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2.00uM\MMP-1(DS) 02000 nM collagen\Green\"/>
    </mc:Choice>
  </mc:AlternateContent>
  <bookViews>
    <workbookView xWindow="0" yWindow="0" windowWidth="25200" windowHeight="11850" tabRatio="599" activeTab="4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A!$M$3,A!$M$4,A!$M$5,A!$M$6,A!$M$7,A!$M$8,A!$M$11,A!$M$12,A!$M$15,A!$M$16,A!$M$19,A!$M$20</definedName>
    <definedName name="solver_adj" localSheetId="2" hidden="1">B!$F$3,B!$F$4,B!$F$5,B!$F$6,B!$F$7,B!$F$8,B!$F$11,B!$F$12,B!$F$15,B!$F$16,B!$F$19,B!$F$20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A!$M$2</definedName>
    <definedName name="solver_opt" localSheetId="2" hidden="1">B!$F$2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F13" i="53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AG29" i="89" s="1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AG46" i="89" s="1"/>
  <c r="BM50" i="89"/>
  <c r="AG50" i="89" s="1"/>
  <c r="BM36" i="89"/>
  <c r="BM137" i="89"/>
  <c r="AG137" i="89" s="1"/>
  <c r="BM141" i="89"/>
  <c r="AG141" i="89" s="1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AG62" i="89" s="1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58" i="89"/>
  <c r="AG210" i="89"/>
  <c r="AG117" i="89"/>
  <c r="AG152" i="89"/>
  <c r="AG222" i="89"/>
  <c r="AG43" i="89"/>
  <c r="AG170" i="89"/>
  <c r="AG107" i="89"/>
  <c r="AG114" i="89"/>
  <c r="AG213" i="89"/>
  <c r="AG131" i="89"/>
  <c r="AG37" i="89"/>
  <c r="AG38" i="89"/>
  <c r="AG147" i="89"/>
  <c r="AG70" i="89"/>
  <c r="AG109" i="89"/>
  <c r="AG219" i="89"/>
  <c r="AG129" i="89"/>
  <c r="AF176" i="89"/>
  <c r="AF79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190" i="44"/>
  <c r="AF177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F41" i="44"/>
  <c r="AF134" i="44"/>
  <c r="AF8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DN215" i="44"/>
  <c r="DN224" i="44"/>
  <c r="DN225" i="44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B225" i="44" l="1"/>
  <c r="V225" i="44" s="1"/>
  <c r="BB226" i="44"/>
  <c r="V226" i="44" s="1"/>
  <c r="BD205" i="44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4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<sst xmlns="http://schemas.openxmlformats.org/spreadsheetml/2006/main" count="361" uniqueCount="89">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</sst>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9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9" fontId="3" fillId="0" borderId="14" xfId="0" applyNumberFormat="1" applyFont="1" applyBorder="1" applyAlignment="1">
      <alignment horizontal="center" vertical="center"/>
    </xf>
    <xf numFmtId="169" fontId="3" fillId="5" borderId="1" xfId="0" applyNumberFormat="1" applyFont="1" applyFill="1" applyBorder="1" applyAlignment="1">
      <alignment horizontal="center" vertical="center"/>
    </xf>
    <xf numFmtId="169" fontId="3" fillId="0" borderId="12" xfId="0" applyNumberFormat="1" applyFont="1" applyBorder="1" applyAlignment="1">
      <alignment horizontal="center" vertical="center"/>
    </xf>
    <xf numFmtId="169" fontId="3" fillId="0" borderId="13" xfId="0" applyNumberFormat="1" applyFont="1" applyBorder="1" applyAlignment="1">
      <alignment horizontal="center" vertical="center"/>
    </xf>
    <xf numFmtId="169" fontId="3" fillId="6" borderId="12" xfId="0" applyNumberFormat="1" applyFont="1" applyFill="1" applyBorder="1" applyAlignment="1">
      <alignment horizontal="center" vertical="center"/>
    </xf>
    <xf numFmtId="169" fontId="3" fillId="6" borderId="14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0.38204300000000002</c:v>
                </c:pt>
                <c:pt idx="1">
                  <c:v>0.38437900000000003</c:v>
                </c:pt>
                <c:pt idx="2">
                  <c:v>0.383766</c:v>
                </c:pt>
                <c:pt idx="3">
                  <c:v>0.38387199999999999</c:v>
                </c:pt>
                <c:pt idx="4">
                  <c:v>0.38692199999999999</c:v>
                </c:pt>
                <c:pt idx="5">
                  <c:v>0.38487399999999999</c:v>
                </c:pt>
                <c:pt idx="6">
                  <c:v>0.383741</c:v>
                </c:pt>
                <c:pt idx="7">
                  <c:v>0.38679000000000002</c:v>
                </c:pt>
                <c:pt idx="8">
                  <c:v>0.387546</c:v>
                </c:pt>
                <c:pt idx="9">
                  <c:v>0.38766699999999998</c:v>
                </c:pt>
                <c:pt idx="10">
                  <c:v>0.39011400000000002</c:v>
                </c:pt>
                <c:pt idx="11">
                  <c:v>0.38922000000000001</c:v>
                </c:pt>
                <c:pt idx="12">
                  <c:v>0.38757200000000003</c:v>
                </c:pt>
                <c:pt idx="13">
                  <c:v>0.39277200000000001</c:v>
                </c:pt>
                <c:pt idx="14">
                  <c:v>0.39722499999999999</c:v>
                </c:pt>
                <c:pt idx="15">
                  <c:v>0.39532600000000001</c:v>
                </c:pt>
                <c:pt idx="16">
                  <c:v>0.40265899999999999</c:v>
                </c:pt>
                <c:pt idx="17">
                  <c:v>0.40662500000000001</c:v>
                </c:pt>
                <c:pt idx="18">
                  <c:v>0.41259699999999999</c:v>
                </c:pt>
                <c:pt idx="19">
                  <c:v>0.41994599999999999</c:v>
                </c:pt>
                <c:pt idx="20">
                  <c:v>0.424454</c:v>
                </c:pt>
                <c:pt idx="21">
                  <c:v>0.43798500000000001</c:v>
                </c:pt>
                <c:pt idx="22">
                  <c:v>0.444465</c:v>
                </c:pt>
                <c:pt idx="23">
                  <c:v>0.46128200000000003</c:v>
                </c:pt>
                <c:pt idx="24">
                  <c:v>0.467144</c:v>
                </c:pt>
                <c:pt idx="25">
                  <c:v>0.480186</c:v>
                </c:pt>
                <c:pt idx="26">
                  <c:v>0.49313400000000002</c:v>
                </c:pt>
                <c:pt idx="27">
                  <c:v>0.50534000000000001</c:v>
                </c:pt>
                <c:pt idx="28">
                  <c:v>0.51792400000000005</c:v>
                </c:pt>
                <c:pt idx="29">
                  <c:v>0.53031300000000003</c:v>
                </c:pt>
                <c:pt idx="30">
                  <c:v>0.54430900000000004</c:v>
                </c:pt>
                <c:pt idx="31">
                  <c:v>0.55670699999999995</c:v>
                </c:pt>
                <c:pt idx="32">
                  <c:v>0.57358200000000004</c:v>
                </c:pt>
                <c:pt idx="33">
                  <c:v>0.590333</c:v>
                </c:pt>
                <c:pt idx="34">
                  <c:v>0.60572400000000004</c:v>
                </c:pt>
                <c:pt idx="35">
                  <c:v>0.61766799999999999</c:v>
                </c:pt>
                <c:pt idx="36">
                  <c:v>0.63617100000000004</c:v>
                </c:pt>
                <c:pt idx="37">
                  <c:v>0.64961599999999997</c:v>
                </c:pt>
                <c:pt idx="38">
                  <c:v>0.66242500000000004</c:v>
                </c:pt>
                <c:pt idx="39">
                  <c:v>0.67274900000000004</c:v>
                </c:pt>
                <c:pt idx="40">
                  <c:v>0.680342</c:v>
                </c:pt>
                <c:pt idx="41">
                  <c:v>0.68605499999999997</c:v>
                </c:pt>
                <c:pt idx="42">
                  <c:v>0.68487399999999998</c:v>
                </c:pt>
                <c:pt idx="43">
                  <c:v>0.68354599999999999</c:v>
                </c:pt>
                <c:pt idx="44">
                  <c:v>0.676006</c:v>
                </c:pt>
                <c:pt idx="45">
                  <c:v>0.66669999999999996</c:v>
                </c:pt>
                <c:pt idx="46">
                  <c:v>0.65425100000000003</c:v>
                </c:pt>
                <c:pt idx="47">
                  <c:v>0.63699499999999998</c:v>
                </c:pt>
                <c:pt idx="48">
                  <c:v>0.61954799999999999</c:v>
                </c:pt>
                <c:pt idx="49">
                  <c:v>0.59731699999999999</c:v>
                </c:pt>
                <c:pt idx="50">
                  <c:v>0.57452999999999999</c:v>
                </c:pt>
                <c:pt idx="51">
                  <c:v>0.54204300000000005</c:v>
                </c:pt>
                <c:pt idx="52">
                  <c:v>0.51546800000000004</c:v>
                </c:pt>
                <c:pt idx="53">
                  <c:v>0.487981</c:v>
                </c:pt>
                <c:pt idx="54">
                  <c:v>0.46751900000000002</c:v>
                </c:pt>
                <c:pt idx="55">
                  <c:v>0.461507</c:v>
                </c:pt>
                <c:pt idx="56">
                  <c:v>0.46602199999999999</c:v>
                </c:pt>
                <c:pt idx="57">
                  <c:v>0.47361199999999998</c:v>
                </c:pt>
                <c:pt idx="58">
                  <c:v>0.48625699999999999</c:v>
                </c:pt>
                <c:pt idx="59">
                  <c:v>0.492587</c:v>
                </c:pt>
                <c:pt idx="60">
                  <c:v>0.50329000000000002</c:v>
                </c:pt>
                <c:pt idx="61">
                  <c:v>0.51280300000000001</c:v>
                </c:pt>
                <c:pt idx="62">
                  <c:v>0.52177099999999998</c:v>
                </c:pt>
                <c:pt idx="63">
                  <c:v>0.529694</c:v>
                </c:pt>
                <c:pt idx="64">
                  <c:v>0.53581900000000005</c:v>
                </c:pt>
                <c:pt idx="65">
                  <c:v>0.53769299999999998</c:v>
                </c:pt>
                <c:pt idx="66">
                  <c:v>0.53988899999999995</c:v>
                </c:pt>
                <c:pt idx="67">
                  <c:v>0.53959100000000004</c:v>
                </c:pt>
                <c:pt idx="68">
                  <c:v>0.53949000000000003</c:v>
                </c:pt>
                <c:pt idx="69">
                  <c:v>0.53038600000000002</c:v>
                </c:pt>
                <c:pt idx="70">
                  <c:v>0.52248099999999997</c:v>
                </c:pt>
                <c:pt idx="71">
                  <c:v>0.51234999999999997</c:v>
                </c:pt>
                <c:pt idx="72">
                  <c:v>0.49294900000000003</c:v>
                </c:pt>
                <c:pt idx="73">
                  <c:v>0.47467399999999998</c:v>
                </c:pt>
                <c:pt idx="74">
                  <c:v>0.45055600000000001</c:v>
                </c:pt>
                <c:pt idx="75">
                  <c:v>0.42766100000000001</c:v>
                </c:pt>
                <c:pt idx="76">
                  <c:v>0.40427999999999997</c:v>
                </c:pt>
                <c:pt idx="77">
                  <c:v>0.38269700000000001</c:v>
                </c:pt>
                <c:pt idx="78">
                  <c:v>0.36886099999999999</c:v>
                </c:pt>
                <c:pt idx="79">
                  <c:v>0.35996800000000001</c:v>
                </c:pt>
                <c:pt idx="80">
                  <c:v>0.35785800000000001</c:v>
                </c:pt>
                <c:pt idx="81">
                  <c:v>0.36399799999999999</c:v>
                </c:pt>
                <c:pt idx="82">
                  <c:v>0.35822500000000002</c:v>
                </c:pt>
                <c:pt idx="83">
                  <c:v>0.36096800000000001</c:v>
                </c:pt>
                <c:pt idx="84">
                  <c:v>0.35732900000000001</c:v>
                </c:pt>
                <c:pt idx="85">
                  <c:v>0.36188300000000001</c:v>
                </c:pt>
                <c:pt idx="86">
                  <c:v>0.362535</c:v>
                </c:pt>
                <c:pt idx="87">
                  <c:v>0.361313</c:v>
                </c:pt>
                <c:pt idx="88">
                  <c:v>0.35745399999999999</c:v>
                </c:pt>
                <c:pt idx="89">
                  <c:v>0.358651</c:v>
                </c:pt>
                <c:pt idx="90">
                  <c:v>0.35684700000000003</c:v>
                </c:pt>
                <c:pt idx="91">
                  <c:v>0.356435</c:v>
                </c:pt>
                <c:pt idx="92">
                  <c:v>0.35747099999999998</c:v>
                </c:pt>
                <c:pt idx="93">
                  <c:v>0.36083300000000001</c:v>
                </c:pt>
                <c:pt idx="94">
                  <c:v>0.35578700000000002</c:v>
                </c:pt>
                <c:pt idx="95">
                  <c:v>0.35564800000000002</c:v>
                </c:pt>
                <c:pt idx="96">
                  <c:v>0.35595199999999999</c:v>
                </c:pt>
                <c:pt idx="97">
                  <c:v>0.35493599999999997</c:v>
                </c:pt>
                <c:pt idx="98">
                  <c:v>0.35468499999999997</c:v>
                </c:pt>
                <c:pt idx="99">
                  <c:v>0.35600199999999999</c:v>
                </c:pt>
                <c:pt idx="100">
                  <c:v>0.35428199999999999</c:v>
                </c:pt>
                <c:pt idx="101">
                  <c:v>0.35434900000000003</c:v>
                </c:pt>
                <c:pt idx="102">
                  <c:v>0.35253600000000002</c:v>
                </c:pt>
                <c:pt idx="103">
                  <c:v>0.35670499999999999</c:v>
                </c:pt>
                <c:pt idx="104">
                  <c:v>0.35444799999999999</c:v>
                </c:pt>
                <c:pt idx="105">
                  <c:v>0.35106399999999999</c:v>
                </c:pt>
                <c:pt idx="106">
                  <c:v>0.35129700000000003</c:v>
                </c:pt>
                <c:pt idx="107">
                  <c:v>0.35193099999999999</c:v>
                </c:pt>
                <c:pt idx="108">
                  <c:v>0.350937</c:v>
                </c:pt>
                <c:pt idx="109">
                  <c:v>0.34926099999999999</c:v>
                </c:pt>
                <c:pt idx="110">
                  <c:v>0.35056300000000001</c:v>
                </c:pt>
                <c:pt idx="111">
                  <c:v>0.34735700000000003</c:v>
                </c:pt>
                <c:pt idx="112">
                  <c:v>0.34761900000000001</c:v>
                </c:pt>
                <c:pt idx="113">
                  <c:v>0.34876200000000002</c:v>
                </c:pt>
                <c:pt idx="114">
                  <c:v>0.34790700000000002</c:v>
                </c:pt>
                <c:pt idx="115">
                  <c:v>0.34898499999999999</c:v>
                </c:pt>
                <c:pt idx="116">
                  <c:v>0.34684500000000001</c:v>
                </c:pt>
                <c:pt idx="117">
                  <c:v>0.34428700000000001</c:v>
                </c:pt>
                <c:pt idx="118">
                  <c:v>0.34793000000000002</c:v>
                </c:pt>
                <c:pt idx="119">
                  <c:v>0.34486</c:v>
                </c:pt>
                <c:pt idx="120">
                  <c:v>0.34710000000000002</c:v>
                </c:pt>
                <c:pt idx="121">
                  <c:v>0.34373399999999998</c:v>
                </c:pt>
                <c:pt idx="122">
                  <c:v>0.34601799999999999</c:v>
                </c:pt>
                <c:pt idx="123">
                  <c:v>0.34223799999999999</c:v>
                </c:pt>
                <c:pt idx="124">
                  <c:v>0.34035399999999999</c:v>
                </c:pt>
                <c:pt idx="125">
                  <c:v>0.34391500000000003</c:v>
                </c:pt>
                <c:pt idx="126">
                  <c:v>0.34865600000000002</c:v>
                </c:pt>
                <c:pt idx="127">
                  <c:v>0.34662199999999999</c:v>
                </c:pt>
                <c:pt idx="128">
                  <c:v>0.34454499999999999</c:v>
                </c:pt>
                <c:pt idx="129">
                  <c:v>0.35272700000000001</c:v>
                </c:pt>
                <c:pt idx="130">
                  <c:v>0.34627799999999997</c:v>
                </c:pt>
                <c:pt idx="131">
                  <c:v>0.34536699999999998</c:v>
                </c:pt>
                <c:pt idx="132">
                  <c:v>0.34593600000000002</c:v>
                </c:pt>
                <c:pt idx="133">
                  <c:v>0.34350999999999998</c:v>
                </c:pt>
                <c:pt idx="134">
                  <c:v>0.34310600000000002</c:v>
                </c:pt>
                <c:pt idx="135">
                  <c:v>0.346775</c:v>
                </c:pt>
                <c:pt idx="136">
                  <c:v>0.346188</c:v>
                </c:pt>
                <c:pt idx="137">
                  <c:v>0.34558800000000001</c:v>
                </c:pt>
                <c:pt idx="138">
                  <c:v>0.34594399999999997</c:v>
                </c:pt>
                <c:pt idx="139">
                  <c:v>0.34316200000000002</c:v>
                </c:pt>
                <c:pt idx="140">
                  <c:v>0.34471600000000002</c:v>
                </c:pt>
                <c:pt idx="141">
                  <c:v>0.34789300000000001</c:v>
                </c:pt>
                <c:pt idx="142">
                  <c:v>0.34091500000000002</c:v>
                </c:pt>
                <c:pt idx="143">
                  <c:v>0.34321600000000002</c:v>
                </c:pt>
                <c:pt idx="144">
                  <c:v>0.34266000000000002</c:v>
                </c:pt>
                <c:pt idx="145">
                  <c:v>0.34185500000000002</c:v>
                </c:pt>
                <c:pt idx="146">
                  <c:v>0.341331</c:v>
                </c:pt>
                <c:pt idx="147">
                  <c:v>0.34146100000000001</c:v>
                </c:pt>
                <c:pt idx="148">
                  <c:v>0.34021299999999999</c:v>
                </c:pt>
                <c:pt idx="149">
                  <c:v>0.33737499999999998</c:v>
                </c:pt>
                <c:pt idx="150">
                  <c:v>0.33759</c:v>
                </c:pt>
                <c:pt idx="151">
                  <c:v>0.33905000000000002</c:v>
                </c:pt>
                <c:pt idx="152">
                  <c:v>0.34118999999999999</c:v>
                </c:pt>
                <c:pt idx="153">
                  <c:v>0.34329100000000001</c:v>
                </c:pt>
                <c:pt idx="154">
                  <c:v>0.341393</c:v>
                </c:pt>
                <c:pt idx="155">
                  <c:v>0.33924300000000002</c:v>
                </c:pt>
                <c:pt idx="156">
                  <c:v>0.34202199999999999</c:v>
                </c:pt>
                <c:pt idx="157">
                  <c:v>0.33917799999999998</c:v>
                </c:pt>
                <c:pt idx="158">
                  <c:v>0.336978</c:v>
                </c:pt>
                <c:pt idx="159">
                  <c:v>0.34387899999999999</c:v>
                </c:pt>
                <c:pt idx="160">
                  <c:v>0.34293400000000002</c:v>
                </c:pt>
                <c:pt idx="161">
                  <c:v>0.33839799999999998</c:v>
                </c:pt>
                <c:pt idx="162">
                  <c:v>0.34132299999999999</c:v>
                </c:pt>
                <c:pt idx="163">
                  <c:v>0.33704000000000001</c:v>
                </c:pt>
                <c:pt idx="164">
                  <c:v>0.33948</c:v>
                </c:pt>
                <c:pt idx="165">
                  <c:v>0.34178599999999998</c:v>
                </c:pt>
                <c:pt idx="166">
                  <c:v>0.341059</c:v>
                </c:pt>
                <c:pt idx="167">
                  <c:v>0.33814100000000002</c:v>
                </c:pt>
                <c:pt idx="168">
                  <c:v>0.33938499999999999</c:v>
                </c:pt>
                <c:pt idx="169">
                  <c:v>0.340057</c:v>
                </c:pt>
                <c:pt idx="170">
                  <c:v>0.33973700000000001</c:v>
                </c:pt>
                <c:pt idx="171">
                  <c:v>0.336837</c:v>
                </c:pt>
                <c:pt idx="172">
                  <c:v>0.33932899999999999</c:v>
                </c:pt>
                <c:pt idx="173">
                  <c:v>0.337258</c:v>
                </c:pt>
                <c:pt idx="174">
                  <c:v>0.337897</c:v>
                </c:pt>
                <c:pt idx="175">
                  <c:v>0.337362</c:v>
                </c:pt>
                <c:pt idx="176">
                  <c:v>0.33766400000000002</c:v>
                </c:pt>
                <c:pt idx="177">
                  <c:v>0.33931600000000001</c:v>
                </c:pt>
                <c:pt idx="178">
                  <c:v>0.34290399999999999</c:v>
                </c:pt>
                <c:pt idx="179">
                  <c:v>0.34208</c:v>
                </c:pt>
                <c:pt idx="180">
                  <c:v>0.35048499999999999</c:v>
                </c:pt>
                <c:pt idx="181">
                  <c:v>0.34298800000000002</c:v>
                </c:pt>
                <c:pt idx="182">
                  <c:v>0.34699200000000002</c:v>
                </c:pt>
                <c:pt idx="183">
                  <c:v>0.34796300000000002</c:v>
                </c:pt>
                <c:pt idx="184">
                  <c:v>0.34888599999999997</c:v>
                </c:pt>
                <c:pt idx="185">
                  <c:v>0.340196</c:v>
                </c:pt>
                <c:pt idx="186">
                  <c:v>0.34158899999999998</c:v>
                </c:pt>
                <c:pt idx="187">
                  <c:v>0.34045599999999998</c:v>
                </c:pt>
                <c:pt idx="188">
                  <c:v>0.34009</c:v>
                </c:pt>
                <c:pt idx="189">
                  <c:v>0.33988800000000002</c:v>
                </c:pt>
                <c:pt idx="190">
                  <c:v>0.340584</c:v>
                </c:pt>
                <c:pt idx="191">
                  <c:v>0.338281</c:v>
                </c:pt>
                <c:pt idx="192">
                  <c:v>0.33766499999999999</c:v>
                </c:pt>
                <c:pt idx="193">
                  <c:v>0.33724700000000002</c:v>
                </c:pt>
                <c:pt idx="194">
                  <c:v>0.337308</c:v>
                </c:pt>
                <c:pt idx="195">
                  <c:v>0.34076099999999998</c:v>
                </c:pt>
                <c:pt idx="196">
                  <c:v>0.34061200000000003</c:v>
                </c:pt>
                <c:pt idx="197">
                  <c:v>0.34158100000000002</c:v>
                </c:pt>
                <c:pt idx="198">
                  <c:v>0.344273</c:v>
                </c:pt>
                <c:pt idx="199">
                  <c:v>0.34339399999999998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0.38595721002899747</c:v>
                </c:pt>
                <c:pt idx="1">
                  <c:v>0.38675857772741684</c:v>
                </c:pt>
                <c:pt idx="2">
                  <c:v>0.38759046467712011</c:v>
                </c:pt>
                <c:pt idx="3">
                  <c:v>0.38846238190125149</c:v>
                </c:pt>
                <c:pt idx="4">
                  <c:v>0.38938603206782091</c:v>
                </c:pt>
                <c:pt idx="5">
                  <c:v>0.3903756219097908</c:v>
                </c:pt>
                <c:pt idx="6">
                  <c:v>0.39144817971213919</c:v>
                </c:pt>
                <c:pt idx="7">
                  <c:v>0.39262386738466265</c:v>
                </c:pt>
                <c:pt idx="8">
                  <c:v>0.39392627416693271</c:v>
                </c:pt>
                <c:pt idx="9">
                  <c:v>0.39538267654758263</c:v>
                </c:pt>
                <c:pt idx="10">
                  <c:v>0.39702424665964448</c:v>
                </c:pt>
                <c:pt idx="11">
                  <c:v>0.39888618939510867</c:v>
                </c:pt>
                <c:pt idx="12">
                  <c:v>0.40100778694030231</c:v>
                </c:pt>
                <c:pt idx="13">
                  <c:v>0.4034323285533688</c:v>
                </c:pt>
                <c:pt idx="14">
                  <c:v>0.40620690337022214</c:v>
                </c:pt>
                <c:pt idx="15">
                  <c:v>0.40938203500883891</c:v>
                </c:pt>
                <c:pt idx="16">
                  <c:v>0.41301113889373242</c:v>
                </c:pt>
                <c:pt idx="17">
                  <c:v>0.41714978665777358</c:v>
                </c:pt>
                <c:pt idx="18">
                  <c:v>0.42185476676408484</c:v>
                </c:pt>
                <c:pt idx="19">
                  <c:v>0.42718293663172796</c:v>
                </c:pt>
                <c:pt idx="20">
                  <c:v>0.43318986897145767</c:v>
                </c:pt>
                <c:pt idx="21">
                  <c:v>0.43992830356118023</c:v>
                </c:pt>
                <c:pt idx="22">
                  <c:v>0.44744642497452197</c:v>
                </c:pt>
                <c:pt idx="23">
                  <c:v>0.45578599621295274</c:v>
                </c:pt>
                <c:pt idx="24">
                  <c:v>0.46498038669909719</c:v>
                </c:pt>
                <c:pt idx="25">
                  <c:v>0.47505253872962072</c:v>
                </c:pt>
                <c:pt idx="26">
                  <c:v>0.48601291586993284</c:v>
                </c:pt>
                <c:pt idx="27">
                  <c:v>0.49785746426760824</c:v>
                </c:pt>
                <c:pt idx="28">
                  <c:v>0.51056558490289938</c:v>
                </c:pt>
                <c:pt idx="29">
                  <c:v>0.52409805006038634</c:v>
                </c:pt>
                <c:pt idx="30">
                  <c:v>0.53839468918345601</c:v>
                </c:pt>
                <c:pt idx="31">
                  <c:v>0.55337151260388295</c:v>
                </c:pt>
                <c:pt idx="32">
                  <c:v>0.56891675038989376</c:v>
                </c:pt>
                <c:pt idx="33">
                  <c:v>0.58488510880292799</c:v>
                </c:pt>
                <c:pt idx="34">
                  <c:v>0.60108949433395975</c:v>
                </c:pt>
                <c:pt idx="35">
                  <c:v>0.61728968945441887</c:v>
                </c:pt>
                <c:pt idx="36">
                  <c:v>0.63317817960391343</c:v>
                </c:pt>
                <c:pt idx="37">
                  <c:v>0.64836467370008</c:v>
                </c:pt>
                <c:pt idx="38">
                  <c:v>0.66236280048096585</c:v>
                </c:pt>
                <c:pt idx="39">
                  <c:v>0.67458465251805444</c:v>
                </c:pt>
                <c:pt idx="40">
                  <c:v>0.68435054670337148</c:v>
                </c:pt>
                <c:pt idx="41">
                  <c:v>0.6909215264167986</c:v>
                </c:pt>
                <c:pt idx="42">
                  <c:v>0.69355971419384521</c:v>
                </c:pt>
                <c:pt idx="43">
                  <c:v>0.6916161381211744</c:v>
                </c:pt>
                <c:pt idx="44">
                  <c:v>0.68463767499942119</c:v>
                </c:pt>
                <c:pt idx="45">
                  <c:v>0.67247617715554897</c:v>
                </c:pt>
                <c:pt idx="46">
                  <c:v>0.65537659300189399</c:v>
                </c:pt>
                <c:pt idx="47">
                  <c:v>0.63401994789534599</c:v>
                </c:pt>
                <c:pt idx="48">
                  <c:v>0.60950319365399475</c:v>
                </c:pt>
                <c:pt idx="49">
                  <c:v>0.58325061724730543</c:v>
                </c:pt>
                <c:pt idx="50">
                  <c:v>0.55686758586029739</c:v>
                </c:pt>
                <c:pt idx="51">
                  <c:v>0.53196203256608443</c:v>
                </c:pt>
                <c:pt idx="52">
                  <c:v>0.50996742612538681</c:v>
                </c:pt>
                <c:pt idx="53">
                  <c:v>0.4920001525749314</c:v>
                </c:pt>
                <c:pt idx="54">
                  <c:v>0.47877454569400768</c:v>
                </c:pt>
                <c:pt idx="55">
                  <c:v>0.47058354089703047</c:v>
                </c:pt>
                <c:pt idx="56">
                  <c:v>0.46733704831758704</c:v>
                </c:pt>
                <c:pt idx="57">
                  <c:v>0.46863831681045687</c:v>
                </c:pt>
                <c:pt idx="58">
                  <c:v>0.47387357812976805</c:v>
                </c:pt>
                <c:pt idx="59">
                  <c:v>0.48229241311233662</c:v>
                </c:pt>
                <c:pt idx="60">
                  <c:v>0.49306383518290764</c:v>
                </c:pt>
                <c:pt idx="61">
                  <c:v>0.50530336178079094</c:v>
                </c:pt>
                <c:pt idx="62">
                  <c:v>0.51807673468018201</c:v>
                </c:pt>
                <c:pt idx="63">
                  <c:v>0.53039438300613417</c:v>
                </c:pt>
                <c:pt idx="64">
                  <c:v>0.54121554452275111</c:v>
                </c:pt>
                <c:pt idx="65">
                  <c:v>0.54948068118651061</c:v>
                </c:pt>
                <c:pt idx="66">
                  <c:v>0.55418429564268856</c:v>
                </c:pt>
                <c:pt idx="67">
                  <c:v>0.55448753075351642</c:v>
                </c:pt>
                <c:pt idx="68">
                  <c:v>0.54985340026722751</c:v>
                </c:pt>
                <c:pt idx="69">
                  <c:v>0.54017228972685327</c:v>
                </c:pt>
                <c:pt idx="70">
                  <c:v>0.525838145198256</c:v>
                </c:pt>
                <c:pt idx="71">
                  <c:v>0.50774182830551362</c:v>
                </c:pt>
                <c:pt idx="72">
                  <c:v>0.48716808825628927</c:v>
                </c:pt>
                <c:pt idx="73">
                  <c:v>0.46561081949356831</c:v>
                </c:pt>
                <c:pt idx="74">
                  <c:v>0.44454735957713742</c:v>
                </c:pt>
                <c:pt idx="75">
                  <c:v>0.42522596022433801</c:v>
                </c:pt>
                <c:pt idx="76">
                  <c:v>0.40851563636895932</c:v>
                </c:pt>
                <c:pt idx="77">
                  <c:v>0.39484660220077067</c:v>
                </c:pt>
                <c:pt idx="78">
                  <c:v>0.38424133535499111</c:v>
                </c:pt>
                <c:pt idx="79">
                  <c:v>0.37641201290208998</c:v>
                </c:pt>
                <c:pt idx="80">
                  <c:v>0.37088764012055936</c:v>
                </c:pt>
                <c:pt idx="81">
                  <c:v>0.36713557939266844</c:v>
                </c:pt>
                <c:pt idx="82">
                  <c:v>0.36465360924835977</c:v>
                </c:pt>
                <c:pt idx="83">
                  <c:v>0.36302354290063382</c:v>
                </c:pt>
                <c:pt idx="84">
                  <c:v>0.36192990308148543</c:v>
                </c:pt>
                <c:pt idx="85">
                  <c:v>0.36115408404096672</c:v>
                </c:pt>
                <c:pt idx="86">
                  <c:v>0.36055578491589402</c:v>
                </c:pt>
                <c:pt idx="87">
                  <c:v>0.36005115071992533</c:v>
                </c:pt>
                <c:pt idx="88">
                  <c:v>0.35959333123963561</c:v>
                </c:pt>
                <c:pt idx="89">
                  <c:v>0.35915779042626761</c:v>
                </c:pt>
                <c:pt idx="90">
                  <c:v>0.35873245853248292</c:v>
                </c:pt>
                <c:pt idx="91">
                  <c:v>0.35831175073538157</c:v>
                </c:pt>
                <c:pt idx="92">
                  <c:v>0.35789323541082296</c:v>
                </c:pt>
                <c:pt idx="93">
                  <c:v>0.35747591913333393</c:v>
                </c:pt>
                <c:pt idx="94">
                  <c:v>0.35705942668736723</c:v>
                </c:pt>
                <c:pt idx="95">
                  <c:v>0.35664363565116763</c:v>
                </c:pt>
                <c:pt idx="96">
                  <c:v>0.35622852434475277</c:v>
                </c:pt>
                <c:pt idx="97">
                  <c:v>0.35581411280961589</c:v>
                </c:pt>
                <c:pt idx="98">
                  <c:v>0.35540044162684908</c:v>
                </c:pt>
                <c:pt idx="99">
                  <c:v>0.3549875651526197</c:v>
                </c:pt>
                <c:pt idx="100">
                  <c:v>0.35457554993570117</c:v>
                </c:pt>
                <c:pt idx="101">
                  <c:v>0.35416447492226899</c:v>
                </c:pt>
                <c:pt idx="102">
                  <c:v>0.35375443228170689</c:v>
                </c:pt>
                <c:pt idx="103">
                  <c:v>0.35334552847772999</c:v>
                </c:pt>
                <c:pt idx="104">
                  <c:v>0.35293788546998445</c:v>
                </c:pt>
                <c:pt idx="105">
                  <c:v>0.35253164201077197</c:v>
                </c:pt>
                <c:pt idx="106">
                  <c:v>0.35212695502322339</c:v>
                </c:pt>
                <c:pt idx="107">
                  <c:v>0.35172400105217522</c:v>
                </c:pt>
                <c:pt idx="108">
                  <c:v>0.35132297778085275</c:v>
                </c:pt>
                <c:pt idx="109">
                  <c:v>0.35092410561154708</c:v>
                </c:pt>
                <c:pt idx="110">
                  <c:v>0.35052762932333359</c:v>
                </c:pt>
                <c:pt idx="111">
                  <c:v>0.35013381985549641</c:v>
                </c:pt>
                <c:pt idx="112">
                  <c:v>0.34974297634096874</c:v>
                </c:pt>
                <c:pt idx="113">
                  <c:v>0.34935542866206243</c:v>
                </c:pt>
                <c:pt idx="114">
                  <c:v>0.34897154107098455</c:v>
                </c:pt>
                <c:pt idx="115">
                  <c:v>0.34859171788015425</c:v>
                </c:pt>
                <c:pt idx="116">
                  <c:v>0.34821641296731437</c:v>
                </c:pt>
                <c:pt idx="117">
                  <c:v>0.34784614593798502</c:v>
                </c:pt>
                <c:pt idx="118">
                  <c:v>0.34748152927252318</c:v>
                </c:pt>
                <c:pt idx="119">
                  <c:v>0.34712331255655787</c:v>
                </c:pt>
                <c:pt idx="120">
                  <c:v>0.34677245160843084</c:v>
                </c:pt>
                <c:pt idx="121">
                  <c:v>0.34643021126073154</c:v>
                </c:pt>
                <c:pt idx="122">
                  <c:v>0.34609830954293508</c:v>
                </c:pt>
                <c:pt idx="123">
                  <c:v>0.34577910641088</c:v>
                </c:pt>
                <c:pt idx="124">
                  <c:v>0.34547583009127286</c:v>
                </c:pt>
                <c:pt idx="125">
                  <c:v>0.34519281689436199</c:v>
                </c:pt>
                <c:pt idx="126">
                  <c:v>0.34493571530495731</c:v>
                </c:pt>
                <c:pt idx="127">
                  <c:v>0.34471157356530685</c:v>
                </c:pt>
                <c:pt idx="128">
                  <c:v>0.34452869630039662</c:v>
                </c:pt>
                <c:pt idx="129">
                  <c:v>0.34439612931416907</c:v>
                </c:pt>
                <c:pt idx="130">
                  <c:v>0.34432262854491391</c:v>
                </c:pt>
                <c:pt idx="131">
                  <c:v>0.3443150132302033</c:v>
                </c:pt>
                <c:pt idx="132">
                  <c:v>0.34437592343065898</c:v>
                </c:pt>
                <c:pt idx="133">
                  <c:v>0.34450121928465838</c:v>
                </c:pt>
                <c:pt idx="134">
                  <c:v>0.34467756087121104</c:v>
                </c:pt>
                <c:pt idx="135">
                  <c:v>0.34488101359933188</c:v>
                </c:pt>
                <c:pt idx="136">
                  <c:v>0.34507767323393718</c:v>
                </c:pt>
                <c:pt idx="137">
                  <c:v>0.34522709449926386</c:v>
                </c:pt>
                <c:pt idx="138">
                  <c:v>0.34528860877855033</c:v>
                </c:pt>
                <c:pt idx="139">
                  <c:v>0.34522952385364514</c:v>
                </c:pt>
                <c:pt idx="140">
                  <c:v>0.34503310527541187</c:v>
                </c:pt>
                <c:pt idx="141">
                  <c:v>0.34470372555862561</c:v>
                </c:pt>
                <c:pt idx="142">
                  <c:v>0.34426709172692954</c:v>
                </c:pt>
                <c:pt idx="143">
                  <c:v>0.34376501308625534</c:v>
                </c:pt>
                <c:pt idx="144">
                  <c:v>0.34324615079354848</c:v>
                </c:pt>
                <c:pt idx="145">
                  <c:v>0.34275567398456236</c:v>
                </c:pt>
                <c:pt idx="146">
                  <c:v>0.34232700727741894</c:v>
                </c:pt>
                <c:pt idx="147">
                  <c:v>0.34197780303720893</c:v>
                </c:pt>
                <c:pt idx="148">
                  <c:v>0.34171050024304356</c:v>
                </c:pt>
                <c:pt idx="149">
                  <c:v>0.34151622844996965</c:v>
                </c:pt>
                <c:pt idx="150">
                  <c:v>0.34138004144567119</c:v>
                </c:pt>
                <c:pt idx="151">
                  <c:v>0.34128564561835961</c:v>
                </c:pt>
                <c:pt idx="152">
                  <c:v>0.3412185724442785</c:v>
                </c:pt>
                <c:pt idx="153">
                  <c:v>0.34116761737049889</c:v>
                </c:pt>
                <c:pt idx="154">
                  <c:v>0.34112495446955737</c:v>
                </c:pt>
                <c:pt idx="155">
                  <c:v>0.34108553156257482</c:v>
                </c:pt>
                <c:pt idx="156">
                  <c:v>0.34104625698188262</c:v>
                </c:pt>
                <c:pt idx="157">
                  <c:v>0.34100527983973261</c:v>
                </c:pt>
                <c:pt idx="158">
                  <c:v>0.34096147403082061</c:v>
                </c:pt>
                <c:pt idx="159">
                  <c:v>0.34091411870017324</c:v>
                </c:pt>
                <c:pt idx="160">
                  <c:v>0.34086272171232912</c:v>
                </c:pt>
                <c:pt idx="161">
                  <c:v>0.34080693030653825</c:v>
                </c:pt>
                <c:pt idx="162">
                  <c:v>0.34074648807551572</c:v>
                </c:pt>
                <c:pt idx="163">
                  <c:v>0.34068121380834665</c:v>
                </c:pt>
                <c:pt idx="164">
                  <c:v>0.3406109896075657</c:v>
                </c:pt>
                <c:pt idx="165">
                  <c:v>0.34053575259681274</c:v>
                </c:pt>
                <c:pt idx="166">
                  <c:v>0.34045548796734915</c:v>
                </c:pt>
                <c:pt idx="167">
                  <c:v>0.34037022260314026</c:v>
                </c:pt>
                <c:pt idx="168">
                  <c:v>0.34028001909243444</c:v>
                </c:pt>
                <c:pt idx="169">
                  <c:v>0.340184970117412</c:v>
                </c:pt>
                <c:pt idx="170">
                  <c:v>0.34008519325563508</c:v>
                </c:pt>
                <c:pt idx="171">
                  <c:v>0.33998082622405357</c:v>
                </c:pt>
                <c:pt idx="172">
                  <c:v>0.33987202258223526</c:v>
                </c:pt>
                <c:pt idx="173">
                  <c:v>0.33975894789697625</c:v>
                </c:pt>
                <c:pt idx="174">
                  <c:v>0.33964177635836995</c:v>
                </c:pt>
                <c:pt idx="175">
                  <c:v>0.33952068782821371</c:v>
                </c:pt>
                <c:pt idx="176">
                  <c:v>0.33939586529509402</c:v>
                </c:pt>
                <c:pt idx="177">
                  <c:v>0.33926749270622125</c:v>
                </c:pt>
                <c:pt idx="178">
                  <c:v>0.33913575314367783</c:v>
                </c:pt>
                <c:pt idx="179">
                  <c:v>0.33900082731181086</c:v>
                </c:pt>
                <c:pt idx="180">
                  <c:v>0.33886289230270811</c:v>
                </c:pt>
                <c:pt idx="181">
                  <c:v>0.33872212060774315</c:v>
                </c:pt>
                <c:pt idx="182">
                  <c:v>0.33857867934481817</c:v>
                </c:pt>
                <c:pt idx="183">
                  <c:v>0.33843272967296584</c:v>
                </c:pt>
                <c:pt idx="184">
                  <c:v>0.33828442636824196</c:v>
                </c:pt>
                <c:pt idx="185">
                  <c:v>0.3381339175372034</c:v>
                </c:pt>
                <c:pt idx="186">
                  <c:v>0.33798134444665229</c:v>
                </c:pt>
                <c:pt idx="187">
                  <c:v>0.33782684145064212</c:v>
                </c:pt>
                <c:pt idx="188">
                  <c:v>0.33767053599795493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0.38525230329796906</c:v>
                </c:pt>
                <c:pt idx="1">
                  <c:v>0.38584839361597051</c:v>
                </c:pt>
                <c:pt idx="2">
                  <c:v>0.38642141240691147</c:v>
                </c:pt>
                <c:pt idx="3">
                  <c:v>0.38696874272398551</c:v>
                </c:pt>
                <c:pt idx="4">
                  <c:v>0.38748773336764675</c:v>
                </c:pt>
                <c:pt idx="5">
                  <c:v>0.38797573657637585</c:v>
                </c:pt>
                <c:pt idx="6">
                  <c:v>0.38843014993648423</c:v>
                </c:pt>
                <c:pt idx="7">
                  <c:v>0.388848461606216</c:v>
                </c:pt>
                <c:pt idx="8">
                  <c:v>0.38922829766901068</c:v>
                </c:pt>
                <c:pt idx="9">
                  <c:v>0.38956747017954241</c:v>
                </c:pt>
                <c:pt idx="10">
                  <c:v>0.38986402426784161</c:v>
                </c:pt>
                <c:pt idx="11">
                  <c:v>0.39011628254426278</c:v>
                </c:pt>
                <c:pt idx="12">
                  <c:v>0.39032288502045581</c:v>
                </c:pt>
                <c:pt idx="13">
                  <c:v>0.39048282284153574</c:v>
                </c:pt>
                <c:pt idx="14">
                  <c:v>0.39059546431633813</c:v>
                </c:pt>
                <c:pt idx="15">
                  <c:v>0.39066057202980514</c:v>
                </c:pt>
                <c:pt idx="16">
                  <c:v>0.39067831020756988</c:v>
                </c:pt>
                <c:pt idx="17">
                  <c:v>0.39064924195180539</c:v>
                </c:pt>
                <c:pt idx="18">
                  <c:v>0.39057431644662272</c:v>
                </c:pt>
                <c:pt idx="19">
                  <c:v>0.39045484670455283</c:v>
                </c:pt>
                <c:pt idx="20">
                  <c:v>0.39029247885732654</c:v>
                </c:pt>
                <c:pt idx="21">
                  <c:v>0.39008915435305858</c:v>
                </c:pt>
                <c:pt idx="22">
                  <c:v>0.38984706668457797</c:v>
                </c:pt>
                <c:pt idx="23">
                  <c:v>0.38956861442633006</c:v>
                </c:pt>
                <c:pt idx="24">
                  <c:v>0.38925635239694867</c:v>
                </c:pt>
                <c:pt idx="25">
                  <c:v>0.38891294269821231</c:v>
                </c:pt>
                <c:pt idx="26">
                  <c:v>0.38854110722390839</c:v>
                </c:pt>
                <c:pt idx="27">
                  <c:v>0.38814358300517676</c:v>
                </c:pt>
                <c:pt idx="28">
                  <c:v>0.38772308148617896</c:v>
                </c:pt>
                <c:pt idx="29">
                  <c:v>0.38728225252964527</c:v>
                </c:pt>
                <c:pt idx="30">
                  <c:v>0.38682365365808591</c:v>
                </c:pt>
                <c:pt idx="31">
                  <c:v>0.38634972476154478</c:v>
                </c:pt>
                <c:pt idx="32">
                  <c:v>0.38586276826036314</c:v>
                </c:pt>
                <c:pt idx="33">
                  <c:v>0.38536493451015397</c:v>
                </c:pt>
                <c:pt idx="34">
                  <c:v>0.3848582120800938</c:v>
                </c:pt>
                <c:pt idx="35">
                  <c:v>0.38434442242472738</c:v>
                </c:pt>
                <c:pt idx="36">
                  <c:v>0.38382521840073247</c:v>
                </c:pt>
                <c:pt idx="37">
                  <c:v>0.38330208604837229</c:v>
                </c:pt>
                <c:pt idx="38">
                  <c:v>0.38277634905634916</c:v>
                </c:pt>
                <c:pt idx="39">
                  <c:v>0.38224917535172281</c:v>
                </c:pt>
                <c:pt idx="40">
                  <c:v>0.38172158529692307</c:v>
                </c:pt>
                <c:pt idx="41">
                  <c:v>0.38119446102769317</c:v>
                </c:pt>
                <c:pt idx="42">
                  <c:v>0.38066855652394599</c:v>
                </c:pt>
                <c:pt idx="43">
                  <c:v>0.38014450806583538</c:v>
                </c:pt>
                <c:pt idx="44">
                  <c:v>0.37962284478664693</c:v>
                </c:pt>
                <c:pt idx="45">
                  <c:v>0.37910399909009224</c:v>
                </c:pt>
                <c:pt idx="46">
                  <c:v>0.37858831675072679</c:v>
                </c:pt>
                <c:pt idx="47">
                  <c:v>0.37807606656162851</c:v>
                </c:pt>
                <c:pt idx="48">
                  <c:v>0.37756744943280812</c:v>
                </c:pt>
                <c:pt idx="49">
                  <c:v>0.37706260687709453</c:v>
                </c:pt>
                <c:pt idx="50">
                  <c:v>0.37656162884773303</c:v>
                </c:pt>
                <c:pt idx="51">
                  <c:v>0.37606456091412549</c:v>
                </c:pt>
                <c:pt idx="52">
                  <c:v>0.37557141077958106</c:v>
                </c:pt>
                <c:pt idx="53">
                  <c:v>0.37508215415825497</c:v>
                </c:pt>
                <c:pt idx="54">
                  <c:v>0.37459674003822979</c:v>
                </c:pt>
                <c:pt idx="55">
                  <c:v>0.37411509536451942</c:v>
                </c:pt>
                <c:pt idx="56">
                  <c:v>0.37363712918018832</c:v>
                </c:pt>
                <c:pt idx="57">
                  <c:v>0.37316273626624935</c:v>
                </c:pt>
                <c:pt idx="58">
                  <c:v>0.37269180032194887</c:v>
                </c:pt>
                <c:pt idx="59">
                  <c:v>0.37222419672682944</c:v>
                </c:pt>
                <c:pt idx="60">
                  <c:v>0.37175979492486988</c:v>
                </c:pt>
                <c:pt idx="61">
                  <c:v>0.37129846046929427</c:v>
                </c:pt>
                <c:pt idx="62">
                  <c:v>0.37084005676450693</c:v>
                </c:pt>
                <c:pt idx="63">
                  <c:v>0.3703844465392227</c:v>
                </c:pt>
                <c:pt idx="64">
                  <c:v>0.36993149308233098</c:v>
                </c:pt>
                <c:pt idx="65">
                  <c:v>0.36948106127046471</c:v>
                </c:pt>
                <c:pt idx="66">
                  <c:v>0.36903301841371233</c:v>
                </c:pt>
                <c:pt idx="67">
                  <c:v>0.36858723494345846</c:v>
                </c:pt>
                <c:pt idx="68">
                  <c:v>0.36814358496401245</c:v>
                </c:pt>
                <c:pt idx="69">
                  <c:v>0.36770194668749856</c:v>
                </c:pt>
                <c:pt idx="70">
                  <c:v>0.36726220276946031</c:v>
                </c:pt>
                <c:pt idx="71">
                  <c:v>0.36682424056077539</c:v>
                </c:pt>
                <c:pt idx="72">
                  <c:v>0.3663879522897866</c:v>
                </c:pt>
                <c:pt idx="73">
                  <c:v>0.36595323518703787</c:v>
                </c:pt>
                <c:pt idx="74">
                  <c:v>0.36551999156363724</c:v>
                </c:pt>
                <c:pt idx="75">
                  <c:v>0.3650881288530613</c:v>
                </c:pt>
                <c:pt idx="76">
                  <c:v>0.36465755962515339</c:v>
                </c:pt>
                <c:pt idx="77">
                  <c:v>0.36422820158013264</c:v>
                </c:pt>
                <c:pt idx="78">
                  <c:v>0.363799977529632</c:v>
                </c:pt>
                <c:pt idx="79">
                  <c:v>0.36337281537109056</c:v>
                </c:pt>
                <c:pt idx="80">
                  <c:v>0.36294664806124688</c:v>
                </c:pt>
                <c:pt idx="81">
                  <c:v>0.36252141359399476</c:v>
                </c:pt>
                <c:pt idx="82">
                  <c:v>0.36209705498746986</c:v>
                </c:pt>
                <c:pt idx="83">
                  <c:v>0.36167352028492394</c:v>
                </c:pt>
                <c:pt idx="84">
                  <c:v>0.36125076257370498</c:v>
                </c:pt>
                <c:pt idx="85">
                  <c:v>0.36082874002649007</c:v>
                </c:pt>
                <c:pt idx="86">
                  <c:v>0.36040741596880776</c:v>
                </c:pt>
                <c:pt idx="87">
                  <c:v>0.35998675897682891</c:v>
                </c:pt>
                <c:pt idx="88">
                  <c:v>0.35956674300938912</c:v>
                </c:pt>
                <c:pt idx="89">
                  <c:v>0.35914734757823497</c:v>
                </c:pt>
                <c:pt idx="90">
                  <c:v>0.35872855796053921</c:v>
                </c:pt>
                <c:pt idx="91">
                  <c:v>0.35831036545780665</c:v>
                </c:pt>
                <c:pt idx="92">
                  <c:v>0.35789276770537953</c:v>
                </c:pt>
                <c:pt idx="93">
                  <c:v>0.35747576903683587</c:v>
                </c:pt>
                <c:pt idx="94">
                  <c:v>0.35705938090764505</c:v>
                </c:pt>
                <c:pt idx="95">
                  <c:v>0.35664362238248265</c:v>
                </c:pt>
                <c:pt idx="96">
                  <c:v>0.35622852069059335</c:v>
                </c:pt>
                <c:pt idx="97">
                  <c:v>0.35581411185350253</c:v>
                </c:pt>
                <c:pt idx="98">
                  <c:v>0.35540044138918797</c:v>
                </c:pt>
                <c:pt idx="99">
                  <c:v>0.35498756509649532</c:v>
                </c:pt>
                <c:pt idx="100">
                  <c:v>0.35457554992308626</c:v>
                </c:pt>
                <c:pt idx="101">
                  <c:v>0.35416447491948921</c:v>
                </c:pt>
                <c:pt idx="102">
                  <c:v>0.35375443228084086</c:v>
                </c:pt>
                <c:pt idx="103">
                  <c:v>0.35334552847659628</c:v>
                </c:pt>
                <c:pt idx="104">
                  <c:v>0.35293788546678484</c:v>
                </c:pt>
                <c:pt idx="105">
                  <c:v>0.35253164200122583</c:v>
                </c:pt>
                <c:pt idx="106">
                  <c:v>0.35212695499541646</c:v>
                </c:pt>
                <c:pt idx="107">
                  <c:v>0.35172400097348794</c:v>
                </c:pt>
                <c:pt idx="108">
                  <c:v>0.35132297756460124</c:v>
                </c:pt>
                <c:pt idx="109">
                  <c:v>0.35092410503436899</c:v>
                </c:pt>
                <c:pt idx="110">
                  <c:v>0.35052762782725005</c:v>
                </c:pt>
                <c:pt idx="111">
                  <c:v>0.35013381608934935</c:v>
                </c:pt>
                <c:pt idx="112">
                  <c:v>0.34974296713362985</c:v>
                </c:pt>
                <c:pt idx="113">
                  <c:v>0.34935540680124516</c:v>
                </c:pt>
                <c:pt idx="114">
                  <c:v>0.34897149066361094</c:v>
                </c:pt>
                <c:pt idx="115">
                  <c:v>0.34859160500011621</c:v>
                </c:pt>
                <c:pt idx="116">
                  <c:v>0.34821616747629891</c:v>
                </c:pt>
                <c:pt idx="117">
                  <c:v>0.34784562743725095</c:v>
                </c:pt>
                <c:pt idx="118">
                  <c:v>0.34748046572152147</c:v>
                </c:pt>
                <c:pt idx="119">
                  <c:v>0.34712119389251528</c:v>
                </c:pt>
                <c:pt idx="120">
                  <c:v>0.34676835277822132</c:v>
                </c:pt>
                <c:pt idx="121">
                  <c:v>0.34642251020706527</c:v>
                </c:pt>
                <c:pt idx="122">
                  <c:v>0.34608425782893076</c:v>
                </c:pt>
                <c:pt idx="123">
                  <c:v>0.34575420691724085</c:v>
                </c:pt>
                <c:pt idx="124">
                  <c:v>0.34543298306172016</c:v>
                </c:pt>
                <c:pt idx="125">
                  <c:v>0.34512121968333964</c:v>
                </c:pt>
                <c:pt idx="126">
                  <c:v>0.34481955033398487</c:v>
                </c:pt>
                <c:pt idx="127">
                  <c:v>0.34452859978424055</c:v>
                </c:pt>
                <c:pt idx="128">
                  <c:v>0.34424897395337828</c:v>
                </c:pt>
                <c:pt idx="129">
                  <c:v>0.34398124879542735</c:v>
                </c:pt>
                <c:pt idx="130">
                  <c:v>0.34372595832235803</c:v>
                </c:pt>
                <c:pt idx="131">
                  <c:v>0.34348358201704743</c:v>
                </c:pt>
                <c:pt idx="132">
                  <c:v>0.34325453196080363</c:v>
                </c:pt>
                <c:pt idx="133">
                  <c:v>0.34303914006768976</c:v>
                </c:pt>
                <c:pt idx="134">
                  <c:v>0.34283764587478194</c:v>
                </c:pt>
                <c:pt idx="135">
                  <c:v>0.34265018537749936</c:v>
                </c:pt>
                <c:pt idx="136">
                  <c:v>0.34247678141613691</c:v>
                </c:pt>
                <c:pt idx="137">
                  <c:v>0.34231733610854248</c:v>
                </c:pt>
                <c:pt idx="138">
                  <c:v>0.34217162578102978</c:v>
                </c:pt>
                <c:pt idx="139">
                  <c:v>0.34203929877404149</c:v>
                </c:pt>
                <c:pt idx="140">
                  <c:v>0.34191987639264876</c:v>
                </c:pt>
                <c:pt idx="141">
                  <c:v>0.34181275713969617</c:v>
                </c:pt>
                <c:pt idx="142">
                  <c:v>0.34171722421927159</c:v>
                </c:pt>
                <c:pt idx="143">
                  <c:v>0.34163245614054316</c:v>
                </c:pt>
                <c:pt idx="144">
                  <c:v>0.34155754009863659</c:v>
                </c:pt>
                <c:pt idx="145">
                  <c:v>0.34149148767203474</c:v>
                </c:pt>
                <c:pt idx="146">
                  <c:v>0.34143325226574328</c:v>
                </c:pt>
                <c:pt idx="147">
                  <c:v>0.34138174765455248</c:v>
                </c:pt>
                <c:pt idx="148">
                  <c:v>0.34133586694620077</c:v>
                </c:pt>
                <c:pt idx="149">
                  <c:v>0.34129450129139549</c:v>
                </c:pt>
                <c:pt idx="150">
                  <c:v>0.34125655771392505</c:v>
                </c:pt>
                <c:pt idx="151">
                  <c:v>0.34122097551368863</c:v>
                </c:pt>
                <c:pt idx="152">
                  <c:v>0.34118674080008893</c:v>
                </c:pt>
                <c:pt idx="153">
                  <c:v>0.34115289883321631</c:v>
                </c:pt>
                <c:pt idx="154">
                  <c:v>0.34111856397570617</c:v>
                </c:pt>
                <c:pt idx="155">
                  <c:v>0.34108292717993499</c:v>
                </c:pt>
                <c:pt idx="156">
                  <c:v>0.34104526104574684</c:v>
                </c:pt>
                <c:pt idx="157">
                  <c:v>0.34100492257760689</c:v>
                </c:pt>
                <c:pt idx="158">
                  <c:v>0.34096135384361725</c:v>
                </c:pt>
                <c:pt idx="159">
                  <c:v>0.34091408079095542</c:v>
                </c:pt>
                <c:pt idx="160">
                  <c:v>0.34086271050357603</c:v>
                </c:pt>
                <c:pt idx="161">
                  <c:v>0.34080692720043587</c:v>
                </c:pt>
                <c:pt idx="162">
                  <c:v>0.34074648726893347</c:v>
                </c:pt>
                <c:pt idx="163">
                  <c:v>0.34068121361210474</c:v>
                </c:pt>
                <c:pt idx="164">
                  <c:v>0.34061098956283692</c:v>
                </c:pt>
                <c:pt idx="165">
                  <c:v>0.34053575258726321</c:v>
                </c:pt>
                <c:pt idx="166">
                  <c:v>0.34045548796543962</c:v>
                </c:pt>
                <c:pt idx="167">
                  <c:v>0.34037022260278266</c:v>
                </c:pt>
                <c:pt idx="168">
                  <c:v>0.34028001909237171</c:v>
                </c:pt>
                <c:pt idx="169">
                  <c:v>0.34018497011740173</c:v>
                </c:pt>
                <c:pt idx="170">
                  <c:v>0.34008519325563347</c:v>
                </c:pt>
                <c:pt idx="171">
                  <c:v>0.33998082622405335</c:v>
                </c:pt>
                <c:pt idx="172">
                  <c:v>0.3398720225822352</c:v>
                </c:pt>
                <c:pt idx="173">
                  <c:v>0.33975894789697625</c:v>
                </c:pt>
                <c:pt idx="174">
                  <c:v>0.33964177635836995</c:v>
                </c:pt>
                <c:pt idx="175">
                  <c:v>0.33952068782821371</c:v>
                </c:pt>
                <c:pt idx="176">
                  <c:v>0.33939586529509402</c:v>
                </c:pt>
                <c:pt idx="177">
                  <c:v>0.33926749270622125</c:v>
                </c:pt>
                <c:pt idx="178">
                  <c:v>0.33913575314367783</c:v>
                </c:pt>
                <c:pt idx="179">
                  <c:v>0.33900082731181086</c:v>
                </c:pt>
                <c:pt idx="180">
                  <c:v>0.33886289230270811</c:v>
                </c:pt>
                <c:pt idx="181">
                  <c:v>0.33872212060774315</c:v>
                </c:pt>
                <c:pt idx="182">
                  <c:v>0.33857867934481817</c:v>
                </c:pt>
                <c:pt idx="183">
                  <c:v>0.33843272967296584</c:v>
                </c:pt>
                <c:pt idx="184">
                  <c:v>0.33828442636824196</c:v>
                </c:pt>
                <c:pt idx="185">
                  <c:v>0.3381339175372034</c:v>
                </c:pt>
                <c:pt idx="186">
                  <c:v>0.33798134444665229</c:v>
                </c:pt>
                <c:pt idx="187">
                  <c:v>0.33782684145064212</c:v>
                </c:pt>
                <c:pt idx="188">
                  <c:v>0.33767053599795493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0.37402400000000002</c:v>
                </c:pt>
                <c:pt idx="1">
                  <c:v>0.37535499999999999</c:v>
                </c:pt>
                <c:pt idx="2">
                  <c:v>0.37587399999999999</c:v>
                </c:pt>
                <c:pt idx="3">
                  <c:v>0.37843199999999999</c:v>
                </c:pt>
                <c:pt idx="4">
                  <c:v>0.37603300000000001</c:v>
                </c:pt>
                <c:pt idx="5">
                  <c:v>0.37595499999999998</c:v>
                </c:pt>
                <c:pt idx="6">
                  <c:v>0.38101499999999999</c:v>
                </c:pt>
                <c:pt idx="7">
                  <c:v>0.37630000000000002</c:v>
                </c:pt>
                <c:pt idx="8">
                  <c:v>0.37704399999999999</c:v>
                </c:pt>
                <c:pt idx="9">
                  <c:v>0.37470300000000001</c:v>
                </c:pt>
                <c:pt idx="10">
                  <c:v>0.37779000000000001</c:v>
                </c:pt>
                <c:pt idx="11">
                  <c:v>0.37634899999999999</c:v>
                </c:pt>
                <c:pt idx="12">
                  <c:v>0.37792900000000001</c:v>
                </c:pt>
                <c:pt idx="13">
                  <c:v>0.37809500000000001</c:v>
                </c:pt>
                <c:pt idx="14">
                  <c:v>0.380027</c:v>
                </c:pt>
                <c:pt idx="15">
                  <c:v>0.38174200000000003</c:v>
                </c:pt>
                <c:pt idx="16">
                  <c:v>0.37974200000000002</c:v>
                </c:pt>
                <c:pt idx="17">
                  <c:v>0.377556</c:v>
                </c:pt>
                <c:pt idx="18">
                  <c:v>0.38366299999999998</c:v>
                </c:pt>
                <c:pt idx="19">
                  <c:v>0.38565700000000003</c:v>
                </c:pt>
                <c:pt idx="20">
                  <c:v>0.38389299999999998</c:v>
                </c:pt>
                <c:pt idx="21">
                  <c:v>0.384876</c:v>
                </c:pt>
                <c:pt idx="22">
                  <c:v>0.389766</c:v>
                </c:pt>
                <c:pt idx="23">
                  <c:v>0.39247500000000002</c:v>
                </c:pt>
                <c:pt idx="24">
                  <c:v>0.39150499999999999</c:v>
                </c:pt>
                <c:pt idx="25">
                  <c:v>0.38857000000000003</c:v>
                </c:pt>
                <c:pt idx="26">
                  <c:v>0.39502700000000002</c:v>
                </c:pt>
                <c:pt idx="27">
                  <c:v>0.40124100000000001</c:v>
                </c:pt>
                <c:pt idx="28">
                  <c:v>0.40081299999999997</c:v>
                </c:pt>
                <c:pt idx="29">
                  <c:v>0.40651999999999999</c:v>
                </c:pt>
                <c:pt idx="30">
                  <c:v>0.40820499999999998</c:v>
                </c:pt>
                <c:pt idx="31">
                  <c:v>0.41292400000000001</c:v>
                </c:pt>
                <c:pt idx="32">
                  <c:v>0.41697899999999999</c:v>
                </c:pt>
                <c:pt idx="33">
                  <c:v>0.42725000000000002</c:v>
                </c:pt>
                <c:pt idx="34">
                  <c:v>0.43246499999999999</c:v>
                </c:pt>
                <c:pt idx="35">
                  <c:v>0.44609199999999999</c:v>
                </c:pt>
                <c:pt idx="36">
                  <c:v>0.46245799999999998</c:v>
                </c:pt>
                <c:pt idx="37">
                  <c:v>0.484207</c:v>
                </c:pt>
                <c:pt idx="38">
                  <c:v>0.51720999999999995</c:v>
                </c:pt>
                <c:pt idx="39">
                  <c:v>0.557751</c:v>
                </c:pt>
                <c:pt idx="40">
                  <c:v>0.601661</c:v>
                </c:pt>
                <c:pt idx="41">
                  <c:v>0.64537599999999995</c:v>
                </c:pt>
                <c:pt idx="42">
                  <c:v>0.69109500000000001</c:v>
                </c:pt>
                <c:pt idx="43">
                  <c:v>0.72968</c:v>
                </c:pt>
                <c:pt idx="44">
                  <c:v>0.75658099999999995</c:v>
                </c:pt>
                <c:pt idx="45">
                  <c:v>0.77972799999999998</c:v>
                </c:pt>
                <c:pt idx="46">
                  <c:v>0.79486699999999999</c:v>
                </c:pt>
                <c:pt idx="47">
                  <c:v>0.79842999999999997</c:v>
                </c:pt>
                <c:pt idx="48">
                  <c:v>0.79970200000000002</c:v>
                </c:pt>
                <c:pt idx="49">
                  <c:v>0.78648099999999999</c:v>
                </c:pt>
                <c:pt idx="50">
                  <c:v>0.76344900000000004</c:v>
                </c:pt>
                <c:pt idx="51">
                  <c:v>0.71908300000000003</c:v>
                </c:pt>
                <c:pt idx="52">
                  <c:v>0.64635100000000001</c:v>
                </c:pt>
                <c:pt idx="53">
                  <c:v>0.54677600000000004</c:v>
                </c:pt>
                <c:pt idx="54">
                  <c:v>0.457623</c:v>
                </c:pt>
                <c:pt idx="55">
                  <c:v>0.40470899999999999</c:v>
                </c:pt>
                <c:pt idx="56">
                  <c:v>0.394426</c:v>
                </c:pt>
                <c:pt idx="57">
                  <c:v>0.38880500000000001</c:v>
                </c:pt>
                <c:pt idx="58">
                  <c:v>0.38985599999999998</c:v>
                </c:pt>
                <c:pt idx="59">
                  <c:v>0.39274500000000001</c:v>
                </c:pt>
                <c:pt idx="60">
                  <c:v>0.40407900000000002</c:v>
                </c:pt>
                <c:pt idx="61">
                  <c:v>0.41566399999999998</c:v>
                </c:pt>
                <c:pt idx="62">
                  <c:v>0.43380600000000002</c:v>
                </c:pt>
                <c:pt idx="63">
                  <c:v>0.457154</c:v>
                </c:pt>
                <c:pt idx="64">
                  <c:v>0.48649500000000001</c:v>
                </c:pt>
                <c:pt idx="65">
                  <c:v>0.51133399999999996</c:v>
                </c:pt>
                <c:pt idx="66">
                  <c:v>0.54038900000000001</c:v>
                </c:pt>
                <c:pt idx="67">
                  <c:v>0.56730700000000001</c:v>
                </c:pt>
                <c:pt idx="68">
                  <c:v>0.59042499999999998</c:v>
                </c:pt>
                <c:pt idx="69">
                  <c:v>0.61187899999999995</c:v>
                </c:pt>
                <c:pt idx="70">
                  <c:v>0.62573500000000004</c:v>
                </c:pt>
                <c:pt idx="71">
                  <c:v>0.633965</c:v>
                </c:pt>
                <c:pt idx="72">
                  <c:v>0.63326800000000005</c:v>
                </c:pt>
                <c:pt idx="73">
                  <c:v>0.61766799999999999</c:v>
                </c:pt>
                <c:pt idx="74">
                  <c:v>0.58759600000000001</c:v>
                </c:pt>
                <c:pt idx="75">
                  <c:v>0.54004600000000003</c:v>
                </c:pt>
                <c:pt idx="76">
                  <c:v>0.47229599999999999</c:v>
                </c:pt>
                <c:pt idx="77">
                  <c:v>0.41527999999999998</c:v>
                </c:pt>
                <c:pt idx="78">
                  <c:v>0.37644899999999998</c:v>
                </c:pt>
                <c:pt idx="79">
                  <c:v>0.36485899999999999</c:v>
                </c:pt>
                <c:pt idx="80">
                  <c:v>0.35869899999999999</c:v>
                </c:pt>
                <c:pt idx="81">
                  <c:v>0.357487</c:v>
                </c:pt>
                <c:pt idx="82">
                  <c:v>0.35498600000000002</c:v>
                </c:pt>
                <c:pt idx="83">
                  <c:v>0.35946299999999998</c:v>
                </c:pt>
                <c:pt idx="84">
                  <c:v>0.35955100000000001</c:v>
                </c:pt>
                <c:pt idx="85">
                  <c:v>0.359292</c:v>
                </c:pt>
                <c:pt idx="86">
                  <c:v>0.35703400000000002</c:v>
                </c:pt>
                <c:pt idx="87">
                  <c:v>0.35852600000000001</c:v>
                </c:pt>
                <c:pt idx="88">
                  <c:v>0.35500900000000002</c:v>
                </c:pt>
                <c:pt idx="89">
                  <c:v>0.35716100000000001</c:v>
                </c:pt>
                <c:pt idx="90">
                  <c:v>0.35625699999999999</c:v>
                </c:pt>
                <c:pt idx="91">
                  <c:v>0.356105</c:v>
                </c:pt>
                <c:pt idx="92">
                  <c:v>0.35689300000000002</c:v>
                </c:pt>
                <c:pt idx="93">
                  <c:v>0.35985299999999998</c:v>
                </c:pt>
                <c:pt idx="94">
                  <c:v>0.35614400000000002</c:v>
                </c:pt>
                <c:pt idx="95">
                  <c:v>0.35292800000000002</c:v>
                </c:pt>
                <c:pt idx="96">
                  <c:v>0.355348</c:v>
                </c:pt>
                <c:pt idx="97">
                  <c:v>0.35747899999999999</c:v>
                </c:pt>
                <c:pt idx="98">
                  <c:v>0.35295700000000002</c:v>
                </c:pt>
                <c:pt idx="99">
                  <c:v>0.354626</c:v>
                </c:pt>
                <c:pt idx="100">
                  <c:v>0.35726799999999997</c:v>
                </c:pt>
                <c:pt idx="101">
                  <c:v>0.352883</c:v>
                </c:pt>
                <c:pt idx="102">
                  <c:v>0.35345399999999999</c:v>
                </c:pt>
                <c:pt idx="103">
                  <c:v>0.35539999999999999</c:v>
                </c:pt>
                <c:pt idx="104">
                  <c:v>0.35645199999999999</c:v>
                </c:pt>
                <c:pt idx="105">
                  <c:v>0.35654799999999998</c:v>
                </c:pt>
                <c:pt idx="106">
                  <c:v>0.35636699999999999</c:v>
                </c:pt>
                <c:pt idx="107">
                  <c:v>0.35419200000000001</c:v>
                </c:pt>
                <c:pt idx="108">
                  <c:v>0.36138300000000001</c:v>
                </c:pt>
                <c:pt idx="109">
                  <c:v>0.357068</c:v>
                </c:pt>
                <c:pt idx="110">
                  <c:v>0.35594300000000001</c:v>
                </c:pt>
                <c:pt idx="111">
                  <c:v>0.355437</c:v>
                </c:pt>
                <c:pt idx="112">
                  <c:v>0.35251199999999999</c:v>
                </c:pt>
                <c:pt idx="113">
                  <c:v>0.35078900000000002</c:v>
                </c:pt>
                <c:pt idx="114">
                  <c:v>0.35020400000000002</c:v>
                </c:pt>
                <c:pt idx="115">
                  <c:v>0.34676400000000002</c:v>
                </c:pt>
                <c:pt idx="116">
                  <c:v>0.34796500000000002</c:v>
                </c:pt>
                <c:pt idx="117">
                  <c:v>0.344997</c:v>
                </c:pt>
                <c:pt idx="118">
                  <c:v>0.34792400000000001</c:v>
                </c:pt>
                <c:pt idx="119">
                  <c:v>0.34726499999999999</c:v>
                </c:pt>
                <c:pt idx="120">
                  <c:v>0.346111</c:v>
                </c:pt>
                <c:pt idx="121">
                  <c:v>0.34522599999999998</c:v>
                </c:pt>
                <c:pt idx="122">
                  <c:v>0.348165</c:v>
                </c:pt>
                <c:pt idx="123">
                  <c:v>0.34264800000000001</c:v>
                </c:pt>
                <c:pt idx="124">
                  <c:v>0.34459000000000001</c:v>
                </c:pt>
                <c:pt idx="125">
                  <c:v>0.34671000000000002</c:v>
                </c:pt>
                <c:pt idx="126">
                  <c:v>0.34438600000000003</c:v>
                </c:pt>
                <c:pt idx="127">
                  <c:v>0.34307500000000002</c:v>
                </c:pt>
                <c:pt idx="128">
                  <c:v>0.345918</c:v>
                </c:pt>
                <c:pt idx="129">
                  <c:v>0.34396900000000002</c:v>
                </c:pt>
                <c:pt idx="130">
                  <c:v>0.34486600000000001</c:v>
                </c:pt>
                <c:pt idx="131">
                  <c:v>0.34646300000000002</c:v>
                </c:pt>
                <c:pt idx="132">
                  <c:v>0.35050999999999999</c:v>
                </c:pt>
                <c:pt idx="133">
                  <c:v>0.35398600000000002</c:v>
                </c:pt>
                <c:pt idx="134">
                  <c:v>0.34782200000000002</c:v>
                </c:pt>
                <c:pt idx="135">
                  <c:v>0.34656100000000001</c:v>
                </c:pt>
                <c:pt idx="136">
                  <c:v>0.34232099999999999</c:v>
                </c:pt>
                <c:pt idx="137">
                  <c:v>0.34453299999999998</c:v>
                </c:pt>
                <c:pt idx="138">
                  <c:v>0.34554499999999999</c:v>
                </c:pt>
                <c:pt idx="139">
                  <c:v>0.34716399999999997</c:v>
                </c:pt>
                <c:pt idx="140">
                  <c:v>0.34656100000000001</c:v>
                </c:pt>
                <c:pt idx="141">
                  <c:v>0.33973500000000001</c:v>
                </c:pt>
                <c:pt idx="142">
                  <c:v>0.34626000000000001</c:v>
                </c:pt>
                <c:pt idx="143">
                  <c:v>0.34300399999999998</c:v>
                </c:pt>
                <c:pt idx="144">
                  <c:v>0.344196</c:v>
                </c:pt>
                <c:pt idx="145">
                  <c:v>0.34334999999999999</c:v>
                </c:pt>
                <c:pt idx="146">
                  <c:v>0.33962199999999998</c:v>
                </c:pt>
                <c:pt idx="147">
                  <c:v>0.34279500000000002</c:v>
                </c:pt>
                <c:pt idx="148">
                  <c:v>0.33838299999999999</c:v>
                </c:pt>
                <c:pt idx="149">
                  <c:v>0.34315499999999999</c:v>
                </c:pt>
                <c:pt idx="150">
                  <c:v>0.34262900000000002</c:v>
                </c:pt>
                <c:pt idx="151">
                  <c:v>0.34117500000000001</c:v>
                </c:pt>
                <c:pt idx="152">
                  <c:v>0.33856199999999997</c:v>
                </c:pt>
                <c:pt idx="153">
                  <c:v>0.33854600000000001</c:v>
                </c:pt>
                <c:pt idx="154">
                  <c:v>0.34010499999999999</c:v>
                </c:pt>
                <c:pt idx="155">
                  <c:v>0.33826400000000001</c:v>
                </c:pt>
                <c:pt idx="156">
                  <c:v>0.34079300000000001</c:v>
                </c:pt>
                <c:pt idx="157">
                  <c:v>0.33929399999999998</c:v>
                </c:pt>
                <c:pt idx="158">
                  <c:v>0.34082800000000002</c:v>
                </c:pt>
                <c:pt idx="159">
                  <c:v>0.33915899999999999</c:v>
                </c:pt>
                <c:pt idx="160">
                  <c:v>0.33679700000000001</c:v>
                </c:pt>
                <c:pt idx="161">
                  <c:v>0.33715600000000001</c:v>
                </c:pt>
                <c:pt idx="162">
                  <c:v>0.33865699999999999</c:v>
                </c:pt>
                <c:pt idx="163">
                  <c:v>0.33757700000000002</c:v>
                </c:pt>
                <c:pt idx="164">
                  <c:v>0.33928199999999997</c:v>
                </c:pt>
                <c:pt idx="165">
                  <c:v>0.33616699999999999</c:v>
                </c:pt>
                <c:pt idx="166">
                  <c:v>0.33937499999999998</c:v>
                </c:pt>
                <c:pt idx="167">
                  <c:v>0.33989200000000003</c:v>
                </c:pt>
                <c:pt idx="168">
                  <c:v>0.33612700000000001</c:v>
                </c:pt>
                <c:pt idx="169">
                  <c:v>0.34069199999999999</c:v>
                </c:pt>
                <c:pt idx="170">
                  <c:v>0.34117900000000001</c:v>
                </c:pt>
                <c:pt idx="171">
                  <c:v>0.335426</c:v>
                </c:pt>
                <c:pt idx="172">
                  <c:v>0.33933000000000002</c:v>
                </c:pt>
                <c:pt idx="173">
                  <c:v>0.33774500000000002</c:v>
                </c:pt>
                <c:pt idx="174">
                  <c:v>0.33901399999999998</c:v>
                </c:pt>
                <c:pt idx="175">
                  <c:v>0.33875499999999997</c:v>
                </c:pt>
                <c:pt idx="176">
                  <c:v>0.333563</c:v>
                </c:pt>
                <c:pt idx="177">
                  <c:v>0.33614899999999998</c:v>
                </c:pt>
                <c:pt idx="178">
                  <c:v>0.33717000000000003</c:v>
                </c:pt>
                <c:pt idx="179">
                  <c:v>0.34158899999999998</c:v>
                </c:pt>
                <c:pt idx="180">
                  <c:v>0.33892899999999998</c:v>
                </c:pt>
                <c:pt idx="181">
                  <c:v>0.33734399999999998</c:v>
                </c:pt>
                <c:pt idx="182">
                  <c:v>0.34120200000000001</c:v>
                </c:pt>
                <c:pt idx="183">
                  <c:v>0.33687499999999998</c:v>
                </c:pt>
                <c:pt idx="184">
                  <c:v>0.33887299999999998</c:v>
                </c:pt>
                <c:pt idx="185">
                  <c:v>0.33610299999999999</c:v>
                </c:pt>
                <c:pt idx="186">
                  <c:v>0.33621600000000001</c:v>
                </c:pt>
                <c:pt idx="187">
                  <c:v>0.34092800000000001</c:v>
                </c:pt>
                <c:pt idx="188">
                  <c:v>0.33681800000000001</c:v>
                </c:pt>
                <c:pt idx="189">
                  <c:v>0.33877200000000002</c:v>
                </c:pt>
                <c:pt idx="190">
                  <c:v>0.33599000000000001</c:v>
                </c:pt>
                <c:pt idx="191">
                  <c:v>0.33942299999999997</c:v>
                </c:pt>
                <c:pt idx="192">
                  <c:v>0.33955800000000003</c:v>
                </c:pt>
                <c:pt idx="193">
                  <c:v>0.33557999999999999</c:v>
                </c:pt>
                <c:pt idx="194">
                  <c:v>0.33600400000000002</c:v>
                </c:pt>
                <c:pt idx="195">
                  <c:v>0.33626600000000001</c:v>
                </c:pt>
                <c:pt idx="196">
                  <c:v>0.335563</c:v>
                </c:pt>
                <c:pt idx="197">
                  <c:v>0.33200099999999999</c:v>
                </c:pt>
                <c:pt idx="198">
                  <c:v>0.334594</c:v>
                </c:pt>
                <c:pt idx="199">
                  <c:v>0.336316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0.37129646301966834</c:v>
                </c:pt>
                <c:pt idx="1">
                  <c:v>0.37216255096333595</c:v>
                </c:pt>
                <c:pt idx="2">
                  <c:v>0.37302096197168938</c:v>
                </c:pt>
                <c:pt idx="3">
                  <c:v>0.37387044991055929</c:v>
                </c:pt>
                <c:pt idx="4">
                  <c:v>0.37470963871209101</c:v>
                </c:pt>
                <c:pt idx="5">
                  <c:v>0.37553701856764943</c:v>
                </c:pt>
                <c:pt idx="6">
                  <c:v>0.37635094549289483</c:v>
                </c:pt>
                <c:pt idx="7">
                  <c:v>0.37714964617472913</c:v>
                </c:pt>
                <c:pt idx="8">
                  <c:v>0.37793123096368991</c:v>
                </c:pt>
                <c:pt idx="9">
                  <c:v>0.37869371928141332</c:v>
                </c:pt>
                <c:pt idx="10">
                  <c:v>0.37943508374549623</c:v>
                </c:pt>
                <c:pt idx="11">
                  <c:v>0.38015332218496017</c:v>
                </c:pt>
                <c:pt idx="12">
                  <c:v>0.38084657066517957</c:v>
                </c:pt>
                <c:pt idx="13">
                  <c:v>0.38151327589544343</c:v>
                </c:pt>
                <c:pt idx="14">
                  <c:v>0.38215245213560578</c:v>
                </c:pt>
                <c:pt idx="15">
                  <c:v>0.38276405599716379</c:v>
                </c:pt>
                <c:pt idx="16">
                  <c:v>0.38334952214761336</c:v>
                </c:pt>
                <c:pt idx="17">
                  <c:v>0.38391251327996551</c:v>
                </c:pt>
                <c:pt idx="18">
                  <c:v>0.38445994764353603</c:v>
                </c:pt>
                <c:pt idx="19">
                  <c:v>0.38500337505771093</c:v>
                </c:pt>
                <c:pt idx="20">
                  <c:v>0.38556077489817353</c:v>
                </c:pt>
                <c:pt idx="21">
                  <c:v>0.38615884341627649</c:v>
                </c:pt>
                <c:pt idx="22">
                  <c:v>0.38683581853657933</c:v>
                </c:pt>
                <c:pt idx="23">
                  <c:v>0.38764485321522579</c:v>
                </c:pt>
                <c:pt idx="24">
                  <c:v>0.38865788909170379</c:v>
                </c:pt>
                <c:pt idx="25">
                  <c:v>0.38996989742739685</c:v>
                </c:pt>
                <c:pt idx="26">
                  <c:v>0.39170324375049331</c:v>
                </c:pt>
                <c:pt idx="27">
                  <c:v>0.39401179990858937</c:v>
                </c:pt>
                <c:pt idx="28">
                  <c:v>0.39708428160200554</c:v>
                </c:pt>
                <c:pt idx="29">
                  <c:v>0.40114614670322774</c:v>
                </c:pt>
                <c:pt idx="30">
                  <c:v>0.40645927223114375</c:v>
                </c:pt>
                <c:pt idx="31">
                  <c:v>0.41331856382683851</c:v>
                </c:pt>
                <c:pt idx="32">
                  <c:v>0.42204467201335083</c:v>
                </c:pt>
                <c:pt idx="33">
                  <c:v>0.43297212408905045</c:v>
                </c:pt>
                <c:pt idx="34">
                  <c:v>0.44643245174119567</c:v>
                </c:pt>
                <c:pt idx="35">
                  <c:v>0.46273231120514985</c:v>
                </c:pt>
                <c:pt idx="36">
                  <c:v>0.48212714375654142</c:v>
                </c:pt>
                <c:pt idx="37">
                  <c:v>0.5047915724519656</c:v>
                </c:pt>
                <c:pt idx="38">
                  <c:v>0.53078840479086531</c:v>
                </c:pt>
                <c:pt idx="39">
                  <c:v>0.56003866676943093</c:v>
                </c:pt>
                <c:pt idx="40">
                  <c:v>0.59229514495861868</c:v>
                </c:pt>
                <c:pt idx="41">
                  <c:v>0.62712024955361856</c:v>
                </c:pt>
                <c:pt idx="42">
                  <c:v>0.66386232488300012</c:v>
                </c:pt>
                <c:pt idx="43">
                  <c:v>0.70160660133705299</c:v>
                </c:pt>
                <c:pt idx="44">
                  <c:v>0.73904428208225115</c:v>
                </c:pt>
                <c:pt idx="45">
                  <c:v>0.7741772105523963</c:v>
                </c:pt>
                <c:pt idx="46">
                  <c:v>0.80383363871246016</c:v>
                </c:pt>
                <c:pt idx="47">
                  <c:v>0.82321918082691958</c:v>
                </c:pt>
                <c:pt idx="48">
                  <c:v>0.82612346737190478</c:v>
                </c:pt>
                <c:pt idx="49">
                  <c:v>0.80653260221093115</c:v>
                </c:pt>
                <c:pt idx="50">
                  <c:v>0.7616651009426384</c:v>
                </c:pt>
                <c:pt idx="51">
                  <c:v>0.69493878915475726</c:v>
                </c:pt>
                <c:pt idx="52">
                  <c:v>0.61645379947900114</c:v>
                </c:pt>
                <c:pt idx="53">
                  <c:v>0.53977293629242329</c:v>
                </c:pt>
                <c:pt idx="54">
                  <c:v>0.47660674740278391</c:v>
                </c:pt>
                <c:pt idx="55">
                  <c:v>0.43280355271150722</c:v>
                </c:pt>
                <c:pt idx="56">
                  <c:v>0.40790111036537419</c:v>
                </c:pt>
                <c:pt idx="57">
                  <c:v>0.39764403132288872</c:v>
                </c:pt>
                <c:pt idx="58">
                  <c:v>0.39712353897722469</c:v>
                </c:pt>
                <c:pt idx="59">
                  <c:v>0.4026985785507381</c:v>
                </c:pt>
                <c:pt idx="60">
                  <c:v>0.41239143694163882</c:v>
                </c:pt>
                <c:pt idx="61">
                  <c:v>0.42542988769501772</c:v>
                </c:pt>
                <c:pt idx="62">
                  <c:v>0.44164232776428519</c:v>
                </c:pt>
                <c:pt idx="63">
                  <c:v>0.46102745867351802</c:v>
                </c:pt>
                <c:pt idx="64">
                  <c:v>0.48351975231910449</c:v>
                </c:pt>
                <c:pt idx="65">
                  <c:v>0.50887458965745769</c:v>
                </c:pt>
                <c:pt idx="66">
                  <c:v>0.5366067591060526</c:v>
                </c:pt>
                <c:pt idx="67">
                  <c:v>0.56593263009249362</c:v>
                </c:pt>
                <c:pt idx="68">
                  <c:v>0.59564496420467838</c:v>
                </c:pt>
                <c:pt idx="69">
                  <c:v>0.62380594139508083</c:v>
                </c:pt>
                <c:pt idx="70">
                  <c:v>0.64720009689099767</c:v>
                </c:pt>
                <c:pt idx="71">
                  <c:v>0.66085336610400836</c:v>
                </c:pt>
                <c:pt idx="72">
                  <c:v>0.65854121724584025</c:v>
                </c:pt>
                <c:pt idx="73">
                  <c:v>0.63525408052843491</c:v>
                </c:pt>
                <c:pt idx="74">
                  <c:v>0.5910281375840416</c:v>
                </c:pt>
                <c:pt idx="75">
                  <c:v>0.53320166367602118</c:v>
                </c:pt>
                <c:pt idx="76">
                  <c:v>0.47415384187078291</c:v>
                </c:pt>
                <c:pt idx="77">
                  <c:v>0.42534225866162745</c:v>
                </c:pt>
                <c:pt idx="78">
                  <c:v>0.39220636869419412</c:v>
                </c:pt>
                <c:pt idx="79">
                  <c:v>0.37357380492529968</c:v>
                </c:pt>
                <c:pt idx="80">
                  <c:v>0.36479642617670971</c:v>
                </c:pt>
                <c:pt idx="81">
                  <c:v>0.36123035822233979</c:v>
                </c:pt>
                <c:pt idx="82">
                  <c:v>0.35986394330774008</c:v>
                </c:pt>
                <c:pt idx="83">
                  <c:v>0.359249625812256</c:v>
                </c:pt>
                <c:pt idx="84">
                  <c:v>0.35884668557233373</c:v>
                </c:pt>
                <c:pt idx="85">
                  <c:v>0.35849445055428392</c:v>
                </c:pt>
                <c:pt idx="86">
                  <c:v>0.35815435021697695</c:v>
                </c:pt>
                <c:pt idx="87">
                  <c:v>0.35781873785764579</c:v>
                </c:pt>
                <c:pt idx="88">
                  <c:v>0.35748625776757015</c:v>
                </c:pt>
                <c:pt idx="89">
                  <c:v>0.35715663564064665</c:v>
                </c:pt>
                <c:pt idx="90">
                  <c:v>0.35682984640014365</c:v>
                </c:pt>
                <c:pt idx="91">
                  <c:v>0.35650610737481947</c:v>
                </c:pt>
                <c:pt idx="92">
                  <c:v>0.35618608461259915</c:v>
                </c:pt>
                <c:pt idx="93">
                  <c:v>0.35587128257369038</c:v>
                </c:pt>
                <c:pt idx="94">
                  <c:v>0.35556468390451001</c:v>
                </c:pt>
                <c:pt idx="95">
                  <c:v>0.35527170138626996</c:v>
                </c:pt>
                <c:pt idx="96">
                  <c:v>0.35500143683111385</c:v>
                </c:pt>
                <c:pt idx="97">
                  <c:v>0.35476809362436845</c:v>
                </c:pt>
                <c:pt idx="98">
                  <c:v>0.35459215500926</c:v>
                </c:pt>
                <c:pt idx="99">
                  <c:v>0.35450065518481189</c:v>
                </c:pt>
                <c:pt idx="100">
                  <c:v>0.35452561884116551</c:v>
                </c:pt>
                <c:pt idx="101">
                  <c:v>0.35469961424211544</c:v>
                </c:pt>
                <c:pt idx="102">
                  <c:v>0.35504736464559972</c:v>
                </c:pt>
                <c:pt idx="103">
                  <c:v>0.35557249581045258</c:v>
                </c:pt>
                <c:pt idx="104">
                  <c:v>0.35623933712416711</c:v>
                </c:pt>
                <c:pt idx="105">
                  <c:v>0.35695317135791677</c:v>
                </c:pt>
                <c:pt idx="106">
                  <c:v>0.35755042350921529</c:v>
                </c:pt>
                <c:pt idx="107">
                  <c:v>0.35781915384210156</c:v>
                </c:pt>
                <c:pt idx="108">
                  <c:v>0.35756541561925376</c:v>
                </c:pt>
                <c:pt idx="109">
                  <c:v>0.35670935219396988</c:v>
                </c:pt>
                <c:pt idx="110">
                  <c:v>0.35535267033025147</c:v>
                </c:pt>
                <c:pt idx="111">
                  <c:v>0.35375530048656417</c:v>
                </c:pt>
                <c:pt idx="112">
                  <c:v>0.35222013054671375</c:v>
                </c:pt>
                <c:pt idx="113">
                  <c:v>0.35096142287948817</c:v>
                </c:pt>
                <c:pt idx="114">
                  <c:v>0.35004366076116677</c:v>
                </c:pt>
                <c:pt idx="115">
                  <c:v>0.34941190804244038</c:v>
                </c:pt>
                <c:pt idx="116">
                  <c:v>0.3489654306769735</c:v>
                </c:pt>
                <c:pt idx="117">
                  <c:v>0.34861607354274043</c:v>
                </c:pt>
                <c:pt idx="118">
                  <c:v>0.34830919201967397</c:v>
                </c:pt>
                <c:pt idx="119">
                  <c:v>0.3480185596417596</c:v>
                </c:pt>
                <c:pt idx="120">
                  <c:v>0.34773411006838484</c:v>
                </c:pt>
                <c:pt idx="121">
                  <c:v>0.3474527491844574</c:v>
                </c:pt>
                <c:pt idx="122">
                  <c:v>0.34717377958671664</c:v>
                </c:pt>
                <c:pt idx="123">
                  <c:v>0.34689719029821803</c:v>
                </c:pt>
                <c:pt idx="124">
                  <c:v>0.3466231692066592</c:v>
                </c:pt>
                <c:pt idx="125">
                  <c:v>0.34635203095297579</c:v>
                </c:pt>
                <c:pt idx="126">
                  <c:v>0.34608429528178836</c:v>
                </c:pt>
                <c:pt idx="127">
                  <c:v>0.34582087426363411</c:v>
                </c:pt>
                <c:pt idx="128">
                  <c:v>0.34556339712251805</c:v>
                </c:pt>
                <c:pt idx="129">
                  <c:v>0.34531470916623447</c:v>
                </c:pt>
                <c:pt idx="130">
                  <c:v>0.34507954401290092</c:v>
                </c:pt>
                <c:pt idx="131">
                  <c:v>0.34486527359400704</c:v>
                </c:pt>
                <c:pt idx="132">
                  <c:v>0.34468247646620132</c:v>
                </c:pt>
                <c:pt idx="133">
                  <c:v>0.34454484459062795</c:v>
                </c:pt>
                <c:pt idx="134">
                  <c:v>0.34446773652113455</c:v>
                </c:pt>
                <c:pt idx="135">
                  <c:v>0.34446463131826766</c:v>
                </c:pt>
                <c:pt idx="136">
                  <c:v>0.34454110390603293</c:v>
                </c:pt>
                <c:pt idx="137">
                  <c:v>0.34468703833223441</c:v>
                </c:pt>
                <c:pt idx="138">
                  <c:v>0.34486968016667646</c:v>
                </c:pt>
                <c:pt idx="139">
                  <c:v>0.34503206913558465</c:v>
                </c:pt>
                <c:pt idx="140">
                  <c:v>0.34510157414331744</c:v>
                </c:pt>
                <c:pt idx="141">
                  <c:v>0.34500971636697852</c:v>
                </c:pt>
                <c:pt idx="142">
                  <c:v>0.34471746228101957</c:v>
                </c:pt>
                <c:pt idx="143">
                  <c:v>0.3442338767527674</c:v>
                </c:pt>
                <c:pt idx="144">
                  <c:v>0.34361647192253691</c:v>
                </c:pt>
                <c:pt idx="145">
                  <c:v>0.34295086636267508</c:v>
                </c:pt>
                <c:pt idx="146">
                  <c:v>0.3423198323230407</c:v>
                </c:pt>
                <c:pt idx="147">
                  <c:v>0.34177786781554526</c:v>
                </c:pt>
                <c:pt idx="148">
                  <c:v>0.3413424262535657</c:v>
                </c:pt>
                <c:pt idx="149">
                  <c:v>0.34100159401340469</c:v>
                </c:pt>
                <c:pt idx="150">
                  <c:v>0.34072945605259747</c:v>
                </c:pt>
                <c:pt idx="151">
                  <c:v>0.3404996279239802</c:v>
                </c:pt>
                <c:pt idx="152">
                  <c:v>0.34029230306619179</c:v>
                </c:pt>
                <c:pt idx="153">
                  <c:v>0.34009538312361026</c:v>
                </c:pt>
                <c:pt idx="154">
                  <c:v>0.33990258471604412</c:v>
                </c:pt>
                <c:pt idx="155">
                  <c:v>0.33971103342220793</c:v>
                </c:pt>
                <c:pt idx="156">
                  <c:v>0.3395195077225267</c:v>
                </c:pt>
                <c:pt idx="157">
                  <c:v>0.33932747351488995</c:v>
                </c:pt>
                <c:pt idx="158">
                  <c:v>0.33913465309510471</c:v>
                </c:pt>
                <c:pt idx="159">
                  <c:v>0.33894086356530073</c:v>
                </c:pt>
                <c:pt idx="160">
                  <c:v>0.33874596474876717</c:v>
                </c:pt>
                <c:pt idx="161">
                  <c:v>0.33854984412958822</c:v>
                </c:pt>
                <c:pt idx="162">
                  <c:v>0.33835241229096263</c:v>
                </c:pt>
                <c:pt idx="163">
                  <c:v>0.33815360078189544</c:v>
                </c:pt>
                <c:pt idx="164">
                  <c:v>0.33795336036651658</c:v>
                </c:pt>
                <c:pt idx="165">
                  <c:v>0.3377516592527931</c:v>
                </c:pt>
                <c:pt idx="166">
                  <c:v>0.33754848127302772</c:v>
                </c:pt>
                <c:pt idx="167">
                  <c:v>0.33734382405591784</c:v>
                </c:pt>
                <c:pt idx="168">
                  <c:v>0.33713769723336828</c:v>
                </c:pt>
                <c:pt idx="169">
                  <c:v>0.33693012071757139</c:v>
                </c:pt>
                <c:pt idx="170">
                  <c:v>0.33672112307510577</c:v>
                </c:pt>
                <c:pt idx="171">
                  <c:v>0.33651074001675191</c:v>
                </c:pt>
                <c:pt idx="172">
                  <c:v>0.33629901301472798</c:v>
                </c:pt>
                <c:pt idx="173">
                  <c:v>0.33608598805318518</c:v>
                </c:pt>
                <c:pt idx="174">
                  <c:v>0.33587171451305103</c:v>
                </c:pt>
                <c:pt idx="175">
                  <c:v>0.33565624418858875</c:v>
                </c:pt>
                <c:pt idx="176">
                  <c:v>0.33543963043025515</c:v>
                </c:pt>
                <c:pt idx="177">
                  <c:v>0.3352219274064559</c:v>
                </c:pt>
                <c:pt idx="178">
                  <c:v>0.33500318947549707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0.37129645851553628</c:v>
                </c:pt>
                <c:pt idx="1">
                  <c:v>0.37216254176667518</c:v>
                </c:pt>
                <c:pt idx="2">
                  <c:v>0.37302094345407838</c:v>
                </c:pt>
                <c:pt idx="3">
                  <c:v>0.37387041314209563</c:v>
                </c:pt>
                <c:pt idx="4">
                  <c:v>0.37470956671718852</c:v>
                </c:pt>
                <c:pt idx="5">
                  <c:v>0.37553687955198206</c:v>
                </c:pt>
                <c:pt idx="6">
                  <c:v>0.37635068078829564</c:v>
                </c:pt>
                <c:pt idx="7">
                  <c:v>0.37714914913058412</c:v>
                </c:pt>
                <c:pt idx="8">
                  <c:v>0.37793031059004395</c:v>
                </c:pt>
                <c:pt idx="9">
                  <c:v>0.37869203866297535</c:v>
                </c:pt>
                <c:pt idx="10">
                  <c:v>0.37943205746060105</c:v>
                </c:pt>
                <c:pt idx="11">
                  <c:v>0.38014794832637572</c:v>
                </c:pt>
                <c:pt idx="12">
                  <c:v>0.3808371604751421</c:v>
                </c:pt>
                <c:pt idx="13">
                  <c:v>0.38149702616012116</c:v>
                </c:pt>
                <c:pt idx="14">
                  <c:v>0.3821247808124601</c:v>
                </c:pt>
                <c:pt idx="15">
                  <c:v>0.38271758849822651</c:v>
                </c:pt>
                <c:pt idx="16">
                  <c:v>0.3832725728949421</c:v>
                </c:pt>
                <c:pt idx="17">
                  <c:v>0.3837868538017471</c:v>
                </c:pt>
                <c:pt idx="18">
                  <c:v>0.38425758896493539</c:v>
                </c:pt>
                <c:pt idx="19">
                  <c:v>0.38468202072877011</c:v>
                </c:pt>
                <c:pt idx="20">
                  <c:v>0.38505752671980298</c:v>
                </c:pt>
                <c:pt idx="21">
                  <c:v>0.38538167345616497</c:v>
                </c:pt>
                <c:pt idx="22">
                  <c:v>0.38565227146124903</c:v>
                </c:pt>
                <c:pt idx="23">
                  <c:v>0.38586743017788888</c:v>
                </c:pt>
                <c:pt idx="24">
                  <c:v>0.38602561075116265</c:v>
                </c:pt>
                <c:pt idx="25">
                  <c:v>0.38612567460222136</c:v>
                </c:pt>
                <c:pt idx="26">
                  <c:v>0.38616692567631705</c:v>
                </c:pt>
                <c:pt idx="27">
                  <c:v>0.38614914433381103</c:v>
                </c:pt>
                <c:pt idx="28">
                  <c:v>0.38607261107275809</c:v>
                </c:pt>
                <c:pt idx="29">
                  <c:v>0.3859381186235874</c:v>
                </c:pt>
                <c:pt idx="30">
                  <c:v>0.38574697142565095</c:v>
                </c:pt>
                <c:pt idx="31">
                  <c:v>0.38550097205469264</c:v>
                </c:pt>
                <c:pt idx="32">
                  <c:v>0.38520239478179713</c:v>
                </c:pt>
                <c:pt idx="33">
                  <c:v>0.38485394706326431</c:v>
                </c:pt>
                <c:pt idx="34">
                  <c:v>0.38445872033995171</c:v>
                </c:pt>
                <c:pt idx="35">
                  <c:v>0.38402013201960339</c:v>
                </c:pt>
                <c:pt idx="36">
                  <c:v>0.38354186088999315</c:v>
                </c:pt>
                <c:pt idx="37">
                  <c:v>0.3830277784394982</c:v>
                </c:pt>
                <c:pt idx="38">
                  <c:v>0.38248187863415645</c:v>
                </c:pt>
                <c:pt idx="39">
                  <c:v>0.381908208620026</c:v>
                </c:pt>
                <c:pt idx="40">
                  <c:v>0.38131080260354572</c:v>
                </c:pt>
                <c:pt idx="41">
                  <c:v>0.38069362083767277</c:v>
                </c:pt>
                <c:pt idx="42">
                  <c:v>0.38006049524136098</c:v>
                </c:pt>
                <c:pt idx="43">
                  <c:v>0.37941508274031643</c:v>
                </c:pt>
                <c:pt idx="44">
                  <c:v>0.37876082697231173</c:v>
                </c:pt>
                <c:pt idx="45">
                  <c:v>0.37810092858045075</c:v>
                </c:pt>
                <c:pt idx="46">
                  <c:v>0.37743832394585763</c:v>
                </c:pt>
                <c:pt idx="47">
                  <c:v>0.37677567190290451</c:v>
                </c:pt>
                <c:pt idx="48">
                  <c:v>0.37611534774332378</c:v>
                </c:pt>
                <c:pt idx="49">
                  <c:v>0.37545944365166201</c:v>
                </c:pt>
                <c:pt idx="50">
                  <c:v>0.37480977461935416</c:v>
                </c:pt>
                <c:pt idx="51">
                  <c:v>0.37416788885016061</c:v>
                </c:pt>
                <c:pt idx="52">
                  <c:v>0.37353508168541383</c:v>
                </c:pt>
                <c:pt idx="53">
                  <c:v>0.37291241213205412</c:v>
                </c:pt>
                <c:pt idx="54">
                  <c:v>0.37230072115858337</c:v>
                </c:pt>
                <c:pt idx="55">
                  <c:v>0.37170065102350131</c:v>
                </c:pt>
                <c:pt idx="56">
                  <c:v>0.37111266500869106</c:v>
                </c:pt>
                <c:pt idx="57">
                  <c:v>0.37053706703942307</c:v>
                </c:pt>
                <c:pt idx="58">
                  <c:v>0.36997402077772895</c:v>
                </c:pt>
                <c:pt idx="59">
                  <c:v>0.36942356787305958</c:v>
                </c:pt>
                <c:pt idx="60">
                  <c:v>0.36888564514099376</c:v>
                </c:pt>
                <c:pt idx="61">
                  <c:v>0.36836010051608209</c:v>
                </c:pt>
                <c:pt idx="62">
                  <c:v>0.36784670768839745</c:v>
                </c:pt>
                <c:pt idx="63">
                  <c:v>0.3673451793853677</c:v>
                </c:pt>
                <c:pt idx="64">
                  <c:v>0.36685517930181499</c:v>
                </c:pt>
                <c:pt idx="65">
                  <c:v>0.36637633271289582</c:v>
                </c:pt>
                <c:pt idx="66">
                  <c:v>0.36590823582807852</c:v>
                </c:pt>
                <c:pt idx="67">
                  <c:v>0.36545046396064523</c:v>
                </c:pt>
                <c:pt idx="68">
                  <c:v>0.36500257859769836</c:v>
                </c:pt>
                <c:pt idx="69">
                  <c:v>0.3645641334614127</c:v>
                </c:pt>
                <c:pt idx="70">
                  <c:v>0.36413467965430302</c:v>
                </c:pt>
                <c:pt idx="71">
                  <c:v>0.36371376998046273</c:v>
                </c:pt>
                <c:pt idx="72">
                  <c:v>0.36330096253181465</c:v>
                </c:pt>
                <c:pt idx="73">
                  <c:v>0.36289582362400968</c:v>
                </c:pt>
                <c:pt idx="74">
                  <c:v>0.36249793016123649</c:v>
                </c:pt>
                <c:pt idx="75">
                  <c:v>0.36210687150324439</c:v>
                </c:pt>
                <c:pt idx="76">
                  <c:v>0.36172225090165833</c:v>
                </c:pt>
                <c:pt idx="77">
                  <c:v>0.36134368656641069</c:v>
                </c:pt>
                <c:pt idx="78">
                  <c:v>0.36097081241700052</c:v>
                </c:pt>
                <c:pt idx="79">
                  <c:v>0.36060327856744334</c:v>
                </c:pt>
                <c:pt idx="80">
                  <c:v>0.3602407515882734</c:v>
                </c:pt>
                <c:pt idx="81">
                  <c:v>0.35988291458385457</c:v>
                </c:pt>
                <c:pt idx="82">
                  <c:v>0.35952946711857658</c:v>
                </c:pt>
                <c:pt idx="83">
                  <c:v>0.3591801250212554</c:v>
                </c:pt>
                <c:pt idx="84">
                  <c:v>0.35883462009322825</c:v>
                </c:pt>
                <c:pt idx="85">
                  <c:v>0.35849269974221193</c:v>
                </c:pt>
                <c:pt idx="86">
                  <c:v>0.35815412656094647</c:v>
                </c:pt>
                <c:pt idx="87">
                  <c:v>0.35781867786697386</c:v>
                </c:pt>
                <c:pt idx="88">
                  <c:v>0.35748614521753963</c:v>
                </c:pt>
                <c:pt idx="89">
                  <c:v>0.35715633391156248</c:v>
                </c:pt>
                <c:pt idx="90">
                  <c:v>0.35682906248882851</c:v>
                </c:pt>
                <c:pt idx="91">
                  <c:v>0.35650416223503212</c:v>
                </c:pt>
                <c:pt idx="92">
                  <c:v>0.35618147669996275</c:v>
                </c:pt>
                <c:pt idx="93">
                  <c:v>0.35586086123499494</c:v>
                </c:pt>
                <c:pt idx="94">
                  <c:v>0.35554218255507675</c:v>
                </c:pt>
                <c:pt idx="95">
                  <c:v>0.35522531832957405</c:v>
                </c:pt>
                <c:pt idx="96">
                  <c:v>0.35491015680561677</c:v>
                </c:pt>
                <c:pt idx="97">
                  <c:v>0.35459659646697833</c:v>
                </c:pt>
                <c:pt idx="98">
                  <c:v>0.35428454573097817</c:v>
                </c:pt>
                <c:pt idx="99">
                  <c:v>0.35397392268541317</c:v>
                </c:pt>
                <c:pt idx="100">
                  <c:v>0.35366465486707616</c:v>
                </c:pt>
                <c:pt idx="101">
                  <c:v>0.35335667908298618</c:v>
                </c:pt>
                <c:pt idx="102">
                  <c:v>0.35304994127502076</c:v>
                </c:pt>
                <c:pt idx="103">
                  <c:v>0.35274439642817446</c:v>
                </c:pt>
                <c:pt idx="104">
                  <c:v>0.35244000852216018</c:v>
                </c:pt>
                <c:pt idx="105">
                  <c:v>0.35213675052548643</c:v>
                </c:pt>
                <c:pt idx="106">
                  <c:v>0.35183460443046893</c:v>
                </c:pt>
                <c:pt idx="107">
                  <c:v>0.35153356132683755</c:v>
                </c:pt>
                <c:pt idx="108">
                  <c:v>0.35123362151066095</c:v>
                </c:pt>
                <c:pt idx="109">
                  <c:v>0.35093479462419858</c:v>
                </c:pt>
                <c:pt idx="110">
                  <c:v>0.35063709982099162</c:v>
                </c:pt>
                <c:pt idx="111">
                  <c:v>0.35034056594898288</c:v>
                </c:pt>
                <c:pt idx="112">
                  <c:v>0.35004523174271723</c:v>
                </c:pt>
                <c:pt idx="113">
                  <c:v>0.34975114601369206</c:v>
                </c:pt>
                <c:pt idx="114">
                  <c:v>0.34945836782571693</c:v>
                </c:pt>
                <c:pt idx="115">
                  <c:v>0.34916696663971936</c:v>
                </c:pt>
                <c:pt idx="116">
                  <c:v>0.34887702240983998</c:v>
                </c:pt>
                <c:pt idx="117">
                  <c:v>0.3485886256099604</c:v>
                </c:pt>
                <c:pt idx="118">
                  <c:v>0.34830187716710254</c:v>
                </c:pt>
                <c:pt idx="119">
                  <c:v>0.34801688827556082</c:v>
                </c:pt>
                <c:pt idx="120">
                  <c:v>0.34773378006336075</c:v>
                </c:pt>
                <c:pt idx="121">
                  <c:v>0.34745268308090543</c:v>
                </c:pt>
                <c:pt idx="122">
                  <c:v>0.34717373658073614</c:v>
                </c:pt>
                <c:pt idx="123">
                  <c:v>0.34689708755752646</c:v>
                </c:pt>
                <c:pt idx="124">
                  <c:v>0.34662288951907599</c:v>
                </c:pt>
                <c:pt idx="125">
                  <c:v>0.34635130096254402</c:v>
                </c:pt>
                <c:pt idx="126">
                  <c:v>0.34608248353580101</c:v>
                </c:pt>
                <c:pt idx="127">
                  <c:v>0.34581659987188429</c:v>
                </c:pt>
                <c:pt idx="128">
                  <c:v>0.34555381109530853</c:v>
                </c:pt>
                <c:pt idx="129">
                  <c:v>0.3452942740124687</c:v>
                </c:pt>
                <c:pt idx="130">
                  <c:v>0.34503813801441341</c:v>
                </c:pt>
                <c:pt idx="131">
                  <c:v>0.34478554173845283</c:v>
                </c:pt>
                <c:pt idx="132">
                  <c:v>0.34453660955467436</c:v>
                </c:pt>
                <c:pt idx="133">
                  <c:v>0.34429144796343258</c:v>
                </c:pt>
                <c:pt idx="134">
                  <c:v>0.34405014200891182</c:v>
                </c:pt>
                <c:pt idx="135">
                  <c:v>0.34381275183033577</c:v>
                </c:pt>
                <c:pt idx="136">
                  <c:v>0.34357930948457621</c:v>
                </c:pt>
                <c:pt idx="137">
                  <c:v>0.34334981618007898</c:v>
                </c:pt>
                <c:pt idx="138">
                  <c:v>0.3431242400606509</c:v>
                </c:pt>
                <c:pt idx="139">
                  <c:v>0.34290251466764604</c:v>
                </c:pt>
                <c:pt idx="140">
                  <c:v>0.34268453818998212</c:v>
                </c:pt>
                <c:pt idx="141">
                  <c:v>0.34247017358351528</c:v>
                </c:pt>
                <c:pt idx="142">
                  <c:v>0.34225924960579335</c:v>
                </c:pt>
                <c:pt idx="143">
                  <c:v>0.34205156277112408</c:v>
                </c:pt>
                <c:pt idx="144">
                  <c:v>0.34184688018699505</c:v>
                </c:pt>
                <c:pt idx="145">
                  <c:v>0.34164494318938154</c:v>
                </c:pt>
                <c:pt idx="146">
                  <c:v>0.34144547165474814</c:v>
                </c:pt>
                <c:pt idx="147">
                  <c:v>0.34124816883371434</c:v>
                </c:pt>
                <c:pt idx="148">
                  <c:v>0.34105272652797125</c:v>
                </c:pt>
                <c:pt idx="149">
                  <c:v>0.340858830419768</c:v>
                </c:pt>
                <c:pt idx="150">
                  <c:v>0.34066616536277172</c:v>
                </c:pt>
                <c:pt idx="151">
                  <c:v>0.34047442045387821</c:v>
                </c:pt>
                <c:pt idx="152">
                  <c:v>0.34028329372619032</c:v>
                </c:pt>
                <c:pt idx="153">
                  <c:v>0.34009249633167959</c:v>
                </c:pt>
                <c:pt idx="154">
                  <c:v>0.33990175611534351</c:v>
                </c:pt>
                <c:pt idx="155">
                  <c:v>0.33971082051815271</c:v>
                </c:pt>
                <c:pt idx="156">
                  <c:v>0.33951945878107581</c:v>
                </c:pt>
                <c:pt idx="157">
                  <c:v>0.33932746345470527</c:v>
                </c:pt>
                <c:pt idx="158">
                  <c:v>0.33913465124675723</c:v>
                </c:pt>
                <c:pt idx="159">
                  <c:v>0.33894086326187833</c:v>
                </c:pt>
                <c:pt idx="160">
                  <c:v>0.3387459647042777</c:v>
                </c:pt>
                <c:pt idx="161">
                  <c:v>0.33854984412376332</c:v>
                </c:pt>
                <c:pt idx="162">
                  <c:v>0.33835241229028179</c:v>
                </c:pt>
                <c:pt idx="163">
                  <c:v>0.33815360078182444</c:v>
                </c:pt>
                <c:pt idx="164">
                  <c:v>0.33795336036650997</c:v>
                </c:pt>
                <c:pt idx="165">
                  <c:v>0.33775165925279255</c:v>
                </c:pt>
                <c:pt idx="166">
                  <c:v>0.33754848127302767</c:v>
                </c:pt>
                <c:pt idx="167">
                  <c:v>0.33734382405591784</c:v>
                </c:pt>
                <c:pt idx="168">
                  <c:v>0.33713769723336828</c:v>
                </c:pt>
                <c:pt idx="169">
                  <c:v>0.33693012071757139</c:v>
                </c:pt>
                <c:pt idx="170">
                  <c:v>0.33672112307510577</c:v>
                </c:pt>
                <c:pt idx="171">
                  <c:v>0.33651074001675191</c:v>
                </c:pt>
                <c:pt idx="172">
                  <c:v>0.33629901301472798</c:v>
                </c:pt>
                <c:pt idx="173">
                  <c:v>0.33608598805318518</c:v>
                </c:pt>
                <c:pt idx="174">
                  <c:v>0.33587171451305103</c:v>
                </c:pt>
                <c:pt idx="175">
                  <c:v>0.33565624418858875</c:v>
                </c:pt>
                <c:pt idx="176">
                  <c:v>0.33543963043025515</c:v>
                </c:pt>
                <c:pt idx="177">
                  <c:v>0.3352219274064559</c:v>
                </c:pt>
                <c:pt idx="178">
                  <c:v>0.33500318947549707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0.37606899999999999</c:v>
                </c:pt>
                <c:pt idx="1">
                  <c:v>0.37254999999999999</c:v>
                </c:pt>
                <c:pt idx="2">
                  <c:v>0.37222699999999997</c:v>
                </c:pt>
                <c:pt idx="3">
                  <c:v>0.373226</c:v>
                </c:pt>
                <c:pt idx="4">
                  <c:v>0.37215100000000001</c:v>
                </c:pt>
                <c:pt idx="5">
                  <c:v>0.37564500000000001</c:v>
                </c:pt>
                <c:pt idx="6">
                  <c:v>0.371535</c:v>
                </c:pt>
                <c:pt idx="7">
                  <c:v>0.37923200000000001</c:v>
                </c:pt>
                <c:pt idx="8">
                  <c:v>0.37981999999999999</c:v>
                </c:pt>
                <c:pt idx="9">
                  <c:v>0.38025100000000001</c:v>
                </c:pt>
                <c:pt idx="10">
                  <c:v>0.37987300000000002</c:v>
                </c:pt>
                <c:pt idx="11">
                  <c:v>0.38278699999999999</c:v>
                </c:pt>
                <c:pt idx="12">
                  <c:v>0.38612200000000002</c:v>
                </c:pt>
                <c:pt idx="13">
                  <c:v>0.38583400000000001</c:v>
                </c:pt>
                <c:pt idx="14">
                  <c:v>0.38176500000000002</c:v>
                </c:pt>
                <c:pt idx="15">
                  <c:v>0.38623099999999999</c:v>
                </c:pt>
                <c:pt idx="16">
                  <c:v>0.38049899999999998</c:v>
                </c:pt>
                <c:pt idx="17">
                  <c:v>0.377272</c:v>
                </c:pt>
                <c:pt idx="18">
                  <c:v>0.38151200000000002</c:v>
                </c:pt>
                <c:pt idx="19">
                  <c:v>0.38213200000000003</c:v>
                </c:pt>
                <c:pt idx="20">
                  <c:v>0.38051299999999999</c:v>
                </c:pt>
                <c:pt idx="21">
                  <c:v>0.37904100000000002</c:v>
                </c:pt>
                <c:pt idx="22">
                  <c:v>0.37987399999999999</c:v>
                </c:pt>
                <c:pt idx="23">
                  <c:v>0.38325199999999998</c:v>
                </c:pt>
                <c:pt idx="24">
                  <c:v>0.38617200000000002</c:v>
                </c:pt>
                <c:pt idx="25">
                  <c:v>0.38853700000000002</c:v>
                </c:pt>
                <c:pt idx="26">
                  <c:v>0.38900200000000001</c:v>
                </c:pt>
                <c:pt idx="27">
                  <c:v>0.39306799999999997</c:v>
                </c:pt>
                <c:pt idx="28">
                  <c:v>0.39314900000000003</c:v>
                </c:pt>
                <c:pt idx="29">
                  <c:v>0.39413500000000001</c:v>
                </c:pt>
                <c:pt idx="30">
                  <c:v>0.40246799999999999</c:v>
                </c:pt>
                <c:pt idx="31">
                  <c:v>0.40027800000000002</c:v>
                </c:pt>
                <c:pt idx="32">
                  <c:v>0.40414899999999998</c:v>
                </c:pt>
                <c:pt idx="33">
                  <c:v>0.40559400000000001</c:v>
                </c:pt>
                <c:pt idx="34">
                  <c:v>0.41394900000000001</c:v>
                </c:pt>
                <c:pt idx="35">
                  <c:v>0.42260799999999998</c:v>
                </c:pt>
                <c:pt idx="36">
                  <c:v>0.43115799999999999</c:v>
                </c:pt>
                <c:pt idx="37">
                  <c:v>0.44829200000000002</c:v>
                </c:pt>
                <c:pt idx="38">
                  <c:v>0.47118500000000002</c:v>
                </c:pt>
                <c:pt idx="39">
                  <c:v>0.49863200000000002</c:v>
                </c:pt>
                <c:pt idx="40">
                  <c:v>0.530864</c:v>
                </c:pt>
                <c:pt idx="41">
                  <c:v>0.57078200000000001</c:v>
                </c:pt>
                <c:pt idx="42">
                  <c:v>0.61497900000000005</c:v>
                </c:pt>
                <c:pt idx="43">
                  <c:v>0.657586</c:v>
                </c:pt>
                <c:pt idx="44">
                  <c:v>0.69418500000000005</c:v>
                </c:pt>
                <c:pt idx="45">
                  <c:v>0.72762199999999999</c:v>
                </c:pt>
                <c:pt idx="46">
                  <c:v>0.75233899999999998</c:v>
                </c:pt>
                <c:pt idx="47">
                  <c:v>0.76805199999999996</c:v>
                </c:pt>
                <c:pt idx="48">
                  <c:v>0.77870300000000003</c:v>
                </c:pt>
                <c:pt idx="49">
                  <c:v>0.77750699999999995</c:v>
                </c:pt>
                <c:pt idx="50">
                  <c:v>0.76871999999999996</c:v>
                </c:pt>
                <c:pt idx="51">
                  <c:v>0.74884300000000004</c:v>
                </c:pt>
                <c:pt idx="52">
                  <c:v>0.70513599999999999</c:v>
                </c:pt>
                <c:pt idx="53">
                  <c:v>0.64678999999999998</c:v>
                </c:pt>
                <c:pt idx="54">
                  <c:v>0.55723299999999998</c:v>
                </c:pt>
                <c:pt idx="55">
                  <c:v>0.46700399999999997</c:v>
                </c:pt>
                <c:pt idx="56">
                  <c:v>0.40210800000000002</c:v>
                </c:pt>
                <c:pt idx="57">
                  <c:v>0.38050899999999999</c:v>
                </c:pt>
                <c:pt idx="58">
                  <c:v>0.374585</c:v>
                </c:pt>
                <c:pt idx="59">
                  <c:v>0.37770500000000001</c:v>
                </c:pt>
                <c:pt idx="60">
                  <c:v>0.38187300000000002</c:v>
                </c:pt>
                <c:pt idx="61">
                  <c:v>0.38966400000000001</c:v>
                </c:pt>
                <c:pt idx="62">
                  <c:v>0.400038</c:v>
                </c:pt>
                <c:pt idx="63">
                  <c:v>0.41686600000000001</c:v>
                </c:pt>
                <c:pt idx="64">
                  <c:v>0.43679099999999998</c:v>
                </c:pt>
                <c:pt idx="65">
                  <c:v>0.46074500000000002</c:v>
                </c:pt>
                <c:pt idx="66">
                  <c:v>0.487346</c:v>
                </c:pt>
                <c:pt idx="67">
                  <c:v>0.51791200000000004</c:v>
                </c:pt>
                <c:pt idx="68">
                  <c:v>0.54568099999999997</c:v>
                </c:pt>
                <c:pt idx="69">
                  <c:v>0.56975100000000001</c:v>
                </c:pt>
                <c:pt idx="70">
                  <c:v>0.591615</c:v>
                </c:pt>
                <c:pt idx="71">
                  <c:v>0.60714800000000002</c:v>
                </c:pt>
                <c:pt idx="72">
                  <c:v>0.61488900000000002</c:v>
                </c:pt>
                <c:pt idx="73">
                  <c:v>0.61440399999999995</c:v>
                </c:pt>
                <c:pt idx="74">
                  <c:v>0.60104299999999999</c:v>
                </c:pt>
                <c:pt idx="75">
                  <c:v>0.57627899999999999</c:v>
                </c:pt>
                <c:pt idx="76">
                  <c:v>0.53357699999999997</c:v>
                </c:pt>
                <c:pt idx="77">
                  <c:v>0.47136</c:v>
                </c:pt>
                <c:pt idx="78">
                  <c:v>0.412383</c:v>
                </c:pt>
                <c:pt idx="79">
                  <c:v>0.37370599999999998</c:v>
                </c:pt>
                <c:pt idx="80">
                  <c:v>0.359844</c:v>
                </c:pt>
                <c:pt idx="81">
                  <c:v>0.35866900000000002</c:v>
                </c:pt>
                <c:pt idx="82">
                  <c:v>0.35578100000000001</c:v>
                </c:pt>
                <c:pt idx="83">
                  <c:v>0.35331600000000002</c:v>
                </c:pt>
                <c:pt idx="84">
                  <c:v>0.35446699999999998</c:v>
                </c:pt>
                <c:pt idx="85">
                  <c:v>0.35371000000000002</c:v>
                </c:pt>
                <c:pt idx="86">
                  <c:v>0.35335</c:v>
                </c:pt>
                <c:pt idx="87">
                  <c:v>0.349493</c:v>
                </c:pt>
                <c:pt idx="88">
                  <c:v>0.35427199999999998</c:v>
                </c:pt>
                <c:pt idx="89">
                  <c:v>0.34994700000000001</c:v>
                </c:pt>
                <c:pt idx="90">
                  <c:v>0.351522</c:v>
                </c:pt>
                <c:pt idx="91">
                  <c:v>0.35122100000000001</c:v>
                </c:pt>
                <c:pt idx="92">
                  <c:v>0.35370000000000001</c:v>
                </c:pt>
                <c:pt idx="93">
                  <c:v>0.35077599999999998</c:v>
                </c:pt>
                <c:pt idx="94">
                  <c:v>0.35217300000000001</c:v>
                </c:pt>
                <c:pt idx="95">
                  <c:v>0.353072</c:v>
                </c:pt>
                <c:pt idx="96">
                  <c:v>0.35047600000000001</c:v>
                </c:pt>
                <c:pt idx="97">
                  <c:v>0.35160799999999998</c:v>
                </c:pt>
                <c:pt idx="98">
                  <c:v>0.35244999999999999</c:v>
                </c:pt>
                <c:pt idx="99">
                  <c:v>0.35044700000000001</c:v>
                </c:pt>
                <c:pt idx="100">
                  <c:v>0.34762900000000002</c:v>
                </c:pt>
                <c:pt idx="101">
                  <c:v>0.34965400000000002</c:v>
                </c:pt>
                <c:pt idx="102">
                  <c:v>0.34968700000000003</c:v>
                </c:pt>
                <c:pt idx="103">
                  <c:v>0.34838799999999998</c:v>
                </c:pt>
                <c:pt idx="104">
                  <c:v>0.34932400000000002</c:v>
                </c:pt>
                <c:pt idx="105">
                  <c:v>0.35064299999999998</c:v>
                </c:pt>
                <c:pt idx="106">
                  <c:v>0.35612100000000002</c:v>
                </c:pt>
                <c:pt idx="107">
                  <c:v>0.35754900000000001</c:v>
                </c:pt>
                <c:pt idx="108">
                  <c:v>0.36085499999999998</c:v>
                </c:pt>
                <c:pt idx="109">
                  <c:v>0.35868100000000003</c:v>
                </c:pt>
                <c:pt idx="110">
                  <c:v>0.36060300000000001</c:v>
                </c:pt>
                <c:pt idx="111">
                  <c:v>0.354964</c:v>
                </c:pt>
                <c:pt idx="112">
                  <c:v>0.352105</c:v>
                </c:pt>
                <c:pt idx="113">
                  <c:v>0.34665099999999999</c:v>
                </c:pt>
                <c:pt idx="114">
                  <c:v>0.34762599999999999</c:v>
                </c:pt>
                <c:pt idx="115">
                  <c:v>0.34716900000000001</c:v>
                </c:pt>
                <c:pt idx="116">
                  <c:v>0.34496700000000002</c:v>
                </c:pt>
                <c:pt idx="117">
                  <c:v>0.34100200000000003</c:v>
                </c:pt>
                <c:pt idx="118">
                  <c:v>0.34456199999999998</c:v>
                </c:pt>
                <c:pt idx="119">
                  <c:v>0.34306199999999998</c:v>
                </c:pt>
                <c:pt idx="120">
                  <c:v>0.34182499999999999</c:v>
                </c:pt>
                <c:pt idx="121">
                  <c:v>0.33982899999999999</c:v>
                </c:pt>
                <c:pt idx="122">
                  <c:v>0.34127000000000002</c:v>
                </c:pt>
                <c:pt idx="123">
                  <c:v>0.341275</c:v>
                </c:pt>
                <c:pt idx="124">
                  <c:v>0.33954299999999998</c:v>
                </c:pt>
                <c:pt idx="125">
                  <c:v>0.34082899999999999</c:v>
                </c:pt>
                <c:pt idx="126">
                  <c:v>0.34148600000000001</c:v>
                </c:pt>
                <c:pt idx="127">
                  <c:v>0.340227</c:v>
                </c:pt>
                <c:pt idx="128">
                  <c:v>0.33934500000000001</c:v>
                </c:pt>
                <c:pt idx="129">
                  <c:v>0.34005200000000002</c:v>
                </c:pt>
                <c:pt idx="130">
                  <c:v>0.33954699999999999</c:v>
                </c:pt>
                <c:pt idx="131">
                  <c:v>0.34137099999999998</c:v>
                </c:pt>
                <c:pt idx="132">
                  <c:v>0.34037400000000001</c:v>
                </c:pt>
                <c:pt idx="133">
                  <c:v>0.34034799999999998</c:v>
                </c:pt>
                <c:pt idx="134">
                  <c:v>0.342748</c:v>
                </c:pt>
                <c:pt idx="135">
                  <c:v>0.34160499999999999</c:v>
                </c:pt>
                <c:pt idx="136">
                  <c:v>0.34053</c:v>
                </c:pt>
                <c:pt idx="137">
                  <c:v>0.34592600000000001</c:v>
                </c:pt>
                <c:pt idx="138">
                  <c:v>0.34692699999999999</c:v>
                </c:pt>
                <c:pt idx="139">
                  <c:v>0.34224500000000002</c:v>
                </c:pt>
                <c:pt idx="140">
                  <c:v>0.34481099999999998</c:v>
                </c:pt>
                <c:pt idx="141">
                  <c:v>0.345773</c:v>
                </c:pt>
                <c:pt idx="142">
                  <c:v>0.34597299999999997</c:v>
                </c:pt>
                <c:pt idx="143">
                  <c:v>0.339783</c:v>
                </c:pt>
                <c:pt idx="144">
                  <c:v>0.34104699999999999</c:v>
                </c:pt>
                <c:pt idx="145">
                  <c:v>0.34196500000000002</c:v>
                </c:pt>
                <c:pt idx="146">
                  <c:v>0.33920099999999997</c:v>
                </c:pt>
                <c:pt idx="147">
                  <c:v>0.34204000000000001</c:v>
                </c:pt>
                <c:pt idx="148">
                  <c:v>0.33804600000000001</c:v>
                </c:pt>
                <c:pt idx="149">
                  <c:v>0.34119100000000002</c:v>
                </c:pt>
                <c:pt idx="150">
                  <c:v>0.33735599999999999</c:v>
                </c:pt>
                <c:pt idx="151">
                  <c:v>0.33555299999999999</c:v>
                </c:pt>
                <c:pt idx="152">
                  <c:v>0.33918199999999998</c:v>
                </c:pt>
                <c:pt idx="153">
                  <c:v>0.33868799999999999</c:v>
                </c:pt>
                <c:pt idx="154">
                  <c:v>0.33677699999999999</c:v>
                </c:pt>
                <c:pt idx="155">
                  <c:v>0.33805800000000003</c:v>
                </c:pt>
                <c:pt idx="156">
                  <c:v>0.33830199999999999</c:v>
                </c:pt>
                <c:pt idx="157">
                  <c:v>0.33844400000000002</c:v>
                </c:pt>
                <c:pt idx="158">
                  <c:v>0.33807500000000001</c:v>
                </c:pt>
                <c:pt idx="159">
                  <c:v>0.33582600000000001</c:v>
                </c:pt>
                <c:pt idx="160">
                  <c:v>0.34177800000000003</c:v>
                </c:pt>
                <c:pt idx="161">
                  <c:v>0.33532400000000001</c:v>
                </c:pt>
                <c:pt idx="162">
                  <c:v>0.34076699999999999</c:v>
                </c:pt>
                <c:pt idx="163">
                  <c:v>0.33707100000000001</c:v>
                </c:pt>
                <c:pt idx="164">
                  <c:v>0.34073300000000001</c:v>
                </c:pt>
                <c:pt idx="165">
                  <c:v>0.338308</c:v>
                </c:pt>
                <c:pt idx="166">
                  <c:v>0.34160499999999999</c:v>
                </c:pt>
                <c:pt idx="167">
                  <c:v>0.33825899999999998</c:v>
                </c:pt>
                <c:pt idx="168">
                  <c:v>0.33619700000000002</c:v>
                </c:pt>
                <c:pt idx="169">
                  <c:v>0.338258</c:v>
                </c:pt>
                <c:pt idx="170">
                  <c:v>0.33737600000000001</c:v>
                </c:pt>
                <c:pt idx="171">
                  <c:v>0.33579999999999999</c:v>
                </c:pt>
                <c:pt idx="172">
                  <c:v>0.337364</c:v>
                </c:pt>
                <c:pt idx="173">
                  <c:v>0.33694099999999999</c:v>
                </c:pt>
                <c:pt idx="174">
                  <c:v>0.33772600000000003</c:v>
                </c:pt>
                <c:pt idx="175">
                  <c:v>0.33695799999999998</c:v>
                </c:pt>
                <c:pt idx="176">
                  <c:v>0.33938800000000002</c:v>
                </c:pt>
                <c:pt idx="177">
                  <c:v>0.33852300000000002</c:v>
                </c:pt>
                <c:pt idx="178">
                  <c:v>0.334457</c:v>
                </c:pt>
                <c:pt idx="179">
                  <c:v>0.33643400000000001</c:v>
                </c:pt>
                <c:pt idx="180">
                  <c:v>0.33777400000000002</c:v>
                </c:pt>
                <c:pt idx="181">
                  <c:v>0.33962599999999998</c:v>
                </c:pt>
                <c:pt idx="182">
                  <c:v>0.337229</c:v>
                </c:pt>
                <c:pt idx="183">
                  <c:v>0.339499</c:v>
                </c:pt>
                <c:pt idx="184">
                  <c:v>0.33827499999999999</c:v>
                </c:pt>
                <c:pt idx="185">
                  <c:v>0.33747899999999997</c:v>
                </c:pt>
                <c:pt idx="186">
                  <c:v>0.33477299999999999</c:v>
                </c:pt>
                <c:pt idx="187">
                  <c:v>0.33341399999999999</c:v>
                </c:pt>
                <c:pt idx="188">
                  <c:v>0.33313700000000002</c:v>
                </c:pt>
                <c:pt idx="189">
                  <c:v>0.332644</c:v>
                </c:pt>
                <c:pt idx="190">
                  <c:v>0.33552599999999999</c:v>
                </c:pt>
                <c:pt idx="191">
                  <c:v>0.33531499999999997</c:v>
                </c:pt>
                <c:pt idx="192">
                  <c:v>0.33657900000000002</c:v>
                </c:pt>
                <c:pt idx="193">
                  <c:v>0.33618100000000001</c:v>
                </c:pt>
                <c:pt idx="194">
                  <c:v>0.335675</c:v>
                </c:pt>
                <c:pt idx="195">
                  <c:v>0.335642</c:v>
                </c:pt>
                <c:pt idx="196">
                  <c:v>0.33562799999999998</c:v>
                </c:pt>
                <c:pt idx="197">
                  <c:v>0.33601399999999998</c:v>
                </c:pt>
                <c:pt idx="198">
                  <c:v>0.33393</c:v>
                </c:pt>
                <c:pt idx="199">
                  <c:v>0.33540900000000001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0.37211626940967196</c:v>
                </c:pt>
                <c:pt idx="1">
                  <c:v>0.37280196896893547</c:v>
                </c:pt>
                <c:pt idx="2">
                  <c:v>0.37348042247135632</c:v>
                </c:pt>
                <c:pt idx="3">
                  <c:v>0.37415055576384598</c:v>
                </c:pt>
                <c:pt idx="4">
                  <c:v>0.37481118428199234</c:v>
                </c:pt>
                <c:pt idx="5">
                  <c:v>0.37546100854376563</c:v>
                </c:pt>
                <c:pt idx="6">
                  <c:v>0.37609861161974123</c:v>
                </c:pt>
                <c:pt idx="7">
                  <c:v>0.3767224597062136</c:v>
                </c:pt>
                <c:pt idx="8">
                  <c:v>0.37733090748460896</c:v>
                </c:pt>
                <c:pt idx="9">
                  <c:v>0.37792221078421045</c:v>
                </c:pt>
                <c:pt idx="10">
                  <c:v>0.37849455029461859</c:v>
                </c:pt>
                <c:pt idx="11">
                  <c:v>0.37904607185341332</c:v>
                </c:pt>
                <c:pt idx="12">
                  <c:v>0.37957495135064395</c:v>
                </c:pt>
                <c:pt idx="13">
                  <c:v>0.3800794957566162</c:v>
                </c:pt>
                <c:pt idx="14">
                  <c:v>0.3805582964055047</c:v>
                </c:pt>
                <c:pt idx="15">
                  <c:v>0.3810104566251879</c:v>
                </c:pt>
                <c:pt idx="16">
                  <c:v>0.38143592315361186</c:v>
                </c:pt>
                <c:pt idx="17">
                  <c:v>0.38183595937576426</c:v>
                </c:pt>
                <c:pt idx="18">
                  <c:v>0.3822138077687951</c:v>
                </c:pt>
                <c:pt idx="19">
                  <c:v>0.38257559808664376</c:v>
                </c:pt>
                <c:pt idx="20">
                  <c:v>0.38293156514346915</c:v>
                </c:pt>
                <c:pt idx="21">
                  <c:v>0.38329764320277376</c:v>
                </c:pt>
                <c:pt idx="22">
                  <c:v>0.38369749978144718</c:v>
                </c:pt>
                <c:pt idx="23">
                  <c:v>0.38416505626772507</c:v>
                </c:pt>
                <c:pt idx="24">
                  <c:v>0.38474751186476175</c:v>
                </c:pt>
                <c:pt idx="25">
                  <c:v>0.3855088369159439</c:v>
                </c:pt>
                <c:pt idx="26">
                  <c:v>0.38653362859161161</c:v>
                </c:pt>
                <c:pt idx="27">
                  <c:v>0.38793112534234958</c:v>
                </c:pt>
                <c:pt idx="28">
                  <c:v>0.38983905905756994</c:v>
                </c:pt>
                <c:pt idx="29">
                  <c:v>0.39242689288392374</c:v>
                </c:pt>
                <c:pt idx="30">
                  <c:v>0.39589786127179638</c:v>
                </c:pt>
                <c:pt idx="31">
                  <c:v>0.40048911618985811</c:v>
                </c:pt>
                <c:pt idx="32">
                  <c:v>0.4064692140397288</c:v>
                </c:pt>
                <c:pt idx="33">
                  <c:v>0.41413217928518237</c:v>
                </c:pt>
                <c:pt idx="34">
                  <c:v>0.42378748047830905</c:v>
                </c:pt>
                <c:pt idx="35">
                  <c:v>0.43574547421264737</c:v>
                </c:pt>
                <c:pt idx="36">
                  <c:v>0.45029822347983905</c:v>
                </c:pt>
                <c:pt idx="37">
                  <c:v>0.46769607304569727</c:v>
                </c:pt>
                <c:pt idx="38">
                  <c:v>0.48812093845329707</c:v>
                </c:pt>
                <c:pt idx="39">
                  <c:v>0.51165788557226499</c:v>
                </c:pt>
                <c:pt idx="40">
                  <c:v>0.53826716390126073</c:v>
                </c:pt>
                <c:pt idx="41">
                  <c:v>0.56775926343370275</c:v>
                </c:pt>
                <c:pt idx="42">
                  <c:v>0.5997753681594904</c:v>
                </c:pt>
                <c:pt idx="43">
                  <c:v>0.63377322898659783</c:v>
                </c:pt>
                <c:pt idx="44">
                  <c:v>0.66900913495289938</c:v>
                </c:pt>
                <c:pt idx="45">
                  <c:v>0.70448028173031041</c:v>
                </c:pt>
                <c:pt idx="46">
                  <c:v>0.73874250437197031</c:v>
                </c:pt>
                <c:pt idx="47">
                  <c:v>0.76948543795196656</c:v>
                </c:pt>
                <c:pt idx="48">
                  <c:v>0.79287038735660142</c:v>
                </c:pt>
                <c:pt idx="49">
                  <c:v>0.80307789764934545</c:v>
                </c:pt>
                <c:pt idx="50">
                  <c:v>0.79308250758667986</c:v>
                </c:pt>
                <c:pt idx="51">
                  <c:v>0.75751316958873716</c:v>
                </c:pt>
                <c:pt idx="52">
                  <c:v>0.69678165203752707</c:v>
                </c:pt>
                <c:pt idx="53">
                  <c:v>0.61947133722897441</c:v>
                </c:pt>
                <c:pt idx="54">
                  <c:v>0.54008427347832777</c:v>
                </c:pt>
                <c:pt idx="55">
                  <c:v>0.47278709975714428</c:v>
                </c:pt>
                <c:pt idx="56">
                  <c:v>0.42552050312395429</c:v>
                </c:pt>
                <c:pt idx="57">
                  <c:v>0.39847389322163673</c:v>
                </c:pt>
                <c:pt idx="58">
                  <c:v>0.38691084477369797</c:v>
                </c:pt>
                <c:pt idx="59">
                  <c:v>0.38519350666720459</c:v>
                </c:pt>
                <c:pt idx="60">
                  <c:v>0.38925230079121498</c:v>
                </c:pt>
                <c:pt idx="61">
                  <c:v>0.39701971554782794</c:v>
                </c:pt>
                <c:pt idx="62">
                  <c:v>0.40780240203452967</c:v>
                </c:pt>
                <c:pt idx="63">
                  <c:v>0.42154786904122044</c:v>
                </c:pt>
                <c:pt idx="64">
                  <c:v>0.43837236084552034</c:v>
                </c:pt>
                <c:pt idx="65">
                  <c:v>0.458324715819524</c:v>
                </c:pt>
                <c:pt idx="66">
                  <c:v>0.48127275893322796</c:v>
                </c:pt>
                <c:pt idx="67">
                  <c:v>0.50683551778884572</c:v>
                </c:pt>
                <c:pt idx="68">
                  <c:v>0.53431458933163845</c:v>
                </c:pt>
                <c:pt idx="69">
                  <c:v>0.56256419123947132</c:v>
                </c:pt>
                <c:pt idx="70">
                  <c:v>0.58970919660047039</c:v>
                </c:pt>
                <c:pt idx="71">
                  <c:v>0.61268363478798737</c:v>
                </c:pt>
                <c:pt idx="72">
                  <c:v>0.62687673488208739</c:v>
                </c:pt>
                <c:pt idx="73">
                  <c:v>0.62665642032121127</c:v>
                </c:pt>
                <c:pt idx="74">
                  <c:v>0.60751911851223661</c:v>
                </c:pt>
                <c:pt idx="75">
                  <c:v>0.5693286860206459</c:v>
                </c:pt>
                <c:pt idx="76">
                  <c:v>0.51825288821215809</c:v>
                </c:pt>
                <c:pt idx="77">
                  <c:v>0.46499527307455468</c:v>
                </c:pt>
                <c:pt idx="78">
                  <c:v>0.41985899564942675</c:v>
                </c:pt>
                <c:pt idx="79">
                  <c:v>0.38825659105197802</c:v>
                </c:pt>
                <c:pt idx="80">
                  <c:v>0.36980654793515094</c:v>
                </c:pt>
                <c:pt idx="81">
                  <c:v>0.36072720078363657</c:v>
                </c:pt>
                <c:pt idx="82">
                  <c:v>0.35686480572603679</c:v>
                </c:pt>
                <c:pt idx="83">
                  <c:v>0.35533456338427666</c:v>
                </c:pt>
                <c:pt idx="84">
                  <c:v>0.35465419626458405</c:v>
                </c:pt>
                <c:pt idx="85">
                  <c:v>0.35422963092731768</c:v>
                </c:pt>
                <c:pt idx="86">
                  <c:v>0.35387043441758576</c:v>
                </c:pt>
                <c:pt idx="87">
                  <c:v>0.35352701763854039</c:v>
                </c:pt>
                <c:pt idx="88">
                  <c:v>0.35318870009971859</c:v>
                </c:pt>
                <c:pt idx="89">
                  <c:v>0.35285346182117411</c:v>
                </c:pt>
                <c:pt idx="90">
                  <c:v>0.35252086207143968</c:v>
                </c:pt>
                <c:pt idx="91">
                  <c:v>0.35219071252360951</c:v>
                </c:pt>
                <c:pt idx="92">
                  <c:v>0.35186288646353847</c:v>
                </c:pt>
                <c:pt idx="93">
                  <c:v>0.3515373241619506</c:v>
                </c:pt>
                <c:pt idx="94">
                  <c:v>0.35121410133185388</c:v>
                </c:pt>
                <c:pt idx="95">
                  <c:v>0.35089358166187556</c:v>
                </c:pt>
                <c:pt idx="96">
                  <c:v>0.35057672129628942</c:v>
                </c:pt>
                <c:pt idx="97">
                  <c:v>0.3502656289706666</c:v>
                </c:pt>
                <c:pt idx="98">
                  <c:v>0.34996450916551963</c:v>
                </c:pt>
                <c:pt idx="99">
                  <c:v>0.34968109614619985</c:v>
                </c:pt>
                <c:pt idx="100">
                  <c:v>0.34942857535973298</c:v>
                </c:pt>
                <c:pt idx="101">
                  <c:v>0.34922773631893084</c:v>
                </c:pt>
                <c:pt idx="102">
                  <c:v>0.3491086954449617</c:v>
                </c:pt>
                <c:pt idx="103">
                  <c:v>0.34911103772922231</c:v>
                </c:pt>
                <c:pt idx="104">
                  <c:v>0.34928081042906217</c:v>
                </c:pt>
                <c:pt idx="105">
                  <c:v>0.34966261001501886</c:v>
                </c:pt>
                <c:pt idx="106">
                  <c:v>0.35028503409315248</c:v>
                </c:pt>
                <c:pt idx="107">
                  <c:v>0.35113815267418658</c:v>
                </c:pt>
                <c:pt idx="108">
                  <c:v>0.35214399146493253</c:v>
                </c:pt>
                <c:pt idx="109">
                  <c:v>0.35312936578219944</c:v>
                </c:pt>
                <c:pt idx="110">
                  <c:v>0.35382617532381622</c:v>
                </c:pt>
                <c:pt idx="111">
                  <c:v>0.35393334750106586</c:v>
                </c:pt>
                <c:pt idx="112">
                  <c:v>0.35324710634056455</c:v>
                </c:pt>
                <c:pt idx="113">
                  <c:v>0.35179672044770371</c:v>
                </c:pt>
                <c:pt idx="114">
                  <c:v>0.3498750014529336</c:v>
                </c:pt>
                <c:pt idx="115">
                  <c:v>0.3479094419120265</c:v>
                </c:pt>
                <c:pt idx="116">
                  <c:v>0.34625493456577361</c:v>
                </c:pt>
                <c:pt idx="117">
                  <c:v>0.34505908877160008</c:v>
                </c:pt>
                <c:pt idx="118">
                  <c:v>0.34427473966934508</c:v>
                </c:pt>
                <c:pt idx="119">
                  <c:v>0.34376493008177927</c:v>
                </c:pt>
                <c:pt idx="120">
                  <c:v>0.34340021925955821</c:v>
                </c:pt>
                <c:pt idx="121">
                  <c:v>0.3430987655569317</c:v>
                </c:pt>
                <c:pt idx="122">
                  <c:v>0.34282163109275293</c:v>
                </c:pt>
                <c:pt idx="123">
                  <c:v>0.34255434535258583</c:v>
                </c:pt>
                <c:pt idx="124">
                  <c:v>0.34229274831401857</c:v>
                </c:pt>
                <c:pt idx="125">
                  <c:v>0.34203608365283034</c:v>
                </c:pt>
                <c:pt idx="126">
                  <c:v>0.34178453700214445</c:v>
                </c:pt>
                <c:pt idx="127">
                  <c:v>0.34153860575098749</c:v>
                </c:pt>
                <c:pt idx="128">
                  <c:v>0.34129908578982959</c:v>
                </c:pt>
                <c:pt idx="129">
                  <c:v>0.34106732300655213</c:v>
                </c:pt>
                <c:pt idx="130">
                  <c:v>0.34084570901193656</c:v>
                </c:pt>
                <c:pt idx="131">
                  <c:v>0.34063848237821653</c:v>
                </c:pt>
                <c:pt idx="132">
                  <c:v>0.34045285415512766</c:v>
                </c:pt>
                <c:pt idx="133">
                  <c:v>0.34030031565349655</c:v>
                </c:pt>
                <c:pt idx="134">
                  <c:v>0.34019768507896536</c:v>
                </c:pt>
                <c:pt idx="135">
                  <c:v>0.34016702572290453</c:v>
                </c:pt>
                <c:pt idx="136">
                  <c:v>0.34023314601936083</c:v>
                </c:pt>
                <c:pt idx="137">
                  <c:v>0.34041727831741292</c:v>
                </c:pt>
                <c:pt idx="138">
                  <c:v>0.34072627748385026</c:v>
                </c:pt>
                <c:pt idx="139">
                  <c:v>0.34113892476246455</c:v>
                </c:pt>
                <c:pt idx="140">
                  <c:v>0.34159470483925036</c:v>
                </c:pt>
                <c:pt idx="141">
                  <c:v>0.34199395448901193</c:v>
                </c:pt>
                <c:pt idx="142">
                  <c:v>0.34221752745832634</c:v>
                </c:pt>
                <c:pt idx="143">
                  <c:v>0.34216546632739764</c:v>
                </c:pt>
                <c:pt idx="144">
                  <c:v>0.34179988708117093</c:v>
                </c:pt>
                <c:pt idx="145">
                  <c:v>0.34116789736511871</c:v>
                </c:pt>
                <c:pt idx="146">
                  <c:v>0.34038728236409277</c:v>
                </c:pt>
                <c:pt idx="147">
                  <c:v>0.33959999290515602</c:v>
                </c:pt>
                <c:pt idx="148">
                  <c:v>0.3389195300544488</c:v>
                </c:pt>
                <c:pt idx="149">
                  <c:v>0.33840035550544856</c:v>
                </c:pt>
                <c:pt idx="150">
                  <c:v>0.33803968594021999</c:v>
                </c:pt>
                <c:pt idx="151">
                  <c:v>0.3378009473886191</c:v>
                </c:pt>
                <c:pt idx="152">
                  <c:v>0.33763994722650259</c:v>
                </c:pt>
                <c:pt idx="153">
                  <c:v>0.33752109111386719</c:v>
                </c:pt>
                <c:pt idx="154">
                  <c:v>0.33742188817981639</c:v>
                </c:pt>
                <c:pt idx="155">
                  <c:v>0.33733049747593696</c:v>
                </c:pt>
                <c:pt idx="156">
                  <c:v>0.33724149291344346</c:v>
                </c:pt>
                <c:pt idx="157">
                  <c:v>0.33715256829732348</c:v>
                </c:pt>
                <c:pt idx="158">
                  <c:v>0.33706269887132051</c:v>
                </c:pt>
                <c:pt idx="159">
                  <c:v>0.3369713284568599</c:v>
                </c:pt>
                <c:pt idx="160">
                  <c:v>0.33687807282918353</c:v>
                </c:pt>
                <c:pt idx="161">
                  <c:v>0.33678262803645259</c:v>
                </c:pt>
                <c:pt idx="162">
                  <c:v>0.33668474525705039</c:v>
                </c:pt>
                <c:pt idx="163">
                  <c:v>0.33658422342205302</c:v>
                </c:pt>
                <c:pt idx="164">
                  <c:v>0.33648090553211585</c:v>
                </c:pt>
                <c:pt idx="165">
                  <c:v>0.33637467535334498</c:v>
                </c:pt>
                <c:pt idx="166">
                  <c:v>0.33626545392508655</c:v>
                </c:pt>
                <c:pt idx="167">
                  <c:v>0.33615319589248904</c:v>
                </c:pt>
                <c:pt idx="168">
                  <c:v>0.33603788576729526</c:v>
                </c:pt>
                <c:pt idx="169">
                  <c:v>0.33591953421731513</c:v>
                </c:pt>
                <c:pt idx="170">
                  <c:v>0.33579817446710125</c:v>
                </c:pt>
                <c:pt idx="171">
                  <c:v>0.33567385887337103</c:v>
                </c:pt>
                <c:pt idx="172">
                  <c:v>0.33554665572118891</c:v>
                </c:pt>
                <c:pt idx="173">
                  <c:v>0.33541664627147949</c:v>
                </c:pt>
                <c:pt idx="174">
                  <c:v>0.33528392207729552</c:v>
                </c:pt>
                <c:pt idx="175">
                  <c:v>0.33514858257543606</c:v>
                </c:pt>
                <c:pt idx="176">
                  <c:v>0.33501073295138351</c:v>
                </c:pt>
                <c:pt idx="177">
                  <c:v>0.33487048226892774</c:v>
                </c:pt>
                <c:pt idx="178">
                  <c:v>0.33472794185101445</c:v>
                </c:pt>
                <c:pt idx="179">
                  <c:v>0.33458322389505801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0.37211626744594195</c:v>
                </c:pt>
                <c:pt idx="1">
                  <c:v>0.37280196491328477</c:v>
                </c:pt>
                <c:pt idx="2">
                  <c:v>0.37348041421038247</c:v>
                </c:pt>
                <c:pt idx="3">
                  <c:v>0.37415053916821034</c:v>
                </c:pt>
                <c:pt idx="4">
                  <c:v>0.3748111514007304</c:v>
                </c:pt>
                <c:pt idx="5">
                  <c:v>0.37546094429053001</c:v>
                </c:pt>
                <c:pt idx="6">
                  <c:v>0.3760984877875756</c:v>
                </c:pt>
                <c:pt idx="7">
                  <c:v>0.37672222432929436</c:v>
                </c:pt>
                <c:pt idx="8">
                  <c:v>0.37733046623308258</c:v>
                </c:pt>
                <c:pt idx="9">
                  <c:v>0.37792139495263971</c:v>
                </c:pt>
                <c:pt idx="10">
                  <c:v>0.37849306262417548</c:v>
                </c:pt>
                <c:pt idx="11">
                  <c:v>0.37904339635374157</c:v>
                </c:pt>
                <c:pt idx="12">
                  <c:v>0.37957020570824157</c:v>
                </c:pt>
                <c:pt idx="13">
                  <c:v>0.38007119386502553</c:v>
                </c:pt>
                <c:pt idx="14">
                  <c:v>0.38054397284304087</c:v>
                </c:pt>
                <c:pt idx="15">
                  <c:v>0.38098608317696914</c:v>
                </c:pt>
                <c:pt idx="16">
                  <c:v>0.38139501829986849</c:v>
                </c:pt>
                <c:pt idx="17">
                  <c:v>0.38176825376602569</c:v>
                </c:pt>
                <c:pt idx="18">
                  <c:v>0.38210328127242821</c:v>
                </c:pt>
                <c:pt idx="19">
                  <c:v>0.38239764722574082</c:v>
                </c:pt>
                <c:pt idx="20">
                  <c:v>0.38264899535675351</c:v>
                </c:pt>
                <c:pt idx="21">
                  <c:v>0.38285511261501703</c:v>
                </c:pt>
                <c:pt idx="22">
                  <c:v>0.38301397729640668</c:v>
                </c:pt>
                <c:pt idx="23">
                  <c:v>0.38312380808362395</c:v>
                </c:pt>
                <c:pt idx="24">
                  <c:v>0.38318311243574815</c:v>
                </c:pt>
                <c:pt idx="25">
                  <c:v>0.38319073257163544</c:v>
                </c:pt>
                <c:pt idx="26">
                  <c:v>0.3831458871770117</c:v>
                </c:pt>
                <c:pt idx="27">
                  <c:v>0.38304820694772446</c:v>
                </c:pt>
                <c:pt idx="28">
                  <c:v>0.38289776217750671</c:v>
                </c:pt>
                <c:pt idx="29">
                  <c:v>0.38269508081524184</c:v>
                </c:pt>
                <c:pt idx="30">
                  <c:v>0.38244115575120902</c:v>
                </c:pt>
                <c:pt idx="31">
                  <c:v>0.38213744052974924</c:v>
                </c:pt>
                <c:pt idx="32">
                  <c:v>0.38178583320166387</c:v>
                </c:pt>
                <c:pt idx="33">
                  <c:v>0.38138864858851107</c:v>
                </c:pt>
                <c:pt idx="34">
                  <c:v>0.38094857979173308</c:v>
                </c:pt>
                <c:pt idx="35">
                  <c:v>0.38046865029933064</c:v>
                </c:pt>
                <c:pt idx="36">
                  <c:v>0.37995215848155489</c:v>
                </c:pt>
                <c:pt idx="37">
                  <c:v>0.37940261659214536</c:v>
                </c:pt>
                <c:pt idx="38">
                  <c:v>0.3788236865812063</c:v>
                </c:pt>
                <c:pt idx="39">
                  <c:v>0.37821911507105671</c:v>
                </c:pt>
                <c:pt idx="40">
                  <c:v>0.37759266975181011</c:v>
                </c:pt>
                <c:pt idx="41">
                  <c:v>0.37694807923552731</c:v>
                </c:pt>
                <c:pt idx="42">
                  <c:v>0.37628897809233697</c:v>
                </c:pt>
                <c:pt idx="43">
                  <c:v>0.37561885841046488</c:v>
                </c:pt>
                <c:pt idx="44">
                  <c:v>0.37494102880812363</c:v>
                </c:pt>
                <c:pt idx="45">
                  <c:v>0.37425858141049356</c:v>
                </c:pt>
                <c:pt idx="46">
                  <c:v>0.37357436691696511</c:v>
                </c:pt>
                <c:pt idx="47">
                  <c:v>0.37289097754343786</c:v>
                </c:pt>
                <c:pt idx="48">
                  <c:v>0.37221073734564725</c:v>
                </c:pt>
                <c:pt idx="49">
                  <c:v>0.37153569921899865</c:v>
                </c:pt>
                <c:pt idx="50">
                  <c:v>0.37086764772871395</c:v>
                </c:pt>
                <c:pt idx="51">
                  <c:v>0.37020810684669331</c:v>
                </c:pt>
                <c:pt idx="52">
                  <c:v>0.3695583516503006</c:v>
                </c:pt>
                <c:pt idx="53">
                  <c:v>0.36891942306311298</c:v>
                </c:pt>
                <c:pt idx="54">
                  <c:v>0.36829214477760369</c:v>
                </c:pt>
                <c:pt idx="55">
                  <c:v>0.36767714158405151</c:v>
                </c:pt>
                <c:pt idx="56">
                  <c:v>0.36707485842899007</c:v>
                </c:pt>
                <c:pt idx="57">
                  <c:v>0.36648557963198852</c:v>
                </c:pt>
                <c:pt idx="58">
                  <c:v>0.36590944779487733</c:v>
                </c:pt>
                <c:pt idx="59">
                  <c:v>0.36534648203778447</c:v>
                </c:pt>
                <c:pt idx="60">
                  <c:v>0.36479659528813874</c:v>
                </c:pt>
                <c:pt idx="61">
                  <c:v>0.3642596104300686</c:v>
                </c:pt>
                <c:pt idx="62">
                  <c:v>0.36373527519144111</c:v>
                </c:pt>
                <c:pt idx="63">
                  <c:v>0.36322327570400581</c:v>
                </c:pt>
                <c:pt idx="64">
                  <c:v>0.36272324871924927</c:v>
                </c:pt>
                <c:pt idx="65">
                  <c:v>0.36223479249950857</c:v>
                </c:pt>
                <c:pt idx="66">
                  <c:v>0.36175747643177208</c:v>
                </c:pt>
                <c:pt idx="67">
                  <c:v>0.36129084943165873</c:v>
                </c:pt>
                <c:pt idx="68">
                  <c:v>0.36083444721854846</c:v>
                </c:pt>
                <c:pt idx="69">
                  <c:v>0.36038779855093328</c:v>
                </c:pt>
                <c:pt idx="70">
                  <c:v>0.35995043051485354</c:v>
                </c:pt>
                <c:pt idx="71">
                  <c:v>0.35952187295874444</c:v>
                </c:pt>
                <c:pt idx="72">
                  <c:v>0.35910166216597234</c:v>
                </c:pt>
                <c:pt idx="73">
                  <c:v>0.35868934385248596</c:v>
                </c:pt>
                <c:pt idx="74">
                  <c:v>0.35828447557192789</c:v>
                </c:pt>
                <c:pt idx="75">
                  <c:v>0.35788662860469744</c:v>
                </c:pt>
                <c:pt idx="76">
                  <c:v>0.3574953894011984</c:v>
                </c:pt>
                <c:pt idx="77">
                  <c:v>0.35711036064312318</c:v>
                </c:pt>
                <c:pt idx="78">
                  <c:v>0.35673116198031873</c:v>
                </c:pt>
                <c:pt idx="79">
                  <c:v>0.35635743049471102</c:v>
                </c:pt>
                <c:pt idx="80">
                  <c:v>0.35598882093701856</c:v>
                </c:pt>
                <c:pt idx="81">
                  <c:v>0.35562500577664735</c:v>
                </c:pt>
                <c:pt idx="82">
                  <c:v>0.35526567510024609</c:v>
                </c:pt>
                <c:pt idx="83">
                  <c:v>0.35491053638993614</c:v>
                </c:pt>
                <c:pt idx="84">
                  <c:v>0.35455931420821596</c:v>
                </c:pt>
                <c:pt idx="85">
                  <c:v>0.35421174981295078</c:v>
                </c:pt>
                <c:pt idx="86">
                  <c:v>0.35386760072268214</c:v>
                </c:pt>
                <c:pt idx="87">
                  <c:v>0.35352664024970143</c:v>
                </c:pt>
                <c:pt idx="88">
                  <c:v>0.3531886570158918</c:v>
                </c:pt>
                <c:pt idx="89">
                  <c:v>0.35285345446423033</c:v>
                </c:pt>
                <c:pt idx="90">
                  <c:v>0.3525208503770173</c:v>
                </c:pt>
                <c:pt idx="91">
                  <c:v>0.35219067641034235</c:v>
                </c:pt>
                <c:pt idx="92">
                  <c:v>0.35186277765296559</c:v>
                </c:pt>
                <c:pt idx="93">
                  <c:v>0.35153701221666672</c:v>
                </c:pt>
                <c:pt idx="94">
                  <c:v>0.35121325086416572</c:v>
                </c:pt>
                <c:pt idx="95">
                  <c:v>0.35089137667991682</c:v>
                </c:pt>
                <c:pt idx="96">
                  <c:v>0.35057128478840005</c:v>
                </c:pt>
                <c:pt idx="97">
                  <c:v>0.35025288212395661</c:v>
                </c:pt>
                <c:pt idx="98">
                  <c:v>0.34993608725571074</c:v>
                </c:pt>
                <c:pt idx="99">
                  <c:v>0.3496208302706646</c:v>
                </c:pt>
                <c:pt idx="100">
                  <c:v>0.34930705271762424</c:v>
                </c:pt>
                <c:pt idx="101">
                  <c:v>0.34899470761418128</c:v>
                </c:pt>
                <c:pt idx="102">
                  <c:v>0.34868375951851288</c:v>
                </c:pt>
                <c:pt idx="103">
                  <c:v>0.34837418466724057</c:v>
                </c:pt>
                <c:pt idx="104">
                  <c:v>0.34806597117997262</c:v>
                </c:pt>
                <c:pt idx="105">
                  <c:v>0.34775911933041553</c:v>
                </c:pt>
                <c:pt idx="106">
                  <c:v>0.34745364188303091</c:v>
                </c:pt>
                <c:pt idx="107">
                  <c:v>0.3471495644931028</c:v>
                </c:pt>
                <c:pt idx="108">
                  <c:v>0.34684692616671786</c:v>
                </c:pt>
                <c:pt idx="109">
                  <c:v>0.34654577977550516</c:v>
                </c:pt>
                <c:pt idx="110">
                  <c:v>0.34624619261898443</c:v>
                </c:pt>
                <c:pt idx="111">
                  <c:v>0.34594824702498739</c:v>
                </c:pt>
                <c:pt idx="112">
                  <c:v>0.34565204097581126</c:v>
                </c:pt>
                <c:pt idx="113">
                  <c:v>0.34535768874449241</c:v>
                </c:pt>
                <c:pt idx="114">
                  <c:v>0.34506532152183511</c:v>
                </c:pt>
                <c:pt idx="115">
                  <c:v>0.34477508801060724</c:v>
                </c:pt>
                <c:pt idx="116">
                  <c:v>0.34448715495861743</c:v>
                </c:pt>
                <c:pt idx="117">
                  <c:v>0.34420170759730645</c:v>
                </c:pt>
                <c:pt idx="118">
                  <c:v>0.34391894994711514</c:v>
                </c:pt>
                <c:pt idx="119">
                  <c:v>0.34363910494539124</c:v>
                </c:pt>
                <c:pt idx="120">
                  <c:v>0.34336241434722281</c:v>
                </c:pt>
                <c:pt idx="121">
                  <c:v>0.34308913834463606</c:v>
                </c:pt>
                <c:pt idx="122">
                  <c:v>0.3428195548454922</c:v>
                </c:pt>
                <c:pt idx="123">
                  <c:v>0.34255395835065477</c:v>
                </c:pt>
                <c:pt idx="124">
                  <c:v>0.34229265836717182</c:v>
                </c:pt>
                <c:pt idx="125">
                  <c:v>0.34203597729699503</c:v>
                </c:pt>
                <c:pt idx="126">
                  <c:v>0.34178424774585403</c:v>
                </c:pt>
                <c:pt idx="127">
                  <c:v>0.34153780920604121</c:v>
                </c:pt>
                <c:pt idx="128">
                  <c:v>0.34129700408070401</c:v>
                </c:pt>
                <c:pt idx="129">
                  <c:v>0.34106217303629</c:v>
                </c:pt>
                <c:pt idx="130">
                  <c:v>0.34083364969432967</c:v>
                </c:pt>
                <c:pt idx="131">
                  <c:v>0.34061175470367322</c:v>
                </c:pt>
                <c:pt idx="132">
                  <c:v>0.34039678926904943</c:v>
                </c:pt>
                <c:pt idx="133">
                  <c:v>0.34018902825027375</c:v>
                </c:pt>
                <c:pt idx="134">
                  <c:v>0.33998871298679612</c:v>
                </c:pt>
                <c:pt idx="135">
                  <c:v>0.3397960440421508</c:v>
                </c:pt>
                <c:pt idx="136">
                  <c:v>0.33961117409924446</c:v>
                </c:pt>
                <c:pt idx="137">
                  <c:v>0.33943420126688706</c:v>
                </c:pt>
                <c:pt idx="138">
                  <c:v>0.33926516307699228</c:v>
                </c:pt>
                <c:pt idx="139">
                  <c:v>0.33910403145709284</c:v>
                </c:pt>
                <c:pt idx="140">
                  <c:v>0.33895070895153423</c:v>
                </c:pt>
                <c:pt idx="141">
                  <c:v>0.33880502643525995</c:v>
                </c:pt>
                <c:pt idx="142">
                  <c:v>0.33866674251627943</c:v>
                </c:pt>
                <c:pt idx="143">
                  <c:v>0.33853554475819875</c:v>
                </c:pt>
                <c:pt idx="144">
                  <c:v>0.33841105277585948</c:v>
                </c:pt>
                <c:pt idx="145">
                  <c:v>0.33829282317006859</c:v>
                </c:pt>
                <c:pt idx="146">
                  <c:v>0.33818035617774134</c:v>
                </c:pt>
                <c:pt idx="147">
                  <c:v>0.33807310382829336</c:v>
                </c:pt>
                <c:pt idx="148">
                  <c:v>0.33797047932252466</c:v>
                </c:pt>
                <c:pt idx="149">
                  <c:v>0.33787186729239249</c:v>
                </c:pt>
                <c:pt idx="150">
                  <c:v>0.3377766345633646</c:v>
                </c:pt>
                <c:pt idx="151">
                  <c:v>0.3376841410278657</c:v>
                </c:pt>
                <c:pt idx="152">
                  <c:v>0.33759375024887811</c:v>
                </c:pt>
                <c:pt idx="153">
                  <c:v>0.33750483944509624</c:v>
                </c:pt>
                <c:pt idx="154">
                  <c:v>0.33741680855941703</c:v>
                </c:pt>
                <c:pt idx="155">
                  <c:v>0.33732908817595519</c:v>
                </c:pt>
                <c:pt idx="156">
                  <c:v>0.33724114612154654</c:v>
                </c:pt>
                <c:pt idx="157">
                  <c:v>0.33715249266017777</c:v>
                </c:pt>
                <c:pt idx="158">
                  <c:v>0.33706268425786023</c:v>
                </c:pt>
                <c:pt idx="159">
                  <c:v>0.33697132595703333</c:v>
                </c:pt>
                <c:pt idx="160">
                  <c:v>0.33687807245072121</c:v>
                </c:pt>
                <c:pt idx="161">
                  <c:v>0.33678262798576131</c:v>
                </c:pt>
                <c:pt idx="162">
                  <c:v>0.33668474525104547</c:v>
                </c:pt>
                <c:pt idx="163">
                  <c:v>0.33658422342142408</c:v>
                </c:pt>
                <c:pt idx="164">
                  <c:v>0.33648090553205762</c:v>
                </c:pt>
                <c:pt idx="165">
                  <c:v>0.3363746753533402</c:v>
                </c:pt>
                <c:pt idx="166">
                  <c:v>0.33626545392508622</c:v>
                </c:pt>
                <c:pt idx="167">
                  <c:v>0.33615319589248904</c:v>
                </c:pt>
                <c:pt idx="168">
                  <c:v>0.33603788576729526</c:v>
                </c:pt>
                <c:pt idx="169">
                  <c:v>0.33591953421731513</c:v>
                </c:pt>
                <c:pt idx="170">
                  <c:v>0.33579817446710125</c:v>
                </c:pt>
                <c:pt idx="171">
                  <c:v>0.33567385887337103</c:v>
                </c:pt>
                <c:pt idx="172">
                  <c:v>0.33554665572118891</c:v>
                </c:pt>
                <c:pt idx="173">
                  <c:v>0.33541664627147949</c:v>
                </c:pt>
                <c:pt idx="174">
                  <c:v>0.33528392207729552</c:v>
                </c:pt>
                <c:pt idx="175">
                  <c:v>0.33514858257543606</c:v>
                </c:pt>
                <c:pt idx="176">
                  <c:v>0.33501073295138351</c:v>
                </c:pt>
                <c:pt idx="177">
                  <c:v>0.33487048226892774</c:v>
                </c:pt>
                <c:pt idx="178">
                  <c:v>0.33472794185101445</c:v>
                </c:pt>
                <c:pt idx="179">
                  <c:v>0.33458322389505801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0.36635800000000002</c:v>
                </c:pt>
                <c:pt idx="1">
                  <c:v>0.366425</c:v>
                </c:pt>
                <c:pt idx="2">
                  <c:v>0.36746800000000002</c:v>
                </c:pt>
                <c:pt idx="3">
                  <c:v>0.36724200000000001</c:v>
                </c:pt>
                <c:pt idx="4">
                  <c:v>0.36980200000000002</c:v>
                </c:pt>
                <c:pt idx="5">
                  <c:v>0.36744700000000002</c:v>
                </c:pt>
                <c:pt idx="6">
                  <c:v>0.37128899999999998</c:v>
                </c:pt>
                <c:pt idx="7">
                  <c:v>0.36947000000000002</c:v>
                </c:pt>
                <c:pt idx="8">
                  <c:v>0.36989499999999997</c:v>
                </c:pt>
                <c:pt idx="9">
                  <c:v>0.37430200000000002</c:v>
                </c:pt>
                <c:pt idx="10">
                  <c:v>0.372668</c:v>
                </c:pt>
                <c:pt idx="11">
                  <c:v>0.36968899999999999</c:v>
                </c:pt>
                <c:pt idx="12">
                  <c:v>0.37407899999999999</c:v>
                </c:pt>
                <c:pt idx="13">
                  <c:v>0.36756</c:v>
                </c:pt>
                <c:pt idx="14">
                  <c:v>0.37375000000000003</c:v>
                </c:pt>
                <c:pt idx="15">
                  <c:v>0.37160900000000002</c:v>
                </c:pt>
                <c:pt idx="16">
                  <c:v>0.37379000000000001</c:v>
                </c:pt>
                <c:pt idx="17">
                  <c:v>0.37745299999999998</c:v>
                </c:pt>
                <c:pt idx="18">
                  <c:v>0.37719799999999998</c:v>
                </c:pt>
                <c:pt idx="19">
                  <c:v>0.37976700000000002</c:v>
                </c:pt>
                <c:pt idx="20">
                  <c:v>0.37636999999999998</c:v>
                </c:pt>
                <c:pt idx="21">
                  <c:v>0.37521599999999999</c:v>
                </c:pt>
                <c:pt idx="22">
                  <c:v>0.38101200000000002</c:v>
                </c:pt>
                <c:pt idx="23">
                  <c:v>0.38422499999999998</c:v>
                </c:pt>
                <c:pt idx="24">
                  <c:v>0.38530399999999998</c:v>
                </c:pt>
                <c:pt idx="25">
                  <c:v>0.38703799999999999</c:v>
                </c:pt>
                <c:pt idx="26">
                  <c:v>0.388353</c:v>
                </c:pt>
                <c:pt idx="27">
                  <c:v>0.38558300000000001</c:v>
                </c:pt>
                <c:pt idx="28">
                  <c:v>0.38952599999999998</c:v>
                </c:pt>
                <c:pt idx="29">
                  <c:v>0.39333600000000002</c:v>
                </c:pt>
                <c:pt idx="30">
                  <c:v>0.39303199999999999</c:v>
                </c:pt>
                <c:pt idx="31">
                  <c:v>0.39959899999999998</c:v>
                </c:pt>
                <c:pt idx="32">
                  <c:v>0.40710000000000002</c:v>
                </c:pt>
                <c:pt idx="33">
                  <c:v>0.40718700000000002</c:v>
                </c:pt>
                <c:pt idx="34">
                  <c:v>0.41699900000000001</c:v>
                </c:pt>
                <c:pt idx="35">
                  <c:v>0.42583599999999999</c:v>
                </c:pt>
                <c:pt idx="36">
                  <c:v>0.43909300000000001</c:v>
                </c:pt>
                <c:pt idx="37">
                  <c:v>0.45822600000000002</c:v>
                </c:pt>
                <c:pt idx="38">
                  <c:v>0.48440100000000003</c:v>
                </c:pt>
                <c:pt idx="39">
                  <c:v>0.51356299999999999</c:v>
                </c:pt>
                <c:pt idx="40">
                  <c:v>0.55319499999999999</c:v>
                </c:pt>
                <c:pt idx="41">
                  <c:v>0.59239200000000003</c:v>
                </c:pt>
                <c:pt idx="42">
                  <c:v>0.63254699999999997</c:v>
                </c:pt>
                <c:pt idx="43">
                  <c:v>0.67283800000000005</c:v>
                </c:pt>
                <c:pt idx="44">
                  <c:v>0.70909500000000003</c:v>
                </c:pt>
                <c:pt idx="45">
                  <c:v>0.73902900000000005</c:v>
                </c:pt>
                <c:pt idx="46">
                  <c:v>0.75722299999999998</c:v>
                </c:pt>
                <c:pt idx="47">
                  <c:v>0.76746199999999998</c:v>
                </c:pt>
                <c:pt idx="48">
                  <c:v>0.770486</c:v>
                </c:pt>
                <c:pt idx="49">
                  <c:v>0.764764</c:v>
                </c:pt>
                <c:pt idx="50">
                  <c:v>0.74520200000000003</c:v>
                </c:pt>
                <c:pt idx="51">
                  <c:v>0.70724100000000001</c:v>
                </c:pt>
                <c:pt idx="52">
                  <c:v>0.64949599999999996</c:v>
                </c:pt>
                <c:pt idx="53">
                  <c:v>0.56236699999999995</c:v>
                </c:pt>
                <c:pt idx="54">
                  <c:v>0.47574499999999997</c:v>
                </c:pt>
                <c:pt idx="55">
                  <c:v>0.406335</c:v>
                </c:pt>
                <c:pt idx="56">
                  <c:v>0.38054500000000002</c:v>
                </c:pt>
                <c:pt idx="57">
                  <c:v>0.37585000000000002</c:v>
                </c:pt>
                <c:pt idx="58">
                  <c:v>0.375832</c:v>
                </c:pt>
                <c:pt idx="59">
                  <c:v>0.379714</c:v>
                </c:pt>
                <c:pt idx="60">
                  <c:v>0.38379999999999997</c:v>
                </c:pt>
                <c:pt idx="61">
                  <c:v>0.39575700000000003</c:v>
                </c:pt>
                <c:pt idx="62">
                  <c:v>0.41201199999999999</c:v>
                </c:pt>
                <c:pt idx="63">
                  <c:v>0.42832999999999999</c:v>
                </c:pt>
                <c:pt idx="64">
                  <c:v>0.454652</c:v>
                </c:pt>
                <c:pt idx="65">
                  <c:v>0.48063099999999997</c:v>
                </c:pt>
                <c:pt idx="66">
                  <c:v>0.51122199999999995</c:v>
                </c:pt>
                <c:pt idx="67">
                  <c:v>0.53978300000000001</c:v>
                </c:pt>
                <c:pt idx="68">
                  <c:v>0.56222399999999995</c:v>
                </c:pt>
                <c:pt idx="69">
                  <c:v>0.58400600000000003</c:v>
                </c:pt>
                <c:pt idx="70">
                  <c:v>0.59871300000000005</c:v>
                </c:pt>
                <c:pt idx="71">
                  <c:v>0.60916300000000001</c:v>
                </c:pt>
                <c:pt idx="72">
                  <c:v>0.60675199999999996</c:v>
                </c:pt>
                <c:pt idx="73">
                  <c:v>0.594472</c:v>
                </c:pt>
                <c:pt idx="74">
                  <c:v>0.56695300000000004</c:v>
                </c:pt>
                <c:pt idx="75">
                  <c:v>0.52317499999999995</c:v>
                </c:pt>
                <c:pt idx="76">
                  <c:v>0.46193800000000002</c:v>
                </c:pt>
                <c:pt idx="77">
                  <c:v>0.40176699999999999</c:v>
                </c:pt>
                <c:pt idx="78">
                  <c:v>0.36905900000000003</c:v>
                </c:pt>
                <c:pt idx="79">
                  <c:v>0.35613400000000001</c:v>
                </c:pt>
                <c:pt idx="80">
                  <c:v>0.350078</c:v>
                </c:pt>
                <c:pt idx="81">
                  <c:v>0.35295399999999999</c:v>
                </c:pt>
                <c:pt idx="82">
                  <c:v>0.35559800000000003</c:v>
                </c:pt>
                <c:pt idx="83">
                  <c:v>0.355991</c:v>
                </c:pt>
                <c:pt idx="84">
                  <c:v>0.356711</c:v>
                </c:pt>
                <c:pt idx="85">
                  <c:v>0.364512</c:v>
                </c:pt>
                <c:pt idx="86">
                  <c:v>0.37034600000000001</c:v>
                </c:pt>
                <c:pt idx="87">
                  <c:v>0.373861</c:v>
                </c:pt>
                <c:pt idx="88">
                  <c:v>0.38062400000000002</c:v>
                </c:pt>
                <c:pt idx="89">
                  <c:v>0.37889299999999998</c:v>
                </c:pt>
                <c:pt idx="90">
                  <c:v>0.37002000000000002</c:v>
                </c:pt>
                <c:pt idx="91">
                  <c:v>0.36323</c:v>
                </c:pt>
                <c:pt idx="92">
                  <c:v>0.35470800000000002</c:v>
                </c:pt>
                <c:pt idx="93">
                  <c:v>0.35133500000000001</c:v>
                </c:pt>
                <c:pt idx="94">
                  <c:v>0.35048800000000002</c:v>
                </c:pt>
                <c:pt idx="95">
                  <c:v>0.35423100000000002</c:v>
                </c:pt>
                <c:pt idx="96">
                  <c:v>0.35552499999999998</c:v>
                </c:pt>
                <c:pt idx="97">
                  <c:v>0.35403499999999999</c:v>
                </c:pt>
                <c:pt idx="98">
                  <c:v>0.35515099999999999</c:v>
                </c:pt>
                <c:pt idx="99">
                  <c:v>0.35313600000000001</c:v>
                </c:pt>
                <c:pt idx="100">
                  <c:v>0.35876200000000003</c:v>
                </c:pt>
                <c:pt idx="101">
                  <c:v>0.35641899999999999</c:v>
                </c:pt>
                <c:pt idx="102">
                  <c:v>0.357991</c:v>
                </c:pt>
                <c:pt idx="103">
                  <c:v>0.36357400000000001</c:v>
                </c:pt>
                <c:pt idx="104">
                  <c:v>0.36475099999999999</c:v>
                </c:pt>
                <c:pt idx="105">
                  <c:v>0.37545200000000001</c:v>
                </c:pt>
                <c:pt idx="106">
                  <c:v>0.38117000000000001</c:v>
                </c:pt>
                <c:pt idx="107">
                  <c:v>0.38480399999999998</c:v>
                </c:pt>
                <c:pt idx="108">
                  <c:v>0.38692199999999999</c:v>
                </c:pt>
                <c:pt idx="109">
                  <c:v>0.38369500000000001</c:v>
                </c:pt>
                <c:pt idx="110">
                  <c:v>0.38034200000000001</c:v>
                </c:pt>
                <c:pt idx="111">
                  <c:v>0.37561600000000001</c:v>
                </c:pt>
                <c:pt idx="112">
                  <c:v>0.37076900000000002</c:v>
                </c:pt>
                <c:pt idx="113">
                  <c:v>0.36083599999999999</c:v>
                </c:pt>
                <c:pt idx="114">
                  <c:v>0.36176199999999997</c:v>
                </c:pt>
                <c:pt idx="115">
                  <c:v>0.353881</c:v>
                </c:pt>
                <c:pt idx="116">
                  <c:v>0.35573199999999999</c:v>
                </c:pt>
                <c:pt idx="117">
                  <c:v>0.35032000000000002</c:v>
                </c:pt>
                <c:pt idx="118">
                  <c:v>0.34808699999999998</c:v>
                </c:pt>
                <c:pt idx="119">
                  <c:v>0.34881400000000001</c:v>
                </c:pt>
                <c:pt idx="120">
                  <c:v>0.34953800000000002</c:v>
                </c:pt>
                <c:pt idx="121">
                  <c:v>0.34470099999999998</c:v>
                </c:pt>
                <c:pt idx="122">
                  <c:v>0.34543600000000002</c:v>
                </c:pt>
                <c:pt idx="123">
                  <c:v>0.34432800000000002</c:v>
                </c:pt>
                <c:pt idx="124">
                  <c:v>0.34292699999999998</c:v>
                </c:pt>
                <c:pt idx="125">
                  <c:v>0.34646500000000002</c:v>
                </c:pt>
                <c:pt idx="126">
                  <c:v>0.34408499999999997</c:v>
                </c:pt>
                <c:pt idx="127">
                  <c:v>0.34025899999999998</c:v>
                </c:pt>
                <c:pt idx="128">
                  <c:v>0.33765499999999998</c:v>
                </c:pt>
                <c:pt idx="129">
                  <c:v>0.342136</c:v>
                </c:pt>
                <c:pt idx="130">
                  <c:v>0.33879199999999998</c:v>
                </c:pt>
                <c:pt idx="131">
                  <c:v>0.34218599999999999</c:v>
                </c:pt>
                <c:pt idx="132">
                  <c:v>0.33822999999999998</c:v>
                </c:pt>
                <c:pt idx="133">
                  <c:v>0.34240900000000002</c:v>
                </c:pt>
                <c:pt idx="134">
                  <c:v>0.33831299999999997</c:v>
                </c:pt>
                <c:pt idx="135">
                  <c:v>0.34111799999999998</c:v>
                </c:pt>
                <c:pt idx="136">
                  <c:v>0.34382499999999999</c:v>
                </c:pt>
                <c:pt idx="137">
                  <c:v>0.34583199999999997</c:v>
                </c:pt>
                <c:pt idx="138">
                  <c:v>0.34405200000000002</c:v>
                </c:pt>
                <c:pt idx="139">
                  <c:v>0.34478199999999998</c:v>
                </c:pt>
                <c:pt idx="140">
                  <c:v>0.34362999999999999</c:v>
                </c:pt>
                <c:pt idx="141">
                  <c:v>0.34243299999999999</c:v>
                </c:pt>
                <c:pt idx="142">
                  <c:v>0.33886300000000003</c:v>
                </c:pt>
                <c:pt idx="143">
                  <c:v>0.34137899999999999</c:v>
                </c:pt>
                <c:pt idx="144">
                  <c:v>0.34006599999999998</c:v>
                </c:pt>
                <c:pt idx="145">
                  <c:v>0.334899</c:v>
                </c:pt>
                <c:pt idx="146">
                  <c:v>0.335088</c:v>
                </c:pt>
                <c:pt idx="147">
                  <c:v>0.33491100000000001</c:v>
                </c:pt>
                <c:pt idx="148">
                  <c:v>0.33765600000000001</c:v>
                </c:pt>
                <c:pt idx="149">
                  <c:v>0.33472600000000002</c:v>
                </c:pt>
                <c:pt idx="150">
                  <c:v>0.32824599999999998</c:v>
                </c:pt>
                <c:pt idx="151">
                  <c:v>0.33262599999999998</c:v>
                </c:pt>
                <c:pt idx="152">
                  <c:v>0.33279799999999998</c:v>
                </c:pt>
                <c:pt idx="153">
                  <c:v>0.33649099999999998</c:v>
                </c:pt>
                <c:pt idx="154">
                  <c:v>0.33470800000000001</c:v>
                </c:pt>
                <c:pt idx="155">
                  <c:v>0.33265899999999998</c:v>
                </c:pt>
                <c:pt idx="156">
                  <c:v>0.33207799999999998</c:v>
                </c:pt>
                <c:pt idx="157">
                  <c:v>0.33140700000000001</c:v>
                </c:pt>
                <c:pt idx="158">
                  <c:v>0.33228999999999997</c:v>
                </c:pt>
                <c:pt idx="159">
                  <c:v>0.33467799999999998</c:v>
                </c:pt>
                <c:pt idx="160">
                  <c:v>0.32866400000000001</c:v>
                </c:pt>
                <c:pt idx="161">
                  <c:v>0.33144000000000001</c:v>
                </c:pt>
                <c:pt idx="162">
                  <c:v>0.33384900000000001</c:v>
                </c:pt>
                <c:pt idx="163">
                  <c:v>0.33292300000000002</c:v>
                </c:pt>
                <c:pt idx="164">
                  <c:v>0.334843</c:v>
                </c:pt>
                <c:pt idx="165">
                  <c:v>0.33189800000000003</c:v>
                </c:pt>
                <c:pt idx="166">
                  <c:v>0.33618799999999999</c:v>
                </c:pt>
                <c:pt idx="167">
                  <c:v>0.33091500000000001</c:v>
                </c:pt>
                <c:pt idx="168">
                  <c:v>0.33350600000000002</c:v>
                </c:pt>
                <c:pt idx="169">
                  <c:v>0.333538</c:v>
                </c:pt>
                <c:pt idx="170">
                  <c:v>0.33361499999999999</c:v>
                </c:pt>
                <c:pt idx="171">
                  <c:v>0.33216800000000002</c:v>
                </c:pt>
                <c:pt idx="172">
                  <c:v>0.33599600000000002</c:v>
                </c:pt>
                <c:pt idx="173">
                  <c:v>0.335318</c:v>
                </c:pt>
                <c:pt idx="174">
                  <c:v>0.33142700000000003</c:v>
                </c:pt>
                <c:pt idx="175">
                  <c:v>0.33148100000000003</c:v>
                </c:pt>
                <c:pt idx="176">
                  <c:v>0.33385300000000001</c:v>
                </c:pt>
                <c:pt idx="177">
                  <c:v>0.33377699999999999</c:v>
                </c:pt>
                <c:pt idx="178">
                  <c:v>0.33304899999999998</c:v>
                </c:pt>
                <c:pt idx="179">
                  <c:v>0.33111200000000002</c:v>
                </c:pt>
                <c:pt idx="180">
                  <c:v>0.33393</c:v>
                </c:pt>
                <c:pt idx="181">
                  <c:v>0.32908599999999999</c:v>
                </c:pt>
                <c:pt idx="182">
                  <c:v>0.32961800000000002</c:v>
                </c:pt>
                <c:pt idx="183">
                  <c:v>0.33245000000000002</c:v>
                </c:pt>
                <c:pt idx="184">
                  <c:v>0.33309800000000001</c:v>
                </c:pt>
                <c:pt idx="185">
                  <c:v>0.32999099999999998</c:v>
                </c:pt>
                <c:pt idx="186">
                  <c:v>0.33030300000000001</c:v>
                </c:pt>
                <c:pt idx="187">
                  <c:v>0.331488</c:v>
                </c:pt>
                <c:pt idx="188">
                  <c:v>0.33105800000000002</c:v>
                </c:pt>
                <c:pt idx="189">
                  <c:v>0.33124700000000001</c:v>
                </c:pt>
                <c:pt idx="190">
                  <c:v>0.33265400000000001</c:v>
                </c:pt>
                <c:pt idx="191">
                  <c:v>0.33043299999999998</c:v>
                </c:pt>
                <c:pt idx="192">
                  <c:v>0.33400600000000003</c:v>
                </c:pt>
                <c:pt idx="193">
                  <c:v>0.33147700000000002</c:v>
                </c:pt>
                <c:pt idx="194">
                  <c:v>0.33120300000000003</c:v>
                </c:pt>
                <c:pt idx="195">
                  <c:v>0.33287</c:v>
                </c:pt>
                <c:pt idx="196">
                  <c:v>0.33250800000000003</c:v>
                </c:pt>
                <c:pt idx="197">
                  <c:v>0.33146199999999998</c:v>
                </c:pt>
                <c:pt idx="198">
                  <c:v>0.33180399999999999</c:v>
                </c:pt>
                <c:pt idx="199">
                  <c:v>0.32894400000000001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0.36542277134148121</c:v>
                </c:pt>
                <c:pt idx="1">
                  <c:v>0.36636034200811074</c:v>
                </c:pt>
                <c:pt idx="2">
                  <c:v>0.36729879343262117</c:v>
                </c:pt>
                <c:pt idx="3">
                  <c:v>0.36823748830501463</c:v>
                </c:pt>
                <c:pt idx="4">
                  <c:v>0.36917567620297065</c:v>
                </c:pt>
                <c:pt idx="5">
                  <c:v>0.3701124832192772</c:v>
                </c:pt>
                <c:pt idx="6">
                  <c:v>0.37104690229280818</c:v>
                </c:pt>
                <c:pt idx="7">
                  <c:v>0.37197778510744006</c:v>
                </c:pt>
                <c:pt idx="8">
                  <c:v>0.37290383690985057</c:v>
                </c:pt>
                <c:pt idx="9">
                  <c:v>0.37382361634942751</c:v>
                </c:pt>
                <c:pt idx="10">
                  <c:v>0.37473554359274297</c:v>
                </c:pt>
                <c:pt idx="11">
                  <c:v>0.3756379216909132</c:v>
                </c:pt>
                <c:pt idx="12">
                  <c:v>0.37652897871494423</c:v>
                </c:pt>
                <c:pt idx="13">
                  <c:v>0.37740694180897055</c:v>
                </c:pt>
                <c:pt idx="14">
                  <c:v>0.37827015936731084</c:v>
                </c:pt>
                <c:pt idx="15">
                  <c:v>0.37911729433684488</c:v>
                </c:pt>
                <c:pt idx="16">
                  <c:v>0.37994762041901409</c:v>
                </c:pt>
                <c:pt idx="17">
                  <c:v>0.38076146373147285</c:v>
                </c:pt>
                <c:pt idx="18">
                  <c:v>0.38156084494923609</c:v>
                </c:pt>
                <c:pt idx="19">
                  <c:v>0.38235039014439376</c:v>
                </c:pt>
                <c:pt idx="20">
                  <c:v>0.38313859070061457</c:v>
                </c:pt>
                <c:pt idx="21">
                  <c:v>0.38393950092610163</c:v>
                </c:pt>
                <c:pt idx="22">
                  <c:v>0.38477496221397878</c:v>
                </c:pt>
                <c:pt idx="23">
                  <c:v>0.38567742946378225</c:v>
                </c:pt>
                <c:pt idx="24">
                  <c:v>0.38669344272946288</c:v>
                </c:pt>
                <c:pt idx="25">
                  <c:v>0.38788772825302265</c:v>
                </c:pt>
                <c:pt idx="26">
                  <c:v>0.38934782275296997</c:v>
                </c:pt>
                <c:pt idx="27">
                  <c:v>0.39118899036408072</c:v>
                </c:pt>
                <c:pt idx="28">
                  <c:v>0.39355904507748973</c:v>
                </c:pt>
                <c:pt idx="29">
                  <c:v>0.39664251198960215</c:v>
                </c:pt>
                <c:pt idx="30">
                  <c:v>0.40066337597636859</c:v>
                </c:pt>
                <c:pt idx="31">
                  <c:v>0.40588550395825873</c:v>
                </c:pt>
                <c:pt idx="32">
                  <c:v>0.41260972277456542</c:v>
                </c:pt>
                <c:pt idx="33">
                  <c:v>0.42116653044830754</c:v>
                </c:pt>
                <c:pt idx="34">
                  <c:v>0.43190355576757955</c:v>
                </c:pt>
                <c:pt idx="35">
                  <c:v>0.44516719296429497</c:v>
                </c:pt>
                <c:pt idx="36">
                  <c:v>0.46127834053091799</c:v>
                </c:pt>
                <c:pt idx="37">
                  <c:v>0.4805028545165802</c:v>
                </c:pt>
                <c:pt idx="38">
                  <c:v>0.50301814119019572</c:v>
                </c:pt>
                <c:pt idx="39">
                  <c:v>0.52887817702236839</c:v>
                </c:pt>
                <c:pt idx="40">
                  <c:v>0.55798001963902877</c:v>
                </c:pt>
                <c:pt idx="41">
                  <c:v>0.59003527628595431</c:v>
                </c:pt>
                <c:pt idx="42">
                  <c:v>0.62454904801841193</c:v>
                </c:pt>
                <c:pt idx="43">
                  <c:v>0.66080291213905784</c:v>
                </c:pt>
                <c:pt idx="44">
                  <c:v>0.6978171848505389</c:v>
                </c:pt>
                <c:pt idx="45">
                  <c:v>0.73421530552902081</c:v>
                </c:pt>
                <c:pt idx="46">
                  <c:v>0.76784369522886431</c:v>
                </c:pt>
                <c:pt idx="47">
                  <c:v>0.79504658213968271</c:v>
                </c:pt>
                <c:pt idx="48">
                  <c:v>0.8099206058578603</c:v>
                </c:pt>
                <c:pt idx="49">
                  <c:v>0.80467754996831686</c:v>
                </c:pt>
                <c:pt idx="50">
                  <c:v>0.77248384601171338</c:v>
                </c:pt>
                <c:pt idx="51">
                  <c:v>0.71240447256032391</c:v>
                </c:pt>
                <c:pt idx="52">
                  <c:v>0.6329644017604189</c:v>
                </c:pt>
                <c:pt idx="53">
                  <c:v>0.55016176220676305</c:v>
                </c:pt>
                <c:pt idx="54">
                  <c:v>0.48007345324014633</c:v>
                </c:pt>
                <c:pt idx="55">
                  <c:v>0.4315459992913474</c:v>
                </c:pt>
                <c:pt idx="56">
                  <c:v>0.40436409136757612</c:v>
                </c:pt>
                <c:pt idx="57">
                  <c:v>0.39286546801109123</c:v>
                </c:pt>
                <c:pt idx="58">
                  <c:v>0.39078783258410033</c:v>
                </c:pt>
                <c:pt idx="59">
                  <c:v>0.3939430624171798</c:v>
                </c:pt>
                <c:pt idx="60">
                  <c:v>0.40043165586266832</c:v>
                </c:pt>
                <c:pt idx="61">
                  <c:v>0.40978552599878748</c:v>
                </c:pt>
                <c:pt idx="62">
                  <c:v>0.42214850536780218</c:v>
                </c:pt>
                <c:pt idx="63">
                  <c:v>0.43780413144238561</c:v>
                </c:pt>
                <c:pt idx="64">
                  <c:v>0.45695006876799249</c:v>
                </c:pt>
                <c:pt idx="65">
                  <c:v>0.47958065474020428</c:v>
                </c:pt>
                <c:pt idx="66">
                  <c:v>0.50540961809054619</c:v>
                </c:pt>
                <c:pt idx="67">
                  <c:v>0.53381043481424806</c:v>
                </c:pt>
                <c:pt idx="68">
                  <c:v>0.56374079310056846</c:v>
                </c:pt>
                <c:pt idx="69">
                  <c:v>0.59353115543558388</c:v>
                </c:pt>
                <c:pt idx="70">
                  <c:v>0.62030200295558258</c:v>
                </c:pt>
                <c:pt idx="71">
                  <c:v>0.63898074041786745</c:v>
                </c:pt>
                <c:pt idx="72">
                  <c:v>0.64196010900896827</c:v>
                </c:pt>
                <c:pt idx="73">
                  <c:v>0.6216484642022948</c:v>
                </c:pt>
                <c:pt idx="74">
                  <c:v>0.57647964798466855</c:v>
                </c:pt>
                <c:pt idx="75">
                  <c:v>0.51559374664277635</c:v>
                </c:pt>
                <c:pt idx="76">
                  <c:v>0.45553754894895393</c:v>
                </c:pt>
                <c:pt idx="77">
                  <c:v>0.41018141391180096</c:v>
                </c:pt>
                <c:pt idx="78">
                  <c:v>0.38348737327368693</c:v>
                </c:pt>
                <c:pt idx="79">
                  <c:v>0.37105991400546617</c:v>
                </c:pt>
                <c:pt idx="80">
                  <c:v>0.36631962416569769</c:v>
                </c:pt>
                <c:pt idx="81">
                  <c:v>0.36464994788826666</c:v>
                </c:pt>
                <c:pt idx="82">
                  <c:v>0.36391137693677511</c:v>
                </c:pt>
                <c:pt idx="83">
                  <c:v>0.3633912145540632</c:v>
                </c:pt>
                <c:pt idx="84">
                  <c:v>0.362912675527852</c:v>
                </c:pt>
                <c:pt idx="85">
                  <c:v>0.36244241938824501</c:v>
                </c:pt>
                <c:pt idx="86">
                  <c:v>0.36197551235161757</c:v>
                </c:pt>
                <c:pt idx="87">
                  <c:v>0.36151127289212903</c:v>
                </c:pt>
                <c:pt idx="88">
                  <c:v>0.36104952282432085</c:v>
                </c:pt>
                <c:pt idx="89">
                  <c:v>0.36059017218748046</c:v>
                </c:pt>
                <c:pt idx="90">
                  <c:v>0.36013325188604806</c:v>
                </c:pt>
                <c:pt idx="91">
                  <c:v>0.35967909892524863</c:v>
                </c:pt>
                <c:pt idx="92">
                  <c:v>0.35922881089881481</c:v>
                </c:pt>
                <c:pt idx="93">
                  <c:v>0.35878526200643768</c:v>
                </c:pt>
                <c:pt idx="94">
                  <c:v>0.3583551897245868</c:v>
                </c:pt>
                <c:pt idx="95">
                  <c:v>0.35795310364033961</c:v>
                </c:pt>
                <c:pt idx="96">
                  <c:v>0.35760788734819421</c:v>
                </c:pt>
                <c:pt idx="97">
                  <c:v>0.35737265697560611</c:v>
                </c:pt>
                <c:pt idx="98">
                  <c:v>0.35733728541604548</c:v>
                </c:pt>
                <c:pt idx="99">
                  <c:v>0.35764067177842818</c:v>
                </c:pt>
                <c:pt idx="100">
                  <c:v>0.358476486070258</c:v>
                </c:pt>
                <c:pt idx="101">
                  <c:v>0.36008270245426582</c:v>
                </c:pt>
                <c:pt idx="102">
                  <c:v>0.36270312319352083</c:v>
                </c:pt>
                <c:pt idx="103">
                  <c:v>0.36650881718447498</c:v>
                </c:pt>
                <c:pt idx="104">
                  <c:v>0.37146938789573375</c:v>
                </c:pt>
                <c:pt idx="105">
                  <c:v>0.37717786899766931</c:v>
                </c:pt>
                <c:pt idx="106">
                  <c:v>0.38268832086733401</c:v>
                </c:pt>
                <c:pt idx="107">
                  <c:v>0.38653525220162704</c:v>
                </c:pt>
                <c:pt idx="108">
                  <c:v>0.3871585285530712</c:v>
                </c:pt>
                <c:pt idx="109">
                  <c:v>0.38372643729730982</c:v>
                </c:pt>
                <c:pt idx="110">
                  <c:v>0.37684632363017107</c:v>
                </c:pt>
                <c:pt idx="111">
                  <c:v>0.36844950783192409</c:v>
                </c:pt>
                <c:pt idx="112">
                  <c:v>0.3607565912351271</c:v>
                </c:pt>
                <c:pt idx="113">
                  <c:v>0.35513475843072501</c:v>
                </c:pt>
                <c:pt idx="114">
                  <c:v>0.3517304277186567</c:v>
                </c:pt>
                <c:pt idx="115">
                  <c:v>0.34992360106788972</c:v>
                </c:pt>
                <c:pt idx="116">
                  <c:v>0.34897955631401373</c:v>
                </c:pt>
                <c:pt idx="117">
                  <c:v>0.34839928397608716</c:v>
                </c:pt>
                <c:pt idx="118">
                  <c:v>0.34794166438116081</c:v>
                </c:pt>
                <c:pt idx="119">
                  <c:v>0.34751832477234179</c:v>
                </c:pt>
                <c:pt idx="120">
                  <c:v>0.347104053182339</c:v>
                </c:pt>
                <c:pt idx="121">
                  <c:v>0.34669328813042544</c:v>
                </c:pt>
                <c:pt idx="122">
                  <c:v>0.34628531825865344</c:v>
                </c:pt>
                <c:pt idx="123">
                  <c:v>0.34588063158517085</c:v>
                </c:pt>
                <c:pt idx="124">
                  <c:v>0.34548048267099879</c:v>
                </c:pt>
                <c:pt idx="125">
                  <c:v>0.34508733765459182</c:v>
                </c:pt>
                <c:pt idx="126">
                  <c:v>0.34470570736685202</c:v>
                </c:pt>
                <c:pt idx="127">
                  <c:v>0.34434319899915816</c:v>
                </c:pt>
                <c:pt idx="128">
                  <c:v>0.34401143314823796</c:v>
                </c:pt>
                <c:pt idx="129">
                  <c:v>0.34372608515159464</c:v>
                </c:pt>
                <c:pt idx="130">
                  <c:v>0.34350489000359974</c:v>
                </c:pt>
                <c:pt idx="131">
                  <c:v>0.34336232717640031</c:v>
                </c:pt>
                <c:pt idx="132">
                  <c:v>0.34330047366880118</c:v>
                </c:pt>
                <c:pt idx="133">
                  <c:v>0.34329786286007696</c:v>
                </c:pt>
                <c:pt idx="134">
                  <c:v>0.34330197702577542</c:v>
                </c:pt>
                <c:pt idx="135">
                  <c:v>0.34323382332883995</c:v>
                </c:pt>
                <c:pt idx="136">
                  <c:v>0.34301026959180198</c:v>
                </c:pt>
                <c:pt idx="137">
                  <c:v>0.34257889214386827</c:v>
                </c:pt>
                <c:pt idx="138">
                  <c:v>0.34194685171693434</c:v>
                </c:pt>
                <c:pt idx="139">
                  <c:v>0.34118297065113062</c:v>
                </c:pt>
                <c:pt idx="140">
                  <c:v>0.34038798968939582</c:v>
                </c:pt>
                <c:pt idx="141">
                  <c:v>0.33965097342385286</c:v>
                </c:pt>
                <c:pt idx="142">
                  <c:v>0.33901894337081478</c:v>
                </c:pt>
                <c:pt idx="143">
                  <c:v>0.33849393574221776</c:v>
                </c:pt>
                <c:pt idx="144">
                  <c:v>0.33805066188341154</c:v>
                </c:pt>
                <c:pt idx="145">
                  <c:v>0.33765777957987408</c:v>
                </c:pt>
                <c:pt idx="146">
                  <c:v>0.33729081640703967</c:v>
                </c:pt>
                <c:pt idx="147">
                  <c:v>0.33693520526895016</c:v>
                </c:pt>
                <c:pt idx="148">
                  <c:v>0.33658389387473053</c:v>
                </c:pt>
                <c:pt idx="149">
                  <c:v>0.33623398100491408</c:v>
                </c:pt>
                <c:pt idx="150">
                  <c:v>0.33588438252220165</c:v>
                </c:pt>
                <c:pt idx="151">
                  <c:v>0.33553467233113493</c:v>
                </c:pt>
                <c:pt idx="152">
                  <c:v>0.33518463181972658</c:v>
                </c:pt>
                <c:pt idx="153">
                  <c:v>0.33483410757102661</c:v>
                </c:pt>
                <c:pt idx="154">
                  <c:v>0.334482974070274</c:v>
                </c:pt>
                <c:pt idx="155">
                  <c:v>0.3341311252837536</c:v>
                </c:pt>
                <c:pt idx="156">
                  <c:v>0.33377847263008376</c:v>
                </c:pt>
                <c:pt idx="157">
                  <c:v>0.33342494397083261</c:v>
                </c:pt>
                <c:pt idx="158">
                  <c:v>0.33307048259492211</c:v>
                </c:pt>
                <c:pt idx="159">
                  <c:v>0.33271504607337915</c:v>
                </c:pt>
                <c:pt idx="160">
                  <c:v>0.33235860501281067</c:v>
                </c:pt>
                <c:pt idx="161">
                  <c:v>0.33200114175257311</c:v>
                </c:pt>
                <c:pt idx="162">
                  <c:v>0.33164264904646412</c:v>
                </c:pt>
                <c:pt idx="163">
                  <c:v>0.33128312876285826</c:v>
                </c:pt>
                <c:pt idx="164">
                  <c:v>0.33092259063021134</c:v>
                </c:pt>
                <c:pt idx="165">
                  <c:v>0.33056105104828398</c:v>
                </c:pt>
                <c:pt idx="166">
                  <c:v>0.33019853197953214</c:v>
                </c:pt>
                <c:pt idx="167">
                  <c:v>0.32983505992997342</c:v>
                </c:pt>
                <c:pt idx="168">
                  <c:v>0.32947066502451039</c:v>
                </c:pt>
                <c:pt idx="169">
                  <c:v>0.32910538017816371</c:v>
                </c:pt>
                <c:pt idx="170">
                  <c:v>0.32873924036188668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0.36542277061150419</c:v>
                </c:pt>
                <c:pt idx="1">
                  <c:v>0.36636034042255555</c:v>
                </c:pt>
                <c:pt idx="2">
                  <c:v>0.36729879004019433</c:v>
                </c:pt>
                <c:pt idx="3">
                  <c:v>0.36823748115517063</c:v>
                </c:pt>
                <c:pt idx="4">
                  <c:v>0.3691756613593587</c:v>
                </c:pt>
                <c:pt idx="5">
                  <c:v>0.3701124528636251</c:v>
                </c:pt>
                <c:pt idx="6">
                  <c:v>0.37104684114280417</c:v>
                </c:pt>
                <c:pt idx="7">
                  <c:v>0.37197766376565999</c:v>
                </c:pt>
                <c:pt idx="8">
                  <c:v>0.37290359972814807</c:v>
                </c:pt>
                <c:pt idx="9">
                  <c:v>0.37382315967262542</c:v>
                </c:pt>
                <c:pt idx="10">
                  <c:v>0.37473467744162775</c:v>
                </c:pt>
                <c:pt idx="11">
                  <c:v>0.37563630347921934</c:v>
                </c:pt>
                <c:pt idx="12">
                  <c:v>0.37652600065146857</c:v>
                </c:pt>
                <c:pt idx="13">
                  <c:v>0.37740154310500479</c:v>
                </c:pt>
                <c:pt idx="14">
                  <c:v>0.3782605188125433</c:v>
                </c:pt>
                <c:pt idx="15">
                  <c:v>0.37910033645960134</c:v>
                </c:pt>
                <c:pt idx="16">
                  <c:v>0.37991823729982988</c:v>
                </c:pt>
                <c:pt idx="17">
                  <c:v>0.38071131254003737</c:v>
                </c:pt>
                <c:pt idx="18">
                  <c:v>0.38147652670359705</c:v>
                </c:pt>
                <c:pt idx="19">
                  <c:v>0.38221074725788318</c:v>
                </c:pt>
                <c:pt idx="20">
                  <c:v>0.3829107805760199</c:v>
                </c:pt>
                <c:pt idx="21">
                  <c:v>0.38357341403791428</c:v>
                </c:pt>
                <c:pt idx="22">
                  <c:v>0.38419546376768604</c:v>
                </c:pt>
                <c:pt idx="23">
                  <c:v>0.38477382716720998</c:v>
                </c:pt>
                <c:pt idx="24">
                  <c:v>0.38530553905732251</c:v>
                </c:pt>
                <c:pt idx="25">
                  <c:v>0.38578782990318922</c:v>
                </c:pt>
                <c:pt idx="26">
                  <c:v>0.38621818430595689</c:v>
                </c:pt>
                <c:pt idx="27">
                  <c:v>0.38659439771808779</c:v>
                </c:pt>
                <c:pt idx="28">
                  <c:v>0.38691462921209929</c:v>
                </c:pt>
                <c:pt idx="29">
                  <c:v>0.38717744812425264</c:v>
                </c:pt>
                <c:pt idx="30">
                  <c:v>0.38738187252027229</c:v>
                </c:pt>
                <c:pt idx="31">
                  <c:v>0.38752739769261108</c:v>
                </c:pt>
                <c:pt idx="32">
                  <c:v>0.38761401328870754</c:v>
                </c:pt>
                <c:pt idx="33">
                  <c:v>0.38764220816489392</c:v>
                </c:pt>
                <c:pt idx="34">
                  <c:v>0.38761296262772266</c:v>
                </c:pt>
                <c:pt idx="35">
                  <c:v>0.38752772832202076</c:v>
                </c:pt>
                <c:pt idx="36">
                  <c:v>0.38738839660781244</c:v>
                </c:pt>
                <c:pt idx="37">
                  <c:v>0.38719725679247396</c:v>
                </c:pt>
                <c:pt idx="38">
                  <c:v>0.38695694601228237</c:v>
                </c:pt>
                <c:pt idx="39">
                  <c:v>0.38667039286104704</c:v>
                </c:pt>
                <c:pt idx="40">
                  <c:v>0.38634075702745468</c:v>
                </c:pt>
                <c:pt idx="41">
                  <c:v>0.38597136722510161</c:v>
                </c:pt>
                <c:pt idx="42">
                  <c:v>0.38556565959034506</c:v>
                </c:pt>
                <c:pt idx="43">
                  <c:v>0.38512711850361081</c:v>
                </c:pt>
                <c:pt idx="44">
                  <c:v>0.38465922148705778</c:v>
                </c:pt>
                <c:pt idx="45">
                  <c:v>0.38416538947621526</c:v>
                </c:pt>
                <c:pt idx="46">
                  <c:v>0.38364894338591154</c:v>
                </c:pt>
                <c:pt idx="47">
                  <c:v>0.38311306751901786</c:v>
                </c:pt>
                <c:pt idx="48">
                  <c:v>0.38256078002273747</c:v>
                </c:pt>
                <c:pt idx="49">
                  <c:v>0.38199491029777022</c:v>
                </c:pt>
                <c:pt idx="50">
                  <c:v>0.38141808302068303</c:v>
                </c:pt>
                <c:pt idx="51">
                  <c:v>0.38083270825341686</c:v>
                </c:pt>
                <c:pt idx="52">
                  <c:v>0.3802409769852253</c:v>
                </c:pt>
                <c:pt idx="53">
                  <c:v>0.37964486137697068</c:v>
                </c:pt>
                <c:pt idx="54">
                  <c:v>0.37904611894852025</c:v>
                </c:pt>
                <c:pt idx="55">
                  <c:v>0.37844629995861567</c:v>
                </c:pt>
                <c:pt idx="56">
                  <c:v>0.37784675726423539</c:v>
                </c:pt>
                <c:pt idx="57">
                  <c:v>0.3772486580047249</c:v>
                </c:pt>
                <c:pt idx="58">
                  <c:v>0.37665299652726147</c:v>
                </c:pt>
                <c:pt idx="59">
                  <c:v>0.37606060804815739</c:v>
                </c:pt>
                <c:pt idx="60">
                  <c:v>0.37547218262392823</c:v>
                </c:pt>
                <c:pt idx="61">
                  <c:v>0.37488827908308925</c:v>
                </c:pt>
                <c:pt idx="62">
                  <c:v>0.37430933864154398</c:v>
                </c:pt>
                <c:pt idx="63">
                  <c:v>0.37373569798943546</c:v>
                </c:pt>
                <c:pt idx="64">
                  <c:v>0.37316760169451813</c:v>
                </c:pt>
                <c:pt idx="65">
                  <c:v>0.37260521381614731</c:v>
                </c:pt>
                <c:pt idx="66">
                  <c:v>0.37204862866504224</c:v>
                </c:pt>
                <c:pt idx="67">
                  <c:v>0.37149788067753775</c:v>
                </c:pt>
                <c:pt idx="68">
                  <c:v>0.3709529533997587</c:v>
                </c:pt>
                <c:pt idx="69">
                  <c:v>0.3704137875978436</c:v>
                </c:pt>
                <c:pt idx="70">
                  <c:v>0.36988028852581251</c:v>
                </c:pt>
                <c:pt idx="71">
                  <c:v>0.36935233239372983</c:v>
                </c:pt>
                <c:pt idx="72">
                  <c:v>0.36882977208622936</c:v>
                </c:pt>
                <c:pt idx="73">
                  <c:v>0.3683124421859188</c:v>
                </c:pt>
                <c:pt idx="74">
                  <c:v>0.36780016335829285</c:v>
                </c:pt>
                <c:pt idx="75">
                  <c:v>0.36729274615507279</c:v>
                </c:pt>
                <c:pt idx="76">
                  <c:v>0.36678999429181997</c:v>
                </c:pt>
                <c:pt idx="77">
                  <c:v>0.36629170745359857</c:v>
                </c:pt>
                <c:pt idx="78">
                  <c:v>0.36579768367971083</c:v>
                </c:pt>
                <c:pt idx="79">
                  <c:v>0.36530772137532413</c:v>
                </c:pt>
                <c:pt idx="80">
                  <c:v>0.36482162099436283</c:v>
                </c:pt>
                <c:pt idx="81">
                  <c:v>0.36433918643448759</c:v>
                </c:pt>
                <c:pt idx="82">
                  <c:v>0.36386022618144392</c:v>
                </c:pt>
                <c:pt idx="83">
                  <c:v>0.36338455423662114</c:v>
                </c:pt>
                <c:pt idx="84">
                  <c:v>0.36291199085836562</c:v>
                </c:pt>
                <c:pt idx="85">
                  <c:v>0.36244236314449318</c:v>
                </c:pt>
                <c:pt idx="86">
                  <c:v>0.36197550548055379</c:v>
                </c:pt>
                <c:pt idx="87">
                  <c:v>0.36151125987573546</c:v>
                </c:pt>
                <c:pt idx="88">
                  <c:v>0.36104947620585581</c:v>
                </c:pt>
                <c:pt idx="89">
                  <c:v>0.3605900123806684</c:v>
                </c:pt>
                <c:pt idx="90">
                  <c:v>0.3601327344507067</c:v>
                </c:pt>
                <c:pt idx="91">
                  <c:v>0.35967751666707387</c:v>
                </c:pt>
                <c:pt idx="92">
                  <c:v>0.35922424150596077</c:v>
                </c:pt>
                <c:pt idx="93">
                  <c:v>0.35877279966820547</c:v>
                </c:pt>
                <c:pt idx="94">
                  <c:v>0.35832309006288721</c:v>
                </c:pt>
                <c:pt idx="95">
                  <c:v>0.357875019782744</c:v>
                </c:pt>
                <c:pt idx="96">
                  <c:v>0.35742850407810772</c:v>
                </c:pt>
                <c:pt idx="97">
                  <c:v>0.35698346633502875</c:v>
                </c:pt>
                <c:pt idx="98">
                  <c:v>0.356539838062298</c:v>
                </c:pt>
                <c:pt idx="99">
                  <c:v>0.35609755889115013</c:v>
                </c:pt>
                <c:pt idx="100">
                  <c:v>0.35565657659050376</c:v>
                </c:pt>
                <c:pt idx="101">
                  <c:v>0.35521684709966539</c:v>
                </c:pt>
                <c:pt idx="102">
                  <c:v>0.35477833457944724</c:v>
                </c:pt>
                <c:pt idx="103">
                  <c:v>0.3543410114816089</c:v>
                </c:pt>
                <c:pt idx="104">
                  <c:v>0.35390485863540533</c:v>
                </c:pt>
                <c:pt idx="105">
                  <c:v>0.35346986534878555</c:v>
                </c:pt>
                <c:pt idx="106">
                  <c:v>0.35303602952041224</c:v>
                </c:pt>
                <c:pt idx="107">
                  <c:v>0.35260335775715446</c:v>
                </c:pt>
                <c:pt idx="108">
                  <c:v>0.35217186549002522</c:v>
                </c:pt>
                <c:pt idx="109">
                  <c:v>0.3517415770796975</c:v>
                </c:pt>
                <c:pt idx="110">
                  <c:v>0.3513125259007408</c:v>
                </c:pt>
                <c:pt idx="111">
                  <c:v>0.35088475439160821</c:v>
                </c:pt>
                <c:pt idx="112">
                  <c:v>0.3504583140552146</c:v>
                </c:pt>
                <c:pt idx="113">
                  <c:v>0.35003326539274199</c:v>
                </c:pt>
                <c:pt idx="114">
                  <c:v>0.34960967775121021</c:v>
                </c:pt>
                <c:pt idx="115">
                  <c:v>0.34918762906346656</c:v>
                </c:pt>
                <c:pt idx="116">
                  <c:v>0.3487672054577603</c:v>
                </c:pt>
                <c:pt idx="117">
                  <c:v>0.34834850071318402</c:v>
                </c:pt>
                <c:pt idx="118">
                  <c:v>0.34793161553720903</c:v>
                </c:pt>
                <c:pt idx="119">
                  <c:v>0.34751665664258913</c:v>
                </c:pt>
                <c:pt idx="120">
                  <c:v>0.34710373560332874</c:v>
                </c:pt>
                <c:pt idx="121">
                  <c:v>0.34669296747347622</c:v>
                </c:pt>
                <c:pt idx="122">
                  <c:v>0.34628446915843747</c:v>
                </c:pt>
                <c:pt idx="123">
                  <c:v>0.34587835753647955</c:v>
                </c:pt>
                <c:pt idx="124">
                  <c:v>0.34547474733814243</c:v>
                </c:pt>
                <c:pt idx="125">
                  <c:v>0.34507374880330743</c:v>
                </c:pt>
                <c:pt idx="126">
                  <c:v>0.34467546514936848</c:v>
                </c:pt>
                <c:pt idx="127">
                  <c:v>0.3442799898987865</c:v>
                </c:pt>
                <c:pt idx="128">
                  <c:v>0.34388740412950392</c:v>
                </c:pt>
                <c:pt idx="129">
                  <c:v>0.34349777372624002</c:v>
                </c:pt>
                <c:pt idx="130">
                  <c:v>0.34311114672337467</c:v>
                </c:pt>
                <c:pt idx="131">
                  <c:v>0.34272755083965412</c:v>
                </c:pt>
                <c:pt idx="132">
                  <c:v>0.34234699130999613</c:v>
                </c:pt>
                <c:pt idx="133">
                  <c:v>0.34196944911909266</c:v>
                </c:pt>
                <c:pt idx="134">
                  <c:v>0.34159487973445923</c:v>
                </c:pt>
                <c:pt idx="135">
                  <c:v>0.34122321242268416</c:v>
                </c:pt>
                <c:pt idx="136">
                  <c:v>0.34085435021211336</c:v>
                </c:pt>
                <c:pt idx="137">
                  <c:v>0.34048817053892422</c:v>
                </c:pt>
                <c:pt idx="138">
                  <c:v>0.34012452658301406</c:v>
                </c:pt>
                <c:pt idx="139">
                  <c:v>0.33976324926739909</c:v>
                </c:pt>
                <c:pt idx="140">
                  <c:v>0.33940414986228001</c:v>
                </c:pt>
                <c:pt idx="141">
                  <c:v>0.33904702310511486</c:v>
                </c:pt>
                <c:pt idx="142">
                  <c:v>0.33869165072325186</c:v>
                </c:pt>
                <c:pt idx="143">
                  <c:v>0.33833780522786366</c:v>
                </c:pt>
                <c:pt idx="144">
                  <c:v>0.33798525383831235</c:v>
                </c:pt>
                <c:pt idx="145">
                  <c:v>0.33763376239516985</c:v>
                </c:pt>
                <c:pt idx="146">
                  <c:v>0.33728309912759813</c:v>
                </c:pt>
                <c:pt idx="147">
                  <c:v>0.33693303815560621</c:v>
                </c:pt>
                <c:pt idx="148">
                  <c:v>0.33658336262825184</c:v>
                </c:pt>
                <c:pt idx="149">
                  <c:v>0.33623386742317263</c:v>
                </c:pt>
                <c:pt idx="150">
                  <c:v>0.33588436135885635</c:v>
                </c:pt>
                <c:pt idx="151">
                  <c:v>0.33553466889681172</c:v>
                </c:pt>
                <c:pt idx="152">
                  <c:v>0.33518463133461723</c:v>
                </c:pt>
                <c:pt idx="153">
                  <c:v>0.33483410751140885</c:v>
                </c:pt>
                <c:pt idx="154">
                  <c:v>0.33448297406390204</c:v>
                </c:pt>
                <c:pt idx="155">
                  <c:v>0.33413112528316152</c:v>
                </c:pt>
                <c:pt idx="156">
                  <c:v>0.33377847263003596</c:v>
                </c:pt>
                <c:pt idx="157">
                  <c:v>0.33342494397082928</c:v>
                </c:pt>
                <c:pt idx="158">
                  <c:v>0.33307048259492189</c:v>
                </c:pt>
                <c:pt idx="159">
                  <c:v>0.33271504607337915</c:v>
                </c:pt>
                <c:pt idx="160">
                  <c:v>0.33235860501281067</c:v>
                </c:pt>
                <c:pt idx="161">
                  <c:v>0.33200114175257311</c:v>
                </c:pt>
                <c:pt idx="162">
                  <c:v>0.33164264904646412</c:v>
                </c:pt>
                <c:pt idx="163">
                  <c:v>0.33128312876285826</c:v>
                </c:pt>
                <c:pt idx="164">
                  <c:v>0.33092259063021134</c:v>
                </c:pt>
                <c:pt idx="165">
                  <c:v>0.33056105104828398</c:v>
                </c:pt>
                <c:pt idx="166">
                  <c:v>0.33019853197953214</c:v>
                </c:pt>
                <c:pt idx="167">
                  <c:v>0.32983505992997342</c:v>
                </c:pt>
                <c:pt idx="168">
                  <c:v>0.32947066502451039</c:v>
                </c:pt>
                <c:pt idx="169">
                  <c:v>0.32910538017816371</c:v>
                </c:pt>
                <c:pt idx="170">
                  <c:v>0.32873924036188668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0.36728100000000002</c:v>
                </c:pt>
                <c:pt idx="1">
                  <c:v>0.36746400000000001</c:v>
                </c:pt>
                <c:pt idx="2">
                  <c:v>0.36950499999999997</c:v>
                </c:pt>
                <c:pt idx="3">
                  <c:v>0.36794700000000002</c:v>
                </c:pt>
                <c:pt idx="4">
                  <c:v>0.36820599999999998</c:v>
                </c:pt>
                <c:pt idx="5">
                  <c:v>0.36584800000000001</c:v>
                </c:pt>
                <c:pt idx="6">
                  <c:v>0.366898</c:v>
                </c:pt>
                <c:pt idx="7">
                  <c:v>0.36787900000000001</c:v>
                </c:pt>
                <c:pt idx="8">
                  <c:v>0.36682999999999999</c:v>
                </c:pt>
                <c:pt idx="9">
                  <c:v>0.368284</c:v>
                </c:pt>
                <c:pt idx="10">
                  <c:v>0.36832700000000002</c:v>
                </c:pt>
                <c:pt idx="11">
                  <c:v>0.36638100000000001</c:v>
                </c:pt>
                <c:pt idx="12">
                  <c:v>0.37166100000000002</c:v>
                </c:pt>
                <c:pt idx="13">
                  <c:v>0.36831700000000001</c:v>
                </c:pt>
                <c:pt idx="14">
                  <c:v>0.37304700000000002</c:v>
                </c:pt>
                <c:pt idx="15">
                  <c:v>0.37479099999999999</c:v>
                </c:pt>
                <c:pt idx="16">
                  <c:v>0.373029</c:v>
                </c:pt>
                <c:pt idx="17">
                  <c:v>0.37528600000000001</c:v>
                </c:pt>
                <c:pt idx="18">
                  <c:v>0.37490299999999999</c:v>
                </c:pt>
                <c:pt idx="19">
                  <c:v>0.37685600000000002</c:v>
                </c:pt>
                <c:pt idx="20">
                  <c:v>0.38072099999999998</c:v>
                </c:pt>
                <c:pt idx="21">
                  <c:v>0.37883699999999998</c:v>
                </c:pt>
                <c:pt idx="22">
                  <c:v>0.38009100000000001</c:v>
                </c:pt>
                <c:pt idx="23">
                  <c:v>0.38226100000000002</c:v>
                </c:pt>
                <c:pt idx="24">
                  <c:v>0.38179200000000002</c:v>
                </c:pt>
                <c:pt idx="25">
                  <c:v>0.39118900000000001</c:v>
                </c:pt>
                <c:pt idx="26">
                  <c:v>0.39363500000000001</c:v>
                </c:pt>
                <c:pt idx="27">
                  <c:v>0.39684700000000001</c:v>
                </c:pt>
                <c:pt idx="28">
                  <c:v>0.39819700000000002</c:v>
                </c:pt>
                <c:pt idx="29">
                  <c:v>0.40296500000000002</c:v>
                </c:pt>
                <c:pt idx="30">
                  <c:v>0.40739500000000001</c:v>
                </c:pt>
                <c:pt idx="31">
                  <c:v>0.41105399999999997</c:v>
                </c:pt>
                <c:pt idx="32">
                  <c:v>0.423126</c:v>
                </c:pt>
                <c:pt idx="33">
                  <c:v>0.43761699999999998</c:v>
                </c:pt>
                <c:pt idx="34">
                  <c:v>0.46300400000000003</c:v>
                </c:pt>
                <c:pt idx="35">
                  <c:v>0.488037</c:v>
                </c:pt>
                <c:pt idx="36">
                  <c:v>0.53385000000000005</c:v>
                </c:pt>
                <c:pt idx="37">
                  <c:v>0.57592299999999996</c:v>
                </c:pt>
                <c:pt idx="38">
                  <c:v>0.625579</c:v>
                </c:pt>
                <c:pt idx="39">
                  <c:v>0.67064599999999996</c:v>
                </c:pt>
                <c:pt idx="40">
                  <c:v>0.71319200000000005</c:v>
                </c:pt>
                <c:pt idx="41">
                  <c:v>0.74314800000000003</c:v>
                </c:pt>
                <c:pt idx="42">
                  <c:v>0.76594700000000004</c:v>
                </c:pt>
                <c:pt idx="43">
                  <c:v>0.77698599999999995</c:v>
                </c:pt>
                <c:pt idx="44">
                  <c:v>0.77881</c:v>
                </c:pt>
                <c:pt idx="45">
                  <c:v>0.76629700000000001</c:v>
                </c:pt>
                <c:pt idx="46">
                  <c:v>0.72572599999999998</c:v>
                </c:pt>
                <c:pt idx="47">
                  <c:v>0.65624400000000005</c:v>
                </c:pt>
                <c:pt idx="48">
                  <c:v>0.55745400000000001</c:v>
                </c:pt>
                <c:pt idx="49">
                  <c:v>0.458505</c:v>
                </c:pt>
                <c:pt idx="50">
                  <c:v>0.39732600000000001</c:v>
                </c:pt>
                <c:pt idx="51">
                  <c:v>0.37587300000000001</c:v>
                </c:pt>
                <c:pt idx="52">
                  <c:v>0.36985600000000002</c:v>
                </c:pt>
                <c:pt idx="53">
                  <c:v>0.37445800000000001</c:v>
                </c:pt>
                <c:pt idx="54">
                  <c:v>0.37495800000000001</c:v>
                </c:pt>
                <c:pt idx="55">
                  <c:v>0.37944099999999997</c:v>
                </c:pt>
                <c:pt idx="56">
                  <c:v>0.39035500000000001</c:v>
                </c:pt>
                <c:pt idx="57">
                  <c:v>0.39876899999999998</c:v>
                </c:pt>
                <c:pt idx="58">
                  <c:v>0.41567399999999999</c:v>
                </c:pt>
                <c:pt idx="59">
                  <c:v>0.440548</c:v>
                </c:pt>
                <c:pt idx="60">
                  <c:v>0.46399800000000002</c:v>
                </c:pt>
                <c:pt idx="61">
                  <c:v>0.49944899999999998</c:v>
                </c:pt>
                <c:pt idx="62">
                  <c:v>0.53154400000000002</c:v>
                </c:pt>
                <c:pt idx="63">
                  <c:v>0.56301999999999996</c:v>
                </c:pt>
                <c:pt idx="64">
                  <c:v>0.58983699999999994</c:v>
                </c:pt>
                <c:pt idx="65">
                  <c:v>0.60982599999999998</c:v>
                </c:pt>
                <c:pt idx="66">
                  <c:v>0.62171699999999996</c:v>
                </c:pt>
                <c:pt idx="67">
                  <c:v>0.61952600000000002</c:v>
                </c:pt>
                <c:pt idx="68">
                  <c:v>0.60185100000000002</c:v>
                </c:pt>
                <c:pt idx="69">
                  <c:v>0.55108400000000002</c:v>
                </c:pt>
                <c:pt idx="70">
                  <c:v>0.48570000000000002</c:v>
                </c:pt>
                <c:pt idx="71">
                  <c:v>0.42105100000000001</c:v>
                </c:pt>
                <c:pt idx="72">
                  <c:v>0.38055</c:v>
                </c:pt>
                <c:pt idx="73">
                  <c:v>0.362097</c:v>
                </c:pt>
                <c:pt idx="74">
                  <c:v>0.35304000000000002</c:v>
                </c:pt>
                <c:pt idx="75">
                  <c:v>0.350105</c:v>
                </c:pt>
                <c:pt idx="76">
                  <c:v>0.35392099999999999</c:v>
                </c:pt>
                <c:pt idx="77">
                  <c:v>0.35258899999999999</c:v>
                </c:pt>
                <c:pt idx="78">
                  <c:v>0.35158899999999998</c:v>
                </c:pt>
                <c:pt idx="79">
                  <c:v>0.35091600000000001</c:v>
                </c:pt>
                <c:pt idx="80">
                  <c:v>0.353626</c:v>
                </c:pt>
                <c:pt idx="81">
                  <c:v>0.35090900000000003</c:v>
                </c:pt>
                <c:pt idx="82">
                  <c:v>0.35142699999999999</c:v>
                </c:pt>
                <c:pt idx="83">
                  <c:v>0.352159</c:v>
                </c:pt>
                <c:pt idx="84">
                  <c:v>0.34940300000000002</c:v>
                </c:pt>
                <c:pt idx="85">
                  <c:v>0.34955000000000003</c:v>
                </c:pt>
                <c:pt idx="86">
                  <c:v>0.35062700000000002</c:v>
                </c:pt>
                <c:pt idx="87">
                  <c:v>0.349999</c:v>
                </c:pt>
                <c:pt idx="88">
                  <c:v>0.34955799999999998</c:v>
                </c:pt>
                <c:pt idx="89">
                  <c:v>0.35009899999999999</c:v>
                </c:pt>
                <c:pt idx="90">
                  <c:v>0.34861300000000001</c:v>
                </c:pt>
                <c:pt idx="91">
                  <c:v>0.35004099999999999</c:v>
                </c:pt>
                <c:pt idx="92">
                  <c:v>0.34974899999999998</c:v>
                </c:pt>
                <c:pt idx="93">
                  <c:v>0.35156500000000002</c:v>
                </c:pt>
                <c:pt idx="94">
                  <c:v>0.35028700000000002</c:v>
                </c:pt>
                <c:pt idx="95">
                  <c:v>0.35170600000000002</c:v>
                </c:pt>
                <c:pt idx="96">
                  <c:v>0.349217</c:v>
                </c:pt>
                <c:pt idx="97">
                  <c:v>0.34911399999999998</c:v>
                </c:pt>
                <c:pt idx="98">
                  <c:v>0.34696300000000002</c:v>
                </c:pt>
                <c:pt idx="99">
                  <c:v>0.351686</c:v>
                </c:pt>
                <c:pt idx="100">
                  <c:v>0.35503400000000002</c:v>
                </c:pt>
                <c:pt idx="101">
                  <c:v>0.36161399999999999</c:v>
                </c:pt>
                <c:pt idx="102">
                  <c:v>0.366199</c:v>
                </c:pt>
                <c:pt idx="103">
                  <c:v>0.36555599999999999</c:v>
                </c:pt>
                <c:pt idx="104">
                  <c:v>0.36704199999999998</c:v>
                </c:pt>
                <c:pt idx="105">
                  <c:v>0.371253</c:v>
                </c:pt>
                <c:pt idx="106">
                  <c:v>0.36583599999999999</c:v>
                </c:pt>
                <c:pt idx="107">
                  <c:v>0.36156300000000002</c:v>
                </c:pt>
                <c:pt idx="108">
                  <c:v>0.35569000000000001</c:v>
                </c:pt>
                <c:pt idx="109">
                  <c:v>0.352464</c:v>
                </c:pt>
                <c:pt idx="110">
                  <c:v>0.35097699999999998</c:v>
                </c:pt>
                <c:pt idx="111">
                  <c:v>0.34107300000000002</c:v>
                </c:pt>
                <c:pt idx="112">
                  <c:v>0.33951199999999998</c:v>
                </c:pt>
                <c:pt idx="113">
                  <c:v>0.33955000000000002</c:v>
                </c:pt>
                <c:pt idx="114">
                  <c:v>0.340696</c:v>
                </c:pt>
                <c:pt idx="115">
                  <c:v>0.33892499999999998</c:v>
                </c:pt>
                <c:pt idx="116">
                  <c:v>0.33932000000000001</c:v>
                </c:pt>
                <c:pt idx="117">
                  <c:v>0.33686899999999997</c:v>
                </c:pt>
                <c:pt idx="118">
                  <c:v>0.33901700000000001</c:v>
                </c:pt>
                <c:pt idx="119">
                  <c:v>0.340167</c:v>
                </c:pt>
                <c:pt idx="120">
                  <c:v>0.33663700000000002</c:v>
                </c:pt>
                <c:pt idx="121">
                  <c:v>0.33754899999999999</c:v>
                </c:pt>
                <c:pt idx="122">
                  <c:v>0.340638</c:v>
                </c:pt>
                <c:pt idx="123">
                  <c:v>0.336532</c:v>
                </c:pt>
                <c:pt idx="124">
                  <c:v>0.33904299999999998</c:v>
                </c:pt>
                <c:pt idx="125">
                  <c:v>0.34074100000000002</c:v>
                </c:pt>
                <c:pt idx="126">
                  <c:v>0.33900200000000003</c:v>
                </c:pt>
                <c:pt idx="127">
                  <c:v>0.33756599999999998</c:v>
                </c:pt>
                <c:pt idx="128">
                  <c:v>0.34236100000000003</c:v>
                </c:pt>
                <c:pt idx="129">
                  <c:v>0.33955400000000002</c:v>
                </c:pt>
                <c:pt idx="130">
                  <c:v>0.34216200000000002</c:v>
                </c:pt>
                <c:pt idx="131">
                  <c:v>0.34165899999999999</c:v>
                </c:pt>
                <c:pt idx="132">
                  <c:v>0.341947</c:v>
                </c:pt>
                <c:pt idx="133">
                  <c:v>0.34462700000000002</c:v>
                </c:pt>
                <c:pt idx="134">
                  <c:v>0.34883399999999998</c:v>
                </c:pt>
                <c:pt idx="135">
                  <c:v>0.34740700000000002</c:v>
                </c:pt>
                <c:pt idx="136">
                  <c:v>0.34279799999999999</c:v>
                </c:pt>
                <c:pt idx="137">
                  <c:v>0.34337200000000001</c:v>
                </c:pt>
                <c:pt idx="138">
                  <c:v>0.34182699999999999</c:v>
                </c:pt>
                <c:pt idx="139">
                  <c:v>0.33933200000000002</c:v>
                </c:pt>
                <c:pt idx="140">
                  <c:v>0.33618900000000002</c:v>
                </c:pt>
                <c:pt idx="141">
                  <c:v>0.33759400000000001</c:v>
                </c:pt>
                <c:pt idx="142">
                  <c:v>0.33793200000000001</c:v>
                </c:pt>
                <c:pt idx="143">
                  <c:v>0.33667000000000002</c:v>
                </c:pt>
                <c:pt idx="144">
                  <c:v>0.33718799999999999</c:v>
                </c:pt>
                <c:pt idx="145">
                  <c:v>0.33522400000000002</c:v>
                </c:pt>
                <c:pt idx="146">
                  <c:v>0.33382299999999998</c:v>
                </c:pt>
                <c:pt idx="147">
                  <c:v>0.33107799999999998</c:v>
                </c:pt>
                <c:pt idx="148">
                  <c:v>0.33033200000000001</c:v>
                </c:pt>
                <c:pt idx="149">
                  <c:v>0.33453100000000002</c:v>
                </c:pt>
                <c:pt idx="150">
                  <c:v>0.33297199999999999</c:v>
                </c:pt>
                <c:pt idx="151">
                  <c:v>0.33012999999999998</c:v>
                </c:pt>
                <c:pt idx="152">
                  <c:v>0.33090399999999998</c:v>
                </c:pt>
                <c:pt idx="153">
                  <c:v>0.32771099999999997</c:v>
                </c:pt>
                <c:pt idx="154">
                  <c:v>0.33280399999999999</c:v>
                </c:pt>
                <c:pt idx="155">
                  <c:v>0.33072299999999999</c:v>
                </c:pt>
                <c:pt idx="156">
                  <c:v>0.32886100000000001</c:v>
                </c:pt>
                <c:pt idx="157">
                  <c:v>0.32654899999999998</c:v>
                </c:pt>
                <c:pt idx="158">
                  <c:v>0.33363700000000002</c:v>
                </c:pt>
                <c:pt idx="159">
                  <c:v>0.32949000000000001</c:v>
                </c:pt>
                <c:pt idx="160">
                  <c:v>0.33105400000000001</c:v>
                </c:pt>
                <c:pt idx="161">
                  <c:v>0.33119500000000002</c:v>
                </c:pt>
                <c:pt idx="162">
                  <c:v>0.32830599999999999</c:v>
                </c:pt>
                <c:pt idx="163">
                  <c:v>0.32767000000000002</c:v>
                </c:pt>
                <c:pt idx="164">
                  <c:v>0.32988699999999999</c:v>
                </c:pt>
                <c:pt idx="165">
                  <c:v>0.33011099999999999</c:v>
                </c:pt>
                <c:pt idx="166">
                  <c:v>0.32973000000000002</c:v>
                </c:pt>
                <c:pt idx="167">
                  <c:v>0.32977899999999999</c:v>
                </c:pt>
                <c:pt idx="168">
                  <c:v>0.32933400000000002</c:v>
                </c:pt>
                <c:pt idx="169">
                  <c:v>0.32722600000000002</c:v>
                </c:pt>
                <c:pt idx="170">
                  <c:v>0.32743899999999998</c:v>
                </c:pt>
                <c:pt idx="171">
                  <c:v>0.330845</c:v>
                </c:pt>
                <c:pt idx="172">
                  <c:v>0.33013300000000001</c:v>
                </c:pt>
                <c:pt idx="173">
                  <c:v>0.32754499999999998</c:v>
                </c:pt>
                <c:pt idx="174">
                  <c:v>0.329156</c:v>
                </c:pt>
                <c:pt idx="175">
                  <c:v>0.32979900000000001</c:v>
                </c:pt>
                <c:pt idx="176">
                  <c:v>0.32736100000000001</c:v>
                </c:pt>
                <c:pt idx="177">
                  <c:v>0.32989099999999999</c:v>
                </c:pt>
                <c:pt idx="178">
                  <c:v>0.32806000000000002</c:v>
                </c:pt>
                <c:pt idx="179">
                  <c:v>0.32514599999999999</c:v>
                </c:pt>
                <c:pt idx="180">
                  <c:v>0.32824500000000001</c:v>
                </c:pt>
                <c:pt idx="181">
                  <c:v>0.32997799999999999</c:v>
                </c:pt>
                <c:pt idx="182">
                  <c:v>0.32721299999999998</c:v>
                </c:pt>
                <c:pt idx="183">
                  <c:v>0.330905</c:v>
                </c:pt>
                <c:pt idx="184">
                  <c:v>0.32849699999999998</c:v>
                </c:pt>
                <c:pt idx="185">
                  <c:v>0.33262399999999998</c:v>
                </c:pt>
                <c:pt idx="186">
                  <c:v>0.331287</c:v>
                </c:pt>
                <c:pt idx="187">
                  <c:v>0.33227299999999999</c:v>
                </c:pt>
                <c:pt idx="188">
                  <c:v>0.33213500000000001</c:v>
                </c:pt>
                <c:pt idx="189">
                  <c:v>0.32888099999999998</c:v>
                </c:pt>
                <c:pt idx="190">
                  <c:v>0.33350200000000002</c:v>
                </c:pt>
                <c:pt idx="191">
                  <c:v>0.33046300000000001</c:v>
                </c:pt>
                <c:pt idx="192">
                  <c:v>0.32772200000000001</c:v>
                </c:pt>
                <c:pt idx="193">
                  <c:v>0.33067099999999999</c:v>
                </c:pt>
                <c:pt idx="194">
                  <c:v>0.32838499999999998</c:v>
                </c:pt>
                <c:pt idx="195">
                  <c:v>0.327679</c:v>
                </c:pt>
                <c:pt idx="196">
                  <c:v>0.32741700000000001</c:v>
                </c:pt>
                <c:pt idx="197">
                  <c:v>0.33104800000000001</c:v>
                </c:pt>
                <c:pt idx="198">
                  <c:v>0.330509</c:v>
                </c:pt>
                <c:pt idx="199">
                  <c:v>0.33127499999999999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0.36307250671366398</c:v>
                </c:pt>
                <c:pt idx="1">
                  <c:v>0.36399736678515754</c:v>
                </c:pt>
                <c:pt idx="2">
                  <c:v>0.36491389218696574</c:v>
                </c:pt>
                <c:pt idx="3">
                  <c:v>0.36582064142389525</c:v>
                </c:pt>
                <c:pt idx="4">
                  <c:v>0.36671602304032863</c:v>
                </c:pt>
                <c:pt idx="5">
                  <c:v>0.36759829150444051</c:v>
                </c:pt>
                <c:pt idx="6">
                  <c:v>0.36846554672029663</c:v>
                </c:pt>
                <c:pt idx="7">
                  <c:v>0.36931573929472927</c:v>
                </c:pt>
                <c:pt idx="8">
                  <c:v>0.37014668498051934</c:v>
                </c:pt>
                <c:pt idx="9">
                  <c:v>0.37095609382253664</c:v>
                </c:pt>
                <c:pt idx="10">
                  <c:v>0.37174162287897478</c:v>
                </c:pt>
                <c:pt idx="11">
                  <c:v>0.37250096655764148</c:v>
                </c:pt>
                <c:pt idx="12">
                  <c:v>0.37323200632964393</c:v>
                </c:pt>
                <c:pt idx="13">
                  <c:v>0.37393305269181082</c:v>
                </c:pt>
                <c:pt idx="14">
                  <c:v>0.374603227543642</c:v>
                </c:pt>
                <c:pt idx="15">
                  <c:v>0.37524305513485634</c:v>
                </c:pt>
                <c:pt idx="16">
                  <c:v>0.37585535423431216</c:v>
                </c:pt>
                <c:pt idx="17">
                  <c:v>0.37644655169076185</c:v>
                </c:pt>
                <c:pt idx="18">
                  <c:v>0.37702856460426931</c:v>
                </c:pt>
                <c:pt idx="19">
                  <c:v>0.37762141862623438</c:v>
                </c:pt>
                <c:pt idx="20">
                  <c:v>0.37825677380416772</c:v>
                </c:pt>
                <c:pt idx="21">
                  <c:v>0.37898250376248882</c:v>
                </c:pt>
                <c:pt idx="22">
                  <c:v>0.37986840308079362</c:v>
                </c:pt>
                <c:pt idx="23">
                  <c:v>0.3810129651996445</c:v>
                </c:pt>
                <c:pt idx="24">
                  <c:v>0.38255096602219119</c:v>
                </c:pt>
                <c:pt idx="25">
                  <c:v>0.38466130223499095</c:v>
                </c:pt>
                <c:pt idx="26">
                  <c:v>0.38757417906328206</c:v>
                </c:pt>
                <c:pt idx="27">
                  <c:v>0.39157635206340519</c:v>
                </c:pt>
                <c:pt idx="28">
                  <c:v>0.39701275985189605</c:v>
                </c:pt>
                <c:pt idx="29">
                  <c:v>0.40428262332024922</c:v>
                </c:pt>
                <c:pt idx="30">
                  <c:v>0.4138280346422456</c:v>
                </c:pt>
                <c:pt idx="31">
                  <c:v>0.42611332258936135</c:v>
                </c:pt>
                <c:pt idx="32">
                  <c:v>0.44159414594650476</c:v>
                </c:pt>
                <c:pt idx="33">
                  <c:v>0.46067637238295861</c:v>
                </c:pt>
                <c:pt idx="34">
                  <c:v>0.48366630709974651</c:v>
                </c:pt>
                <c:pt idx="35">
                  <c:v>0.51071560467373533</c:v>
                </c:pt>
                <c:pt idx="36">
                  <c:v>0.54176595724256194</c:v>
                </c:pt>
                <c:pt idx="37">
                  <c:v>0.57649980625802411</c:v>
                </c:pt>
                <c:pt idx="38">
                  <c:v>0.61430182678058065</c:v>
                </c:pt>
                <c:pt idx="39">
                  <c:v>0.65422404987713678</c:v>
                </c:pt>
                <c:pt idx="40">
                  <c:v>0.69490411676800767</c:v>
                </c:pt>
                <c:pt idx="41">
                  <c:v>0.73428773846336548</c:v>
                </c:pt>
                <c:pt idx="42">
                  <c:v>0.76892405102498929</c:v>
                </c:pt>
                <c:pt idx="43">
                  <c:v>0.79287341713536708</c:v>
                </c:pt>
                <c:pt idx="44">
                  <c:v>0.79728825368106671</c:v>
                </c:pt>
                <c:pt idx="45">
                  <c:v>0.77280616577931249</c:v>
                </c:pt>
                <c:pt idx="46">
                  <c:v>0.71560469872907928</c:v>
                </c:pt>
                <c:pt idx="47">
                  <c:v>0.63336112551962687</c:v>
                </c:pt>
                <c:pt idx="48">
                  <c:v>0.5444447551987307</c:v>
                </c:pt>
                <c:pt idx="49">
                  <c:v>0.46871159586861061</c:v>
                </c:pt>
                <c:pt idx="50">
                  <c:v>0.41723044246434116</c:v>
                </c:pt>
                <c:pt idx="51">
                  <c:v>0.38947932086181253</c:v>
                </c:pt>
                <c:pt idx="52">
                  <c:v>0.37832111828167192</c:v>
                </c:pt>
                <c:pt idx="53">
                  <c:v>0.37641578544092591</c:v>
                </c:pt>
                <c:pt idx="54">
                  <c:v>0.37930048465758498</c:v>
                </c:pt>
                <c:pt idx="55">
                  <c:v>0.38523817046999326</c:v>
                </c:pt>
                <c:pt idx="56">
                  <c:v>0.39399864044763228</c:v>
                </c:pt>
                <c:pt idx="57">
                  <c:v>0.40591948477789358</c:v>
                </c:pt>
                <c:pt idx="58">
                  <c:v>0.42143832679851034</c:v>
                </c:pt>
                <c:pt idx="59">
                  <c:v>0.44087947870250821</c:v>
                </c:pt>
                <c:pt idx="60">
                  <c:v>0.46432649825259015</c:v>
                </c:pt>
                <c:pt idx="61">
                  <c:v>0.49152085452587946</c:v>
                </c:pt>
                <c:pt idx="62">
                  <c:v>0.52177301901554074</c:v>
                </c:pt>
                <c:pt idx="63">
                  <c:v>0.55384373911928786</c:v>
                </c:pt>
                <c:pt idx="64">
                  <c:v>0.58563208082093388</c:v>
                </c:pt>
                <c:pt idx="65">
                  <c:v>0.6133951901539294</c:v>
                </c:pt>
                <c:pt idx="66">
                  <c:v>0.6306590336939073</c:v>
                </c:pt>
                <c:pt idx="67">
                  <c:v>0.62849320164522626</c:v>
                </c:pt>
                <c:pt idx="68">
                  <c:v>0.59975055880931261</c:v>
                </c:pt>
                <c:pt idx="69">
                  <c:v>0.54630771049938986</c:v>
                </c:pt>
                <c:pt idx="70">
                  <c:v>0.48193619373503876</c:v>
                </c:pt>
                <c:pt idx="71">
                  <c:v>0.42494625339594033</c:v>
                </c:pt>
                <c:pt idx="72">
                  <c:v>0.38655809550353998</c:v>
                </c:pt>
                <c:pt idx="73">
                  <c:v>0.36657464049399413</c:v>
                </c:pt>
                <c:pt idx="74">
                  <c:v>0.35838424322051743</c:v>
                </c:pt>
                <c:pt idx="75">
                  <c:v>0.35558901330263687</c:v>
                </c:pt>
                <c:pt idx="76">
                  <c:v>0.35462279754536469</c:v>
                </c:pt>
                <c:pt idx="77">
                  <c:v>0.35412633271492455</c:v>
                </c:pt>
                <c:pt idx="78">
                  <c:v>0.35372471483060358</c:v>
                </c:pt>
                <c:pt idx="79">
                  <c:v>0.3533409997888064</c:v>
                </c:pt>
                <c:pt idx="80">
                  <c:v>0.35296309720125979</c:v>
                </c:pt>
                <c:pt idx="81">
                  <c:v>0.35258935690299992</c:v>
                </c:pt>
                <c:pt idx="82">
                  <c:v>0.35221940067467733</c:v>
                </c:pt>
                <c:pt idx="83">
                  <c:v>0.35185297944488697</c:v>
                </c:pt>
                <c:pt idx="84">
                  <c:v>0.35148986676151833</c:v>
                </c:pt>
                <c:pt idx="85">
                  <c:v>0.35112985317698026</c:v>
                </c:pt>
                <c:pt idx="86">
                  <c:v>0.35077275338734026</c:v>
                </c:pt>
                <c:pt idx="87">
                  <c:v>0.35041843138143652</c:v>
                </c:pt>
                <c:pt idx="88">
                  <c:v>0.35006687637340378</c:v>
                </c:pt>
                <c:pt idx="89">
                  <c:v>0.34971841250090502</c:v>
                </c:pt>
                <c:pt idx="90">
                  <c:v>0.34937422928984191</c:v>
                </c:pt>
                <c:pt idx="91">
                  <c:v>0.34903760674014789</c:v>
                </c:pt>
                <c:pt idx="92">
                  <c:v>0.3487164823656686</c:v>
                </c:pt>
                <c:pt idx="93">
                  <c:v>0.34842828387092423</c:v>
                </c:pt>
                <c:pt idx="94">
                  <c:v>0.3482079716237958</c:v>
                </c:pt>
                <c:pt idx="95">
                  <c:v>0.34811952029172455</c:v>
                </c:pt>
                <c:pt idx="96">
                  <c:v>0.34826905268444641</c:v>
                </c:pt>
                <c:pt idx="97">
                  <c:v>0.34881430773566641</c:v>
                </c:pt>
                <c:pt idx="98">
                  <c:v>0.34996082439701781</c:v>
                </c:pt>
                <c:pt idx="99">
                  <c:v>0.35193188989578272</c:v>
                </c:pt>
                <c:pt idx="100">
                  <c:v>0.35489823969827783</c:v>
                </c:pt>
                <c:pt idx="101">
                  <c:v>0.35885510306104373</c:v>
                </c:pt>
                <c:pt idx="102">
                  <c:v>0.36344771411544879</c:v>
                </c:pt>
                <c:pt idx="103">
                  <c:v>0.36780677211329893</c:v>
                </c:pt>
                <c:pt idx="104">
                  <c:v>0.3705829718805288</c:v>
                </c:pt>
                <c:pt idx="105">
                  <c:v>0.37042424262815998</c:v>
                </c:pt>
                <c:pt idx="106">
                  <c:v>0.36682997480598717</c:v>
                </c:pt>
                <c:pt idx="107">
                  <c:v>0.36072960619314304</c:v>
                </c:pt>
                <c:pt idx="108">
                  <c:v>0.35407292224644132</c:v>
                </c:pt>
                <c:pt idx="109">
                  <c:v>0.34863999636384624</c:v>
                </c:pt>
                <c:pt idx="110">
                  <c:v>0.34513927217287577</c:v>
                </c:pt>
                <c:pt idx="111">
                  <c:v>0.34326720077181666</c:v>
                </c:pt>
                <c:pt idx="112">
                  <c:v>0.34234979085533185</c:v>
                </c:pt>
                <c:pt idx="113">
                  <c:v>0.34184989026031493</c:v>
                </c:pt>
                <c:pt idx="114">
                  <c:v>0.34149069463267967</c:v>
                </c:pt>
                <c:pt idx="115">
                  <c:v>0.34116925701351991</c:v>
                </c:pt>
                <c:pt idx="116">
                  <c:v>0.34085679861319146</c:v>
                </c:pt>
                <c:pt idx="117">
                  <c:v>0.3405471938255677</c:v>
                </c:pt>
                <c:pt idx="118">
                  <c:v>0.34023950392061986</c:v>
                </c:pt>
                <c:pt idx="119">
                  <c:v>0.33993372873471966</c:v>
                </c:pt>
                <c:pt idx="120">
                  <c:v>0.33963009006949191</c:v>
                </c:pt>
                <c:pt idx="121">
                  <c:v>0.33932910495664337</c:v>
                </c:pt>
                <c:pt idx="122">
                  <c:v>0.33903203810018356</c:v>
                </c:pt>
                <c:pt idx="123">
                  <c:v>0.3387419641778886</c:v>
                </c:pt>
                <c:pt idx="124">
                  <c:v>0.3384659453367706</c:v>
                </c:pt>
                <c:pt idx="125">
                  <c:v>0.3382189624618116</c:v>
                </c:pt>
                <c:pt idx="126">
                  <c:v>0.33803000408622746</c:v>
                </c:pt>
                <c:pt idx="127">
                  <c:v>0.3379496692844603</c:v>
                </c:pt>
                <c:pt idx="128">
                  <c:v>0.33805635006357909</c:v>
                </c:pt>
                <c:pt idx="129">
                  <c:v>0.33845457140861557</c:v>
                </c:pt>
                <c:pt idx="130">
                  <c:v>0.33925566108834965</c:v>
                </c:pt>
                <c:pt idx="131">
                  <c:v>0.3405311207952984</c:v>
                </c:pt>
                <c:pt idx="132">
                  <c:v>0.34223908674819625</c:v>
                </c:pt>
                <c:pt idx="133">
                  <c:v>0.34414935149921311</c:v>
                </c:pt>
                <c:pt idx="134">
                  <c:v>0.34582473263659275</c:v>
                </c:pt>
                <c:pt idx="135">
                  <c:v>0.34672277023510562</c:v>
                </c:pt>
                <c:pt idx="136">
                  <c:v>0.34642088455889464</c:v>
                </c:pt>
                <c:pt idx="137">
                  <c:v>0.34485392303665163</c:v>
                </c:pt>
                <c:pt idx="138">
                  <c:v>0.34238956455146924</c:v>
                </c:pt>
                <c:pt idx="139">
                  <c:v>0.33965740635905306</c:v>
                </c:pt>
                <c:pt idx="140">
                  <c:v>0.33724084393581399</c:v>
                </c:pt>
                <c:pt idx="141">
                  <c:v>0.33544696118014117</c:v>
                </c:pt>
                <c:pt idx="142">
                  <c:v>0.334280595772042</c:v>
                </c:pt>
                <c:pt idx="143">
                  <c:v>0.33357276439028888</c:v>
                </c:pt>
                <c:pt idx="144">
                  <c:v>0.33312875901363725</c:v>
                </c:pt>
                <c:pt idx="145">
                  <c:v>0.33280831418336848</c:v>
                </c:pt>
                <c:pt idx="146">
                  <c:v>0.33253578829218655</c:v>
                </c:pt>
                <c:pt idx="147">
                  <c:v>0.33227879634850344</c:v>
                </c:pt>
                <c:pt idx="148">
                  <c:v>0.33202598459368599</c:v>
                </c:pt>
                <c:pt idx="149">
                  <c:v>0.33177398643192407</c:v>
                </c:pt>
                <c:pt idx="150">
                  <c:v>0.33152188706486185</c:v>
                </c:pt>
                <c:pt idx="151">
                  <c:v>0.33126939776988373</c:v>
                </c:pt>
                <c:pt idx="152">
                  <c:v>0.3310163725137194</c:v>
                </c:pt>
                <c:pt idx="153">
                  <c:v>0.33076270330685281</c:v>
                </c:pt>
                <c:pt idx="154">
                  <c:v>0.33050830124282765</c:v>
                </c:pt>
                <c:pt idx="155">
                  <c:v>0.33025309319588547</c:v>
                </c:pt>
                <c:pt idx="156">
                  <c:v>0.3299970207204948</c:v>
                </c:pt>
                <c:pt idx="157">
                  <c:v>0.32974003907561356</c:v>
                </c:pt>
                <c:pt idx="158">
                  <c:v>0.32948211614844403</c:v>
                </c:pt>
                <c:pt idx="159">
                  <c:v>0.32922323129599684</c:v>
                </c:pt>
                <c:pt idx="160">
                  <c:v>0.32896337414450166</c:v>
                </c:pt>
                <c:pt idx="161">
                  <c:v>0.32870254338283339</c:v>
                </c:pt>
                <c:pt idx="162">
                  <c:v>0.32844074557973629</c:v>
                </c:pt>
                <c:pt idx="163">
                  <c:v>0.32817799404825121</c:v>
                </c:pt>
                <c:pt idx="164">
                  <c:v>0.32791430777481367</c:v>
                </c:pt>
                <c:pt idx="165">
                  <c:v>0.32764971042518171</c:v>
                </c:pt>
                <c:pt idx="166">
                  <c:v>0.32738422943475792</c:v>
                </c:pt>
                <c:pt idx="167">
                  <c:v>0.32711789518702938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0.36307250582707989</c:v>
                </c:pt>
                <c:pt idx="1">
                  <c:v>0.36399736471668992</c:v>
                </c:pt>
                <c:pt idx="2">
                  <c:v>0.36491388744800757</c:v>
                </c:pt>
                <c:pt idx="3">
                  <c:v>0.3658206307622956</c:v>
                </c:pt>
                <c:pt idx="4">
                  <c:v>0.36671599948619071</c:v>
                </c:pt>
                <c:pt idx="5">
                  <c:v>0.36759824040485201</c:v>
                </c:pt>
                <c:pt idx="6">
                  <c:v>0.36846543785914126</c:v>
                </c:pt>
                <c:pt idx="7">
                  <c:v>0.36931551155761022</c:v>
                </c:pt>
                <c:pt idx="8">
                  <c:v>0.37014621713760942</c:v>
                </c:pt>
                <c:pt idx="9">
                  <c:v>0.37095515004066987</c:v>
                </c:pt>
                <c:pt idx="10">
                  <c:v>0.37173975327960823</c:v>
                </c:pt>
                <c:pt idx="11">
                  <c:v>0.37249732966214238</c:v>
                </c:pt>
                <c:pt idx="12">
                  <c:v>0.37322505899147107</c:v>
                </c:pt>
                <c:pt idx="13">
                  <c:v>0.37392002068185398</c:v>
                </c:pt>
                <c:pt idx="14">
                  <c:v>0.37457922210126537</c:v>
                </c:pt>
                <c:pt idx="15">
                  <c:v>0.3751996327801228</c:v>
                </c:pt>
                <c:pt idx="16">
                  <c:v>0.37577822440415631</c:v>
                </c:pt>
                <c:pt idx="17">
                  <c:v>0.37631201624380761</c:v>
                </c:pt>
                <c:pt idx="18">
                  <c:v>0.37679812536994578</c:v>
                </c:pt>
                <c:pt idx="19">
                  <c:v>0.37723382067931016</c:v>
                </c:pt>
                <c:pt idx="20">
                  <c:v>0.37761657942146243</c:v>
                </c:pt>
                <c:pt idx="21">
                  <c:v>0.37794414460553127</c:v>
                </c:pt>
                <c:pt idx="22">
                  <c:v>0.37821458139652175</c:v>
                </c:pt>
                <c:pt idx="23">
                  <c:v>0.37842633041564078</c:v>
                </c:pt>
                <c:pt idx="24">
                  <c:v>0.37857825576360643</c:v>
                </c:pt>
                <c:pt idx="25">
                  <c:v>0.37866968561213765</c:v>
                </c:pt>
                <c:pt idx="26">
                  <c:v>0.37870044337045583</c:v>
                </c:pt>
                <c:pt idx="27">
                  <c:v>0.37867086773346353</c:v>
                </c:pt>
                <c:pt idx="28">
                  <c:v>0.37858182034631238</c:v>
                </c:pt>
                <c:pt idx="29">
                  <c:v>0.37843468035329431</c:v>
                </c:pt>
                <c:pt idx="30">
                  <c:v>0.37823132570264484</c:v>
                </c:pt>
                <c:pt idx="31">
                  <c:v>0.3779741017095658</c:v>
                </c:pt>
                <c:pt idx="32">
                  <c:v>0.37766577798999384</c:v>
                </c:pt>
                <c:pt idx="33">
                  <c:v>0.37730949542073666</c:v>
                </c:pt>
                <c:pt idx="34">
                  <c:v>0.376908705217118</c:v>
                </c:pt>
                <c:pt idx="35">
                  <c:v>0.37646710251724214</c:v>
                </c:pt>
                <c:pt idx="36">
                  <c:v>0.3759885570059201</c:v>
                </c:pt>
                <c:pt idx="37">
                  <c:v>0.37547704309928276</c:v>
                </c:pt>
                <c:pt idx="38">
                  <c:v>0.37493657205505682</c:v>
                </c:pt>
                <c:pt idx="39">
                  <c:v>0.37437112809675577</c:v>
                </c:pt>
                <c:pt idx="40">
                  <c:v>0.37378461027388304</c:v>
                </c:pt>
                <c:pt idx="41">
                  <c:v>0.37318078135976124</c:v>
                </c:pt>
                <c:pt idx="42">
                  <c:v>0.37256322464876784</c:v>
                </c:pt>
                <c:pt idx="43">
                  <c:v>0.37193530908708983</c:v>
                </c:pt>
                <c:pt idx="44">
                  <c:v>0.3713001627812621</c:v>
                </c:pt>
                <c:pt idx="45">
                  <c:v>0.37066065459516007</c:v>
                </c:pt>
                <c:pt idx="46">
                  <c:v>0.37001938327970535</c:v>
                </c:pt>
                <c:pt idx="47">
                  <c:v>0.36937867338424918</c:v>
                </c:pt>
                <c:pt idx="48">
                  <c:v>0.3687405770725054</c:v>
                </c:pt>
                <c:pt idx="49">
                  <c:v>0.36810688090267218</c:v>
                </c:pt>
                <c:pt idx="50">
                  <c:v>0.36747911662178928</c:v>
                </c:pt>
                <c:pt idx="51">
                  <c:v>0.36685857505770642</c:v>
                </c:pt>
                <c:pt idx="52">
                  <c:v>0.36624632225731246</c:v>
                </c:pt>
                <c:pt idx="53">
                  <c:v>0.36564321710648506</c:v>
                </c:pt>
                <c:pt idx="54">
                  <c:v>0.36504992976639922</c:v>
                </c:pt>
                <c:pt idx="55">
                  <c:v>0.36446696036473003</c:v>
                </c:pt>
                <c:pt idx="56">
                  <c:v>0.36389465748292404</c:v>
                </c:pt>
                <c:pt idx="57">
                  <c:v>0.3633332360776898</c:v>
                </c:pt>
                <c:pt idx="58">
                  <c:v>0.36278279456325702</c:v>
                </c:pt>
                <c:pt idx="59">
                  <c:v>0.3622433308590316</c:v>
                </c:pt>
                <c:pt idx="60">
                  <c:v>0.36171475727431568</c:v>
                </c:pt>
                <c:pt idx="61">
                  <c:v>0.36119691415776578</c:v>
                </c:pt>
                <c:pt idx="62">
                  <c:v>0.36068958228477599</c:v>
                </c:pt>
                <c:pt idx="63">
                  <c:v>0.3601924939918752</c:v>
                </c:pt>
                <c:pt idx="64">
                  <c:v>0.35970534309460117</c:v>
                </c:pt>
                <c:pt idx="65">
                  <c:v>0.35922779364532592</c:v>
                </c:pt>
                <c:pt idx="66">
                  <c:v>0.35875948760130677</c:v>
                </c:pt>
                <c:pt idx="67">
                  <c:v>0.35830005148193855</c:v>
                </c:pt>
                <c:pt idx="68">
                  <c:v>0.35784910209877591</c:v>
                </c:pt>
                <c:pt idx="69">
                  <c:v>0.35740625144328508</c:v>
                </c:pt>
                <c:pt idx="70">
                  <c:v>0.35697111081622807</c:v>
                </c:pt>
                <c:pt idx="71">
                  <c:v>0.35654329427973536</c:v>
                </c:pt>
                <c:pt idx="72">
                  <c:v>0.35612242150901968</c:v>
                </c:pt>
                <c:pt idx="73">
                  <c:v>0.35570812011575642</c:v>
                </c:pt>
                <c:pt idx="74">
                  <c:v>0.35530002750975448</c:v>
                </c:pt>
                <c:pt idx="75">
                  <c:v>0.35489779235991881</c:v>
                </c:pt>
                <c:pt idx="76">
                  <c:v>0.35450107570988576</c:v>
                </c:pt>
                <c:pt idx="77">
                  <c:v>0.3541095517982209</c:v>
                </c:pt>
                <c:pt idx="78">
                  <c:v>0.35372290862782085</c:v>
                </c:pt>
                <c:pt idx="79">
                  <c:v>0.35334084832422774</c:v>
                </c:pt>
                <c:pt idx="80">
                  <c:v>0.35296308731798098</c:v>
                </c:pt>
                <c:pt idx="81">
                  <c:v>0.3525893563819234</c:v>
                </c:pt>
                <c:pt idx="82">
                  <c:v>0.35221940055054946</c:v>
                </c:pt>
                <c:pt idx="83">
                  <c:v>0.35185297894502776</c:v>
                </c:pt>
                <c:pt idx="84">
                  <c:v>0.35148986452443282</c:v>
                </c:pt>
                <c:pt idx="85">
                  <c:v>0.35112984378096057</c:v>
                </c:pt>
                <c:pt idx="86">
                  <c:v>0.35077271639445851</c:v>
                </c:pt>
                <c:pt idx="87">
                  <c:v>0.3504182948594432</c:v>
                </c:pt>
                <c:pt idx="88">
                  <c:v>0.35006640409588569</c:v>
                </c:pt>
                <c:pt idx="89">
                  <c:v>0.34971688105338283</c:v>
                </c:pt>
                <c:pt idx="90">
                  <c:v>0.34936957431688392</c:v>
                </c:pt>
                <c:pt idx="91">
                  <c:v>0.34902434372087099</c:v>
                </c:pt>
                <c:pt idx="92">
                  <c:v>0.34868105997778137</c:v>
                </c:pt>
                <c:pt idx="93">
                  <c:v>0.34833960432548117</c:v>
                </c:pt>
                <c:pt idx="94">
                  <c:v>0.3479998681977306</c:v>
                </c:pt>
                <c:pt idx="95">
                  <c:v>0.34766175292080032</c:v>
                </c:pt>
                <c:pt idx="96">
                  <c:v>0.34732516943867947</c:v>
                </c:pt>
                <c:pt idx="97">
                  <c:v>0.3469900380686437</c:v>
                </c:pt>
                <c:pt idx="98">
                  <c:v>0.34665628828829542</c:v>
                </c:pt>
                <c:pt idx="99">
                  <c:v>0.34632385855453618</c:v>
                </c:pt>
                <c:pt idx="100">
                  <c:v>0.34599269615425521</c:v>
                </c:pt>
                <c:pt idx="101">
                  <c:v>0.34566275708579675</c:v>
                </c:pt>
                <c:pt idx="102">
                  <c:v>0.34533400596948699</c:v>
                </c:pt>
                <c:pt idx="103">
                  <c:v>0.3450064159846305</c:v>
                </c:pt>
                <c:pt idx="104">
                  <c:v>0.34467996882941693</c:v>
                </c:pt>
                <c:pt idx="105">
                  <c:v>0.34435465469908499</c:v>
                </c:pt>
                <c:pt idx="106">
                  <c:v>0.34403047227646633</c:v>
                </c:pt>
                <c:pt idx="107">
                  <c:v>0.34370742872767196</c:v>
                </c:pt>
                <c:pt idx="108">
                  <c:v>0.34338553969417934</c:v>
                </c:pt>
                <c:pt idx="109">
                  <c:v>0.343064829270951</c:v>
                </c:pt>
                <c:pt idx="110">
                  <c:v>0.34274532995848583</c:v>
                </c:pt>
                <c:pt idx="111">
                  <c:v>0.34242708257491333</c:v>
                </c:pt>
                <c:pt idx="112">
                  <c:v>0.34211013611245761</c:v>
                </c:pt>
                <c:pt idx="113">
                  <c:v>0.34179454752090271</c:v>
                </c:pt>
                <c:pt idx="114">
                  <c:v>0.34148038139921272</c:v>
                </c:pt>
                <c:pt idx="115">
                  <c:v>0.3411677095753286</c:v>
                </c:pt>
                <c:pt idx="116">
                  <c:v>0.34085661055357858</c:v>
                </c:pt>
                <c:pt idx="117">
                  <c:v>0.34054716880927927</c:v>
                </c:pt>
                <c:pt idx="118">
                  <c:v>0.34023947391122139</c:v>
                </c:pt>
                <c:pt idx="119">
                  <c:v>0.33993361945504069</c:v>
                </c:pt>
                <c:pt idx="120">
                  <c:v>0.33962970179421081</c:v>
                </c:pt>
                <c:pt idx="121">
                  <c:v>0.33932781856074595</c:v>
                </c:pt>
                <c:pt idx="122">
                  <c:v>0.33902806697479837</c:v>
                </c:pt>
                <c:pt idx="123">
                  <c:v>0.33873054195121166</c:v>
                </c:pt>
                <c:pt idx="124">
                  <c:v>0.33843533402163356</c:v>
                </c:pt>
                <c:pt idx="125">
                  <c:v>0.33814252710273957</c:v>
                </c:pt>
                <c:pt idx="126">
                  <c:v>0.33785219615397666</c:v>
                </c:pt>
                <c:pt idx="127">
                  <c:v>0.33756440478134014</c:v>
                </c:pt>
                <c:pt idx="128">
                  <c:v>0.33727920285615098</c:v>
                </c:pt>
                <c:pt idx="129">
                  <c:v>0.33699662422855603</c:v>
                </c:pt>
                <c:pt idx="130">
                  <c:v>0.33671668462340021</c:v>
                </c:pt>
                <c:pt idx="131">
                  <c:v>0.33643937981008271</c:v>
                </c:pt>
                <c:pt idx="132">
                  <c:v>0.33616468413701317</c:v>
                </c:pt>
                <c:pt idx="133">
                  <c:v>0.3358925495146281</c:v>
                </c:pt>
                <c:pt idx="134">
                  <c:v>0.33562290491829427</c:v>
                </c:pt>
                <c:pt idx="135">
                  <c:v>0.33535565646403453</c:v>
                </c:pt>
                <c:pt idx="136">
                  <c:v>0.33509068808664955</c:v>
                </c:pt>
                <c:pt idx="137">
                  <c:v>0.33482786282280952</c:v>
                </c:pt>
                <c:pt idx="138">
                  <c:v>0.33456702467287736</c:v>
                </c:pt>
                <c:pt idx="139">
                  <c:v>0.33430800098669899</c:v>
                </c:pt>
                <c:pt idx="140">
                  <c:v>0.33405060529258596</c:v>
                </c:pt>
                <c:pt idx="141">
                  <c:v>0.33379464046725438</c:v>
                </c:pt>
                <c:pt idx="142">
                  <c:v>0.33353990212924989</c:v>
                </c:pt>
                <c:pt idx="143">
                  <c:v>0.33328618213046673</c:v>
                </c:pt>
                <c:pt idx="144">
                  <c:v>0.33303327202016619</c:v>
                </c:pt>
                <c:pt idx="145">
                  <c:v>0.33278096636310361</c:v>
                </c:pt>
                <c:pt idx="146">
                  <c:v>0.33252906580703984</c:v>
                </c:pt>
                <c:pt idx="147">
                  <c:v>0.33227737981358973</c:v>
                </c:pt>
                <c:pt idx="148">
                  <c:v>0.33202572898829125</c:v>
                </c:pt>
                <c:pt idx="149">
                  <c:v>0.33177394696911883</c:v>
                </c:pt>
                <c:pt idx="150">
                  <c:v>0.33152188185565812</c:v>
                </c:pt>
                <c:pt idx="151">
                  <c:v>0.33126939718231418</c:v>
                </c:pt>
                <c:pt idx="152">
                  <c:v>0.33101637245711757</c:v>
                </c:pt>
                <c:pt idx="153">
                  <c:v>0.33076270330219804</c:v>
                </c:pt>
                <c:pt idx="154">
                  <c:v>0.33050830124250097</c:v>
                </c:pt>
                <c:pt idx="155">
                  <c:v>0.33025309319586593</c:v>
                </c:pt>
                <c:pt idx="156">
                  <c:v>0.32999702072049381</c:v>
                </c:pt>
                <c:pt idx="157">
                  <c:v>0.3297400390756135</c:v>
                </c:pt>
                <c:pt idx="158">
                  <c:v>0.32948211614844403</c:v>
                </c:pt>
                <c:pt idx="159">
                  <c:v>0.32922323129599684</c:v>
                </c:pt>
                <c:pt idx="160">
                  <c:v>0.32896337414450166</c:v>
                </c:pt>
                <c:pt idx="161">
                  <c:v>0.32870254338283339</c:v>
                </c:pt>
                <c:pt idx="162">
                  <c:v>0.32844074557973629</c:v>
                </c:pt>
                <c:pt idx="163">
                  <c:v>0.32817799404825121</c:v>
                </c:pt>
                <c:pt idx="164">
                  <c:v>0.32791430777481367</c:v>
                </c:pt>
                <c:pt idx="165">
                  <c:v>0.32764971042518171</c:v>
                </c:pt>
                <c:pt idx="166">
                  <c:v>0.32738422943475792</c:v>
                </c:pt>
                <c:pt idx="167">
                  <c:v>0.32711789518702938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0.36531400000000003</c:v>
                </c:pt>
                <c:pt idx="1">
                  <c:v>0.370087</c:v>
                </c:pt>
                <c:pt idx="2">
                  <c:v>0.37069099999999999</c:v>
                </c:pt>
                <c:pt idx="3">
                  <c:v>0.367975</c:v>
                </c:pt>
                <c:pt idx="4">
                  <c:v>0.36974000000000001</c:v>
                </c:pt>
                <c:pt idx="5">
                  <c:v>0.36716500000000002</c:v>
                </c:pt>
                <c:pt idx="6">
                  <c:v>0.37181399999999998</c:v>
                </c:pt>
                <c:pt idx="7">
                  <c:v>0.37286000000000002</c:v>
                </c:pt>
                <c:pt idx="8">
                  <c:v>0.37149599999999999</c:v>
                </c:pt>
                <c:pt idx="9">
                  <c:v>0.37166700000000003</c:v>
                </c:pt>
                <c:pt idx="10">
                  <c:v>0.37409100000000001</c:v>
                </c:pt>
                <c:pt idx="11">
                  <c:v>0.375863</c:v>
                </c:pt>
                <c:pt idx="12">
                  <c:v>0.37479099999999999</c:v>
                </c:pt>
                <c:pt idx="13">
                  <c:v>0.37703700000000001</c:v>
                </c:pt>
                <c:pt idx="14">
                  <c:v>0.38013799999999998</c:v>
                </c:pt>
                <c:pt idx="15">
                  <c:v>0.377216</c:v>
                </c:pt>
                <c:pt idx="16">
                  <c:v>0.383135</c:v>
                </c:pt>
                <c:pt idx="17">
                  <c:v>0.38314900000000002</c:v>
                </c:pt>
                <c:pt idx="18">
                  <c:v>0.386689</c:v>
                </c:pt>
                <c:pt idx="19">
                  <c:v>0.38895200000000002</c:v>
                </c:pt>
                <c:pt idx="20">
                  <c:v>0.38921699999999998</c:v>
                </c:pt>
                <c:pt idx="21">
                  <c:v>0.392924</c:v>
                </c:pt>
                <c:pt idx="22">
                  <c:v>0.396233</c:v>
                </c:pt>
                <c:pt idx="23">
                  <c:v>0.39982400000000001</c:v>
                </c:pt>
                <c:pt idx="24">
                  <c:v>0.40406199999999998</c:v>
                </c:pt>
                <c:pt idx="25">
                  <c:v>0.406198</c:v>
                </c:pt>
                <c:pt idx="26">
                  <c:v>0.41089999999999999</c:v>
                </c:pt>
                <c:pt idx="27">
                  <c:v>0.421574</c:v>
                </c:pt>
                <c:pt idx="28">
                  <c:v>0.429093</c:v>
                </c:pt>
                <c:pt idx="29">
                  <c:v>0.44089600000000001</c:v>
                </c:pt>
                <c:pt idx="30">
                  <c:v>0.46008300000000002</c:v>
                </c:pt>
                <c:pt idx="31">
                  <c:v>0.48801099999999997</c:v>
                </c:pt>
                <c:pt idx="32">
                  <c:v>0.52383299999999999</c:v>
                </c:pt>
                <c:pt idx="33">
                  <c:v>0.56384599999999996</c:v>
                </c:pt>
                <c:pt idx="34">
                  <c:v>0.60820099999999999</c:v>
                </c:pt>
                <c:pt idx="35">
                  <c:v>0.65197000000000005</c:v>
                </c:pt>
                <c:pt idx="36">
                  <c:v>0.69247599999999998</c:v>
                </c:pt>
                <c:pt idx="37">
                  <c:v>0.72368399999999999</c:v>
                </c:pt>
                <c:pt idx="38">
                  <c:v>0.75004800000000005</c:v>
                </c:pt>
                <c:pt idx="39">
                  <c:v>0.76835100000000001</c:v>
                </c:pt>
                <c:pt idx="40">
                  <c:v>0.77197800000000005</c:v>
                </c:pt>
                <c:pt idx="41">
                  <c:v>0.76886500000000002</c:v>
                </c:pt>
                <c:pt idx="42">
                  <c:v>0.74421000000000004</c:v>
                </c:pt>
                <c:pt idx="43">
                  <c:v>0.69428599999999996</c:v>
                </c:pt>
                <c:pt idx="44">
                  <c:v>0.60898799999999997</c:v>
                </c:pt>
                <c:pt idx="45">
                  <c:v>0.50343499999999997</c:v>
                </c:pt>
                <c:pt idx="46">
                  <c:v>0.41579700000000003</c:v>
                </c:pt>
                <c:pt idx="47">
                  <c:v>0.37936599999999998</c:v>
                </c:pt>
                <c:pt idx="48">
                  <c:v>0.37278</c:v>
                </c:pt>
                <c:pt idx="49">
                  <c:v>0.37222899999999998</c:v>
                </c:pt>
                <c:pt idx="50">
                  <c:v>0.37425399999999998</c:v>
                </c:pt>
                <c:pt idx="51">
                  <c:v>0.37612299999999999</c:v>
                </c:pt>
                <c:pt idx="52">
                  <c:v>0.38141599999999998</c:v>
                </c:pt>
                <c:pt idx="53">
                  <c:v>0.39299299999999998</c:v>
                </c:pt>
                <c:pt idx="54">
                  <c:v>0.40323199999999998</c:v>
                </c:pt>
                <c:pt idx="55">
                  <c:v>0.41850999999999999</c:v>
                </c:pt>
                <c:pt idx="56">
                  <c:v>0.44369399999999998</c:v>
                </c:pt>
                <c:pt idx="57">
                  <c:v>0.47498499999999999</c:v>
                </c:pt>
                <c:pt idx="58">
                  <c:v>0.50239299999999998</c:v>
                </c:pt>
                <c:pt idx="59">
                  <c:v>0.53276199999999996</c:v>
                </c:pt>
                <c:pt idx="60">
                  <c:v>0.56458600000000003</c:v>
                </c:pt>
                <c:pt idx="61">
                  <c:v>0.58788300000000004</c:v>
                </c:pt>
                <c:pt idx="62">
                  <c:v>0.60573500000000002</c:v>
                </c:pt>
                <c:pt idx="63">
                  <c:v>0.61480800000000002</c:v>
                </c:pt>
                <c:pt idx="64">
                  <c:v>0.61203300000000005</c:v>
                </c:pt>
                <c:pt idx="65">
                  <c:v>0.59661399999999998</c:v>
                </c:pt>
                <c:pt idx="66">
                  <c:v>0.55278099999999997</c:v>
                </c:pt>
                <c:pt idx="67">
                  <c:v>0.48637000000000002</c:v>
                </c:pt>
                <c:pt idx="68">
                  <c:v>0.42014099999999999</c:v>
                </c:pt>
                <c:pt idx="69">
                  <c:v>0.37438700000000003</c:v>
                </c:pt>
                <c:pt idx="70">
                  <c:v>0.35510000000000003</c:v>
                </c:pt>
                <c:pt idx="71">
                  <c:v>0.354161</c:v>
                </c:pt>
                <c:pt idx="72">
                  <c:v>0.352466</c:v>
                </c:pt>
                <c:pt idx="73">
                  <c:v>0.352246</c:v>
                </c:pt>
                <c:pt idx="74">
                  <c:v>0.35298499999999999</c:v>
                </c:pt>
                <c:pt idx="75">
                  <c:v>0.34939500000000001</c:v>
                </c:pt>
                <c:pt idx="76">
                  <c:v>0.351601</c:v>
                </c:pt>
                <c:pt idx="77">
                  <c:v>0.35000399999999998</c:v>
                </c:pt>
                <c:pt idx="78">
                  <c:v>0.352576</c:v>
                </c:pt>
                <c:pt idx="79">
                  <c:v>0.35300799999999999</c:v>
                </c:pt>
                <c:pt idx="80">
                  <c:v>0.35367100000000001</c:v>
                </c:pt>
                <c:pt idx="81">
                  <c:v>0.34969499999999998</c:v>
                </c:pt>
                <c:pt idx="82">
                  <c:v>0.35142099999999998</c:v>
                </c:pt>
                <c:pt idx="83">
                  <c:v>0.35427799999999998</c:v>
                </c:pt>
                <c:pt idx="84">
                  <c:v>0.35008699999999998</c:v>
                </c:pt>
                <c:pt idx="85">
                  <c:v>0.353244</c:v>
                </c:pt>
                <c:pt idx="86">
                  <c:v>0.35352600000000001</c:v>
                </c:pt>
                <c:pt idx="87">
                  <c:v>0.351628</c:v>
                </c:pt>
                <c:pt idx="88">
                  <c:v>0.35052800000000001</c:v>
                </c:pt>
                <c:pt idx="89">
                  <c:v>0.348997</c:v>
                </c:pt>
                <c:pt idx="90">
                  <c:v>0.35046300000000002</c:v>
                </c:pt>
                <c:pt idx="91">
                  <c:v>0.34969499999999998</c:v>
                </c:pt>
                <c:pt idx="92">
                  <c:v>0.35087200000000002</c:v>
                </c:pt>
                <c:pt idx="93">
                  <c:v>0.34849200000000002</c:v>
                </c:pt>
                <c:pt idx="94">
                  <c:v>0.35106599999999999</c:v>
                </c:pt>
                <c:pt idx="95">
                  <c:v>0.35270499999999999</c:v>
                </c:pt>
                <c:pt idx="96">
                  <c:v>0.35462500000000002</c:v>
                </c:pt>
                <c:pt idx="97">
                  <c:v>0.356437</c:v>
                </c:pt>
                <c:pt idx="98">
                  <c:v>0.36375000000000002</c:v>
                </c:pt>
                <c:pt idx="99">
                  <c:v>0.36688199999999999</c:v>
                </c:pt>
                <c:pt idx="100">
                  <c:v>0.36905900000000003</c:v>
                </c:pt>
                <c:pt idx="101">
                  <c:v>0.37191400000000002</c:v>
                </c:pt>
                <c:pt idx="102">
                  <c:v>0.37511</c:v>
                </c:pt>
                <c:pt idx="103">
                  <c:v>0.36647999999999997</c:v>
                </c:pt>
                <c:pt idx="104">
                  <c:v>0.36506300000000003</c:v>
                </c:pt>
                <c:pt idx="105">
                  <c:v>0.35709400000000002</c:v>
                </c:pt>
                <c:pt idx="106">
                  <c:v>0.35483599999999998</c:v>
                </c:pt>
                <c:pt idx="107">
                  <c:v>0.34731899999999999</c:v>
                </c:pt>
                <c:pt idx="108">
                  <c:v>0.34678500000000001</c:v>
                </c:pt>
                <c:pt idx="109">
                  <c:v>0.34162399999999998</c:v>
                </c:pt>
                <c:pt idx="110">
                  <c:v>0.33782499999999999</c:v>
                </c:pt>
                <c:pt idx="111">
                  <c:v>0.33837699999999998</c:v>
                </c:pt>
                <c:pt idx="112">
                  <c:v>0.33936500000000003</c:v>
                </c:pt>
                <c:pt idx="113">
                  <c:v>0.33987400000000001</c:v>
                </c:pt>
                <c:pt idx="114">
                  <c:v>0.34113500000000002</c:v>
                </c:pt>
                <c:pt idx="115">
                  <c:v>0.33881600000000001</c:v>
                </c:pt>
                <c:pt idx="116">
                  <c:v>0.33941100000000002</c:v>
                </c:pt>
                <c:pt idx="117">
                  <c:v>0.33660400000000001</c:v>
                </c:pt>
                <c:pt idx="118">
                  <c:v>0.33947899999999998</c:v>
                </c:pt>
                <c:pt idx="119">
                  <c:v>0.33412599999999998</c:v>
                </c:pt>
                <c:pt idx="120">
                  <c:v>0.34317799999999998</c:v>
                </c:pt>
                <c:pt idx="121">
                  <c:v>0.33487299999999998</c:v>
                </c:pt>
                <c:pt idx="122">
                  <c:v>0.34083799999999997</c:v>
                </c:pt>
                <c:pt idx="123">
                  <c:v>0.33900200000000003</c:v>
                </c:pt>
                <c:pt idx="124">
                  <c:v>0.33886699999999997</c:v>
                </c:pt>
                <c:pt idx="125">
                  <c:v>0.338727</c:v>
                </c:pt>
                <c:pt idx="126">
                  <c:v>0.343607</c:v>
                </c:pt>
                <c:pt idx="127">
                  <c:v>0.342393</c:v>
                </c:pt>
                <c:pt idx="128">
                  <c:v>0.34080500000000002</c:v>
                </c:pt>
                <c:pt idx="129">
                  <c:v>0.346885</c:v>
                </c:pt>
                <c:pt idx="130">
                  <c:v>0.348638</c:v>
                </c:pt>
                <c:pt idx="131">
                  <c:v>0.35189799999999999</c:v>
                </c:pt>
                <c:pt idx="132">
                  <c:v>0.35116700000000001</c:v>
                </c:pt>
                <c:pt idx="133">
                  <c:v>0.35177399999999998</c:v>
                </c:pt>
                <c:pt idx="134">
                  <c:v>0.34676000000000001</c:v>
                </c:pt>
                <c:pt idx="135">
                  <c:v>0.34451799999999999</c:v>
                </c:pt>
                <c:pt idx="136">
                  <c:v>0.339227</c:v>
                </c:pt>
                <c:pt idx="137">
                  <c:v>0.34079399999999999</c:v>
                </c:pt>
                <c:pt idx="138">
                  <c:v>0.34005999999999997</c:v>
                </c:pt>
                <c:pt idx="139">
                  <c:v>0.336982</c:v>
                </c:pt>
                <c:pt idx="140">
                  <c:v>0.33696100000000001</c:v>
                </c:pt>
                <c:pt idx="141">
                  <c:v>0.335891</c:v>
                </c:pt>
                <c:pt idx="142">
                  <c:v>0.33549899999999999</c:v>
                </c:pt>
                <c:pt idx="143">
                  <c:v>0.33542100000000002</c:v>
                </c:pt>
                <c:pt idx="144">
                  <c:v>0.33575500000000003</c:v>
                </c:pt>
                <c:pt idx="145">
                  <c:v>0.33884700000000001</c:v>
                </c:pt>
                <c:pt idx="146">
                  <c:v>0.33865899999999999</c:v>
                </c:pt>
                <c:pt idx="147">
                  <c:v>0.33859699999999998</c:v>
                </c:pt>
                <c:pt idx="148">
                  <c:v>0.33893200000000001</c:v>
                </c:pt>
                <c:pt idx="149">
                  <c:v>0.33821699999999999</c:v>
                </c:pt>
                <c:pt idx="150">
                  <c:v>0.33457799999999999</c:v>
                </c:pt>
                <c:pt idx="151">
                  <c:v>0.336308</c:v>
                </c:pt>
                <c:pt idx="152">
                  <c:v>0.338644</c:v>
                </c:pt>
                <c:pt idx="153">
                  <c:v>0.33466099999999999</c:v>
                </c:pt>
                <c:pt idx="154">
                  <c:v>0.33885999999999999</c:v>
                </c:pt>
                <c:pt idx="155">
                  <c:v>0.33560099999999998</c:v>
                </c:pt>
                <c:pt idx="156">
                  <c:v>0.33288800000000002</c:v>
                </c:pt>
                <c:pt idx="157">
                  <c:v>0.33488800000000002</c:v>
                </c:pt>
                <c:pt idx="158">
                  <c:v>0.33552199999999999</c:v>
                </c:pt>
                <c:pt idx="159">
                  <c:v>0.33604400000000001</c:v>
                </c:pt>
                <c:pt idx="160">
                  <c:v>0.33487499999999998</c:v>
                </c:pt>
                <c:pt idx="161">
                  <c:v>0.334337</c:v>
                </c:pt>
                <c:pt idx="162">
                  <c:v>0.33349299999999998</c:v>
                </c:pt>
                <c:pt idx="163">
                  <c:v>0.33650400000000003</c:v>
                </c:pt>
                <c:pt idx="164">
                  <c:v>0.33257999999999999</c:v>
                </c:pt>
                <c:pt idx="165">
                  <c:v>0.336009</c:v>
                </c:pt>
                <c:pt idx="166">
                  <c:v>0.33469700000000002</c:v>
                </c:pt>
                <c:pt idx="167">
                  <c:v>0.33551900000000001</c:v>
                </c:pt>
                <c:pt idx="168">
                  <c:v>0.33555699999999999</c:v>
                </c:pt>
                <c:pt idx="169">
                  <c:v>0.331376</c:v>
                </c:pt>
                <c:pt idx="170">
                  <c:v>0.33634900000000001</c:v>
                </c:pt>
                <c:pt idx="171">
                  <c:v>0.33548600000000001</c:v>
                </c:pt>
                <c:pt idx="172">
                  <c:v>0.33088099999999998</c:v>
                </c:pt>
                <c:pt idx="173">
                  <c:v>0.33976699999999999</c:v>
                </c:pt>
                <c:pt idx="174">
                  <c:v>0.33523900000000001</c:v>
                </c:pt>
                <c:pt idx="175">
                  <c:v>0.335947</c:v>
                </c:pt>
                <c:pt idx="176">
                  <c:v>0.33576800000000001</c:v>
                </c:pt>
                <c:pt idx="177">
                  <c:v>0.33615200000000001</c:v>
                </c:pt>
                <c:pt idx="178">
                  <c:v>0.33770800000000001</c:v>
                </c:pt>
                <c:pt idx="179">
                  <c:v>0.33525100000000002</c:v>
                </c:pt>
                <c:pt idx="180">
                  <c:v>0.33504200000000001</c:v>
                </c:pt>
                <c:pt idx="181">
                  <c:v>0.33671699999999999</c:v>
                </c:pt>
                <c:pt idx="182">
                  <c:v>0.33844299999999999</c:v>
                </c:pt>
                <c:pt idx="183">
                  <c:v>0.33577499999999999</c:v>
                </c:pt>
                <c:pt idx="184">
                  <c:v>0.33935900000000002</c:v>
                </c:pt>
                <c:pt idx="185">
                  <c:v>0.332623</c:v>
                </c:pt>
                <c:pt idx="186">
                  <c:v>0.33505400000000002</c:v>
                </c:pt>
                <c:pt idx="187">
                  <c:v>0.33552199999999999</c:v>
                </c:pt>
                <c:pt idx="188">
                  <c:v>0.334727</c:v>
                </c:pt>
                <c:pt idx="189">
                  <c:v>0.33635599999999999</c:v>
                </c:pt>
                <c:pt idx="190">
                  <c:v>0.334567</c:v>
                </c:pt>
                <c:pt idx="191">
                  <c:v>0.33578799999999998</c:v>
                </c:pt>
                <c:pt idx="192">
                  <c:v>0.33745399999999998</c:v>
                </c:pt>
                <c:pt idx="193">
                  <c:v>0.33480199999999999</c:v>
                </c:pt>
                <c:pt idx="194">
                  <c:v>0.33735100000000001</c:v>
                </c:pt>
                <c:pt idx="195">
                  <c:v>0.33589000000000002</c:v>
                </c:pt>
                <c:pt idx="196">
                  <c:v>0.33302599999999999</c:v>
                </c:pt>
                <c:pt idx="197">
                  <c:v>0.33529399999999998</c:v>
                </c:pt>
                <c:pt idx="198">
                  <c:v>0.331013</c:v>
                </c:pt>
                <c:pt idx="199">
                  <c:v>0.33546300000000001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0.36480109935625998</c:v>
                </c:pt>
                <c:pt idx="1">
                  <c:v>0.36605201988544833</c:v>
                </c:pt>
                <c:pt idx="2">
                  <c:v>0.36728382680867905</c:v>
                </c:pt>
                <c:pt idx="3">
                  <c:v>0.36849386578295229</c:v>
                </c:pt>
                <c:pt idx="4">
                  <c:v>0.36967930403672805</c:v>
                </c:pt>
                <c:pt idx="5">
                  <c:v>0.37083716515174414</c:v>
                </c:pt>
                <c:pt idx="6">
                  <c:v>0.37196439072558446</c:v>
                </c:pt>
                <c:pt idx="7">
                  <c:v>0.37305794345500742</c:v>
                </c:pt>
                <c:pt idx="8">
                  <c:v>0.37411497337868571</c:v>
                </c:pt>
                <c:pt idx="9">
                  <c:v>0.37513307899403703</c:v>
                </c:pt>
                <c:pt idx="10">
                  <c:v>0.37611070818387882</c:v>
                </c:pt>
                <c:pt idx="11">
                  <c:v>0.37704776048551603</c:v>
                </c:pt>
                <c:pt idx="12">
                  <c:v>0.37794647166837625</c:v>
                </c:pt>
                <c:pt idx="13">
                  <c:v>0.37881268220893194</c:v>
                </c:pt>
                <c:pt idx="14">
                  <c:v>0.37965760980458907</c:v>
                </c:pt>
                <c:pt idx="15">
                  <c:v>0.38050025720771535</c:v>
                </c:pt>
                <c:pt idx="16">
                  <c:v>0.3813705826750467</c:v>
                </c:pt>
                <c:pt idx="17">
                  <c:v>0.38231353126915213</c:v>
                </c:pt>
                <c:pt idx="18">
                  <c:v>0.38339395975076218</c:v>
                </c:pt>
                <c:pt idx="19">
                  <c:v>0.38470237482502551</c:v>
                </c:pt>
                <c:pt idx="20">
                  <c:v>0.3863612361589821</c:v>
                </c:pt>
                <c:pt idx="21">
                  <c:v>0.38853135092584917</c:v>
                </c:pt>
                <c:pt idx="22">
                  <c:v>0.39141761599938635</c:v>
                </c:pt>
                <c:pt idx="23">
                  <c:v>0.39527307298591946</c:v>
                </c:pt>
                <c:pt idx="24">
                  <c:v>0.40039997348409767</c:v>
                </c:pt>
                <c:pt idx="25">
                  <c:v>0.40714636788756808</c:v>
                </c:pt>
                <c:pt idx="26">
                  <c:v>0.41589670328988043</c:v>
                </c:pt>
                <c:pt idx="27">
                  <c:v>0.4270551187424857</c:v>
                </c:pt>
                <c:pt idx="28">
                  <c:v>0.44102061933431586</c:v>
                </c:pt>
                <c:pt idx="29">
                  <c:v>0.45815412142771145</c:v>
                </c:pt>
                <c:pt idx="30">
                  <c:v>0.47873846528785341</c:v>
                </c:pt>
                <c:pt idx="31">
                  <c:v>0.50293379807041327</c:v>
                </c:pt>
                <c:pt idx="32">
                  <c:v>0.53073207978682324</c:v>
                </c:pt>
                <c:pt idx="33">
                  <c:v>0.561915631129143</c:v>
                </c:pt>
                <c:pt idx="34">
                  <c:v>0.5960252678306075</c:v>
                </c:pt>
                <c:pt idx="35">
                  <c:v>0.63234243192331818</c:v>
                </c:pt>
                <c:pt idx="36">
                  <c:v>0.66988041798479681</c:v>
                </c:pt>
                <c:pt idx="37">
                  <c:v>0.70733632041170336</c:v>
                </c:pt>
                <c:pt idx="38">
                  <c:v>0.74282207117674859</c:v>
                </c:pt>
                <c:pt idx="39">
                  <c:v>0.77299964350558292</c:v>
                </c:pt>
                <c:pt idx="40">
                  <c:v>0.7914913342994081</c:v>
                </c:pt>
                <c:pt idx="41">
                  <c:v>0.78803669082100614</c:v>
                </c:pt>
                <c:pt idx="42">
                  <c:v>0.75192083518336761</c:v>
                </c:pt>
                <c:pt idx="43">
                  <c:v>0.68092203145073937</c:v>
                </c:pt>
                <c:pt idx="44">
                  <c:v>0.58862246182875932</c:v>
                </c:pt>
                <c:pt idx="45">
                  <c:v>0.49956508839772285</c:v>
                </c:pt>
                <c:pt idx="46">
                  <c:v>0.43394268532895802</c:v>
                </c:pt>
                <c:pt idx="47">
                  <c:v>0.39688544020886041</c:v>
                </c:pt>
                <c:pt idx="48">
                  <c:v>0.38133526211565882</c:v>
                </c:pt>
                <c:pt idx="49">
                  <c:v>0.37759304185071374</c:v>
                </c:pt>
                <c:pt idx="50">
                  <c:v>0.37931320566116172</c:v>
                </c:pt>
                <c:pt idx="51">
                  <c:v>0.38394734789017959</c:v>
                </c:pt>
                <c:pt idx="52">
                  <c:v>0.39103753666955127</c:v>
                </c:pt>
                <c:pt idx="53">
                  <c:v>0.40088108686386204</c:v>
                </c:pt>
                <c:pt idx="54">
                  <c:v>0.41394149251248041</c:v>
                </c:pt>
                <c:pt idx="55">
                  <c:v>0.43063166848881862</c:v>
                </c:pt>
                <c:pt idx="56">
                  <c:v>0.45120230023165692</c:v>
                </c:pt>
                <c:pt idx="57">
                  <c:v>0.47564949800949891</c:v>
                </c:pt>
                <c:pt idx="58">
                  <c:v>0.50363258776081854</c:v>
                </c:pt>
                <c:pt idx="59">
                  <c:v>0.53440577194585015</c:v>
                </c:pt>
                <c:pt idx="60">
                  <c:v>0.56673005187616865</c:v>
                </c:pt>
                <c:pt idx="61">
                  <c:v>0.5986011802318103</c:v>
                </c:pt>
                <c:pt idx="62">
                  <c:v>0.62645665759214708</c:v>
                </c:pt>
                <c:pt idx="63">
                  <c:v>0.64386913200555973</c:v>
                </c:pt>
                <c:pt idx="64">
                  <c:v>0.64142777644899007</c:v>
                </c:pt>
                <c:pt idx="65">
                  <c:v>0.61103081169836682</c:v>
                </c:pt>
                <c:pt idx="66">
                  <c:v>0.55416551742830245</c:v>
                </c:pt>
                <c:pt idx="67">
                  <c:v>0.48572613478235876</c:v>
                </c:pt>
                <c:pt idx="68">
                  <c:v>0.42583310907163108</c:v>
                </c:pt>
                <c:pt idx="69">
                  <c:v>0.38643792290065099</c:v>
                </c:pt>
                <c:pt idx="70">
                  <c:v>0.36665668889472058</c:v>
                </c:pt>
                <c:pt idx="71">
                  <c:v>0.35891073023565995</c:v>
                </c:pt>
                <c:pt idx="72">
                  <c:v>0.35637279021845425</c:v>
                </c:pt>
                <c:pt idx="73">
                  <c:v>0.35548400523284018</c:v>
                </c:pt>
                <c:pt idx="74">
                  <c:v>0.35498685862992752</c:v>
                </c:pt>
                <c:pt idx="75">
                  <c:v>0.35456344559881087</c:v>
                </c:pt>
                <c:pt idx="76">
                  <c:v>0.35415461617834654</c:v>
                </c:pt>
                <c:pt idx="77">
                  <c:v>0.35375193901453611</c:v>
                </c:pt>
                <c:pt idx="78">
                  <c:v>0.35335425580460239</c:v>
                </c:pt>
                <c:pt idx="79">
                  <c:v>0.35296119604566312</c:v>
                </c:pt>
                <c:pt idx="80">
                  <c:v>0.35257246917100532</c:v>
                </c:pt>
                <c:pt idx="81">
                  <c:v>0.35218780824338658</c:v>
                </c:pt>
                <c:pt idx="82">
                  <c:v>0.35180697053433496</c:v>
                </c:pt>
                <c:pt idx="83">
                  <c:v>0.35142975118200687</c:v>
                </c:pt>
                <c:pt idx="84">
                  <c:v>0.3510560255476331</c:v>
                </c:pt>
                <c:pt idx="85">
                  <c:v>0.3506858682772776</c:v>
                </c:pt>
                <c:pt idx="86">
                  <c:v>0.35031986137174764</c:v>
                </c:pt>
                <c:pt idx="87">
                  <c:v>0.34995982702129153</c:v>
                </c:pt>
                <c:pt idx="88">
                  <c:v>0.34961042348870491</c:v>
                </c:pt>
                <c:pt idx="89">
                  <c:v>0.34928230479188083</c:v>
                </c:pt>
                <c:pt idx="90">
                  <c:v>0.34899774726820176</c:v>
                </c:pt>
                <c:pt idx="91">
                  <c:v>0.34879949925718295</c:v>
                </c:pt>
                <c:pt idx="92">
                  <c:v>0.34876265558250402</c:v>
                </c:pt>
                <c:pt idx="93">
                  <c:v>0.34900715247489855</c:v>
                </c:pt>
                <c:pt idx="94">
                  <c:v>0.34970502258584896</c:v>
                </c:pt>
                <c:pt idx="95">
                  <c:v>0.35107274391274462</c:v>
                </c:pt>
                <c:pt idx="96">
                  <c:v>0.353336426524201</c:v>
                </c:pt>
                <c:pt idx="97">
                  <c:v>0.35665703989746489</c:v>
                </c:pt>
                <c:pt idx="98">
                  <c:v>0.36100486647980023</c:v>
                </c:pt>
                <c:pt idx="99">
                  <c:v>0.36598708130215235</c:v>
                </c:pt>
                <c:pt idx="100">
                  <c:v>0.37069250459407438</c:v>
                </c:pt>
                <c:pt idx="101">
                  <c:v>0.3737358453522866</c:v>
                </c:pt>
                <c:pt idx="102">
                  <c:v>0.37372648631858379</c:v>
                </c:pt>
                <c:pt idx="103">
                  <c:v>0.37009956725298698</c:v>
                </c:pt>
                <c:pt idx="104">
                  <c:v>0.36371017904559366</c:v>
                </c:pt>
                <c:pt idx="105">
                  <c:v>0.35650598266440697</c:v>
                </c:pt>
                <c:pt idx="106">
                  <c:v>0.35039677612491499</c:v>
                </c:pt>
                <c:pt idx="107">
                  <c:v>0.34628673785403691</c:v>
                </c:pt>
                <c:pt idx="108">
                  <c:v>0.34400055411954578</c:v>
                </c:pt>
                <c:pt idx="109">
                  <c:v>0.34286875500961617</c:v>
                </c:pt>
                <c:pt idx="110">
                  <c:v>0.34228619408184358</c:v>
                </c:pt>
                <c:pt idx="111">
                  <c:v>0.34190761000111158</c:v>
                </c:pt>
                <c:pt idx="112">
                  <c:v>0.34159082231714416</c:v>
                </c:pt>
                <c:pt idx="113">
                  <c:v>0.34129161337132558</c:v>
                </c:pt>
                <c:pt idx="114">
                  <c:v>0.34099951515520849</c:v>
                </c:pt>
                <c:pt idx="115">
                  <c:v>0.34071283800254043</c:v>
                </c:pt>
                <c:pt idx="116">
                  <c:v>0.34043175346033433</c:v>
                </c:pt>
                <c:pt idx="117">
                  <c:v>0.34015702149549165</c:v>
                </c:pt>
                <c:pt idx="118">
                  <c:v>0.33989024643795201</c:v>
                </c:pt>
                <c:pt idx="119">
                  <c:v>0.33963496201405041</c:v>
                </c:pt>
                <c:pt idx="120">
                  <c:v>0.33939888862050155</c:v>
                </c:pt>
                <c:pt idx="121">
                  <c:v>0.33919800101927217</c:v>
                </c:pt>
                <c:pt idx="122">
                  <c:v>0.33906288121054262</c:v>
                </c:pt>
                <c:pt idx="123">
                  <c:v>0.33904690094156187</c:v>
                </c:pt>
                <c:pt idx="124">
                  <c:v>0.33923366280130984</c:v>
                </c:pt>
                <c:pt idx="125">
                  <c:v>0.33973776512579973</c:v>
                </c:pt>
                <c:pt idx="126">
                  <c:v>0.34068928969377987</c:v>
                </c:pt>
                <c:pt idx="127">
                  <c:v>0.34219129544525906</c:v>
                </c:pt>
                <c:pt idx="128">
                  <c:v>0.34424650024559156</c:v>
                </c:pt>
                <c:pt idx="129">
                  <c:v>0.34667037873195516</c:v>
                </c:pt>
                <c:pt idx="130">
                  <c:v>0.34904086395745965</c:v>
                </c:pt>
                <c:pt idx="131">
                  <c:v>0.35075538462709466</c:v>
                </c:pt>
                <c:pt idx="132">
                  <c:v>0.35123158381446784</c:v>
                </c:pt>
                <c:pt idx="133">
                  <c:v>0.35018455231347428</c:v>
                </c:pt>
                <c:pt idx="134">
                  <c:v>0.34781056757892309</c:v>
                </c:pt>
                <c:pt idx="135">
                  <c:v>0.34472550980289457</c:v>
                </c:pt>
                <c:pt idx="136">
                  <c:v>0.34167452156169864</c:v>
                </c:pt>
                <c:pt idx="137">
                  <c:v>0.33920647693675104</c:v>
                </c:pt>
                <c:pt idx="138">
                  <c:v>0.33751738794262282</c:v>
                </c:pt>
                <c:pt idx="139">
                  <c:v>0.33651009113641067</c:v>
                </c:pt>
                <c:pt idx="140">
                  <c:v>0.33596128862907659</c:v>
                </c:pt>
                <c:pt idx="141">
                  <c:v>0.33566200607448288</c:v>
                </c:pt>
                <c:pt idx="142">
                  <c:v>0.33547528832005358</c:v>
                </c:pt>
                <c:pt idx="143">
                  <c:v>0.33533120387871201</c:v>
                </c:pt>
                <c:pt idx="144">
                  <c:v>0.33520065540876981</c:v>
                </c:pt>
                <c:pt idx="145">
                  <c:v>0.33507342448407496</c:v>
                </c:pt>
                <c:pt idx="146">
                  <c:v>0.33494628123780723</c:v>
                </c:pt>
                <c:pt idx="147">
                  <c:v>0.33481813743809363</c:v>
                </c:pt>
                <c:pt idx="148">
                  <c:v>0.33468847755068254</c:v>
                </c:pt>
                <c:pt idx="149">
                  <c:v>0.33455694476401665</c:v>
                </c:pt>
                <c:pt idx="150">
                  <c:v>0.33442325013345259</c:v>
                </c:pt>
                <c:pt idx="151">
                  <c:v>0.33428715487487448</c:v>
                </c:pt>
                <c:pt idx="152">
                  <c:v>0.33414846586097463</c:v>
                </c:pt>
                <c:pt idx="153">
                  <c:v>0.3340070326866223</c:v>
                </c:pt>
                <c:pt idx="154">
                  <c:v>0.33386274454994758</c:v>
                </c:pt>
                <c:pt idx="155">
                  <c:v>0.33371552684275674</c:v>
                </c:pt>
                <c:pt idx="156">
                  <c:v>0.33356533755871615</c:v>
                </c:pt>
                <c:pt idx="157">
                  <c:v>0.33341216363587545</c:v>
                </c:pt>
                <c:pt idx="158">
                  <c:v>0.33325601733284826</c:v>
                </c:pt>
                <c:pt idx="159">
                  <c:v>0.33309693271839808</c:v>
                </c:pt>
                <c:pt idx="160">
                  <c:v>0.33293496233545461</c:v>
                </c:pt>
                <c:pt idx="161">
                  <c:v>0.33277017408353637</c:v>
                </c:pt>
                <c:pt idx="162">
                  <c:v>0.33260264834858649</c:v>
                </c:pt>
                <c:pt idx="163">
                  <c:v>0.33243247539651305</c:v>
                </c:pt>
                <c:pt idx="164">
                  <c:v>0.33225975303626759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0.36480105919742162</c:v>
                </c:pt>
                <c:pt idx="1">
                  <c:v>0.36605193592280177</c:v>
                </c:pt>
                <c:pt idx="2">
                  <c:v>0.36728365423296278</c:v>
                </c:pt>
                <c:pt idx="3">
                  <c:v>0.36849351707501177</c:v>
                </c:pt>
                <c:pt idx="4">
                  <c:v>0.36967861135684238</c:v>
                </c:pt>
                <c:pt idx="5">
                  <c:v>0.37083581248160286</c:v>
                </c:pt>
                <c:pt idx="6">
                  <c:v>0.37196179391771977</c:v>
                </c:pt>
                <c:pt idx="7">
                  <c:v>0.37305304254961075</c:v>
                </c:pt>
                <c:pt idx="8">
                  <c:v>0.37410588049976529</c:v>
                </c:pt>
                <c:pt idx="9">
                  <c:v>0.37511649400899294</c:v>
                </c:pt>
                <c:pt idx="10">
                  <c:v>0.37608096980107159</c:v>
                </c:pt>
                <c:pt idx="11">
                  <c:v>0.37699533913585337</c:v>
                </c:pt>
                <c:pt idx="12">
                  <c:v>0.37785562946985846</c:v>
                </c:pt>
                <c:pt idx="13">
                  <c:v>0.3786579232991889</c:v>
                </c:pt>
                <c:pt idx="14">
                  <c:v>0.37939842336608925</c:v>
                </c:pt>
                <c:pt idx="15">
                  <c:v>0.38007352298440139</c:v>
                </c:pt>
                <c:pt idx="16">
                  <c:v>0.38067987980436685</c:v>
                </c:pt>
                <c:pt idx="17">
                  <c:v>0.38121449092399023</c:v>
                </c:pt>
                <c:pt idx="18">
                  <c:v>0.38167476689742397</c:v>
                </c:pt>
                <c:pt idx="19">
                  <c:v>0.38205860192748792</c:v>
                </c:pt>
                <c:pt idx="20">
                  <c:v>0.38236443739459469</c:v>
                </c:pt>
                <c:pt idx="21">
                  <c:v>0.38259131589710971</c:v>
                </c:pt>
                <c:pt idx="22">
                  <c:v>0.38273892317718328</c:v>
                </c:pt>
                <c:pt idx="23">
                  <c:v>0.38280761568591576</c:v>
                </c:pt>
                <c:pt idx="24">
                  <c:v>0.38279843209031428</c:v>
                </c:pt>
                <c:pt idx="25">
                  <c:v>0.38271308771273771</c:v>
                </c:pt>
                <c:pt idx="26">
                  <c:v>0.38255395167685452</c:v>
                </c:pt>
                <c:pt idx="27">
                  <c:v>0.38232400735645544</c:v>
                </c:pt>
                <c:pt idx="28">
                  <c:v>0.38202679752286184</c:v>
                </c:pt>
                <c:pt idx="29">
                  <c:v>0.38166635630210777</c:v>
                </c:pt>
                <c:pt idx="30">
                  <c:v>0.38124713063117305</c:v>
                </c:pt>
                <c:pt idx="31">
                  <c:v>0.38077389430335373</c:v>
                </c:pt>
                <c:pt idx="32">
                  <c:v>0.38025165789383214</c:v>
                </c:pt>
                <c:pt idx="33">
                  <c:v>0.37968557785405882</c:v>
                </c:pt>
                <c:pt idx="34">
                  <c:v>0.37908086787224132</c:v>
                </c:pt>
                <c:pt idx="35">
                  <c:v>0.378442715246676</c:v>
                </c:pt>
                <c:pt idx="36">
                  <c:v>0.37777620454905486</c:v>
                </c:pt>
                <c:pt idx="37">
                  <c:v>0.37708625031171056</c:v>
                </c:pt>
                <c:pt idx="38">
                  <c:v>0.37637753990164791</c:v>
                </c:pt>
                <c:pt idx="39">
                  <c:v>0.3756544871864535</c:v>
                </c:pt>
                <c:pt idx="40">
                  <c:v>0.37492119708664579</c:v>
                </c:pt>
                <c:pt idx="41">
                  <c:v>0.3741814406702289</c:v>
                </c:pt>
                <c:pt idx="42">
                  <c:v>0.37343864009295524</c:v>
                </c:pt>
                <c:pt idx="43">
                  <c:v>0.37269586242769681</c:v>
                </c:pt>
                <c:pt idx="44">
                  <c:v>0.37195582125634158</c:v>
                </c:pt>
                <c:pt idx="45">
                  <c:v>0.37122088480984072</c:v>
                </c:pt>
                <c:pt idx="46">
                  <c:v>0.37049308942468828</c:v>
                </c:pt>
                <c:pt idx="47">
                  <c:v>0.36977415712339901</c:v>
                </c:pt>
                <c:pt idx="48">
                  <c:v>0.36906551620822953</c:v>
                </c:pt>
                <c:pt idx="49">
                  <c:v>0.36836832386791324</c:v>
                </c:pt>
                <c:pt idx="50">
                  <c:v>0.36768348992454547</c:v>
                </c:pt>
                <c:pt idx="51">
                  <c:v>0.36701170098192998</c:v>
                </c:pt>
                <c:pt idx="52">
                  <c:v>0.36635344436977124</c:v>
                </c:pt>
                <c:pt idx="53">
                  <c:v>0.3657090314042622</c:v>
                </c:pt>
                <c:pt idx="54">
                  <c:v>0.36507861960093035</c:v>
                </c:pt>
                <c:pt idx="55">
                  <c:v>0.36446223357774099</c:v>
                </c:pt>
                <c:pt idx="56">
                  <c:v>0.36385978447437795</c:v>
                </c:pt>
                <c:pt idx="57">
                  <c:v>0.36327108778726613</c:v>
                </c:pt>
                <c:pt idx="58">
                  <c:v>0.36269587957993232</c:v>
                </c:pt>
                <c:pt idx="59">
                  <c:v>0.36213383107581054</c:v>
                </c:pt>
                <c:pt idx="60">
                  <c:v>0.36158456167698588</c:v>
                </c:pt>
                <c:pt idx="61">
                  <c:v>0.36104765047911347</c:v>
                </c:pt>
                <c:pt idx="62">
                  <c:v>0.3605226463713555</c:v>
                </c:pt>
                <c:pt idx="63">
                  <c:v>0.36000907682206978</c:v>
                </c:pt>
                <c:pt idx="64">
                  <c:v>0.35950645545747378</c:v>
                </c:pt>
                <c:pt idx="65">
                  <c:v>0.35901428854274597</c:v>
                </c:pt>
                <c:pt idx="66">
                  <c:v>0.35853208047403073</c:v>
                </c:pt>
                <c:pt idx="67">
                  <c:v>0.35805933838642884</c:v>
                </c:pt>
                <c:pt idx="68">
                  <c:v>0.35759557597797975</c:v>
                </c:pt>
                <c:pt idx="69">
                  <c:v>0.35714031664345769</c:v>
                </c:pt>
                <c:pt idx="70">
                  <c:v>0.35669309600496146</c:v>
                </c:pt>
                <c:pt idx="71">
                  <c:v>0.35625346391912049</c:v>
                </c:pt>
                <c:pt idx="72">
                  <c:v>0.35582098603355589</c:v>
                </c:pt>
                <c:pt idx="73">
                  <c:v>0.35539524495819885</c:v>
                </c:pt>
                <c:pt idx="74">
                  <c:v>0.35497584111034075</c:v>
                </c:pt>
                <c:pt idx="75">
                  <c:v>0.35456239328594746</c:v>
                </c:pt>
                <c:pt idx="76">
                  <c:v>0.354154539003881</c:v>
                </c:pt>
                <c:pt idx="77">
                  <c:v>0.35375193466426508</c:v>
                </c:pt>
                <c:pt idx="78">
                  <c:v>0.35335425555730704</c:v>
                </c:pt>
                <c:pt idx="79">
                  <c:v>0.35296119575445412</c:v>
                </c:pt>
                <c:pt idx="80">
                  <c:v>0.35257246790978469</c:v>
                </c:pt>
                <c:pt idx="81">
                  <c:v>0.35218780299599906</c:v>
                </c:pt>
                <c:pt idx="82">
                  <c:v>0.35180694999624523</c:v>
                </c:pt>
                <c:pt idx="83">
                  <c:v>0.35142967557025379</c:v>
                </c:pt>
                <c:pt idx="84">
                  <c:v>0.35105576371083513</c:v>
                </c:pt>
                <c:pt idx="85">
                  <c:v>0.35068501540466701</c:v>
                </c:pt>
                <c:pt idx="86">
                  <c:v>0.35031724830943439</c:v>
                </c:pt>
                <c:pt idx="87">
                  <c:v>0.34995229645774428</c:v>
                </c:pt>
                <c:pt idx="88">
                  <c:v>0.34959000999677664</c:v>
                </c:pt>
                <c:pt idx="89">
                  <c:v>0.34923025497132609</c:v>
                </c:pt>
                <c:pt idx="90">
                  <c:v>0.34887291315668267</c:v>
                </c:pt>
                <c:pt idx="91">
                  <c:v>0.34851788194666911</c:v>
                </c:pt>
                <c:pt idx="92">
                  <c:v>0.3481650743010441</c:v>
                </c:pt>
                <c:pt idx="93">
                  <c:v>0.34781441875536839</c:v>
                </c:pt>
                <c:pt idx="94">
                  <c:v>0.34746585949525205</c:v>
                </c:pt>
                <c:pt idx="95">
                  <c:v>0.3471193564956318</c:v>
                </c:pt>
                <c:pt idx="96">
                  <c:v>0.34677488572430043</c:v>
                </c:pt>
                <c:pt idx="97">
                  <c:v>0.34643243940729329</c:v>
                </c:pt>
                <c:pt idx="98">
                  <c:v>0.34609202635186748</c:v>
                </c:pt>
                <c:pt idx="99">
                  <c:v>0.34575367232064841</c:v>
                </c:pt>
                <c:pt idx="100">
                  <c:v>0.34541742044800233</c:v>
                </c:pt>
                <c:pt idx="101">
                  <c:v>0.34508333168680339</c:v>
                </c:pt>
                <c:pt idx="102">
                  <c:v>0.34475148527043664</c:v>
                </c:pt>
                <c:pt idx="103">
                  <c:v>0.34442197917111028</c:v>
                </c:pt>
                <c:pt idx="104">
                  <c:v>0.34409493053133505</c:v>
                </c:pt>
                <c:pt idx="105">
                  <c:v>0.34377047604078431</c:v>
                </c:pt>
                <c:pt idx="106">
                  <c:v>0.34344877222573728</c:v>
                </c:pt>
                <c:pt idx="107">
                  <c:v>0.34312999561304081</c:v>
                </c:pt>
                <c:pt idx="108">
                  <c:v>0.34281434272515654</c:v>
                </c:pt>
                <c:pt idx="109">
                  <c:v>0.34250202985762934</c:v>
                </c:pt>
                <c:pt idx="110">
                  <c:v>0.34219329258553094</c:v>
                </c:pt>
                <c:pt idx="111">
                  <c:v>0.34188838494149587</c:v>
                </c:pt>
                <c:pt idx="112">
                  <c:v>0.3415875782053715</c:v>
                </c:pt>
                <c:pt idx="113">
                  <c:v>0.34129115924482378</c:v>
                </c:pt>
                <c:pt idx="114">
                  <c:v>0.34099942834813074</c:v>
                </c:pt>
                <c:pt idx="115">
                  <c:v>0.34071269649555191</c:v>
                </c:pt>
                <c:pt idx="116">
                  <c:v>0.34043128202477968</c:v>
                </c:pt>
                <c:pt idx="117">
                  <c:v>0.3401555066596994</c:v>
                </c:pt>
                <c:pt idx="118">
                  <c:v>0.33988569089048531</c:v>
                </c:pt>
                <c:pt idx="119">
                  <c:v>0.33962214871720725</c:v>
                </c:pt>
                <c:pt idx="120">
                  <c:v>0.33936518179847802</c:v>
                </c:pt>
                <c:pt idx="121">
                  <c:v>0.33911507308069649</c:v>
                </c:pt>
                <c:pt idx="122">
                  <c:v>0.33887208002096514</c:v>
                </c:pt>
                <c:pt idx="123">
                  <c:v>0.33863642755605866</c:v>
                </c:pt>
                <c:pt idx="124">
                  <c:v>0.33840830100849251</c:v>
                </c:pt>
                <c:pt idx="125">
                  <c:v>0.33818783915585249</c:v>
                </c:pt>
                <c:pt idx="126">
                  <c:v>0.33797512771778399</c:v>
                </c:pt>
                <c:pt idx="127">
                  <c:v>0.3377701935329333</c:v>
                </c:pt>
                <c:pt idx="128">
                  <c:v>0.33757299970246507</c:v>
                </c:pt>
                <c:pt idx="129">
                  <c:v>0.33738344196494552</c:v>
                </c:pt>
                <c:pt idx="130">
                  <c:v>0.33720134653782186</c:v>
                </c:pt>
                <c:pt idx="131">
                  <c:v>0.33702646961332622</c:v>
                </c:pt>
                <c:pt idx="132">
                  <c:v>0.3368584986328963</c:v>
                </c:pt>
                <c:pt idx="133">
                  <c:v>0.33669705538740757</c:v>
                </c:pt>
                <c:pt idx="134">
                  <c:v>0.33654170090547619</c:v>
                </c:pt>
                <c:pt idx="135">
                  <c:v>0.33639194200482453</c:v>
                </c:pt>
                <c:pt idx="136">
                  <c:v>0.3362472392988316</c:v>
                </c:pt>
                <c:pt idx="137">
                  <c:v>0.33610701637840851</c:v>
                </c:pt>
                <c:pt idx="138">
                  <c:v>0.33597066983392498</c:v>
                </c:pt>
                <c:pt idx="139">
                  <c:v>0.33583757974724548</c:v>
                </c:pt>
                <c:pt idx="140">
                  <c:v>0.33570712027224797</c:v>
                </c:pt>
                <c:pt idx="141">
                  <c:v>0.33557866993359664</c:v>
                </c:pt>
                <c:pt idx="142">
                  <c:v>0.33545162130603406</c:v>
                </c:pt>
                <c:pt idx="143">
                  <c:v>0.33532538978633292</c:v>
                </c:pt>
                <c:pt idx="144">
                  <c:v>0.33519942123236934</c:v>
                </c:pt>
                <c:pt idx="145">
                  <c:v>0.33507319831300741</c:v>
                </c:pt>
                <c:pt idx="146">
                  <c:v>0.33494624548312074</c:v>
                </c:pt>
                <c:pt idx="147">
                  <c:v>0.33481813256518228</c:v>
                </c:pt>
                <c:pt idx="148">
                  <c:v>0.33468847697845411</c:v>
                </c:pt>
                <c:pt idx="149">
                  <c:v>0.33455694470614361</c:v>
                </c:pt>
                <c:pt idx="150">
                  <c:v>0.33442325012841367</c:v>
                </c:pt>
                <c:pt idx="151">
                  <c:v>0.33428715487449689</c:v>
                </c:pt>
                <c:pt idx="152">
                  <c:v>0.33414846586095026</c:v>
                </c:pt>
                <c:pt idx="153">
                  <c:v>0.33400703268662096</c:v>
                </c:pt>
                <c:pt idx="154">
                  <c:v>0.33386274454994752</c:v>
                </c:pt>
                <c:pt idx="155">
                  <c:v>0.33371552684275674</c:v>
                </c:pt>
                <c:pt idx="156">
                  <c:v>0.33356533755871615</c:v>
                </c:pt>
                <c:pt idx="157">
                  <c:v>0.33341216363587545</c:v>
                </c:pt>
                <c:pt idx="158">
                  <c:v>0.33325601733284826</c:v>
                </c:pt>
                <c:pt idx="159">
                  <c:v>0.33309693271839808</c:v>
                </c:pt>
                <c:pt idx="160">
                  <c:v>0.33293496233545461</c:v>
                </c:pt>
                <c:pt idx="161">
                  <c:v>0.33277017408353637</c:v>
                </c:pt>
                <c:pt idx="162">
                  <c:v>0.33260264834858649</c:v>
                </c:pt>
                <c:pt idx="163">
                  <c:v>0.33243247539651305</c:v>
                </c:pt>
                <c:pt idx="164">
                  <c:v>0.33225975303626759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0.36964799999999998</c:v>
                </c:pt>
                <c:pt idx="1">
                  <c:v>0.37615100000000001</c:v>
                </c:pt>
                <c:pt idx="2">
                  <c:v>0.37677100000000002</c:v>
                </c:pt>
                <c:pt idx="3">
                  <c:v>0.37793599999999999</c:v>
                </c:pt>
                <c:pt idx="4">
                  <c:v>0.38016800000000001</c:v>
                </c:pt>
                <c:pt idx="5">
                  <c:v>0.379139</c:v>
                </c:pt>
                <c:pt idx="6">
                  <c:v>0.379909</c:v>
                </c:pt>
                <c:pt idx="7">
                  <c:v>0.37962099999999999</c:v>
                </c:pt>
                <c:pt idx="8">
                  <c:v>0.38122200000000001</c:v>
                </c:pt>
                <c:pt idx="9">
                  <c:v>0.37991799999999998</c:v>
                </c:pt>
                <c:pt idx="10">
                  <c:v>0.38086900000000001</c:v>
                </c:pt>
                <c:pt idx="11">
                  <c:v>0.38093100000000002</c:v>
                </c:pt>
                <c:pt idx="12">
                  <c:v>0.38084200000000001</c:v>
                </c:pt>
                <c:pt idx="13">
                  <c:v>0.38634600000000002</c:v>
                </c:pt>
                <c:pt idx="14">
                  <c:v>0.38290200000000002</c:v>
                </c:pt>
                <c:pt idx="15">
                  <c:v>0.382664</c:v>
                </c:pt>
                <c:pt idx="16">
                  <c:v>0.38728499999999999</c:v>
                </c:pt>
                <c:pt idx="17">
                  <c:v>0.38672699999999999</c:v>
                </c:pt>
                <c:pt idx="18">
                  <c:v>0.385903</c:v>
                </c:pt>
                <c:pt idx="19">
                  <c:v>0.38925799999999999</c:v>
                </c:pt>
                <c:pt idx="20">
                  <c:v>0.39069799999999999</c:v>
                </c:pt>
                <c:pt idx="21">
                  <c:v>0.39508700000000002</c:v>
                </c:pt>
                <c:pt idx="22">
                  <c:v>0.39490799999999998</c:v>
                </c:pt>
                <c:pt idx="23">
                  <c:v>0.39923799999999998</c:v>
                </c:pt>
                <c:pt idx="24">
                  <c:v>0.40326200000000001</c:v>
                </c:pt>
                <c:pt idx="25">
                  <c:v>0.40711199999999997</c:v>
                </c:pt>
                <c:pt idx="26">
                  <c:v>0.41561100000000001</c:v>
                </c:pt>
                <c:pt idx="27">
                  <c:v>0.421815</c:v>
                </c:pt>
                <c:pt idx="28">
                  <c:v>0.43121199999999998</c:v>
                </c:pt>
                <c:pt idx="29">
                  <c:v>0.44258799999999998</c:v>
                </c:pt>
                <c:pt idx="30">
                  <c:v>0.46431299999999998</c:v>
                </c:pt>
                <c:pt idx="31">
                  <c:v>0.49013899999999999</c:v>
                </c:pt>
                <c:pt idx="32">
                  <c:v>0.52542900000000003</c:v>
                </c:pt>
                <c:pt idx="33">
                  <c:v>0.56797900000000001</c:v>
                </c:pt>
                <c:pt idx="34">
                  <c:v>0.61203600000000002</c:v>
                </c:pt>
                <c:pt idx="35">
                  <c:v>0.65194200000000002</c:v>
                </c:pt>
                <c:pt idx="36">
                  <c:v>0.68709399999999998</c:v>
                </c:pt>
                <c:pt idx="37">
                  <c:v>0.720495</c:v>
                </c:pt>
                <c:pt idx="38">
                  <c:v>0.74299599999999999</c:v>
                </c:pt>
                <c:pt idx="39">
                  <c:v>0.76016099999999998</c:v>
                </c:pt>
                <c:pt idx="40">
                  <c:v>0.76497099999999996</c:v>
                </c:pt>
                <c:pt idx="41">
                  <c:v>0.75849200000000006</c:v>
                </c:pt>
                <c:pt idx="42">
                  <c:v>0.73470299999999999</c:v>
                </c:pt>
                <c:pt idx="43">
                  <c:v>0.68498199999999998</c:v>
                </c:pt>
                <c:pt idx="44">
                  <c:v>0.59707399999999999</c:v>
                </c:pt>
                <c:pt idx="45">
                  <c:v>0.49034100000000003</c:v>
                </c:pt>
                <c:pt idx="46">
                  <c:v>0.40942699999999999</c:v>
                </c:pt>
                <c:pt idx="47">
                  <c:v>0.374778</c:v>
                </c:pt>
                <c:pt idx="48">
                  <c:v>0.37233300000000003</c:v>
                </c:pt>
                <c:pt idx="49">
                  <c:v>0.37590699999999999</c:v>
                </c:pt>
                <c:pt idx="50">
                  <c:v>0.37716</c:v>
                </c:pt>
                <c:pt idx="51">
                  <c:v>0.38168000000000002</c:v>
                </c:pt>
                <c:pt idx="52">
                  <c:v>0.38214500000000001</c:v>
                </c:pt>
                <c:pt idx="53">
                  <c:v>0.39380999999999999</c:v>
                </c:pt>
                <c:pt idx="54">
                  <c:v>0.40797600000000001</c:v>
                </c:pt>
                <c:pt idx="55">
                  <c:v>0.426925</c:v>
                </c:pt>
                <c:pt idx="56">
                  <c:v>0.44661099999999998</c:v>
                </c:pt>
                <c:pt idx="57">
                  <c:v>0.47737800000000002</c:v>
                </c:pt>
                <c:pt idx="58">
                  <c:v>0.50851000000000002</c:v>
                </c:pt>
                <c:pt idx="59">
                  <c:v>0.54122099999999995</c:v>
                </c:pt>
                <c:pt idx="60">
                  <c:v>0.56541300000000005</c:v>
                </c:pt>
                <c:pt idx="61">
                  <c:v>0.58969000000000005</c:v>
                </c:pt>
                <c:pt idx="62">
                  <c:v>0.60825499999999999</c:v>
                </c:pt>
                <c:pt idx="63">
                  <c:v>0.61246100000000003</c:v>
                </c:pt>
                <c:pt idx="64">
                  <c:v>0.60654699999999995</c:v>
                </c:pt>
                <c:pt idx="65">
                  <c:v>0.583592</c:v>
                </c:pt>
                <c:pt idx="66">
                  <c:v>0.53280300000000003</c:v>
                </c:pt>
                <c:pt idx="67">
                  <c:v>0.466615</c:v>
                </c:pt>
                <c:pt idx="68">
                  <c:v>0.39931800000000001</c:v>
                </c:pt>
                <c:pt idx="69">
                  <c:v>0.368147</c:v>
                </c:pt>
                <c:pt idx="70">
                  <c:v>0.35606100000000002</c:v>
                </c:pt>
                <c:pt idx="71">
                  <c:v>0.35572599999999999</c:v>
                </c:pt>
                <c:pt idx="72">
                  <c:v>0.35799300000000001</c:v>
                </c:pt>
                <c:pt idx="73">
                  <c:v>0.35437099999999999</c:v>
                </c:pt>
                <c:pt idx="74">
                  <c:v>0.35358699999999998</c:v>
                </c:pt>
                <c:pt idx="75">
                  <c:v>0.352823</c:v>
                </c:pt>
                <c:pt idx="76">
                  <c:v>0.35390899999999997</c:v>
                </c:pt>
                <c:pt idx="77">
                  <c:v>0.35312100000000002</c:v>
                </c:pt>
                <c:pt idx="78">
                  <c:v>0.35489100000000001</c:v>
                </c:pt>
                <c:pt idx="79">
                  <c:v>0.353043</c:v>
                </c:pt>
                <c:pt idx="80">
                  <c:v>0.35275400000000001</c:v>
                </c:pt>
                <c:pt idx="81">
                  <c:v>0.35461199999999998</c:v>
                </c:pt>
                <c:pt idx="82">
                  <c:v>0.35242800000000002</c:v>
                </c:pt>
                <c:pt idx="83">
                  <c:v>0.35630000000000001</c:v>
                </c:pt>
                <c:pt idx="84">
                  <c:v>0.35591699999999998</c:v>
                </c:pt>
                <c:pt idx="85">
                  <c:v>0.35351199999999999</c:v>
                </c:pt>
                <c:pt idx="86">
                  <c:v>0.354132</c:v>
                </c:pt>
                <c:pt idx="87">
                  <c:v>0.35739799999999999</c:v>
                </c:pt>
                <c:pt idx="88">
                  <c:v>0.35342899999999999</c:v>
                </c:pt>
                <c:pt idx="89">
                  <c:v>0.35478700000000002</c:v>
                </c:pt>
                <c:pt idx="90">
                  <c:v>0.357765</c:v>
                </c:pt>
                <c:pt idx="91">
                  <c:v>0.35475400000000001</c:v>
                </c:pt>
                <c:pt idx="92">
                  <c:v>0.35397899999999999</c:v>
                </c:pt>
                <c:pt idx="93">
                  <c:v>0.35416700000000001</c:v>
                </c:pt>
                <c:pt idx="94">
                  <c:v>0.358045</c:v>
                </c:pt>
                <c:pt idx="95">
                  <c:v>0.358149</c:v>
                </c:pt>
                <c:pt idx="96">
                  <c:v>0.36632300000000001</c:v>
                </c:pt>
                <c:pt idx="97">
                  <c:v>0.36996499999999999</c:v>
                </c:pt>
                <c:pt idx="98">
                  <c:v>0.37245499999999998</c:v>
                </c:pt>
                <c:pt idx="99">
                  <c:v>0.38353700000000002</c:v>
                </c:pt>
                <c:pt idx="100">
                  <c:v>0.38725700000000002</c:v>
                </c:pt>
                <c:pt idx="101">
                  <c:v>0.38900600000000002</c:v>
                </c:pt>
                <c:pt idx="102">
                  <c:v>0.38479600000000003</c:v>
                </c:pt>
                <c:pt idx="103">
                  <c:v>0.38104300000000002</c:v>
                </c:pt>
                <c:pt idx="104">
                  <c:v>0.37293300000000001</c:v>
                </c:pt>
                <c:pt idx="105">
                  <c:v>0.36404500000000001</c:v>
                </c:pt>
                <c:pt idx="106">
                  <c:v>0.36175000000000002</c:v>
                </c:pt>
                <c:pt idx="107">
                  <c:v>0.356877</c:v>
                </c:pt>
                <c:pt idx="108">
                  <c:v>0.35676600000000003</c:v>
                </c:pt>
                <c:pt idx="109">
                  <c:v>0.35378999999999999</c:v>
                </c:pt>
                <c:pt idx="110">
                  <c:v>0.351132</c:v>
                </c:pt>
                <c:pt idx="111">
                  <c:v>0.35046100000000002</c:v>
                </c:pt>
                <c:pt idx="112">
                  <c:v>0.348047</c:v>
                </c:pt>
                <c:pt idx="113">
                  <c:v>0.34997699999999998</c:v>
                </c:pt>
                <c:pt idx="114">
                  <c:v>0.34904000000000002</c:v>
                </c:pt>
                <c:pt idx="115">
                  <c:v>0.35035300000000003</c:v>
                </c:pt>
                <c:pt idx="116">
                  <c:v>0.35014099999999998</c:v>
                </c:pt>
                <c:pt idx="117">
                  <c:v>0.34904000000000002</c:v>
                </c:pt>
                <c:pt idx="118">
                  <c:v>0.34891299999999997</c:v>
                </c:pt>
                <c:pt idx="119">
                  <c:v>0.34703600000000001</c:v>
                </c:pt>
                <c:pt idx="120">
                  <c:v>0.35048400000000002</c:v>
                </c:pt>
                <c:pt idx="121">
                  <c:v>0.35386800000000002</c:v>
                </c:pt>
                <c:pt idx="122">
                  <c:v>0.35325899999999999</c:v>
                </c:pt>
                <c:pt idx="123">
                  <c:v>0.35363099999999997</c:v>
                </c:pt>
                <c:pt idx="124">
                  <c:v>0.35472399999999998</c:v>
                </c:pt>
                <c:pt idx="125">
                  <c:v>0.350914</c:v>
                </c:pt>
                <c:pt idx="126">
                  <c:v>0.35548400000000002</c:v>
                </c:pt>
                <c:pt idx="127">
                  <c:v>0.358296</c:v>
                </c:pt>
                <c:pt idx="128">
                  <c:v>0.35561100000000001</c:v>
                </c:pt>
                <c:pt idx="129">
                  <c:v>0.36161399999999999</c:v>
                </c:pt>
                <c:pt idx="130">
                  <c:v>0.36159799999999997</c:v>
                </c:pt>
                <c:pt idx="131">
                  <c:v>0.36704599999999998</c:v>
                </c:pt>
                <c:pt idx="132">
                  <c:v>0.36287599999999998</c:v>
                </c:pt>
                <c:pt idx="133">
                  <c:v>0.36087599999999997</c:v>
                </c:pt>
                <c:pt idx="134">
                  <c:v>0.35248400000000002</c:v>
                </c:pt>
                <c:pt idx="135">
                  <c:v>0.353543</c:v>
                </c:pt>
                <c:pt idx="136">
                  <c:v>0.35245700000000002</c:v>
                </c:pt>
                <c:pt idx="137">
                  <c:v>0.35076499999999999</c:v>
                </c:pt>
                <c:pt idx="138">
                  <c:v>0.34710600000000003</c:v>
                </c:pt>
                <c:pt idx="139">
                  <c:v>0.34680499999999997</c:v>
                </c:pt>
                <c:pt idx="140">
                  <c:v>0.34772999999999998</c:v>
                </c:pt>
                <c:pt idx="141">
                  <c:v>0.34458499999999997</c:v>
                </c:pt>
                <c:pt idx="142">
                  <c:v>0.34233799999999998</c:v>
                </c:pt>
                <c:pt idx="143">
                  <c:v>0.34415699999999999</c:v>
                </c:pt>
                <c:pt idx="144">
                  <c:v>0.34345999999999999</c:v>
                </c:pt>
                <c:pt idx="145">
                  <c:v>0.34469100000000003</c:v>
                </c:pt>
                <c:pt idx="146">
                  <c:v>0.343634</c:v>
                </c:pt>
                <c:pt idx="147">
                  <c:v>0.34331200000000001</c:v>
                </c:pt>
                <c:pt idx="148">
                  <c:v>0.34298400000000001</c:v>
                </c:pt>
                <c:pt idx="149">
                  <c:v>0.34066600000000002</c:v>
                </c:pt>
                <c:pt idx="150">
                  <c:v>0.34372799999999998</c:v>
                </c:pt>
                <c:pt idx="151">
                  <c:v>0.34536600000000001</c:v>
                </c:pt>
                <c:pt idx="152">
                  <c:v>0.34176200000000001</c:v>
                </c:pt>
                <c:pt idx="153">
                  <c:v>0.34152100000000002</c:v>
                </c:pt>
                <c:pt idx="154">
                  <c:v>0.34347499999999997</c:v>
                </c:pt>
                <c:pt idx="155">
                  <c:v>0.34203</c:v>
                </c:pt>
                <c:pt idx="156">
                  <c:v>0.34272599999999998</c:v>
                </c:pt>
                <c:pt idx="157">
                  <c:v>0.342113</c:v>
                </c:pt>
                <c:pt idx="158">
                  <c:v>0.34192299999999998</c:v>
                </c:pt>
                <c:pt idx="159">
                  <c:v>0.34257700000000002</c:v>
                </c:pt>
                <c:pt idx="160">
                  <c:v>0.34098600000000001</c:v>
                </c:pt>
                <c:pt idx="161">
                  <c:v>0.34196399999999999</c:v>
                </c:pt>
                <c:pt idx="162">
                  <c:v>0.34466599999999997</c:v>
                </c:pt>
                <c:pt idx="163">
                  <c:v>0.34570800000000002</c:v>
                </c:pt>
                <c:pt idx="164">
                  <c:v>0.33977800000000002</c:v>
                </c:pt>
                <c:pt idx="165">
                  <c:v>0.34823199999999999</c:v>
                </c:pt>
                <c:pt idx="166">
                  <c:v>0.34605999999999998</c:v>
                </c:pt>
                <c:pt idx="167">
                  <c:v>0.34394999999999998</c:v>
                </c:pt>
                <c:pt idx="168">
                  <c:v>0.34650700000000001</c:v>
                </c:pt>
                <c:pt idx="169">
                  <c:v>0.34191700000000003</c:v>
                </c:pt>
                <c:pt idx="170">
                  <c:v>0.34386699999999998</c:v>
                </c:pt>
                <c:pt idx="171">
                  <c:v>0.34414499999999998</c:v>
                </c:pt>
                <c:pt idx="172">
                  <c:v>0.344414</c:v>
                </c:pt>
                <c:pt idx="173">
                  <c:v>0.34377099999999999</c:v>
                </c:pt>
                <c:pt idx="174">
                  <c:v>0.34270600000000001</c:v>
                </c:pt>
                <c:pt idx="175">
                  <c:v>0.33921299999999999</c:v>
                </c:pt>
                <c:pt idx="176">
                  <c:v>0.342968</c:v>
                </c:pt>
                <c:pt idx="177">
                  <c:v>0.343864</c:v>
                </c:pt>
                <c:pt idx="178">
                  <c:v>0.34245100000000001</c:v>
                </c:pt>
                <c:pt idx="179">
                  <c:v>0.34295599999999998</c:v>
                </c:pt>
                <c:pt idx="180">
                  <c:v>0.34395500000000001</c:v>
                </c:pt>
                <c:pt idx="181">
                  <c:v>0.33883200000000002</c:v>
                </c:pt>
                <c:pt idx="182">
                  <c:v>0.34468399999999999</c:v>
                </c:pt>
                <c:pt idx="183">
                  <c:v>0.34020099999999998</c:v>
                </c:pt>
                <c:pt idx="184">
                  <c:v>0.342339</c:v>
                </c:pt>
                <c:pt idx="185">
                  <c:v>0.34454299999999999</c:v>
                </c:pt>
                <c:pt idx="186">
                  <c:v>0.34104000000000001</c:v>
                </c:pt>
                <c:pt idx="187">
                  <c:v>0.344752</c:v>
                </c:pt>
                <c:pt idx="188">
                  <c:v>0.34116000000000002</c:v>
                </c:pt>
                <c:pt idx="189">
                  <c:v>0.339943</c:v>
                </c:pt>
                <c:pt idx="190">
                  <c:v>0.34244599999999997</c:v>
                </c:pt>
                <c:pt idx="191">
                  <c:v>0.34435700000000002</c:v>
                </c:pt>
                <c:pt idx="192">
                  <c:v>0.33980700000000003</c:v>
                </c:pt>
                <c:pt idx="193">
                  <c:v>0.33593299999999998</c:v>
                </c:pt>
                <c:pt idx="194">
                  <c:v>0.33679199999999998</c:v>
                </c:pt>
                <c:pt idx="195">
                  <c:v>0.34354800000000002</c:v>
                </c:pt>
                <c:pt idx="196">
                  <c:v>0.341721</c:v>
                </c:pt>
                <c:pt idx="197">
                  <c:v>0.34436899999999998</c:v>
                </c:pt>
                <c:pt idx="198">
                  <c:v>0.344165</c:v>
                </c:pt>
                <c:pt idx="199">
                  <c:v>0.34342099999999998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0.37229583248014092</c:v>
                </c:pt>
                <c:pt idx="1">
                  <c:v>0.37299662416954366</c:v>
                </c:pt>
                <c:pt idx="2">
                  <c:v>0.37367299956575212</c:v>
                </c:pt>
                <c:pt idx="3">
                  <c:v>0.37432272080328971</c:v>
                </c:pt>
                <c:pt idx="4">
                  <c:v>0.37494350549517125</c:v>
                </c:pt>
                <c:pt idx="5">
                  <c:v>0.37553308874304864</c:v>
                </c:pt>
                <c:pt idx="6">
                  <c:v>0.37608932058667321</c:v>
                </c:pt>
                <c:pt idx="7">
                  <c:v>0.37661031691493396</c:v>
                </c:pt>
                <c:pt idx="8">
                  <c:v>0.37709468996669521</c:v>
                </c:pt>
                <c:pt idx="9">
                  <c:v>0.37754189523823778</c:v>
                </c:pt>
                <c:pt idx="10">
                  <c:v>0.37795274499856835</c:v>
                </c:pt>
                <c:pt idx="11">
                  <c:v>0.37833015431113315</c:v>
                </c:pt>
                <c:pt idx="12">
                  <c:v>0.37868020227028221</c:v>
                </c:pt>
                <c:pt idx="13">
                  <c:v>0.37901360669521272</c:v>
                </c:pt>
                <c:pt idx="14">
                  <c:v>0.37934772085017482</c:v>
                </c:pt>
                <c:pt idx="15">
                  <c:v>0.37970916016417805</c:v>
                </c:pt>
                <c:pt idx="16">
                  <c:v>0.38013714795309778</c:v>
                </c:pt>
                <c:pt idx="17">
                  <c:v>0.38068762311069948</c:v>
                </c:pt>
                <c:pt idx="18">
                  <c:v>0.38143807084845255</c:v>
                </c:pt>
                <c:pt idx="19">
                  <c:v>0.38249291285779657</c:v>
                </c:pt>
                <c:pt idx="20">
                  <c:v>0.38398912323967127</c:v>
                </c:pt>
                <c:pt idx="21">
                  <c:v>0.38610152631199252</c:v>
                </c:pt>
                <c:pt idx="22">
                  <c:v>0.38904699783863816</c:v>
                </c:pt>
                <c:pt idx="23">
                  <c:v>0.39308656125162672</c:v>
                </c:pt>
                <c:pt idx="24">
                  <c:v>0.39852418748668761</c:v>
                </c:pt>
                <c:pt idx="25">
                  <c:v>0.40570102457142637</c:v>
                </c:pt>
                <c:pt idx="26">
                  <c:v>0.41498385939579102</c:v>
                </c:pt>
                <c:pt idx="27">
                  <c:v>0.42674690226098916</c:v>
                </c:pt>
                <c:pt idx="28">
                  <c:v>0.44134651960942539</c:v>
                </c:pt>
                <c:pt idx="29">
                  <c:v>0.45908932388829049</c:v>
                </c:pt>
                <c:pt idx="30">
                  <c:v>0.48019501873766024</c:v>
                </c:pt>
                <c:pt idx="31">
                  <c:v>0.50475649736302541</c:v>
                </c:pt>
                <c:pt idx="32">
                  <c:v>0.53270075593042232</c:v>
                </c:pt>
                <c:pt idx="33">
                  <c:v>0.56375501792075899</c:v>
                </c:pt>
                <c:pt idx="34">
                  <c:v>0.59742273415230007</c:v>
                </c:pt>
                <c:pt idx="35">
                  <c:v>0.63297245580960992</c:v>
                </c:pt>
                <c:pt idx="36">
                  <c:v>0.66943173968506586</c:v>
                </c:pt>
                <c:pt idx="37">
                  <c:v>0.70553083096755287</c:v>
                </c:pt>
                <c:pt idx="38">
                  <c:v>0.73940534341837205</c:v>
                </c:pt>
                <c:pt idx="39">
                  <c:v>0.76769753355391657</c:v>
                </c:pt>
                <c:pt idx="40">
                  <c:v>0.78401232000064947</c:v>
                </c:pt>
                <c:pt idx="41">
                  <c:v>0.77829441958392365</c:v>
                </c:pt>
                <c:pt idx="42">
                  <c:v>0.74047646639340614</c:v>
                </c:pt>
                <c:pt idx="43">
                  <c:v>0.66916109451984318</c:v>
                </c:pt>
                <c:pt idx="44">
                  <c:v>0.57815468112585544</c:v>
                </c:pt>
                <c:pt idx="45">
                  <c:v>0.49125596552528072</c:v>
                </c:pt>
                <c:pt idx="46">
                  <c:v>0.4276042400592317</c:v>
                </c:pt>
                <c:pt idx="47">
                  <c:v>0.39184052947002168</c:v>
                </c:pt>
                <c:pt idx="48">
                  <c:v>0.37707117345707269</c:v>
                </c:pt>
                <c:pt idx="49">
                  <c:v>0.37393753526114143</c:v>
                </c:pt>
                <c:pt idx="50">
                  <c:v>0.37628439847216394</c:v>
                </c:pt>
                <c:pt idx="51">
                  <c:v>0.38159467985460838</c:v>
                </c:pt>
                <c:pt idx="52">
                  <c:v>0.3893673615176062</c:v>
                </c:pt>
                <c:pt idx="53">
                  <c:v>0.39982574787906011</c:v>
                </c:pt>
                <c:pt idx="54">
                  <c:v>0.41333693082710743</c:v>
                </c:pt>
                <c:pt idx="55">
                  <c:v>0.43019816809629013</c:v>
                </c:pt>
                <c:pt idx="56">
                  <c:v>0.45053406573454263</c:v>
                </c:pt>
                <c:pt idx="57">
                  <c:v>0.47421954991373155</c:v>
                </c:pt>
                <c:pt idx="58">
                  <c:v>0.50081742737381985</c:v>
                </c:pt>
                <c:pt idx="59">
                  <c:v>0.52952945315084454</c:v>
                </c:pt>
                <c:pt idx="60">
                  <c:v>0.55911408246232186</c:v>
                </c:pt>
                <c:pt idx="61">
                  <c:v>0.58757720534940283</c:v>
                </c:pt>
                <c:pt idx="62">
                  <c:v>0.61128660509699406</c:v>
                </c:pt>
                <c:pt idx="63">
                  <c:v>0.623675905671493</c:v>
                </c:pt>
                <c:pt idx="64">
                  <c:v>0.61562997784946294</c:v>
                </c:pt>
                <c:pt idx="65">
                  <c:v>0.5806840883661295</c:v>
                </c:pt>
                <c:pt idx="66">
                  <c:v>0.52314000634439051</c:v>
                </c:pt>
                <c:pt idx="67">
                  <c:v>0.4595237698299659</c:v>
                </c:pt>
                <c:pt idx="68">
                  <c:v>0.40819378339237683</c:v>
                </c:pt>
                <c:pt idx="69">
                  <c:v>0.37722028869696939</c:v>
                </c:pt>
                <c:pt idx="70">
                  <c:v>0.36307928640084958</c:v>
                </c:pt>
                <c:pt idx="71">
                  <c:v>0.35811290011393343</c:v>
                </c:pt>
                <c:pt idx="72">
                  <c:v>0.35668733664507707</c:v>
                </c:pt>
                <c:pt idx="73">
                  <c:v>0.35626000908546868</c:v>
                </c:pt>
                <c:pt idx="74">
                  <c:v>0.35604397710884622</c:v>
                </c:pt>
                <c:pt idx="75">
                  <c:v>0.35586480548102317</c:v>
                </c:pt>
                <c:pt idx="76">
                  <c:v>0.35569401008566109</c:v>
                </c:pt>
                <c:pt idx="77">
                  <c:v>0.35552789856428391</c:v>
                </c:pt>
                <c:pt idx="78">
                  <c:v>0.35536585931810977</c:v>
                </c:pt>
                <c:pt idx="79">
                  <c:v>0.35520757894428723</c:v>
                </c:pt>
                <c:pt idx="80">
                  <c:v>0.35505278263668916</c:v>
                </c:pt>
                <c:pt idx="81">
                  <c:v>0.35490121964033183</c:v>
                </c:pt>
                <c:pt idx="82">
                  <c:v>0.35475267538135041</c:v>
                </c:pt>
                <c:pt idx="83">
                  <c:v>0.35460701246409176</c:v>
                </c:pt>
                <c:pt idx="84">
                  <c:v>0.35446428637577881</c:v>
                </c:pt>
                <c:pt idx="85">
                  <c:v>0.354325044710606</c:v>
                </c:pt>
                <c:pt idx="86">
                  <c:v>0.35419103961484238</c:v>
                </c:pt>
                <c:pt idx="87">
                  <c:v>0.35406678617875803</c:v>
                </c:pt>
                <c:pt idx="88">
                  <c:v>0.35396267698194206</c:v>
                </c:pt>
                <c:pt idx="89">
                  <c:v>0.35390061835074443</c:v>
                </c:pt>
                <c:pt idx="90">
                  <c:v>0.35392312970071521</c:v>
                </c:pt>
                <c:pt idx="91">
                  <c:v>0.35410609875532745</c:v>
                </c:pt>
                <c:pt idx="92">
                  <c:v>0.35457340811926819</c:v>
                </c:pt>
                <c:pt idx="93">
                  <c:v>0.35550825298245092</c:v>
                </c:pt>
                <c:pt idx="94">
                  <c:v>0.35715178849357887</c:v>
                </c:pt>
                <c:pt idx="95">
                  <c:v>0.35977631521723374</c:v>
                </c:pt>
                <c:pt idx="96">
                  <c:v>0.36361886134907406</c:v>
                </c:pt>
                <c:pt idx="97">
                  <c:v>0.3687618001570665</c:v>
                </c:pt>
                <c:pt idx="98">
                  <c:v>0.37495455109004727</c:v>
                </c:pt>
                <c:pt idx="99">
                  <c:v>0.38140949282068903</c:v>
                </c:pt>
                <c:pt idx="100">
                  <c:v>0.38671178475568635</c:v>
                </c:pt>
                <c:pt idx="101">
                  <c:v>0.38910092290970044</c:v>
                </c:pt>
                <c:pt idx="102">
                  <c:v>0.38726749879296357</c:v>
                </c:pt>
                <c:pt idx="103">
                  <c:v>0.38129504634937161</c:v>
                </c:pt>
                <c:pt idx="104">
                  <c:v>0.37291216923398601</c:v>
                </c:pt>
                <c:pt idx="105">
                  <c:v>0.36460657953007158</c:v>
                </c:pt>
                <c:pt idx="106">
                  <c:v>0.35824733703035488</c:v>
                </c:pt>
                <c:pt idx="107">
                  <c:v>0.35435383362940109</c:v>
                </c:pt>
                <c:pt idx="108">
                  <c:v>0.35239798104793024</c:v>
                </c:pt>
                <c:pt idx="109">
                  <c:v>0.35155256872165858</c:v>
                </c:pt>
                <c:pt idx="110">
                  <c:v>0.35119542767333478</c:v>
                </c:pt>
                <c:pt idx="111">
                  <c:v>0.35100637332026713</c:v>
                </c:pt>
                <c:pt idx="112">
                  <c:v>0.35086255031409808</c:v>
                </c:pt>
                <c:pt idx="113">
                  <c:v>0.35072751633519533</c:v>
                </c:pt>
                <c:pt idx="114">
                  <c:v>0.35059276092661545</c:v>
                </c:pt>
                <c:pt idx="115">
                  <c:v>0.35045684366702567</c:v>
                </c:pt>
                <c:pt idx="116">
                  <c:v>0.35032014564334157</c:v>
                </c:pt>
                <c:pt idx="117">
                  <c:v>0.35018446003889325</c:v>
                </c:pt>
                <c:pt idx="118">
                  <c:v>0.35005433423687377</c:v>
                </c:pt>
                <c:pt idx="119">
                  <c:v>0.34993995060981814</c:v>
                </c:pt>
                <c:pt idx="120">
                  <c:v>0.34986203939297683</c:v>
                </c:pt>
                <c:pt idx="121">
                  <c:v>0.34985904553605296</c:v>
                </c:pt>
                <c:pt idx="122">
                  <c:v>0.34999553917305404</c:v>
                </c:pt>
                <c:pt idx="123">
                  <c:v>0.35036842211703939</c:v>
                </c:pt>
                <c:pt idx="124">
                  <c:v>0.35110402620936637</c:v>
                </c:pt>
                <c:pt idx="125">
                  <c:v>0.35233604335845403</c:v>
                </c:pt>
                <c:pt idx="126">
                  <c:v>0.35415466947523416</c:v>
                </c:pt>
                <c:pt idx="127">
                  <c:v>0.35652696758906571</c:v>
                </c:pt>
                <c:pt idx="128">
                  <c:v>0.35921207889578866</c:v>
                </c:pt>
                <c:pt idx="129">
                  <c:v>0.36172668186413748</c:v>
                </c:pt>
                <c:pt idx="130">
                  <c:v>0.36342832669666081</c:v>
                </c:pt>
                <c:pt idx="131">
                  <c:v>0.36373810083333397</c:v>
                </c:pt>
                <c:pt idx="132">
                  <c:v>0.36241795029831059</c:v>
                </c:pt>
                <c:pt idx="133">
                  <c:v>0.35973010930731508</c:v>
                </c:pt>
                <c:pt idx="134">
                  <c:v>0.35634495025322499</c:v>
                </c:pt>
                <c:pt idx="135">
                  <c:v>0.35303550855561733</c:v>
                </c:pt>
                <c:pt idx="136">
                  <c:v>0.35035653365912567</c:v>
                </c:pt>
                <c:pt idx="137">
                  <c:v>0.34849965618699891</c:v>
                </c:pt>
                <c:pt idx="138">
                  <c:v>0.3473602912647577</c:v>
                </c:pt>
                <c:pt idx="139">
                  <c:v>0.34670647625351131</c:v>
                </c:pt>
                <c:pt idx="140">
                  <c:v>0.34632012566782128</c:v>
                </c:pt>
                <c:pt idx="141">
                  <c:v>0.34605638897432045</c:v>
                </c:pt>
                <c:pt idx="142">
                  <c:v>0.34584001709793261</c:v>
                </c:pt>
                <c:pt idx="143">
                  <c:v>0.34563924978958471</c:v>
                </c:pt>
                <c:pt idx="144">
                  <c:v>0.34544303642486152</c:v>
                </c:pt>
                <c:pt idx="145">
                  <c:v>0.34524823601016974</c:v>
                </c:pt>
                <c:pt idx="146">
                  <c:v>0.34505418431029483</c:v>
                </c:pt>
                <c:pt idx="147">
                  <c:v>0.34486085346248141</c:v>
                </c:pt>
                <c:pt idx="148">
                  <c:v>0.34466834112662109</c:v>
                </c:pt>
                <c:pt idx="149">
                  <c:v>0.34447675274414291</c:v>
                </c:pt>
                <c:pt idx="150">
                  <c:v>0.34428617919321286</c:v>
                </c:pt>
                <c:pt idx="151">
                  <c:v>0.34409669387089337</c:v>
                </c:pt>
                <c:pt idx="152">
                  <c:v>0.34390835325099334</c:v>
                </c:pt>
                <c:pt idx="153">
                  <c:v>0.34372119808652274</c:v>
                </c:pt>
                <c:pt idx="154">
                  <c:v>0.34353525479115055</c:v>
                </c:pt>
                <c:pt idx="155">
                  <c:v>0.34335053689475409</c:v>
                </c:pt>
                <c:pt idx="156">
                  <c:v>0.34316704652043872</c:v>
                </c:pt>
                <c:pt idx="157">
                  <c:v>0.34298477584325615</c:v>
                </c:pt>
                <c:pt idx="158">
                  <c:v>0.34280370849926867</c:v>
                </c:pt>
                <c:pt idx="159">
                  <c:v>0.34262382092116994</c:v>
                </c:pt>
                <c:pt idx="160">
                  <c:v>0.34244508358349413</c:v>
                </c:pt>
                <c:pt idx="161">
                  <c:v>0.34226746214640108</c:v>
                </c:pt>
                <c:pt idx="162">
                  <c:v>0.34209091849206696</c:v>
                </c:pt>
                <c:pt idx="163">
                  <c:v>0.34191541165183287</c:v>
                </c:pt>
                <c:pt idx="164">
                  <c:v>0.34174089862552426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0.37229574201986371</c:v>
                </c:pt>
                <c:pt idx="1">
                  <c:v>0.37299644181712982</c:v>
                </c:pt>
                <c:pt idx="2">
                  <c:v>0.37367263789390387</c:v>
                </c:pt>
                <c:pt idx="3">
                  <c:v>0.37432201502632251</c:v>
                </c:pt>
                <c:pt idx="4">
                  <c:v>0.37494215039985684</c:v>
                </c:pt>
                <c:pt idx="5">
                  <c:v>0.37553052885016697</c:v>
                </c:pt>
                <c:pt idx="6">
                  <c:v>0.37608456259882495</c:v>
                </c:pt>
                <c:pt idx="7">
                  <c:v>0.37660161580910123</c:v>
                </c:pt>
                <c:pt idx="8">
                  <c:v>0.37707903417045618</c:v>
                </c:pt>
                <c:pt idx="9">
                  <c:v>0.3775141795634786</c:v>
                </c:pt>
                <c:pt idx="10">
                  <c:v>0.37790446965881347</c:v>
                </c:pt>
                <c:pt idx="11">
                  <c:v>0.3782474220663295</c:v>
                </c:pt>
                <c:pt idx="12">
                  <c:v>0.37854070238050563</c:v>
                </c:pt>
                <c:pt idx="13">
                  <c:v>0.37878217517545215</c:v>
                </c:pt>
                <c:pt idx="14">
                  <c:v>0.37896995670363426</c:v>
                </c:pt>
                <c:pt idx="15">
                  <c:v>0.37910246776633361</c:v>
                </c:pt>
                <c:pt idx="16">
                  <c:v>0.3791784849749591</c:v>
                </c:pt>
                <c:pt idx="17">
                  <c:v>0.37919718843634248</c:v>
                </c:pt>
                <c:pt idx="18">
                  <c:v>0.37915820379768467</c:v>
                </c:pt>
                <c:pt idx="19">
                  <c:v>0.37906163660020675</c:v>
                </c:pt>
                <c:pt idx="20">
                  <c:v>0.37890809703082262</c:v>
                </c:pt>
                <c:pt idx="21">
                  <c:v>0.37869871343496542</c:v>
                </c:pt>
                <c:pt idx="22">
                  <c:v>0.37843513335611623</c:v>
                </c:pt>
                <c:pt idx="23">
                  <c:v>0.37811951138090621</c:v>
                </c:pt>
                <c:pt idx="24">
                  <c:v>0.37775448366282033</c:v>
                </c:pt>
                <c:pt idx="25">
                  <c:v>0.37734312963225641</c:v>
                </c:pt>
                <c:pt idx="26">
                  <c:v>0.37688892202916646</c:v>
                </c:pt>
                <c:pt idx="27">
                  <c:v>0.37639566696826338</c:v>
                </c:pt>
                <c:pt idx="28">
                  <c:v>0.37586743622103203</c:v>
                </c:pt>
                <c:pt idx="29">
                  <c:v>0.37530849423750889</c:v>
                </c:pt>
                <c:pt idx="30">
                  <c:v>0.3747232226106873</c:v>
                </c:pt>
                <c:pt idx="31">
                  <c:v>0.37411604469918586</c:v>
                </c:pt>
                <c:pt idx="32">
                  <c:v>0.37349135297657071</c:v>
                </c:pt>
                <c:pt idx="33">
                  <c:v>0.3728534413892296</c:v>
                </c:pt>
                <c:pt idx="34">
                  <c:v>0.37220644461031266</c:v>
                </c:pt>
                <c:pt idx="35">
                  <c:v>0.37155428561260379</c:v>
                </c:pt>
                <c:pt idx="36">
                  <c:v>0.37090063248778399</c:v>
                </c:pt>
                <c:pt idx="37">
                  <c:v>0.37024886495054488</c:v>
                </c:pt>
                <c:pt idx="38">
                  <c:v>0.36960205051499578</c:v>
                </c:pt>
                <c:pt idx="39">
                  <c:v>0.36896292994160096</c:v>
                </c:pt>
                <c:pt idx="40">
                  <c:v>0.36833391124065795</c:v>
                </c:pt>
                <c:pt idx="41">
                  <c:v>0.36771707128978803</c:v>
                </c:pt>
                <c:pt idx="42">
                  <c:v>0.36711416397732216</c:v>
                </c:pt>
                <c:pt idx="43">
                  <c:v>0.36652663371423827</c:v>
                </c:pt>
                <c:pt idx="44">
                  <c:v>0.36595563315382768</c:v>
                </c:pt>
                <c:pt idx="45">
                  <c:v>0.36540204400763143</c:v>
                </c:pt>
                <c:pt idx="46">
                  <c:v>0.36486649993481973</c:v>
                </c:pt>
                <c:pt idx="47">
                  <c:v>0.36434941059702092</c:v>
                </c:pt>
                <c:pt idx="48">
                  <c:v>0.36385098609996952</c:v>
                </c:pt>
                <c:pt idx="49">
                  <c:v>0.36337126117747587</c:v>
                </c:pt>
                <c:pt idx="50">
                  <c:v>0.36291011860444666</c:v>
                </c:pt>
                <c:pt idx="51">
                  <c:v>0.36246731144843741</c:v>
                </c:pt>
                <c:pt idx="52">
                  <c:v>0.36204248387980431</c:v>
                </c:pt>
                <c:pt idx="53">
                  <c:v>0.36163519035687591</c:v>
                </c:pt>
                <c:pt idx="54">
                  <c:v>0.36124491308392542</c:v>
                </c:pt>
                <c:pt idx="55">
                  <c:v>0.36087107770629773</c:v>
                </c:pt>
                <c:pt idx="56">
                  <c:v>0.36051306725973664</c:v>
                </c:pt>
                <c:pt idx="57">
                  <c:v>0.36017023443110879</c:v>
                </c:pt>
                <c:pt idx="58">
                  <c:v>0.35984191221689399</c:v>
                </c:pt>
                <c:pt idx="59">
                  <c:v>0.35952742308567265</c:v>
                </c:pt>
                <c:pt idx="60">
                  <c:v>0.35922608676299489</c:v>
                </c:pt>
                <c:pt idx="61">
                  <c:v>0.35893722676298656</c:v>
                </c:pt>
                <c:pt idx="62">
                  <c:v>0.35866017579218057</c:v>
                </c:pt>
                <c:pt idx="63">
                  <c:v>0.35839428014855224</c:v>
                </c:pt>
                <c:pt idx="64">
                  <c:v>0.35813890323358072</c:v>
                </c:pt>
                <c:pt idx="65">
                  <c:v>0.3578934282881932</c:v>
                </c:pt>
                <c:pt idx="66">
                  <c:v>0.3576572604553353</c:v>
                </c:pt>
                <c:pt idx="67">
                  <c:v>0.35742982826319392</c:v>
                </c:pt>
                <c:pt idx="68">
                  <c:v>0.3572105846141666</c:v>
                </c:pt>
                <c:pt idx="69">
                  <c:v>0.35699900735584333</c:v>
                </c:pt>
                <c:pt idx="70">
                  <c:v>0.35679459950174464</c:v>
                </c:pt>
                <c:pt idx="71">
                  <c:v>0.35659688916150756</c:v>
                </c:pt>
                <c:pt idx="72">
                  <c:v>0.35640542923270607</c:v>
                </c:pt>
                <c:pt idx="73">
                  <c:v>0.35621979689959887</c:v>
                </c:pt>
                <c:pt idx="74">
                  <c:v>0.35603959297782845</c:v>
                </c:pt>
                <c:pt idx="75">
                  <c:v>0.35586444113844495</c:v>
                </c:pt>
                <c:pt idx="76">
                  <c:v>0.35569398703958482</c:v>
                </c:pt>
                <c:pt idx="77">
                  <c:v>0.35552789738965151</c:v>
                </c:pt>
                <c:pt idx="78">
                  <c:v>0.35536585896190431</c:v>
                </c:pt>
                <c:pt idx="79">
                  <c:v>0.35520757757689331</c:v>
                </c:pt>
                <c:pt idx="80">
                  <c:v>0.355052777066176</c:v>
                </c:pt>
                <c:pt idx="81">
                  <c:v>0.35490119822812538</c:v>
                </c:pt>
                <c:pt idx="82">
                  <c:v>0.35475259778439938</c:v>
                </c:pt>
                <c:pt idx="83">
                  <c:v>0.3546067473437044</c:v>
                </c:pt>
                <c:pt idx="84">
                  <c:v>0.35446343237784667</c:v>
                </c:pt>
                <c:pt idx="85">
                  <c:v>0.35432245121367861</c:v>
                </c:pt>
                <c:pt idx="86">
                  <c:v>0.35418361404338589</c:v>
                </c:pt>
                <c:pt idx="87">
                  <c:v>0.35404674195461011</c:v>
                </c:pt>
                <c:pt idx="88">
                  <c:v>0.35391166598112495</c:v>
                </c:pt>
                <c:pt idx="89">
                  <c:v>0.35377822617418525</c:v>
                </c:pt>
                <c:pt idx="90">
                  <c:v>0.35364627069421506</c:v>
                </c:pt>
                <c:pt idx="91">
                  <c:v>0.35351565492220161</c:v>
                </c:pt>
                <c:pt idx="92">
                  <c:v>0.35338624058999707</c:v>
                </c:pt>
                <c:pt idx="93">
                  <c:v>0.35325789492871157</c:v>
                </c:pt>
                <c:pt idx="94">
                  <c:v>0.35313048983449435</c:v>
                </c:pt>
                <c:pt idx="95">
                  <c:v>0.35300390105126633</c:v>
                </c:pt>
                <c:pt idx="96">
                  <c:v>0.35287800737038078</c:v>
                </c:pt>
                <c:pt idx="97">
                  <c:v>0.35275268984776281</c:v>
                </c:pt>
                <c:pt idx="98">
                  <c:v>0.35262783103982515</c:v>
                </c:pt>
                <c:pt idx="99">
                  <c:v>0.35250331426038661</c:v>
                </c:pt>
                <c:pt idx="100">
                  <c:v>0.35237902286193734</c:v>
                </c:pt>
                <c:pt idx="101">
                  <c:v>0.35225483954591547</c:v>
                </c:pt>
                <c:pt idx="102">
                  <c:v>0.35213064570817948</c:v>
                </c:pt>
                <c:pt idx="103">
                  <c:v>0.35200632082757999</c:v>
                </c:pt>
                <c:pt idx="104">
                  <c:v>0.35188174190743615</c:v>
                </c:pt>
                <c:pt idx="105">
                  <c:v>0.35175678298177615</c:v>
                </c:pt>
                <c:pt idx="106">
                  <c:v>0.35163131470036096</c:v>
                </c:pt>
                <c:pt idx="107">
                  <c:v>0.35150520400870761</c:v>
                </c:pt>
                <c:pt idx="108">
                  <c:v>0.35137831394145508</c:v>
                </c:pt>
                <c:pt idx="109">
                  <c:v>0.35125050354935361</c:v>
                </c:pt>
                <c:pt idx="110">
                  <c:v>0.35112162798172836</c:v>
                </c:pt>
                <c:pt idx="111">
                  <c:v>0.35099153874727956</c:v>
                </c:pt>
                <c:pt idx="112">
                  <c:v>0.35086008417628345</c:v>
                </c:pt>
                <c:pt idx="113">
                  <c:v>0.35072711010640584</c:v>
                </c:pt>
                <c:pt idx="114">
                  <c:v>0.35059246081212703</c:v>
                </c:pt>
                <c:pt idx="115">
                  <c:v>0.35045598019394913</c:v>
                </c:pt>
                <c:pt idx="116">
                  <c:v>0.35031751323784666</c:v>
                </c:pt>
                <c:pt idx="117">
                  <c:v>0.35017690774765076</c:v>
                </c:pt>
                <c:pt idx="118">
                  <c:v>0.35003401634314391</c:v>
                </c:pt>
                <c:pt idx="119">
                  <c:v>0.34988869870463873</c:v>
                </c:pt>
                <c:pt idx="120">
                  <c:v>0.34974082403099604</c:v>
                </c:pt>
                <c:pt idx="121">
                  <c:v>0.34959027366286594</c:v>
                </c:pt>
                <c:pt idx="122">
                  <c:v>0.34943694380716994</c:v>
                </c:pt>
                <c:pt idx="123">
                  <c:v>0.34928074828344624</c:v>
                </c:pt>
                <c:pt idx="124">
                  <c:v>0.34912162119887791</c:v>
                </c:pt>
                <c:pt idx="125">
                  <c:v>0.34895951944794346</c:v>
                </c:pt>
                <c:pt idx="126">
                  <c:v>0.34879442492608159</c:v>
                </c:pt>
                <c:pt idx="127">
                  <c:v>0.34862634634579442</c:v>
                </c:pt>
                <c:pt idx="128">
                  <c:v>0.34845532054927131</c:v>
                </c:pt>
                <c:pt idx="129">
                  <c:v>0.34828141322442147</c:v>
                </c:pt>
                <c:pt idx="130">
                  <c:v>0.34810471895117656</c:v>
                </c:pt>
                <c:pt idx="131">
                  <c:v>0.34792536053134104</c:v>
                </c:pt>
                <c:pt idx="132">
                  <c:v>0.34774348758675483</c:v>
                </c:pt>
                <c:pt idx="133">
                  <c:v>0.34755927444507406</c:v>
                </c:pt>
                <c:pt idx="134">
                  <c:v>0.34737291736760567</c:v>
                </c:pt>
                <c:pt idx="135">
                  <c:v>0.34718463120667697</c:v>
                </c:pt>
                <c:pt idx="136">
                  <c:v>0.34699464560838683</c:v>
                </c:pt>
                <c:pt idx="137">
                  <c:v>0.34680320089802075</c:v>
                </c:pt>
                <c:pt idx="138">
                  <c:v>0.34661054379834644</c:v>
                </c:pt>
                <c:pt idx="139">
                  <c:v>0.34641692313459194</c:v>
                </c:pt>
                <c:pt idx="140">
                  <c:v>0.34622258567424485</c:v>
                </c:pt>
                <c:pt idx="141">
                  <c:v>0.34602777223575332</c:v>
                </c:pt>
                <c:pt idx="142">
                  <c:v>0.34583271417935535</c:v>
                </c:pt>
                <c:pt idx="143">
                  <c:v>0.34563763036762762</c:v>
                </c:pt>
                <c:pt idx="144">
                  <c:v>0.34544272465518461</c:v>
                </c:pt>
                <c:pt idx="145">
                  <c:v>0.34524818393848478</c:v>
                </c:pt>
                <c:pt idx="146">
                  <c:v>0.34505417676986283</c:v>
                </c:pt>
                <c:pt idx="147">
                  <c:v>0.34486085251626408</c:v>
                </c:pt>
                <c:pt idx="148">
                  <c:v>0.34466834102377397</c:v>
                </c:pt>
                <c:pt idx="149">
                  <c:v>0.34447675273446388</c:v>
                </c:pt>
                <c:pt idx="150">
                  <c:v>0.34428617919242444</c:v>
                </c:pt>
                <c:pt idx="151">
                  <c:v>0.3440966938708378</c:v>
                </c:pt>
                <c:pt idx="152">
                  <c:v>0.34390835325098995</c:v>
                </c:pt>
                <c:pt idx="153">
                  <c:v>0.34372119808652257</c:v>
                </c:pt>
                <c:pt idx="154">
                  <c:v>0.34353525479115055</c:v>
                </c:pt>
                <c:pt idx="155">
                  <c:v>0.34335053689475409</c:v>
                </c:pt>
                <c:pt idx="156">
                  <c:v>0.34316704652043872</c:v>
                </c:pt>
                <c:pt idx="157">
                  <c:v>0.34298477584325615</c:v>
                </c:pt>
                <c:pt idx="158">
                  <c:v>0.34280370849926867</c:v>
                </c:pt>
                <c:pt idx="159">
                  <c:v>0.34262382092116994</c:v>
                </c:pt>
                <c:pt idx="160">
                  <c:v>0.34244508358349413</c:v>
                </c:pt>
                <c:pt idx="161">
                  <c:v>0.34226746214640108</c:v>
                </c:pt>
                <c:pt idx="162">
                  <c:v>0.34209091849206696</c:v>
                </c:pt>
                <c:pt idx="163">
                  <c:v>0.34191541165183287</c:v>
                </c:pt>
                <c:pt idx="164">
                  <c:v>0.34174089862552426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0.37510100000000002</c:v>
                </c:pt>
                <c:pt idx="1">
                  <c:v>0.37907800000000003</c:v>
                </c:pt>
                <c:pt idx="2">
                  <c:v>0.38306400000000002</c:v>
                </c:pt>
                <c:pt idx="3">
                  <c:v>0.385156</c:v>
                </c:pt>
                <c:pt idx="4">
                  <c:v>0.383571</c:v>
                </c:pt>
                <c:pt idx="5">
                  <c:v>0.385326</c:v>
                </c:pt>
                <c:pt idx="6">
                  <c:v>0.38494899999999999</c:v>
                </c:pt>
                <c:pt idx="7">
                  <c:v>0.38816299999999998</c:v>
                </c:pt>
                <c:pt idx="8">
                  <c:v>0.39018199999999997</c:v>
                </c:pt>
                <c:pt idx="9">
                  <c:v>0.38952100000000001</c:v>
                </c:pt>
                <c:pt idx="10">
                  <c:v>0.38985399999999998</c:v>
                </c:pt>
                <c:pt idx="11">
                  <c:v>0.38781700000000002</c:v>
                </c:pt>
                <c:pt idx="12">
                  <c:v>0.38581199999999999</c:v>
                </c:pt>
                <c:pt idx="13">
                  <c:v>0.388291</c:v>
                </c:pt>
                <c:pt idx="14">
                  <c:v>0.3836</c:v>
                </c:pt>
                <c:pt idx="15">
                  <c:v>0.384019</c:v>
                </c:pt>
                <c:pt idx="16">
                  <c:v>0.38857999999999998</c:v>
                </c:pt>
                <c:pt idx="17">
                  <c:v>0.38742500000000002</c:v>
                </c:pt>
                <c:pt idx="18">
                  <c:v>0.38903500000000002</c:v>
                </c:pt>
                <c:pt idx="19">
                  <c:v>0.38996399999999998</c:v>
                </c:pt>
                <c:pt idx="20">
                  <c:v>0.39304600000000001</c:v>
                </c:pt>
                <c:pt idx="21">
                  <c:v>0.39300099999999999</c:v>
                </c:pt>
                <c:pt idx="22">
                  <c:v>0.39997300000000002</c:v>
                </c:pt>
                <c:pt idx="23">
                  <c:v>0.40065200000000001</c:v>
                </c:pt>
                <c:pt idx="24">
                  <c:v>0.404478</c:v>
                </c:pt>
                <c:pt idx="25">
                  <c:v>0.40945100000000001</c:v>
                </c:pt>
                <c:pt idx="26">
                  <c:v>0.415132</c:v>
                </c:pt>
                <c:pt idx="27">
                  <c:v>0.41950199999999999</c:v>
                </c:pt>
                <c:pt idx="28">
                  <c:v>0.42437799999999998</c:v>
                </c:pt>
                <c:pt idx="29">
                  <c:v>0.43814999999999998</c:v>
                </c:pt>
                <c:pt idx="30">
                  <c:v>0.45171299999999998</c:v>
                </c:pt>
                <c:pt idx="31">
                  <c:v>0.47747200000000001</c:v>
                </c:pt>
                <c:pt idx="32">
                  <c:v>0.50974200000000003</c:v>
                </c:pt>
                <c:pt idx="33">
                  <c:v>0.54764299999999999</c:v>
                </c:pt>
                <c:pt idx="34">
                  <c:v>0.590198</c:v>
                </c:pt>
                <c:pt idx="35">
                  <c:v>0.63309800000000005</c:v>
                </c:pt>
                <c:pt idx="36">
                  <c:v>0.67388000000000003</c:v>
                </c:pt>
                <c:pt idx="37">
                  <c:v>0.70829200000000003</c:v>
                </c:pt>
                <c:pt idx="38">
                  <c:v>0.73494700000000002</c:v>
                </c:pt>
                <c:pt idx="39">
                  <c:v>0.75334999999999996</c:v>
                </c:pt>
                <c:pt idx="40">
                  <c:v>0.76174600000000003</c:v>
                </c:pt>
                <c:pt idx="41">
                  <c:v>0.76105400000000001</c:v>
                </c:pt>
                <c:pt idx="42">
                  <c:v>0.74337500000000001</c:v>
                </c:pt>
                <c:pt idx="43">
                  <c:v>0.70234700000000005</c:v>
                </c:pt>
                <c:pt idx="44">
                  <c:v>0.61974200000000002</c:v>
                </c:pt>
                <c:pt idx="45">
                  <c:v>0.51098399999999999</c:v>
                </c:pt>
                <c:pt idx="46">
                  <c:v>0.424319</c:v>
                </c:pt>
                <c:pt idx="47">
                  <c:v>0.39210699999999998</c:v>
                </c:pt>
                <c:pt idx="48">
                  <c:v>0.38664199999999999</c:v>
                </c:pt>
                <c:pt idx="49">
                  <c:v>0.38616499999999998</c:v>
                </c:pt>
                <c:pt idx="50">
                  <c:v>0.38814199999999999</c:v>
                </c:pt>
                <c:pt idx="51">
                  <c:v>0.390907</c:v>
                </c:pt>
                <c:pt idx="52">
                  <c:v>0.395596</c:v>
                </c:pt>
                <c:pt idx="53">
                  <c:v>0.40248699999999998</c:v>
                </c:pt>
                <c:pt idx="54">
                  <c:v>0.41192099999999998</c:v>
                </c:pt>
                <c:pt idx="55">
                  <c:v>0.43337500000000001</c:v>
                </c:pt>
                <c:pt idx="56">
                  <c:v>0.45355600000000001</c:v>
                </c:pt>
                <c:pt idx="57">
                  <c:v>0.48191099999999998</c:v>
                </c:pt>
                <c:pt idx="58">
                  <c:v>0.510494</c:v>
                </c:pt>
                <c:pt idx="59">
                  <c:v>0.54047500000000004</c:v>
                </c:pt>
                <c:pt idx="60">
                  <c:v>0.570766</c:v>
                </c:pt>
                <c:pt idx="61">
                  <c:v>0.59420700000000004</c:v>
                </c:pt>
                <c:pt idx="62">
                  <c:v>0.61023899999999998</c:v>
                </c:pt>
                <c:pt idx="63">
                  <c:v>0.61690599999999995</c:v>
                </c:pt>
                <c:pt idx="64">
                  <c:v>0.61282400000000004</c:v>
                </c:pt>
                <c:pt idx="65">
                  <c:v>0.58988700000000005</c:v>
                </c:pt>
                <c:pt idx="66">
                  <c:v>0.53558700000000004</c:v>
                </c:pt>
                <c:pt idx="67">
                  <c:v>0.46363700000000002</c:v>
                </c:pt>
                <c:pt idx="68">
                  <c:v>0.40179199999999998</c:v>
                </c:pt>
                <c:pt idx="69">
                  <c:v>0.373195</c:v>
                </c:pt>
                <c:pt idx="70">
                  <c:v>0.36988300000000002</c:v>
                </c:pt>
                <c:pt idx="71">
                  <c:v>0.36845299999999997</c:v>
                </c:pt>
                <c:pt idx="72">
                  <c:v>0.36569099999999999</c:v>
                </c:pt>
                <c:pt idx="73">
                  <c:v>0.36308200000000002</c:v>
                </c:pt>
                <c:pt idx="74">
                  <c:v>0.36396899999999999</c:v>
                </c:pt>
                <c:pt idx="75">
                  <c:v>0.36299199999999998</c:v>
                </c:pt>
                <c:pt idx="76">
                  <c:v>0.361041</c:v>
                </c:pt>
                <c:pt idx="77">
                  <c:v>0.36038300000000001</c:v>
                </c:pt>
                <c:pt idx="78">
                  <c:v>0.359649</c:v>
                </c:pt>
                <c:pt idx="79">
                  <c:v>0.36089700000000002</c:v>
                </c:pt>
                <c:pt idx="80">
                  <c:v>0.36144900000000002</c:v>
                </c:pt>
                <c:pt idx="81">
                  <c:v>0.36338999999999999</c:v>
                </c:pt>
                <c:pt idx="82">
                  <c:v>0.35942299999999999</c:v>
                </c:pt>
                <c:pt idx="83">
                  <c:v>0.360045</c:v>
                </c:pt>
                <c:pt idx="84">
                  <c:v>0.357821</c:v>
                </c:pt>
                <c:pt idx="85">
                  <c:v>0.35709600000000002</c:v>
                </c:pt>
                <c:pt idx="86">
                  <c:v>0.36194700000000002</c:v>
                </c:pt>
                <c:pt idx="87">
                  <c:v>0.36222300000000002</c:v>
                </c:pt>
                <c:pt idx="88">
                  <c:v>0.35930200000000001</c:v>
                </c:pt>
                <c:pt idx="89">
                  <c:v>0.36224200000000001</c:v>
                </c:pt>
                <c:pt idx="90">
                  <c:v>0.36382300000000001</c:v>
                </c:pt>
                <c:pt idx="91">
                  <c:v>0.36263899999999999</c:v>
                </c:pt>
                <c:pt idx="92">
                  <c:v>0.36433599999999999</c:v>
                </c:pt>
                <c:pt idx="93">
                  <c:v>0.36266700000000002</c:v>
                </c:pt>
                <c:pt idx="94">
                  <c:v>0.363676</c:v>
                </c:pt>
                <c:pt idx="95">
                  <c:v>0.36480499999999999</c:v>
                </c:pt>
                <c:pt idx="96">
                  <c:v>0.37550499999999998</c:v>
                </c:pt>
                <c:pt idx="97">
                  <c:v>0.38037500000000002</c:v>
                </c:pt>
                <c:pt idx="98">
                  <c:v>0.38649800000000001</c:v>
                </c:pt>
                <c:pt idx="99">
                  <c:v>0.389739</c:v>
                </c:pt>
                <c:pt idx="100">
                  <c:v>0.393405</c:v>
                </c:pt>
                <c:pt idx="101">
                  <c:v>0.39393699999999998</c:v>
                </c:pt>
                <c:pt idx="102">
                  <c:v>0.390737</c:v>
                </c:pt>
                <c:pt idx="103">
                  <c:v>0.38233499999999998</c:v>
                </c:pt>
                <c:pt idx="104">
                  <c:v>0.37724800000000003</c:v>
                </c:pt>
                <c:pt idx="105">
                  <c:v>0.368313</c:v>
                </c:pt>
                <c:pt idx="106">
                  <c:v>0.35998599999999997</c:v>
                </c:pt>
                <c:pt idx="107">
                  <c:v>0.35834899999999997</c:v>
                </c:pt>
                <c:pt idx="108">
                  <c:v>0.35381299999999999</c:v>
                </c:pt>
                <c:pt idx="109">
                  <c:v>0.35364200000000001</c:v>
                </c:pt>
                <c:pt idx="110">
                  <c:v>0.353794</c:v>
                </c:pt>
                <c:pt idx="111">
                  <c:v>0.35480299999999998</c:v>
                </c:pt>
                <c:pt idx="112">
                  <c:v>0.35200300000000001</c:v>
                </c:pt>
                <c:pt idx="113">
                  <c:v>0.35461900000000002</c:v>
                </c:pt>
                <c:pt idx="114">
                  <c:v>0.35541400000000001</c:v>
                </c:pt>
                <c:pt idx="115">
                  <c:v>0.349941</c:v>
                </c:pt>
                <c:pt idx="116">
                  <c:v>0.34869899999999998</c:v>
                </c:pt>
                <c:pt idx="117">
                  <c:v>0.35266500000000001</c:v>
                </c:pt>
                <c:pt idx="118">
                  <c:v>0.35073900000000002</c:v>
                </c:pt>
                <c:pt idx="119">
                  <c:v>0.351491</c:v>
                </c:pt>
                <c:pt idx="120">
                  <c:v>0.35138200000000003</c:v>
                </c:pt>
                <c:pt idx="121">
                  <c:v>0.35491200000000001</c:v>
                </c:pt>
                <c:pt idx="122">
                  <c:v>0.35156100000000001</c:v>
                </c:pt>
                <c:pt idx="123">
                  <c:v>0.35192099999999998</c:v>
                </c:pt>
                <c:pt idx="124">
                  <c:v>0.354491</c:v>
                </c:pt>
                <c:pt idx="125">
                  <c:v>0.355296</c:v>
                </c:pt>
                <c:pt idx="126">
                  <c:v>0.36064400000000002</c:v>
                </c:pt>
                <c:pt idx="127">
                  <c:v>0.36214600000000002</c:v>
                </c:pt>
                <c:pt idx="128">
                  <c:v>0.36274000000000001</c:v>
                </c:pt>
                <c:pt idx="129">
                  <c:v>0.36801499999999998</c:v>
                </c:pt>
                <c:pt idx="130">
                  <c:v>0.36879899999999999</c:v>
                </c:pt>
                <c:pt idx="131">
                  <c:v>0.36337700000000001</c:v>
                </c:pt>
                <c:pt idx="132">
                  <c:v>0.36329</c:v>
                </c:pt>
                <c:pt idx="133">
                  <c:v>0.35606199999999999</c:v>
                </c:pt>
                <c:pt idx="134">
                  <c:v>0.35351199999999999</c:v>
                </c:pt>
                <c:pt idx="135">
                  <c:v>0.34954600000000002</c:v>
                </c:pt>
                <c:pt idx="136">
                  <c:v>0.34816200000000003</c:v>
                </c:pt>
                <c:pt idx="137">
                  <c:v>0.35003200000000001</c:v>
                </c:pt>
                <c:pt idx="138">
                  <c:v>0.34632800000000002</c:v>
                </c:pt>
                <c:pt idx="139">
                  <c:v>0.34911700000000001</c:v>
                </c:pt>
                <c:pt idx="140">
                  <c:v>0.34934399999999999</c:v>
                </c:pt>
                <c:pt idx="141">
                  <c:v>0.34558800000000001</c:v>
                </c:pt>
                <c:pt idx="142">
                  <c:v>0.34333599999999997</c:v>
                </c:pt>
                <c:pt idx="143">
                  <c:v>0.345111</c:v>
                </c:pt>
                <c:pt idx="144">
                  <c:v>0.34311399999999997</c:v>
                </c:pt>
                <c:pt idx="145">
                  <c:v>0.34442</c:v>
                </c:pt>
                <c:pt idx="146">
                  <c:v>0.34419499999999997</c:v>
                </c:pt>
                <c:pt idx="147">
                  <c:v>0.34547600000000001</c:v>
                </c:pt>
                <c:pt idx="148">
                  <c:v>0.34623399999999999</c:v>
                </c:pt>
                <c:pt idx="149">
                  <c:v>0.35132400000000003</c:v>
                </c:pt>
                <c:pt idx="150">
                  <c:v>0.35208899999999999</c:v>
                </c:pt>
                <c:pt idx="151">
                  <c:v>0.34913300000000003</c:v>
                </c:pt>
                <c:pt idx="152">
                  <c:v>0.34916399999999997</c:v>
                </c:pt>
                <c:pt idx="153">
                  <c:v>0.347744</c:v>
                </c:pt>
                <c:pt idx="154">
                  <c:v>0.348163</c:v>
                </c:pt>
                <c:pt idx="155">
                  <c:v>0.344997</c:v>
                </c:pt>
                <c:pt idx="156">
                  <c:v>0.34504000000000001</c:v>
                </c:pt>
                <c:pt idx="157">
                  <c:v>0.343028</c:v>
                </c:pt>
                <c:pt idx="158">
                  <c:v>0.34181499999999998</c:v>
                </c:pt>
                <c:pt idx="159">
                  <c:v>0.34609200000000001</c:v>
                </c:pt>
                <c:pt idx="160">
                  <c:v>0.34617700000000001</c:v>
                </c:pt>
                <c:pt idx="161">
                  <c:v>0.34751199999999999</c:v>
                </c:pt>
                <c:pt idx="162">
                  <c:v>0.34611599999999998</c:v>
                </c:pt>
                <c:pt idx="163">
                  <c:v>0.34521200000000002</c:v>
                </c:pt>
                <c:pt idx="164">
                  <c:v>0.34572900000000001</c:v>
                </c:pt>
                <c:pt idx="165">
                  <c:v>0.34591300000000003</c:v>
                </c:pt>
                <c:pt idx="166">
                  <c:v>0.34651999999999999</c:v>
                </c:pt>
                <c:pt idx="167">
                  <c:v>0.34819800000000001</c:v>
                </c:pt>
                <c:pt idx="168">
                  <c:v>0.342001</c:v>
                </c:pt>
                <c:pt idx="169">
                  <c:v>0.34548299999999998</c:v>
                </c:pt>
                <c:pt idx="170">
                  <c:v>0.34589599999999998</c:v>
                </c:pt>
                <c:pt idx="171">
                  <c:v>0.34683599999999998</c:v>
                </c:pt>
                <c:pt idx="172">
                  <c:v>0.344858</c:v>
                </c:pt>
                <c:pt idx="173">
                  <c:v>0.34168500000000002</c:v>
                </c:pt>
                <c:pt idx="174">
                  <c:v>0.34703600000000001</c:v>
                </c:pt>
                <c:pt idx="175">
                  <c:v>0.34195399999999998</c:v>
                </c:pt>
                <c:pt idx="176">
                  <c:v>0.34321600000000002</c:v>
                </c:pt>
                <c:pt idx="177">
                  <c:v>0.34322599999999998</c:v>
                </c:pt>
                <c:pt idx="178">
                  <c:v>0.34601300000000001</c:v>
                </c:pt>
                <c:pt idx="179">
                  <c:v>0.342223</c:v>
                </c:pt>
                <c:pt idx="180">
                  <c:v>0.34930800000000001</c:v>
                </c:pt>
                <c:pt idx="181">
                  <c:v>0.34608899999999998</c:v>
                </c:pt>
                <c:pt idx="182">
                  <c:v>0.34287200000000001</c:v>
                </c:pt>
                <c:pt idx="183">
                  <c:v>0.34436299999999997</c:v>
                </c:pt>
                <c:pt idx="184">
                  <c:v>0.34649799999999997</c:v>
                </c:pt>
                <c:pt idx="185">
                  <c:v>0.34701199999999999</c:v>
                </c:pt>
                <c:pt idx="186">
                  <c:v>0.34753099999999998</c:v>
                </c:pt>
                <c:pt idx="187">
                  <c:v>0.34744199999999997</c:v>
                </c:pt>
                <c:pt idx="188">
                  <c:v>0.34206500000000001</c:v>
                </c:pt>
                <c:pt idx="189">
                  <c:v>0.34525800000000001</c:v>
                </c:pt>
                <c:pt idx="190">
                  <c:v>0.345362</c:v>
                </c:pt>
                <c:pt idx="191">
                  <c:v>0.34499299999999999</c:v>
                </c:pt>
                <c:pt idx="192">
                  <c:v>0.34692000000000001</c:v>
                </c:pt>
                <c:pt idx="193">
                  <c:v>0.344059</c:v>
                </c:pt>
                <c:pt idx="194">
                  <c:v>0.34331899999999999</c:v>
                </c:pt>
                <c:pt idx="195">
                  <c:v>0.34565400000000002</c:v>
                </c:pt>
                <c:pt idx="196">
                  <c:v>0.34383799999999998</c:v>
                </c:pt>
                <c:pt idx="197">
                  <c:v>0.34399200000000002</c:v>
                </c:pt>
                <c:pt idx="198">
                  <c:v>0.34225100000000003</c:v>
                </c:pt>
                <c:pt idx="199">
                  <c:v>0.34557100000000002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0.38013860151800483</c:v>
                </c:pt>
                <c:pt idx="1">
                  <c:v>0.38077893244915217</c:v>
                </c:pt>
                <c:pt idx="2">
                  <c:v>0.38140484872629171</c:v>
                </c:pt>
                <c:pt idx="3">
                  <c:v>0.3820146289697548</c:v>
                </c:pt>
                <c:pt idx="4">
                  <c:v>0.38260644652414882</c:v>
                </c:pt>
                <c:pt idx="5">
                  <c:v>0.3831783908451879</c:v>
                </c:pt>
                <c:pt idx="6">
                  <c:v>0.38372850549187121</c:v>
                </c:pt>
                <c:pt idx="7">
                  <c:v>0.38425485258695496</c:v>
                </c:pt>
                <c:pt idx="8">
                  <c:v>0.38475561919496909</c:v>
                </c:pt>
                <c:pt idx="9">
                  <c:v>0.38522928925341082</c:v>
                </c:pt>
                <c:pt idx="10">
                  <c:v>0.38567491621320982</c:v>
                </c:pt>
                <c:pt idx="11">
                  <c:v>0.38609254701212192</c:v>
                </c:pt>
                <c:pt idx="12">
                  <c:v>0.38648386762813702</c:v>
                </c:pt>
                <c:pt idx="13">
                  <c:v>0.38685316361533922</c:v>
                </c:pt>
                <c:pt idx="14">
                  <c:v>0.38720871368423843</c:v>
                </c:pt>
                <c:pt idx="15">
                  <c:v>0.38756475646051564</c:v>
                </c:pt>
                <c:pt idx="16">
                  <c:v>0.38794418326389363</c:v>
                </c:pt>
                <c:pt idx="17">
                  <c:v>0.38838210327361655</c:v>
                </c:pt>
                <c:pt idx="18">
                  <c:v>0.38893038914787664</c:v>
                </c:pt>
                <c:pt idx="19">
                  <c:v>0.38966322674497433</c:v>
                </c:pt>
                <c:pt idx="20">
                  <c:v>0.39068354855046195</c:v>
                </c:pt>
                <c:pt idx="21">
                  <c:v>0.39213001793051289</c:v>
                </c:pt>
                <c:pt idx="22">
                  <c:v>0.39418395143606361</c:v>
                </c:pt>
                <c:pt idx="23">
                  <c:v>0.39707523567746217</c:v>
                </c:pt>
                <c:pt idx="24">
                  <c:v>0.40108595095109567</c:v>
                </c:pt>
                <c:pt idx="25">
                  <c:v>0.40655011600553204</c:v>
                </c:pt>
                <c:pt idx="26">
                  <c:v>0.41384779802787341</c:v>
                </c:pt>
                <c:pt idx="27">
                  <c:v>0.42339188210440831</c:v>
                </c:pt>
                <c:pt idx="28">
                  <c:v>0.43560615411330517</c:v>
                </c:pt>
                <c:pt idx="29">
                  <c:v>0.45089408303897577</c:v>
                </c:pt>
                <c:pt idx="30">
                  <c:v>0.4695988042292516</c:v>
                </c:pt>
                <c:pt idx="31">
                  <c:v>0.4919562407831875</c:v>
                </c:pt>
                <c:pt idx="32">
                  <c:v>0.51804490457673813</c:v>
                </c:pt>
                <c:pt idx="33">
                  <c:v>0.54773745089118719</c:v>
                </c:pt>
                <c:pt idx="34">
                  <c:v>0.58066016187881009</c:v>
                </c:pt>
                <c:pt idx="35">
                  <c:v>0.61616626314609402</c:v>
                </c:pt>
                <c:pt idx="36">
                  <c:v>0.65332262874877189</c:v>
                </c:pt>
                <c:pt idx="37">
                  <c:v>0.69087606474882346</c:v>
                </c:pt>
                <c:pt idx="38">
                  <c:v>0.72705075083315074</c:v>
                </c:pt>
                <c:pt idx="39">
                  <c:v>0.75882112043652283</c:v>
                </c:pt>
                <c:pt idx="40">
                  <c:v>0.78039783438648369</c:v>
                </c:pt>
                <c:pt idx="41">
                  <c:v>0.78203254671783407</c:v>
                </c:pt>
                <c:pt idx="42">
                  <c:v>0.75255778436305898</c:v>
                </c:pt>
                <c:pt idx="43">
                  <c:v>0.68784573320715259</c:v>
                </c:pt>
                <c:pt idx="44">
                  <c:v>0.59923396858281741</c:v>
                </c:pt>
                <c:pt idx="45">
                  <c:v>0.51061678352697193</c:v>
                </c:pt>
                <c:pt idx="46">
                  <c:v>0.44353141561303006</c:v>
                </c:pt>
                <c:pt idx="47">
                  <c:v>0.40490300218988357</c:v>
                </c:pt>
                <c:pt idx="48">
                  <c:v>0.38852384691692027</c:v>
                </c:pt>
                <c:pt idx="49">
                  <c:v>0.38461416195856363</c:v>
                </c:pt>
                <c:pt idx="50">
                  <c:v>0.38647673048826325</c:v>
                </c:pt>
                <c:pt idx="51">
                  <c:v>0.39131363246171363</c:v>
                </c:pt>
                <c:pt idx="52">
                  <c:v>0.39853480762303439</c:v>
                </c:pt>
                <c:pt idx="53">
                  <c:v>0.4083459843758272</c:v>
                </c:pt>
                <c:pt idx="54">
                  <c:v>0.42111666206977805</c:v>
                </c:pt>
                <c:pt idx="55">
                  <c:v>0.43715487119160562</c:v>
                </c:pt>
                <c:pt idx="56">
                  <c:v>0.45660266983654341</c:v>
                </c:pt>
                <c:pt idx="57">
                  <c:v>0.47935811073972506</c:v>
                </c:pt>
                <c:pt idx="58">
                  <c:v>0.50501211482831898</c:v>
                </c:pt>
                <c:pt idx="59">
                  <c:v>0.53280577824670827</c:v>
                </c:pt>
                <c:pt idx="60">
                  <c:v>0.56158590103649209</c:v>
                </c:pt>
                <c:pt idx="61">
                  <c:v>0.58959974331522014</c:v>
                </c:pt>
                <c:pt idx="62">
                  <c:v>0.6136813651253461</c:v>
                </c:pt>
                <c:pt idx="63">
                  <c:v>0.62756389238456256</c:v>
                </c:pt>
                <c:pt idx="64">
                  <c:v>0.62128412062611582</c:v>
                </c:pt>
                <c:pt idx="65">
                  <c:v>0.58640250423884699</c:v>
                </c:pt>
                <c:pt idx="66">
                  <c:v>0.52658584912238138</c:v>
                </c:pt>
                <c:pt idx="67">
                  <c:v>0.46074506500269119</c:v>
                </c:pt>
                <c:pt idx="68">
                  <c:v>0.40982747082899207</c:v>
                </c:pt>
                <c:pt idx="69">
                  <c:v>0.38144156111789507</c:v>
                </c:pt>
                <c:pt idx="70">
                  <c:v>0.3698457183706928</c:v>
                </c:pt>
                <c:pt idx="71">
                  <c:v>0.36623006826515303</c:v>
                </c:pt>
                <c:pt idx="72">
                  <c:v>0.36520459687277995</c:v>
                </c:pt>
                <c:pt idx="73">
                  <c:v>0.36477166366959529</c:v>
                </c:pt>
                <c:pt idx="74">
                  <c:v>0.36443829352039731</c:v>
                </c:pt>
                <c:pt idx="75">
                  <c:v>0.36412020643818993</c:v>
                </c:pt>
                <c:pt idx="76">
                  <c:v>0.36380704428289257</c:v>
                </c:pt>
                <c:pt idx="77">
                  <c:v>0.36349768653850212</c:v>
                </c:pt>
                <c:pt idx="78">
                  <c:v>0.36319183675784439</c:v>
                </c:pt>
                <c:pt idx="79">
                  <c:v>0.36288926422676804</c:v>
                </c:pt>
                <c:pt idx="80">
                  <c:v>0.36258975747698935</c:v>
                </c:pt>
                <c:pt idx="81">
                  <c:v>0.36229312873634534</c:v>
                </c:pt>
                <c:pt idx="82">
                  <c:v>0.36199923571636655</c:v>
                </c:pt>
                <c:pt idx="83">
                  <c:v>0.36170804679118229</c:v>
                </c:pt>
                <c:pt idx="84">
                  <c:v>0.36141981973074183</c:v>
                </c:pt>
                <c:pt idx="85">
                  <c:v>0.36113555369924688</c:v>
                </c:pt>
                <c:pt idx="86">
                  <c:v>0.36085804142891476</c:v>
                </c:pt>
                <c:pt idx="87">
                  <c:v>0.36059411366341987</c:v>
                </c:pt>
                <c:pt idx="88">
                  <c:v>0.36035899543770117</c:v>
                </c:pt>
                <c:pt idx="89">
                  <c:v>0.36018391412192585</c:v>
                </c:pt>
                <c:pt idx="90">
                  <c:v>0.36012783235269336</c:v>
                </c:pt>
                <c:pt idx="91">
                  <c:v>0.36029285300106006</c:v>
                </c:pt>
                <c:pt idx="92">
                  <c:v>0.36083994720165191</c:v>
                </c:pt>
                <c:pt idx="93">
                  <c:v>0.36199727858555403</c:v>
                </c:pt>
                <c:pt idx="94">
                  <c:v>0.36404873534072052</c:v>
                </c:pt>
                <c:pt idx="95">
                  <c:v>0.36728725026970921</c:v>
                </c:pt>
                <c:pt idx="96">
                  <c:v>0.37191697350070496</c:v>
                </c:pt>
                <c:pt idx="97">
                  <c:v>0.37789102859259066</c:v>
                </c:pt>
                <c:pt idx="98">
                  <c:v>0.38469073041984514</c:v>
                </c:pt>
                <c:pt idx="99">
                  <c:v>0.39112849457212251</c:v>
                </c:pt>
                <c:pt idx="100">
                  <c:v>0.39540429968007496</c:v>
                </c:pt>
                <c:pt idx="101">
                  <c:v>0.39569860901058629</c:v>
                </c:pt>
                <c:pt idx="102">
                  <c:v>0.39123071835582029</c:v>
                </c:pt>
                <c:pt idx="103">
                  <c:v>0.38304192188449593</c:v>
                </c:pt>
                <c:pt idx="104">
                  <c:v>0.3736291929612619</c:v>
                </c:pt>
                <c:pt idx="105">
                  <c:v>0.36552575807108517</c:v>
                </c:pt>
                <c:pt idx="106">
                  <c:v>0.36001573902911388</c:v>
                </c:pt>
                <c:pt idx="107">
                  <c:v>0.3569584496908732</c:v>
                </c:pt>
                <c:pt idx="108">
                  <c:v>0.35550345725645449</c:v>
                </c:pt>
                <c:pt idx="109">
                  <c:v>0.35483507612004234</c:v>
                </c:pt>
                <c:pt idx="110">
                  <c:v>0.35446708125969617</c:v>
                </c:pt>
                <c:pt idx="111">
                  <c:v>0.3541904520689399</c:v>
                </c:pt>
                <c:pt idx="112">
                  <c:v>0.35393704198739068</c:v>
                </c:pt>
                <c:pt idx="113">
                  <c:v>0.3536896997842659</c:v>
                </c:pt>
                <c:pt idx="114">
                  <c:v>0.35344530778190636</c:v>
                </c:pt>
                <c:pt idx="115">
                  <c:v>0.35320412282765173</c:v>
                </c:pt>
                <c:pt idx="116">
                  <c:v>0.3529680288003349</c:v>
                </c:pt>
                <c:pt idx="117">
                  <c:v>0.35274161046124353</c:v>
                </c:pt>
                <c:pt idx="118">
                  <c:v>0.35253501153042716</c:v>
                </c:pt>
                <c:pt idx="119">
                  <c:v>0.35236897675162077</c:v>
                </c:pt>
                <c:pt idx="120">
                  <c:v>0.35228239974036535</c:v>
                </c:pt>
                <c:pt idx="121">
                  <c:v>0.35234148576928476</c:v>
                </c:pt>
                <c:pt idx="122">
                  <c:v>0.35264707226253739</c:v>
                </c:pt>
                <c:pt idx="123">
                  <c:v>0.35333285908048051</c:v>
                </c:pt>
                <c:pt idx="124">
                  <c:v>0.35454361057886652</c:v>
                </c:pt>
                <c:pt idx="125">
                  <c:v>0.35638230036025231</c:v>
                </c:pt>
                <c:pt idx="126">
                  <c:v>0.35882484738169762</c:v>
                </c:pt>
                <c:pt idx="127">
                  <c:v>0.36162637533889663</c:v>
                </c:pt>
                <c:pt idx="128">
                  <c:v>0.36427851961370272</c:v>
                </c:pt>
                <c:pt idx="129">
                  <c:v>0.36609340191201506</c:v>
                </c:pt>
                <c:pt idx="130">
                  <c:v>0.36644204689609328</c:v>
                </c:pt>
                <c:pt idx="131">
                  <c:v>0.36505800350261669</c:v>
                </c:pt>
                <c:pt idx="132">
                  <c:v>0.36221606392991151</c:v>
                </c:pt>
                <c:pt idx="133">
                  <c:v>0.35863521555243849</c:v>
                </c:pt>
                <c:pt idx="134">
                  <c:v>0.35514560812304319</c:v>
                </c:pt>
                <c:pt idx="135">
                  <c:v>0.35233851265434996</c:v>
                </c:pt>
                <c:pt idx="136">
                  <c:v>0.35041123454106121</c:v>
                </c:pt>
                <c:pt idx="137">
                  <c:v>0.34924404439586848</c:v>
                </c:pt>
                <c:pt idx="138">
                  <c:v>0.34858542240068907</c:v>
                </c:pt>
                <c:pt idx="139">
                  <c:v>0.34820342348031452</c:v>
                </c:pt>
                <c:pt idx="140">
                  <c:v>0.34794652288017791</c:v>
                </c:pt>
                <c:pt idx="141">
                  <c:v>0.34773725137338335</c:v>
                </c:pt>
                <c:pt idx="142">
                  <c:v>0.34754334237171386</c:v>
                </c:pt>
                <c:pt idx="143">
                  <c:v>0.34735357887636026</c:v>
                </c:pt>
                <c:pt idx="144">
                  <c:v>0.34716461046620534</c:v>
                </c:pt>
                <c:pt idx="145">
                  <c:v>0.34697551009056876</c:v>
                </c:pt>
                <c:pt idx="146">
                  <c:v>0.34678598200762323</c:v>
                </c:pt>
                <c:pt idx="147">
                  <c:v>0.34659587911646311</c:v>
                </c:pt>
                <c:pt idx="148">
                  <c:v>0.34640509488320781</c:v>
                </c:pt>
                <c:pt idx="149">
                  <c:v>0.34621354272634691</c:v>
                </c:pt>
                <c:pt idx="150">
                  <c:v>0.34602115217433149</c:v>
                </c:pt>
                <c:pt idx="151">
                  <c:v>0.34582786757231071</c:v>
                </c:pt>
                <c:pt idx="152">
                  <c:v>0.34563364700063659</c:v>
                </c:pt>
                <c:pt idx="153">
                  <c:v>0.34543846112185511</c:v>
                </c:pt>
                <c:pt idx="154">
                  <c:v>0.34524229196393952</c:v>
                </c:pt>
                <c:pt idx="155">
                  <c:v>0.34504513167700007</c:v>
                </c:pt>
                <c:pt idx="156">
                  <c:v>0.34484698129761504</c:v>
                </c:pt>
                <c:pt idx="157">
                  <c:v>0.3446478495485058</c:v>
                </c:pt>
                <c:pt idx="158">
                  <c:v>0.3444477516949121</c:v>
                </c:pt>
                <c:pt idx="159">
                  <c:v>0.3442467084731835</c:v>
                </c:pt>
                <c:pt idx="160">
                  <c:v>0.34404474510197164</c:v>
                </c:pt>
                <c:pt idx="161">
                  <c:v>0.34384189038202251</c:v>
                </c:pt>
                <c:pt idx="162">
                  <c:v>0.34363817588696099</c:v>
                </c:pt>
                <c:pt idx="163">
                  <c:v>0.3434336352445746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0.3801385865366681</c:v>
                </c:pt>
                <c:pt idx="1">
                  <c:v>0.38077889981543378</c:v>
                </c:pt>
                <c:pt idx="2">
                  <c:v>0.38140477890598601</c:v>
                </c:pt>
                <c:pt idx="3">
                  <c:v>0.38201448224745765</c:v>
                </c:pt>
                <c:pt idx="4">
                  <c:v>0.38260614368663121</c:v>
                </c:pt>
                <c:pt idx="5">
                  <c:v>0.38317777691014243</c:v>
                </c:pt>
                <c:pt idx="6">
                  <c:v>0.38372728303270759</c:v>
                </c:pt>
                <c:pt idx="7">
                  <c:v>0.38425246177464395</c:v>
                </c:pt>
                <c:pt idx="8">
                  <c:v>0.38475102662486527</c:v>
                </c:pt>
                <c:pt idx="9">
                  <c:v>0.38522062431873305</c:v>
                </c:pt>
                <c:pt idx="10">
                  <c:v>0.38565885885929824</c:v>
                </c:pt>
                <c:pt idx="11">
                  <c:v>0.38606332017267797</c:v>
                </c:pt>
                <c:pt idx="12">
                  <c:v>0.38643161731279324</c:v>
                </c:pt>
                <c:pt idx="13">
                  <c:v>0.3867614159195889</c:v>
                </c:pt>
                <c:pt idx="14">
                  <c:v>0.38705047939399234</c:v>
                </c:pt>
                <c:pt idx="15">
                  <c:v>0.38729671299218565</c:v>
                </c:pt>
                <c:pt idx="16">
                  <c:v>0.38749820977558724</c:v>
                </c:pt>
                <c:pt idx="17">
                  <c:v>0.38765329709953827</c:v>
                </c:pt>
                <c:pt idx="18">
                  <c:v>0.38776058210440778</c:v>
                </c:pt>
                <c:pt idx="19">
                  <c:v>0.38781899451044821</c:v>
                </c:pt>
                <c:pt idx="20">
                  <c:v>0.3878278249342601</c:v>
                </c:pt>
                <c:pt idx="21">
                  <c:v>0.38778675695882558</c:v>
                </c:pt>
                <c:pt idx="22">
                  <c:v>0.38769589131326559</c:v>
                </c:pt>
                <c:pt idx="23">
                  <c:v>0.38755576075676956</c:v>
                </c:pt>
                <c:pt idx="24">
                  <c:v>0.38736733460724521</c:v>
                </c:pt>
                <c:pt idx="25">
                  <c:v>0.38713201229200483</c:v>
                </c:pt>
                <c:pt idx="26">
                  <c:v>0.38685160579799244</c:v>
                </c:pt>
                <c:pt idx="27">
                  <c:v>0.38652831142756616</c:v>
                </c:pt>
                <c:pt idx="28">
                  <c:v>0.38616467178312769</c:v>
                </c:pt>
                <c:pt idx="29">
                  <c:v>0.38576352937019881</c:v>
                </c:pt>
                <c:pt idx="30">
                  <c:v>0.38532797358835474</c:v>
                </c:pt>
                <c:pt idx="31">
                  <c:v>0.38486128314535895</c:v>
                </c:pt>
                <c:pt idx="32">
                  <c:v>0.38436686606552978</c:v>
                </c:pt>
                <c:pt idx="33">
                  <c:v>0.3838481994648188</c:v>
                </c:pt>
                <c:pt idx="34">
                  <c:v>0.38330877114043221</c:v>
                </c:pt>
                <c:pt idx="35">
                  <c:v>0.38275202479062087</c:v>
                </c:pt>
                <c:pt idx="36">
                  <c:v>0.38218131036658226</c:v>
                </c:pt>
                <c:pt idx="37">
                  <c:v>0.38159984069346042</c:v>
                </c:pt>
                <c:pt idx="38">
                  <c:v>0.38101065511196014</c:v>
                </c:pt>
                <c:pt idx="39">
                  <c:v>0.38041659051440413</c:v>
                </c:pt>
                <c:pt idx="40">
                  <c:v>0.37982025980264544</c:v>
                </c:pt>
                <c:pt idx="41">
                  <c:v>0.37922403749735772</c:v>
                </c:pt>
                <c:pt idx="42">
                  <c:v>0.378630051989502</c:v>
                </c:pt>
                <c:pt idx="43">
                  <c:v>0.37804018374945986</c:v>
                </c:pt>
                <c:pt idx="44">
                  <c:v>0.37745606869630532</c:v>
                </c:pt>
                <c:pt idx="45">
                  <c:v>0.37687910587362344</c:v>
                </c:pt>
                <c:pt idx="46">
                  <c:v>0.37631046857105904</c:v>
                </c:pt>
                <c:pt idx="47">
                  <c:v>0.37575111806278</c:v>
                </c:pt>
                <c:pt idx="48">
                  <c:v>0.37520181919523515</c:v>
                </c:pt>
                <c:pt idx="49">
                  <c:v>0.37466315713747067</c:v>
                </c:pt>
                <c:pt idx="50">
                  <c:v>0.37413555469934529</c:v>
                </c:pt>
                <c:pt idx="51">
                  <c:v>0.37361928971918007</c:v>
                </c:pt>
                <c:pt idx="52">
                  <c:v>0.3731145121171453</c:v>
                </c:pt>
                <c:pt idx="53">
                  <c:v>0.37262126029994447</c:v>
                </c:pt>
                <c:pt idx="54">
                  <c:v>0.37213947668339542</c:v>
                </c:pt>
                <c:pt idx="55">
                  <c:v>0.37166902217076597</c:v>
                </c:pt>
                <c:pt idx="56">
                  <c:v>0.37120968948553457</c:v>
                </c:pt>
                <c:pt idx="57">
                  <c:v>0.37076121530769335</c:v>
                </c:pt>
                <c:pt idx="58">
                  <c:v>0.37032329120331914</c:v>
                </c:pt>
                <c:pt idx="59">
                  <c:v>0.36989557336878753</c:v>
                </c:pt>
                <c:pt idx="60">
                  <c:v>0.3694776912347506</c:v>
                </c:pt>
                <c:pt idx="61">
                  <c:v>0.36906925499194088</c:v>
                </c:pt>
                <c:pt idx="62">
                  <c:v>0.36866986211213454</c:v>
                </c:pt>
                <c:pt idx="63">
                  <c:v>0.36827910294423422</c:v>
                </c:pt>
                <c:pt idx="64">
                  <c:v>0.36789656546837646</c:v>
                </c:pt>
                <c:pt idx="65">
                  <c:v>0.36752183929106741</c:v>
                </c:pt>
                <c:pt idx="66">
                  <c:v>0.36715451896231371</c:v>
                </c:pt>
                <c:pt idx="67">
                  <c:v>0.3667942066921584</c:v>
                </c:pt>
                <c:pt idx="68">
                  <c:v>0.36644051453943255</c:v>
                </c:pt>
                <c:pt idx="69">
                  <c:v>0.36609306614029835</c:v>
                </c:pt>
                <c:pt idx="70">
                  <c:v>0.36575149803859863</c:v>
                </c:pt>
                <c:pt idx="71">
                  <c:v>0.3654154606743657</c:v>
                </c:pt>
                <c:pt idx="72">
                  <c:v>0.36508461908127327</c:v>
                </c:pt>
                <c:pt idx="73">
                  <c:v>0.36475865333845076</c:v>
                </c:pt>
                <c:pt idx="74">
                  <c:v>0.36443725881701017</c:v>
                </c:pt>
                <c:pt idx="75">
                  <c:v>0.36412014625691774</c:v>
                </c:pt>
                <c:pt idx="76">
                  <c:v>0.36380704170550149</c:v>
                </c:pt>
                <c:pt idx="77">
                  <c:v>0.36349768634493268</c:v>
                </c:pt>
                <c:pt idx="78">
                  <c:v>0.36319183623245649</c:v>
                </c:pt>
                <c:pt idx="79">
                  <c:v>0.36288926197394994</c:v>
                </c:pt>
                <c:pt idx="80">
                  <c:v>0.36258974834854907</c:v>
                </c:pt>
                <c:pt idx="81">
                  <c:v>0.36229309389957293</c:v>
                </c:pt>
                <c:pt idx="82">
                  <c:v>0.36199911050476546</c:v>
                </c:pt>
                <c:pt idx="83">
                  <c:v>0.36170762293693831</c:v>
                </c:pt>
                <c:pt idx="84">
                  <c:v>0.36141846842440745</c:v>
                </c:pt>
                <c:pt idx="85">
                  <c:v>0.36113149621914564</c:v>
                </c:pt>
                <c:pt idx="86">
                  <c:v>0.36084656717928099</c:v>
                </c:pt>
                <c:pt idx="87">
                  <c:v>0.3605635533714554</c:v>
                </c:pt>
                <c:pt idx="88">
                  <c:v>0.36028233769756463</c:v>
                </c:pt>
                <c:pt idx="89">
                  <c:v>0.36000281354952307</c:v>
                </c:pt>
                <c:pt idx="90">
                  <c:v>0.35972488449490825</c:v>
                </c:pt>
                <c:pt idx="91">
                  <c:v>0.35944846399560426</c:v>
                </c:pt>
                <c:pt idx="92">
                  <c:v>0.35917347516087089</c:v>
                </c:pt>
                <c:pt idx="93">
                  <c:v>0.35889985053558826</c:v>
                </c:pt>
                <c:pt idx="94">
                  <c:v>0.35862753192373059</c:v>
                </c:pt>
                <c:pt idx="95">
                  <c:v>0.3583564702464071</c:v>
                </c:pt>
                <c:pt idx="96">
                  <c:v>0.35808662543302489</c:v>
                </c:pt>
                <c:pt idx="97">
                  <c:v>0.35781796634327262</c:v>
                </c:pt>
                <c:pt idx="98">
                  <c:v>0.35755047071666973</c:v>
                </c:pt>
                <c:pt idx="99">
                  <c:v>0.35728412514534641</c:v>
                </c:pt>
                <c:pt idx="100">
                  <c:v>0.35701892506451388</c:v>
                </c:pt>
                <c:pt idx="101">
                  <c:v>0.35675487475372525</c:v>
                </c:pt>
                <c:pt idx="102">
                  <c:v>0.35649198734052157</c:v>
                </c:pt>
                <c:pt idx="103">
                  <c:v>0.35623028479640806</c:v>
                </c:pt>
                <c:pt idx="104">
                  <c:v>0.35596979791332395</c:v>
                </c:pt>
                <c:pt idx="105">
                  <c:v>0.35571056624690267</c:v>
                </c:pt>
                <c:pt idx="106">
                  <c:v>0.35545263801091009</c:v>
                </c:pt>
                <c:pt idx="107">
                  <c:v>0.35519606990538166</c:v>
                </c:pt>
                <c:pt idx="108">
                  <c:v>0.35494092685926643</c:v>
                </c:pt>
                <c:pt idx="109">
                  <c:v>0.35468728166695596</c:v>
                </c:pt>
                <c:pt idx="110">
                  <c:v>0.35443521449711091</c:v>
                </c:pt>
                <c:pt idx="111">
                  <c:v>0.35418481225189175</c:v>
                </c:pt>
                <c:pt idx="112">
                  <c:v>0.35393616775528597</c:v>
                </c:pt>
                <c:pt idx="113">
                  <c:v>0.35368937875094908</c:v>
                </c:pt>
                <c:pt idx="114">
                  <c:v>0.35344454669308167</c:v>
                </c:pt>
                <c:pt idx="115">
                  <c:v>0.35320177531858521</c:v>
                </c:pt>
                <c:pt idx="116">
                  <c:v>0.35296116899523883</c:v>
                </c:pt>
                <c:pt idx="117">
                  <c:v>0.35272283084902517</c:v>
                </c:pt>
                <c:pt idx="118">
                  <c:v>0.35248686068395674</c:v>
                </c:pt>
                <c:pt idx="119">
                  <c:v>0.35225335271963731</c:v>
                </c:pt>
                <c:pt idx="120">
                  <c:v>0.35202239318492839</c:v>
                </c:pt>
                <c:pt idx="121">
                  <c:v>0.35179405781988771</c:v>
                </c:pt>
                <c:pt idx="122">
                  <c:v>0.35156840935175832</c:v>
                </c:pt>
                <c:pt idx="123">
                  <c:v>0.35134549502320667</c:v>
                </c:pt>
                <c:pt idx="124">
                  <c:v>0.35112534426105668</c:v>
                </c:pt>
                <c:pt idx="125">
                  <c:v>0.35090796658025136</c:v>
                </c:pt>
                <c:pt idx="126">
                  <c:v>0.35069334981954725</c:v>
                </c:pt>
                <c:pt idx="127">
                  <c:v>0.35048145880159992</c:v>
                </c:pt>
                <c:pt idx="128">
                  <c:v>0.35027223450008577</c:v>
                </c:pt>
                <c:pt idx="129">
                  <c:v>0.35006559378025059</c:v>
                </c:pt>
                <c:pt idx="130">
                  <c:v>0.34986142975732215</c:v>
                </c:pt>
                <c:pt idx="131">
                  <c:v>0.34965961279067459</c:v>
                </c:pt>
                <c:pt idx="132">
                  <c:v>0.3494599921021701</c:v>
                </c:pt>
                <c:pt idx="133">
                  <c:v>0.34926239797680803</c:v>
                </c:pt>
                <c:pt idx="134">
                  <c:v>0.34906664447497304</c:v>
                </c:pt>
                <c:pt idx="135">
                  <c:v>0.34887253256046252</c:v>
                </c:pt>
                <c:pt idx="136">
                  <c:v>0.34867985352904607</c:v>
                </c:pt>
                <c:pt idx="137">
                  <c:v>0.34848839261003528</c:v>
                </c:pt>
                <c:pt idx="138">
                  <c:v>0.34829793260900138</c:v>
                </c:pt>
                <c:pt idx="139">
                  <c:v>0.34810825746341517</c:v>
                </c:pt>
                <c:pt idx="140">
                  <c:v>0.34791915559392883</c:v>
                </c:pt>
                <c:pt idx="141">
                  <c:v>0.34773042295099649</c:v>
                </c:pt>
                <c:pt idx="142">
                  <c:v>0.34754186567784823</c:v>
                </c:pt>
                <c:pt idx="143">
                  <c:v>0.34735330233458156</c:v>
                </c:pt>
                <c:pt idx="144">
                  <c:v>0.34716456565242709</c:v>
                </c:pt>
                <c:pt idx="145">
                  <c:v>0.34697550381037123</c:v>
                </c:pt>
                <c:pt idx="146">
                  <c:v>0.34678598124691651</c:v>
                </c:pt>
                <c:pt idx="147">
                  <c:v>0.34659587903685668</c:v>
                </c:pt>
                <c:pt idx="148">
                  <c:v>0.34640509487601334</c:v>
                </c:pt>
                <c:pt idx="149">
                  <c:v>0.34621354272578558</c:v>
                </c:pt>
                <c:pt idx="150">
                  <c:v>0.34602115217429369</c:v>
                </c:pt>
                <c:pt idx="151">
                  <c:v>0.34582786757230849</c:v>
                </c:pt>
                <c:pt idx="152">
                  <c:v>0.34563364700063648</c:v>
                </c:pt>
                <c:pt idx="153">
                  <c:v>0.34543846112185511</c:v>
                </c:pt>
                <c:pt idx="154">
                  <c:v>0.34524229196393952</c:v>
                </c:pt>
                <c:pt idx="155">
                  <c:v>0.34504513167700007</c:v>
                </c:pt>
                <c:pt idx="156">
                  <c:v>0.34484698129761504</c:v>
                </c:pt>
                <c:pt idx="157">
                  <c:v>0.3446478495485058</c:v>
                </c:pt>
                <c:pt idx="158">
                  <c:v>0.3444477516949121</c:v>
                </c:pt>
                <c:pt idx="159">
                  <c:v>0.3442467084731835</c:v>
                </c:pt>
                <c:pt idx="160">
                  <c:v>0.34404474510197164</c:v>
                </c:pt>
                <c:pt idx="161">
                  <c:v>0.34384189038202251</c:v>
                </c:pt>
                <c:pt idx="162">
                  <c:v>0.34363817588696099</c:v>
                </c:pt>
                <c:pt idx="163">
                  <c:v>0.3434336352445746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0.406634</c:v>
                </c:pt>
                <c:pt idx="1">
                  <c:v>0.408775</c:v>
                </c:pt>
                <c:pt idx="2">
                  <c:v>0.40263199999999999</c:v>
                </c:pt>
                <c:pt idx="3">
                  <c:v>0.40599099999999999</c:v>
                </c:pt>
                <c:pt idx="4">
                  <c:v>0.40604299999999999</c:v>
                </c:pt>
                <c:pt idx="5">
                  <c:v>0.40439900000000001</c:v>
                </c:pt>
                <c:pt idx="6">
                  <c:v>0.39976899999999999</c:v>
                </c:pt>
                <c:pt idx="7">
                  <c:v>0.40530100000000002</c:v>
                </c:pt>
                <c:pt idx="8">
                  <c:v>0.40443200000000001</c:v>
                </c:pt>
                <c:pt idx="9">
                  <c:v>0.40534599999999998</c:v>
                </c:pt>
                <c:pt idx="10">
                  <c:v>0.40238000000000002</c:v>
                </c:pt>
                <c:pt idx="11">
                  <c:v>0.41101199999999999</c:v>
                </c:pt>
                <c:pt idx="12">
                  <c:v>0.40625499999999998</c:v>
                </c:pt>
                <c:pt idx="13">
                  <c:v>0.40344200000000002</c:v>
                </c:pt>
                <c:pt idx="14">
                  <c:v>0.40744599999999997</c:v>
                </c:pt>
                <c:pt idx="15">
                  <c:v>0.40967300000000001</c:v>
                </c:pt>
                <c:pt idx="16">
                  <c:v>0.40757500000000002</c:v>
                </c:pt>
                <c:pt idx="17">
                  <c:v>0.40602300000000002</c:v>
                </c:pt>
                <c:pt idx="18">
                  <c:v>0.41117999999999999</c:v>
                </c:pt>
                <c:pt idx="19">
                  <c:v>0.414329</c:v>
                </c:pt>
                <c:pt idx="20">
                  <c:v>0.41522999999999999</c:v>
                </c:pt>
                <c:pt idx="21">
                  <c:v>0.416933</c:v>
                </c:pt>
                <c:pt idx="22">
                  <c:v>0.41865200000000002</c:v>
                </c:pt>
                <c:pt idx="23">
                  <c:v>0.42014200000000002</c:v>
                </c:pt>
                <c:pt idx="24">
                  <c:v>0.423263</c:v>
                </c:pt>
                <c:pt idx="25">
                  <c:v>0.42688900000000002</c:v>
                </c:pt>
                <c:pt idx="26">
                  <c:v>0.43401699999999999</c:v>
                </c:pt>
                <c:pt idx="27">
                  <c:v>0.444492</c:v>
                </c:pt>
                <c:pt idx="28">
                  <c:v>0.45017299999999999</c:v>
                </c:pt>
                <c:pt idx="29">
                  <c:v>0.46074300000000001</c:v>
                </c:pt>
                <c:pt idx="30">
                  <c:v>0.47869299999999998</c:v>
                </c:pt>
                <c:pt idx="31">
                  <c:v>0.49490099999999998</c:v>
                </c:pt>
                <c:pt idx="32">
                  <c:v>0.51931799999999995</c:v>
                </c:pt>
                <c:pt idx="33">
                  <c:v>0.55245699999999998</c:v>
                </c:pt>
                <c:pt idx="34">
                  <c:v>0.58570599999999995</c:v>
                </c:pt>
                <c:pt idx="35">
                  <c:v>0.62156900000000004</c:v>
                </c:pt>
                <c:pt idx="36">
                  <c:v>0.65592899999999998</c:v>
                </c:pt>
                <c:pt idx="37">
                  <c:v>0.68942199999999998</c:v>
                </c:pt>
                <c:pt idx="38">
                  <c:v>0.71531100000000003</c:v>
                </c:pt>
                <c:pt idx="39">
                  <c:v>0.73487499999999994</c:v>
                </c:pt>
                <c:pt idx="40">
                  <c:v>0.74869799999999997</c:v>
                </c:pt>
                <c:pt idx="41">
                  <c:v>0.75020600000000004</c:v>
                </c:pt>
                <c:pt idx="42">
                  <c:v>0.73724699999999999</c:v>
                </c:pt>
                <c:pt idx="43">
                  <c:v>0.70596700000000001</c:v>
                </c:pt>
                <c:pt idx="44">
                  <c:v>0.65023500000000001</c:v>
                </c:pt>
                <c:pt idx="45">
                  <c:v>0.56918999999999997</c:v>
                </c:pt>
                <c:pt idx="46">
                  <c:v>0.48768899999999998</c:v>
                </c:pt>
                <c:pt idx="47">
                  <c:v>0.431535</c:v>
                </c:pt>
                <c:pt idx="48">
                  <c:v>0.40123700000000001</c:v>
                </c:pt>
                <c:pt idx="49">
                  <c:v>0.394959</c:v>
                </c:pt>
                <c:pt idx="50">
                  <c:v>0.39683200000000002</c:v>
                </c:pt>
                <c:pt idx="51">
                  <c:v>0.395791</c:v>
                </c:pt>
                <c:pt idx="52">
                  <c:v>0.401555</c:v>
                </c:pt>
                <c:pt idx="53">
                  <c:v>0.40926299999999999</c:v>
                </c:pt>
                <c:pt idx="54">
                  <c:v>0.41600999999999999</c:v>
                </c:pt>
                <c:pt idx="55">
                  <c:v>0.43274200000000002</c:v>
                </c:pt>
                <c:pt idx="56">
                  <c:v>0.45536599999999999</c:v>
                </c:pt>
                <c:pt idx="57">
                  <c:v>0.47750599999999999</c:v>
                </c:pt>
                <c:pt idx="58">
                  <c:v>0.50487599999999999</c:v>
                </c:pt>
                <c:pt idx="59">
                  <c:v>0.53282200000000002</c:v>
                </c:pt>
                <c:pt idx="60">
                  <c:v>0.55754499999999996</c:v>
                </c:pt>
                <c:pt idx="61">
                  <c:v>0.58069000000000004</c:v>
                </c:pt>
                <c:pt idx="62">
                  <c:v>0.59860199999999997</c:v>
                </c:pt>
                <c:pt idx="63">
                  <c:v>0.60653800000000002</c:v>
                </c:pt>
                <c:pt idx="64">
                  <c:v>0.603213</c:v>
                </c:pt>
                <c:pt idx="65">
                  <c:v>0.58305399999999996</c:v>
                </c:pt>
                <c:pt idx="66">
                  <c:v>0.54556700000000002</c:v>
                </c:pt>
                <c:pt idx="67">
                  <c:v>0.48680899999999999</c:v>
                </c:pt>
                <c:pt idx="68">
                  <c:v>0.43105199999999999</c:v>
                </c:pt>
                <c:pt idx="69">
                  <c:v>0.38759900000000003</c:v>
                </c:pt>
                <c:pt idx="70">
                  <c:v>0.36785099999999998</c:v>
                </c:pt>
                <c:pt idx="71">
                  <c:v>0.36803900000000001</c:v>
                </c:pt>
                <c:pt idx="72">
                  <c:v>0.36672300000000002</c:v>
                </c:pt>
                <c:pt idx="73">
                  <c:v>0.36638700000000002</c:v>
                </c:pt>
                <c:pt idx="74">
                  <c:v>0.36188500000000001</c:v>
                </c:pt>
                <c:pt idx="75">
                  <c:v>0.36431599999999997</c:v>
                </c:pt>
                <c:pt idx="76">
                  <c:v>0.36152699999999999</c:v>
                </c:pt>
                <c:pt idx="77">
                  <c:v>0.35966300000000001</c:v>
                </c:pt>
                <c:pt idx="78">
                  <c:v>0.36027199999999998</c:v>
                </c:pt>
                <c:pt idx="79">
                  <c:v>0.36369299999999999</c:v>
                </c:pt>
                <c:pt idx="80">
                  <c:v>0.35944300000000001</c:v>
                </c:pt>
                <c:pt idx="81">
                  <c:v>0.36266399999999999</c:v>
                </c:pt>
                <c:pt idx="82">
                  <c:v>0.36297299999999999</c:v>
                </c:pt>
                <c:pt idx="83">
                  <c:v>0.3614</c:v>
                </c:pt>
                <c:pt idx="84">
                  <c:v>0.36311900000000003</c:v>
                </c:pt>
                <c:pt idx="85">
                  <c:v>0.36419400000000002</c:v>
                </c:pt>
                <c:pt idx="86">
                  <c:v>0.36747600000000002</c:v>
                </c:pt>
                <c:pt idx="87">
                  <c:v>0.360842</c:v>
                </c:pt>
                <c:pt idx="88">
                  <c:v>0.36190099999999997</c:v>
                </c:pt>
                <c:pt idx="89">
                  <c:v>0.36249100000000001</c:v>
                </c:pt>
                <c:pt idx="90">
                  <c:v>0.36010399999999998</c:v>
                </c:pt>
                <c:pt idx="91">
                  <c:v>0.36271999999999999</c:v>
                </c:pt>
                <c:pt idx="92">
                  <c:v>0.361705</c:v>
                </c:pt>
                <c:pt idx="93">
                  <c:v>0.36199799999999999</c:v>
                </c:pt>
                <c:pt idx="94">
                  <c:v>0.36563699999999999</c:v>
                </c:pt>
                <c:pt idx="95">
                  <c:v>0.36974800000000002</c:v>
                </c:pt>
                <c:pt idx="96">
                  <c:v>0.37883600000000001</c:v>
                </c:pt>
                <c:pt idx="97">
                  <c:v>0.38262600000000002</c:v>
                </c:pt>
                <c:pt idx="98">
                  <c:v>0.38969900000000002</c:v>
                </c:pt>
                <c:pt idx="99">
                  <c:v>0.39556000000000002</c:v>
                </c:pt>
                <c:pt idx="100">
                  <c:v>0.40021899999999999</c:v>
                </c:pt>
                <c:pt idx="101">
                  <c:v>0.39828599999999997</c:v>
                </c:pt>
                <c:pt idx="102">
                  <c:v>0.39350099999999999</c:v>
                </c:pt>
                <c:pt idx="103">
                  <c:v>0.387521</c:v>
                </c:pt>
                <c:pt idx="104">
                  <c:v>0.37950800000000001</c:v>
                </c:pt>
                <c:pt idx="105">
                  <c:v>0.36863299999999999</c:v>
                </c:pt>
                <c:pt idx="106">
                  <c:v>0.366315</c:v>
                </c:pt>
                <c:pt idx="107">
                  <c:v>0.35897400000000002</c:v>
                </c:pt>
                <c:pt idx="108">
                  <c:v>0.35553200000000001</c:v>
                </c:pt>
                <c:pt idx="109">
                  <c:v>0.35623700000000003</c:v>
                </c:pt>
                <c:pt idx="110">
                  <c:v>0.35165999999999997</c:v>
                </c:pt>
                <c:pt idx="111">
                  <c:v>0.35588799999999998</c:v>
                </c:pt>
                <c:pt idx="112">
                  <c:v>0.35277999999999998</c:v>
                </c:pt>
                <c:pt idx="113">
                  <c:v>0.35120899999999999</c:v>
                </c:pt>
                <c:pt idx="114">
                  <c:v>0.35296699999999998</c:v>
                </c:pt>
                <c:pt idx="115">
                  <c:v>0.35174499999999997</c:v>
                </c:pt>
                <c:pt idx="116">
                  <c:v>0.35533300000000001</c:v>
                </c:pt>
                <c:pt idx="117">
                  <c:v>0.350802</c:v>
                </c:pt>
                <c:pt idx="118">
                  <c:v>0.35249200000000003</c:v>
                </c:pt>
                <c:pt idx="119">
                  <c:v>0.34880299999999997</c:v>
                </c:pt>
                <c:pt idx="120">
                  <c:v>0.35074300000000003</c:v>
                </c:pt>
                <c:pt idx="121">
                  <c:v>0.35093200000000002</c:v>
                </c:pt>
                <c:pt idx="122">
                  <c:v>0.35101300000000002</c:v>
                </c:pt>
                <c:pt idx="123">
                  <c:v>0.35293799999999997</c:v>
                </c:pt>
                <c:pt idx="124">
                  <c:v>0.35639399999999999</c:v>
                </c:pt>
                <c:pt idx="125">
                  <c:v>0.359151</c:v>
                </c:pt>
                <c:pt idx="126">
                  <c:v>0.357904</c:v>
                </c:pt>
                <c:pt idx="127">
                  <c:v>0.36005999999999999</c:v>
                </c:pt>
                <c:pt idx="128">
                  <c:v>0.36567300000000003</c:v>
                </c:pt>
                <c:pt idx="129">
                  <c:v>0.36940600000000001</c:v>
                </c:pt>
                <c:pt idx="130">
                  <c:v>0.36360700000000001</c:v>
                </c:pt>
                <c:pt idx="131">
                  <c:v>0.36880099999999999</c:v>
                </c:pt>
                <c:pt idx="132">
                  <c:v>0.362591</c:v>
                </c:pt>
                <c:pt idx="133">
                  <c:v>0.35770200000000002</c:v>
                </c:pt>
                <c:pt idx="134">
                  <c:v>0.34879100000000002</c:v>
                </c:pt>
                <c:pt idx="135">
                  <c:v>0.34628799999999998</c:v>
                </c:pt>
                <c:pt idx="136">
                  <c:v>0.34823199999999999</c:v>
                </c:pt>
                <c:pt idx="137">
                  <c:v>0.34659699999999999</c:v>
                </c:pt>
                <c:pt idx="138">
                  <c:v>0.35002</c:v>
                </c:pt>
                <c:pt idx="139">
                  <c:v>0.34468500000000002</c:v>
                </c:pt>
                <c:pt idx="140">
                  <c:v>0.34520800000000001</c:v>
                </c:pt>
                <c:pt idx="141">
                  <c:v>0.34338000000000002</c:v>
                </c:pt>
                <c:pt idx="142">
                  <c:v>0.34481899999999999</c:v>
                </c:pt>
                <c:pt idx="143">
                  <c:v>0.34187200000000001</c:v>
                </c:pt>
                <c:pt idx="144">
                  <c:v>0.34010299999999999</c:v>
                </c:pt>
                <c:pt idx="145">
                  <c:v>0.34551500000000002</c:v>
                </c:pt>
                <c:pt idx="146">
                  <c:v>0.34365699999999999</c:v>
                </c:pt>
                <c:pt idx="147">
                  <c:v>0.34347</c:v>
                </c:pt>
                <c:pt idx="148">
                  <c:v>0.34301399999999999</c:v>
                </c:pt>
                <c:pt idx="149">
                  <c:v>0.34303800000000001</c:v>
                </c:pt>
                <c:pt idx="150">
                  <c:v>0.343804</c:v>
                </c:pt>
                <c:pt idx="151">
                  <c:v>0.34210600000000002</c:v>
                </c:pt>
                <c:pt idx="152">
                  <c:v>0.34149099999999999</c:v>
                </c:pt>
                <c:pt idx="153">
                  <c:v>0.33993699999999999</c:v>
                </c:pt>
                <c:pt idx="154">
                  <c:v>0.34228199999999998</c:v>
                </c:pt>
                <c:pt idx="155">
                  <c:v>0.340304</c:v>
                </c:pt>
                <c:pt idx="156">
                  <c:v>0.34386100000000003</c:v>
                </c:pt>
                <c:pt idx="157">
                  <c:v>0.34199299999999999</c:v>
                </c:pt>
                <c:pt idx="158">
                  <c:v>0.34000900000000001</c:v>
                </c:pt>
                <c:pt idx="159">
                  <c:v>0.34359600000000001</c:v>
                </c:pt>
                <c:pt idx="160">
                  <c:v>0.34103899999999998</c:v>
                </c:pt>
                <c:pt idx="161">
                  <c:v>0.343476</c:v>
                </c:pt>
                <c:pt idx="162">
                  <c:v>0.34188499999999999</c:v>
                </c:pt>
                <c:pt idx="163">
                  <c:v>0.34280699999999997</c:v>
                </c:pt>
                <c:pt idx="164">
                  <c:v>0.34541300000000003</c:v>
                </c:pt>
                <c:pt idx="165">
                  <c:v>0.343947</c:v>
                </c:pt>
                <c:pt idx="166">
                  <c:v>0.345607</c:v>
                </c:pt>
                <c:pt idx="167">
                  <c:v>0.34386699999999998</c:v>
                </c:pt>
                <c:pt idx="168">
                  <c:v>0.34357900000000002</c:v>
                </c:pt>
                <c:pt idx="169">
                  <c:v>0.34696100000000002</c:v>
                </c:pt>
                <c:pt idx="170">
                  <c:v>0.34561999999999998</c:v>
                </c:pt>
                <c:pt idx="171">
                  <c:v>0.346752</c:v>
                </c:pt>
                <c:pt idx="172">
                  <c:v>0.34390900000000002</c:v>
                </c:pt>
                <c:pt idx="173">
                  <c:v>0.34297299999999997</c:v>
                </c:pt>
                <c:pt idx="174">
                  <c:v>0.34528799999999998</c:v>
                </c:pt>
                <c:pt idx="175">
                  <c:v>0.34330899999999998</c:v>
                </c:pt>
                <c:pt idx="176">
                  <c:v>0.34599600000000003</c:v>
                </c:pt>
                <c:pt idx="177">
                  <c:v>0.34048400000000001</c:v>
                </c:pt>
                <c:pt idx="178">
                  <c:v>0.34146900000000002</c:v>
                </c:pt>
                <c:pt idx="179">
                  <c:v>0.34542499999999998</c:v>
                </c:pt>
                <c:pt idx="180">
                  <c:v>0.34223300000000001</c:v>
                </c:pt>
                <c:pt idx="181">
                  <c:v>0.342256</c:v>
                </c:pt>
                <c:pt idx="182">
                  <c:v>0.34346900000000002</c:v>
                </c:pt>
                <c:pt idx="183">
                  <c:v>0.34267999999999998</c:v>
                </c:pt>
                <c:pt idx="184">
                  <c:v>0.342198</c:v>
                </c:pt>
                <c:pt idx="185">
                  <c:v>0.34607399999999999</c:v>
                </c:pt>
                <c:pt idx="186">
                  <c:v>0.34731499999999998</c:v>
                </c:pt>
                <c:pt idx="187">
                  <c:v>0.34701599999999999</c:v>
                </c:pt>
                <c:pt idx="188">
                  <c:v>0.34356300000000001</c:v>
                </c:pt>
                <c:pt idx="189">
                  <c:v>0.34692499999999998</c:v>
                </c:pt>
                <c:pt idx="190">
                  <c:v>0.34426299999999999</c:v>
                </c:pt>
                <c:pt idx="191">
                  <c:v>0.34114699999999998</c:v>
                </c:pt>
                <c:pt idx="192">
                  <c:v>0.34562500000000002</c:v>
                </c:pt>
                <c:pt idx="193">
                  <c:v>0.34303499999999998</c:v>
                </c:pt>
                <c:pt idx="194">
                  <c:v>0.343057</c:v>
                </c:pt>
                <c:pt idx="195">
                  <c:v>0.34313399999999999</c:v>
                </c:pt>
                <c:pt idx="196">
                  <c:v>0.347742</c:v>
                </c:pt>
                <c:pt idx="197">
                  <c:v>0.34193600000000002</c:v>
                </c:pt>
                <c:pt idx="198">
                  <c:v>0.34153800000000001</c:v>
                </c:pt>
                <c:pt idx="199">
                  <c:v>0.34360499999999999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0.40033614408687668</c:v>
                </c:pt>
                <c:pt idx="1">
                  <c:v>0.40067674628940603</c:v>
                </c:pt>
                <c:pt idx="2">
                  <c:v>0.40099202533354095</c:v>
                </c:pt>
                <c:pt idx="3">
                  <c:v>0.40127989704857581</c:v>
                </c:pt>
                <c:pt idx="4">
                  <c:v>0.401538281947179</c:v>
                </c:pt>
                <c:pt idx="5">
                  <c:v>0.40176518031715247</c:v>
                </c:pt>
                <c:pt idx="6">
                  <c:v>0.40195878575140193</c:v>
                </c:pt>
                <c:pt idx="7">
                  <c:v>0.40211765459826776</c:v>
                </c:pt>
                <c:pt idx="8">
                  <c:v>0.40224095557290862</c:v>
                </c:pt>
                <c:pt idx="9">
                  <c:v>0.40232883217825582</c:v>
                </c:pt>
                <c:pt idx="10">
                  <c:v>0.40238292045039276</c:v>
                </c:pt>
                <c:pt idx="11">
                  <c:v>0.40240707524131963</c:v>
                </c:pt>
                <c:pt idx="12">
                  <c:v>0.40240836852184919</c:v>
                </c:pt>
                <c:pt idx="13">
                  <c:v>0.40239843093798816</c:v>
                </c:pt>
                <c:pt idx="14">
                  <c:v>0.40239521001546191</c:v>
                </c:pt>
                <c:pt idx="15">
                  <c:v>0.40242521090130223</c:v>
                </c:pt>
                <c:pt idx="16">
                  <c:v>0.40252626345387998</c:v>
                </c:pt>
                <c:pt idx="17">
                  <c:v>0.40275081759404935</c:v>
                </c:pt>
                <c:pt idx="18">
                  <c:v>0.40316970237497457</c:v>
                </c:pt>
                <c:pt idx="19">
                  <c:v>0.40387619025408833</c:v>
                </c:pt>
                <c:pt idx="20">
                  <c:v>0.40499008696045924</c:v>
                </c:pt>
                <c:pt idx="21">
                  <c:v>0.40666142465396532</c:v>
                </c:pt>
                <c:pt idx="22">
                  <c:v>0.40907318394624248</c:v>
                </c:pt>
                <c:pt idx="23">
                  <c:v>0.41244232857025148</c:v>
                </c:pt>
                <c:pt idx="24">
                  <c:v>0.41701833218210388</c:v>
                </c:pt>
                <c:pt idx="25">
                  <c:v>0.42307834256857707</c:v>
                </c:pt>
                <c:pt idx="26">
                  <c:v>0.43091819864427172</c:v>
                </c:pt>
                <c:pt idx="27">
                  <c:v>0.44083872007741265</c:v>
                </c:pt>
                <c:pt idx="28">
                  <c:v>0.45312704672406673</c:v>
                </c:pt>
                <c:pt idx="29">
                  <c:v>0.46803331463962161</c:v>
                </c:pt>
                <c:pt idx="30">
                  <c:v>0.48574359087501245</c:v>
                </c:pt>
                <c:pt idx="31">
                  <c:v>0.50635069463762761</c:v>
                </c:pt>
                <c:pt idx="32">
                  <c:v>0.52982522170912916</c:v>
                </c:pt>
                <c:pt idx="33">
                  <c:v>0.55598963696732295</c:v>
                </c:pt>
                <c:pt idx="34">
                  <c:v>0.58449843240762844</c:v>
                </c:pt>
                <c:pt idx="35">
                  <c:v>0.61482597799368333</c:v>
                </c:pt>
                <c:pt idx="36">
                  <c:v>0.64625633767710244</c:v>
                </c:pt>
                <c:pt idx="37">
                  <c:v>0.67784272328826467</c:v>
                </c:pt>
                <c:pt idx="38">
                  <c:v>0.70823915827232553</c:v>
                </c:pt>
                <c:pt idx="39">
                  <c:v>0.7352306454600821</c:v>
                </c:pt>
                <c:pt idx="40">
                  <c:v>0.75489624998875204</c:v>
                </c:pt>
                <c:pt idx="41">
                  <c:v>0.76095785421064088</c:v>
                </c:pt>
                <c:pt idx="42">
                  <c:v>0.74579814012932288</c:v>
                </c:pt>
                <c:pt idx="43">
                  <c:v>0.70438363353143951</c:v>
                </c:pt>
                <c:pt idx="44">
                  <c:v>0.63949132096983197</c:v>
                </c:pt>
                <c:pt idx="45">
                  <c:v>0.56341504774730777</c:v>
                </c:pt>
                <c:pt idx="46">
                  <c:v>0.49286931738705742</c:v>
                </c:pt>
                <c:pt idx="47">
                  <c:v>0.44036298575227512</c:v>
                </c:pt>
                <c:pt idx="48">
                  <c:v>0.40919667396974579</c:v>
                </c:pt>
                <c:pt idx="49">
                  <c:v>0.3952352436752512</c:v>
                </c:pt>
                <c:pt idx="50">
                  <c:v>0.39208944761381909</c:v>
                </c:pt>
                <c:pt idx="51">
                  <c:v>0.39491504413296696</c:v>
                </c:pt>
                <c:pt idx="52">
                  <c:v>0.40129919744908055</c:v>
                </c:pt>
                <c:pt idx="53">
                  <c:v>0.41049996062154115</c:v>
                </c:pt>
                <c:pt idx="54">
                  <c:v>0.42251417770797189</c:v>
                </c:pt>
                <c:pt idx="55">
                  <c:v>0.4375156735400163</c:v>
                </c:pt>
                <c:pt idx="56">
                  <c:v>0.45559903162757243</c:v>
                </c:pt>
                <c:pt idx="57">
                  <c:v>0.47666355374579428</c:v>
                </c:pt>
                <c:pt idx="58">
                  <c:v>0.50034864092370801</c:v>
                </c:pt>
                <c:pt idx="59">
                  <c:v>0.52598745792058055</c:v>
                </c:pt>
                <c:pt idx="60">
                  <c:v>0.55253222133492819</c:v>
                </c:pt>
                <c:pt idx="61">
                  <c:v>0.57830658243743183</c:v>
                </c:pt>
                <c:pt idx="62">
                  <c:v>0.60034534779559967</c:v>
                </c:pt>
                <c:pt idx="63">
                  <c:v>0.61343203536839075</c:v>
                </c:pt>
                <c:pt idx="64">
                  <c:v>0.6102049199278593</c:v>
                </c:pt>
                <c:pt idx="65">
                  <c:v>0.58455888580681892</c:v>
                </c:pt>
                <c:pt idx="66">
                  <c:v>0.53774832277618545</c:v>
                </c:pt>
                <c:pt idx="67">
                  <c:v>0.48115494105846018</c:v>
                </c:pt>
                <c:pt idx="68">
                  <c:v>0.43047105595078405</c:v>
                </c:pt>
                <c:pt idx="69">
                  <c:v>0.39577678896271207</c:v>
                </c:pt>
                <c:pt idx="70">
                  <c:v>0.37736135535844811</c:v>
                </c:pt>
                <c:pt idx="71">
                  <c:v>0.36964842514432111</c:v>
                </c:pt>
                <c:pt idx="72">
                  <c:v>0.36696317992773825</c:v>
                </c:pt>
                <c:pt idx="73">
                  <c:v>0.36603120885303131</c:v>
                </c:pt>
                <c:pt idx="74">
                  <c:v>0.36556339001410254</c:v>
                </c:pt>
                <c:pt idx="75">
                  <c:v>0.3651922457589391</c:v>
                </c:pt>
                <c:pt idx="76">
                  <c:v>0.36483969015913376</c:v>
                </c:pt>
                <c:pt idx="77">
                  <c:v>0.36449298286199028</c:v>
                </c:pt>
                <c:pt idx="78">
                  <c:v>0.36415031398655595</c:v>
                </c:pt>
                <c:pt idx="79">
                  <c:v>0.36381126481777626</c:v>
                </c:pt>
                <c:pt idx="80">
                  <c:v>0.36347557294818073</c:v>
                </c:pt>
                <c:pt idx="81">
                  <c:v>0.36314302546902771</c:v>
                </c:pt>
                <c:pt idx="82">
                  <c:v>0.36281349304699578</c:v>
                </c:pt>
                <c:pt idx="83">
                  <c:v>0.36248704813961519</c:v>
                </c:pt>
                <c:pt idx="84">
                  <c:v>0.36216426669974222</c:v>
                </c:pt>
                <c:pt idx="85">
                  <c:v>0.36184693701093246</c:v>
                </c:pt>
                <c:pt idx="86">
                  <c:v>0.36153959600754804</c:v>
                </c:pt>
                <c:pt idx="87">
                  <c:v>0.36125258623170325</c:v>
                </c:pt>
                <c:pt idx="88">
                  <c:v>0.36100759578274533</c:v>
                </c:pt>
                <c:pt idx="89">
                  <c:v>0.36084668539148168</c:v>
                </c:pt>
                <c:pt idx="90">
                  <c:v>0.36084521820190901</c:v>
                </c:pt>
                <c:pt idx="91">
                  <c:v>0.36112739540024591</c:v>
                </c:pt>
                <c:pt idx="92">
                  <c:v>0.36187998447112812</c:v>
                </c:pt>
                <c:pt idx="93">
                  <c:v>0.36335571184676996</c:v>
                </c:pt>
                <c:pt idx="94">
                  <c:v>0.36585400322221745</c:v>
                </c:pt>
                <c:pt idx="95">
                  <c:v>0.36966479895167076</c:v>
                </c:pt>
                <c:pt idx="96">
                  <c:v>0.37496129807517065</c:v>
                </c:pt>
                <c:pt idx="97">
                  <c:v>0.38163115222718674</c:v>
                </c:pt>
                <c:pt idx="98">
                  <c:v>0.38905865149407753</c:v>
                </c:pt>
                <c:pt idx="99">
                  <c:v>0.39595018876631255</c:v>
                </c:pt>
                <c:pt idx="100">
                  <c:v>0.40042985080965604</c:v>
                </c:pt>
                <c:pt idx="101">
                  <c:v>0.40065435071735234</c:v>
                </c:pt>
                <c:pt idx="102">
                  <c:v>0.39584595881150503</c:v>
                </c:pt>
                <c:pt idx="103">
                  <c:v>0.38704299411228676</c:v>
                </c:pt>
                <c:pt idx="104">
                  <c:v>0.37676684841840175</c:v>
                </c:pt>
                <c:pt idx="105">
                  <c:v>0.3676712086533494</c:v>
                </c:pt>
                <c:pt idx="106">
                  <c:v>0.36124026803542575</c:v>
                </c:pt>
                <c:pt idx="107">
                  <c:v>0.35749589720954028</c:v>
                </c:pt>
                <c:pt idx="108">
                  <c:v>0.35562348235890945</c:v>
                </c:pt>
                <c:pt idx="109">
                  <c:v>0.35473906392695875</c:v>
                </c:pt>
                <c:pt idx="110">
                  <c:v>0.35426386773663571</c:v>
                </c:pt>
                <c:pt idx="111">
                  <c:v>0.35392423844978621</c:v>
                </c:pt>
                <c:pt idx="112">
                  <c:v>0.35362125292078855</c:v>
                </c:pt>
                <c:pt idx="113">
                  <c:v>0.35332699407883361</c:v>
                </c:pt>
                <c:pt idx="114">
                  <c:v>0.35303565328999692</c:v>
                </c:pt>
                <c:pt idx="115">
                  <c:v>0.35274749619352463</c:v>
                </c:pt>
                <c:pt idx="116">
                  <c:v>0.35246576870807567</c:v>
                </c:pt>
                <c:pt idx="117">
                  <c:v>0.35219808839860073</c:v>
                </c:pt>
                <c:pt idx="118">
                  <c:v>0.35196027672804214</c:v>
                </c:pt>
                <c:pt idx="119">
                  <c:v>0.35178255304201062</c:v>
                </c:pt>
                <c:pt idx="120">
                  <c:v>0.35171777662045478</c:v>
                </c:pt>
                <c:pt idx="121">
                  <c:v>0.35184979312786591</c:v>
                </c:pt>
                <c:pt idx="122">
                  <c:v>0.35229709088604821</c:v>
                </c:pt>
                <c:pt idx="123">
                  <c:v>0.35320349809765778</c:v>
                </c:pt>
                <c:pt idx="124">
                  <c:v>0.35470543925275966</c:v>
                </c:pt>
                <c:pt idx="125">
                  <c:v>0.3568682509923416</c:v>
                </c:pt>
                <c:pt idx="126">
                  <c:v>0.35959780897017357</c:v>
                </c:pt>
                <c:pt idx="127">
                  <c:v>0.36256075211064859</c:v>
                </c:pt>
                <c:pt idx="128">
                  <c:v>0.36517569924138776</c:v>
                </c:pt>
                <c:pt idx="129">
                  <c:v>0.36673732180161489</c:v>
                </c:pt>
                <c:pt idx="130">
                  <c:v>0.36667240614407748</c:v>
                </c:pt>
                <c:pt idx="131">
                  <c:v>0.364817992425578</c:v>
                </c:pt>
                <c:pt idx="132">
                  <c:v>0.36154485458612584</c:v>
                </c:pt>
                <c:pt idx="133">
                  <c:v>0.35761733234605153</c:v>
                </c:pt>
                <c:pt idx="134">
                  <c:v>0.35385950080684281</c:v>
                </c:pt>
                <c:pt idx="135">
                  <c:v>0.35083591118232943</c:v>
                </c:pt>
                <c:pt idx="136">
                  <c:v>0.34872452344300614</c:v>
                </c:pt>
                <c:pt idx="137">
                  <c:v>0.34739953348345259</c:v>
                </c:pt>
                <c:pt idx="138">
                  <c:v>0.34660807535876309</c:v>
                </c:pt>
                <c:pt idx="139">
                  <c:v>0.34611432226423033</c:v>
                </c:pt>
                <c:pt idx="140">
                  <c:v>0.34576006175406221</c:v>
                </c:pt>
                <c:pt idx="141">
                  <c:v>0.34546133422971992</c:v>
                </c:pt>
                <c:pt idx="142">
                  <c:v>0.34518153579133559</c:v>
                </c:pt>
                <c:pt idx="143">
                  <c:v>0.34490728918597707</c:v>
                </c:pt>
                <c:pt idx="144">
                  <c:v>0.34463443289676354</c:v>
                </c:pt>
                <c:pt idx="145">
                  <c:v>0.34436183805509918</c:v>
                </c:pt>
                <c:pt idx="146">
                  <c:v>0.34408921709172235</c:v>
                </c:pt>
                <c:pt idx="147">
                  <c:v>0.34381648331100861</c:v>
                </c:pt>
                <c:pt idx="148">
                  <c:v>0.34354359418041763</c:v>
                </c:pt>
                <c:pt idx="149">
                  <c:v>0.34327051884127013</c:v>
                </c:pt>
                <c:pt idx="150">
                  <c:v>0.34299723224221107</c:v>
                </c:pt>
                <c:pt idx="151">
                  <c:v>0.34272371404511692</c:v>
                </c:pt>
                <c:pt idx="152">
                  <c:v>0.34244994822225849</c:v>
                </c:pt>
                <c:pt idx="153">
                  <c:v>0.34217592271237335</c:v>
                </c:pt>
                <c:pt idx="154">
                  <c:v>0.34190162906307742</c:v>
                </c:pt>
                <c:pt idx="155">
                  <c:v>0.34162706206239163</c:v>
                </c:pt>
                <c:pt idx="156">
                  <c:v>0.3413522193692034</c:v>
                </c:pt>
                <c:pt idx="157">
                  <c:v>0.34107710115138479</c:v>
                </c:pt>
                <c:pt idx="158">
                  <c:v>0.34080170973844526</c:v>
                </c:pt>
                <c:pt idx="159">
                  <c:v>0.34052604929383745</c:v>
                </c:pt>
                <c:pt idx="160">
                  <c:v>0.3402501255104613</c:v>
                </c:pt>
                <c:pt idx="161">
                  <c:v>0.33997394533156244</c:v>
                </c:pt>
                <c:pt idx="162">
                  <c:v>0.339697516698093</c:v>
                </c:pt>
                <c:pt idx="163">
                  <c:v>0.33942084832269376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0.40033595913462283</c:v>
                </c:pt>
                <c:pt idx="1">
                  <c:v>0.40067639101788055</c:v>
                </c:pt>
                <c:pt idx="2">
                  <c:v>0.4009913529506387</c:v>
                </c:pt>
                <c:pt idx="3">
                  <c:v>0.40127864324815871</c:v>
                </c:pt>
                <c:pt idx="4">
                  <c:v>0.40153597840777056</c:v>
                </c:pt>
                <c:pt idx="5">
                  <c:v>0.40176101048694784</c:v>
                </c:pt>
                <c:pt idx="6">
                  <c:v>0.40195134877192179</c:v>
                </c:pt>
                <c:pt idx="7">
                  <c:v>0.40210458596161514</c:v>
                </c:pt>
                <c:pt idx="8">
                  <c:v>0.40221832896393356</c:v>
                </c:pt>
                <c:pt idx="9">
                  <c:v>0.40229023423639032</c:v>
                </c:pt>
                <c:pt idx="10">
                  <c:v>0.4023180474011489</c:v>
                </c:pt>
                <c:pt idx="11">
                  <c:v>0.40229964662957324</c:v>
                </c:pt>
                <c:pt idx="12">
                  <c:v>0.40223308903084926</c:v>
                </c:pt>
                <c:pt idx="13">
                  <c:v>0.40211665900510923</c:v>
                </c:pt>
                <c:pt idx="14">
                  <c:v>0.4019489172500641</c:v>
                </c:pt>
                <c:pt idx="15">
                  <c:v>0.40172874886166671</c:v>
                </c:pt>
                <c:pt idx="16">
                  <c:v>0.40145540876688768</c:v>
                </c:pt>
                <c:pt idx="17">
                  <c:v>0.40112856259439517</c:v>
                </c:pt>
                <c:pt idx="18">
                  <c:v>0.40074832104956981</c:v>
                </c:pt>
                <c:pt idx="19">
                  <c:v>0.40031526593242855</c:v>
                </c:pt>
                <c:pt idx="20">
                  <c:v>0.39983046613213546</c:v>
                </c:pt>
                <c:pt idx="21">
                  <c:v>0.39929548225158146</c:v>
                </c:pt>
                <c:pt idx="22">
                  <c:v>0.39871235895026608</c:v>
                </c:pt>
                <c:pt idx="23">
                  <c:v>0.39808360462157361</c:v>
                </c:pt>
                <c:pt idx="24">
                  <c:v>0.39741215860865758</c:v>
                </c:pt>
                <c:pt idx="25">
                  <c:v>0.39670134677015761</c:v>
                </c:pt>
                <c:pt idx="26">
                  <c:v>0.395954826787075</c:v>
                </c:pt>
                <c:pt idx="27">
                  <c:v>0.39517652510988738</c:v>
                </c:pt>
                <c:pt idx="28">
                  <c:v>0.39437056784047519</c:v>
                </c:pt>
                <c:pt idx="29">
                  <c:v>0.39354120809678783</c:v>
                </c:pt>
                <c:pt idx="30">
                  <c:v>0.39269275250283958</c:v>
                </c:pt>
                <c:pt idx="31">
                  <c:v>0.39182948938088052</c:v>
                </c:pt>
                <c:pt idx="32">
                  <c:v>0.39095562100919956</c:v>
                </c:pt>
                <c:pt idx="33">
                  <c:v>0.3900752019729482</c:v>
                </c:pt>
                <c:pt idx="34">
                  <c:v>0.38919208521035115</c:v>
                </c:pt>
                <c:pt idx="35">
                  <c:v>0.38830987688078505</c:v>
                </c:pt>
                <c:pt idx="36">
                  <c:v>0.38743190069268157</c:v>
                </c:pt>
                <c:pt idx="37">
                  <c:v>0.38656117186254518</c:v>
                </c:pt>
                <c:pt idx="38">
                  <c:v>0.38570038045953875</c:v>
                </c:pt>
                <c:pt idx="39">
                  <c:v>0.38485188354288719</c:v>
                </c:pt>
                <c:pt idx="40">
                  <c:v>0.38401770523297196</c:v>
                </c:pt>
                <c:pt idx="41">
                  <c:v>0.38319954367453346</c:v>
                </c:pt>
                <c:pt idx="42">
                  <c:v>0.38239878374822101</c:v>
                </c:pt>
                <c:pt idx="43">
                  <c:v>0.38161651435607219</c:v>
                </c:pt>
                <c:pt idx="44">
                  <c:v>0.38085354913540187</c:v>
                </c:pt>
                <c:pt idx="45">
                  <c:v>0.38011044953050988</c:v>
                </c:pt>
                <c:pt idx="46">
                  <c:v>0.37938754925898371</c:v>
                </c:pt>
                <c:pt idx="47">
                  <c:v>0.3786849793365617</c:v>
                </c:pt>
                <c:pt idx="48">
                  <c:v>0.37800269296062422</c:v>
                </c:pt>
                <c:pt idx="49">
                  <c:v>0.37734048968855394</c:v>
                </c:pt>
                <c:pt idx="50">
                  <c:v>0.37669803847677591</c:v>
                </c:pt>
                <c:pt idx="51">
                  <c:v>0.37607489926463966</c:v>
                </c:pt>
                <c:pt idx="52">
                  <c:v>0.37547054289160769</c:v>
                </c:pt>
                <c:pt idx="53">
                  <c:v>0.3748843692251696</c:v>
                </c:pt>
                <c:pt idx="54">
                  <c:v>0.37431572345034092</c:v>
                </c:pt>
                <c:pt idx="55">
                  <c:v>0.37376391053021951</c:v>
                </c:pt>
                <c:pt idx="56">
                  <c:v>0.37322820789211381</c:v>
                </c:pt>
                <c:pt idx="57">
                  <c:v>0.37270787642680159</c:v>
                </c:pt>
                <c:pt idx="58">
                  <c:v>0.37220216991123772</c:v>
                </c:pt>
                <c:pt idx="59">
                  <c:v>0.37171034297923999</c:v>
                </c:pt>
                <c:pt idx="60">
                  <c:v>0.37123165777196776</c:v>
                </c:pt>
                <c:pt idx="61">
                  <c:v>0.37076538940187004</c:v>
                </c:pt>
                <c:pt idx="62">
                  <c:v>0.37031083036151685</c:v>
                </c:pt>
                <c:pt idx="63">
                  <c:v>0.36986729400346474</c:v>
                </c:pt>
                <c:pt idx="64">
                  <c:v>0.3694341172099766</c:v>
                </c:pt>
                <c:pt idx="65">
                  <c:v>0.36901066236276692</c:v>
                </c:pt>
                <c:pt idx="66">
                  <c:v>0.36859631871358017</c:v>
                </c:pt>
                <c:pt idx="67">
                  <c:v>0.36819050324678898</c:v>
                </c:pt>
                <c:pt idx="68">
                  <c:v>0.36779266111566467</c:v>
                </c:pt>
                <c:pt idx="69">
                  <c:v>0.36740226572477541</c:v>
                </c:pt>
                <c:pt idx="70">
                  <c:v>0.36701881852226786</c:v>
                </c:pt>
                <c:pt idx="71">
                  <c:v>0.36664184855770765</c:v>
                </c:pt>
                <c:pt idx="72">
                  <c:v>0.36627091185373206</c:v>
                </c:pt>
                <c:pt idx="73">
                  <c:v>0.36590559063304806</c:v>
                </c:pt>
                <c:pt idx="74">
                  <c:v>0.36554549243626749</c:v>
                </c:pt>
                <c:pt idx="75">
                  <c:v>0.36519024916070136</c:v>
                </c:pt>
                <c:pt idx="76">
                  <c:v>0.36483951604548565</c:v>
                </c:pt>
                <c:pt idx="77">
                  <c:v>0.36449297062425567</c:v>
                </c:pt>
                <c:pt idx="78">
                  <c:v>0.36415031166295814</c:v>
                </c:pt>
                <c:pt idx="79">
                  <c:v>0.36381125809725295</c:v>
                </c:pt>
                <c:pt idx="80">
                  <c:v>0.36347554798125981</c:v>
                </c:pt>
                <c:pt idx="81">
                  <c:v>0.36314293745709014</c:v>
                </c:pt>
                <c:pt idx="82">
                  <c:v>0.36281319975264031</c:v>
                </c:pt>
                <c:pt idx="83">
                  <c:v>0.36248612421345838</c:v>
                </c:pt>
                <c:pt idx="84">
                  <c:v>0.36216151537309571</c:v>
                </c:pt>
                <c:pt idx="85">
                  <c:v>0.36183919206517945</c:v>
                </c:pt>
                <c:pt idx="86">
                  <c:v>0.36151898657946874</c:v>
                </c:pt>
                <c:pt idx="87">
                  <c:v>0.36120074386334328</c:v>
                </c:pt>
                <c:pt idx="88">
                  <c:v>0.36088432076950377</c:v>
                </c:pt>
                <c:pt idx="89">
                  <c:v>0.36056958535011335</c:v>
                </c:pt>
                <c:pt idx="90">
                  <c:v>0.36025641619714777</c:v>
                </c:pt>
                <c:pt idx="91">
                  <c:v>0.35994470182834509</c:v>
                </c:pt>
                <c:pt idx="92">
                  <c:v>0.35963434011782291</c:v>
                </c:pt>
                <c:pt idx="93">
                  <c:v>0.3593252377701539</c:v>
                </c:pt>
                <c:pt idx="94">
                  <c:v>0.35901730983644053</c:v>
                </c:pt>
                <c:pt idx="95">
                  <c:v>0.35871047927069782</c:v>
                </c:pt>
                <c:pt idx="96">
                  <c:v>0.35840467652461855</c:v>
                </c:pt>
                <c:pt idx="97">
                  <c:v>0.35809983917855753</c:v>
                </c:pt>
                <c:pt idx="98">
                  <c:v>0.35779591160631025</c:v>
                </c:pt>
                <c:pt idx="99">
                  <c:v>0.35749284467097131</c:v>
                </c:pt>
                <c:pt idx="100">
                  <c:v>0.35719059544883069</c:v>
                </c:pt>
                <c:pt idx="101">
                  <c:v>0.35688912697789682</c:v>
                </c:pt>
                <c:pt idx="102">
                  <c:v>0.35658840802721481</c:v>
                </c:pt>
                <c:pt idx="103">
                  <c:v>0.35628841288268304</c:v>
                </c:pt>
                <c:pt idx="104">
                  <c:v>0.35598912114455933</c:v>
                </c:pt>
                <c:pt idx="105">
                  <c:v>0.35569051753130004</c:v>
                </c:pt>
                <c:pt idx="106">
                  <c:v>0.35539259168380982</c:v>
                </c:pt>
                <c:pt idx="107">
                  <c:v>0.35509533796361259</c:v>
                </c:pt>
                <c:pt idx="108">
                  <c:v>0.35479875523792709</c:v>
                </c:pt>
                <c:pt idx="109">
                  <c:v>0.35450284664417764</c:v>
                </c:pt>
                <c:pt idx="110">
                  <c:v>0.3542076193261543</c:v>
                </c:pt>
                <c:pt idx="111">
                  <c:v>0.35391308413391015</c:v>
                </c:pt>
                <c:pt idx="112">
                  <c:v>0.3536192552796299</c:v>
                </c:pt>
                <c:pt idx="113">
                  <c:v>0.35332614994219974</c:v>
                </c:pt>
                <c:pt idx="114">
                  <c:v>0.35303378781412831</c:v>
                </c:pt>
                <c:pt idx="115">
                  <c:v>0.35274219058589829</c:v>
                </c:pt>
                <c:pt idx="116">
                  <c:v>0.35245138136482351</c:v>
                </c:pt>
                <c:pt idx="117">
                  <c:v>0.35216138402807889</c:v>
                </c:pt>
                <c:pt idx="118">
                  <c:v>0.35187222251277117</c:v>
                </c:pt>
                <c:pt idx="119">
                  <c:v>0.35158392004965588</c:v>
                </c:pt>
                <c:pt idx="120">
                  <c:v>0.3512964983512844</c:v>
                </c:pt>
                <c:pt idx="121">
                  <c:v>0.3510099767697839</c:v>
                </c:pt>
                <c:pt idx="122">
                  <c:v>0.35072437144389118</c:v>
                </c:pt>
                <c:pt idx="123">
                  <c:v>0.3504396944589484</c:v>
                </c:pt>
                <c:pt idx="124">
                  <c:v>0.35015595304696517</c:v>
                </c:pt>
                <c:pt idx="125">
                  <c:v>0.34987314885617415</c:v>
                </c:pt>
                <c:pt idx="126">
                  <c:v>0.34959127732038231</c:v>
                </c:pt>
                <c:pt idx="127">
                  <c:v>0.34931032715755794</c:v>
                </c:pt>
                <c:pt idx="128">
                  <c:v>0.34903028002429448</c:v>
                </c:pt>
                <c:pt idx="129">
                  <c:v>0.34875111034802175</c:v>
                </c:pt>
                <c:pt idx="130">
                  <c:v>0.34847278535223963</c:v>
                </c:pt>
                <c:pt idx="131">
                  <c:v>0.34819526528194833</c:v>
                </c:pt>
                <c:pt idx="132">
                  <c:v>0.34791850382736522</c:v>
                </c:pt>
                <c:pt idx="133">
                  <c:v>0.34764244873457573</c:v>
                </c:pt>
                <c:pt idx="134">
                  <c:v>0.34736704258268702</c:v>
                </c:pt>
                <c:pt idx="135">
                  <c:v>0.34709222369904003</c:v>
                </c:pt>
                <c:pt idx="136">
                  <c:v>0.3468179271777192</c:v>
                </c:pt>
                <c:pt idx="137">
                  <c:v>0.34654408596243802</c:v>
                </c:pt>
                <c:pt idx="138">
                  <c:v>0.34627063195315788</c:v>
                </c:pt>
                <c:pt idx="139">
                  <c:v>0.34599749709653466</c:v>
                </c:pt>
                <c:pt idx="140">
                  <c:v>0.34572461442331615</c:v>
                </c:pt>
                <c:pt idx="141">
                  <c:v>0.34545191900074629</c:v>
                </c:pt>
                <c:pt idx="142">
                  <c:v>0.34517934877437051</c:v>
                </c:pt>
                <c:pt idx="143">
                  <c:v>0.34490684528080051</c:v>
                </c:pt>
                <c:pt idx="144">
                  <c:v>0.34463435422039823</c:v>
                </c:pt>
                <c:pt idx="145">
                  <c:v>0.34436182588596498</c:v>
                </c:pt>
                <c:pt idx="146">
                  <c:v>0.34408921544992527</c:v>
                </c:pt>
                <c:pt idx="147">
                  <c:v>0.34381648311788382</c:v>
                </c:pt>
                <c:pt idx="148">
                  <c:v>0.34354359416061808</c:v>
                </c:pt>
                <c:pt idx="149">
                  <c:v>0.34327051883950149</c:v>
                </c:pt>
                <c:pt idx="150">
                  <c:v>0.34299723224207346</c:v>
                </c:pt>
                <c:pt idx="151">
                  <c:v>0.3427237140451076</c:v>
                </c:pt>
                <c:pt idx="152">
                  <c:v>0.34244994822225794</c:v>
                </c:pt>
                <c:pt idx="153">
                  <c:v>0.34217592271237329</c:v>
                </c:pt>
                <c:pt idx="154">
                  <c:v>0.34190162906307742</c:v>
                </c:pt>
                <c:pt idx="155">
                  <c:v>0.34162706206239163</c:v>
                </c:pt>
                <c:pt idx="156">
                  <c:v>0.3413522193692034</c:v>
                </c:pt>
                <c:pt idx="157">
                  <c:v>0.34107710115138479</c:v>
                </c:pt>
                <c:pt idx="158">
                  <c:v>0.34080170973844526</c:v>
                </c:pt>
                <c:pt idx="159">
                  <c:v>0.34052604929383745</c:v>
                </c:pt>
                <c:pt idx="160">
                  <c:v>0.3402501255104613</c:v>
                </c:pt>
                <c:pt idx="161">
                  <c:v>0.33997394533156244</c:v>
                </c:pt>
                <c:pt idx="162">
                  <c:v>0.339697516698093</c:v>
                </c:pt>
                <c:pt idx="163">
                  <c:v>0.33942084832269376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0.39724399999999999</c:v>
                </c:pt>
                <c:pt idx="1">
                  <c:v>0.397202</c:v>
                </c:pt>
                <c:pt idx="2">
                  <c:v>0.40095799999999998</c:v>
                </c:pt>
                <c:pt idx="3">
                  <c:v>0.39854299999999998</c:v>
                </c:pt>
                <c:pt idx="4">
                  <c:v>0.396874</c:v>
                </c:pt>
                <c:pt idx="5">
                  <c:v>0.400453</c:v>
                </c:pt>
                <c:pt idx="6">
                  <c:v>0.39887099999999998</c:v>
                </c:pt>
                <c:pt idx="7">
                  <c:v>0.39994499999999999</c:v>
                </c:pt>
                <c:pt idx="8">
                  <c:v>0.39954099999999998</c:v>
                </c:pt>
                <c:pt idx="9">
                  <c:v>0.39838299999999999</c:v>
                </c:pt>
                <c:pt idx="10">
                  <c:v>0.39848299999999998</c:v>
                </c:pt>
                <c:pt idx="11">
                  <c:v>0.39375100000000002</c:v>
                </c:pt>
                <c:pt idx="12">
                  <c:v>0.395926</c:v>
                </c:pt>
                <c:pt idx="13">
                  <c:v>0.39630799999999999</c:v>
                </c:pt>
                <c:pt idx="14">
                  <c:v>0.39964699999999997</c:v>
                </c:pt>
                <c:pt idx="15">
                  <c:v>0.39992100000000003</c:v>
                </c:pt>
                <c:pt idx="16">
                  <c:v>0.40137400000000001</c:v>
                </c:pt>
                <c:pt idx="17">
                  <c:v>0.40325800000000001</c:v>
                </c:pt>
                <c:pt idx="18">
                  <c:v>0.402036</c:v>
                </c:pt>
                <c:pt idx="19">
                  <c:v>0.40483599999999997</c:v>
                </c:pt>
                <c:pt idx="20">
                  <c:v>0.40620299999999998</c:v>
                </c:pt>
                <c:pt idx="21">
                  <c:v>0.41107500000000002</c:v>
                </c:pt>
                <c:pt idx="22">
                  <c:v>0.40962100000000001</c:v>
                </c:pt>
                <c:pt idx="23">
                  <c:v>0.40920499999999999</c:v>
                </c:pt>
                <c:pt idx="24">
                  <c:v>0.41267199999999998</c:v>
                </c:pt>
                <c:pt idx="25">
                  <c:v>0.41772999999999999</c:v>
                </c:pt>
                <c:pt idx="26">
                  <c:v>0.41972500000000001</c:v>
                </c:pt>
                <c:pt idx="27">
                  <c:v>0.42647000000000002</c:v>
                </c:pt>
                <c:pt idx="28">
                  <c:v>0.42432199999999998</c:v>
                </c:pt>
                <c:pt idx="29">
                  <c:v>0.425736</c:v>
                </c:pt>
                <c:pt idx="30">
                  <c:v>0.42972300000000002</c:v>
                </c:pt>
                <c:pt idx="31">
                  <c:v>0.43346699999999999</c:v>
                </c:pt>
                <c:pt idx="32">
                  <c:v>0.44057400000000002</c:v>
                </c:pt>
                <c:pt idx="33">
                  <c:v>0.45395600000000003</c:v>
                </c:pt>
                <c:pt idx="34">
                  <c:v>0.47429700000000002</c:v>
                </c:pt>
                <c:pt idx="35">
                  <c:v>0.49933100000000002</c:v>
                </c:pt>
                <c:pt idx="36">
                  <c:v>0.53269200000000005</c:v>
                </c:pt>
                <c:pt idx="37">
                  <c:v>0.57306800000000002</c:v>
                </c:pt>
                <c:pt idx="38">
                  <c:v>0.61556900000000003</c:v>
                </c:pt>
                <c:pt idx="39">
                  <c:v>0.65449500000000005</c:v>
                </c:pt>
                <c:pt idx="40">
                  <c:v>0.68962699999999999</c:v>
                </c:pt>
                <c:pt idx="41">
                  <c:v>0.71990100000000001</c:v>
                </c:pt>
                <c:pt idx="42">
                  <c:v>0.74033800000000005</c:v>
                </c:pt>
                <c:pt idx="43">
                  <c:v>0.75259399999999999</c:v>
                </c:pt>
                <c:pt idx="44">
                  <c:v>0.75301200000000001</c:v>
                </c:pt>
                <c:pt idx="45">
                  <c:v>0.74152399999999996</c:v>
                </c:pt>
                <c:pt idx="46">
                  <c:v>0.710588</c:v>
                </c:pt>
                <c:pt idx="47">
                  <c:v>0.64482799999999996</c:v>
                </c:pt>
                <c:pt idx="48">
                  <c:v>0.54294399999999998</c:v>
                </c:pt>
                <c:pt idx="49">
                  <c:v>0.44113799999999997</c:v>
                </c:pt>
                <c:pt idx="50">
                  <c:v>0.38921299999999998</c:v>
                </c:pt>
                <c:pt idx="51">
                  <c:v>0.38233699999999998</c:v>
                </c:pt>
                <c:pt idx="52">
                  <c:v>0.378029</c:v>
                </c:pt>
                <c:pt idx="53">
                  <c:v>0.38245000000000001</c:v>
                </c:pt>
                <c:pt idx="54">
                  <c:v>0.38730199999999998</c:v>
                </c:pt>
                <c:pt idx="55">
                  <c:v>0.38736700000000002</c:v>
                </c:pt>
                <c:pt idx="56">
                  <c:v>0.39913799999999999</c:v>
                </c:pt>
                <c:pt idx="57">
                  <c:v>0.40854800000000002</c:v>
                </c:pt>
                <c:pt idx="58">
                  <c:v>0.427288</c:v>
                </c:pt>
                <c:pt idx="59">
                  <c:v>0.45129799999999998</c:v>
                </c:pt>
                <c:pt idx="60">
                  <c:v>0.48217199999999999</c:v>
                </c:pt>
                <c:pt idx="61">
                  <c:v>0.51039199999999996</c:v>
                </c:pt>
                <c:pt idx="62">
                  <c:v>0.53894200000000003</c:v>
                </c:pt>
                <c:pt idx="63">
                  <c:v>0.56983700000000004</c:v>
                </c:pt>
                <c:pt idx="64">
                  <c:v>0.58893099999999998</c:v>
                </c:pt>
                <c:pt idx="65">
                  <c:v>0.60532900000000001</c:v>
                </c:pt>
                <c:pt idx="66">
                  <c:v>0.61350700000000002</c:v>
                </c:pt>
                <c:pt idx="67">
                  <c:v>0.60299000000000003</c:v>
                </c:pt>
                <c:pt idx="68">
                  <c:v>0.57799199999999995</c:v>
                </c:pt>
                <c:pt idx="69">
                  <c:v>0.52404099999999998</c:v>
                </c:pt>
                <c:pt idx="70">
                  <c:v>0.44807999999999998</c:v>
                </c:pt>
                <c:pt idx="71">
                  <c:v>0.38992399999999999</c:v>
                </c:pt>
                <c:pt idx="72">
                  <c:v>0.36410999999999999</c:v>
                </c:pt>
                <c:pt idx="73">
                  <c:v>0.36145300000000002</c:v>
                </c:pt>
                <c:pt idx="74">
                  <c:v>0.36303200000000002</c:v>
                </c:pt>
                <c:pt idx="75">
                  <c:v>0.36479</c:v>
                </c:pt>
                <c:pt idx="76">
                  <c:v>0.364286</c:v>
                </c:pt>
                <c:pt idx="77">
                  <c:v>0.35975600000000002</c:v>
                </c:pt>
                <c:pt idx="78">
                  <c:v>0.35928199999999999</c:v>
                </c:pt>
                <c:pt idx="79">
                  <c:v>0.35613400000000001</c:v>
                </c:pt>
                <c:pt idx="80">
                  <c:v>0.36081600000000003</c:v>
                </c:pt>
                <c:pt idx="81">
                  <c:v>0.36147200000000002</c:v>
                </c:pt>
                <c:pt idx="82">
                  <c:v>0.35905100000000001</c:v>
                </c:pt>
                <c:pt idx="83">
                  <c:v>0.35513299999999998</c:v>
                </c:pt>
                <c:pt idx="84">
                  <c:v>0.35802699999999998</c:v>
                </c:pt>
                <c:pt idx="85">
                  <c:v>0.360601</c:v>
                </c:pt>
                <c:pt idx="86">
                  <c:v>0.35822500000000002</c:v>
                </c:pt>
                <c:pt idx="87">
                  <c:v>0.35907800000000001</c:v>
                </c:pt>
                <c:pt idx="88">
                  <c:v>0.35968</c:v>
                </c:pt>
                <c:pt idx="89">
                  <c:v>0.36071599999999998</c:v>
                </c:pt>
                <c:pt idx="90">
                  <c:v>0.35985099999999998</c:v>
                </c:pt>
                <c:pt idx="91">
                  <c:v>0.35872999999999999</c:v>
                </c:pt>
                <c:pt idx="92">
                  <c:v>0.36124800000000001</c:v>
                </c:pt>
                <c:pt idx="93">
                  <c:v>0.36035299999999998</c:v>
                </c:pt>
                <c:pt idx="94">
                  <c:v>0.36007</c:v>
                </c:pt>
                <c:pt idx="95">
                  <c:v>0.36022399999999999</c:v>
                </c:pt>
                <c:pt idx="96">
                  <c:v>0.36509999999999998</c:v>
                </c:pt>
                <c:pt idx="97">
                  <c:v>0.36726999999999999</c:v>
                </c:pt>
                <c:pt idx="98">
                  <c:v>0.37033199999999999</c:v>
                </c:pt>
                <c:pt idx="99">
                  <c:v>0.37827100000000002</c:v>
                </c:pt>
                <c:pt idx="100">
                  <c:v>0.38749499999999998</c:v>
                </c:pt>
                <c:pt idx="101">
                  <c:v>0.39291599999999999</c:v>
                </c:pt>
                <c:pt idx="102">
                  <c:v>0.40176000000000001</c:v>
                </c:pt>
                <c:pt idx="103">
                  <c:v>0.40367399999999998</c:v>
                </c:pt>
                <c:pt idx="104">
                  <c:v>0.40171000000000001</c:v>
                </c:pt>
                <c:pt idx="105">
                  <c:v>0.39424799999999999</c:v>
                </c:pt>
                <c:pt idx="106">
                  <c:v>0.38040299999999999</c:v>
                </c:pt>
                <c:pt idx="107">
                  <c:v>0.37192399999999998</c:v>
                </c:pt>
                <c:pt idx="108">
                  <c:v>0.36213800000000002</c:v>
                </c:pt>
                <c:pt idx="109">
                  <c:v>0.35497000000000001</c:v>
                </c:pt>
                <c:pt idx="110">
                  <c:v>0.35420299999999999</c:v>
                </c:pt>
                <c:pt idx="111">
                  <c:v>0.35224499999999997</c:v>
                </c:pt>
                <c:pt idx="112">
                  <c:v>0.35024499999999997</c:v>
                </c:pt>
                <c:pt idx="113">
                  <c:v>0.34615200000000002</c:v>
                </c:pt>
                <c:pt idx="114">
                  <c:v>0.34730499999999997</c:v>
                </c:pt>
                <c:pt idx="115">
                  <c:v>0.35098200000000002</c:v>
                </c:pt>
                <c:pt idx="116">
                  <c:v>0.346972</c:v>
                </c:pt>
                <c:pt idx="117">
                  <c:v>0.35076099999999999</c:v>
                </c:pt>
                <c:pt idx="118">
                  <c:v>0.35239599999999999</c:v>
                </c:pt>
                <c:pt idx="119">
                  <c:v>0.34865299999999999</c:v>
                </c:pt>
                <c:pt idx="120">
                  <c:v>0.346611</c:v>
                </c:pt>
                <c:pt idx="121">
                  <c:v>0.35058499999999998</c:v>
                </c:pt>
                <c:pt idx="122">
                  <c:v>0.34831400000000001</c:v>
                </c:pt>
                <c:pt idx="123">
                  <c:v>0.34631099999999998</c:v>
                </c:pt>
                <c:pt idx="124">
                  <c:v>0.34819</c:v>
                </c:pt>
                <c:pt idx="125">
                  <c:v>0.34972300000000001</c:v>
                </c:pt>
                <c:pt idx="126">
                  <c:v>0.35101199999999999</c:v>
                </c:pt>
                <c:pt idx="127">
                  <c:v>0.35255500000000001</c:v>
                </c:pt>
                <c:pt idx="128">
                  <c:v>0.35129899999999997</c:v>
                </c:pt>
                <c:pt idx="129">
                  <c:v>0.360402</c:v>
                </c:pt>
                <c:pt idx="130">
                  <c:v>0.36191899999999999</c:v>
                </c:pt>
                <c:pt idx="131">
                  <c:v>0.36694700000000002</c:v>
                </c:pt>
                <c:pt idx="132">
                  <c:v>0.36974699999999999</c:v>
                </c:pt>
                <c:pt idx="133">
                  <c:v>0.36910300000000001</c:v>
                </c:pt>
                <c:pt idx="134">
                  <c:v>0.37034299999999998</c:v>
                </c:pt>
                <c:pt idx="135">
                  <c:v>0.36212100000000003</c:v>
                </c:pt>
                <c:pt idx="136">
                  <c:v>0.354051</c:v>
                </c:pt>
                <c:pt idx="137">
                  <c:v>0.35183900000000001</c:v>
                </c:pt>
                <c:pt idx="138">
                  <c:v>0.35192899999999999</c:v>
                </c:pt>
                <c:pt idx="139">
                  <c:v>0.34528999999999999</c:v>
                </c:pt>
                <c:pt idx="140">
                  <c:v>0.35056100000000001</c:v>
                </c:pt>
                <c:pt idx="141">
                  <c:v>0.34793200000000002</c:v>
                </c:pt>
                <c:pt idx="142">
                  <c:v>0.35112300000000002</c:v>
                </c:pt>
                <c:pt idx="143">
                  <c:v>0.34585500000000002</c:v>
                </c:pt>
                <c:pt idx="144">
                  <c:v>0.34374500000000002</c:v>
                </c:pt>
                <c:pt idx="145">
                  <c:v>0.34879100000000002</c:v>
                </c:pt>
                <c:pt idx="146">
                  <c:v>0.34699200000000002</c:v>
                </c:pt>
                <c:pt idx="147">
                  <c:v>0.34747400000000001</c:v>
                </c:pt>
                <c:pt idx="148">
                  <c:v>0.34518300000000002</c:v>
                </c:pt>
                <c:pt idx="149">
                  <c:v>0.345995</c:v>
                </c:pt>
                <c:pt idx="150">
                  <c:v>0.34585300000000002</c:v>
                </c:pt>
                <c:pt idx="151">
                  <c:v>0.34975499999999998</c:v>
                </c:pt>
                <c:pt idx="152">
                  <c:v>0.34638799999999997</c:v>
                </c:pt>
                <c:pt idx="153">
                  <c:v>0.34916700000000001</c:v>
                </c:pt>
                <c:pt idx="154">
                  <c:v>0.35028999999999999</c:v>
                </c:pt>
                <c:pt idx="155">
                  <c:v>0.34685100000000002</c:v>
                </c:pt>
                <c:pt idx="156">
                  <c:v>0.34905399999999998</c:v>
                </c:pt>
                <c:pt idx="157">
                  <c:v>0.35327700000000001</c:v>
                </c:pt>
                <c:pt idx="158">
                  <c:v>0.350354</c:v>
                </c:pt>
                <c:pt idx="159">
                  <c:v>0.348443</c:v>
                </c:pt>
                <c:pt idx="160">
                  <c:v>0.34986099999999998</c:v>
                </c:pt>
                <c:pt idx="161">
                  <c:v>0.34746500000000002</c:v>
                </c:pt>
                <c:pt idx="162">
                  <c:v>0.34561199999999997</c:v>
                </c:pt>
                <c:pt idx="163">
                  <c:v>0.34546500000000002</c:v>
                </c:pt>
                <c:pt idx="164">
                  <c:v>0.347968</c:v>
                </c:pt>
                <c:pt idx="165">
                  <c:v>0.346584</c:v>
                </c:pt>
                <c:pt idx="166">
                  <c:v>0.34308100000000002</c:v>
                </c:pt>
                <c:pt idx="167">
                  <c:v>0.34534500000000001</c:v>
                </c:pt>
                <c:pt idx="168">
                  <c:v>0.34868700000000002</c:v>
                </c:pt>
                <c:pt idx="169">
                  <c:v>0.34595700000000001</c:v>
                </c:pt>
                <c:pt idx="170">
                  <c:v>0.34365600000000002</c:v>
                </c:pt>
                <c:pt idx="171">
                  <c:v>0.34507199999999999</c:v>
                </c:pt>
                <c:pt idx="172">
                  <c:v>0.34989399999999998</c:v>
                </c:pt>
                <c:pt idx="173">
                  <c:v>0.34655200000000003</c:v>
                </c:pt>
                <c:pt idx="174">
                  <c:v>0.348829</c:v>
                </c:pt>
                <c:pt idx="175">
                  <c:v>0.34695100000000001</c:v>
                </c:pt>
                <c:pt idx="176">
                  <c:v>0.34731400000000001</c:v>
                </c:pt>
                <c:pt idx="177">
                  <c:v>0.34810099999999999</c:v>
                </c:pt>
                <c:pt idx="178">
                  <c:v>0.34781200000000001</c:v>
                </c:pt>
                <c:pt idx="179">
                  <c:v>0.34818300000000002</c:v>
                </c:pt>
                <c:pt idx="180">
                  <c:v>0.348607</c:v>
                </c:pt>
                <c:pt idx="181">
                  <c:v>0.34538000000000002</c:v>
                </c:pt>
                <c:pt idx="182">
                  <c:v>0.346806</c:v>
                </c:pt>
                <c:pt idx="183">
                  <c:v>0.35067100000000001</c:v>
                </c:pt>
                <c:pt idx="184">
                  <c:v>0.34450500000000001</c:v>
                </c:pt>
                <c:pt idx="185">
                  <c:v>0.35137000000000002</c:v>
                </c:pt>
                <c:pt idx="186">
                  <c:v>0.36565999999999999</c:v>
                </c:pt>
                <c:pt idx="187">
                  <c:v>0.375834</c:v>
                </c:pt>
                <c:pt idx="188">
                  <c:v>0.38283</c:v>
                </c:pt>
                <c:pt idx="189">
                  <c:v>0.38186599999999998</c:v>
                </c:pt>
                <c:pt idx="190">
                  <c:v>0.37490099999999998</c:v>
                </c:pt>
                <c:pt idx="191">
                  <c:v>0.359875</c:v>
                </c:pt>
                <c:pt idx="192">
                  <c:v>0.35014299999999998</c:v>
                </c:pt>
                <c:pt idx="193">
                  <c:v>0.34545599999999999</c:v>
                </c:pt>
                <c:pt idx="194">
                  <c:v>0.34718599999999999</c:v>
                </c:pt>
                <c:pt idx="195">
                  <c:v>0.342727</c:v>
                </c:pt>
                <c:pt idx="196">
                  <c:v>0.346327</c:v>
                </c:pt>
                <c:pt idx="197">
                  <c:v>0.34706999999999999</c:v>
                </c:pt>
                <c:pt idx="198">
                  <c:v>0.34777599999999997</c:v>
                </c:pt>
                <c:pt idx="199">
                  <c:v>0.34720299999999998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0.39232760761021263</c:v>
                </c:pt>
                <c:pt idx="1">
                  <c:v>0.39298359195056504</c:v>
                </c:pt>
                <c:pt idx="2">
                  <c:v>0.39362121273513223</c:v>
                </c:pt>
                <c:pt idx="3">
                  <c:v>0.39423848296740155</c:v>
                </c:pt>
                <c:pt idx="4">
                  <c:v>0.39483327485647091</c:v>
                </c:pt>
                <c:pt idx="5">
                  <c:v>0.39540332500998743</c:v>
                </c:pt>
                <c:pt idx="6">
                  <c:v>0.39594624540001766</c:v>
                </c:pt>
                <c:pt idx="7">
                  <c:v>0.39645954280925555</c:v>
                </c:pt>
                <c:pt idx="8">
                  <c:v>0.39694065097923764</c:v>
                </c:pt>
                <c:pt idx="9">
                  <c:v>0.39738698205340423</c:v>
                </c:pt>
                <c:pt idx="10">
                  <c:v>0.39779600752479821</c:v>
                </c:pt>
                <c:pt idx="11">
                  <c:v>0.39816538424638021</c:v>
                </c:pt>
                <c:pt idx="12">
                  <c:v>0.3984931486912664</c:v>
                </c:pt>
                <c:pt idx="13">
                  <c:v>0.39877801309245625</c:v>
                </c:pt>
                <c:pt idx="14">
                  <c:v>0.39901981070411313</c:v>
                </c:pt>
                <c:pt idx="15">
                  <c:v>0.39922015414016571</c:v>
                </c:pt>
                <c:pt idx="16">
                  <c:v>0.39938338970824694</c:v>
                </c:pt>
                <c:pt idx="17">
                  <c:v>0.39951794978332678</c:v>
                </c:pt>
                <c:pt idx="18">
                  <c:v>0.39963822075729244</c:v>
                </c:pt>
                <c:pt idx="19">
                  <c:v>0.39976705004299073</c:v>
                </c:pt>
                <c:pt idx="20">
                  <c:v>0.39993900382859771</c:v>
                </c:pt>
                <c:pt idx="21">
                  <c:v>0.40020444768702235</c:v>
                </c:pt>
                <c:pt idx="22">
                  <c:v>0.40063444385730135</c:v>
                </c:pt>
                <c:pt idx="23">
                  <c:v>0.40132633240265719</c:v>
                </c:pt>
                <c:pt idx="24">
                  <c:v>0.40240968323054516</c:v>
                </c:pt>
                <c:pt idx="25">
                  <c:v>0.40405207509505203</c:v>
                </c:pt>
                <c:pt idx="26">
                  <c:v>0.40646389153158802</c:v>
                </c:pt>
                <c:pt idx="27">
                  <c:v>0.4099010532972801</c:v>
                </c:pt>
                <c:pt idx="28">
                  <c:v>0.41466438046010617</c:v>
                </c:pt>
                <c:pt idx="29">
                  <c:v>0.42109415775529985</c:v>
                </c:pt>
                <c:pt idx="30">
                  <c:v>0.42955853500248226</c:v>
                </c:pt>
                <c:pt idx="31">
                  <c:v>0.44043469674621161</c:v>
                </c:pt>
                <c:pt idx="32">
                  <c:v>0.45408232756952643</c:v>
                </c:pt>
                <c:pt idx="33">
                  <c:v>0.47080978826457381</c:v>
                </c:pt>
                <c:pt idx="34">
                  <c:v>0.49083455412199839</c:v>
                </c:pt>
                <c:pt idx="35">
                  <c:v>0.51424073575808371</c:v>
                </c:pt>
                <c:pt idx="36">
                  <c:v>0.54093772790035921</c:v>
                </c:pt>
                <c:pt idx="37">
                  <c:v>0.57062498702180797</c:v>
                </c:pt>
                <c:pt idx="38">
                  <c:v>0.60276833708253352</c:v>
                </c:pt>
                <c:pt idx="39">
                  <c:v>0.63659216966949128</c:v>
                </c:pt>
                <c:pt idx="40">
                  <c:v>0.67108351225595375</c:v>
                </c:pt>
                <c:pt idx="41">
                  <c:v>0.70495621647534612</c:v>
                </c:pt>
                <c:pt idx="42">
                  <c:v>0.73634338823856937</c:v>
                </c:pt>
                <c:pt idx="43">
                  <c:v>0.76166320286160372</c:v>
                </c:pt>
                <c:pt idx="44">
                  <c:v>0.77343257985844693</c:v>
                </c:pt>
                <c:pt idx="45">
                  <c:v>0.75946825074607871</c:v>
                </c:pt>
                <c:pt idx="46">
                  <c:v>0.70897024994225089</c:v>
                </c:pt>
                <c:pt idx="47">
                  <c:v>0.6252911181046491</c:v>
                </c:pt>
                <c:pt idx="48">
                  <c:v>0.53118763915594802</c:v>
                </c:pt>
                <c:pt idx="49">
                  <c:v>0.45468585574385223</c:v>
                </c:pt>
                <c:pt idx="50">
                  <c:v>0.40913094046482518</c:v>
                </c:pt>
                <c:pt idx="51">
                  <c:v>0.38963962669273194</c:v>
                </c:pt>
                <c:pt idx="52">
                  <c:v>0.38468767292036654</c:v>
                </c:pt>
                <c:pt idx="53">
                  <c:v>0.38605925052703799</c:v>
                </c:pt>
                <c:pt idx="54">
                  <c:v>0.39045677797330108</c:v>
                </c:pt>
                <c:pt idx="55">
                  <c:v>0.39728216924091558</c:v>
                </c:pt>
                <c:pt idx="56">
                  <c:v>0.40683442612729992</c:v>
                </c:pt>
                <c:pt idx="57">
                  <c:v>0.41958149927066218</c:v>
                </c:pt>
                <c:pt idx="58">
                  <c:v>0.43592533024363622</c:v>
                </c:pt>
                <c:pt idx="59">
                  <c:v>0.45608688626414212</c:v>
                </c:pt>
                <c:pt idx="60">
                  <c:v>0.48000977441584869</c:v>
                </c:pt>
                <c:pt idx="61">
                  <c:v>0.50727690117358248</c:v>
                </c:pt>
                <c:pt idx="62">
                  <c:v>0.53704925760239119</c:v>
                </c:pt>
                <c:pt idx="63">
                  <c:v>0.5679948777161018</c:v>
                </c:pt>
                <c:pt idx="64">
                  <c:v>0.59799698452507966</c:v>
                </c:pt>
                <c:pt idx="65">
                  <c:v>0.62311704438745064</c:v>
                </c:pt>
                <c:pt idx="66">
                  <c:v>0.63574714905267826</c:v>
                </c:pt>
                <c:pt idx="67">
                  <c:v>0.62476821742569011</c:v>
                </c:pt>
                <c:pt idx="68">
                  <c:v>0.58274001782261742</c:v>
                </c:pt>
                <c:pt idx="69">
                  <c:v>0.51711184631825424</c:v>
                </c:pt>
                <c:pt idx="70">
                  <c:v>0.45008896594807957</c:v>
                </c:pt>
                <c:pt idx="71">
                  <c:v>0.40193021852321054</c:v>
                </c:pt>
                <c:pt idx="72">
                  <c:v>0.37700759122416455</c:v>
                </c:pt>
                <c:pt idx="73">
                  <c:v>0.36752353174553315</c:v>
                </c:pt>
                <c:pt idx="74">
                  <c:v>0.36468860497623296</c:v>
                </c:pt>
                <c:pt idx="75">
                  <c:v>0.36381778407836662</c:v>
                </c:pt>
                <c:pt idx="76">
                  <c:v>0.36335799057751328</c:v>
                </c:pt>
                <c:pt idx="77">
                  <c:v>0.36296390773521509</c:v>
                </c:pt>
                <c:pt idx="78">
                  <c:v>0.36258210550480319</c:v>
                </c:pt>
                <c:pt idx="79">
                  <c:v>0.36220644815455771</c:v>
                </c:pt>
                <c:pt idx="80">
                  <c:v>0.36183611480193201</c:v>
                </c:pt>
                <c:pt idx="81">
                  <c:v>0.3614707259733147</c:v>
                </c:pt>
                <c:pt idx="82">
                  <c:v>0.36110995103283389</c:v>
                </c:pt>
                <c:pt idx="83">
                  <c:v>0.36075348727476442</c:v>
                </c:pt>
                <c:pt idx="84">
                  <c:v>0.36040106604640043</c:v>
                </c:pt>
                <c:pt idx="85">
                  <c:v>0.36005247844129273</c:v>
                </c:pt>
                <c:pt idx="86">
                  <c:v>0.35970765743577982</c:v>
                </c:pt>
                <c:pt idx="87">
                  <c:v>0.35936691621267636</c:v>
                </c:pt>
                <c:pt idx="88">
                  <c:v>0.35903158138722041</c:v>
                </c:pt>
                <c:pt idx="89">
                  <c:v>0.35870553214806644</c:v>
                </c:pt>
                <c:pt idx="90">
                  <c:v>0.35839860686541142</c:v>
                </c:pt>
                <c:pt idx="91">
                  <c:v>0.35813341631220796</c:v>
                </c:pt>
                <c:pt idx="92">
                  <c:v>0.35795750672029364</c:v>
                </c:pt>
                <c:pt idx="93">
                  <c:v>0.35796233598976024</c:v>
                </c:pt>
                <c:pt idx="94">
                  <c:v>0.3583080738318285</c:v>
                </c:pt>
                <c:pt idx="95">
                  <c:v>0.35924786900745881</c:v>
                </c:pt>
                <c:pt idx="96">
                  <c:v>0.36113725962643473</c:v>
                </c:pt>
                <c:pt idx="97">
                  <c:v>0.3644063460678138</c:v>
                </c:pt>
                <c:pt idx="98">
                  <c:v>0.36946772744150363</c:v>
                </c:pt>
                <c:pt idx="99">
                  <c:v>0.37653320878610269</c:v>
                </c:pt>
                <c:pt idx="100">
                  <c:v>0.38532146511652249</c:v>
                </c:pt>
                <c:pt idx="101">
                  <c:v>0.39469687630628364</c:v>
                </c:pt>
                <c:pt idx="102">
                  <c:v>0.40246628228095221</c:v>
                </c:pt>
                <c:pt idx="103">
                  <c:v>0.40580769303504116</c:v>
                </c:pt>
                <c:pt idx="104">
                  <c:v>0.40263872061755906</c:v>
                </c:pt>
                <c:pt idx="105">
                  <c:v>0.39325170608937143</c:v>
                </c:pt>
                <c:pt idx="106">
                  <c:v>0.38063761743347962</c:v>
                </c:pt>
                <c:pt idx="107">
                  <c:v>0.36876697020556454</c:v>
                </c:pt>
                <c:pt idx="108">
                  <c:v>0.36024471301615119</c:v>
                </c:pt>
                <c:pt idx="109">
                  <c:v>0.35540022491085788</c:v>
                </c:pt>
                <c:pt idx="110">
                  <c:v>0.35312892933973472</c:v>
                </c:pt>
                <c:pt idx="111">
                  <c:v>0.35216298006078728</c:v>
                </c:pt>
                <c:pt idx="112">
                  <c:v>0.35170017778794949</c:v>
                </c:pt>
                <c:pt idx="113">
                  <c:v>0.35138964231313174</c:v>
                </c:pt>
                <c:pt idx="114">
                  <c:v>0.35111809991075438</c:v>
                </c:pt>
                <c:pt idx="115">
                  <c:v>0.35085793130399279</c:v>
                </c:pt>
                <c:pt idx="116">
                  <c:v>0.35060421627307714</c:v>
                </c:pt>
                <c:pt idx="117">
                  <c:v>0.35035671526057199</c:v>
                </c:pt>
                <c:pt idx="118">
                  <c:v>0.35011630574013841</c:v>
                </c:pt>
                <c:pt idx="119">
                  <c:v>0.34988507622817094</c:v>
                </c:pt>
                <c:pt idx="120">
                  <c:v>0.34966792088499032</c:v>
                </c:pt>
                <c:pt idx="121">
                  <c:v>0.34947605716765318</c:v>
                </c:pt>
                <c:pt idx="122">
                  <c:v>0.34933360699028121</c:v>
                </c:pt>
                <c:pt idx="123">
                  <c:v>0.349288225751611</c:v>
                </c:pt>
                <c:pt idx="124">
                  <c:v>0.34942523030117706</c:v>
                </c:pt>
                <c:pt idx="125">
                  <c:v>0.34988091367772717</c:v>
                </c:pt>
                <c:pt idx="126">
                  <c:v>0.35084450193866218</c:v>
                </c:pt>
                <c:pt idx="127">
                  <c:v>0.35253122317741697</c:v>
                </c:pt>
                <c:pt idx="128">
                  <c:v>0.35510676630163163</c:v>
                </c:pt>
                <c:pt idx="129">
                  <c:v>0.35855686084236243</c:v>
                </c:pt>
                <c:pt idx="130">
                  <c:v>0.36253678034309578</c:v>
                </c:pt>
                <c:pt idx="131">
                  <c:v>0.36629803679926709</c:v>
                </c:pt>
                <c:pt idx="132">
                  <c:v>0.3688212558430376</c:v>
                </c:pt>
                <c:pt idx="133">
                  <c:v>0.36920173903699105</c:v>
                </c:pt>
                <c:pt idx="134">
                  <c:v>0.36712720439038021</c:v>
                </c:pt>
                <c:pt idx="135">
                  <c:v>0.36311988623943087</c:v>
                </c:pt>
                <c:pt idx="136">
                  <c:v>0.35831418520778452</c:v>
                </c:pt>
                <c:pt idx="137">
                  <c:v>0.3538934200018124</c:v>
                </c:pt>
                <c:pt idx="138">
                  <c:v>0.35058297473021854</c:v>
                </c:pt>
                <c:pt idx="139">
                  <c:v>0.3485084352778085</c:v>
                </c:pt>
                <c:pt idx="140">
                  <c:v>0.34739517606314974</c:v>
                </c:pt>
                <c:pt idx="141">
                  <c:v>0.34686353396409608</c:v>
                </c:pt>
                <c:pt idx="142">
                  <c:v>0.34661683161311491</c:v>
                </c:pt>
                <c:pt idx="143">
                  <c:v>0.34648547298720278</c:v>
                </c:pt>
                <c:pt idx="144">
                  <c:v>0.34639315359344752</c:v>
                </c:pt>
                <c:pt idx="145">
                  <c:v>0.34631184123472591</c:v>
                </c:pt>
                <c:pt idx="146">
                  <c:v>0.3462327971070675</c:v>
                </c:pt>
                <c:pt idx="147">
                  <c:v>0.34615348387326894</c:v>
                </c:pt>
                <c:pt idx="148">
                  <c:v>0.34607302131286877</c:v>
                </c:pt>
                <c:pt idx="149">
                  <c:v>0.34599092778362561</c:v>
                </c:pt>
                <c:pt idx="150">
                  <c:v>0.34590683642630049</c:v>
                </c:pt>
                <c:pt idx="151">
                  <c:v>0.34582044183656341</c:v>
                </c:pt>
                <c:pt idx="152">
                  <c:v>0.34573149049492818</c:v>
                </c:pt>
                <c:pt idx="153">
                  <c:v>0.34563977748484731</c:v>
                </c:pt>
                <c:pt idx="154">
                  <c:v>0.34554514349122473</c:v>
                </c:pt>
                <c:pt idx="155">
                  <c:v>0.34544747141620713</c:v>
                </c:pt>
                <c:pt idx="156">
                  <c:v>0.34534668268085883</c:v>
                </c:pt>
                <c:pt idx="157">
                  <c:v>0.34524273334916988</c:v>
                </c:pt>
                <c:pt idx="158">
                  <c:v>0.3451356101985793</c:v>
                </c:pt>
                <c:pt idx="159">
                  <c:v>0.34502532684040726</c:v>
                </c:pt>
                <c:pt idx="160">
                  <c:v>0.34491191997251519</c:v>
                </c:pt>
                <c:pt idx="161">
                  <c:v>0.3447954458266686</c:v>
                </c:pt>
                <c:pt idx="162">
                  <c:v>0.34467597685514051</c:v>
                </c:pt>
                <c:pt idx="163">
                  <c:v>0.34455359868543634</c:v>
                </c:pt>
                <c:pt idx="164">
                  <c:v>0.34442840735879282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0.3923276054457307</c:v>
                </c:pt>
                <c:pt idx="1">
                  <c:v>0.39298358712323189</c:v>
                </c:pt>
                <c:pt idx="2">
                  <c:v>0.39362120215220048</c:v>
                </c:pt>
                <c:pt idx="3">
                  <c:v>0.39423846016134823</c:v>
                </c:pt>
                <c:pt idx="4">
                  <c:v>0.39483322654617564</c:v>
                </c:pt>
                <c:pt idx="5">
                  <c:v>0.39540322441538817</c:v>
                </c:pt>
                <c:pt idx="6">
                  <c:v>0.39594603950063051</c:v>
                </c:pt>
                <c:pt idx="7">
                  <c:v>0.39645912854175946</c:v>
                </c:pt>
                <c:pt idx="8">
                  <c:v>0.3969398316620209</c:v>
                </c:pt>
                <c:pt idx="9">
                  <c:v>0.39738538922600075</c:v>
                </c:pt>
                <c:pt idx="10">
                  <c:v>0.39779296362204941</c:v>
                </c:pt>
                <c:pt idx="11">
                  <c:v>0.39815966632416522</c:v>
                </c:pt>
                <c:pt idx="12">
                  <c:v>0.39848259046099777</c:v>
                </c:pt>
                <c:pt idx="13">
                  <c:v>0.39875884894816499</c:v>
                </c:pt>
                <c:pt idx="14">
                  <c:v>0.39898561802339727</c:v>
                </c:pt>
                <c:pt idx="15">
                  <c:v>0.39916018576442874</c:v>
                </c:pt>
                <c:pt idx="16">
                  <c:v>0.39928000487365611</c:v>
                </c:pt>
                <c:pt idx="17">
                  <c:v>0.3993427486929495</c:v>
                </c:pt>
                <c:pt idx="18">
                  <c:v>0.39934636908349525</c:v>
                </c:pt>
                <c:pt idx="19">
                  <c:v>0.39928915449110758</c:v>
                </c:pt>
                <c:pt idx="20">
                  <c:v>0.39916978624307825</c:v>
                </c:pt>
                <c:pt idx="21">
                  <c:v>0.39898739091669472</c:v>
                </c:pt>
                <c:pt idx="22">
                  <c:v>0.39874158651017994</c:v>
                </c:pt>
                <c:pt idx="23">
                  <c:v>0.39843252015874048</c:v>
                </c:pt>
                <c:pt idx="24">
                  <c:v>0.39806089528954575</c:v>
                </c:pt>
                <c:pt idx="25">
                  <c:v>0.39762798640754199</c:v>
                </c:pt>
                <c:pt idx="26">
                  <c:v>0.39713564014406311</c:v>
                </c:pt>
                <c:pt idx="27">
                  <c:v>0.39658626176321965</c:v>
                </c:pt>
                <c:pt idx="28">
                  <c:v>0.39598278697436073</c:v>
                </c:pt>
                <c:pt idx="29">
                  <c:v>0.39532863959845749</c:v>
                </c:pt>
                <c:pt idx="30">
                  <c:v>0.39462767633058221</c:v>
                </c:pt>
                <c:pt idx="31">
                  <c:v>0.39388412047624005</c:v>
                </c:pt>
                <c:pt idx="32">
                  <c:v>0.3931024870664615</c:v>
                </c:pt>
                <c:pt idx="33">
                  <c:v>0.39228750213504737</c:v>
                </c:pt>
                <c:pt idx="34">
                  <c:v>0.39144401914485588</c:v>
                </c:pt>
                <c:pt idx="35">
                  <c:v>0.39057693556875644</c:v>
                </c:pt>
                <c:pt idx="36">
                  <c:v>0.38969111247208382</c:v>
                </c:pt>
                <c:pt idx="37">
                  <c:v>0.38879129962962822</c:v>
                </c:pt>
                <c:pt idx="38">
                  <c:v>0.38788206827573651</c:v>
                </c:pt>
                <c:pt idx="39">
                  <c:v>0.38696775307252235</c:v>
                </c:pt>
                <c:pt idx="40">
                  <c:v>0.38605240433225002</c:v>
                </c:pt>
                <c:pt idx="41">
                  <c:v>0.38513975098704123</c:v>
                </c:pt>
                <c:pt idx="42">
                  <c:v>0.38423317429741521</c:v>
                </c:pt>
                <c:pt idx="43">
                  <c:v>0.38333569185756183</c:v>
                </c:pt>
                <c:pt idx="44">
                  <c:v>0.3824499511068144</c:v>
                </c:pt>
                <c:pt idx="45">
                  <c:v>0.38157823130124219</c:v>
                </c:pt>
                <c:pt idx="46">
                  <c:v>0.3807224527360436</c:v>
                </c:pt>
                <c:pt idx="47">
                  <c:v>0.37988419193131334</c:v>
                </c:pt>
                <c:pt idx="48">
                  <c:v>0.37906470148906629</c:v>
                </c:pt>
                <c:pt idx="49">
                  <c:v>0.37826493338382289</c:v>
                </c:pt>
                <c:pt idx="50">
                  <c:v>0.37748556454746945</c:v>
                </c:pt>
                <c:pt idx="51">
                  <c:v>0.37672702373693184</c:v>
                </c:pt>
                <c:pt idx="52">
                  <c:v>0.37598951881738985</c:v>
                </c:pt>
                <c:pt idx="53">
                  <c:v>0.37527306374339392</c:v>
                </c:pt>
                <c:pt idx="54">
                  <c:v>0.37457750466670892</c:v>
                </c:pt>
                <c:pt idx="55">
                  <c:v>0.37390254473676265</c:v>
                </c:pt>
                <c:pt idx="56">
                  <c:v>0.37324776728306319</c:v>
                </c:pt>
                <c:pt idx="57">
                  <c:v>0.37261265717654168</c:v>
                </c:pt>
                <c:pt idx="58">
                  <c:v>0.37199662025761637</c:v>
                </c:pt>
                <c:pt idx="59">
                  <c:v>0.37139900079307581</c:v>
                </c:pt>
                <c:pt idx="60">
                  <c:v>0.37081909698266441</c:v>
                </c:pt>
                <c:pt idx="61">
                  <c:v>0.37025617458100241</c:v>
                </c:pt>
                <c:pt idx="62">
                  <c:v>0.36970947873296406</c:v>
                </c:pt>
                <c:pt idx="63">
                  <c:v>0.36917824414270606</c:v>
                </c:pt>
                <c:pt idx="64">
                  <c:v>0.36866170371000662</c:v>
                </c:pt>
                <c:pt idx="65">
                  <c:v>0.36815909577413836</c:v>
                </c:pt>
                <c:pt idx="66">
                  <c:v>0.36766967010667273</c:v>
                </c:pt>
                <c:pt idx="67">
                  <c:v>0.36719269279172578</c:v>
                </c:pt>
                <c:pt idx="68">
                  <c:v>0.36672745012634034</c:v>
                </c:pt>
                <c:pt idx="69">
                  <c:v>0.36627325166587327</c:v>
                </c:pt>
                <c:pt idx="70">
                  <c:v>0.3658294325301798</c:v>
                </c:pt>
                <c:pt idx="71">
                  <c:v>0.36539535507665205</c:v>
                </c:pt>
                <c:pt idx="72">
                  <c:v>0.36497041003621911</c:v>
                </c:pt>
                <c:pt idx="73">
                  <c:v>0.3645540171986062</c:v>
                </c:pt>
                <c:pt idx="74">
                  <c:v>0.36414562572370412</c:v>
                </c:pt>
                <c:pt idx="75">
                  <c:v>0.36374471414699583</c:v>
                </c:pt>
                <c:pt idx="76">
                  <c:v>0.36335079013872129</c:v>
                </c:pt>
                <c:pt idx="77">
                  <c:v>0.362963390068889</c:v>
                </c:pt>
                <c:pt idx="78">
                  <c:v>0.36258207842338913</c:v>
                </c:pt>
                <c:pt idx="79">
                  <c:v>0.36220644711031547</c:v>
                </c:pt>
                <c:pt idx="80">
                  <c:v>0.36183611469013882</c:v>
                </c:pt>
                <c:pt idx="81">
                  <c:v>0.36147072555855853</c:v>
                </c:pt>
                <c:pt idx="82">
                  <c:v>0.36110994910663302</c:v>
                </c:pt>
                <c:pt idx="83">
                  <c:v>0.36075347887912257</c:v>
                </c:pt>
                <c:pt idx="84">
                  <c:v>0.36040103174878957</c:v>
                </c:pt>
                <c:pt idx="85">
                  <c:v>0.36005234712166262</c:v>
                </c:pt>
                <c:pt idx="86">
                  <c:v>0.35970718618590919</c:v>
                </c:pt>
                <c:pt idx="87">
                  <c:v>0.3593653312149323</c:v>
                </c:pt>
                <c:pt idx="88">
                  <c:v>0.35902658493355727</c:v>
                </c:pt>
                <c:pt idx="89">
                  <c:v>0.3586907699546531</c:v>
                </c:pt>
                <c:pt idx="90">
                  <c:v>0.35835772829219137</c:v>
                </c:pt>
                <c:pt idx="91">
                  <c:v>0.35802732095553108</c:v>
                </c:pt>
                <c:pt idx="92">
                  <c:v>0.3576994276285923</c:v>
                </c:pt>
                <c:pt idx="93">
                  <c:v>0.35737394643648007</c:v>
                </c:pt>
                <c:pt idx="94">
                  <c:v>0.3570507938010099</c:v>
                </c:pt>
                <c:pt idx="95">
                  <c:v>0.35672990438540192</c:v>
                </c:pt>
                <c:pt idx="96">
                  <c:v>0.35641123112711182</c:v>
                </c:pt>
                <c:pt idx="97">
                  <c:v>0.35609474535628666</c:v>
                </c:pt>
                <c:pt idx="98">
                  <c:v>0.35578043699562895</c:v>
                </c:pt>
                <c:pt idx="99">
                  <c:v>0.35546831483545566</c:v>
                </c:pt>
                <c:pt idx="100">
                  <c:v>0.35515840687540234</c:v>
                </c:pt>
                <c:pt idx="101">
                  <c:v>0.3548507607214878</c:v>
                </c:pt>
                <c:pt idx="102">
                  <c:v>0.3545454440240759</c:v>
                </c:pt>
                <c:pt idx="103">
                  <c:v>0.35424254493861457</c:v>
                </c:pt>
                <c:pt idx="104">
                  <c:v>0.35394217258686567</c:v>
                </c:pt>
                <c:pt idx="105">
                  <c:v>0.35364445749167678</c:v>
                </c:pt>
                <c:pt idx="106">
                  <c:v>0.35334955195320961</c:v>
                </c:pt>
                <c:pt idx="107">
                  <c:v>0.35305763032900556</c:v>
                </c:pt>
                <c:pt idx="108">
                  <c:v>0.35276888917446908</c:v>
                </c:pt>
                <c:pt idx="109">
                  <c:v>0.35248354719446717</c:v>
                </c:pt>
                <c:pt idx="110">
                  <c:v>0.35220184495106333</c:v>
                </c:pt>
                <c:pt idx="111">
                  <c:v>0.35192404426727419</c:v>
                </c:pt>
                <c:pt idx="112">
                  <c:v>0.35165042726263079</c:v>
                </c:pt>
                <c:pt idx="113">
                  <c:v>0.35138129495379117</c:v>
                </c:pt>
                <c:pt idx="114">
                  <c:v>0.35111696535315629</c:v>
                </c:pt>
                <c:pt idx="115">
                  <c:v>0.35085777100110127</c:v>
                </c:pt>
                <c:pt idx="116">
                  <c:v>0.3506040558738388</c:v>
                </c:pt>
                <c:pt idx="117">
                  <c:v>0.35035617161983079</c:v>
                </c:pt>
                <c:pt idx="118">
                  <c:v>0.35011447309373633</c:v>
                </c:pt>
                <c:pt idx="119">
                  <c:v>0.34987931317863175</c:v>
                </c:pt>
                <c:pt idx="120">
                  <c:v>0.34965103691485194</c:v>
                </c:pt>
                <c:pt idx="121">
                  <c:v>0.34942997498708617</c:v>
                </c:pt>
                <c:pt idx="122">
                  <c:v>0.34921643665954727</c:v>
                </c:pt>
                <c:pt idx="123">
                  <c:v>0.34901070229076703</c:v>
                </c:pt>
                <c:pt idx="124">
                  <c:v>0.34881301560276085</c:v>
                </c:pt>
                <c:pt idx="125">
                  <c:v>0.3486235759212154</c:v>
                </c:pt>
                <c:pt idx="126">
                  <c:v>0.34844253064066305</c:v>
                </c:pt>
                <c:pt idx="127">
                  <c:v>0.3482699681976052</c:v>
                </c:pt>
                <c:pt idx="128">
                  <c:v>0.34810591185148043</c:v>
                </c:pt>
                <c:pt idx="129">
                  <c:v>0.34795031457481196</c:v>
                </c:pt>
                <c:pt idx="130">
                  <c:v>0.34780305533717187</c:v>
                </c:pt>
                <c:pt idx="131">
                  <c:v>0.34766393703137888</c:v>
                </c:pt>
                <c:pt idx="132">
                  <c:v>0.34753268623482136</c:v>
                </c:pt>
                <c:pt idx="133">
                  <c:v>0.34740895492604873</c:v>
                </c:pt>
                <c:pt idx="134">
                  <c:v>0.34729232419074563</c:v>
                </c:pt>
                <c:pt idx="135">
                  <c:v>0.34718230985748672</c:v>
                </c:pt>
                <c:pt idx="136">
                  <c:v>0.34707836990901386</c:v>
                </c:pt>
                <c:pt idx="137">
                  <c:v>0.34697991342643597</c:v>
                </c:pt>
                <c:pt idx="138">
                  <c:v>0.34688631074866683</c:v>
                </c:pt>
                <c:pt idx="139">
                  <c:v>0.34679690447346512</c:v>
                </c:pt>
                <c:pt idx="140">
                  <c:v>0.34671102089373895</c:v>
                </c:pt>
                <c:pt idx="141">
                  <c:v>0.3466279814552633</c:v>
                </c:pt>
                <c:pt idx="142">
                  <c:v>0.34654711383922548</c:v>
                </c:pt>
                <c:pt idx="143">
                  <c:v>0.34646776231246462</c:v>
                </c:pt>
                <c:pt idx="144">
                  <c:v>0.34638929704553512</c:v>
                </c:pt>
                <c:pt idx="145">
                  <c:v>0.34631112216824533</c:v>
                </c:pt>
                <c:pt idx="146">
                  <c:v>0.34623268240806582</c:v>
                </c:pt>
                <c:pt idx="147">
                  <c:v>0.34615346823287768</c:v>
                </c:pt>
                <c:pt idx="148">
                  <c:v>0.34607301949081409</c:v>
                </c:pt>
                <c:pt idx="149">
                  <c:v>0.34599092760237843</c:v>
                </c:pt>
                <c:pt idx="150">
                  <c:v>0.34590683641091252</c:v>
                </c:pt>
                <c:pt idx="151">
                  <c:v>0.3458204418354488</c:v>
                </c:pt>
                <c:pt idx="152">
                  <c:v>0.34573149049485935</c:v>
                </c:pt>
                <c:pt idx="153">
                  <c:v>0.3456397774848437</c:v>
                </c:pt>
                <c:pt idx="154">
                  <c:v>0.34554514349122456</c:v>
                </c:pt>
                <c:pt idx="155">
                  <c:v>0.34544747141620713</c:v>
                </c:pt>
                <c:pt idx="156">
                  <c:v>0.34534668268085883</c:v>
                </c:pt>
                <c:pt idx="157">
                  <c:v>0.34524273334916988</c:v>
                </c:pt>
                <c:pt idx="158">
                  <c:v>0.3451356101985793</c:v>
                </c:pt>
                <c:pt idx="159">
                  <c:v>0.34502532684040726</c:v>
                </c:pt>
                <c:pt idx="160">
                  <c:v>0.34491191997251519</c:v>
                </c:pt>
                <c:pt idx="161">
                  <c:v>0.3447954458266686</c:v>
                </c:pt>
                <c:pt idx="162">
                  <c:v>0.34467597685514051</c:v>
                </c:pt>
                <c:pt idx="163">
                  <c:v>0.34455359868543634</c:v>
                </c:pt>
                <c:pt idx="164">
                  <c:v>0.34442840735879282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0.379216</c:v>
                </c:pt>
                <c:pt idx="1">
                  <c:v>0.37773800000000002</c:v>
                </c:pt>
                <c:pt idx="2">
                  <c:v>0.38122699999999998</c:v>
                </c:pt>
                <c:pt idx="3">
                  <c:v>0.37527700000000003</c:v>
                </c:pt>
                <c:pt idx="4">
                  <c:v>0.37718499999999999</c:v>
                </c:pt>
                <c:pt idx="5">
                  <c:v>0.377002</c:v>
                </c:pt>
                <c:pt idx="6">
                  <c:v>0.37887799999999999</c:v>
                </c:pt>
                <c:pt idx="7">
                  <c:v>0.37933299999999998</c:v>
                </c:pt>
                <c:pt idx="8">
                  <c:v>0.37596000000000002</c:v>
                </c:pt>
                <c:pt idx="9">
                  <c:v>0.37970399999999999</c:v>
                </c:pt>
                <c:pt idx="10">
                  <c:v>0.37888300000000003</c:v>
                </c:pt>
                <c:pt idx="11">
                  <c:v>0.378216</c:v>
                </c:pt>
                <c:pt idx="12">
                  <c:v>0.38336900000000002</c:v>
                </c:pt>
                <c:pt idx="13">
                  <c:v>0.38269599999999998</c:v>
                </c:pt>
                <c:pt idx="14">
                  <c:v>0.38052799999999998</c:v>
                </c:pt>
                <c:pt idx="15">
                  <c:v>0.38172200000000001</c:v>
                </c:pt>
                <c:pt idx="16">
                  <c:v>0.38314700000000002</c:v>
                </c:pt>
                <c:pt idx="17">
                  <c:v>0.386127</c:v>
                </c:pt>
                <c:pt idx="18">
                  <c:v>0.382131</c:v>
                </c:pt>
                <c:pt idx="19">
                  <c:v>0.38753300000000002</c:v>
                </c:pt>
                <c:pt idx="20">
                  <c:v>0.39</c:v>
                </c:pt>
                <c:pt idx="21">
                  <c:v>0.39435599999999998</c:v>
                </c:pt>
                <c:pt idx="22">
                  <c:v>0.39205299999999998</c:v>
                </c:pt>
                <c:pt idx="23">
                  <c:v>0.39182600000000001</c:v>
                </c:pt>
                <c:pt idx="24">
                  <c:v>0.39348899999999998</c:v>
                </c:pt>
                <c:pt idx="25">
                  <c:v>0.39395599999999997</c:v>
                </c:pt>
                <c:pt idx="26">
                  <c:v>0.39377800000000002</c:v>
                </c:pt>
                <c:pt idx="27">
                  <c:v>0.40013799999999999</c:v>
                </c:pt>
                <c:pt idx="28">
                  <c:v>0.398314</c:v>
                </c:pt>
                <c:pt idx="29">
                  <c:v>0.40360400000000002</c:v>
                </c:pt>
                <c:pt idx="30">
                  <c:v>0.40532000000000001</c:v>
                </c:pt>
                <c:pt idx="31">
                  <c:v>0.40582499999999999</c:v>
                </c:pt>
                <c:pt idx="32">
                  <c:v>0.41525699999999999</c:v>
                </c:pt>
                <c:pt idx="33">
                  <c:v>0.42800199999999999</c:v>
                </c:pt>
                <c:pt idx="34">
                  <c:v>0.44014799999999998</c:v>
                </c:pt>
                <c:pt idx="35">
                  <c:v>0.46091700000000002</c:v>
                </c:pt>
                <c:pt idx="36">
                  <c:v>0.49002800000000002</c:v>
                </c:pt>
                <c:pt idx="37">
                  <c:v>0.531142</c:v>
                </c:pt>
                <c:pt idx="38">
                  <c:v>0.57561499999999999</c:v>
                </c:pt>
                <c:pt idx="39">
                  <c:v>0.62331899999999996</c:v>
                </c:pt>
                <c:pt idx="40">
                  <c:v>0.66522300000000001</c:v>
                </c:pt>
                <c:pt idx="41">
                  <c:v>0.700268</c:v>
                </c:pt>
                <c:pt idx="42">
                  <c:v>0.73066799999999998</c:v>
                </c:pt>
                <c:pt idx="43">
                  <c:v>0.74872899999999998</c:v>
                </c:pt>
                <c:pt idx="44">
                  <c:v>0.75906300000000004</c:v>
                </c:pt>
                <c:pt idx="45">
                  <c:v>0.758961</c:v>
                </c:pt>
                <c:pt idx="46">
                  <c:v>0.74524900000000005</c:v>
                </c:pt>
                <c:pt idx="47">
                  <c:v>0.71070999999999995</c:v>
                </c:pt>
                <c:pt idx="48">
                  <c:v>0.64462799999999998</c:v>
                </c:pt>
                <c:pt idx="49">
                  <c:v>0.53231899999999999</c:v>
                </c:pt>
                <c:pt idx="50">
                  <c:v>0.43214900000000001</c:v>
                </c:pt>
                <c:pt idx="51">
                  <c:v>0.38893100000000003</c:v>
                </c:pt>
                <c:pt idx="52">
                  <c:v>0.38333600000000001</c:v>
                </c:pt>
                <c:pt idx="53">
                  <c:v>0.38068299999999999</c:v>
                </c:pt>
                <c:pt idx="54">
                  <c:v>0.37777699999999997</c:v>
                </c:pt>
                <c:pt idx="55">
                  <c:v>0.38606699999999999</c:v>
                </c:pt>
                <c:pt idx="56">
                  <c:v>0.39028299999999999</c:v>
                </c:pt>
                <c:pt idx="57">
                  <c:v>0.39940799999999999</c:v>
                </c:pt>
                <c:pt idx="58">
                  <c:v>0.41750900000000002</c:v>
                </c:pt>
                <c:pt idx="59">
                  <c:v>0.433363</c:v>
                </c:pt>
                <c:pt idx="60">
                  <c:v>0.46002500000000002</c:v>
                </c:pt>
                <c:pt idx="61">
                  <c:v>0.48902699999999999</c:v>
                </c:pt>
                <c:pt idx="62">
                  <c:v>0.51976500000000003</c:v>
                </c:pt>
                <c:pt idx="63">
                  <c:v>0.54749899999999996</c:v>
                </c:pt>
                <c:pt idx="64">
                  <c:v>0.57261799999999996</c:v>
                </c:pt>
                <c:pt idx="65">
                  <c:v>0.59535800000000005</c:v>
                </c:pt>
                <c:pt idx="66">
                  <c:v>0.60893900000000001</c:v>
                </c:pt>
                <c:pt idx="67">
                  <c:v>0.61636500000000005</c:v>
                </c:pt>
                <c:pt idx="68">
                  <c:v>0.60925600000000002</c:v>
                </c:pt>
                <c:pt idx="69">
                  <c:v>0.58364000000000005</c:v>
                </c:pt>
                <c:pt idx="70">
                  <c:v>0.52948099999999998</c:v>
                </c:pt>
                <c:pt idx="71">
                  <c:v>0.45921400000000001</c:v>
                </c:pt>
                <c:pt idx="72">
                  <c:v>0.39802900000000002</c:v>
                </c:pt>
                <c:pt idx="73">
                  <c:v>0.37261699999999998</c:v>
                </c:pt>
                <c:pt idx="74">
                  <c:v>0.36618299999999998</c:v>
                </c:pt>
                <c:pt idx="75">
                  <c:v>0.36502800000000002</c:v>
                </c:pt>
                <c:pt idx="76">
                  <c:v>0.36539700000000003</c:v>
                </c:pt>
                <c:pt idx="77">
                  <c:v>0.36322399999999999</c:v>
                </c:pt>
                <c:pt idx="78">
                  <c:v>0.36716799999999999</c:v>
                </c:pt>
                <c:pt idx="79">
                  <c:v>0.36571199999999998</c:v>
                </c:pt>
                <c:pt idx="80">
                  <c:v>0.36248200000000003</c:v>
                </c:pt>
                <c:pt idx="81">
                  <c:v>0.360122</c:v>
                </c:pt>
                <c:pt idx="82">
                  <c:v>0.36185800000000001</c:v>
                </c:pt>
                <c:pt idx="83">
                  <c:v>0.36171300000000001</c:v>
                </c:pt>
                <c:pt idx="84">
                  <c:v>0.36185200000000001</c:v>
                </c:pt>
                <c:pt idx="85">
                  <c:v>0.362927</c:v>
                </c:pt>
                <c:pt idx="86">
                  <c:v>0.36403200000000002</c:v>
                </c:pt>
                <c:pt idx="87">
                  <c:v>0.36332399999999998</c:v>
                </c:pt>
                <c:pt idx="88">
                  <c:v>0.365678</c:v>
                </c:pt>
                <c:pt idx="89">
                  <c:v>0.36420999999999998</c:v>
                </c:pt>
                <c:pt idx="90">
                  <c:v>0.36362</c:v>
                </c:pt>
                <c:pt idx="91">
                  <c:v>0.36172399999999999</c:v>
                </c:pt>
                <c:pt idx="92">
                  <c:v>0.36198000000000002</c:v>
                </c:pt>
                <c:pt idx="93">
                  <c:v>0.36336099999999999</c:v>
                </c:pt>
                <c:pt idx="94">
                  <c:v>0.36274499999999998</c:v>
                </c:pt>
                <c:pt idx="95">
                  <c:v>0.364956</c:v>
                </c:pt>
                <c:pt idx="96">
                  <c:v>0.36287599999999998</c:v>
                </c:pt>
                <c:pt idx="97">
                  <c:v>0.36097000000000001</c:v>
                </c:pt>
                <c:pt idx="98">
                  <c:v>0.36880000000000002</c:v>
                </c:pt>
                <c:pt idx="99">
                  <c:v>0.37227100000000002</c:v>
                </c:pt>
                <c:pt idx="100">
                  <c:v>0.37668800000000002</c:v>
                </c:pt>
                <c:pt idx="101">
                  <c:v>0.3871</c:v>
                </c:pt>
                <c:pt idx="102">
                  <c:v>0.39201799999999998</c:v>
                </c:pt>
                <c:pt idx="103">
                  <c:v>0.400731</c:v>
                </c:pt>
                <c:pt idx="104">
                  <c:v>0.40906599999999999</c:v>
                </c:pt>
                <c:pt idx="105">
                  <c:v>0.40625699999999998</c:v>
                </c:pt>
                <c:pt idx="106">
                  <c:v>0.39776400000000001</c:v>
                </c:pt>
                <c:pt idx="107">
                  <c:v>0.38887300000000002</c:v>
                </c:pt>
                <c:pt idx="108">
                  <c:v>0.37900499999999998</c:v>
                </c:pt>
                <c:pt idx="109">
                  <c:v>0.36818000000000001</c:v>
                </c:pt>
                <c:pt idx="110">
                  <c:v>0.36146400000000001</c:v>
                </c:pt>
                <c:pt idx="111">
                  <c:v>0.35279500000000003</c:v>
                </c:pt>
                <c:pt idx="112">
                  <c:v>0.34939199999999998</c:v>
                </c:pt>
                <c:pt idx="113">
                  <c:v>0.34980099999999997</c:v>
                </c:pt>
                <c:pt idx="114">
                  <c:v>0.35152499999999998</c:v>
                </c:pt>
                <c:pt idx="115">
                  <c:v>0.35042800000000002</c:v>
                </c:pt>
                <c:pt idx="116">
                  <c:v>0.35090700000000002</c:v>
                </c:pt>
                <c:pt idx="117">
                  <c:v>0.35298800000000002</c:v>
                </c:pt>
                <c:pt idx="118">
                  <c:v>0.35201300000000002</c:v>
                </c:pt>
                <c:pt idx="119">
                  <c:v>0.351074</c:v>
                </c:pt>
                <c:pt idx="120">
                  <c:v>0.34858099999999997</c:v>
                </c:pt>
                <c:pt idx="121">
                  <c:v>0.35210200000000003</c:v>
                </c:pt>
                <c:pt idx="122">
                  <c:v>0.34925200000000001</c:v>
                </c:pt>
                <c:pt idx="123">
                  <c:v>0.349636</c:v>
                </c:pt>
                <c:pt idx="124">
                  <c:v>0.35322500000000001</c:v>
                </c:pt>
                <c:pt idx="125">
                  <c:v>0.354406</c:v>
                </c:pt>
                <c:pt idx="126">
                  <c:v>0.35245500000000002</c:v>
                </c:pt>
                <c:pt idx="127">
                  <c:v>0.35311399999999998</c:v>
                </c:pt>
                <c:pt idx="128">
                  <c:v>0.35461799999999999</c:v>
                </c:pt>
                <c:pt idx="129">
                  <c:v>0.35491699999999998</c:v>
                </c:pt>
                <c:pt idx="130">
                  <c:v>0.356873</c:v>
                </c:pt>
                <c:pt idx="131">
                  <c:v>0.36237399999999997</c:v>
                </c:pt>
                <c:pt idx="132">
                  <c:v>0.36661300000000002</c:v>
                </c:pt>
                <c:pt idx="133">
                  <c:v>0.36811199999999999</c:v>
                </c:pt>
                <c:pt idx="134">
                  <c:v>0.37090800000000002</c:v>
                </c:pt>
                <c:pt idx="135">
                  <c:v>0.36958400000000002</c:v>
                </c:pt>
                <c:pt idx="136">
                  <c:v>0.36247200000000002</c:v>
                </c:pt>
                <c:pt idx="137">
                  <c:v>0.35405599999999998</c:v>
                </c:pt>
                <c:pt idx="138">
                  <c:v>0.35117399999999999</c:v>
                </c:pt>
                <c:pt idx="139">
                  <c:v>0.34556199999999998</c:v>
                </c:pt>
                <c:pt idx="140">
                  <c:v>0.34687400000000002</c:v>
                </c:pt>
                <c:pt idx="141">
                  <c:v>0.344609</c:v>
                </c:pt>
                <c:pt idx="142">
                  <c:v>0.34638400000000003</c:v>
                </c:pt>
                <c:pt idx="143">
                  <c:v>0.34750700000000001</c:v>
                </c:pt>
                <c:pt idx="144">
                  <c:v>0.34669800000000001</c:v>
                </c:pt>
                <c:pt idx="145">
                  <c:v>0.34598200000000001</c:v>
                </c:pt>
                <c:pt idx="146">
                  <c:v>0.34565000000000001</c:v>
                </c:pt>
                <c:pt idx="147">
                  <c:v>0.344557</c:v>
                </c:pt>
                <c:pt idx="148">
                  <c:v>0.34289700000000001</c:v>
                </c:pt>
                <c:pt idx="149">
                  <c:v>0.34595599999999999</c:v>
                </c:pt>
                <c:pt idx="150">
                  <c:v>0.34614699999999998</c:v>
                </c:pt>
                <c:pt idx="151">
                  <c:v>0.34530699999999998</c:v>
                </c:pt>
                <c:pt idx="152">
                  <c:v>0.34107100000000001</c:v>
                </c:pt>
                <c:pt idx="153">
                  <c:v>0.34220400000000001</c:v>
                </c:pt>
                <c:pt idx="154">
                  <c:v>0.343277</c:v>
                </c:pt>
                <c:pt idx="155">
                  <c:v>0.34504899999999999</c:v>
                </c:pt>
                <c:pt idx="156">
                  <c:v>0.343889</c:v>
                </c:pt>
                <c:pt idx="157">
                  <c:v>0.343941</c:v>
                </c:pt>
                <c:pt idx="158">
                  <c:v>0.34435399999999999</c:v>
                </c:pt>
                <c:pt idx="159">
                  <c:v>0.34543299999999999</c:v>
                </c:pt>
                <c:pt idx="160">
                  <c:v>0.34169100000000002</c:v>
                </c:pt>
                <c:pt idx="161">
                  <c:v>0.34432699999999999</c:v>
                </c:pt>
                <c:pt idx="162">
                  <c:v>0.34321800000000002</c:v>
                </c:pt>
                <c:pt idx="163">
                  <c:v>0.34398499999999999</c:v>
                </c:pt>
                <c:pt idx="164">
                  <c:v>0.343974</c:v>
                </c:pt>
                <c:pt idx="165">
                  <c:v>0.344109</c:v>
                </c:pt>
                <c:pt idx="166">
                  <c:v>0.344528</c:v>
                </c:pt>
                <c:pt idx="167">
                  <c:v>0.34371299999999999</c:v>
                </c:pt>
                <c:pt idx="168">
                  <c:v>0.34212399999999998</c:v>
                </c:pt>
                <c:pt idx="169">
                  <c:v>0.34406300000000001</c:v>
                </c:pt>
                <c:pt idx="170">
                  <c:v>0.34641899999999998</c:v>
                </c:pt>
                <c:pt idx="171">
                  <c:v>0.34551100000000001</c:v>
                </c:pt>
                <c:pt idx="172">
                  <c:v>0.34939599999999998</c:v>
                </c:pt>
                <c:pt idx="173">
                  <c:v>0.343752</c:v>
                </c:pt>
                <c:pt idx="174">
                  <c:v>0.34804099999999999</c:v>
                </c:pt>
                <c:pt idx="175">
                  <c:v>0.34231099999999998</c:v>
                </c:pt>
                <c:pt idx="176">
                  <c:v>0.34478399999999998</c:v>
                </c:pt>
                <c:pt idx="177">
                  <c:v>0.34688600000000003</c:v>
                </c:pt>
                <c:pt idx="178">
                  <c:v>0.34589700000000001</c:v>
                </c:pt>
                <c:pt idx="179">
                  <c:v>0.34750900000000001</c:v>
                </c:pt>
                <c:pt idx="180">
                  <c:v>0.34600199999999998</c:v>
                </c:pt>
                <c:pt idx="181">
                  <c:v>0.34243699999999999</c:v>
                </c:pt>
                <c:pt idx="182">
                  <c:v>0.34632200000000002</c:v>
                </c:pt>
                <c:pt idx="183">
                  <c:v>0.34561999999999998</c:v>
                </c:pt>
                <c:pt idx="184">
                  <c:v>0.34210699999999999</c:v>
                </c:pt>
                <c:pt idx="185">
                  <c:v>0.337393</c:v>
                </c:pt>
                <c:pt idx="186">
                  <c:v>0.34040100000000001</c:v>
                </c:pt>
                <c:pt idx="187">
                  <c:v>0.34385599999999999</c:v>
                </c:pt>
                <c:pt idx="188">
                  <c:v>0.33972400000000003</c:v>
                </c:pt>
                <c:pt idx="189">
                  <c:v>0.341472</c:v>
                </c:pt>
                <c:pt idx="190">
                  <c:v>0.34274500000000002</c:v>
                </c:pt>
                <c:pt idx="191">
                  <c:v>0.34296900000000002</c:v>
                </c:pt>
                <c:pt idx="192">
                  <c:v>0.34235599999999999</c:v>
                </c:pt>
                <c:pt idx="193">
                  <c:v>0.34330899999999998</c:v>
                </c:pt>
                <c:pt idx="194">
                  <c:v>0.33936699999999997</c:v>
                </c:pt>
                <c:pt idx="195">
                  <c:v>0.33876699999999998</c:v>
                </c:pt>
                <c:pt idx="196">
                  <c:v>0.34080899999999997</c:v>
                </c:pt>
                <c:pt idx="197">
                  <c:v>0.33978799999999998</c:v>
                </c:pt>
                <c:pt idx="198">
                  <c:v>0.33868599999999999</c:v>
                </c:pt>
                <c:pt idx="199">
                  <c:v>0.34109899999999999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0.37475505339005338</c:v>
                </c:pt>
                <c:pt idx="1">
                  <c:v>0.37555323833180948</c:v>
                </c:pt>
                <c:pt idx="2">
                  <c:v>0.37634596368729245</c:v>
                </c:pt>
                <c:pt idx="3">
                  <c:v>0.37713213028727843</c:v>
                </c:pt>
                <c:pt idx="4">
                  <c:v>0.377910512857837</c:v>
                </c:pt>
                <c:pt idx="5">
                  <c:v>0.37867975394557912</c:v>
                </c:pt>
                <c:pt idx="6">
                  <c:v>0.37943835980196122</c:v>
                </c:pt>
                <c:pt idx="7">
                  <c:v>0.3801846994350534</c:v>
                </c:pt>
                <c:pt idx="8">
                  <c:v>0.38091700875514095</c:v>
                </c:pt>
                <c:pt idx="9">
                  <c:v>0.38163340292827169</c:v>
                </c:pt>
                <c:pt idx="10">
                  <c:v>0.38233190198531425</c:v>
                </c:pt>
                <c:pt idx="11">
                  <c:v>0.38301047780947234</c:v>
                </c:pt>
                <c:pt idx="12">
                  <c:v>0.38366713537939523</c:v>
                </c:pt>
                <c:pt idx="13">
                  <c:v>0.38430004825439235</c:v>
                </c:pt>
                <c:pt idx="14">
                  <c:v>0.3849077785226766</c:v>
                </c:pt>
                <c:pt idx="15">
                  <c:v>0.38548962553428134</c:v>
                </c:pt>
                <c:pt idx="16">
                  <c:v>0.3860461661850057</c:v>
                </c:pt>
                <c:pt idx="17">
                  <c:v>0.38658007213923223</c:v>
                </c:pt>
                <c:pt idx="18">
                  <c:v>0.38709731482381071</c:v>
                </c:pt>
                <c:pt idx="19">
                  <c:v>0.38760889407719867</c:v>
                </c:pt>
                <c:pt idx="20">
                  <c:v>0.38813324521155379</c:v>
                </c:pt>
                <c:pt idx="21">
                  <c:v>0.38869948303192403</c:v>
                </c:pt>
                <c:pt idx="22">
                  <c:v>0.38935161792971623</c:v>
                </c:pt>
                <c:pt idx="23">
                  <c:v>0.39015381392658782</c:v>
                </c:pt>
                <c:pt idx="24">
                  <c:v>0.39119663639326185</c:v>
                </c:pt>
                <c:pt idx="25">
                  <c:v>0.39260404600976107</c:v>
                </c:pt>
                <c:pt idx="26">
                  <c:v>0.3945406312802674</c:v>
                </c:pt>
                <c:pt idx="27">
                  <c:v>0.39721824450600612</c:v>
                </c:pt>
                <c:pt idx="28">
                  <c:v>0.40090084542590321</c:v>
                </c:pt>
                <c:pt idx="29">
                  <c:v>0.40590601657754405</c:v>
                </c:pt>
                <c:pt idx="30">
                  <c:v>0.41260137247851131</c:v>
                </c:pt>
                <c:pt idx="31">
                  <c:v>0.42139403610264187</c:v>
                </c:pt>
                <c:pt idx="32">
                  <c:v>0.43271159930205177</c:v>
                </c:pt>
                <c:pt idx="33">
                  <c:v>0.44697359902926881</c:v>
                </c:pt>
                <c:pt idx="34">
                  <c:v>0.46455356385263746</c:v>
                </c:pt>
                <c:pt idx="35">
                  <c:v>0.48573307951808259</c:v>
                </c:pt>
                <c:pt idx="36">
                  <c:v>0.51065096213828853</c:v>
                </c:pt>
                <c:pt idx="37">
                  <c:v>0.53925229296609267</c:v>
                </c:pt>
                <c:pt idx="38">
                  <c:v>0.5712434626114774</c:v>
                </c:pt>
                <c:pt idx="39">
                  <c:v>0.60606013785541235</c:v>
                </c:pt>
                <c:pt idx="40">
                  <c:v>0.64285445579868417</c:v>
                </c:pt>
                <c:pt idx="41">
                  <c:v>0.68050080681319536</c:v>
                </c:pt>
                <c:pt idx="42">
                  <c:v>0.71757406302481341</c:v>
                </c:pt>
                <c:pt idx="43">
                  <c:v>0.75205170445830849</c:v>
                </c:pt>
                <c:pt idx="44">
                  <c:v>0.78004143453120178</c:v>
                </c:pt>
                <c:pt idx="45">
                  <c:v>0.79305485486219907</c:v>
                </c:pt>
                <c:pt idx="46">
                  <c:v>0.77676258722453406</c:v>
                </c:pt>
                <c:pt idx="47">
                  <c:v>0.71867842435165663</c:v>
                </c:pt>
                <c:pt idx="48">
                  <c:v>0.62446193523889082</c:v>
                </c:pt>
                <c:pt idx="49">
                  <c:v>0.52296383368439059</c:v>
                </c:pt>
                <c:pt idx="50">
                  <c:v>0.44587762045287166</c:v>
                </c:pt>
                <c:pt idx="51">
                  <c:v>0.40418643097610391</c:v>
                </c:pt>
                <c:pt idx="52">
                  <c:v>0.38865613056107484</c:v>
                </c:pt>
                <c:pt idx="53">
                  <c:v>0.38591304635286922</c:v>
                </c:pt>
                <c:pt idx="54">
                  <c:v>0.38817125993141594</c:v>
                </c:pt>
                <c:pt idx="55">
                  <c:v>0.39290690055253635</c:v>
                </c:pt>
                <c:pt idx="56">
                  <c:v>0.39988387168042794</c:v>
                </c:pt>
                <c:pt idx="57">
                  <c:v>0.40947755265152258</c:v>
                </c:pt>
                <c:pt idx="58">
                  <c:v>0.42213830585507128</c:v>
                </c:pt>
                <c:pt idx="59">
                  <c:v>0.43823148862148487</c:v>
                </c:pt>
                <c:pt idx="60">
                  <c:v>0.45794366429982236</c:v>
                </c:pt>
                <c:pt idx="61">
                  <c:v>0.48119612027324554</c:v>
                </c:pt>
                <c:pt idx="62">
                  <c:v>0.50756919744218942</c:v>
                </c:pt>
                <c:pt idx="63">
                  <c:v>0.53624161562248474</c:v>
                </c:pt>
                <c:pt idx="64">
                  <c:v>0.56589499891801831</c:v>
                </c:pt>
                <c:pt idx="65">
                  <c:v>0.5943627624014014</c:v>
                </c:pt>
                <c:pt idx="66">
                  <c:v>0.61762833737069656</c:v>
                </c:pt>
                <c:pt idx="67">
                  <c:v>0.62844233733787314</c:v>
                </c:pt>
                <c:pt idx="68">
                  <c:v>0.61713747427010335</c:v>
                </c:pt>
                <c:pt idx="69">
                  <c:v>0.57800434799043288</c:v>
                </c:pt>
                <c:pt idx="70">
                  <c:v>0.51787261959135256</c:v>
                </c:pt>
                <c:pt idx="71">
                  <c:v>0.45553495465540117</c:v>
                </c:pt>
                <c:pt idx="72">
                  <c:v>0.40875029857493039</c:v>
                </c:pt>
                <c:pt idx="73">
                  <c:v>0.38274218298588786</c:v>
                </c:pt>
                <c:pt idx="74">
                  <c:v>0.37184433368574893</c:v>
                </c:pt>
                <c:pt idx="75">
                  <c:v>0.36824204633943475</c:v>
                </c:pt>
                <c:pt idx="76">
                  <c:v>0.36711931027741468</c:v>
                </c:pt>
                <c:pt idx="77">
                  <c:v>0.36660677389472979</c:v>
                </c:pt>
                <c:pt idx="78">
                  <c:v>0.36620683575941904</c:v>
                </c:pt>
                <c:pt idx="79">
                  <c:v>0.36582528301212514</c:v>
                </c:pt>
                <c:pt idx="80">
                  <c:v>0.36544903836520481</c:v>
                </c:pt>
                <c:pt idx="81">
                  <c:v>0.3650765857457412</c:v>
                </c:pt>
                <c:pt idx="82">
                  <c:v>0.36470760659584678</c:v>
                </c:pt>
                <c:pt idx="83">
                  <c:v>0.36434188369223003</c:v>
                </c:pt>
                <c:pt idx="84">
                  <c:v>0.36397921908180886</c:v>
                </c:pt>
                <c:pt idx="85">
                  <c:v>0.36361943566937632</c:v>
                </c:pt>
                <c:pt idx="86">
                  <c:v>0.36326239828340628</c:v>
                </c:pt>
                <c:pt idx="87">
                  <c:v>0.36290808028006394</c:v>
                </c:pt>
                <c:pt idx="88">
                  <c:v>0.36255675598197118</c:v>
                </c:pt>
                <c:pt idx="89">
                  <c:v>0.36220951260238149</c:v>
                </c:pt>
                <c:pt idx="90">
                  <c:v>0.3618695003860028</c:v>
                </c:pt>
                <c:pt idx="91">
                  <c:v>0.36154472180532637</c:v>
                </c:pt>
                <c:pt idx="92">
                  <c:v>0.36125367686935939</c:v>
                </c:pt>
                <c:pt idx="93">
                  <c:v>0.36103561609104495</c:v>
                </c:pt>
                <c:pt idx="94">
                  <c:v>0.36096694846806809</c:v>
                </c:pt>
                <c:pt idx="95">
                  <c:v>0.36118358654619448</c:v>
                </c:pt>
                <c:pt idx="96">
                  <c:v>0.36190474817209678</c:v>
                </c:pt>
                <c:pt idx="97">
                  <c:v>0.36344690883743702</c:v>
                </c:pt>
                <c:pt idx="98">
                  <c:v>0.36620898996726253</c:v>
                </c:pt>
                <c:pt idx="99">
                  <c:v>0.37060467235193872</c:v>
                </c:pt>
                <c:pt idx="100">
                  <c:v>0.37691667082808705</c:v>
                </c:pt>
                <c:pt idx="101">
                  <c:v>0.38505224625401535</c:v>
                </c:pt>
                <c:pt idx="102">
                  <c:v>0.39421200423384317</c:v>
                </c:pt>
                <c:pt idx="103">
                  <c:v>0.4026133560774347</c:v>
                </c:pt>
                <c:pt idx="104">
                  <c:v>0.40764693298426863</c:v>
                </c:pt>
                <c:pt idx="105">
                  <c:v>0.40687929316504312</c:v>
                </c:pt>
                <c:pt idx="106">
                  <c:v>0.39965104486222963</c:v>
                </c:pt>
                <c:pt idx="107">
                  <c:v>0.38798485985568271</c:v>
                </c:pt>
                <c:pt idx="108">
                  <c:v>0.37562003189069804</c:v>
                </c:pt>
                <c:pt idx="109">
                  <c:v>0.36577206856095829</c:v>
                </c:pt>
                <c:pt idx="110">
                  <c:v>0.35959983670375356</c:v>
                </c:pt>
                <c:pt idx="111">
                  <c:v>0.35644470192904248</c:v>
                </c:pt>
                <c:pt idx="112">
                  <c:v>0.35503567177839507</c:v>
                </c:pt>
                <c:pt idx="113">
                  <c:v>0.35438630297617785</c:v>
                </c:pt>
                <c:pt idx="114">
                  <c:v>0.35399285393708163</c:v>
                </c:pt>
                <c:pt idx="115">
                  <c:v>0.35366805974282561</c:v>
                </c:pt>
                <c:pt idx="116">
                  <c:v>0.35335926668199552</c:v>
                </c:pt>
                <c:pt idx="117">
                  <c:v>0.3530551719604898</c:v>
                </c:pt>
                <c:pt idx="118">
                  <c:v>0.35275415205121874</c:v>
                </c:pt>
                <c:pt idx="119">
                  <c:v>0.35245667624018573</c:v>
                </c:pt>
                <c:pt idx="120">
                  <c:v>0.35216450801920951</c:v>
                </c:pt>
                <c:pt idx="121">
                  <c:v>0.35188202605695834</c:v>
                </c:pt>
                <c:pt idx="122">
                  <c:v>0.35161937983398434</c:v>
                </c:pt>
                <c:pt idx="123">
                  <c:v>0.35139834603730541</c:v>
                </c:pt>
                <c:pt idx="124">
                  <c:v>0.35126168597902779</c:v>
                </c:pt>
                <c:pt idx="125">
                  <c:v>0.35128547455505549</c:v>
                </c:pt>
                <c:pt idx="126">
                  <c:v>0.35159065315369464</c:v>
                </c:pt>
                <c:pt idx="127">
                  <c:v>0.35234478546164683</c:v>
                </c:pt>
                <c:pt idx="128">
                  <c:v>0.3537391036019043</c:v>
                </c:pt>
                <c:pt idx="129">
                  <c:v>0.35592398794391578</c:v>
                </c:pt>
                <c:pt idx="130">
                  <c:v>0.358896943391942</c:v>
                </c:pt>
                <c:pt idx="131">
                  <c:v>0.36237095914655659</c:v>
                </c:pt>
                <c:pt idx="132">
                  <c:v>0.36570372719664107</c:v>
                </c:pt>
                <c:pt idx="133">
                  <c:v>0.36799831361665941</c:v>
                </c:pt>
                <c:pt idx="134">
                  <c:v>0.36842400455794982</c:v>
                </c:pt>
                <c:pt idx="135">
                  <c:v>0.36663588531292857</c:v>
                </c:pt>
                <c:pt idx="136">
                  <c:v>0.36301883010574382</c:v>
                </c:pt>
                <c:pt idx="137">
                  <c:v>0.35853935554604016</c:v>
                </c:pt>
                <c:pt idx="138">
                  <c:v>0.3542745439270204</c:v>
                </c:pt>
                <c:pt idx="139">
                  <c:v>0.35094370793112167</c:v>
                </c:pt>
                <c:pt idx="140">
                  <c:v>0.34873408348197205</c:v>
                </c:pt>
                <c:pt idx="141">
                  <c:v>0.34744132339885375</c:v>
                </c:pt>
                <c:pt idx="142">
                  <c:v>0.34672853097229955</c:v>
                </c:pt>
                <c:pt idx="143">
                  <c:v>0.3463124477076352</c:v>
                </c:pt>
                <c:pt idx="144">
                  <c:v>0.34602177255181565</c:v>
                </c:pt>
                <c:pt idx="145">
                  <c:v>0.34577542554016727</c:v>
                </c:pt>
                <c:pt idx="146">
                  <c:v>0.34554225034136682</c:v>
                </c:pt>
                <c:pt idx="147">
                  <c:v>0.34531227569181339</c:v>
                </c:pt>
                <c:pt idx="148">
                  <c:v>0.34508273215798735</c:v>
                </c:pt>
                <c:pt idx="149">
                  <c:v>0.34485286313281588</c:v>
                </c:pt>
                <c:pt idx="150">
                  <c:v>0.34462239079575779</c:v>
                </c:pt>
                <c:pt idx="151">
                  <c:v>0.34439114665473436</c:v>
                </c:pt>
                <c:pt idx="152">
                  <c:v>0.34415899789173549</c:v>
                </c:pt>
                <c:pt idx="153">
                  <c:v>0.34392583467360588</c:v>
                </c:pt>
                <c:pt idx="154">
                  <c:v>0.34369156760112901</c:v>
                </c:pt>
                <c:pt idx="155">
                  <c:v>0.34345612636601019</c:v>
                </c:pt>
                <c:pt idx="156">
                  <c:v>0.34321945837280254</c:v>
                </c:pt>
                <c:pt idx="157">
                  <c:v>0.34298152723387437</c:v>
                </c:pt>
                <c:pt idx="158">
                  <c:v>0.34274231118228582</c:v>
                </c:pt>
                <c:pt idx="159">
                  <c:v>0.34250180145407194</c:v>
                </c:pt>
                <c:pt idx="160">
                  <c:v>0.34226000068393736</c:v>
                </c:pt>
                <c:pt idx="161">
                  <c:v>0.34201692134972406</c:v>
                </c:pt>
                <c:pt idx="162">
                  <c:v>0.3417725842927487</c:v>
                </c:pt>
                <c:pt idx="163">
                  <c:v>0.34152701733358187</c:v>
                </c:pt>
                <c:pt idx="164">
                  <c:v>0.34128025399624023</c:v>
                </c:pt>
                <c:pt idx="165">
                  <c:v>0.34103233234814684</c:v>
                </c:pt>
                <c:pt idx="166">
                  <c:v>0.34078329395859874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0.37475505305305207</c:v>
                </c:pt>
                <c:pt idx="1">
                  <c:v>0.37555323753035197</c:v>
                </c:pt>
                <c:pt idx="2">
                  <c:v>0.37634596181564706</c:v>
                </c:pt>
                <c:pt idx="3">
                  <c:v>0.37713212599526785</c:v>
                </c:pt>
                <c:pt idx="4">
                  <c:v>0.37791050319305275</c:v>
                </c:pt>
                <c:pt idx="5">
                  <c:v>0.37867973257493059</c:v>
                </c:pt>
                <c:pt idx="6">
                  <c:v>0.3794383133998866</c:v>
                </c:pt>
                <c:pt idx="7">
                  <c:v>0.38018460049975833</c:v>
                </c:pt>
                <c:pt idx="8">
                  <c:v>0.38091680161738489</c:v>
                </c:pt>
                <c:pt idx="9">
                  <c:v>0.38163297707357652</c:v>
                </c:pt>
                <c:pt idx="10">
                  <c:v>0.38233104226384673</c:v>
                </c:pt>
                <c:pt idx="11">
                  <c:v>0.38300877350076962</c:v>
                </c:pt>
                <c:pt idx="12">
                  <c:v>0.38366381771149549</c:v>
                </c:pt>
                <c:pt idx="13">
                  <c:v>0.3842937064664097</c:v>
                </c:pt>
                <c:pt idx="14">
                  <c:v>0.38489587474833464</c:v>
                </c:pt>
                <c:pt idx="15">
                  <c:v>0.38546768476700327</c:v>
                </c:pt>
                <c:pt idx="16">
                  <c:v>0.38600645497728159</c:v>
                </c:pt>
                <c:pt idx="17">
                  <c:v>0.38650949427069103</c:v>
                </c:pt>
                <c:pt idx="18">
                  <c:v>0.38697414108038436</c:v>
                </c:pt>
                <c:pt idx="19">
                  <c:v>0.38739780687619163</c:v>
                </c:pt>
                <c:pt idx="20">
                  <c:v>0.38777802323962485</c:v>
                </c:pt>
                <c:pt idx="21">
                  <c:v>0.3881124914146295</c:v>
                </c:pt>
                <c:pt idx="22">
                  <c:v>0.38839913294852974</c:v>
                </c:pt>
                <c:pt idx="23">
                  <c:v>0.38863613979249584</c:v>
                </c:pt>
                <c:pt idx="24">
                  <c:v>0.38882202204682625</c:v>
                </c:pt>
                <c:pt idx="25">
                  <c:v>0.38895565143724947</c:v>
                </c:pt>
                <c:pt idx="26">
                  <c:v>0.38903629861425981</c:v>
                </c:pt>
                <c:pt idx="27">
                  <c:v>0.38906366249132485</c:v>
                </c:pt>
                <c:pt idx="28">
                  <c:v>0.38903789008337036</c:v>
                </c:pt>
                <c:pt idx="29">
                  <c:v>0.38895958566691624</c:v>
                </c:pt>
                <c:pt idx="30">
                  <c:v>0.38882980853872906</c:v>
                </c:pt>
                <c:pt idx="31">
                  <c:v>0.3886500591715607</c:v>
                </c:pt>
                <c:pt idx="32">
                  <c:v>0.3884222541161918</c:v>
                </c:pt>
                <c:pt idx="33">
                  <c:v>0.38814869053722145</c:v>
                </c:pt>
                <c:pt idx="34">
                  <c:v>0.3878320017547765</c:v>
                </c:pt>
                <c:pt idx="35">
                  <c:v>0.38747510555938058</c:v>
                </c:pt>
                <c:pt idx="36">
                  <c:v>0.38708114734527505</c:v>
                </c:pt>
                <c:pt idx="37">
                  <c:v>0.38665344025266013</c:v>
                </c:pt>
                <c:pt idx="38">
                  <c:v>0.38619540451846107</c:v>
                </c:pt>
                <c:pt idx="39">
                  <c:v>0.38571050811729246</c:v>
                </c:pt>
                <c:pt idx="40">
                  <c:v>0.38520221054851844</c:v>
                </c:pt>
                <c:pt idx="41">
                  <c:v>0.38467391131811052</c:v>
                </c:pt>
                <c:pt idx="42">
                  <c:v>0.38412890430554553</c:v>
                </c:pt>
                <c:pt idx="43">
                  <c:v>0.38357033882673064</c:v>
                </c:pt>
                <c:pt idx="44">
                  <c:v>0.38300118783160603</c:v>
                </c:pt>
                <c:pt idx="45">
                  <c:v>0.38242422333255494</c:v>
                </c:pt>
                <c:pt idx="46">
                  <c:v>0.38184199886378262</c:v>
                </c:pt>
                <c:pt idx="47">
                  <c:v>0.38125683853267289</c:v>
                </c:pt>
                <c:pt idx="48">
                  <c:v>0.38067083204595292</c:v>
                </c:pt>
                <c:pt idx="49">
                  <c:v>0.38008583497527321</c:v>
                </c:pt>
                <c:pt idx="50">
                  <c:v>0.37950347346356905</c:v>
                </c:pt>
                <c:pt idx="51">
                  <c:v>0.37892515255766285</c:v>
                </c:pt>
                <c:pt idx="52">
                  <c:v>0.3783520673749749</c:v>
                </c:pt>
                <c:pt idx="53">
                  <c:v>0.37778521636347739</c:v>
                </c:pt>
                <c:pt idx="54">
                  <c:v>0.37722541598518067</c:v>
                </c:pt>
                <c:pt idx="55">
                  <c:v>0.37667331623643924</c:v>
                </c:pt>
                <c:pt idx="56">
                  <c:v>0.37612941650647802</c:v>
                </c:pt>
                <c:pt idx="57">
                  <c:v>0.37559408136342198</c:v>
                </c:pt>
                <c:pt idx="58">
                  <c:v>0.37506755594081354</c:v>
                </c:pt>
                <c:pt idx="59">
                  <c:v>0.37454998067441092</c:v>
                </c:pt>
                <c:pt idx="60">
                  <c:v>0.37404140520734813</c:v>
                </c:pt>
                <c:pt idx="61">
                  <c:v>0.37354180134074394</c:v>
                </c:pt>
                <c:pt idx="62">
                  <c:v>0.37305107495646234</c:v>
                </c:pt>
                <c:pt idx="63">
                  <c:v>0.37256907687934709</c:v>
                </c:pt>
                <c:pt idx="64">
                  <c:v>0.37209561267856556</c:v>
                </c:pt>
                <c:pt idx="65">
                  <c:v>0.37163045143259399</c:v>
                </c:pt>
                <c:pt idx="66">
                  <c:v>0.37117333350082782</c:v>
                </c:pt>
                <c:pt idx="67">
                  <c:v>0.37072397735779128</c:v>
                </c:pt>
                <c:pt idx="68">
                  <c:v>0.37028208555438519</c:v>
                </c:pt>
                <c:pt idx="69">
                  <c:v>0.36984734987542739</c:v>
                </c:pt>
                <c:pt idx="70">
                  <c:v>0.36941945576466129</c:v>
                </c:pt>
                <c:pt idx="71">
                  <c:v>0.36899808608812318</c:v>
                </c:pt>
                <c:pt idx="72">
                  <c:v>0.36858292430482253</c:v>
                </c:pt>
                <c:pt idx="73">
                  <c:v>0.36817365711058603</c:v>
                </c:pt>
                <c:pt idx="74">
                  <c:v>0.36776997661701549</c:v>
                </c:pt>
                <c:pt idx="75">
                  <c:v>0.36737158212314114</c:v>
                </c:pt>
                <c:pt idx="76">
                  <c:v>0.36697818153273165</c:v>
                </c:pt>
                <c:pt idx="77">
                  <c:v>0.36658949246555256</c:v>
                </c:pt>
                <c:pt idx="78">
                  <c:v>0.36620524310626612</c:v>
                </c:pt>
                <c:pt idx="79">
                  <c:v>0.36582517283025107</c:v>
                </c:pt>
                <c:pt idx="80">
                  <c:v>0.3654490326414383</c:v>
                </c:pt>
                <c:pt idx="81">
                  <c:v>0.36507658545336519</c:v>
                </c:pt>
                <c:pt idx="82">
                  <c:v>0.36470760624105847</c:v>
                </c:pt>
                <c:pt idx="83">
                  <c:v>0.36434188208807927</c:v>
                </c:pt>
                <c:pt idx="84">
                  <c:v>0.36397921215009205</c:v>
                </c:pt>
                <c:pt idx="85">
                  <c:v>0.36361940755365146</c:v>
                </c:pt>
                <c:pt idx="86">
                  <c:v>0.36326229124651155</c:v>
                </c:pt>
                <c:pt idx="87">
                  <c:v>0.36290769781363458</c:v>
                </c:pt>
                <c:pt idx="88">
                  <c:v>0.36255547327118959</c:v>
                </c:pt>
                <c:pt idx="89">
                  <c:v>0.3622054748491581</c:v>
                </c:pt>
                <c:pt idx="90">
                  <c:v>0.36185757077167846</c:v>
                </c:pt>
                <c:pt idx="91">
                  <c:v>0.36151164004293873</c:v>
                </c:pt>
                <c:pt idx="92">
                  <c:v>0.36116757224524798</c:v>
                </c:pt>
                <c:pt idx="93">
                  <c:v>0.36082526735483722</c:v>
                </c:pt>
                <c:pt idx="94">
                  <c:v>0.36048463557995675</c:v>
                </c:pt>
                <c:pt idx="95">
                  <c:v>0.3601455972249043</c:v>
                </c:pt>
                <c:pt idx="96">
                  <c:v>0.35980808258271951</c:v>
                </c:pt>
                <c:pt idx="97">
                  <c:v>0.35947203185838372</c:v>
                </c:pt>
                <c:pt idx="98">
                  <c:v>0.35913739512344417</c:v>
                </c:pt>
                <c:pt idx="99">
                  <c:v>0.35880413230201025</c:v>
                </c:pt>
                <c:pt idx="100">
                  <c:v>0.35847221318701822</c:v>
                </c:pt>
                <c:pt idx="101">
                  <c:v>0.3581416174845003</c:v>
                </c:pt>
                <c:pt idx="102">
                  <c:v>0.35781233488230407</c:v>
                </c:pt>
                <c:pt idx="103">
                  <c:v>0.3574843651382566</c:v>
                </c:pt>
                <c:pt idx="104">
                  <c:v>0.35715771818114367</c:v>
                </c:pt>
                <c:pt idx="105">
                  <c:v>0.3568324142160571</c:v>
                </c:pt>
                <c:pt idx="106">
                  <c:v>0.35650848382365541</c:v>
                </c:pt>
                <c:pt idx="107">
                  <c:v>0.35618596804068625</c:v>
                </c:pt>
                <c:pt idx="108">
                  <c:v>0.35586491840676615</c:v>
                </c:pt>
                <c:pt idx="109">
                  <c:v>0.35554539695994447</c:v>
                </c:pt>
                <c:pt idx="110">
                  <c:v>0.35522747616107231</c:v>
                </c:pt>
                <c:pt idx="111">
                  <c:v>0.35491123872455765</c:v>
                </c:pt>
                <c:pt idx="112">
                  <c:v>0.35459677733085981</c:v>
                </c:pt>
                <c:pt idx="113">
                  <c:v>0.35428419419423623</c:v>
                </c:pt>
                <c:pt idx="114">
                  <c:v>0.35397360045804155</c:v>
                </c:pt>
                <c:pt idx="115">
                  <c:v>0.35366511538954293</c:v>
                </c:pt>
                <c:pt idx="116">
                  <c:v>0.35335886534706806</c:v>
                </c:pt>
                <c:pt idx="117">
                  <c:v>0.3530549824946565</c:v>
                </c:pt>
                <c:pt idx="118">
                  <c:v>0.3527536032435607</c:v>
                </c:pt>
                <c:pt idx="119">
                  <c:v>0.35245486640623347</c:v>
                </c:pt>
                <c:pt idx="120">
                  <c:v>0.3521589110570591</c:v>
                </c:pt>
                <c:pt idx="121">
                  <c:v>0.35186587410514641</c:v>
                </c:pt>
                <c:pt idx="122">
                  <c:v>0.35157588759794889</c:v>
                </c:pt>
                <c:pt idx="123">
                  <c:v>0.35128907579003293</c:v>
                </c:pt>
                <c:pt idx="124">
                  <c:v>0.35100555202845279</c:v>
                </c:pt>
                <c:pt idx="125">
                  <c:v>0.35072541552410436</c:v>
                </c:pt>
                <c:pt idx="126">
                  <c:v>0.35044874809600313</c:v>
                </c:pt>
                <c:pt idx="127">
                  <c:v>0.35017561099134359</c:v>
                </c:pt>
                <c:pt idx="128">
                  <c:v>0.34990604189690216</c:v>
                </c:pt>
                <c:pt idx="129">
                  <c:v>0.34964005226530093</c:v>
                </c:pt>
                <c:pt idx="130">
                  <c:v>0.34937762508137793</c:v>
                </c:pt>
                <c:pt idx="131">
                  <c:v>0.34911871318827059</c:v>
                </c:pt>
                <c:pt idx="132">
                  <c:v>0.34886323827913357</c:v>
                </c:pt>
                <c:pt idx="133">
                  <c:v>0.34861109063866097</c:v>
                </c:pt>
                <c:pt idx="134">
                  <c:v>0.34836212968951363</c:v>
                </c:pt>
                <c:pt idx="135">
                  <c:v>0.34811618536386985</c:v>
                </c:pt>
                <c:pt idx="136">
                  <c:v>0.34787306028185716</c:v>
                </c:pt>
                <c:pt idx="137">
                  <c:v>0.34763253267930633</c:v>
                </c:pt>
                <c:pt idx="138">
                  <c:v>0.34739435999010371</c:v>
                </c:pt>
                <c:pt idx="139">
                  <c:v>0.34715828295629947</c:v>
                </c:pt>
                <c:pt idx="140">
                  <c:v>0.34692403011459338</c:v>
                </c:pt>
                <c:pt idx="141">
                  <c:v>0.34669132249268575</c:v>
                </c:pt>
                <c:pt idx="142">
                  <c:v>0.34645987834419223</c:v>
                </c:pt>
                <c:pt idx="143">
                  <c:v>0.34622941775637228</c:v>
                </c:pt>
                <c:pt idx="144">
                  <c:v>0.34599966697985174</c:v>
                </c:pt>
                <c:pt idx="145">
                  <c:v>0.34577036235213382</c:v>
                </c:pt>
                <c:pt idx="146">
                  <c:v>0.34554125371475414</c:v>
                </c:pt>
                <c:pt idx="147">
                  <c:v>0.34531210725495032</c:v>
                </c:pt>
                <c:pt idx="148">
                  <c:v>0.34508270773425204</c:v>
                </c:pt>
                <c:pt idx="149">
                  <c:v>0.34485286009624749</c:v>
                </c:pt>
                <c:pt idx="150">
                  <c:v>0.34462239047222526</c:v>
                </c:pt>
                <c:pt idx="151">
                  <c:v>0.34439114662520737</c:v>
                </c:pt>
                <c:pt idx="152">
                  <c:v>0.34415899788942811</c:v>
                </c:pt>
                <c:pt idx="153">
                  <c:v>0.34392583467345156</c:v>
                </c:pt>
                <c:pt idx="154">
                  <c:v>0.34369156760112018</c:v>
                </c:pt>
                <c:pt idx="155">
                  <c:v>0.34345612636600975</c:v>
                </c:pt>
                <c:pt idx="156">
                  <c:v>0.34321945837280254</c:v>
                </c:pt>
                <c:pt idx="157">
                  <c:v>0.34298152723387437</c:v>
                </c:pt>
                <c:pt idx="158">
                  <c:v>0.34274231118228582</c:v>
                </c:pt>
                <c:pt idx="159">
                  <c:v>0.34250180145407194</c:v>
                </c:pt>
                <c:pt idx="160">
                  <c:v>0.34226000068393736</c:v>
                </c:pt>
                <c:pt idx="161">
                  <c:v>0.34201692134972406</c:v>
                </c:pt>
                <c:pt idx="162">
                  <c:v>0.3417725842927487</c:v>
                </c:pt>
                <c:pt idx="163">
                  <c:v>0.34152701733358187</c:v>
                </c:pt>
                <c:pt idx="164">
                  <c:v>0.34128025399624023</c:v>
                </c:pt>
                <c:pt idx="165">
                  <c:v>0.34103233234814684</c:v>
                </c:pt>
                <c:pt idx="166">
                  <c:v>0.34078329395859874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0.37282399999999999</c:v>
                </c:pt>
                <c:pt idx="1">
                  <c:v>0.36774499999999999</c:v>
                </c:pt>
                <c:pt idx="2">
                  <c:v>0.36965500000000001</c:v>
                </c:pt>
                <c:pt idx="3">
                  <c:v>0.36924600000000002</c:v>
                </c:pt>
                <c:pt idx="4">
                  <c:v>0.37168000000000001</c:v>
                </c:pt>
                <c:pt idx="5">
                  <c:v>0.37518299999999999</c:v>
                </c:pt>
                <c:pt idx="6">
                  <c:v>0.37155700000000003</c:v>
                </c:pt>
                <c:pt idx="7">
                  <c:v>0.37353900000000001</c:v>
                </c:pt>
                <c:pt idx="8">
                  <c:v>0.377882</c:v>
                </c:pt>
                <c:pt idx="9">
                  <c:v>0.37892900000000002</c:v>
                </c:pt>
                <c:pt idx="10">
                  <c:v>0.37363400000000002</c:v>
                </c:pt>
                <c:pt idx="11">
                  <c:v>0.37434299999999998</c:v>
                </c:pt>
                <c:pt idx="12">
                  <c:v>0.37363400000000002</c:v>
                </c:pt>
                <c:pt idx="13">
                  <c:v>0.37364900000000001</c:v>
                </c:pt>
                <c:pt idx="14">
                  <c:v>0.37593500000000002</c:v>
                </c:pt>
                <c:pt idx="15">
                  <c:v>0.37893199999999999</c:v>
                </c:pt>
                <c:pt idx="16">
                  <c:v>0.37540000000000001</c:v>
                </c:pt>
                <c:pt idx="17">
                  <c:v>0.376614</c:v>
                </c:pt>
                <c:pt idx="18">
                  <c:v>0.37585000000000002</c:v>
                </c:pt>
                <c:pt idx="19">
                  <c:v>0.37757800000000002</c:v>
                </c:pt>
                <c:pt idx="20">
                  <c:v>0.38132100000000002</c:v>
                </c:pt>
                <c:pt idx="21">
                  <c:v>0.381021</c:v>
                </c:pt>
                <c:pt idx="22">
                  <c:v>0.38031599999999999</c:v>
                </c:pt>
                <c:pt idx="23">
                  <c:v>0.38169900000000001</c:v>
                </c:pt>
                <c:pt idx="24">
                  <c:v>0.383434</c:v>
                </c:pt>
                <c:pt idx="25">
                  <c:v>0.38506000000000001</c:v>
                </c:pt>
                <c:pt idx="26">
                  <c:v>0.38625500000000001</c:v>
                </c:pt>
                <c:pt idx="27">
                  <c:v>0.38706699999999999</c:v>
                </c:pt>
                <c:pt idx="28">
                  <c:v>0.387291</c:v>
                </c:pt>
                <c:pt idx="29">
                  <c:v>0.39161099999999999</c:v>
                </c:pt>
                <c:pt idx="30">
                  <c:v>0.390121</c:v>
                </c:pt>
                <c:pt idx="31">
                  <c:v>0.39488600000000001</c:v>
                </c:pt>
                <c:pt idx="32">
                  <c:v>0.40119899999999997</c:v>
                </c:pt>
                <c:pt idx="33">
                  <c:v>0.40072000000000002</c:v>
                </c:pt>
                <c:pt idx="34">
                  <c:v>0.40678599999999998</c:v>
                </c:pt>
                <c:pt idx="35">
                  <c:v>0.41904400000000003</c:v>
                </c:pt>
                <c:pt idx="36">
                  <c:v>0.432645</c:v>
                </c:pt>
                <c:pt idx="37">
                  <c:v>0.45539499999999999</c:v>
                </c:pt>
                <c:pt idx="38">
                  <c:v>0.48472599999999999</c:v>
                </c:pt>
                <c:pt idx="39">
                  <c:v>0.52551000000000003</c:v>
                </c:pt>
                <c:pt idx="40">
                  <c:v>0.57297799999999999</c:v>
                </c:pt>
                <c:pt idx="41">
                  <c:v>0.62202999999999997</c:v>
                </c:pt>
                <c:pt idx="42">
                  <c:v>0.66502799999999995</c:v>
                </c:pt>
                <c:pt idx="43">
                  <c:v>0.70303700000000002</c:v>
                </c:pt>
                <c:pt idx="44">
                  <c:v>0.72938800000000004</c:v>
                </c:pt>
                <c:pt idx="45">
                  <c:v>0.748444</c:v>
                </c:pt>
                <c:pt idx="46">
                  <c:v>0.759131</c:v>
                </c:pt>
                <c:pt idx="47">
                  <c:v>0.75841000000000003</c:v>
                </c:pt>
                <c:pt idx="48">
                  <c:v>0.74455899999999997</c:v>
                </c:pt>
                <c:pt idx="49">
                  <c:v>0.71475900000000003</c:v>
                </c:pt>
                <c:pt idx="50">
                  <c:v>0.64529199999999998</c:v>
                </c:pt>
                <c:pt idx="51">
                  <c:v>0.53764900000000004</c:v>
                </c:pt>
                <c:pt idx="52">
                  <c:v>0.433751</c:v>
                </c:pt>
                <c:pt idx="53">
                  <c:v>0.379774</c:v>
                </c:pt>
                <c:pt idx="54">
                  <c:v>0.372726</c:v>
                </c:pt>
                <c:pt idx="55">
                  <c:v>0.370091</c:v>
                </c:pt>
                <c:pt idx="56">
                  <c:v>0.37550800000000001</c:v>
                </c:pt>
                <c:pt idx="57">
                  <c:v>0.375691</c:v>
                </c:pt>
                <c:pt idx="58">
                  <c:v>0.38115900000000003</c:v>
                </c:pt>
                <c:pt idx="59">
                  <c:v>0.39007999999999998</c:v>
                </c:pt>
                <c:pt idx="60">
                  <c:v>0.39948899999999998</c:v>
                </c:pt>
                <c:pt idx="61">
                  <c:v>0.41762500000000002</c:v>
                </c:pt>
                <c:pt idx="62">
                  <c:v>0.43726100000000001</c:v>
                </c:pt>
                <c:pt idx="63">
                  <c:v>0.46366200000000002</c:v>
                </c:pt>
                <c:pt idx="64">
                  <c:v>0.49503599999999998</c:v>
                </c:pt>
                <c:pt idx="65">
                  <c:v>0.52451700000000001</c:v>
                </c:pt>
                <c:pt idx="66">
                  <c:v>0.55088899999999996</c:v>
                </c:pt>
                <c:pt idx="67">
                  <c:v>0.57657499999999995</c:v>
                </c:pt>
                <c:pt idx="68">
                  <c:v>0.59528099999999995</c:v>
                </c:pt>
                <c:pt idx="69">
                  <c:v>0.60444500000000001</c:v>
                </c:pt>
                <c:pt idx="70">
                  <c:v>0.60637200000000002</c:v>
                </c:pt>
                <c:pt idx="71">
                  <c:v>0.59573799999999999</c:v>
                </c:pt>
                <c:pt idx="72">
                  <c:v>0.56296000000000002</c:v>
                </c:pt>
                <c:pt idx="73">
                  <c:v>0.50566299999999997</c:v>
                </c:pt>
                <c:pt idx="74">
                  <c:v>0.43099199999999999</c:v>
                </c:pt>
                <c:pt idx="75">
                  <c:v>0.37963200000000002</c:v>
                </c:pt>
                <c:pt idx="76">
                  <c:v>0.35993399999999998</c:v>
                </c:pt>
                <c:pt idx="77">
                  <c:v>0.35432000000000002</c:v>
                </c:pt>
                <c:pt idx="78">
                  <c:v>0.35398299999999999</c:v>
                </c:pt>
                <c:pt idx="79">
                  <c:v>0.35360900000000001</c:v>
                </c:pt>
                <c:pt idx="80">
                  <c:v>0.35494199999999998</c:v>
                </c:pt>
                <c:pt idx="81">
                  <c:v>0.357844</c:v>
                </c:pt>
                <c:pt idx="82">
                  <c:v>0.34931400000000001</c:v>
                </c:pt>
                <c:pt idx="83">
                  <c:v>0.35155799999999998</c:v>
                </c:pt>
                <c:pt idx="84">
                  <c:v>0.35406900000000002</c:v>
                </c:pt>
                <c:pt idx="85">
                  <c:v>0.34859499999999999</c:v>
                </c:pt>
                <c:pt idx="86">
                  <c:v>0.351553</c:v>
                </c:pt>
                <c:pt idx="87">
                  <c:v>0.35126400000000002</c:v>
                </c:pt>
                <c:pt idx="88">
                  <c:v>0.35036299999999998</c:v>
                </c:pt>
                <c:pt idx="89">
                  <c:v>0.351551</c:v>
                </c:pt>
                <c:pt idx="90">
                  <c:v>0.34931299999999998</c:v>
                </c:pt>
                <c:pt idx="91">
                  <c:v>0.35059600000000002</c:v>
                </c:pt>
                <c:pt idx="92">
                  <c:v>0.35115200000000002</c:v>
                </c:pt>
                <c:pt idx="93">
                  <c:v>0.350636</c:v>
                </c:pt>
                <c:pt idx="94">
                  <c:v>0.35170800000000002</c:v>
                </c:pt>
                <c:pt idx="95">
                  <c:v>0.35041699999999998</c:v>
                </c:pt>
                <c:pt idx="96">
                  <c:v>0.35120699999999999</c:v>
                </c:pt>
                <c:pt idx="97">
                  <c:v>0.35286699999999999</c:v>
                </c:pt>
                <c:pt idx="98">
                  <c:v>0.35328599999999999</c:v>
                </c:pt>
                <c:pt idx="99">
                  <c:v>0.35355399999999998</c:v>
                </c:pt>
                <c:pt idx="100">
                  <c:v>0.35504400000000003</c:v>
                </c:pt>
                <c:pt idx="101">
                  <c:v>0.35844300000000001</c:v>
                </c:pt>
                <c:pt idx="102">
                  <c:v>0.363728</c:v>
                </c:pt>
                <c:pt idx="103">
                  <c:v>0.37323299999999998</c:v>
                </c:pt>
                <c:pt idx="104">
                  <c:v>0.38383299999999998</c:v>
                </c:pt>
                <c:pt idx="105">
                  <c:v>0.38997300000000001</c:v>
                </c:pt>
                <c:pt idx="106">
                  <c:v>0.40070299999999998</c:v>
                </c:pt>
                <c:pt idx="107">
                  <c:v>0.40619300000000003</c:v>
                </c:pt>
                <c:pt idx="108">
                  <c:v>0.40224700000000002</c:v>
                </c:pt>
                <c:pt idx="109">
                  <c:v>0.39793099999999998</c:v>
                </c:pt>
                <c:pt idx="110">
                  <c:v>0.38958100000000001</c:v>
                </c:pt>
                <c:pt idx="111">
                  <c:v>0.37470900000000001</c:v>
                </c:pt>
                <c:pt idx="112">
                  <c:v>0.36504599999999998</c:v>
                </c:pt>
                <c:pt idx="113">
                  <c:v>0.35580600000000001</c:v>
                </c:pt>
                <c:pt idx="114">
                  <c:v>0.35092299999999998</c:v>
                </c:pt>
                <c:pt idx="115">
                  <c:v>0.34676800000000002</c:v>
                </c:pt>
                <c:pt idx="116">
                  <c:v>0.34915299999999999</c:v>
                </c:pt>
                <c:pt idx="117">
                  <c:v>0.34661999999999998</c:v>
                </c:pt>
                <c:pt idx="118">
                  <c:v>0.34945999999999999</c:v>
                </c:pt>
                <c:pt idx="119">
                  <c:v>0.348777</c:v>
                </c:pt>
                <c:pt idx="120">
                  <c:v>0.34976200000000002</c:v>
                </c:pt>
                <c:pt idx="121">
                  <c:v>0.34364899999999998</c:v>
                </c:pt>
                <c:pt idx="122">
                  <c:v>0.34710200000000002</c:v>
                </c:pt>
                <c:pt idx="123">
                  <c:v>0.34648000000000001</c:v>
                </c:pt>
                <c:pt idx="124">
                  <c:v>0.34793099999999999</c:v>
                </c:pt>
                <c:pt idx="125">
                  <c:v>0.34867599999999999</c:v>
                </c:pt>
                <c:pt idx="126">
                  <c:v>0.34792200000000001</c:v>
                </c:pt>
                <c:pt idx="127">
                  <c:v>0.34887699999999999</c:v>
                </c:pt>
                <c:pt idx="128">
                  <c:v>0.34722900000000001</c:v>
                </c:pt>
                <c:pt idx="129">
                  <c:v>0.34675499999999998</c:v>
                </c:pt>
                <c:pt idx="130">
                  <c:v>0.35378799999999999</c:v>
                </c:pt>
                <c:pt idx="131">
                  <c:v>0.34908499999999998</c:v>
                </c:pt>
                <c:pt idx="132">
                  <c:v>0.353211</c:v>
                </c:pt>
                <c:pt idx="133">
                  <c:v>0.35683100000000001</c:v>
                </c:pt>
                <c:pt idx="134">
                  <c:v>0.36543399999999998</c:v>
                </c:pt>
                <c:pt idx="135">
                  <c:v>0.36534100000000003</c:v>
                </c:pt>
                <c:pt idx="136">
                  <c:v>0.37154999999999999</c:v>
                </c:pt>
                <c:pt idx="137">
                  <c:v>0.37505300000000003</c:v>
                </c:pt>
                <c:pt idx="138">
                  <c:v>0.37485400000000002</c:v>
                </c:pt>
                <c:pt idx="139">
                  <c:v>0.36996400000000002</c:v>
                </c:pt>
                <c:pt idx="140">
                  <c:v>0.360788</c:v>
                </c:pt>
                <c:pt idx="141">
                  <c:v>0.35548600000000002</c:v>
                </c:pt>
                <c:pt idx="142">
                  <c:v>0.35054800000000003</c:v>
                </c:pt>
                <c:pt idx="143">
                  <c:v>0.34878599999999998</c:v>
                </c:pt>
                <c:pt idx="144">
                  <c:v>0.347885</c:v>
                </c:pt>
                <c:pt idx="145">
                  <c:v>0.34251999999999999</c:v>
                </c:pt>
                <c:pt idx="146">
                  <c:v>0.34488000000000002</c:v>
                </c:pt>
                <c:pt idx="147">
                  <c:v>0.344663</c:v>
                </c:pt>
                <c:pt idx="148">
                  <c:v>0.34631000000000001</c:v>
                </c:pt>
                <c:pt idx="149">
                  <c:v>0.34604000000000001</c:v>
                </c:pt>
                <c:pt idx="150">
                  <c:v>0.34503299999999998</c:v>
                </c:pt>
                <c:pt idx="151">
                  <c:v>0.34123300000000001</c:v>
                </c:pt>
                <c:pt idx="152">
                  <c:v>0.34379199999999999</c:v>
                </c:pt>
                <c:pt idx="153">
                  <c:v>0.34340300000000001</c:v>
                </c:pt>
                <c:pt idx="154">
                  <c:v>0.33944999999999997</c:v>
                </c:pt>
                <c:pt idx="155">
                  <c:v>0.34221499999999999</c:v>
                </c:pt>
                <c:pt idx="156">
                  <c:v>0.34271699999999999</c:v>
                </c:pt>
                <c:pt idx="157">
                  <c:v>0.33979900000000002</c:v>
                </c:pt>
                <c:pt idx="158">
                  <c:v>0.34142800000000001</c:v>
                </c:pt>
                <c:pt idx="159">
                  <c:v>0.34149800000000002</c:v>
                </c:pt>
                <c:pt idx="160">
                  <c:v>0.34016200000000002</c:v>
                </c:pt>
                <c:pt idx="161">
                  <c:v>0.34195199999999998</c:v>
                </c:pt>
                <c:pt idx="162">
                  <c:v>0.34495300000000001</c:v>
                </c:pt>
                <c:pt idx="163">
                  <c:v>0.34230300000000002</c:v>
                </c:pt>
                <c:pt idx="164">
                  <c:v>0.34283200000000003</c:v>
                </c:pt>
                <c:pt idx="165">
                  <c:v>0.34148400000000001</c:v>
                </c:pt>
                <c:pt idx="166">
                  <c:v>0.342642</c:v>
                </c:pt>
                <c:pt idx="167">
                  <c:v>0.34423500000000001</c:v>
                </c:pt>
                <c:pt idx="168">
                  <c:v>0.34251100000000001</c:v>
                </c:pt>
                <c:pt idx="169">
                  <c:v>0.338972</c:v>
                </c:pt>
                <c:pt idx="170">
                  <c:v>0.34035900000000002</c:v>
                </c:pt>
                <c:pt idx="171">
                  <c:v>0.33621899999999999</c:v>
                </c:pt>
                <c:pt idx="172">
                  <c:v>0.34379799999999999</c:v>
                </c:pt>
                <c:pt idx="173">
                  <c:v>0.33842499999999998</c:v>
                </c:pt>
                <c:pt idx="174">
                  <c:v>0.33897100000000002</c:v>
                </c:pt>
                <c:pt idx="175">
                  <c:v>0.341173</c:v>
                </c:pt>
                <c:pt idx="176">
                  <c:v>0.34269300000000003</c:v>
                </c:pt>
                <c:pt idx="177">
                  <c:v>0.33827099999999999</c:v>
                </c:pt>
                <c:pt idx="178">
                  <c:v>0.34339900000000001</c:v>
                </c:pt>
                <c:pt idx="179">
                  <c:v>0.34317300000000001</c:v>
                </c:pt>
                <c:pt idx="180">
                  <c:v>0.34448800000000002</c:v>
                </c:pt>
                <c:pt idx="181">
                  <c:v>0.34240599999999999</c:v>
                </c:pt>
                <c:pt idx="182">
                  <c:v>0.33940100000000001</c:v>
                </c:pt>
                <c:pt idx="183">
                  <c:v>0.343607</c:v>
                </c:pt>
                <c:pt idx="184">
                  <c:v>0.33883999999999997</c:v>
                </c:pt>
                <c:pt idx="185">
                  <c:v>0.34473799999999999</c:v>
                </c:pt>
                <c:pt idx="186">
                  <c:v>0.34179999999999999</c:v>
                </c:pt>
                <c:pt idx="187">
                  <c:v>0.34502300000000002</c:v>
                </c:pt>
                <c:pt idx="188">
                  <c:v>0.34359000000000001</c:v>
                </c:pt>
                <c:pt idx="189">
                  <c:v>0.34144999999999998</c:v>
                </c:pt>
                <c:pt idx="190">
                  <c:v>0.34167700000000001</c:v>
                </c:pt>
                <c:pt idx="191">
                  <c:v>0.34417900000000001</c:v>
                </c:pt>
                <c:pt idx="192">
                  <c:v>0.34385599999999999</c:v>
                </c:pt>
                <c:pt idx="193">
                  <c:v>0.34362999999999999</c:v>
                </c:pt>
                <c:pt idx="194">
                  <c:v>0.34591699999999997</c:v>
                </c:pt>
                <c:pt idx="195">
                  <c:v>0.34276499999999999</c:v>
                </c:pt>
                <c:pt idx="196">
                  <c:v>0.34322999999999998</c:v>
                </c:pt>
                <c:pt idx="197">
                  <c:v>0.34203899999999998</c:v>
                </c:pt>
                <c:pt idx="198">
                  <c:v>0.34522999999999998</c:v>
                </c:pt>
                <c:pt idx="199">
                  <c:v>0.34347699999999998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0.36790848748309163</c:v>
                </c:pt>
                <c:pt idx="1">
                  <c:v>0.36850525582309468</c:v>
                </c:pt>
                <c:pt idx="2">
                  <c:v>0.36909172297014375</c:v>
                </c:pt>
                <c:pt idx="3">
                  <c:v>0.36966671265244405</c:v>
                </c:pt>
                <c:pt idx="4">
                  <c:v>0.37022894797065681</c:v>
                </c:pt>
                <c:pt idx="5">
                  <c:v>0.37077704857690608</c:v>
                </c:pt>
                <c:pt idx="6">
                  <c:v>0.37130952921238042</c:v>
                </c:pt>
                <c:pt idx="7">
                  <c:v>0.37182480012008001</c:v>
                </c:pt>
                <c:pt idx="8">
                  <c:v>0.37232117007773596</c:v>
                </c:pt>
                <c:pt idx="9">
                  <c:v>0.37279685318283978</c:v>
                </c:pt>
                <c:pt idx="10">
                  <c:v>0.37324998118176483</c:v>
                </c:pt>
                <c:pt idx="11">
                  <c:v>0.37367862425179055</c:v>
                </c:pt>
                <c:pt idx="12">
                  <c:v>0.37408082500001244</c:v>
                </c:pt>
                <c:pt idx="13">
                  <c:v>0.37445465344792234</c:v>
                </c:pt>
                <c:pt idx="14">
                  <c:v>0.37479829549279742</c:v>
                </c:pt>
                <c:pt idx="15">
                  <c:v>0.37511019450857036</c:v>
                </c:pt>
                <c:pt idx="16">
                  <c:v>0.37538927622798068</c:v>
                </c:pt>
                <c:pt idx="17">
                  <c:v>0.37563530170428039</c:v>
                </c:pt>
                <c:pt idx="18">
                  <c:v>0.37584941263005794</c:v>
                </c:pt>
                <c:pt idx="19">
                  <c:v>0.37603495761696648</c:v>
                </c:pt>
                <c:pt idx="20">
                  <c:v>0.37619871603401572</c:v>
                </c:pt>
                <c:pt idx="21">
                  <c:v>0.37635266453280392</c:v>
                </c:pt>
                <c:pt idx="22">
                  <c:v>0.37651645455261445</c:v>
                </c:pt>
                <c:pt idx="23">
                  <c:v>0.376720777528258</c:v>
                </c:pt>
                <c:pt idx="24">
                  <c:v>0.37701177514204592</c:v>
                </c:pt>
                <c:pt idx="25">
                  <c:v>0.37745658862051729</c:v>
                </c:pt>
                <c:pt idx="26">
                  <c:v>0.37815001654253139</c:v>
                </c:pt>
                <c:pt idx="27">
                  <c:v>0.37922205027675998</c:v>
                </c:pt>
                <c:pt idx="28">
                  <c:v>0.38084577347222592</c:v>
                </c:pt>
                <c:pt idx="29">
                  <c:v>0.38324475533327834</c:v>
                </c:pt>
                <c:pt idx="30">
                  <c:v>0.38669866685911286</c:v>
                </c:pt>
                <c:pt idx="31">
                  <c:v>0.39154546182142658</c:v>
                </c:pt>
                <c:pt idx="32">
                  <c:v>0.39817817456430443</c:v>
                </c:pt>
                <c:pt idx="33">
                  <c:v>0.40703430062427848</c:v>
                </c:pt>
                <c:pt idx="34">
                  <c:v>0.41857595585918039</c:v>
                </c:pt>
                <c:pt idx="35">
                  <c:v>0.43325964985458804</c:v>
                </c:pt>
                <c:pt idx="36">
                  <c:v>0.45149560682465889</c:v>
                </c:pt>
                <c:pt idx="37">
                  <c:v>0.47359809068842101</c:v>
                </c:pt>
                <c:pt idx="38">
                  <c:v>0.4997300071741077</c:v>
                </c:pt>
                <c:pt idx="39">
                  <c:v>0.52984691518007321</c:v>
                </c:pt>
                <c:pt idx="40">
                  <c:v>0.563647050330493</c:v>
                </c:pt>
                <c:pt idx="41">
                  <c:v>0.60053383024138685</c:v>
                </c:pt>
                <c:pt idx="42">
                  <c:v>0.63959024382992147</c:v>
                </c:pt>
                <c:pt idx="43">
                  <c:v>0.67953057289325924</c:v>
                </c:pt>
                <c:pt idx="44">
                  <c:v>0.71849185982177088</c:v>
                </c:pt>
                <c:pt idx="45">
                  <c:v>0.75336785325907263</c:v>
                </c:pt>
                <c:pt idx="46">
                  <c:v>0.77850900241705812</c:v>
                </c:pt>
                <c:pt idx="47">
                  <c:v>0.78472472232475055</c:v>
                </c:pt>
                <c:pt idx="48">
                  <c:v>0.76131081465007444</c:v>
                </c:pt>
                <c:pt idx="49">
                  <c:v>0.70303090930263457</c:v>
                </c:pt>
                <c:pt idx="50">
                  <c:v>0.61793891647248089</c:v>
                </c:pt>
                <c:pt idx="51">
                  <c:v>0.52689257661763567</c:v>
                </c:pt>
                <c:pt idx="52">
                  <c:v>0.45201347587488017</c:v>
                </c:pt>
                <c:pt idx="53">
                  <c:v>0.40418811327096416</c:v>
                </c:pt>
                <c:pt idx="54">
                  <c:v>0.38088353579632739</c:v>
                </c:pt>
                <c:pt idx="55">
                  <c:v>0.37328528192773636</c:v>
                </c:pt>
                <c:pt idx="56">
                  <c:v>0.37368935508533152</c:v>
                </c:pt>
                <c:pt idx="57">
                  <c:v>0.3780355639097886</c:v>
                </c:pt>
                <c:pt idx="58">
                  <c:v>0.38499057782939039</c:v>
                </c:pt>
                <c:pt idx="59">
                  <c:v>0.39445933805036743</c:v>
                </c:pt>
                <c:pt idx="60">
                  <c:v>0.40671112097909501</c:v>
                </c:pt>
                <c:pt idx="61">
                  <c:v>0.42202784346802208</c:v>
                </c:pt>
                <c:pt idx="62">
                  <c:v>0.44056744804002235</c:v>
                </c:pt>
                <c:pt idx="63">
                  <c:v>0.46228702024723073</c:v>
                </c:pt>
                <c:pt idx="64">
                  <c:v>0.48688491850875171</c:v>
                </c:pt>
                <c:pt idx="65">
                  <c:v>0.51375903436835335</c:v>
                </c:pt>
                <c:pt idx="66">
                  <c:v>0.54196862272404667</c:v>
                </c:pt>
                <c:pt idx="67">
                  <c:v>0.57010870312166462</c:v>
                </c:pt>
                <c:pt idx="68">
                  <c:v>0.5958240693006942</c:v>
                </c:pt>
                <c:pt idx="69">
                  <c:v>0.61466912685202801</c:v>
                </c:pt>
                <c:pt idx="70">
                  <c:v>0.61906161627341216</c:v>
                </c:pt>
                <c:pt idx="71">
                  <c:v>0.60020929473959461</c:v>
                </c:pt>
                <c:pt idx="72">
                  <c:v>0.55508806939680322</c:v>
                </c:pt>
                <c:pt idx="73">
                  <c:v>0.49320920806976692</c:v>
                </c:pt>
                <c:pt idx="74">
                  <c:v>0.43327220354044493</c:v>
                </c:pt>
                <c:pt idx="75">
                  <c:v>0.39034272352831684</c:v>
                </c:pt>
                <c:pt idx="76">
                  <c:v>0.36724155587786239</c:v>
                </c:pt>
                <c:pt idx="77">
                  <c:v>0.3577965711150512</c:v>
                </c:pt>
                <c:pt idx="78">
                  <c:v>0.35478290777027055</c:v>
                </c:pt>
                <c:pt idx="79">
                  <c:v>0.35394329884048636</c:v>
                </c:pt>
                <c:pt idx="80">
                  <c:v>0.3536449174383488</c:v>
                </c:pt>
                <c:pt idx="81">
                  <c:v>0.3534495272430887</c:v>
                </c:pt>
                <c:pt idx="82">
                  <c:v>0.35327203978953359</c:v>
                </c:pt>
                <c:pt idx="83">
                  <c:v>0.35310010688301319</c:v>
                </c:pt>
                <c:pt idx="84">
                  <c:v>0.35293216632703578</c:v>
                </c:pt>
                <c:pt idx="85">
                  <c:v>0.35276784109595227</c:v>
                </c:pt>
                <c:pt idx="86">
                  <c:v>0.35260686848058881</c:v>
                </c:pt>
                <c:pt idx="87">
                  <c:v>0.35244901938001499</c:v>
                </c:pt>
                <c:pt idx="88">
                  <c:v>0.35229411618039114</c:v>
                </c:pt>
                <c:pt idx="89">
                  <c:v>0.35214210034728893</c:v>
                </c:pt>
                <c:pt idx="90">
                  <c:v>0.35199321437800468</c:v>
                </c:pt>
                <c:pt idx="91">
                  <c:v>0.35184845345661608</c:v>
                </c:pt>
                <c:pt idx="92">
                  <c:v>0.35171060330885667</c:v>
                </c:pt>
                <c:pt idx="93">
                  <c:v>0.35158644135671957</c:v>
                </c:pt>
                <c:pt idx="94">
                  <c:v>0.35149102177794583</c:v>
                </c:pt>
                <c:pt idx="95">
                  <c:v>0.35145526674661015</c:v>
                </c:pt>
                <c:pt idx="96">
                  <c:v>0.3515380350836983</c:v>
                </c:pt>
                <c:pt idx="97">
                  <c:v>0.35184291542315904</c:v>
                </c:pt>
                <c:pt idx="98">
                  <c:v>0.35253761109383874</c:v>
                </c:pt>
                <c:pt idx="99">
                  <c:v>0.3538697148892756</c:v>
                </c:pt>
                <c:pt idx="100">
                  <c:v>0.35616759283680627</c:v>
                </c:pt>
                <c:pt idx="101">
                  <c:v>0.35981074494794402</c:v>
                </c:pt>
                <c:pt idx="102">
                  <c:v>0.365152060508805</c:v>
                </c:pt>
                <c:pt idx="103">
                  <c:v>0.37237489142495478</c:v>
                </c:pt>
                <c:pt idx="104">
                  <c:v>0.38127374077293402</c:v>
                </c:pt>
                <c:pt idx="105">
                  <c:v>0.39098161860650926</c:v>
                </c:pt>
                <c:pt idx="106">
                  <c:v>0.39977570059342216</c:v>
                </c:pt>
                <c:pt idx="107">
                  <c:v>0.40525666501717</c:v>
                </c:pt>
                <c:pt idx="108">
                  <c:v>0.40518621554057682</c:v>
                </c:pt>
                <c:pt idx="109">
                  <c:v>0.39878345924479852</c:v>
                </c:pt>
                <c:pt idx="110">
                  <c:v>0.38756146303044836</c:v>
                </c:pt>
                <c:pt idx="111">
                  <c:v>0.37477376299835713</c:v>
                </c:pt>
                <c:pt idx="112">
                  <c:v>0.36368206612279125</c:v>
                </c:pt>
                <c:pt idx="113">
                  <c:v>0.35600961682808102</c:v>
                </c:pt>
                <c:pt idx="114">
                  <c:v>0.35168167377662779</c:v>
                </c:pt>
                <c:pt idx="115">
                  <c:v>0.34964644431466579</c:v>
                </c:pt>
                <c:pt idx="116">
                  <c:v>0.34880885434172398</c:v>
                </c:pt>
                <c:pt idx="117">
                  <c:v>0.34846379445280334</c:v>
                </c:pt>
                <c:pt idx="118">
                  <c:v>0.34828068481600638</c:v>
                </c:pt>
                <c:pt idx="119">
                  <c:v>0.34814041374933757</c:v>
                </c:pt>
                <c:pt idx="120">
                  <c:v>0.34800926728161324</c:v>
                </c:pt>
                <c:pt idx="121">
                  <c:v>0.34788002119362582</c:v>
                </c:pt>
                <c:pt idx="122">
                  <c:v>0.34775259777083189</c:v>
                </c:pt>
                <c:pt idx="123">
                  <c:v>0.34763018455447564</c:v>
                </c:pt>
                <c:pt idx="124">
                  <c:v>0.34752067645648843</c:v>
                </c:pt>
                <c:pt idx="125">
                  <c:v>0.34744107603153707</c:v>
                </c:pt>
                <c:pt idx="126">
                  <c:v>0.34742502323306529</c:v>
                </c:pt>
                <c:pt idx="127">
                  <c:v>0.34753362883591027</c:v>
                </c:pt>
                <c:pt idx="128">
                  <c:v>0.34786812427527986</c:v>
                </c:pt>
                <c:pt idx="129">
                  <c:v>0.34857948303095332</c:v>
                </c:pt>
                <c:pt idx="130">
                  <c:v>0.349865411725724</c:v>
                </c:pt>
                <c:pt idx="131">
                  <c:v>0.35194061409659783</c:v>
                </c:pt>
                <c:pt idx="132">
                  <c:v>0.35496611139377748</c:v>
                </c:pt>
                <c:pt idx="133">
                  <c:v>0.35893477463833484</c:v>
                </c:pt>
                <c:pt idx="134">
                  <c:v>0.36354012677959963</c:v>
                </c:pt>
                <c:pt idx="135">
                  <c:v>0.36809956765310881</c:v>
                </c:pt>
                <c:pt idx="136">
                  <c:v>0.37163035152714369</c:v>
                </c:pt>
                <c:pt idx="137">
                  <c:v>0.37313454304397431</c:v>
                </c:pt>
                <c:pt idx="138">
                  <c:v>0.37201673209130059</c:v>
                </c:pt>
                <c:pt idx="139">
                  <c:v>0.36841161605836853</c:v>
                </c:pt>
                <c:pt idx="140">
                  <c:v>0.36318653818844715</c:v>
                </c:pt>
                <c:pt idx="141">
                  <c:v>0.35757554017879439</c:v>
                </c:pt>
                <c:pt idx="142">
                  <c:v>0.3526619641912877</c:v>
                </c:pt>
                <c:pt idx="143">
                  <c:v>0.34902200288447782</c:v>
                </c:pt>
                <c:pt idx="144">
                  <c:v>0.34668995475572789</c:v>
                </c:pt>
                <c:pt idx="145">
                  <c:v>0.34536593896262013</c:v>
                </c:pt>
                <c:pt idx="146">
                  <c:v>0.34466966439503538</c:v>
                </c:pt>
                <c:pt idx="147">
                  <c:v>0.34429896262554094</c:v>
                </c:pt>
                <c:pt idx="148">
                  <c:v>0.34407107725335528</c:v>
                </c:pt>
                <c:pt idx="149">
                  <c:v>0.34389667227938286</c:v>
                </c:pt>
                <c:pt idx="150">
                  <c:v>0.34373950234093092</c:v>
                </c:pt>
                <c:pt idx="151">
                  <c:v>0.34358720198718085</c:v>
                </c:pt>
                <c:pt idx="152">
                  <c:v>0.34343621445494665</c:v>
                </c:pt>
                <c:pt idx="153">
                  <c:v>0.34328569546008969</c:v>
                </c:pt>
                <c:pt idx="154">
                  <c:v>0.34313550271785725</c:v>
                </c:pt>
                <c:pt idx="155">
                  <c:v>0.34298564423577266</c:v>
                </c:pt>
                <c:pt idx="156">
                  <c:v>0.34283615090044217</c:v>
                </c:pt>
                <c:pt idx="157">
                  <c:v>0.34268705169360858</c:v>
                </c:pt>
                <c:pt idx="158">
                  <c:v>0.34253836985227726</c:v>
                </c:pt>
                <c:pt idx="159">
                  <c:v>0.34239012270181945</c:v>
                </c:pt>
                <c:pt idx="160">
                  <c:v>0.34224232207333827</c:v>
                </c:pt>
                <c:pt idx="161">
                  <c:v>0.34209497482181106</c:v>
                </c:pt>
                <c:pt idx="162">
                  <c:v>0.34194808336682236</c:v>
                </c:pt>
                <c:pt idx="163">
                  <c:v>0.34180164623349218</c:v>
                </c:pt>
                <c:pt idx="164">
                  <c:v>0.34165565858011659</c:v>
                </c:pt>
                <c:pt idx="165">
                  <c:v>0.34151011270247122</c:v>
                </c:pt>
                <c:pt idx="166">
                  <c:v>0.34136499850742208</c:v>
                </c:pt>
                <c:pt idx="167">
                  <c:v>0.34122030395082981</c:v>
                </c:pt>
                <c:pt idx="168">
                  <c:v>0.34107601543675037</c:v>
                </c:pt>
                <c:pt idx="169">
                  <c:v>0.34093211817660057</c:v>
                </c:pt>
                <c:pt idx="170">
                  <c:v>0.3407885965083014</c:v>
                </c:pt>
                <c:pt idx="171">
                  <c:v>0.34064543417644644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0.36790848743855975</c:v>
                </c:pt>
                <c:pt idx="1">
                  <c:v>0.36850525571193449</c:v>
                </c:pt>
                <c:pt idx="2">
                  <c:v>0.36909172269774027</c:v>
                </c:pt>
                <c:pt idx="3">
                  <c:v>0.36966671199711248</c:v>
                </c:pt>
                <c:pt idx="4">
                  <c:v>0.37022894642292836</c:v>
                </c:pt>
                <c:pt idx="5">
                  <c:v>0.37077704498840069</c:v>
                </c:pt>
                <c:pt idx="6">
                  <c:v>0.3713095210443445</c:v>
                </c:pt>
                <c:pt idx="7">
                  <c:v>0.3718247818682312</c:v>
                </c:pt>
                <c:pt idx="8">
                  <c:v>0.37232113003891537</c:v>
                </c:pt>
                <c:pt idx="9">
                  <c:v>0.37279676695631592</c:v>
                </c:pt>
                <c:pt idx="10">
                  <c:v>0.37324979888218413</c:v>
                </c:pt>
                <c:pt idx="11">
                  <c:v>0.37367824588270093</c:v>
                </c:pt>
                <c:pt idx="12">
                  <c:v>0.37408005404183498</c:v>
                </c:pt>
                <c:pt idx="13">
                  <c:v>0.3744531112817322</c:v>
                </c:pt>
                <c:pt idx="14">
                  <c:v>0.3747952670684796</c:v>
                </c:pt>
                <c:pt idx="15">
                  <c:v>0.37510435619440496</c:v>
                </c:pt>
                <c:pt idx="16">
                  <c:v>0.37537822670864235</c:v>
                </c:pt>
                <c:pt idx="17">
                  <c:v>0.37561477191458442</c:v>
                </c:pt>
                <c:pt idx="18">
                  <c:v>0.37581196616697132</c:v>
                </c:pt>
                <c:pt idx="19">
                  <c:v>0.37596790398661672</c:v>
                </c:pt>
                <c:pt idx="20">
                  <c:v>0.37608084177460238</c:v>
                </c:pt>
                <c:pt idx="21">
                  <c:v>0.37614924116159509</c:v>
                </c:pt>
                <c:pt idx="22">
                  <c:v>0.37617181278701978</c:v>
                </c:pt>
                <c:pt idx="23">
                  <c:v>0.37614755908585268</c:v>
                </c:pt>
                <c:pt idx="24">
                  <c:v>0.37607581448870381</c:v>
                </c:pt>
                <c:pt idx="25">
                  <c:v>0.37595628133514497</c:v>
                </c:pt>
                <c:pt idx="26">
                  <c:v>0.37578905978070232</c:v>
                </c:pt>
                <c:pt idx="27">
                  <c:v>0.37557467006011847</c:v>
                </c:pt>
                <c:pt idx="28">
                  <c:v>0.37531406566209696</c:v>
                </c:pt>
                <c:pt idx="29">
                  <c:v>0.37500863627341768</c:v>
                </c:pt>
                <c:pt idx="30">
                  <c:v>0.37466019975230125</c:v>
                </c:pt>
                <c:pt idx="31">
                  <c:v>0.3742709828707686</c:v>
                </c:pt>
                <c:pt idx="32">
                  <c:v>0.37384359109263915</c:v>
                </c:pt>
                <c:pt idx="33">
                  <c:v>0.37338096818999439</c:v>
                </c:pt>
                <c:pt idx="34">
                  <c:v>0.37288634700554729</c:v>
                </c:pt>
                <c:pt idx="35">
                  <c:v>0.37236319310185267</c:v>
                </c:pt>
                <c:pt idx="36">
                  <c:v>0.37181514336686106</c:v>
                </c:pt>
                <c:pt idx="37">
                  <c:v>0.37124594184475646</c:v>
                </c:pt>
                <c:pt idx="38">
                  <c:v>0.3706593751192675</c:v>
                </c:pt>
                <c:pt idx="39">
                  <c:v>0.37005920949482579</c:v>
                </c:pt>
                <c:pt idx="40">
                  <c:v>0.36944913201261131</c:v>
                </c:pt>
                <c:pt idx="41">
                  <c:v>0.36883269702743898</c:v>
                </c:pt>
                <c:pt idx="42">
                  <c:v>0.36821327968828127</c:v>
                </c:pt>
                <c:pt idx="43">
                  <c:v>0.36759403724374634</c:v>
                </c:pt>
                <c:pt idx="44">
                  <c:v>0.36697787866714848</c:v>
                </c:pt>
                <c:pt idx="45">
                  <c:v>0.36636744269319776</c:v>
                </c:pt>
                <c:pt idx="46">
                  <c:v>0.36576508400298563</c:v>
                </c:pt>
                <c:pt idx="47">
                  <c:v>0.36517286700172885</c:v>
                </c:pt>
                <c:pt idx="48">
                  <c:v>0.36459256641305032</c:v>
                </c:pt>
                <c:pt idx="49">
                  <c:v>0.36402567376591732</c:v>
                </c:pt>
                <c:pt idx="50">
                  <c:v>0.36347340877161449</c:v>
                </c:pt>
                <c:pt idx="51">
                  <c:v>0.36293673457004744</c:v>
                </c:pt>
                <c:pt idx="52">
                  <c:v>0.36241637585649034</c:v>
                </c:pt>
                <c:pt idx="53">
                  <c:v>0.36191283896976517</c:v>
                </c:pt>
                <c:pt idx="54">
                  <c:v>0.36142643311904826</c:v>
                </c:pt>
                <c:pt idx="55">
                  <c:v>0.36095729203831495</c:v>
                </c:pt>
                <c:pt idx="56">
                  <c:v>0.36050539547569033</c:v>
                </c:pt>
                <c:pt idx="57">
                  <c:v>0.36007059004231456</c:v>
                </c:pt>
                <c:pt idx="58">
                  <c:v>0.35965260905628677</c:v>
                </c:pt>
                <c:pt idx="59">
                  <c:v>0.35925109111807979</c:v>
                </c:pt>
                <c:pt idx="60">
                  <c:v>0.35886559724230865</c:v>
                </c:pt>
                <c:pt idx="61">
                  <c:v>0.35849562644591665</c:v>
                </c:pt>
                <c:pt idx="62">
                  <c:v>0.35814062975470545</c:v>
                </c:pt>
                <c:pt idx="63">
                  <c:v>0.35780002263934835</c:v>
                </c:pt>
                <c:pt idx="64">
                  <c:v>0.35747319592971138</c:v>
                </c:pt>
                <c:pt idx="65">
                  <c:v>0.35715952528385492</c:v>
                </c:pt>
                <c:pt idx="66">
                  <c:v>0.3568583793069614</c:v>
                </c:pt>
                <c:pt idx="67">
                  <c:v>0.35656912642712402</c:v>
                </c:pt>
                <c:pt idx="68">
                  <c:v>0.35629114064081624</c:v>
                </c:pt>
                <c:pt idx="69">
                  <c:v>0.35602380624220409</c:v>
                </c:pt>
                <c:pt idx="70">
                  <c:v>0.35576652164836692</c:v>
                </c:pt>
                <c:pt idx="71">
                  <c:v>0.35551870242789479</c:v>
                </c:pt>
                <c:pt idx="72">
                  <c:v>0.35527978363401591</c:v>
                </c:pt>
                <c:pt idx="73">
                  <c:v>0.35504922153600071</c:v>
                </c:pt>
                <c:pt idx="74">
                  <c:v>0.35482649483460244</c:v>
                </c:pt>
                <c:pt idx="75">
                  <c:v>0.35461110543909369</c:v>
                </c:pt>
                <c:pt idx="76">
                  <c:v>0.35440257887534798</c:v>
                </c:pt>
                <c:pt idx="77">
                  <c:v>0.35420046438658626</c:v>
                </c:pt>
                <c:pt idx="78">
                  <c:v>0.35400433478101395</c:v>
                </c:pt>
                <c:pt idx="79">
                  <c:v>0.35381378607369013</c:v>
                </c:pt>
                <c:pt idx="80">
                  <c:v>0.35362843696365381</c:v>
                </c:pt>
                <c:pt idx="81">
                  <c:v>0.35344792818160164</c:v>
                </c:pt>
                <c:pt idx="82">
                  <c:v>0.35327192173825495</c:v>
                </c:pt>
                <c:pt idx="83">
                  <c:v>0.35310010009896237</c:v>
                </c:pt>
                <c:pt idx="84">
                  <c:v>0.35293216530601756</c:v>
                </c:pt>
                <c:pt idx="85">
                  <c:v>0.35276783806660333</c:v>
                </c:pt>
                <c:pt idx="86">
                  <c:v>0.35260685682115234</c:v>
                </c:pt>
                <c:pt idx="87">
                  <c:v>0.35244897680420983</c:v>
                </c:pt>
                <c:pt idx="88">
                  <c:v>0.35229396910754629</c:v>
                </c:pt>
                <c:pt idx="89">
                  <c:v>0.35214161975326397</c:v>
                </c:pt>
                <c:pt idx="90">
                  <c:v>0.35199172878293122</c:v>
                </c:pt>
                <c:pt idx="91">
                  <c:v>0.35184410936732652</c:v>
                </c:pt>
                <c:pt idx="92">
                  <c:v>0.3516985869401581</c:v>
                </c:pt>
                <c:pt idx="93">
                  <c:v>0.35155499835809917</c:v>
                </c:pt>
                <c:pt idx="94">
                  <c:v>0.35141319108864538</c:v>
                </c:pt>
                <c:pt idx="95">
                  <c:v>0.35127302242660879</c:v>
                </c:pt>
                <c:pt idx="96">
                  <c:v>0.35113435873951937</c:v>
                </c:pt>
                <c:pt idx="97">
                  <c:v>0.35099707474177877</c:v>
                </c:pt>
                <c:pt idx="98">
                  <c:v>0.35086105279709479</c:v>
                </c:pt>
                <c:pt idx="99">
                  <c:v>0.35072618224851282</c:v>
                </c:pt>
                <c:pt idx="100">
                  <c:v>0.35059235877523776</c:v>
                </c:pt>
                <c:pt idx="101">
                  <c:v>0.35045948377540181</c:v>
                </c:pt>
                <c:pt idx="102">
                  <c:v>0.3503274637739886</c:v>
                </c:pt>
                <c:pt idx="103">
                  <c:v>0.35019620985524796</c:v>
                </c:pt>
                <c:pt idx="104">
                  <c:v>0.35006563711915439</c:v>
                </c:pt>
                <c:pt idx="105">
                  <c:v>0.34993566416175037</c:v>
                </c:pt>
                <c:pt idx="106">
                  <c:v>0.34980621257959998</c:v>
                </c:pt>
                <c:pt idx="107">
                  <c:v>0.34967720649903172</c:v>
                </c:pt>
                <c:pt idx="108">
                  <c:v>0.34954857213140128</c:v>
                </c:pt>
                <c:pt idx="109">
                  <c:v>0.34942023735622496</c:v>
                </c:pt>
                <c:pt idx="110">
                  <c:v>0.3492921313347423</c:v>
                </c:pt>
                <c:pt idx="111">
                  <c:v>0.34916418415723049</c:v>
                </c:pt>
                <c:pt idx="112">
                  <c:v>0.34903632652821748</c:v>
                </c:pt>
                <c:pt idx="113">
                  <c:v>0.34890848949458458</c:v>
                </c:pt>
                <c:pt idx="114">
                  <c:v>0.34878060422239526</c:v>
                </c:pt>
                <c:pt idx="115">
                  <c:v>0.34865260182907576</c:v>
                </c:pt>
                <c:pt idx="116">
                  <c:v>0.34852441327826433</c:v>
                </c:pt>
                <c:pt idx="117">
                  <c:v>0.34839596934515232</c:v>
                </c:pt>
                <c:pt idx="118">
                  <c:v>0.34826720066039518</c:v>
                </c:pt>
                <c:pt idx="119">
                  <c:v>0.34813803784056602</c:v>
                </c:pt>
                <c:pt idx="120">
                  <c:v>0.34800841171256536</c:v>
                </c:pt>
                <c:pt idx="121">
                  <c:v>0.34787825363827746</c:v>
                </c:pt>
                <c:pt idx="122">
                  <c:v>0.3477474959439768</c:v>
                </c:pt>
                <c:pt idx="123">
                  <c:v>0.34761607245646414</c:v>
                </c:pt>
                <c:pt idx="124">
                  <c:v>0.34748391914458432</c:v>
                </c:pt>
                <c:pt idx="125">
                  <c:v>0.34735097486066979</c:v>
                </c:pt>
                <c:pt idx="126">
                  <c:v>0.34721718217159792</c:v>
                </c:pt>
                <c:pt idx="127">
                  <c:v>0.3470824882637224</c:v>
                </c:pt>
                <c:pt idx="128">
                  <c:v>0.34694684590014074</c:v>
                </c:pt>
                <c:pt idx="129">
                  <c:v>0.34681021440294735</c:v>
                </c:pt>
                <c:pt idx="130">
                  <c:v>0.34667256062768687</c:v>
                </c:pt>
                <c:pt idx="131">
                  <c:v>0.3465338598926696</c:v>
                </c:pt>
                <c:pt idx="132">
                  <c:v>0.34639409682263766</c:v>
                </c:pt>
                <c:pt idx="133">
                  <c:v>0.34625326606498813</c:v>
                </c:pt>
                <c:pt idx="134">
                  <c:v>0.3461113728377887</c:v>
                </c:pt>
                <c:pt idx="135">
                  <c:v>0.34596843327244842</c:v>
                </c:pt>
                <c:pt idx="136">
                  <c:v>0.34582447452021942</c:v>
                </c:pt>
                <c:pt idx="137">
                  <c:v>0.34567953460055922</c:v>
                </c:pt>
                <c:pt idx="138">
                  <c:v>0.345533661980367</c:v>
                </c:pt>
                <c:pt idx="139">
                  <c:v>0.34538691488555839</c:v>
                </c:pt>
                <c:pt idx="140">
                  <c:v>0.34523936035952546</c:v>
                </c:pt>
                <c:pt idx="141">
                  <c:v>0.34509107309574755</c:v>
                </c:pt>
                <c:pt idx="142">
                  <c:v>0.34494213408320373</c:v>
                </c:pt>
                <c:pt idx="143">
                  <c:v>0.34479262911237657</c:v>
                </c:pt>
                <c:pt idx="144">
                  <c:v>0.34464264719583582</c:v>
                </c:pt>
                <c:pt idx="145">
                  <c:v>0.34449227896021484</c:v>
                </c:pt>
                <c:pt idx="146">
                  <c:v>0.3443416150657328</c:v>
                </c:pt>
                <c:pt idx="147">
                  <c:v>0.34419074470547467</c:v>
                </c:pt>
                <c:pt idx="148">
                  <c:v>0.34403975422990368</c:v>
                </c:pt>
                <c:pt idx="149">
                  <c:v>0.34388872593324071</c:v>
                </c:pt>
                <c:pt idx="150">
                  <c:v>0.34373773702821286</c:v>
                </c:pt>
                <c:pt idx="151">
                  <c:v>0.34358685882508433</c:v>
                </c:pt>
                <c:pt idx="152">
                  <c:v>0.34343615612060846</c:v>
                </c:pt>
                <c:pt idx="153">
                  <c:v>0.34328568679322741</c:v>
                </c:pt>
                <c:pt idx="154">
                  <c:v>0.34313550159296291</c:v>
                </c:pt>
                <c:pt idx="155">
                  <c:v>0.34298564410827515</c:v>
                </c:pt>
                <c:pt idx="156">
                  <c:v>0.34283615088782732</c:v>
                </c:pt>
                <c:pt idx="157">
                  <c:v>0.34268705169251934</c:v>
                </c:pt>
                <c:pt idx="158">
                  <c:v>0.34253836985219521</c:v>
                </c:pt>
                <c:pt idx="159">
                  <c:v>0.34239012270181407</c:v>
                </c:pt>
                <c:pt idx="160">
                  <c:v>0.34224232207333793</c:v>
                </c:pt>
                <c:pt idx="161">
                  <c:v>0.34209497482181106</c:v>
                </c:pt>
                <c:pt idx="162">
                  <c:v>0.34194808336682236</c:v>
                </c:pt>
                <c:pt idx="163">
                  <c:v>0.34180164623349218</c:v>
                </c:pt>
                <c:pt idx="164">
                  <c:v>0.34165565858011659</c:v>
                </c:pt>
                <c:pt idx="165">
                  <c:v>0.34151011270247122</c:v>
                </c:pt>
                <c:pt idx="166">
                  <c:v>0.34136499850742208</c:v>
                </c:pt>
                <c:pt idx="167">
                  <c:v>0.34122030395082981</c:v>
                </c:pt>
                <c:pt idx="168">
                  <c:v>0.34107601543675037</c:v>
                </c:pt>
                <c:pt idx="169">
                  <c:v>0.34093211817660057</c:v>
                </c:pt>
                <c:pt idx="170">
                  <c:v>0.3407885965083014</c:v>
                </c:pt>
                <c:pt idx="171">
                  <c:v>0.34064543417644644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0.37652799999999997</c:v>
                </c:pt>
                <c:pt idx="1">
                  <c:v>0.37245</c:v>
                </c:pt>
                <c:pt idx="2">
                  <c:v>0.37411800000000001</c:v>
                </c:pt>
                <c:pt idx="3">
                  <c:v>0.37618800000000002</c:v>
                </c:pt>
                <c:pt idx="4">
                  <c:v>0.37786399999999998</c:v>
                </c:pt>
                <c:pt idx="5">
                  <c:v>0.379583</c:v>
                </c:pt>
                <c:pt idx="6">
                  <c:v>0.38158599999999998</c:v>
                </c:pt>
                <c:pt idx="7">
                  <c:v>0.378799</c:v>
                </c:pt>
                <c:pt idx="8">
                  <c:v>0.378133</c:v>
                </c:pt>
                <c:pt idx="9">
                  <c:v>0.38078899999999999</c:v>
                </c:pt>
                <c:pt idx="10">
                  <c:v>0.37778499999999998</c:v>
                </c:pt>
                <c:pt idx="11">
                  <c:v>0.38136900000000001</c:v>
                </c:pt>
                <c:pt idx="12">
                  <c:v>0.37981700000000002</c:v>
                </c:pt>
                <c:pt idx="13">
                  <c:v>0.38233800000000001</c:v>
                </c:pt>
                <c:pt idx="14">
                  <c:v>0.38333200000000001</c:v>
                </c:pt>
                <c:pt idx="15">
                  <c:v>0.38306200000000001</c:v>
                </c:pt>
                <c:pt idx="16">
                  <c:v>0.383106</c:v>
                </c:pt>
                <c:pt idx="17">
                  <c:v>0.38527</c:v>
                </c:pt>
                <c:pt idx="18">
                  <c:v>0.38736999999999999</c:v>
                </c:pt>
                <c:pt idx="19">
                  <c:v>0.38612600000000002</c:v>
                </c:pt>
                <c:pt idx="20">
                  <c:v>0.383712</c:v>
                </c:pt>
                <c:pt idx="21">
                  <c:v>0.38641799999999998</c:v>
                </c:pt>
                <c:pt idx="22">
                  <c:v>0.389069</c:v>
                </c:pt>
                <c:pt idx="23">
                  <c:v>0.38770300000000002</c:v>
                </c:pt>
                <c:pt idx="24">
                  <c:v>0.387459</c:v>
                </c:pt>
                <c:pt idx="25">
                  <c:v>0.38786100000000001</c:v>
                </c:pt>
                <c:pt idx="26">
                  <c:v>0.38849800000000001</c:v>
                </c:pt>
                <c:pt idx="27">
                  <c:v>0.38636300000000001</c:v>
                </c:pt>
                <c:pt idx="28">
                  <c:v>0.39143600000000001</c:v>
                </c:pt>
                <c:pt idx="29">
                  <c:v>0.39212599999999997</c:v>
                </c:pt>
                <c:pt idx="30">
                  <c:v>0.396511</c:v>
                </c:pt>
                <c:pt idx="31">
                  <c:v>0.39498800000000001</c:v>
                </c:pt>
                <c:pt idx="32">
                  <c:v>0.39911600000000003</c:v>
                </c:pt>
                <c:pt idx="33">
                  <c:v>0.39936500000000003</c:v>
                </c:pt>
                <c:pt idx="34">
                  <c:v>0.40561900000000001</c:v>
                </c:pt>
                <c:pt idx="35">
                  <c:v>0.40918399999999999</c:v>
                </c:pt>
                <c:pt idx="36">
                  <c:v>0.41604000000000002</c:v>
                </c:pt>
                <c:pt idx="37">
                  <c:v>0.42247200000000001</c:v>
                </c:pt>
                <c:pt idx="38">
                  <c:v>0.43585800000000002</c:v>
                </c:pt>
                <c:pt idx="39">
                  <c:v>0.45793099999999998</c:v>
                </c:pt>
                <c:pt idx="40">
                  <c:v>0.48871199999999998</c:v>
                </c:pt>
                <c:pt idx="41">
                  <c:v>0.52728299999999995</c:v>
                </c:pt>
                <c:pt idx="42">
                  <c:v>0.57231900000000002</c:v>
                </c:pt>
                <c:pt idx="43">
                  <c:v>0.62350799999999995</c:v>
                </c:pt>
                <c:pt idx="44">
                  <c:v>0.66369100000000003</c:v>
                </c:pt>
                <c:pt idx="45">
                  <c:v>0.70228400000000002</c:v>
                </c:pt>
                <c:pt idx="46">
                  <c:v>0.72705900000000001</c:v>
                </c:pt>
                <c:pt idx="47">
                  <c:v>0.74529000000000001</c:v>
                </c:pt>
                <c:pt idx="48">
                  <c:v>0.75616099999999997</c:v>
                </c:pt>
                <c:pt idx="49">
                  <c:v>0.75434999999999997</c:v>
                </c:pt>
                <c:pt idx="50">
                  <c:v>0.74518899999999999</c:v>
                </c:pt>
                <c:pt idx="51">
                  <c:v>0.71470999999999996</c:v>
                </c:pt>
                <c:pt idx="52">
                  <c:v>0.65584399999999998</c:v>
                </c:pt>
                <c:pt idx="53">
                  <c:v>0.55746799999999996</c:v>
                </c:pt>
                <c:pt idx="54">
                  <c:v>0.44569999999999999</c:v>
                </c:pt>
                <c:pt idx="55">
                  <c:v>0.38755099999999998</c:v>
                </c:pt>
                <c:pt idx="56">
                  <c:v>0.37248599999999998</c:v>
                </c:pt>
                <c:pt idx="57">
                  <c:v>0.37087599999999998</c:v>
                </c:pt>
                <c:pt idx="58">
                  <c:v>0.37390499999999999</c:v>
                </c:pt>
                <c:pt idx="59">
                  <c:v>0.37558599999999998</c:v>
                </c:pt>
                <c:pt idx="60">
                  <c:v>0.376249</c:v>
                </c:pt>
                <c:pt idx="61">
                  <c:v>0.38179999999999997</c:v>
                </c:pt>
                <c:pt idx="62">
                  <c:v>0.38987899999999998</c:v>
                </c:pt>
                <c:pt idx="63">
                  <c:v>0.40150000000000002</c:v>
                </c:pt>
                <c:pt idx="64">
                  <c:v>0.42303600000000002</c:v>
                </c:pt>
                <c:pt idx="65">
                  <c:v>0.44405099999999997</c:v>
                </c:pt>
                <c:pt idx="66">
                  <c:v>0.47495700000000002</c:v>
                </c:pt>
                <c:pt idx="67">
                  <c:v>0.50275499999999995</c:v>
                </c:pt>
                <c:pt idx="68">
                  <c:v>0.53342800000000001</c:v>
                </c:pt>
                <c:pt idx="69">
                  <c:v>0.561697</c:v>
                </c:pt>
                <c:pt idx="70">
                  <c:v>0.57992299999999997</c:v>
                </c:pt>
                <c:pt idx="71">
                  <c:v>0.598495</c:v>
                </c:pt>
                <c:pt idx="72">
                  <c:v>0.60337399999999997</c:v>
                </c:pt>
                <c:pt idx="73">
                  <c:v>0.60133999999999999</c:v>
                </c:pt>
                <c:pt idx="74">
                  <c:v>0.58395200000000003</c:v>
                </c:pt>
                <c:pt idx="75">
                  <c:v>0.54418900000000003</c:v>
                </c:pt>
                <c:pt idx="76">
                  <c:v>0.47681699999999999</c:v>
                </c:pt>
                <c:pt idx="77">
                  <c:v>0.41182400000000002</c:v>
                </c:pt>
                <c:pt idx="78">
                  <c:v>0.37283100000000002</c:v>
                </c:pt>
                <c:pt idx="79">
                  <c:v>0.35789799999999999</c:v>
                </c:pt>
                <c:pt idx="80">
                  <c:v>0.35669600000000001</c:v>
                </c:pt>
                <c:pt idx="81">
                  <c:v>0.35263299999999997</c:v>
                </c:pt>
                <c:pt idx="82">
                  <c:v>0.35384199999999999</c:v>
                </c:pt>
                <c:pt idx="83">
                  <c:v>0.35504200000000002</c:v>
                </c:pt>
                <c:pt idx="84">
                  <c:v>0.35433399999999998</c:v>
                </c:pt>
                <c:pt idx="85">
                  <c:v>0.35263299999999997</c:v>
                </c:pt>
                <c:pt idx="86">
                  <c:v>0.35233900000000001</c:v>
                </c:pt>
                <c:pt idx="87">
                  <c:v>0.35307699999999997</c:v>
                </c:pt>
                <c:pt idx="88">
                  <c:v>0.35230699999999998</c:v>
                </c:pt>
                <c:pt idx="89">
                  <c:v>0.35444100000000001</c:v>
                </c:pt>
                <c:pt idx="90">
                  <c:v>0.351767</c:v>
                </c:pt>
                <c:pt idx="91">
                  <c:v>0.35464200000000001</c:v>
                </c:pt>
                <c:pt idx="92">
                  <c:v>0.34961799999999998</c:v>
                </c:pt>
                <c:pt idx="93">
                  <c:v>0.35571399999999997</c:v>
                </c:pt>
                <c:pt idx="94">
                  <c:v>0.348439</c:v>
                </c:pt>
                <c:pt idx="95">
                  <c:v>0.35212399999999999</c:v>
                </c:pt>
                <c:pt idx="96">
                  <c:v>0.35216500000000001</c:v>
                </c:pt>
                <c:pt idx="97">
                  <c:v>0.35384700000000002</c:v>
                </c:pt>
                <c:pt idx="98">
                  <c:v>0.35097600000000001</c:v>
                </c:pt>
                <c:pt idx="99">
                  <c:v>0.351047</c:v>
                </c:pt>
                <c:pt idx="100">
                  <c:v>0.35356599999999999</c:v>
                </c:pt>
                <c:pt idx="101">
                  <c:v>0.35361399999999998</c:v>
                </c:pt>
                <c:pt idx="102">
                  <c:v>0.35816900000000002</c:v>
                </c:pt>
                <c:pt idx="103">
                  <c:v>0.35248499999999999</c:v>
                </c:pt>
                <c:pt idx="104">
                  <c:v>0.36088799999999999</c:v>
                </c:pt>
                <c:pt idx="105">
                  <c:v>0.36772500000000002</c:v>
                </c:pt>
                <c:pt idx="106">
                  <c:v>0.37215700000000002</c:v>
                </c:pt>
                <c:pt idx="107">
                  <c:v>0.38263799999999998</c:v>
                </c:pt>
                <c:pt idx="108">
                  <c:v>0.39183000000000001</c:v>
                </c:pt>
                <c:pt idx="109">
                  <c:v>0.39777200000000001</c:v>
                </c:pt>
                <c:pt idx="110">
                  <c:v>0.40357700000000002</c:v>
                </c:pt>
                <c:pt idx="111">
                  <c:v>0.40654800000000002</c:v>
                </c:pt>
                <c:pt idx="112">
                  <c:v>0.40016499999999999</c:v>
                </c:pt>
                <c:pt idx="113">
                  <c:v>0.39056000000000002</c:v>
                </c:pt>
                <c:pt idx="114">
                  <c:v>0.37701200000000001</c:v>
                </c:pt>
                <c:pt idx="115">
                  <c:v>0.36791800000000002</c:v>
                </c:pt>
                <c:pt idx="116">
                  <c:v>0.357157</c:v>
                </c:pt>
                <c:pt idx="117">
                  <c:v>0.35340199999999999</c:v>
                </c:pt>
                <c:pt idx="118">
                  <c:v>0.35061100000000001</c:v>
                </c:pt>
                <c:pt idx="119">
                  <c:v>0.35069800000000001</c:v>
                </c:pt>
                <c:pt idx="120">
                  <c:v>0.34887899999999999</c:v>
                </c:pt>
                <c:pt idx="121">
                  <c:v>0.34599400000000002</c:v>
                </c:pt>
                <c:pt idx="122">
                  <c:v>0.350298</c:v>
                </c:pt>
                <c:pt idx="123">
                  <c:v>0.34848000000000001</c:v>
                </c:pt>
                <c:pt idx="124">
                  <c:v>0.34808499999999998</c:v>
                </c:pt>
                <c:pt idx="125">
                  <c:v>0.34836499999999998</c:v>
                </c:pt>
                <c:pt idx="126">
                  <c:v>0.34822500000000001</c:v>
                </c:pt>
                <c:pt idx="127">
                  <c:v>0.348995</c:v>
                </c:pt>
                <c:pt idx="128">
                  <c:v>0.34665200000000002</c:v>
                </c:pt>
                <c:pt idx="129">
                  <c:v>0.34823900000000002</c:v>
                </c:pt>
                <c:pt idx="130">
                  <c:v>0.349665</c:v>
                </c:pt>
                <c:pt idx="131">
                  <c:v>0.34875899999999999</c:v>
                </c:pt>
                <c:pt idx="132">
                  <c:v>0.35072300000000001</c:v>
                </c:pt>
                <c:pt idx="133">
                  <c:v>0.356595</c:v>
                </c:pt>
                <c:pt idx="134">
                  <c:v>0.35432999999999998</c:v>
                </c:pt>
                <c:pt idx="135">
                  <c:v>0.35991099999999998</c:v>
                </c:pt>
                <c:pt idx="136">
                  <c:v>0.36334899999999998</c:v>
                </c:pt>
                <c:pt idx="137">
                  <c:v>0.36725400000000002</c:v>
                </c:pt>
                <c:pt idx="138">
                  <c:v>0.37225399999999997</c:v>
                </c:pt>
                <c:pt idx="139">
                  <c:v>0.37861800000000001</c:v>
                </c:pt>
                <c:pt idx="140">
                  <c:v>0.38247100000000001</c:v>
                </c:pt>
                <c:pt idx="141">
                  <c:v>0.38443300000000002</c:v>
                </c:pt>
                <c:pt idx="142">
                  <c:v>0.37961099999999998</c:v>
                </c:pt>
                <c:pt idx="143">
                  <c:v>0.37557600000000002</c:v>
                </c:pt>
                <c:pt idx="144">
                  <c:v>0.36523299999999997</c:v>
                </c:pt>
                <c:pt idx="145">
                  <c:v>0.35964400000000002</c:v>
                </c:pt>
                <c:pt idx="146">
                  <c:v>0.35276999999999997</c:v>
                </c:pt>
                <c:pt idx="147">
                  <c:v>0.348551</c:v>
                </c:pt>
                <c:pt idx="148">
                  <c:v>0.347165</c:v>
                </c:pt>
                <c:pt idx="149">
                  <c:v>0.34801399999999999</c:v>
                </c:pt>
                <c:pt idx="150">
                  <c:v>0.34649200000000002</c:v>
                </c:pt>
                <c:pt idx="151">
                  <c:v>0.34815200000000002</c:v>
                </c:pt>
                <c:pt idx="152">
                  <c:v>0.35153800000000002</c:v>
                </c:pt>
                <c:pt idx="153">
                  <c:v>0.34958699999999998</c:v>
                </c:pt>
                <c:pt idx="154">
                  <c:v>0.34847899999999998</c:v>
                </c:pt>
                <c:pt idx="155">
                  <c:v>0.34773799999999999</c:v>
                </c:pt>
                <c:pt idx="156">
                  <c:v>0.34601900000000002</c:v>
                </c:pt>
                <c:pt idx="157">
                  <c:v>0.349333</c:v>
                </c:pt>
                <c:pt idx="158">
                  <c:v>0.35153200000000001</c:v>
                </c:pt>
                <c:pt idx="159">
                  <c:v>0.349269</c:v>
                </c:pt>
                <c:pt idx="160">
                  <c:v>0.35065400000000002</c:v>
                </c:pt>
                <c:pt idx="161">
                  <c:v>0.346748</c:v>
                </c:pt>
                <c:pt idx="162">
                  <c:v>0.34835899999999997</c:v>
                </c:pt>
                <c:pt idx="163">
                  <c:v>0.35073900000000002</c:v>
                </c:pt>
                <c:pt idx="164">
                  <c:v>0.34666000000000002</c:v>
                </c:pt>
                <c:pt idx="165">
                  <c:v>0.34740399999999999</c:v>
                </c:pt>
                <c:pt idx="166">
                  <c:v>0.346694</c:v>
                </c:pt>
                <c:pt idx="167">
                  <c:v>0.34773700000000002</c:v>
                </c:pt>
                <c:pt idx="168">
                  <c:v>0.35013699999999998</c:v>
                </c:pt>
                <c:pt idx="169">
                  <c:v>0.34654499999999999</c:v>
                </c:pt>
                <c:pt idx="170">
                  <c:v>0.34860400000000002</c:v>
                </c:pt>
                <c:pt idx="171">
                  <c:v>0.34755900000000001</c:v>
                </c:pt>
                <c:pt idx="172">
                  <c:v>0.34572599999999998</c:v>
                </c:pt>
                <c:pt idx="173">
                  <c:v>0.34815600000000002</c:v>
                </c:pt>
                <c:pt idx="174">
                  <c:v>0.34886200000000001</c:v>
                </c:pt>
                <c:pt idx="175">
                  <c:v>0.35152699999999998</c:v>
                </c:pt>
                <c:pt idx="176">
                  <c:v>0.35387299999999999</c:v>
                </c:pt>
                <c:pt idx="177">
                  <c:v>0.35242499999999999</c:v>
                </c:pt>
                <c:pt idx="178">
                  <c:v>0.35382400000000003</c:v>
                </c:pt>
                <c:pt idx="179">
                  <c:v>0.35036400000000001</c:v>
                </c:pt>
                <c:pt idx="180">
                  <c:v>0.34340799999999999</c:v>
                </c:pt>
                <c:pt idx="181">
                  <c:v>0.34421499999999999</c:v>
                </c:pt>
                <c:pt idx="182">
                  <c:v>0.344831</c:v>
                </c:pt>
                <c:pt idx="183">
                  <c:v>0.34636699999999998</c:v>
                </c:pt>
                <c:pt idx="184">
                  <c:v>0.346445</c:v>
                </c:pt>
                <c:pt idx="185">
                  <c:v>0.34468599999999999</c:v>
                </c:pt>
                <c:pt idx="186">
                  <c:v>0.347773</c:v>
                </c:pt>
                <c:pt idx="187">
                  <c:v>0.343773</c:v>
                </c:pt>
                <c:pt idx="188">
                  <c:v>0.34932600000000003</c:v>
                </c:pt>
                <c:pt idx="189">
                  <c:v>0.34757500000000002</c:v>
                </c:pt>
                <c:pt idx="190">
                  <c:v>0.345441</c:v>
                </c:pt>
                <c:pt idx="191">
                  <c:v>0.347437</c:v>
                </c:pt>
                <c:pt idx="192">
                  <c:v>0.34204800000000002</c:v>
                </c:pt>
                <c:pt idx="193">
                  <c:v>0.34510400000000002</c:v>
                </c:pt>
                <c:pt idx="194">
                  <c:v>0.34551199999999999</c:v>
                </c:pt>
                <c:pt idx="195">
                  <c:v>0.34456500000000001</c:v>
                </c:pt>
                <c:pt idx="196">
                  <c:v>0.34764499999999998</c:v>
                </c:pt>
                <c:pt idx="197">
                  <c:v>0.34464899999999998</c:v>
                </c:pt>
                <c:pt idx="198">
                  <c:v>0.344387</c:v>
                </c:pt>
                <c:pt idx="199">
                  <c:v>0.34723999999999999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0.3737119228595378</c:v>
                </c:pt>
                <c:pt idx="1">
                  <c:v>0.37425435318008327</c:v>
                </c:pt>
                <c:pt idx="2">
                  <c:v>0.37478645468375937</c:v>
                </c:pt>
                <c:pt idx="3">
                  <c:v>0.37530710048445154</c:v>
                </c:pt>
                <c:pt idx="4">
                  <c:v>0.37581506747382726</c:v>
                </c:pt>
                <c:pt idx="5">
                  <c:v>0.37630903286112732</c:v>
                </c:pt>
                <c:pt idx="6">
                  <c:v>0.37678757169479349</c:v>
                </c:pt>
                <c:pt idx="7">
                  <c:v>0.37724915571749462</c:v>
                </c:pt>
                <c:pt idx="8">
                  <c:v>0.37769215402143924</c:v>
                </c:pt>
                <c:pt idx="9">
                  <c:v>0.37811483615422331</c:v>
                </c:pt>
                <c:pt idx="10">
                  <c:v>0.37851537862761703</c:v>
                </c:pt>
                <c:pt idx="11">
                  <c:v>0.37889187628677007</c:v>
                </c:pt>
                <c:pt idx="12">
                  <c:v>0.37924236083947355</c:v>
                </c:pt>
                <c:pt idx="13">
                  <c:v>0.37956483022965037</c:v>
                </c:pt>
                <c:pt idx="14">
                  <c:v>0.3798572947662604</c:v>
                </c:pt>
                <c:pt idx="15">
                  <c:v>0.38011784940466387</c:v>
                </c:pt>
                <c:pt idx="16">
                  <c:v>0.3803447868643669</c:v>
                </c:pt>
                <c:pt idx="17">
                  <c:v>0.38053677400485059</c:v>
                </c:pt>
                <c:pt idx="18">
                  <c:v>0.38069312475871275</c:v>
                </c:pt>
                <c:pt idx="19">
                  <c:v>0.38081421751812161</c:v>
                </c:pt>
                <c:pt idx="20">
                  <c:v>0.3809021233985127</c:v>
                </c:pt>
                <c:pt idx="21">
                  <c:v>0.38096153371654551</c:v>
                </c:pt>
                <c:pt idx="22">
                  <c:v>0.38100109849278108</c:v>
                </c:pt>
                <c:pt idx="23">
                  <c:v>0.38103530911439237</c:v>
                </c:pt>
                <c:pt idx="24">
                  <c:v>0.3810870712997208</c:v>
                </c:pt>
                <c:pt idx="25">
                  <c:v>0.38119111021256236</c:v>
                </c:pt>
                <c:pt idx="26">
                  <c:v>0.38139831633882548</c:v>
                </c:pt>
                <c:pt idx="27">
                  <c:v>0.3817810652513553</c:v>
                </c:pt>
                <c:pt idx="28">
                  <c:v>0.38243941380554586</c:v>
                </c:pt>
                <c:pt idx="29">
                  <c:v>0.38350788069761399</c:v>
                </c:pt>
                <c:pt idx="30">
                  <c:v>0.38516226029690631</c:v>
                </c:pt>
                <c:pt idx="31">
                  <c:v>0.38762560865266948</c:v>
                </c:pt>
                <c:pt idx="32">
                  <c:v>0.39117221155689802</c:v>
                </c:pt>
                <c:pt idx="33">
                  <c:v>0.39612804972543286</c:v>
                </c:pt>
                <c:pt idx="34">
                  <c:v>0.40286608864912449</c:v>
                </c:pt>
                <c:pt idx="35">
                  <c:v>0.41179472646256482</c:v>
                </c:pt>
                <c:pt idx="36">
                  <c:v>0.4233380175466655</c:v>
                </c:pt>
                <c:pt idx="37">
                  <c:v>0.43790691740975668</c:v>
                </c:pt>
                <c:pt idx="38">
                  <c:v>0.45586178706052222</c:v>
                </c:pt>
                <c:pt idx="39">
                  <c:v>0.47746770846744968</c:v>
                </c:pt>
                <c:pt idx="40">
                  <c:v>0.50284567165705907</c:v>
                </c:pt>
                <c:pt idx="41">
                  <c:v>0.53192418020446997</c:v>
                </c:pt>
                <c:pt idx="42">
                  <c:v>0.56439688606015137</c:v>
                </c:pt>
                <c:pt idx="43">
                  <c:v>0.59969125427227177</c:v>
                </c:pt>
                <c:pt idx="44">
                  <c:v>0.63694565152867788</c:v>
                </c:pt>
                <c:pt idx="45">
                  <c:v>0.67495965579475636</c:v>
                </c:pt>
                <c:pt idx="46">
                  <c:v>0.71199219238645051</c:v>
                </c:pt>
                <c:pt idx="47">
                  <c:v>0.74515862503584307</c:v>
                </c:pt>
                <c:pt idx="48">
                  <c:v>0.76930905243946957</c:v>
                </c:pt>
                <c:pt idx="49">
                  <c:v>0.77619469416492426</c:v>
                </c:pt>
                <c:pt idx="50">
                  <c:v>0.75614213972340227</c:v>
                </c:pt>
                <c:pt idx="51">
                  <c:v>0.70385755606229194</c:v>
                </c:pt>
                <c:pt idx="52">
                  <c:v>0.62529303107178891</c:v>
                </c:pt>
                <c:pt idx="53">
                  <c:v>0.53818202847200869</c:v>
                </c:pt>
                <c:pt idx="54">
                  <c:v>0.46306772585590145</c:v>
                </c:pt>
                <c:pt idx="55">
                  <c:v>0.41199382575281357</c:v>
                </c:pt>
                <c:pt idx="56">
                  <c:v>0.38480680422951957</c:v>
                </c:pt>
                <c:pt idx="57">
                  <c:v>0.37420118445653772</c:v>
                </c:pt>
                <c:pt idx="58">
                  <c:v>0.37260109529626378</c:v>
                </c:pt>
                <c:pt idx="59">
                  <c:v>0.37543680099231391</c:v>
                </c:pt>
                <c:pt idx="60">
                  <c:v>0.3809207302087434</c:v>
                </c:pt>
                <c:pt idx="61">
                  <c:v>0.38874377603271187</c:v>
                </c:pt>
                <c:pt idx="62">
                  <c:v>0.39912980630278089</c:v>
                </c:pt>
                <c:pt idx="63">
                  <c:v>0.41240343602118473</c:v>
                </c:pt>
                <c:pt idx="64">
                  <c:v>0.42881896782313761</c:v>
                </c:pt>
                <c:pt idx="65">
                  <c:v>0.44847246036743038</c:v>
                </c:pt>
                <c:pt idx="66">
                  <c:v>0.4712356734747189</c:v>
                </c:pt>
                <c:pt idx="67">
                  <c:v>0.49670304454868519</c:v>
                </c:pt>
                <c:pt idx="68">
                  <c:v>0.52414958276111423</c:v>
                </c:pt>
                <c:pt idx="69">
                  <c:v>0.5524595284624273</c:v>
                </c:pt>
                <c:pt idx="70">
                  <c:v>0.57986828657955791</c:v>
                </c:pt>
                <c:pt idx="71">
                  <c:v>0.60323363024060317</c:v>
                </c:pt>
                <c:pt idx="72">
                  <c:v>0.61691909249094001</c:v>
                </c:pt>
                <c:pt idx="73">
                  <c:v>0.61283932293999954</c:v>
                </c:pt>
                <c:pt idx="74">
                  <c:v>0.58430279817917319</c:v>
                </c:pt>
                <c:pt idx="75">
                  <c:v>0.53298900954419715</c:v>
                </c:pt>
                <c:pt idx="76">
                  <c:v>0.47191793109091695</c:v>
                </c:pt>
                <c:pt idx="77">
                  <c:v>0.41843035228400466</c:v>
                </c:pt>
                <c:pt idx="78">
                  <c:v>0.38293384608051001</c:v>
                </c:pt>
                <c:pt idx="79">
                  <c:v>0.36486627550310868</c:v>
                </c:pt>
                <c:pt idx="80">
                  <c:v>0.35773004383277845</c:v>
                </c:pt>
                <c:pt idx="81">
                  <c:v>0.35546864146629525</c:v>
                </c:pt>
                <c:pt idx="82">
                  <c:v>0.35481013828816865</c:v>
                </c:pt>
                <c:pt idx="83">
                  <c:v>0.35454912118093518</c:v>
                </c:pt>
                <c:pt idx="84">
                  <c:v>0.35436566787075108</c:v>
                </c:pt>
                <c:pt idx="85">
                  <c:v>0.35419686753701751</c:v>
                </c:pt>
                <c:pt idx="86">
                  <c:v>0.35403323370912665</c:v>
                </c:pt>
                <c:pt idx="87">
                  <c:v>0.35387346009615128</c:v>
                </c:pt>
                <c:pt idx="88">
                  <c:v>0.35371719173619071</c:v>
                </c:pt>
                <c:pt idx="89">
                  <c:v>0.35356417577257321</c:v>
                </c:pt>
                <c:pt idx="90">
                  <c:v>0.35341419240747746</c:v>
                </c:pt>
                <c:pt idx="91">
                  <c:v>0.35326706934462149</c:v>
                </c:pt>
                <c:pt idx="92">
                  <c:v>0.35312273925491117</c:v>
                </c:pt>
                <c:pt idx="93">
                  <c:v>0.35298139655992677</c:v>
                </c:pt>
                <c:pt idx="94">
                  <c:v>0.35284389114953418</c:v>
                </c:pt>
                <c:pt idx="95">
                  <c:v>0.35271264354810983</c:v>
                </c:pt>
                <c:pt idx="96">
                  <c:v>0.35259360881755619</c:v>
                </c:pt>
                <c:pt idx="97">
                  <c:v>0.35250014719052275</c:v>
                </c:pt>
                <c:pt idx="98">
                  <c:v>0.35245997316324523</c:v>
                </c:pt>
                <c:pt idx="99">
                  <c:v>0.35252637166702827</c:v>
                </c:pt>
                <c:pt idx="100">
                  <c:v>0.35279409976348097</c:v>
                </c:pt>
                <c:pt idx="101">
                  <c:v>0.35341825235110857</c:v>
                </c:pt>
                <c:pt idx="102">
                  <c:v>0.3546305597759104</c:v>
                </c:pt>
                <c:pt idx="103">
                  <c:v>0.35674264217456775</c:v>
                </c:pt>
                <c:pt idx="104">
                  <c:v>0.36012128619913253</c:v>
                </c:pt>
                <c:pt idx="105">
                  <c:v>0.36511858836683297</c:v>
                </c:pt>
                <c:pt idx="106">
                  <c:v>0.3719400460446568</c:v>
                </c:pt>
                <c:pt idx="107">
                  <c:v>0.38043830913986726</c:v>
                </c:pt>
                <c:pt idx="108">
                  <c:v>0.38984888296493503</c:v>
                </c:pt>
                <c:pt idx="109">
                  <c:v>0.39858131281394299</c:v>
                </c:pt>
                <c:pt idx="110">
                  <c:v>0.4043407048251596</c:v>
                </c:pt>
                <c:pt idx="111">
                  <c:v>0.40487759028477843</c:v>
                </c:pt>
                <c:pt idx="112">
                  <c:v>0.39924006262128975</c:v>
                </c:pt>
                <c:pt idx="113">
                  <c:v>0.38868446560745196</c:v>
                </c:pt>
                <c:pt idx="114">
                  <c:v>0.37628036946119081</c:v>
                </c:pt>
                <c:pt idx="115">
                  <c:v>0.36528058032372657</c:v>
                </c:pt>
                <c:pt idx="116">
                  <c:v>0.35753238002285559</c:v>
                </c:pt>
                <c:pt idx="117">
                  <c:v>0.35309726841304295</c:v>
                </c:pt>
                <c:pt idx="118">
                  <c:v>0.35099404422641273</c:v>
                </c:pt>
                <c:pt idx="119">
                  <c:v>0.3501354894685102</c:v>
                </c:pt>
                <c:pt idx="120">
                  <c:v>0.34979940012547278</c:v>
                </c:pt>
                <c:pt idx="121">
                  <c:v>0.34963948499585551</c:v>
                </c:pt>
                <c:pt idx="122">
                  <c:v>0.34952870754522708</c:v>
                </c:pt>
                <c:pt idx="123">
                  <c:v>0.34943061850034735</c:v>
                </c:pt>
                <c:pt idx="124">
                  <c:v>0.34933734884887946</c:v>
                </c:pt>
                <c:pt idx="125">
                  <c:v>0.34924873376951115</c:v>
                </c:pt>
                <c:pt idx="126">
                  <c:v>0.34916791414087794</c:v>
                </c:pt>
                <c:pt idx="127">
                  <c:v>0.34910267851228083</c:v>
                </c:pt>
                <c:pt idx="128">
                  <c:v>0.34907004486114895</c:v>
                </c:pt>
                <c:pt idx="129">
                  <c:v>0.34910447085976681</c:v>
                </c:pt>
                <c:pt idx="130">
                  <c:v>0.34927033069788782</c:v>
                </c:pt>
                <c:pt idx="131">
                  <c:v>0.34967774498175141</c:v>
                </c:pt>
                <c:pt idx="132">
                  <c:v>0.35049726419122862</c:v>
                </c:pt>
                <c:pt idx="133">
                  <c:v>0.35196327359223778</c:v>
                </c:pt>
                <c:pt idx="134">
                  <c:v>0.35434968494797559</c:v>
                </c:pt>
                <c:pt idx="135">
                  <c:v>0.35789858620269543</c:v>
                </c:pt>
                <c:pt idx="136">
                  <c:v>0.36269099230843083</c:v>
                </c:pt>
                <c:pt idx="137">
                  <c:v>0.36847880316395443</c:v>
                </c:pt>
                <c:pt idx="138">
                  <c:v>0.37455014963542921</c:v>
                </c:pt>
                <c:pt idx="139">
                  <c:v>0.37974931505884468</c:v>
                </c:pt>
                <c:pt idx="140">
                  <c:v>0.38275457394622731</c:v>
                </c:pt>
                <c:pt idx="141">
                  <c:v>0.38258141574978527</c:v>
                </c:pt>
                <c:pt idx="142">
                  <c:v>0.37907675572617389</c:v>
                </c:pt>
                <c:pt idx="143">
                  <c:v>0.37307852536763975</c:v>
                </c:pt>
                <c:pt idx="144">
                  <c:v>0.36608248381792946</c:v>
                </c:pt>
                <c:pt idx="145">
                  <c:v>0.35959740105068488</c:v>
                </c:pt>
                <c:pt idx="146">
                  <c:v>0.35458689219924694</c:v>
                </c:pt>
                <c:pt idx="147">
                  <c:v>0.3512926259964631</c:v>
                </c:pt>
                <c:pt idx="148">
                  <c:v>0.34942773448304071</c:v>
                </c:pt>
                <c:pt idx="149">
                  <c:v>0.3485092686158045</c:v>
                </c:pt>
                <c:pt idx="150">
                  <c:v>0.34810881381123454</c:v>
                </c:pt>
                <c:pt idx="151">
                  <c:v>0.34794717939802949</c:v>
                </c:pt>
                <c:pt idx="152">
                  <c:v>0.34787923697086154</c:v>
                </c:pt>
                <c:pt idx="153">
                  <c:v>0.34784268788516542</c:v>
                </c:pt>
                <c:pt idx="154">
                  <c:v>0.34781499870241217</c:v>
                </c:pt>
                <c:pt idx="155">
                  <c:v>0.34778916572998342</c:v>
                </c:pt>
                <c:pt idx="156">
                  <c:v>0.34776323865483416</c:v>
                </c:pt>
                <c:pt idx="157">
                  <c:v>0.34773666401319964</c:v>
                </c:pt>
                <c:pt idx="158">
                  <c:v>0.34770922901701123</c:v>
                </c:pt>
                <c:pt idx="159">
                  <c:v>0.34768080519279321</c:v>
                </c:pt>
                <c:pt idx="160">
                  <c:v>0.34765129514114262</c:v>
                </c:pt>
                <c:pt idx="161">
                  <c:v>0.34762062235631325</c:v>
                </c:pt>
                <c:pt idx="162">
                  <c:v>0.3475887286184024</c:v>
                </c:pt>
                <c:pt idx="163">
                  <c:v>0.34755557240605517</c:v>
                </c:pt>
                <c:pt idx="164">
                  <c:v>0.34752112735097868</c:v>
                </c:pt>
                <c:pt idx="165">
                  <c:v>0.34748538065144852</c:v>
                </c:pt>
                <c:pt idx="166">
                  <c:v>0.34744833147741183</c:v>
                </c:pt>
                <c:pt idx="167">
                  <c:v>0.34740998940553763</c:v>
                </c:pt>
                <c:pt idx="168">
                  <c:v>0.34737037291552558</c:v>
                </c:pt>
                <c:pt idx="169">
                  <c:v>0.3473295079711966</c:v>
                </c:pt>
                <c:pt idx="170">
                  <c:v>0.34728742670281115</c:v>
                </c:pt>
                <c:pt idx="171">
                  <c:v>0.34724416620091425</c:v>
                </c:pt>
                <c:pt idx="172">
                  <c:v>0.34719976742685699</c:v>
                </c:pt>
                <c:pt idx="173">
                  <c:v>0.34715427424096396</c:v>
                </c:pt>
                <c:pt idx="174">
                  <c:v>0.34710773254604493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0.37371192284175375</c:v>
                </c:pt>
                <c:pt idx="1">
                  <c:v>0.37425435313583361</c:v>
                </c:pt>
                <c:pt idx="2">
                  <c:v>0.37478645457558274</c:v>
                </c:pt>
                <c:pt idx="3">
                  <c:v>0.37530710022461428</c:v>
                </c:pt>
                <c:pt idx="4">
                  <c:v>0.37581506686061122</c:v>
                </c:pt>
                <c:pt idx="5">
                  <c:v>0.37630903143922517</c:v>
                </c:pt>
                <c:pt idx="6">
                  <c:v>0.37678756845535238</c:v>
                </c:pt>
                <c:pt idx="7">
                  <c:v>0.37724914846621554</c:v>
                </c:pt>
                <c:pt idx="8">
                  <c:v>0.37769213807354651</c:v>
                </c:pt>
                <c:pt idx="9">
                  <c:v>0.37811480169256728</c:v>
                </c:pt>
                <c:pt idx="10">
                  <c:v>0.37851530546097323</c:v>
                </c:pt>
                <c:pt idx="11">
                  <c:v>0.37889172365874724</c:v>
                </c:pt>
                <c:pt idx="12">
                  <c:v>0.37924204801582567</c:v>
                </c:pt>
                <c:pt idx="13">
                  <c:v>0.37956420027537591</c:v>
                </c:pt>
                <c:pt idx="14">
                  <c:v>0.37985604835136183</c:v>
                </c:pt>
                <c:pt idx="15">
                  <c:v>0.38011542636574774</c:v>
                </c:pt>
                <c:pt idx="16">
                  <c:v>0.38034015876898902</c:v>
                </c:pt>
                <c:pt idx="17">
                  <c:v>0.38052808863403564</c:v>
                </c:pt>
                <c:pt idx="18">
                  <c:v>0.38067711006699512</c:v>
                </c:pt>
                <c:pt idx="19">
                  <c:v>0.38078520449700004</c:v>
                </c:pt>
                <c:pt idx="20">
                  <c:v>0.38085048039663222</c:v>
                </c:pt>
                <c:pt idx="21">
                  <c:v>0.3808712157488291</c:v>
                </c:pt>
                <c:pt idx="22">
                  <c:v>0.38084590232678872</c:v>
                </c:pt>
                <c:pt idx="23">
                  <c:v>0.38077329060427328</c:v>
                </c:pt>
                <c:pt idx="24">
                  <c:v>0.38065243388286951</c:v>
                </c:pt>
                <c:pt idx="25">
                  <c:v>0.38048273003100558</c:v>
                </c:pt>
                <c:pt idx="26">
                  <c:v>0.38026395909897126</c:v>
                </c:pt>
                <c:pt idx="27">
                  <c:v>0.37999631502615688</c:v>
                </c:pt>
                <c:pt idx="28">
                  <c:v>0.37968042970923316</c:v>
                </c:pt>
                <c:pt idx="29">
                  <c:v>0.3793173878649701</c:v>
                </c:pt>
                <c:pt idx="30">
                  <c:v>0.37890873140227049</c:v>
                </c:pt>
                <c:pt idx="31">
                  <c:v>0.37845645240777442</c:v>
                </c:pt>
                <c:pt idx="32">
                  <c:v>0.37796297432989973</c:v>
                </c:pt>
                <c:pt idx="33">
                  <c:v>0.37743112148865932</c:v>
                </c:pt>
                <c:pt idx="34">
                  <c:v>0.37686407760574453</c:v>
                </c:pt>
                <c:pt idx="35">
                  <c:v>0.37626533459885547</c:v>
                </c:pt>
                <c:pt idx="36">
                  <c:v>0.37563863337311698</c:v>
                </c:pt>
                <c:pt idx="37">
                  <c:v>0.37498789873183386</c:v>
                </c:pt>
                <c:pt idx="38">
                  <c:v>0.37431717078858751</c:v>
                </c:pt>
                <c:pt idx="39">
                  <c:v>0.3736305353745627</c:v>
                </c:pt>
                <c:pt idx="40">
                  <c:v>0.37293205589462014</c:v>
                </c:pt>
                <c:pt idx="41">
                  <c:v>0.37222570890253859</c:v>
                </c:pt>
                <c:pt idx="42">
                  <c:v>0.37151532536167675</c:v>
                </c:pt>
                <c:pt idx="43">
                  <c:v>0.37080453916277334</c:v>
                </c:pt>
                <c:pt idx="44">
                  <c:v>0.37009674402148324</c:v>
                </c:pt>
                <c:pt idx="45">
                  <c:v>0.36939505941124579</c:v>
                </c:pt>
                <c:pt idx="46">
                  <c:v>0.36870230573603069</c:v>
                </c:pt>
                <c:pt idx="47">
                  <c:v>0.36802098854045751</c:v>
                </c:pt>
                <c:pt idx="48">
                  <c:v>0.36735329121220595</c:v>
                </c:pt>
                <c:pt idx="49">
                  <c:v>0.3667010753656843</c:v>
                </c:pt>
                <c:pt idx="50">
                  <c:v>0.36606588791087485</c:v>
                </c:pt>
                <c:pt idx="51">
                  <c:v>0.36544897370455964</c:v>
                </c:pt>
                <c:pt idx="52">
                  <c:v>0.36485129264499</c:v>
                </c:pt>
                <c:pt idx="53">
                  <c:v>0.36427354009425716</c:v>
                </c:pt>
                <c:pt idx="54">
                  <c:v>0.36371616958217939</c:v>
                </c:pt>
                <c:pt idx="55">
                  <c:v>0.36317941684814309</c:v>
                </c:pt>
                <c:pt idx="56">
                  <c:v>0.36266332440055743</c:v>
                </c:pt>
                <c:pt idx="57">
                  <c:v>0.36216776590650096</c:v>
                </c:pt>
                <c:pt idx="58">
                  <c:v>0.36169246985784137</c:v>
                </c:pt>
                <c:pt idx="59">
                  <c:v>0.36123704208780538</c:v>
                </c:pt>
                <c:pt idx="60">
                  <c:v>0.36080098682891559</c:v>
                </c:pt>
                <c:pt idx="61">
                  <c:v>0.36038372610644803</c:v>
                </c:pt>
                <c:pt idx="62">
                  <c:v>0.35998461734968246</c:v>
                </c:pt>
                <c:pt idx="63">
                  <c:v>0.3596029691759734</c:v>
                </c:pt>
                <c:pt idx="64">
                  <c:v>0.35923805536069625</c:v>
                </c:pt>
                <c:pt idx="65">
                  <c:v>0.35888912705062315</c:v>
                </c:pt>
                <c:pt idx="66">
                  <c:v>0.35855542331082119</c:v>
                </c:pt>
                <c:pt idx="67">
                  <c:v>0.35823618011744018</c:v>
                </c:pt>
                <c:pt idx="68">
                  <c:v>0.35793063792250251</c:v>
                </c:pt>
                <c:pt idx="69">
                  <c:v>0.35763804792365333</c:v>
                </c:pt>
                <c:pt idx="70">
                  <c:v>0.35735767717327704</c:v>
                </c:pt>
                <c:pt idx="71">
                  <c:v>0.3570888126587497</c:v>
                </c:pt>
                <c:pt idx="72">
                  <c:v>0.35683076447999978</c:v>
                </c:pt>
                <c:pt idx="73">
                  <c:v>0.3565828682429269</c:v>
                </c:pt>
                <c:pt idx="74">
                  <c:v>0.35634448677833508</c:v>
                </c:pt>
                <c:pt idx="75">
                  <c:v>0.35611501128647705</c:v>
                </c:pt>
                <c:pt idx="76">
                  <c:v>0.3558938619975307</c:v>
                </c:pt>
                <c:pt idx="77">
                  <c:v>0.35568048842868699</c:v>
                </c:pt>
                <c:pt idx="78">
                  <c:v>0.35547436930925502</c:v>
                </c:pt>
                <c:pt idx="79">
                  <c:v>0.35527501223646046</c:v>
                </c:pt>
                <c:pt idx="80">
                  <c:v>0.35508195311652002</c:v>
                </c:pt>
                <c:pt idx="81">
                  <c:v>0.35489475543818116</c:v>
                </c:pt>
                <c:pt idx="82">
                  <c:v>0.35471300941923334</c:v>
                </c:pt>
                <c:pt idx="83">
                  <c:v>0.35453633106051996</c:v>
                </c:pt>
                <c:pt idx="84">
                  <c:v>0.35436436113668524</c:v>
                </c:pt>
                <c:pt idx="85">
                  <c:v>0.35419676414823054</c:v>
                </c:pt>
                <c:pt idx="86">
                  <c:v>0.35403322725539221</c:v>
                </c:pt>
                <c:pt idx="87">
                  <c:v>0.35387345921082908</c:v>
                </c:pt>
                <c:pt idx="88">
                  <c:v>0.35371718930507617</c:v>
                </c:pt>
                <c:pt idx="89">
                  <c:v>0.35356416633612875</c:v>
                </c:pt>
                <c:pt idx="90">
                  <c:v>0.35341415761231448</c:v>
                </c:pt>
                <c:pt idx="91">
                  <c:v>0.35326694799575042</c:v>
                </c:pt>
                <c:pt idx="92">
                  <c:v>0.35312233899211443</c:v>
                </c:pt>
                <c:pt idx="93">
                  <c:v>0.35298014789115584</c:v>
                </c:pt>
                <c:pt idx="94">
                  <c:v>0.35284020696127821</c:v>
                </c:pt>
                <c:pt idx="95">
                  <c:v>0.35270236270062616</c:v>
                </c:pt>
                <c:pt idx="96">
                  <c:v>0.35256647514635658</c:v>
                </c:pt>
                <c:pt idx="97">
                  <c:v>0.3524324172431485</c:v>
                </c:pt>
                <c:pt idx="98">
                  <c:v>0.35230007427147531</c:v>
                </c:pt>
                <c:pt idx="99">
                  <c:v>0.35216934333570471</c:v>
                </c:pt>
                <c:pt idx="100">
                  <c:v>0.35204013291167696</c:v>
                </c:pt>
                <c:pt idx="101">
                  <c:v>0.35191236245302199</c:v>
                </c:pt>
                <c:pt idx="102">
                  <c:v>0.3517859620550845</c:v>
                </c:pt>
                <c:pt idx="103">
                  <c:v>0.3516608721749086</c:v>
                </c:pt>
                <c:pt idx="104">
                  <c:v>0.35153704340527403</c:v>
                </c:pt>
                <c:pt idx="105">
                  <c:v>0.35141443630023661</c:v>
                </c:pt>
                <c:pt idx="106">
                  <c:v>0.35129302124900502</c:v>
                </c:pt>
                <c:pt idx="107">
                  <c:v>0.35117277839423661</c:v>
                </c:pt>
                <c:pt idx="108">
                  <c:v>0.3510536975899512</c:v>
                </c:pt>
                <c:pt idx="109">
                  <c:v>0.35093577839321866</c:v>
                </c:pt>
                <c:pt idx="110">
                  <c:v>0.35081903008255177</c:v>
                </c:pt>
                <c:pt idx="111">
                  <c:v>0.35070347169451621</c:v>
                </c:pt>
                <c:pt idx="112">
                  <c:v>0.35058913206845871</c:v>
                </c:pt>
                <c:pt idx="113">
                  <c:v>0.35047604988743458</c:v>
                </c:pt>
                <c:pt idx="114">
                  <c:v>0.3503642737014292</c:v>
                </c:pt>
                <c:pt idx="115">
                  <c:v>0.35025386191681945</c:v>
                </c:pt>
                <c:pt idx="116">
                  <c:v>0.35014488273379096</c:v>
                </c:pt>
                <c:pt idx="117">
                  <c:v>0.35003741401117955</c:v>
                </c:pt>
                <c:pt idx="118">
                  <c:v>0.34993154303606649</c:v>
                </c:pt>
                <c:pt idx="119">
                  <c:v>0.34982736617356619</c:v>
                </c:pt>
                <c:pt idx="120">
                  <c:v>0.34972498837080179</c:v>
                </c:pt>
                <c:pt idx="121">
                  <c:v>0.34962452248828813</c:v>
                </c:pt>
                <c:pt idx="122">
                  <c:v>0.34952608843210164</c:v>
                </c:pt>
                <c:pt idx="123">
                  <c:v>0.34942981206160217</c:v>
                </c:pt>
                <c:pt idx="124">
                  <c:v>0.34933582385039097</c:v>
                </c:pt>
                <c:pt idx="125">
                  <c:v>0.34924425728293351</c:v>
                </c:pt>
                <c:pt idx="126">
                  <c:v>0.34915524697610212</c:v>
                </c:pt>
                <c:pt idx="127">
                  <c:v>0.34906892652398336</c:v>
                </c:pt>
                <c:pt idx="128">
                  <c:v>0.34898542607568928</c:v>
                </c:pt>
                <c:pt idx="129">
                  <c:v>0.34890486966950696</c:v>
                </c:pt>
                <c:pt idx="130">
                  <c:v>0.34882737236215883</c:v>
                </c:pt>
                <c:pt idx="131">
                  <c:v>0.34875303720865547</c:v>
                </c:pt>
                <c:pt idx="132">
                  <c:v>0.34868195216531084</c:v>
                </c:pt>
                <c:pt idx="133">
                  <c:v>0.34861418700484836</c:v>
                </c:pt>
                <c:pt idx="134">
                  <c:v>0.34854979034678785</c:v>
                </c:pt>
                <c:pt idx="135">
                  <c:v>0.34848878691699842</c:v>
                </c:pt>
                <c:pt idx="136">
                  <c:v>0.34843117515594735</c:v>
                </c:pt>
                <c:pt idx="137">
                  <c:v>0.34837692529444786</c:v>
                </c:pt>
                <c:pt idx="138">
                  <c:v>0.34832597800764387</c:v>
                </c:pt>
                <c:pt idx="139">
                  <c:v>0.34827824374210292</c:v>
                </c:pt>
                <c:pt idx="140">
                  <c:v>0.34823360278744359</c:v>
                </c:pt>
                <c:pt idx="141">
                  <c:v>0.34819190613383966</c:v>
                </c:pt>
                <c:pt idx="142">
                  <c:v>0.34815297712172677</c:v>
                </c:pt>
                <c:pt idx="143">
                  <c:v>0.34811661385239412</c:v>
                </c:pt>
                <c:pt idx="144">
                  <c:v>0.34808259229063343</c:v>
                </c:pt>
                <c:pt idx="145">
                  <c:v>0.34805066995611855</c:v>
                </c:pt>
                <c:pt idx="146">
                  <c:v>0.34802059007144703</c:v>
                </c:pt>
                <c:pt idx="147">
                  <c:v>0.34799208601400811</c:v>
                </c:pt>
                <c:pt idx="148">
                  <c:v>0.34796488590759056</c:v>
                </c:pt>
                <c:pt idx="149">
                  <c:v>0.34793871718850011</c:v>
                </c:pt>
                <c:pt idx="150">
                  <c:v>0.3479133109896283</c:v>
                </c:pt>
                <c:pt idx="151">
                  <c:v>0.34788840620320671</c:v>
                </c:pt>
                <c:pt idx="152">
                  <c:v>0.3478637531070598</c:v>
                </c:pt>
                <c:pt idx="153">
                  <c:v>0.3478391164677439</c:v>
                </c:pt>
                <c:pt idx="154">
                  <c:v>0.34781427806460025</c:v>
                </c:pt>
                <c:pt idx="155">
                  <c:v>0.34778903860912974</c:v>
                </c:pt>
                <c:pt idx="156">
                  <c:v>0.34776321906221874</c:v>
                </c:pt>
                <c:pt idx="157">
                  <c:v>0.34773666137606141</c:v>
                </c:pt>
                <c:pt idx="158">
                  <c:v>0.34770922870715704</c:v>
                </c:pt>
                <c:pt idx="159">
                  <c:v>0.34768080516102373</c:v>
                </c:pt>
                <c:pt idx="160">
                  <c:v>0.34765129513830106</c:v>
                </c:pt>
                <c:pt idx="161">
                  <c:v>0.34762062235609159</c:v>
                </c:pt>
                <c:pt idx="162">
                  <c:v>0.3475887286183873</c:v>
                </c:pt>
                <c:pt idx="163">
                  <c:v>0.34755557240605428</c:v>
                </c:pt>
                <c:pt idx="164">
                  <c:v>0.34752112735097862</c:v>
                </c:pt>
                <c:pt idx="165">
                  <c:v>0.34748538065144852</c:v>
                </c:pt>
                <c:pt idx="166">
                  <c:v>0.34744833147741183</c:v>
                </c:pt>
                <c:pt idx="167">
                  <c:v>0.34740998940553763</c:v>
                </c:pt>
                <c:pt idx="168">
                  <c:v>0.34737037291552558</c:v>
                </c:pt>
                <c:pt idx="169">
                  <c:v>0.3473295079711966</c:v>
                </c:pt>
                <c:pt idx="170">
                  <c:v>0.34728742670281115</c:v>
                </c:pt>
                <c:pt idx="171">
                  <c:v>0.34724416620091425</c:v>
                </c:pt>
                <c:pt idx="172">
                  <c:v>0.34719976742685699</c:v>
                </c:pt>
                <c:pt idx="173">
                  <c:v>0.34715427424096396</c:v>
                </c:pt>
                <c:pt idx="174">
                  <c:v>0.34710773254604493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1.0020456180307861E-2</c:v>
                </c:pt>
                <c:pt idx="2">
                  <c:v>1.2682688096992932E-2</c:v>
                </c:pt>
                <c:pt idx="3">
                  <c:v>5.2715341198665118E-2</c:v>
                </c:pt>
                <c:pt idx="4">
                  <c:v>4.1324124589666597E-2</c:v>
                </c:pt>
                <c:pt idx="5">
                  <c:v>4.7449363843808164E-2</c:v>
                </c:pt>
                <c:pt idx="6">
                  <c:v>5.9133577022328791E-2</c:v>
                </c:pt>
                <c:pt idx="7">
                  <c:v>6.6663683415282698E-2</c:v>
                </c:pt>
                <c:pt idx="8">
                  <c:v>7.4334082650446137E-2</c:v>
                </c:pt>
                <c:pt idx="9">
                  <c:v>8.5149757120669606E-2</c:v>
                </c:pt>
                <c:pt idx="10">
                  <c:v>8.3980246536199912E-2</c:v>
                </c:pt>
                <c:pt idx="11">
                  <c:v>9.3230697924318651E-2</c:v>
                </c:pt>
                <c:pt idx="12">
                  <c:v>9.0489826887015776E-2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1.4443990190252408E-2</c:v>
                </c:pt>
                <c:pt idx="1">
                  <c:v>8.0726910849896766E-3</c:v>
                </c:pt>
                <c:pt idx="2">
                  <c:v>1.2528132412714835E-2</c:v>
                </c:pt>
                <c:pt idx="3">
                  <c:v>7.5290040966900611E-3</c:v>
                </c:pt>
                <c:pt idx="4">
                  <c:v>3.8534322638710927E-2</c:v>
                </c:pt>
                <c:pt idx="5">
                  <c:v>4.6355407441845187E-2</c:v>
                </c:pt>
                <c:pt idx="6">
                  <c:v>5.4965596134591482E-2</c:v>
                </c:pt>
                <c:pt idx="7">
                  <c:v>5.9354969397279758E-2</c:v>
                </c:pt>
                <c:pt idx="8">
                  <c:v>6.7664641929102307E-2</c:v>
                </c:pt>
                <c:pt idx="9">
                  <c:v>7.4175649285399617E-2</c:v>
                </c:pt>
                <c:pt idx="10">
                  <c:v>7.051100969651998E-2</c:v>
                </c:pt>
                <c:pt idx="11">
                  <c:v>9.2763578439252495E-2</c:v>
                </c:pt>
                <c:pt idx="12">
                  <c:v>0.11515156739418018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0.37021700000000002</c:v>
                </c:pt>
                <c:pt idx="1">
                  <c:v>0.36971500000000002</c:v>
                </c:pt>
                <c:pt idx="2">
                  <c:v>0.36982399999999999</c:v>
                </c:pt>
                <c:pt idx="3">
                  <c:v>0.37141800000000003</c:v>
                </c:pt>
                <c:pt idx="4">
                  <c:v>0.373083</c:v>
                </c:pt>
                <c:pt idx="5">
                  <c:v>0.37389699999999998</c:v>
                </c:pt>
                <c:pt idx="6">
                  <c:v>0.37471300000000002</c:v>
                </c:pt>
                <c:pt idx="7">
                  <c:v>0.375579</c:v>
                </c:pt>
                <c:pt idx="8">
                  <c:v>0.37148599999999998</c:v>
                </c:pt>
                <c:pt idx="9">
                  <c:v>0.372751</c:v>
                </c:pt>
                <c:pt idx="10">
                  <c:v>0.37277900000000003</c:v>
                </c:pt>
                <c:pt idx="11">
                  <c:v>0.37631799999999999</c:v>
                </c:pt>
                <c:pt idx="12">
                  <c:v>0.37601699999999999</c:v>
                </c:pt>
                <c:pt idx="13">
                  <c:v>0.37536999999999998</c:v>
                </c:pt>
                <c:pt idx="14">
                  <c:v>0.37626399999999999</c:v>
                </c:pt>
                <c:pt idx="15">
                  <c:v>0.37077599999999999</c:v>
                </c:pt>
                <c:pt idx="16">
                  <c:v>0.37846200000000002</c:v>
                </c:pt>
                <c:pt idx="17">
                  <c:v>0.375944</c:v>
                </c:pt>
                <c:pt idx="18">
                  <c:v>0.37557000000000001</c:v>
                </c:pt>
                <c:pt idx="19">
                  <c:v>0.37601899999999999</c:v>
                </c:pt>
                <c:pt idx="20">
                  <c:v>0.37932100000000002</c:v>
                </c:pt>
                <c:pt idx="21">
                  <c:v>0.37871899999999997</c:v>
                </c:pt>
                <c:pt idx="22">
                  <c:v>0.37426399999999999</c:v>
                </c:pt>
                <c:pt idx="23">
                  <c:v>0.37921899999999997</c:v>
                </c:pt>
                <c:pt idx="24">
                  <c:v>0.381274</c:v>
                </c:pt>
                <c:pt idx="25">
                  <c:v>0.379834</c:v>
                </c:pt>
                <c:pt idx="26">
                  <c:v>0.38173800000000002</c:v>
                </c:pt>
                <c:pt idx="27">
                  <c:v>0.38402199999999997</c:v>
                </c:pt>
                <c:pt idx="28">
                  <c:v>0.38136399999999998</c:v>
                </c:pt>
                <c:pt idx="29">
                  <c:v>0.37944499999999998</c:v>
                </c:pt>
                <c:pt idx="30">
                  <c:v>0.38597500000000001</c:v>
                </c:pt>
                <c:pt idx="31">
                  <c:v>0.38819900000000002</c:v>
                </c:pt>
                <c:pt idx="32">
                  <c:v>0.39021699999999998</c:v>
                </c:pt>
                <c:pt idx="33">
                  <c:v>0.392897</c:v>
                </c:pt>
                <c:pt idx="34">
                  <c:v>0.38922200000000001</c:v>
                </c:pt>
                <c:pt idx="35">
                  <c:v>0.39589999999999997</c:v>
                </c:pt>
                <c:pt idx="36">
                  <c:v>0.39594000000000001</c:v>
                </c:pt>
                <c:pt idx="37">
                  <c:v>0.40195700000000001</c:v>
                </c:pt>
                <c:pt idx="38">
                  <c:v>0.41190500000000002</c:v>
                </c:pt>
                <c:pt idx="39">
                  <c:v>0.41799900000000001</c:v>
                </c:pt>
                <c:pt idx="40">
                  <c:v>0.42589700000000003</c:v>
                </c:pt>
                <c:pt idx="41">
                  <c:v>0.44609199999999999</c:v>
                </c:pt>
                <c:pt idx="42">
                  <c:v>0.47267799999999999</c:v>
                </c:pt>
                <c:pt idx="43">
                  <c:v>0.50625699999999996</c:v>
                </c:pt>
                <c:pt idx="44">
                  <c:v>0.55177100000000001</c:v>
                </c:pt>
                <c:pt idx="45">
                  <c:v>0.59563699999999997</c:v>
                </c:pt>
                <c:pt idx="46">
                  <c:v>0.64012999999999998</c:v>
                </c:pt>
                <c:pt idx="47">
                  <c:v>0.67778499999999997</c:v>
                </c:pt>
                <c:pt idx="48">
                  <c:v>0.71149700000000005</c:v>
                </c:pt>
                <c:pt idx="49">
                  <c:v>0.72898499999999999</c:v>
                </c:pt>
                <c:pt idx="50">
                  <c:v>0.74273299999999998</c:v>
                </c:pt>
                <c:pt idx="51">
                  <c:v>0.75283800000000001</c:v>
                </c:pt>
                <c:pt idx="52">
                  <c:v>0.73952600000000002</c:v>
                </c:pt>
                <c:pt idx="53">
                  <c:v>0.72007299999999996</c:v>
                </c:pt>
                <c:pt idx="54">
                  <c:v>0.67090499999999997</c:v>
                </c:pt>
                <c:pt idx="55">
                  <c:v>0.59098600000000001</c:v>
                </c:pt>
                <c:pt idx="56">
                  <c:v>0.48882700000000001</c:v>
                </c:pt>
                <c:pt idx="57">
                  <c:v>0.41057100000000002</c:v>
                </c:pt>
                <c:pt idx="58">
                  <c:v>0.37727899999999998</c:v>
                </c:pt>
                <c:pt idx="59">
                  <c:v>0.36604500000000001</c:v>
                </c:pt>
                <c:pt idx="60">
                  <c:v>0.37327900000000003</c:v>
                </c:pt>
                <c:pt idx="61">
                  <c:v>0.37276999999999999</c:v>
                </c:pt>
                <c:pt idx="62">
                  <c:v>0.37006899999999998</c:v>
                </c:pt>
                <c:pt idx="63">
                  <c:v>0.38056800000000002</c:v>
                </c:pt>
                <c:pt idx="64">
                  <c:v>0.38420599999999999</c:v>
                </c:pt>
                <c:pt idx="65">
                  <c:v>0.39590999999999998</c:v>
                </c:pt>
                <c:pt idx="66">
                  <c:v>0.40896199999999999</c:v>
                </c:pt>
                <c:pt idx="67">
                  <c:v>0.428041</c:v>
                </c:pt>
                <c:pt idx="68">
                  <c:v>0.45677600000000002</c:v>
                </c:pt>
                <c:pt idx="69">
                  <c:v>0.486987</c:v>
                </c:pt>
                <c:pt idx="70">
                  <c:v>0.51383599999999996</c:v>
                </c:pt>
                <c:pt idx="71">
                  <c:v>0.53685400000000005</c:v>
                </c:pt>
                <c:pt idx="72">
                  <c:v>0.56354000000000004</c:v>
                </c:pt>
                <c:pt idx="73">
                  <c:v>0.58368500000000001</c:v>
                </c:pt>
                <c:pt idx="74">
                  <c:v>0.59264899999999998</c:v>
                </c:pt>
                <c:pt idx="75">
                  <c:v>0.59661299999999995</c:v>
                </c:pt>
                <c:pt idx="76">
                  <c:v>0.58943199999999996</c:v>
                </c:pt>
                <c:pt idx="77">
                  <c:v>0.56096599999999996</c:v>
                </c:pt>
                <c:pt idx="78">
                  <c:v>0.51097999999999999</c:v>
                </c:pt>
                <c:pt idx="79">
                  <c:v>0.44631900000000002</c:v>
                </c:pt>
                <c:pt idx="80">
                  <c:v>0.390961</c:v>
                </c:pt>
                <c:pt idx="81">
                  <c:v>0.36641600000000002</c:v>
                </c:pt>
                <c:pt idx="82">
                  <c:v>0.35814400000000002</c:v>
                </c:pt>
                <c:pt idx="83">
                  <c:v>0.355655</c:v>
                </c:pt>
                <c:pt idx="84">
                  <c:v>0.35122500000000001</c:v>
                </c:pt>
                <c:pt idx="85">
                  <c:v>0.35438700000000001</c:v>
                </c:pt>
                <c:pt idx="86">
                  <c:v>0.35519800000000001</c:v>
                </c:pt>
                <c:pt idx="87">
                  <c:v>0.35246300000000003</c:v>
                </c:pt>
                <c:pt idx="88">
                  <c:v>0.356574</c:v>
                </c:pt>
                <c:pt idx="89">
                  <c:v>0.35182099999999999</c:v>
                </c:pt>
                <c:pt idx="90">
                  <c:v>0.35546</c:v>
                </c:pt>
                <c:pt idx="91">
                  <c:v>0.35327999999999998</c:v>
                </c:pt>
                <c:pt idx="92">
                  <c:v>0.35564200000000001</c:v>
                </c:pt>
                <c:pt idx="93">
                  <c:v>0.35461599999999999</c:v>
                </c:pt>
                <c:pt idx="94">
                  <c:v>0.35784300000000002</c:v>
                </c:pt>
                <c:pt idx="95">
                  <c:v>0.35564000000000001</c:v>
                </c:pt>
                <c:pt idx="96">
                  <c:v>0.35584500000000002</c:v>
                </c:pt>
                <c:pt idx="97">
                  <c:v>0.35338199999999997</c:v>
                </c:pt>
                <c:pt idx="98">
                  <c:v>0.35956399999999999</c:v>
                </c:pt>
                <c:pt idx="99">
                  <c:v>0.356937</c:v>
                </c:pt>
                <c:pt idx="100">
                  <c:v>0.35759999999999997</c:v>
                </c:pt>
                <c:pt idx="101">
                  <c:v>0.36014299999999999</c:v>
                </c:pt>
                <c:pt idx="102">
                  <c:v>0.35961900000000002</c:v>
                </c:pt>
                <c:pt idx="103">
                  <c:v>0.36338599999999999</c:v>
                </c:pt>
                <c:pt idx="104">
                  <c:v>0.36469099999999999</c:v>
                </c:pt>
                <c:pt idx="105">
                  <c:v>0.36795600000000001</c:v>
                </c:pt>
                <c:pt idx="106">
                  <c:v>0.37582100000000002</c:v>
                </c:pt>
                <c:pt idx="107">
                  <c:v>0.382247</c:v>
                </c:pt>
                <c:pt idx="108">
                  <c:v>0.39715299999999998</c:v>
                </c:pt>
                <c:pt idx="109">
                  <c:v>0.41352899999999998</c:v>
                </c:pt>
                <c:pt idx="110">
                  <c:v>0.43373899999999999</c:v>
                </c:pt>
                <c:pt idx="111">
                  <c:v>0.45022099999999998</c:v>
                </c:pt>
                <c:pt idx="112">
                  <c:v>0.45939400000000002</c:v>
                </c:pt>
                <c:pt idx="113">
                  <c:v>0.46945199999999998</c:v>
                </c:pt>
                <c:pt idx="114">
                  <c:v>0.47138799999999997</c:v>
                </c:pt>
                <c:pt idx="115">
                  <c:v>0.46125300000000002</c:v>
                </c:pt>
                <c:pt idx="116">
                  <c:v>0.449488</c:v>
                </c:pt>
                <c:pt idx="117">
                  <c:v>0.42753000000000002</c:v>
                </c:pt>
                <c:pt idx="118">
                  <c:v>0.40328799999999998</c:v>
                </c:pt>
                <c:pt idx="119">
                  <c:v>0.380992</c:v>
                </c:pt>
                <c:pt idx="120">
                  <c:v>0.37310199999999999</c:v>
                </c:pt>
                <c:pt idx="121">
                  <c:v>0.35986299999999999</c:v>
                </c:pt>
                <c:pt idx="122">
                  <c:v>0.35884899999999997</c:v>
                </c:pt>
                <c:pt idx="123">
                  <c:v>0.36047000000000001</c:v>
                </c:pt>
                <c:pt idx="124">
                  <c:v>0.355881</c:v>
                </c:pt>
                <c:pt idx="125">
                  <c:v>0.35418500000000003</c:v>
                </c:pt>
                <c:pt idx="126">
                  <c:v>0.35595900000000003</c:v>
                </c:pt>
                <c:pt idx="127">
                  <c:v>0.35228500000000001</c:v>
                </c:pt>
                <c:pt idx="128">
                  <c:v>0.35819600000000001</c:v>
                </c:pt>
                <c:pt idx="129">
                  <c:v>0.35559400000000002</c:v>
                </c:pt>
                <c:pt idx="130">
                  <c:v>0.35632200000000003</c:v>
                </c:pt>
                <c:pt idx="131">
                  <c:v>0.34995500000000002</c:v>
                </c:pt>
                <c:pt idx="132">
                  <c:v>0.35485499999999998</c:v>
                </c:pt>
                <c:pt idx="133">
                  <c:v>0.35837200000000002</c:v>
                </c:pt>
                <c:pt idx="134">
                  <c:v>0.36221799999999998</c:v>
                </c:pt>
                <c:pt idx="135">
                  <c:v>0.35604400000000003</c:v>
                </c:pt>
                <c:pt idx="136">
                  <c:v>0.36003000000000002</c:v>
                </c:pt>
                <c:pt idx="137">
                  <c:v>0.36408600000000002</c:v>
                </c:pt>
                <c:pt idx="138">
                  <c:v>0.37032399999999999</c:v>
                </c:pt>
                <c:pt idx="139">
                  <c:v>0.37784000000000001</c:v>
                </c:pt>
                <c:pt idx="140">
                  <c:v>0.38842199999999999</c:v>
                </c:pt>
                <c:pt idx="141">
                  <c:v>0.39784900000000001</c:v>
                </c:pt>
                <c:pt idx="142">
                  <c:v>0.40747100000000003</c:v>
                </c:pt>
                <c:pt idx="143">
                  <c:v>0.415238</c:v>
                </c:pt>
                <c:pt idx="144">
                  <c:v>0.41880000000000001</c:v>
                </c:pt>
                <c:pt idx="145">
                  <c:v>0.412997</c:v>
                </c:pt>
                <c:pt idx="146">
                  <c:v>0.40202100000000002</c:v>
                </c:pt>
                <c:pt idx="147">
                  <c:v>0.39158300000000001</c:v>
                </c:pt>
                <c:pt idx="148">
                  <c:v>0.38090200000000002</c:v>
                </c:pt>
                <c:pt idx="149">
                  <c:v>0.36796499999999999</c:v>
                </c:pt>
                <c:pt idx="150">
                  <c:v>0.36030499999999999</c:v>
                </c:pt>
                <c:pt idx="151">
                  <c:v>0.35400100000000001</c:v>
                </c:pt>
                <c:pt idx="152">
                  <c:v>0.35373599999999999</c:v>
                </c:pt>
                <c:pt idx="153">
                  <c:v>0.349547</c:v>
                </c:pt>
                <c:pt idx="154">
                  <c:v>0.35105399999999998</c:v>
                </c:pt>
                <c:pt idx="155">
                  <c:v>0.34792099999999998</c:v>
                </c:pt>
                <c:pt idx="156">
                  <c:v>0.350134</c:v>
                </c:pt>
                <c:pt idx="157">
                  <c:v>0.352296</c:v>
                </c:pt>
                <c:pt idx="158">
                  <c:v>0.34914600000000001</c:v>
                </c:pt>
                <c:pt idx="159">
                  <c:v>0.35015000000000002</c:v>
                </c:pt>
                <c:pt idx="160">
                  <c:v>0.34671299999999999</c:v>
                </c:pt>
                <c:pt idx="161">
                  <c:v>0.34874899999999998</c:v>
                </c:pt>
                <c:pt idx="162">
                  <c:v>0.35024300000000003</c:v>
                </c:pt>
                <c:pt idx="163">
                  <c:v>0.34848600000000002</c:v>
                </c:pt>
                <c:pt idx="164">
                  <c:v>0.34286499999999998</c:v>
                </c:pt>
                <c:pt idx="165">
                  <c:v>0.34618700000000002</c:v>
                </c:pt>
                <c:pt idx="166">
                  <c:v>0.34544000000000002</c:v>
                </c:pt>
                <c:pt idx="167">
                  <c:v>0.34240700000000002</c:v>
                </c:pt>
                <c:pt idx="168">
                  <c:v>0.34580100000000003</c:v>
                </c:pt>
                <c:pt idx="169">
                  <c:v>0.34818399999999999</c:v>
                </c:pt>
                <c:pt idx="170">
                  <c:v>0.34706700000000001</c:v>
                </c:pt>
                <c:pt idx="171">
                  <c:v>0.34482600000000002</c:v>
                </c:pt>
                <c:pt idx="172">
                  <c:v>0.34303099999999997</c:v>
                </c:pt>
                <c:pt idx="173">
                  <c:v>0.34489700000000001</c:v>
                </c:pt>
                <c:pt idx="174">
                  <c:v>0.34689599999999998</c:v>
                </c:pt>
                <c:pt idx="175">
                  <c:v>0.34237899999999999</c:v>
                </c:pt>
                <c:pt idx="176">
                  <c:v>0.34309099999999998</c:v>
                </c:pt>
                <c:pt idx="177">
                  <c:v>0.34314499999999998</c:v>
                </c:pt>
                <c:pt idx="178">
                  <c:v>0.34490700000000002</c:v>
                </c:pt>
                <c:pt idx="179">
                  <c:v>0.34067399999999998</c:v>
                </c:pt>
                <c:pt idx="180">
                  <c:v>0.34183200000000002</c:v>
                </c:pt>
                <c:pt idx="181">
                  <c:v>0.34599800000000003</c:v>
                </c:pt>
                <c:pt idx="182">
                  <c:v>0.34356300000000001</c:v>
                </c:pt>
                <c:pt idx="183">
                  <c:v>0.34354899999999999</c:v>
                </c:pt>
                <c:pt idx="184">
                  <c:v>0.34212999999999999</c:v>
                </c:pt>
                <c:pt idx="185">
                  <c:v>0.34398899999999999</c:v>
                </c:pt>
                <c:pt idx="186">
                  <c:v>0.348499</c:v>
                </c:pt>
                <c:pt idx="187">
                  <c:v>0.34406399999999998</c:v>
                </c:pt>
                <c:pt idx="188">
                  <c:v>0.34532099999999999</c:v>
                </c:pt>
                <c:pt idx="189">
                  <c:v>0.34359899999999999</c:v>
                </c:pt>
                <c:pt idx="190">
                  <c:v>0.34456799999999999</c:v>
                </c:pt>
                <c:pt idx="191">
                  <c:v>0.34349000000000002</c:v>
                </c:pt>
                <c:pt idx="192">
                  <c:v>0.34315600000000002</c:v>
                </c:pt>
                <c:pt idx="193">
                  <c:v>0.34831499999999999</c:v>
                </c:pt>
                <c:pt idx="194">
                  <c:v>0.34627799999999997</c:v>
                </c:pt>
                <c:pt idx="195">
                  <c:v>0.34525800000000001</c:v>
                </c:pt>
                <c:pt idx="196">
                  <c:v>0.34724899999999997</c:v>
                </c:pt>
                <c:pt idx="197">
                  <c:v>0.34550199999999998</c:v>
                </c:pt>
                <c:pt idx="198">
                  <c:v>0.34658899999999998</c:v>
                </c:pt>
                <c:pt idx="199">
                  <c:v>0.34693800000000002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0.36785736713779982</c:v>
                </c:pt>
                <c:pt idx="1">
                  <c:v>0.36834967323587603</c:v>
                </c:pt>
                <c:pt idx="2">
                  <c:v>0.36883360088748984</c:v>
                </c:pt>
                <c:pt idx="3">
                  <c:v>0.36930827959833024</c:v>
                </c:pt>
                <c:pt idx="4">
                  <c:v>0.36977276464732711</c:v>
                </c:pt>
                <c:pt idx="5">
                  <c:v>0.37022603376360214</c:v>
                </c:pt>
                <c:pt idx="6">
                  <c:v>0.37066698431948492</c:v>
                </c:pt>
                <c:pt idx="7">
                  <c:v>0.37109443123266961</c:v>
                </c:pt>
                <c:pt idx="8">
                  <c:v>0.37150710581557017</c:v>
                </c:pt>
                <c:pt idx="9">
                  <c:v>0.37190365587269292</c:v>
                </c:pt>
                <c:pt idx="10">
                  <c:v>0.37228264744130074</c:v>
                </c:pt>
                <c:pt idx="11">
                  <c:v>0.3726425687217596</c:v>
                </c:pt>
                <c:pt idx="12">
                  <c:v>0.37298183699501108</c:v>
                </c:pt>
                <c:pt idx="13">
                  <c:v>0.37329880974797136</c:v>
                </c:pt>
                <c:pt idx="14">
                  <c:v>0.37359180193969471</c:v>
                </c:pt>
                <c:pt idx="15">
                  <c:v>0.37385911252176957</c:v>
                </c:pt>
                <c:pt idx="16">
                  <c:v>0.37409906524162634</c:v>
                </c:pt>
                <c:pt idx="17">
                  <c:v>0.37431007178148062</c:v>
                </c:pt>
                <c:pt idx="18">
                  <c:v>0.37449072991457921</c:v>
                </c:pt>
                <c:pt idx="19">
                  <c:v>0.37463997620400474</c:v>
                </c:pt>
                <c:pt idx="20">
                  <c:v>0.37475732250044402</c:v>
                </c:pt>
                <c:pt idx="21">
                  <c:v>0.37484321873098347</c:v>
                </c:pt>
                <c:pt idx="22">
                  <c:v>0.37489960155459767</c:v>
                </c:pt>
                <c:pt idx="23">
                  <c:v>0.37493070912060716</c:v>
                </c:pt>
                <c:pt idx="24">
                  <c:v>0.37494426504764877</c:v>
                </c:pt>
                <c:pt idx="25">
                  <c:v>0.37495315682931757</c:v>
                </c:pt>
                <c:pt idx="26">
                  <c:v>0.37497774991449362</c:v>
                </c:pt>
                <c:pt idx="27">
                  <c:v>0.37504898077940618</c:v>
                </c:pt>
                <c:pt idx="28">
                  <c:v>0.37521234977579349</c:v>
                </c:pt>
                <c:pt idx="29">
                  <c:v>0.37553287475281877</c:v>
                </c:pt>
                <c:pt idx="30">
                  <c:v>0.37610095643900265</c:v>
                </c:pt>
                <c:pt idx="31">
                  <c:v>0.3770389359940392</c:v>
                </c:pt>
                <c:pt idx="32">
                  <c:v>0.37850789046440309</c:v>
                </c:pt>
                <c:pt idx="33">
                  <c:v>0.38071392137096866</c:v>
                </c:pt>
                <c:pt idx="34">
                  <c:v>0.383912870315051</c:v>
                </c:pt>
                <c:pt idx="35">
                  <c:v>0.38841208845517722</c:v>
                </c:pt>
                <c:pt idx="36">
                  <c:v>0.39456765943793037</c:v>
                </c:pt>
                <c:pt idx="37">
                  <c:v>0.40277540877063583</c:v>
                </c:pt>
                <c:pt idx="38">
                  <c:v>0.41345421197020116</c:v>
                </c:pt>
                <c:pt idx="39">
                  <c:v>0.42702061143591308</c:v>
                </c:pt>
                <c:pt idx="40">
                  <c:v>0.44385460553414158</c:v>
                </c:pt>
                <c:pt idx="41">
                  <c:v>0.46425766348512365</c:v>
                </c:pt>
                <c:pt idx="42">
                  <c:v>0.48840545167435195</c:v>
                </c:pt>
                <c:pt idx="43">
                  <c:v>0.51629924457860776</c:v>
                </c:pt>
                <c:pt idx="44">
                  <c:v>0.54772118068045528</c:v>
                </c:pt>
                <c:pt idx="45">
                  <c:v>0.58219836410714276</c:v>
                </c:pt>
                <c:pt idx="46">
                  <c:v>0.61897522440201258</c:v>
                </c:pt>
                <c:pt idx="47">
                  <c:v>0.65696932647753814</c:v>
                </c:pt>
                <c:pt idx="48">
                  <c:v>0.6946185926501407</c:v>
                </c:pt>
                <c:pt idx="49">
                  <c:v>0.7294274987145265</c:v>
                </c:pt>
                <c:pt idx="50">
                  <c:v>0.75707184426048357</c:v>
                </c:pt>
                <c:pt idx="51">
                  <c:v>0.77052940210362131</c:v>
                </c:pt>
                <c:pt idx="52">
                  <c:v>0.76084280264629756</c:v>
                </c:pt>
                <c:pt idx="53">
                  <c:v>0.72123294352030465</c:v>
                </c:pt>
                <c:pt idx="54">
                  <c:v>0.65332306683088581</c:v>
                </c:pt>
                <c:pt idx="55">
                  <c:v>0.5700253691672017</c:v>
                </c:pt>
                <c:pt idx="56">
                  <c:v>0.4904672282007731</c:v>
                </c:pt>
                <c:pt idx="57">
                  <c:v>0.42988673775914982</c:v>
                </c:pt>
                <c:pt idx="58">
                  <c:v>0.39302159756433602</c:v>
                </c:pt>
                <c:pt idx="59">
                  <c:v>0.37555617765229721</c:v>
                </c:pt>
                <c:pt idx="60">
                  <c:v>0.37011492069005886</c:v>
                </c:pt>
                <c:pt idx="61">
                  <c:v>0.37093058158291248</c:v>
                </c:pt>
                <c:pt idx="62">
                  <c:v>0.375058964539842</c:v>
                </c:pt>
                <c:pt idx="63">
                  <c:v>0.38155390554704632</c:v>
                </c:pt>
                <c:pt idx="64">
                  <c:v>0.39039753386853338</c:v>
                </c:pt>
                <c:pt idx="65">
                  <c:v>0.40186335251848893</c:v>
                </c:pt>
                <c:pt idx="66">
                  <c:v>0.41623822382634612</c:v>
                </c:pt>
                <c:pt idx="67">
                  <c:v>0.43370073822415844</c:v>
                </c:pt>
                <c:pt idx="68">
                  <c:v>0.45424699136276381</c:v>
                </c:pt>
                <c:pt idx="69">
                  <c:v>0.47763253128966898</c:v>
                </c:pt>
                <c:pt idx="70">
                  <c:v>0.50332728278678462</c:v>
                </c:pt>
                <c:pt idx="71">
                  <c:v>0.53046952590347562</c:v>
                </c:pt>
                <c:pt idx="72">
                  <c:v>0.55773636956611816</c:v>
                </c:pt>
                <c:pt idx="73">
                  <c:v>0.58291144214268609</c:v>
                </c:pt>
                <c:pt idx="74">
                  <c:v>0.60195761208271448</c:v>
                </c:pt>
                <c:pt idx="75">
                  <c:v>0.60822944445523341</c:v>
                </c:pt>
                <c:pt idx="76">
                  <c:v>0.59399676451490691</c:v>
                </c:pt>
                <c:pt idx="77">
                  <c:v>0.55588508537892023</c:v>
                </c:pt>
                <c:pt idx="78">
                  <c:v>0.5006481878559963</c:v>
                </c:pt>
                <c:pt idx="79">
                  <c:v>0.4437490446717669</c:v>
                </c:pt>
                <c:pt idx="80">
                  <c:v>0.39970895267017509</c:v>
                </c:pt>
                <c:pt idx="81">
                  <c:v>0.37364008476973798</c:v>
                </c:pt>
                <c:pt idx="82">
                  <c:v>0.36175222385444289</c:v>
                </c:pt>
                <c:pt idx="83">
                  <c:v>0.35755345894490415</c:v>
                </c:pt>
                <c:pt idx="84">
                  <c:v>0.35639091180453569</c:v>
                </c:pt>
                <c:pt idx="85">
                  <c:v>0.35612512258649986</c:v>
                </c:pt>
                <c:pt idx="86">
                  <c:v>0.35606199966469743</c:v>
                </c:pt>
                <c:pt idx="87">
                  <c:v>0.3560363830681928</c:v>
                </c:pt>
                <c:pt idx="88">
                  <c:v>0.35601872683680419</c:v>
                </c:pt>
                <c:pt idx="89">
                  <c:v>0.35600484705703783</c:v>
                </c:pt>
                <c:pt idx="90">
                  <c:v>0.35599412957597393</c:v>
                </c:pt>
                <c:pt idx="91">
                  <c:v>0.35598642624088545</c:v>
                </c:pt>
                <c:pt idx="92">
                  <c:v>0.35598182905455983</c:v>
                </c:pt>
                <c:pt idx="93">
                  <c:v>0.35598089430869512</c:v>
                </c:pt>
                <c:pt idx="94">
                  <c:v>0.35598516997703888</c:v>
                </c:pt>
                <c:pt idx="95">
                  <c:v>0.35599824763711385</c:v>
                </c:pt>
                <c:pt idx="96">
                  <c:v>0.35602773640609414</c:v>
                </c:pt>
                <c:pt idx="97">
                  <c:v>0.35608874659601408</c:v>
                </c:pt>
                <c:pt idx="98">
                  <c:v>0.3562096437374262</c:v>
                </c:pt>
                <c:pt idx="99">
                  <c:v>0.35644087789993006</c:v>
                </c:pt>
                <c:pt idx="100">
                  <c:v>0.35686742355191542</c:v>
                </c:pt>
                <c:pt idx="101">
                  <c:v>0.35762454760316148</c:v>
                </c:pt>
                <c:pt idx="102">
                  <c:v>0.35891505971843823</c:v>
                </c:pt>
                <c:pt idx="103">
                  <c:v>0.36102387829653537</c:v>
                </c:pt>
                <c:pt idx="104">
                  <c:v>0.36432301113719262</c:v>
                </c:pt>
                <c:pt idx="105">
                  <c:v>0.36925763786125276</c:v>
                </c:pt>
                <c:pt idx="106">
                  <c:v>0.37630269873249167</c:v>
                </c:pt>
                <c:pt idx="107">
                  <c:v>0.38587939080439843</c:v>
                </c:pt>
                <c:pt idx="108">
                  <c:v>0.39822152051868454</c:v>
                </c:pt>
                <c:pt idx="109">
                  <c:v>0.41318402818031741</c:v>
                </c:pt>
                <c:pt idx="110">
                  <c:v>0.43000094598372823</c:v>
                </c:pt>
                <c:pt idx="111">
                  <c:v>0.44705111112811236</c:v>
                </c:pt>
                <c:pt idx="112">
                  <c:v>0.46178840117382919</c:v>
                </c:pt>
                <c:pt idx="113">
                  <c:v>0.47107763863225838</c:v>
                </c:pt>
                <c:pt idx="114">
                  <c:v>0.47209139384518806</c:v>
                </c:pt>
                <c:pt idx="115">
                  <c:v>0.46355634561596126</c:v>
                </c:pt>
                <c:pt idx="116">
                  <c:v>0.44667741558268059</c:v>
                </c:pt>
                <c:pt idx="117">
                  <c:v>0.42499740201933556</c:v>
                </c:pt>
                <c:pt idx="118">
                  <c:v>0.40305814784147592</c:v>
                </c:pt>
                <c:pt idx="119">
                  <c:v>0.3846094358496645</c:v>
                </c:pt>
                <c:pt idx="120">
                  <c:v>0.37144295814374334</c:v>
                </c:pt>
                <c:pt idx="121">
                  <c:v>0.36338642006888056</c:v>
                </c:pt>
                <c:pt idx="122">
                  <c:v>0.35913393459575327</c:v>
                </c:pt>
                <c:pt idx="123">
                  <c:v>0.35718607473648861</c:v>
                </c:pt>
                <c:pt idx="124">
                  <c:v>0.35640184466493846</c:v>
                </c:pt>
                <c:pt idx="125">
                  <c:v>0.35611249348931651</c:v>
                </c:pt>
                <c:pt idx="126">
                  <c:v>0.35600062655600434</c:v>
                </c:pt>
                <c:pt idx="127">
                  <c:v>0.35594224153565351</c:v>
                </c:pt>
                <c:pt idx="128">
                  <c:v>0.35589939472915022</c:v>
                </c:pt>
                <c:pt idx="129">
                  <c:v>0.35586895294286575</c:v>
                </c:pt>
                <c:pt idx="130">
                  <c:v>0.35586635903654584</c:v>
                </c:pt>
                <c:pt idx="131">
                  <c:v>0.35592692025433215</c:v>
                </c:pt>
                <c:pt idx="132">
                  <c:v>0.35611606484635111</c:v>
                </c:pt>
                <c:pt idx="133">
                  <c:v>0.3565449134912384</c:v>
                </c:pt>
                <c:pt idx="134">
                  <c:v>0.35738783647426714</c:v>
                </c:pt>
                <c:pt idx="135">
                  <c:v>0.35889601708196339</c:v>
                </c:pt>
                <c:pt idx="136">
                  <c:v>0.36139704655341975</c:v>
                </c:pt>
                <c:pt idx="137">
                  <c:v>0.36526683251658909</c:v>
                </c:pt>
                <c:pt idx="138">
                  <c:v>0.37085796564201956</c:v>
                </c:pt>
                <c:pt idx="139">
                  <c:v>0.37836945615068523</c:v>
                </c:pt>
                <c:pt idx="140">
                  <c:v>0.38765145246220528</c:v>
                </c:pt>
                <c:pt idx="141">
                  <c:v>0.3979712369680305</c:v>
                </c:pt>
                <c:pt idx="142">
                  <c:v>0.40784417678377699</c:v>
                </c:pt>
                <c:pt idx="143">
                  <c:v>0.41513294429589837</c:v>
                </c:pt>
                <c:pt idx="144">
                  <c:v>0.4176153532389803</c:v>
                </c:pt>
                <c:pt idx="145">
                  <c:v>0.41395832228627266</c:v>
                </c:pt>
                <c:pt idx="146">
                  <c:v>0.40458773887951294</c:v>
                </c:pt>
                <c:pt idx="147">
                  <c:v>0.39175643304802715</c:v>
                </c:pt>
                <c:pt idx="148">
                  <c:v>0.37857914850678509</c:v>
                </c:pt>
                <c:pt idx="149">
                  <c:v>0.36762885078986313</c:v>
                </c:pt>
                <c:pt idx="150">
                  <c:v>0.3600398542995133</c:v>
                </c:pt>
                <c:pt idx="151">
                  <c:v>0.3555657326036023</c:v>
                </c:pt>
                <c:pt idx="152">
                  <c:v>0.35326143263047138</c:v>
                </c:pt>
                <c:pt idx="153">
                  <c:v>0.35216271224425755</c:v>
                </c:pt>
                <c:pt idx="154">
                  <c:v>0.35161200270043941</c:v>
                </c:pt>
                <c:pt idx="155">
                  <c:v>0.35126782425085573</c:v>
                </c:pt>
                <c:pt idx="156">
                  <c:v>0.35098886425934445</c:v>
                </c:pt>
                <c:pt idx="157">
                  <c:v>0.35072768415139827</c:v>
                </c:pt>
                <c:pt idx="158">
                  <c:v>0.3504714492569137</c:v>
                </c:pt>
                <c:pt idx="159">
                  <c:v>0.35021760848327849</c:v>
                </c:pt>
                <c:pt idx="160">
                  <c:v>0.34996608188694173</c:v>
                </c:pt>
                <c:pt idx="161">
                  <c:v>0.34971723823726669</c:v>
                </c:pt>
                <c:pt idx="162">
                  <c:v>0.34947146667855128</c:v>
                </c:pt>
                <c:pt idx="163">
                  <c:v>0.34922910294119647</c:v>
                </c:pt>
                <c:pt idx="164">
                  <c:v>0.34899042084877779</c:v>
                </c:pt>
                <c:pt idx="165">
                  <c:v>0.34875563440237817</c:v>
                </c:pt>
                <c:pt idx="166">
                  <c:v>0.34852490179009726</c:v>
                </c:pt>
                <c:pt idx="167">
                  <c:v>0.34829833002570293</c:v>
                </c:pt>
                <c:pt idx="168">
                  <c:v>0.34807597990283445</c:v>
                </c:pt>
                <c:pt idx="169">
                  <c:v>0.34785787108079508</c:v>
                </c:pt>
                <c:pt idx="170">
                  <c:v>0.34764398715488609</c:v>
                </c:pt>
                <c:pt idx="171">
                  <c:v>0.34743428059275666</c:v>
                </c:pt>
                <c:pt idx="172">
                  <c:v>0.34722867744497526</c:v>
                </c:pt>
                <c:pt idx="173">
                  <c:v>0.34702708176257235</c:v>
                </c:pt>
                <c:pt idx="174">
                  <c:v>0.34682937967605459</c:v>
                </c:pt>
                <c:pt idx="175">
                  <c:v>0.34663544310903577</c:v>
                </c:pt>
                <c:pt idx="176">
                  <c:v>0.34644513311508707</c:v>
                </c:pt>
                <c:pt idx="177">
                  <c:v>0.34625830283879944</c:v>
                </c:pt>
                <c:pt idx="178">
                  <c:v>0.34607480011161473</c:v>
                </c:pt>
                <c:pt idx="179">
                  <c:v>0.34589446970002891</c:v>
                </c:pt>
                <c:pt idx="180">
                  <c:v>0.34571715522865326</c:v>
                </c:pt>
                <c:pt idx="181">
                  <c:v>0.34554270080370181</c:v>
                </c:pt>
                <c:pt idx="182">
                  <c:v>0.34537095236407972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0.36785736713562589</c:v>
                </c:pt>
                <c:pt idx="1">
                  <c:v>0.36834967323026385</c:v>
                </c:pt>
                <c:pt idx="2">
                  <c:v>0.36883360087325345</c:v>
                </c:pt>
                <c:pt idx="3">
                  <c:v>0.36930827956284434</c:v>
                </c:pt>
                <c:pt idx="4">
                  <c:v>0.36977276456041136</c:v>
                </c:pt>
                <c:pt idx="5">
                  <c:v>0.37022603355441869</c:v>
                </c:pt>
                <c:pt idx="6">
                  <c:v>0.37066698382478397</c:v>
                </c:pt>
                <c:pt idx="7">
                  <c:v>0.37109443008307552</c:v>
                </c:pt>
                <c:pt idx="8">
                  <c:v>0.37150710319054925</c:v>
                </c:pt>
                <c:pt idx="9">
                  <c:v>0.37190364998279912</c:v>
                </c:pt>
                <c:pt idx="10">
                  <c:v>0.3722826344555043</c:v>
                </c:pt>
                <c:pt idx="11">
                  <c:v>0.37264254058875218</c:v>
                </c:pt>
                <c:pt idx="12">
                  <c:v>0.37298177710558228</c:v>
                </c:pt>
                <c:pt idx="13">
                  <c:v>0.37329868447117986</c:v>
                </c:pt>
                <c:pt idx="14">
                  <c:v>0.37359154443952869</c:v>
                </c:pt>
                <c:pt idx="15">
                  <c:v>0.3738585924409405</c:v>
                </c:pt>
                <c:pt idx="16">
                  <c:v>0.37409803307308631</c:v>
                </c:pt>
                <c:pt idx="17">
                  <c:v>0.3743080589063647</c:v>
                </c:pt>
                <c:pt idx="18">
                  <c:v>0.37448687273832371</c:v>
                </c:pt>
                <c:pt idx="19">
                  <c:v>0.37463271332885117</c:v>
                </c:pt>
                <c:pt idx="20">
                  <c:v>0.37474388451663015</c:v>
                </c:pt>
                <c:pt idx="21">
                  <c:v>0.37481878745841196</c:v>
                </c:pt>
                <c:pt idx="22">
                  <c:v>0.37485595554890733</c:v>
                </c:pt>
                <c:pt idx="23">
                  <c:v>0.37485409137636616</c:v>
                </c:pt>
                <c:pt idx="24">
                  <c:v>0.37481210485637423</c:v>
                </c:pt>
                <c:pt idx="25">
                  <c:v>0.37472915147658192</c:v>
                </c:pt>
                <c:pt idx="26">
                  <c:v>0.37460466939365494</c:v>
                </c:pt>
                <c:pt idx="27">
                  <c:v>0.37443841396866523</c:v>
                </c:pt>
                <c:pt idx="28">
                  <c:v>0.37423048822740396</c:v>
                </c:pt>
                <c:pt idx="29">
                  <c:v>0.37398136770584872</c:v>
                </c:pt>
                <c:pt idx="30">
                  <c:v>0.37369191820340264</c:v>
                </c:pt>
                <c:pt idx="31">
                  <c:v>0.37336340512734267</c:v>
                </c:pt>
                <c:pt idx="32">
                  <c:v>0.37299749337344562</c:v>
                </c:pt>
                <c:pt idx="33">
                  <c:v>0.37259623704318756</c:v>
                </c:pt>
                <c:pt idx="34">
                  <c:v>0.37216205873062025</c:v>
                </c:pt>
                <c:pt idx="35">
                  <c:v>0.3716977185961598</c:v>
                </c:pt>
                <c:pt idx="36">
                  <c:v>0.37120627394680028</c:v>
                </c:pt>
                <c:pt idx="37">
                  <c:v>0.37069103052504698</c:v>
                </c:pt>
                <c:pt idx="38">
                  <c:v>0.37015548713407614</c:v>
                </c:pt>
                <c:pt idx="39">
                  <c:v>0.36960327555998873</c:v>
                </c:pt>
                <c:pt idx="40">
                  <c:v>0.36903809796704135</c:v>
                </c:pt>
                <c:pt idx="41">
                  <c:v>0.36846366402273079</c:v>
                </c:pt>
                <c:pt idx="42">
                  <c:v>0.36788362995337698</c:v>
                </c:pt>
                <c:pt idx="43">
                  <c:v>0.36730154154670636</c:v>
                </c:pt>
                <c:pt idx="44">
                  <c:v>0.36672078282615828</c:v>
                </c:pt>
                <c:pt idx="45">
                  <c:v>0.36614453175060541</c:v>
                </c:pt>
                <c:pt idx="46">
                  <c:v>0.36557572387581577</c:v>
                </c:pt>
                <c:pt idx="47">
                  <c:v>0.36501702448389278</c:v>
                </c:pt>
                <c:pt idx="48">
                  <c:v>0.36447080927497538</c:v>
                </c:pt>
                <c:pt idx="49">
                  <c:v>0.36393915334709687</c:v>
                </c:pt>
                <c:pt idx="50">
                  <c:v>0.36342382788360511</c:v>
                </c:pt>
                <c:pt idx="51">
                  <c:v>0.36292630373359136</c:v>
                </c:pt>
                <c:pt idx="52">
                  <c:v>0.36244776091261843</c:v>
                </c:pt>
                <c:pt idx="53">
                  <c:v>0.36198910296570169</c:v>
                </c:pt>
                <c:pt idx="54">
                  <c:v>0.36155097511416961</c:v>
                </c:pt>
                <c:pt idx="55">
                  <c:v>0.36113378514182282</c:v>
                </c:pt>
                <c:pt idx="56">
                  <c:v>0.36073772605127841</c:v>
                </c:pt>
                <c:pt idx="57">
                  <c:v>0.36036279962592854</c:v>
                </c:pt>
                <c:pt idx="58">
                  <c:v>0.36000884015483975</c:v>
                </c:pt>
                <c:pt idx="59">
                  <c:v>0.35967553770701338</c:v>
                </c:pt>
                <c:pt idx="60">
                  <c:v>0.3593624604695046</c:v>
                </c:pt>
                <c:pt idx="61">
                  <c:v>0.3590690757847938</c:v>
                </c:pt>
                <c:pt idx="62">
                  <c:v>0.3587947696322929</c:v>
                </c:pt>
                <c:pt idx="63">
                  <c:v>0.35853886439445271</c:v>
                </c:pt>
                <c:pt idx="64">
                  <c:v>0.35830063482852537</c:v>
                </c:pt>
                <c:pt idx="65">
                  <c:v>0.35807932223064287</c:v>
                </c:pt>
                <c:pt idx="66">
                  <c:v>0.35787414683029956</c:v>
                </c:pt>
                <c:pt idx="67">
                  <c:v>0.35768431849188909</c:v>
                </c:pt>
                <c:pt idx="68">
                  <c:v>0.35750904582724874</c:v>
                </c:pt>
                <c:pt idx="69">
                  <c:v>0.3573475438409317</c:v>
                </c:pt>
                <c:pt idx="70">
                  <c:v>0.35719904023985694</c:v>
                </c:pt>
                <c:pt idx="71">
                  <c:v>0.35706278054267537</c:v>
                </c:pt>
                <c:pt idx="72">
                  <c:v>0.35693803212308178</c:v>
                </c:pt>
                <c:pt idx="73">
                  <c:v>0.35682408731663529</c:v>
                </c:pt>
                <c:pt idx="74">
                  <c:v>0.35672026571349685</c:v>
                </c:pt>
                <c:pt idx="75">
                  <c:v>0.35662591575070113</c:v>
                </c:pt>
                <c:pt idx="76">
                  <c:v>0.35654041570786088</c:v>
                </c:pt>
                <c:pt idx="77">
                  <c:v>0.35646317420008145</c:v>
                </c:pt>
                <c:pt idx="78">
                  <c:v>0.35639363025175258</c:v>
                </c:pt>
                <c:pt idx="79">
                  <c:v>0.35633125302507707</c:v>
                </c:pt>
                <c:pt idx="80">
                  <c:v>0.35627554126789235</c:v>
                </c:pt>
                <c:pt idx="81">
                  <c:v>0.35622602253667357</c:v>
                </c:pt>
                <c:pt idx="82">
                  <c:v>0.3561822522426466</c:v>
                </c:pt>
                <c:pt idx="83">
                  <c:v>0.35614381256171779</c:v>
                </c:pt>
                <c:pt idx="84">
                  <c:v>0.35611031124244635</c:v>
                </c:pt>
                <c:pt idx="85">
                  <c:v>0.3560813803405094</c:v>
                </c:pt>
                <c:pt idx="86">
                  <c:v>0.35605667490302051</c:v>
                </c:pt>
                <c:pt idx="87">
                  <c:v>0.35603587162158651</c:v>
                </c:pt>
                <c:pt idx="88">
                  <c:v>0.35601866746909622</c:v>
                </c:pt>
                <c:pt idx="89">
                  <c:v>0.35600477833185445</c:v>
                </c:pt>
                <c:pt idx="90">
                  <c:v>0.35599393764576037</c:v>
                </c:pt>
                <c:pt idx="91">
                  <c:v>0.35598589504273109</c:v>
                </c:pt>
                <c:pt idx="92">
                  <c:v>0.35598041501143157</c:v>
                </c:pt>
                <c:pt idx="93">
                  <c:v>0.3559772755745591</c:v>
                </c:pt>
                <c:pt idx="94">
                  <c:v>0.35597626698339441</c:v>
                </c:pt>
                <c:pt idx="95">
                  <c:v>0.35597719042904774</c:v>
                </c:pt>
                <c:pt idx="96">
                  <c:v>0.35597985676875937</c:v>
                </c:pt>
                <c:pt idx="97">
                  <c:v>0.35598408526474651</c:v>
                </c:pt>
                <c:pt idx="98">
                  <c:v>0.35598970233239391</c:v>
                </c:pt>
                <c:pt idx="99">
                  <c:v>0.35599654029406214</c:v>
                </c:pt>
                <c:pt idx="100">
                  <c:v>0.35600443613441818</c:v>
                </c:pt>
                <c:pt idx="101">
                  <c:v>0.35601323025298504</c:v>
                </c:pt>
                <c:pt idx="102">
                  <c:v>0.35602276520955822</c:v>
                </c:pt>
                <c:pt idx="103">
                  <c:v>0.35603288445826131</c:v>
                </c:pt>
                <c:pt idx="104">
                  <c:v>0.35604343106632386</c:v>
                </c:pt>
                <c:pt idx="105">
                  <c:v>0.35605424641418704</c:v>
                </c:pt>
                <c:pt idx="106">
                  <c:v>0.35606516887430112</c:v>
                </c:pt>
                <c:pt idx="107">
                  <c:v>0.35607603246701192</c:v>
                </c:pt>
                <c:pt idx="108">
                  <c:v>0.3560866654932755</c:v>
                </c:pt>
                <c:pt idx="109">
                  <c:v>0.35609688914564513</c:v>
                </c:pt>
                <c:pt idx="110">
                  <c:v>0.3561065161010834</c:v>
                </c:pt>
                <c:pt idx="111">
                  <c:v>0.35611534910172032</c:v>
                </c:pt>
                <c:pt idx="112">
                  <c:v>0.35612317953276207</c:v>
                </c:pt>
                <c:pt idx="113">
                  <c:v>0.35612978601039502</c:v>
                </c:pt>
                <c:pt idx="114">
                  <c:v>0.3561349329967754</c:v>
                </c:pt>
                <c:pt idx="115">
                  <c:v>0.35613836946406613</c:v>
                </c:pt>
                <c:pt idx="116">
                  <c:v>0.35613982763498936</c:v>
                </c:pt>
                <c:pt idx="117">
                  <c:v>0.35613902183347496</c:v>
                </c:pt>
                <c:pt idx="118">
                  <c:v>0.35613564748562887</c:v>
                </c:pt>
                <c:pt idx="119">
                  <c:v>0.35612938031830244</c:v>
                </c:pt>
                <c:pt idx="120">
                  <c:v>0.35611987580979498</c:v>
                </c:pt>
                <c:pt idx="121">
                  <c:v>0.35610676895440124</c:v>
                </c:pt>
                <c:pt idx="122">
                  <c:v>0.3560896744092118</c:v>
                </c:pt>
                <c:pt idx="123">
                  <c:v>0.35606818709729343</c:v>
                </c:pt>
                <c:pt idx="124">
                  <c:v>0.3560418833454867</c:v>
                </c:pt>
                <c:pt idx="125">
                  <c:v>0.35601032263680937</c:v>
                </c:pt>
                <c:pt idx="126">
                  <c:v>0.3559730500559955</c:v>
                </c:pt>
                <c:pt idx="127">
                  <c:v>0.35592959950110636</c:v>
                </c:pt>
                <c:pt idx="128">
                  <c:v>0.35587949772345978</c:v>
                </c:pt>
                <c:pt idx="129">
                  <c:v>0.35582226924146315</c:v>
                </c:pt>
                <c:pt idx="130">
                  <c:v>0.35575744215055105</c:v>
                </c:pt>
                <c:pt idx="131">
                  <c:v>0.35568455482088168</c:v>
                </c:pt>
                <c:pt idx="132">
                  <c:v>0.35560316343672393</c:v>
                </c:pt>
                <c:pt idx="133">
                  <c:v>0.35551285028712776</c:v>
                </c:pt>
                <c:pt idx="134">
                  <c:v>0.35541323266781133</c:v>
                </c:pt>
                <c:pt idx="135">
                  <c:v>0.3553039722013317</c:v>
                </c:pt>
                <c:pt idx="136">
                  <c:v>0.35518478432949313</c:v>
                </c:pt>
                <c:pt idx="137">
                  <c:v>0.35505544768237152</c:v>
                </c:pt>
                <c:pt idx="138">
                  <c:v>0.3549158129866643</c:v>
                </c:pt>
                <c:pt idx="139">
                  <c:v>0.35476581114701106</c:v>
                </c:pt>
                <c:pt idx="140">
                  <c:v>0.35460546012202865</c:v>
                </c:pt>
                <c:pt idx="141">
                  <c:v>0.35443487022594261</c:v>
                </c:pt>
                <c:pt idx="142">
                  <c:v>0.35425424751952417</c:v>
                </c:pt>
                <c:pt idx="143">
                  <c:v>0.35406389501141755</c:v>
                </c:pt>
                <c:pt idx="144">
                  <c:v>0.35386421147154956</c:v>
                </c:pt>
                <c:pt idx="145">
                  <c:v>0.3536556877584629</c:v>
                </c:pt>
                <c:pt idx="146">
                  <c:v>0.35343890067617423</c:v>
                </c:pt>
                <c:pt idx="147">
                  <c:v>0.35321450449574776</c:v>
                </c:pt>
                <c:pt idx="148">
                  <c:v>0.35298322039330826</c:v>
                </c:pt>
                <c:pt idx="149">
                  <c:v>0.35274582416060773</c:v>
                </c:pt>
                <c:pt idx="150">
                  <c:v>0.3525031326282454</c:v>
                </c:pt>
                <c:pt idx="151">
                  <c:v>0.35225598929871055</c:v>
                </c:pt>
                <c:pt idx="152">
                  <c:v>0.35200524971256786</c:v>
                </c:pt>
                <c:pt idx="153">
                  <c:v>0.3517517670652105</c:v>
                </c:pt>
                <c:pt idx="154">
                  <c:v>0.35149637855549709</c:v>
                </c:pt>
                <c:pt idx="155">
                  <c:v>0.35123989288564866</c:v>
                </c:pt>
                <c:pt idx="156">
                  <c:v>0.35098307925036443</c:v>
                </c:pt>
                <c:pt idx="157">
                  <c:v>0.35072665805967373</c:v>
                </c:pt>
                <c:pt idx="158">
                  <c:v>0.35047129354228396</c:v>
                </c:pt>
                <c:pt idx="159">
                  <c:v>0.35021758828125527</c:v>
                </c:pt>
                <c:pt idx="160">
                  <c:v>0.34996607964770637</c:v>
                </c:pt>
                <c:pt idx="161">
                  <c:v>0.34971723802532995</c:v>
                </c:pt>
                <c:pt idx="162">
                  <c:v>0.34947146666143092</c:v>
                </c:pt>
                <c:pt idx="163">
                  <c:v>0.34922910294001658</c:v>
                </c:pt>
                <c:pt idx="164">
                  <c:v>0.34899042084870846</c:v>
                </c:pt>
                <c:pt idx="165">
                  <c:v>0.34875563440237467</c:v>
                </c:pt>
                <c:pt idx="166">
                  <c:v>0.3485249017900971</c:v>
                </c:pt>
                <c:pt idx="167">
                  <c:v>0.34829833002570293</c:v>
                </c:pt>
                <c:pt idx="168">
                  <c:v>0.34807597990283445</c:v>
                </c:pt>
                <c:pt idx="169">
                  <c:v>0.34785787108079508</c:v>
                </c:pt>
                <c:pt idx="170">
                  <c:v>0.34764398715488609</c:v>
                </c:pt>
                <c:pt idx="171">
                  <c:v>0.34743428059275666</c:v>
                </c:pt>
                <c:pt idx="172">
                  <c:v>0.34722867744497526</c:v>
                </c:pt>
                <c:pt idx="173">
                  <c:v>0.34702708176257235</c:v>
                </c:pt>
                <c:pt idx="174">
                  <c:v>0.34682937967605459</c:v>
                </c:pt>
                <c:pt idx="175">
                  <c:v>0.34663544310903577</c:v>
                </c:pt>
                <c:pt idx="176">
                  <c:v>0.34644513311508707</c:v>
                </c:pt>
                <c:pt idx="177">
                  <c:v>0.34625830283879944</c:v>
                </c:pt>
                <c:pt idx="178">
                  <c:v>0.34607480011161473</c:v>
                </c:pt>
                <c:pt idx="179">
                  <c:v>0.34589446970002891</c:v>
                </c:pt>
                <c:pt idx="180">
                  <c:v>0.34571715522865326</c:v>
                </c:pt>
                <c:pt idx="181">
                  <c:v>0.34554270080370181</c:v>
                </c:pt>
                <c:pt idx="182">
                  <c:v>0.34537095236407972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0.38467099999999999</c:v>
                </c:pt>
                <c:pt idx="1">
                  <c:v>0.383104</c:v>
                </c:pt>
                <c:pt idx="2">
                  <c:v>0.38110500000000003</c:v>
                </c:pt>
                <c:pt idx="3">
                  <c:v>0.38208300000000001</c:v>
                </c:pt>
                <c:pt idx="4">
                  <c:v>0.38229200000000002</c:v>
                </c:pt>
                <c:pt idx="5">
                  <c:v>0.37945899999999999</c:v>
                </c:pt>
                <c:pt idx="6">
                  <c:v>0.38265399999999999</c:v>
                </c:pt>
                <c:pt idx="7">
                  <c:v>0.38058799999999998</c:v>
                </c:pt>
                <c:pt idx="8">
                  <c:v>0.38061200000000001</c:v>
                </c:pt>
                <c:pt idx="9">
                  <c:v>0.38038300000000003</c:v>
                </c:pt>
                <c:pt idx="10">
                  <c:v>0.381523</c:v>
                </c:pt>
                <c:pt idx="11">
                  <c:v>0.38114599999999998</c:v>
                </c:pt>
                <c:pt idx="12">
                  <c:v>0.38234600000000002</c:v>
                </c:pt>
                <c:pt idx="13">
                  <c:v>0.37673899999999999</c:v>
                </c:pt>
                <c:pt idx="14">
                  <c:v>0.37809500000000001</c:v>
                </c:pt>
                <c:pt idx="15">
                  <c:v>0.37548399999999998</c:v>
                </c:pt>
                <c:pt idx="16">
                  <c:v>0.38003399999999998</c:v>
                </c:pt>
                <c:pt idx="17">
                  <c:v>0.37868200000000002</c:v>
                </c:pt>
                <c:pt idx="18">
                  <c:v>0.37924000000000002</c:v>
                </c:pt>
                <c:pt idx="19">
                  <c:v>0.38032500000000002</c:v>
                </c:pt>
                <c:pt idx="20">
                  <c:v>0.37856000000000001</c:v>
                </c:pt>
                <c:pt idx="21">
                  <c:v>0.37827300000000003</c:v>
                </c:pt>
                <c:pt idx="22">
                  <c:v>0.37683899999999998</c:v>
                </c:pt>
                <c:pt idx="23">
                  <c:v>0.37845699999999999</c:v>
                </c:pt>
                <c:pt idx="24">
                  <c:v>0.377388</c:v>
                </c:pt>
                <c:pt idx="25">
                  <c:v>0.379911</c:v>
                </c:pt>
                <c:pt idx="26">
                  <c:v>0.37680900000000001</c:v>
                </c:pt>
                <c:pt idx="27">
                  <c:v>0.38158399999999998</c:v>
                </c:pt>
                <c:pt idx="28">
                  <c:v>0.379718</c:v>
                </c:pt>
                <c:pt idx="29">
                  <c:v>0.38120700000000002</c:v>
                </c:pt>
                <c:pt idx="30">
                  <c:v>0.38061699999999998</c:v>
                </c:pt>
                <c:pt idx="31">
                  <c:v>0.38131799999999999</c:v>
                </c:pt>
                <c:pt idx="32">
                  <c:v>0.38606800000000002</c:v>
                </c:pt>
                <c:pt idx="33">
                  <c:v>0.38341999999999998</c:v>
                </c:pt>
                <c:pt idx="34">
                  <c:v>0.38335000000000002</c:v>
                </c:pt>
                <c:pt idx="35">
                  <c:v>0.38280199999999998</c:v>
                </c:pt>
                <c:pt idx="36">
                  <c:v>0.38125399999999998</c:v>
                </c:pt>
                <c:pt idx="37">
                  <c:v>0.379805</c:v>
                </c:pt>
                <c:pt idx="38">
                  <c:v>0.38478800000000002</c:v>
                </c:pt>
                <c:pt idx="39">
                  <c:v>0.38602900000000001</c:v>
                </c:pt>
                <c:pt idx="40">
                  <c:v>0.38962000000000002</c:v>
                </c:pt>
                <c:pt idx="41">
                  <c:v>0.38938499999999998</c:v>
                </c:pt>
                <c:pt idx="42">
                  <c:v>0.39823500000000001</c:v>
                </c:pt>
                <c:pt idx="43">
                  <c:v>0.40538000000000002</c:v>
                </c:pt>
                <c:pt idx="44">
                  <c:v>0.41127900000000001</c:v>
                </c:pt>
                <c:pt idx="45">
                  <c:v>0.424344</c:v>
                </c:pt>
                <c:pt idx="46">
                  <c:v>0.44623600000000002</c:v>
                </c:pt>
                <c:pt idx="47">
                  <c:v>0.47800100000000001</c:v>
                </c:pt>
                <c:pt idx="48">
                  <c:v>0.51567099999999999</c:v>
                </c:pt>
                <c:pt idx="49">
                  <c:v>0.55826799999999999</c:v>
                </c:pt>
                <c:pt idx="50">
                  <c:v>0.597306</c:v>
                </c:pt>
                <c:pt idx="51">
                  <c:v>0.63308200000000003</c:v>
                </c:pt>
                <c:pt idx="52">
                  <c:v>0.65724700000000003</c:v>
                </c:pt>
                <c:pt idx="53">
                  <c:v>0.67332199999999998</c:v>
                </c:pt>
                <c:pt idx="54">
                  <c:v>0.67900499999999997</c:v>
                </c:pt>
                <c:pt idx="55">
                  <c:v>0.66405700000000001</c:v>
                </c:pt>
                <c:pt idx="56">
                  <c:v>0.63368100000000005</c:v>
                </c:pt>
                <c:pt idx="57">
                  <c:v>0.57228199999999996</c:v>
                </c:pt>
                <c:pt idx="58">
                  <c:v>0.49363299999999999</c:v>
                </c:pt>
                <c:pt idx="59">
                  <c:v>0.42196699999999998</c:v>
                </c:pt>
                <c:pt idx="60">
                  <c:v>0.38370399999999999</c:v>
                </c:pt>
                <c:pt idx="61">
                  <c:v>0.37245099999999998</c:v>
                </c:pt>
                <c:pt idx="62">
                  <c:v>0.369861</c:v>
                </c:pt>
                <c:pt idx="63">
                  <c:v>0.37278800000000001</c:v>
                </c:pt>
                <c:pt idx="64">
                  <c:v>0.37335000000000002</c:v>
                </c:pt>
                <c:pt idx="65">
                  <c:v>0.37906299999999998</c:v>
                </c:pt>
                <c:pt idx="66">
                  <c:v>0.374558</c:v>
                </c:pt>
                <c:pt idx="67">
                  <c:v>0.37779800000000002</c:v>
                </c:pt>
                <c:pt idx="68">
                  <c:v>0.38134600000000002</c:v>
                </c:pt>
                <c:pt idx="69">
                  <c:v>0.38871899999999998</c:v>
                </c:pt>
                <c:pt idx="70">
                  <c:v>0.40395399999999998</c:v>
                </c:pt>
                <c:pt idx="71">
                  <c:v>0.42112500000000003</c:v>
                </c:pt>
                <c:pt idx="72">
                  <c:v>0.44486900000000001</c:v>
                </c:pt>
                <c:pt idx="73">
                  <c:v>0.46684900000000001</c:v>
                </c:pt>
                <c:pt idx="74">
                  <c:v>0.49145499999999998</c:v>
                </c:pt>
                <c:pt idx="75">
                  <c:v>0.51109599999999999</c:v>
                </c:pt>
                <c:pt idx="76">
                  <c:v>0.52820900000000004</c:v>
                </c:pt>
                <c:pt idx="77">
                  <c:v>0.53784399999999999</c:v>
                </c:pt>
                <c:pt idx="78">
                  <c:v>0.53869299999999998</c:v>
                </c:pt>
                <c:pt idx="79">
                  <c:v>0.52163599999999999</c:v>
                </c:pt>
                <c:pt idx="80">
                  <c:v>0.49061199999999999</c:v>
                </c:pt>
                <c:pt idx="81">
                  <c:v>0.444355</c:v>
                </c:pt>
                <c:pt idx="82">
                  <c:v>0.39738099999999998</c:v>
                </c:pt>
                <c:pt idx="83">
                  <c:v>0.37188599999999999</c:v>
                </c:pt>
                <c:pt idx="84">
                  <c:v>0.36257899999999998</c:v>
                </c:pt>
                <c:pt idx="85">
                  <c:v>0.35616999999999999</c:v>
                </c:pt>
                <c:pt idx="86">
                  <c:v>0.35780499999999998</c:v>
                </c:pt>
                <c:pt idx="87">
                  <c:v>0.36152299999999998</c:v>
                </c:pt>
                <c:pt idx="88">
                  <c:v>0.36238500000000001</c:v>
                </c:pt>
                <c:pt idx="89">
                  <c:v>0.36060399999999998</c:v>
                </c:pt>
                <c:pt idx="90">
                  <c:v>0.36096899999999998</c:v>
                </c:pt>
                <c:pt idx="91">
                  <c:v>0.361761</c:v>
                </c:pt>
                <c:pt idx="92">
                  <c:v>0.36295100000000002</c:v>
                </c:pt>
                <c:pt idx="93">
                  <c:v>0.36016500000000001</c:v>
                </c:pt>
                <c:pt idx="94">
                  <c:v>0.35938700000000001</c:v>
                </c:pt>
                <c:pt idx="95">
                  <c:v>0.36394199999999999</c:v>
                </c:pt>
                <c:pt idx="96">
                  <c:v>0.36152200000000001</c:v>
                </c:pt>
                <c:pt idx="97">
                  <c:v>0.36659700000000001</c:v>
                </c:pt>
                <c:pt idx="98">
                  <c:v>0.36615300000000001</c:v>
                </c:pt>
                <c:pt idx="99">
                  <c:v>0.36386400000000002</c:v>
                </c:pt>
                <c:pt idx="100">
                  <c:v>0.36851299999999998</c:v>
                </c:pt>
                <c:pt idx="101">
                  <c:v>0.36540299999999998</c:v>
                </c:pt>
                <c:pt idx="102">
                  <c:v>0.36953799999999998</c:v>
                </c:pt>
                <c:pt idx="103">
                  <c:v>0.36967899999999998</c:v>
                </c:pt>
                <c:pt idx="104">
                  <c:v>0.37299599999999999</c:v>
                </c:pt>
                <c:pt idx="105">
                  <c:v>0.37324000000000002</c:v>
                </c:pt>
                <c:pt idx="106">
                  <c:v>0.38073899999999999</c:v>
                </c:pt>
                <c:pt idx="107">
                  <c:v>0.38447399999999998</c:v>
                </c:pt>
                <c:pt idx="108">
                  <c:v>0.39482699999999998</c:v>
                </c:pt>
                <c:pt idx="109">
                  <c:v>0.40412100000000001</c:v>
                </c:pt>
                <c:pt idx="110">
                  <c:v>0.42265999999999998</c:v>
                </c:pt>
                <c:pt idx="111">
                  <c:v>0.44311400000000001</c:v>
                </c:pt>
                <c:pt idx="112">
                  <c:v>0.47224300000000002</c:v>
                </c:pt>
                <c:pt idx="113">
                  <c:v>0.49694199999999999</c:v>
                </c:pt>
                <c:pt idx="114">
                  <c:v>0.52990000000000004</c:v>
                </c:pt>
                <c:pt idx="115">
                  <c:v>0.55627000000000004</c:v>
                </c:pt>
                <c:pt idx="116">
                  <c:v>0.57848100000000002</c:v>
                </c:pt>
                <c:pt idx="117">
                  <c:v>0.59087299999999998</c:v>
                </c:pt>
                <c:pt idx="118">
                  <c:v>0.598082</c:v>
                </c:pt>
                <c:pt idx="119">
                  <c:v>0.59083399999999997</c:v>
                </c:pt>
                <c:pt idx="120">
                  <c:v>0.57673300000000005</c:v>
                </c:pt>
                <c:pt idx="121">
                  <c:v>0.54566999999999999</c:v>
                </c:pt>
                <c:pt idx="122">
                  <c:v>0.50146500000000005</c:v>
                </c:pt>
                <c:pt idx="123">
                  <c:v>0.45147100000000001</c:v>
                </c:pt>
                <c:pt idx="124">
                  <c:v>0.407667</c:v>
                </c:pt>
                <c:pt idx="125">
                  <c:v>0.38193700000000003</c:v>
                </c:pt>
                <c:pt idx="126">
                  <c:v>0.36744700000000002</c:v>
                </c:pt>
                <c:pt idx="127">
                  <c:v>0.36638999999999999</c:v>
                </c:pt>
                <c:pt idx="128">
                  <c:v>0.362147</c:v>
                </c:pt>
                <c:pt idx="129">
                  <c:v>0.36296200000000001</c:v>
                </c:pt>
                <c:pt idx="130">
                  <c:v>0.36210700000000001</c:v>
                </c:pt>
                <c:pt idx="131">
                  <c:v>0.36309999999999998</c:v>
                </c:pt>
                <c:pt idx="132">
                  <c:v>0.36181200000000002</c:v>
                </c:pt>
                <c:pt idx="133">
                  <c:v>0.36491699999999999</c:v>
                </c:pt>
                <c:pt idx="134">
                  <c:v>0.36255199999999999</c:v>
                </c:pt>
                <c:pt idx="135">
                  <c:v>0.36413000000000001</c:v>
                </c:pt>
                <c:pt idx="136">
                  <c:v>0.36457200000000001</c:v>
                </c:pt>
                <c:pt idx="137">
                  <c:v>0.36603400000000003</c:v>
                </c:pt>
                <c:pt idx="138">
                  <c:v>0.367419</c:v>
                </c:pt>
                <c:pt idx="139">
                  <c:v>0.37362400000000001</c:v>
                </c:pt>
                <c:pt idx="140">
                  <c:v>0.37865900000000002</c:v>
                </c:pt>
                <c:pt idx="141">
                  <c:v>0.38364100000000001</c:v>
                </c:pt>
                <c:pt idx="142">
                  <c:v>0.39463999999999999</c:v>
                </c:pt>
                <c:pt idx="143">
                  <c:v>0.412298</c:v>
                </c:pt>
                <c:pt idx="144">
                  <c:v>0.427624</c:v>
                </c:pt>
                <c:pt idx="145">
                  <c:v>0.44470500000000002</c:v>
                </c:pt>
                <c:pt idx="146">
                  <c:v>0.45945200000000003</c:v>
                </c:pt>
                <c:pt idx="147">
                  <c:v>0.47317900000000002</c:v>
                </c:pt>
                <c:pt idx="148">
                  <c:v>0.48109299999999999</c:v>
                </c:pt>
                <c:pt idx="149">
                  <c:v>0.485705</c:v>
                </c:pt>
                <c:pt idx="150">
                  <c:v>0.47860399999999997</c:v>
                </c:pt>
                <c:pt idx="151">
                  <c:v>0.45957199999999998</c:v>
                </c:pt>
                <c:pt idx="152">
                  <c:v>0.44132300000000002</c:v>
                </c:pt>
                <c:pt idx="153">
                  <c:v>0.41180499999999998</c:v>
                </c:pt>
                <c:pt idx="154">
                  <c:v>0.39011099999999999</c:v>
                </c:pt>
                <c:pt idx="155">
                  <c:v>0.37132500000000002</c:v>
                </c:pt>
                <c:pt idx="156">
                  <c:v>0.35341499999999998</c:v>
                </c:pt>
                <c:pt idx="157">
                  <c:v>0.35209800000000002</c:v>
                </c:pt>
                <c:pt idx="158">
                  <c:v>0.350906</c:v>
                </c:pt>
                <c:pt idx="159">
                  <c:v>0.34812199999999999</c:v>
                </c:pt>
                <c:pt idx="160">
                  <c:v>0.35045399999999999</c:v>
                </c:pt>
                <c:pt idx="161">
                  <c:v>0.34772500000000001</c:v>
                </c:pt>
                <c:pt idx="162">
                  <c:v>0.34971000000000002</c:v>
                </c:pt>
                <c:pt idx="163">
                  <c:v>0.34789199999999998</c:v>
                </c:pt>
                <c:pt idx="164">
                  <c:v>0.35251100000000002</c:v>
                </c:pt>
                <c:pt idx="165">
                  <c:v>0.34610000000000002</c:v>
                </c:pt>
                <c:pt idx="166">
                  <c:v>0.348165</c:v>
                </c:pt>
                <c:pt idx="167">
                  <c:v>0.34936899999999999</c:v>
                </c:pt>
                <c:pt idx="168">
                  <c:v>0.34651599999999999</c:v>
                </c:pt>
                <c:pt idx="169">
                  <c:v>0.34539999999999998</c:v>
                </c:pt>
                <c:pt idx="170">
                  <c:v>0.34683900000000001</c:v>
                </c:pt>
                <c:pt idx="171">
                  <c:v>0.34691899999999998</c:v>
                </c:pt>
                <c:pt idx="172">
                  <c:v>0.34537800000000002</c:v>
                </c:pt>
                <c:pt idx="173">
                  <c:v>0.34647299999999998</c:v>
                </c:pt>
                <c:pt idx="174">
                  <c:v>0.34399099999999999</c:v>
                </c:pt>
                <c:pt idx="175">
                  <c:v>0.34563500000000003</c:v>
                </c:pt>
                <c:pt idx="176">
                  <c:v>0.34723199999999999</c:v>
                </c:pt>
                <c:pt idx="177">
                  <c:v>0.345219</c:v>
                </c:pt>
                <c:pt idx="178">
                  <c:v>0.344281</c:v>
                </c:pt>
                <c:pt idx="179">
                  <c:v>0.34790300000000002</c:v>
                </c:pt>
                <c:pt idx="180">
                  <c:v>0.34676499999999999</c:v>
                </c:pt>
                <c:pt idx="181">
                  <c:v>0.34938000000000002</c:v>
                </c:pt>
                <c:pt idx="182">
                  <c:v>0.34895900000000002</c:v>
                </c:pt>
                <c:pt idx="183">
                  <c:v>0.34894599999999998</c:v>
                </c:pt>
                <c:pt idx="184">
                  <c:v>0.350219</c:v>
                </c:pt>
                <c:pt idx="185">
                  <c:v>0.352628</c:v>
                </c:pt>
                <c:pt idx="186">
                  <c:v>0.35025600000000001</c:v>
                </c:pt>
                <c:pt idx="187">
                  <c:v>0.349269</c:v>
                </c:pt>
                <c:pt idx="188">
                  <c:v>0.34986</c:v>
                </c:pt>
                <c:pt idx="189">
                  <c:v>0.34859600000000002</c:v>
                </c:pt>
                <c:pt idx="190">
                  <c:v>0.34754400000000002</c:v>
                </c:pt>
                <c:pt idx="191">
                  <c:v>0.34409899999999999</c:v>
                </c:pt>
                <c:pt idx="192">
                  <c:v>0.34594200000000003</c:v>
                </c:pt>
                <c:pt idx="193">
                  <c:v>0.34737400000000002</c:v>
                </c:pt>
                <c:pt idx="194">
                  <c:v>0.34990599999999999</c:v>
                </c:pt>
                <c:pt idx="195">
                  <c:v>0.34810200000000002</c:v>
                </c:pt>
                <c:pt idx="196">
                  <c:v>0.348472</c:v>
                </c:pt>
                <c:pt idx="197">
                  <c:v>0.348854</c:v>
                </c:pt>
                <c:pt idx="198">
                  <c:v>0.34242899999999998</c:v>
                </c:pt>
                <c:pt idx="199">
                  <c:v>0.34169300000000002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0.37693620576136055</c:v>
                </c:pt>
                <c:pt idx="11">
                  <c:v>0.3771358802405716</c:v>
                </c:pt>
                <c:pt idx="12">
                  <c:v>0.37733042644787634</c:v>
                </c:pt>
                <c:pt idx="13">
                  <c:v>0.37751930976788783</c:v>
                </c:pt>
                <c:pt idx="14">
                  <c:v>0.37770195299229281</c:v>
                </c:pt>
                <c:pt idx="15">
                  <c:v>0.37787773532363655</c:v>
                </c:pt>
                <c:pt idx="16">
                  <c:v>0.37804599189779092</c:v>
                </c:pt>
                <c:pt idx="17">
                  <c:v>0.37820601395658526</c:v>
                </c:pt>
                <c:pt idx="18">
                  <c:v>0.37835704982050367</c:v>
                </c:pt>
                <c:pt idx="19">
                  <c:v>0.37849830683669311</c:v>
                </c:pt>
                <c:pt idx="20">
                  <c:v>0.37862895452155926</c:v>
                </c:pt>
                <c:pt idx="21">
                  <c:v>0.37874812920820422</c:v>
                </c:pt>
                <c:pt idx="22">
                  <c:v>0.37885494071031989</c:v>
                </c:pt>
                <c:pt idx="23">
                  <c:v>0.37894848196048309</c:v>
                </c:pt>
                <c:pt idx="24">
                  <c:v>0.37902784354326807</c:v>
                </c:pt>
                <c:pt idx="25">
                  <c:v>0.37909213704067901</c:v>
                </c:pt>
                <c:pt idx="26">
                  <c:v>0.37914053507763534</c:v>
                </c:pt>
                <c:pt idx="27">
                  <c:v>0.37917234349852197</c:v>
                </c:pt>
                <c:pt idx="28">
                  <c:v>0.37918713476883809</c:v>
                </c:pt>
                <c:pt idx="29">
                  <c:v>0.37918499521049009</c:v>
                </c:pt>
                <c:pt idx="30">
                  <c:v>0.37916697694817197</c:v>
                </c:pt>
                <c:pt idx="31">
                  <c:v>0.37913590391561774</c:v>
                </c:pt>
                <c:pt idx="32">
                  <c:v>0.37909776418487068</c:v>
                </c:pt>
                <c:pt idx="33">
                  <c:v>0.37906402782778242</c:v>
                </c:pt>
                <c:pt idx="34">
                  <c:v>0.37905534995809498</c:v>
                </c:pt>
                <c:pt idx="35">
                  <c:v>0.37910722473677455</c:v>
                </c:pt>
                <c:pt idx="36">
                  <c:v>0.37927819583114569</c:v>
                </c:pt>
                <c:pt idx="37">
                  <c:v>0.37966112227149756</c:v>
                </c:pt>
                <c:pt idx="38">
                  <c:v>0.38039764409881377</c:v>
                </c:pt>
                <c:pt idx="39">
                  <c:v>0.381695287133272</c:v>
                </c:pt>
                <c:pt idx="40">
                  <c:v>0.38384552803839911</c:v>
                </c:pt>
                <c:pt idx="41">
                  <c:v>0.38723964517780879</c:v>
                </c:pt>
                <c:pt idx="42">
                  <c:v>0.39237750445534469</c:v>
                </c:pt>
                <c:pt idx="43">
                  <c:v>0.3998629736968336</c:v>
                </c:pt>
                <c:pt idx="44">
                  <c:v>0.41037901848506725</c:v>
                </c:pt>
                <c:pt idx="45">
                  <c:v>0.42463639385693958</c:v>
                </c:pt>
                <c:pt idx="46">
                  <c:v>0.44329277140917045</c:v>
                </c:pt>
                <c:pt idx="47">
                  <c:v>0.46684414680743885</c:v>
                </c:pt>
                <c:pt idx="48">
                  <c:v>0.49549589947531147</c:v>
                </c:pt>
                <c:pt idx="49">
                  <c:v>0.52902099614735898</c:v>
                </c:pt>
                <c:pt idx="50">
                  <c:v>0.56659271774994457</c:v>
                </c:pt>
                <c:pt idx="51">
                  <c:v>0.60652142642579376</c:v>
                </c:pt>
                <c:pt idx="52">
                  <c:v>0.64576396993547758</c:v>
                </c:pt>
                <c:pt idx="53">
                  <c:v>0.67920238418746881</c:v>
                </c:pt>
                <c:pt idx="54">
                  <c:v>0.69927910157777362</c:v>
                </c:pt>
                <c:pt idx="55">
                  <c:v>0.6973621163938083</c:v>
                </c:pt>
                <c:pt idx="56">
                  <c:v>0.66780493765523774</c:v>
                </c:pt>
                <c:pt idx="57">
                  <c:v>0.61296059039371054</c:v>
                </c:pt>
                <c:pt idx="58">
                  <c:v>0.54462364544959441</c:v>
                </c:pt>
                <c:pt idx="59">
                  <c:v>0.47904189146094112</c:v>
                </c:pt>
                <c:pt idx="60">
                  <c:v>0.42866646641644812</c:v>
                </c:pt>
                <c:pt idx="61">
                  <c:v>0.39725713341866004</c:v>
                </c:pt>
                <c:pt idx="62">
                  <c:v>0.38131276508689593</c:v>
                </c:pt>
                <c:pt idx="63">
                  <c:v>0.37484792909712167</c:v>
                </c:pt>
                <c:pt idx="64">
                  <c:v>0.37308410700383415</c:v>
                </c:pt>
                <c:pt idx="65">
                  <c:v>0.37348452394691883</c:v>
                </c:pt>
                <c:pt idx="66">
                  <c:v>0.37518362662093602</c:v>
                </c:pt>
                <c:pt idx="67">
                  <c:v>0.37817854067699136</c:v>
                </c:pt>
                <c:pt idx="68">
                  <c:v>0.38283269342708554</c:v>
                </c:pt>
                <c:pt idx="69">
                  <c:v>0.3896534275513257</c:v>
                </c:pt>
                <c:pt idx="70">
                  <c:v>0.39918150508904682</c:v>
                </c:pt>
                <c:pt idx="71">
                  <c:v>0.41189487357964921</c:v>
                </c:pt>
                <c:pt idx="72">
                  <c:v>0.42809585721388954</c:v>
                </c:pt>
                <c:pt idx="73">
                  <c:v>0.44778494930719698</c:v>
                </c:pt>
                <c:pt idx="74">
                  <c:v>0.47053135600219231</c:v>
                </c:pt>
                <c:pt idx="75">
                  <c:v>0.49531066117693973</c:v>
                </c:pt>
                <c:pt idx="76">
                  <c:v>0.52015389140261725</c:v>
                </c:pt>
                <c:pt idx="77">
                  <c:v>0.5413758524353034</c:v>
                </c:pt>
                <c:pt idx="78">
                  <c:v>0.55276133977633302</c:v>
                </c:pt>
                <c:pt idx="79">
                  <c:v>0.54669781333665346</c:v>
                </c:pt>
                <c:pt idx="80">
                  <c:v>0.51924897972214046</c:v>
                </c:pt>
                <c:pt idx="81">
                  <c:v>0.47604175956014122</c:v>
                </c:pt>
                <c:pt idx="82">
                  <c:v>0.43108458005386646</c:v>
                </c:pt>
                <c:pt idx="83">
                  <c:v>0.39723002542966684</c:v>
                </c:pt>
                <c:pt idx="84">
                  <c:v>0.37827925189598199</c:v>
                </c:pt>
                <c:pt idx="85">
                  <c:v>0.37029120793845144</c:v>
                </c:pt>
                <c:pt idx="86">
                  <c:v>0.36770728441624434</c:v>
                </c:pt>
                <c:pt idx="87">
                  <c:v>0.36701717059958844</c:v>
                </c:pt>
                <c:pt idx="88">
                  <c:v>0.36681208434578838</c:v>
                </c:pt>
                <c:pt idx="89">
                  <c:v>0.36670056922173094</c:v>
                </c:pt>
                <c:pt idx="90">
                  <c:v>0.36660467982849493</c:v>
                </c:pt>
                <c:pt idx="91">
                  <c:v>0.36651333642753692</c:v>
                </c:pt>
                <c:pt idx="92">
                  <c:v>0.36642600844839451</c:v>
                </c:pt>
                <c:pt idx="93">
                  <c:v>0.36634403861755677</c:v>
                </c:pt>
                <c:pt idx="94">
                  <c:v>0.3662701698494677</c:v>
                </c:pt>
                <c:pt idx="95">
                  <c:v>0.36620936500176038</c:v>
                </c:pt>
                <c:pt idx="96">
                  <c:v>0.36617022427831813</c:v>
                </c:pt>
                <c:pt idx="97">
                  <c:v>0.36616713741787144</c:v>
                </c:pt>
                <c:pt idx="98">
                  <c:v>0.36622341123749219</c:v>
                </c:pt>
                <c:pt idx="99">
                  <c:v>0.36637561809033808</c:v>
                </c:pt>
                <c:pt idx="100">
                  <c:v>0.3666793509190493</c:v>
                </c:pt>
                <c:pt idx="101">
                  <c:v>0.36721641657218818</c:v>
                </c:pt>
                <c:pt idx="102">
                  <c:v>0.36810321932381468</c:v>
                </c:pt>
                <c:pt idx="103">
                  <c:v>0.36949966271653822</c:v>
                </c:pt>
                <c:pt idx="104">
                  <c:v>0.37161734085403064</c:v>
                </c:pt>
                <c:pt idx="105">
                  <c:v>0.37472515737595591</c:v>
                </c:pt>
                <c:pt idx="106">
                  <c:v>0.37914991775375917</c:v>
                </c:pt>
                <c:pt idx="107">
                  <c:v>0.38526906378664094</c:v>
                </c:pt>
                <c:pt idx="108">
                  <c:v>0.39349277358899609</c:v>
                </c:pt>
                <c:pt idx="109">
                  <c:v>0.4042333461062757</c:v>
                </c:pt>
                <c:pt idx="110">
                  <c:v>0.41786125653840223</c:v>
                </c:pt>
                <c:pt idx="111">
                  <c:v>0.43464942769235526</c:v>
                </c:pt>
                <c:pt idx="112">
                  <c:v>0.45470949624769885</c:v>
                </c:pt>
                <c:pt idx="113">
                  <c:v>0.47792409558164495</c:v>
                </c:pt>
                <c:pt idx="114">
                  <c:v>0.5038721705260446</c:v>
                </c:pt>
                <c:pt idx="115">
                  <c:v>0.53172195407422651</c:v>
                </c:pt>
                <c:pt idx="116">
                  <c:v>0.56003117989998052</c:v>
                </c:pt>
                <c:pt idx="117">
                  <c:v>0.5863978470366189</c:v>
                </c:pt>
                <c:pt idx="118">
                  <c:v>0.60706690517328232</c:v>
                </c:pt>
                <c:pt idx="119">
                  <c:v>0.6169712892643332</c:v>
                </c:pt>
                <c:pt idx="120">
                  <c:v>0.61094542371968441</c:v>
                </c:pt>
                <c:pt idx="121">
                  <c:v>0.58630019756772667</c:v>
                </c:pt>
                <c:pt idx="122">
                  <c:v>0.54545176153354868</c:v>
                </c:pt>
                <c:pt idx="123">
                  <c:v>0.49625803082959569</c:v>
                </c:pt>
                <c:pt idx="124">
                  <c:v>0.44895674266545227</c:v>
                </c:pt>
                <c:pt idx="125">
                  <c:v>0.41153790517884459</c:v>
                </c:pt>
                <c:pt idx="126">
                  <c:v>0.3868804947507779</c:v>
                </c:pt>
                <c:pt idx="127">
                  <c:v>0.37325526106733992</c:v>
                </c:pt>
                <c:pt idx="128">
                  <c:v>0.36690193234540569</c:v>
                </c:pt>
                <c:pt idx="129">
                  <c:v>0.36437082169896762</c:v>
                </c:pt>
                <c:pt idx="130">
                  <c:v>0.36347916201819236</c:v>
                </c:pt>
                <c:pt idx="131">
                  <c:v>0.36317807167463229</c:v>
                </c:pt>
                <c:pt idx="132">
                  <c:v>0.36307897557193136</c:v>
                </c:pt>
                <c:pt idx="133">
                  <c:v>0.36308723908483687</c:v>
                </c:pt>
                <c:pt idx="134">
                  <c:v>0.3632236548442353</c:v>
                </c:pt>
                <c:pt idx="135">
                  <c:v>0.36356525259558464</c:v>
                </c:pt>
                <c:pt idx="136">
                  <c:v>0.36423688922109276</c:v>
                </c:pt>
                <c:pt idx="137">
                  <c:v>0.36541846333795486</c:v>
                </c:pt>
                <c:pt idx="138">
                  <c:v>0.36735340781778525</c:v>
                </c:pt>
                <c:pt idx="139">
                  <c:v>0.37035128170360659</c:v>
                </c:pt>
                <c:pt idx="140">
                  <c:v>0.37477864745488193</c:v>
                </c:pt>
                <c:pt idx="141">
                  <c:v>0.38103288280296926</c:v>
                </c:pt>
                <c:pt idx="142">
                  <c:v>0.38949511750239801</c:v>
                </c:pt>
                <c:pt idx="143">
                  <c:v>0.40046124888962481</c:v>
                </c:pt>
                <c:pt idx="144">
                  <c:v>0.41405178773058404</c:v>
                </c:pt>
                <c:pt idx="145">
                  <c:v>0.43009663608776222</c:v>
                </c:pt>
                <c:pt idx="146">
                  <c:v>0.44797540473730263</c:v>
                </c:pt>
                <c:pt idx="147">
                  <c:v>0.46638433112288147</c:v>
                </c:pt>
                <c:pt idx="148">
                  <c:v>0.48306163338466923</c:v>
                </c:pt>
                <c:pt idx="149">
                  <c:v>0.4947040530821471</c:v>
                </c:pt>
                <c:pt idx="150">
                  <c:v>0.49753645419298109</c:v>
                </c:pt>
                <c:pt idx="151">
                  <c:v>0.48883163683367192</c:v>
                </c:pt>
                <c:pt idx="152">
                  <c:v>0.46881548543213991</c:v>
                </c:pt>
                <c:pt idx="153">
                  <c:v>0.44146913362063428</c:v>
                </c:pt>
                <c:pt idx="154">
                  <c:v>0.41309754000685023</c:v>
                </c:pt>
                <c:pt idx="155">
                  <c:v>0.38937135635168912</c:v>
                </c:pt>
                <c:pt idx="156">
                  <c:v>0.37300278331961012</c:v>
                </c:pt>
                <c:pt idx="157">
                  <c:v>0.36355143559804809</c:v>
                </c:pt>
                <c:pt idx="158">
                  <c:v>0.35889516212217337</c:v>
                </c:pt>
                <c:pt idx="159">
                  <c:v>0.35684558846892084</c:v>
                </c:pt>
                <c:pt idx="160">
                  <c:v>0.35593686255535395</c:v>
                </c:pt>
                <c:pt idx="161">
                  <c:v>0.35543585268590966</c:v>
                </c:pt>
                <c:pt idx="162">
                  <c:v>0.35505528913378664</c:v>
                </c:pt>
                <c:pt idx="163">
                  <c:v>0.35470515108548556</c:v>
                </c:pt>
                <c:pt idx="164">
                  <c:v>0.354362852448598</c:v>
                </c:pt>
                <c:pt idx="165">
                  <c:v>0.35402410530799716</c:v>
                </c:pt>
                <c:pt idx="166">
                  <c:v>0.3536885886637634</c:v>
                </c:pt>
                <c:pt idx="167">
                  <c:v>0.35335663366442915</c:v>
                </c:pt>
                <c:pt idx="168">
                  <c:v>0.35302860644644435</c:v>
                </c:pt>
                <c:pt idx="169">
                  <c:v>0.35270481629378436</c:v>
                </c:pt>
                <c:pt idx="170">
                  <c:v>0.35238550706818261</c:v>
                </c:pt>
                <c:pt idx="171">
                  <c:v>0.35207086006167665</c:v>
                </c:pt>
                <c:pt idx="172">
                  <c:v>0.35176099865258931</c:v>
                </c:pt>
                <c:pt idx="173">
                  <c:v>0.35145599353217227</c:v>
                </c:pt>
                <c:pt idx="174">
                  <c:v>0.35115586820435152</c:v>
                </c:pt>
                <c:pt idx="175">
                  <c:v>0.35086060457017298</c:v>
                </c:pt>
                <c:pt idx="176">
                  <c:v>0.3505701484446847</c:v>
                </c:pt>
                <c:pt idx="177">
                  <c:v>0.35028441488466699</c:v>
                </c:pt>
                <c:pt idx="178">
                  <c:v>0.35000329323452123</c:v>
                </c:pt>
                <c:pt idx="179">
                  <c:v>0.34972665182400176</c:v>
                </c:pt>
                <c:pt idx="180">
                  <c:v>0.34945434227468181</c:v>
                </c:pt>
                <c:pt idx="181">
                  <c:v>0.34918620339177048</c:v>
                </c:pt>
                <c:pt idx="182">
                  <c:v>0.34892206463410158</c:v>
                </c:pt>
                <c:pt idx="183">
                  <c:v>0.34866174916795656</c:v>
                </c:pt>
                <c:pt idx="184">
                  <c:v>0.34840507652013963</c:v>
                </c:pt>
                <c:pt idx="185">
                  <c:v>0.3481518648527675</c:v>
                </c:pt>
                <c:pt idx="186">
                  <c:v>0.34790193288695981</c:v>
                </c:pt>
                <c:pt idx="187">
                  <c:v>0.34765510150542045</c:v>
                </c:pt>
                <c:pt idx="188">
                  <c:v>0.34741119506516122</c:v>
                </c:pt>
                <c:pt idx="189">
                  <c:v>0.3471700424516832</c:v>
                </c:pt>
                <c:pt idx="190">
                  <c:v>0.34693147790509493</c:v>
                </c:pt>
                <c:pt idx="191">
                  <c:v>0.34669534164716986</c:v>
                </c:pt>
                <c:pt idx="192">
                  <c:v>0.3464614803364367</c:v>
                </c:pt>
                <c:pt idx="193">
                  <c:v>0.34622974737622836</c:v>
                </c:pt>
                <c:pt idx="194">
                  <c:v>0.34600000309832074</c:v>
                </c:pt>
                <c:pt idx="195">
                  <c:v>0.3457721148424735</c:v>
                </c:pt>
                <c:pt idx="196">
                  <c:v>0.34554595694991719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0.37693620576134884</c:v>
                </c:pt>
                <c:pt idx="11">
                  <c:v>0.37713588024052863</c:v>
                </c:pt>
                <c:pt idx="12">
                  <c:v>0.37733042644772297</c:v>
                </c:pt>
                <c:pt idx="13">
                  <c:v>0.37751930976735515</c:v>
                </c:pt>
                <c:pt idx="14">
                  <c:v>0.37770195299049297</c:v>
                </c:pt>
                <c:pt idx="15">
                  <c:v>0.37787773531772173</c:v>
                </c:pt>
                <c:pt idx="16">
                  <c:v>0.37804599187888355</c:v>
                </c:pt>
                <c:pt idx="17">
                  <c:v>0.37820601389779562</c:v>
                </c:pt>
                <c:pt idx="18">
                  <c:v>0.37835704964269679</c:v>
                </c:pt>
                <c:pt idx="19">
                  <c:v>0.37849830631360504</c:v>
                </c:pt>
                <c:pt idx="20">
                  <c:v>0.37862895302470517</c:v>
                </c:pt>
                <c:pt idx="21">
                  <c:v>0.37874812504178934</c:v>
                </c:pt>
                <c:pt idx="22">
                  <c:v>0.37885492942993432</c:v>
                </c:pt>
                <c:pt idx="23">
                  <c:v>0.37894845225314311</c:v>
                </c:pt>
                <c:pt idx="24">
                  <c:v>0.37902776744373778</c:v>
                </c:pt>
                <c:pt idx="25">
                  <c:v>0.37909194742311036</c:v>
                </c:pt>
                <c:pt idx="26">
                  <c:v>0.37914007550563728</c:v>
                </c:pt>
                <c:pt idx="27">
                  <c:v>0.3791712600533656</c:v>
                </c:pt>
                <c:pt idx="28">
                  <c:v>0.37918465027059722</c:v>
                </c:pt>
                <c:pt idx="29">
                  <c:v>0.379179453436083</c:v>
                </c:pt>
                <c:pt idx="30">
                  <c:v>0.37915495326899418</c:v>
                </c:pt>
                <c:pt idx="31">
                  <c:v>0.37911052901765618</c:v>
                </c:pt>
                <c:pt idx="32">
                  <c:v>0.37904567475340967</c:v>
                </c:pt>
                <c:pt idx="33">
                  <c:v>0.37896001825370812</c:v>
                </c:pt>
                <c:pt idx="34">
                  <c:v>0.37885333877764554</c:v>
                </c:pt>
                <c:pt idx="35">
                  <c:v>0.37872558298305209</c:v>
                </c:pt>
                <c:pt idx="36">
                  <c:v>0.37857687821624542</c:v>
                </c:pt>
                <c:pt idx="37">
                  <c:v>0.37840754243115521</c:v>
                </c:pt>
                <c:pt idx="38">
                  <c:v>0.3782180900688778</c:v>
                </c:pt>
                <c:pt idx="39">
                  <c:v>0.37800923335308423</c:v>
                </c:pt>
                <c:pt idx="40">
                  <c:v>0.37778187862791268</c:v>
                </c:pt>
                <c:pt idx="41">
                  <c:v>0.3775371175749912</c:v>
                </c:pt>
                <c:pt idx="42">
                  <c:v>0.37727621338245465</c:v>
                </c:pt>
                <c:pt idx="43">
                  <c:v>0.37700058218499</c:v>
                </c:pt>
                <c:pt idx="44">
                  <c:v>0.37671177033164044</c:v>
                </c:pt>
                <c:pt idx="45">
                  <c:v>0.37641142824869755</c:v>
                </c:pt>
                <c:pt idx="46">
                  <c:v>0.37610128183170916</c:v>
                </c:pt>
                <c:pt idx="47">
                  <c:v>0.37578310241043716</c:v>
                </c:pt>
                <c:pt idx="48">
                  <c:v>0.37545867637574754</c:v>
                </c:pt>
                <c:pt idx="49">
                  <c:v>0.37512977553619703</c:v>
                </c:pt>
                <c:pt idx="50">
                  <c:v>0.37479812918883293</c:v>
                </c:pt>
                <c:pt idx="51">
                  <c:v>0.37446539875305374</c:v>
                </c:pt>
                <c:pt idx="52">
                  <c:v>0.37413315564182914</c:v>
                </c:pt>
                <c:pt idx="53">
                  <c:v>0.37380286284684633</c:v>
                </c:pt>
                <c:pt idx="54">
                  <c:v>0.37347586050930687</c:v>
                </c:pt>
                <c:pt idx="55">
                  <c:v>0.37315335555091589</c:v>
                </c:pt>
                <c:pt idx="56">
                  <c:v>0.37283641526227335</c:v>
                </c:pt>
                <c:pt idx="57">
                  <c:v>0.37252596459727233</c:v>
                </c:pt>
                <c:pt idx="58">
                  <c:v>0.37222278680740878</c:v>
                </c:pt>
                <c:pt idx="59">
                  <c:v>0.37192752697087128</c:v>
                </c:pt>
                <c:pt idx="60">
                  <c:v>0.37164069792664534</c:v>
                </c:pt>
                <c:pt idx="61">
                  <c:v>0.37136268811012452</c:v>
                </c:pt>
                <c:pt idx="62">
                  <c:v>0.37109377079884776</c:v>
                </c:pt>
                <c:pt idx="63">
                  <c:v>0.37083411430922719</c:v>
                </c:pt>
                <c:pt idx="64">
                  <c:v>0.37058379273160508</c:v>
                </c:pt>
                <c:pt idx="65">
                  <c:v>0.37034279684621058</c:v>
                </c:pt>
                <c:pt idx="66">
                  <c:v>0.37011104492176833</c:v>
                </c:pt>
                <c:pt idx="67">
                  <c:v>0.36988839315777278</c:v>
                </c:pt>
                <c:pt idx="68">
                  <c:v>0.36967464558780899</c:v>
                </c:pt>
                <c:pt idx="69">
                  <c:v>0.36946956331273323</c:v>
                </c:pt>
                <c:pt idx="70">
                  <c:v>0.36927287297776995</c:v>
                </c:pt>
                <c:pt idx="71">
                  <c:v>0.36908427444604519</c:v>
                </c:pt>
                <c:pt idx="72">
                  <c:v>0.36890344765270144</c:v>
                </c:pt>
                <c:pt idx="73">
                  <c:v>0.36873005864881891</c:v>
                </c:pt>
                <c:pt idx="74">
                  <c:v>0.36856376486348014</c:v>
                </c:pt>
                <c:pt idx="75">
                  <c:v>0.3684042196261475</c:v>
                </c:pt>
                <c:pt idx="76">
                  <c:v>0.36825107600086154</c:v>
                </c:pt>
                <c:pt idx="77">
                  <c:v>0.36810398998936211</c:v>
                </c:pt>
                <c:pt idx="78">
                  <c:v>0.36796262316284106</c:v>
                </c:pt>
                <c:pt idx="79">
                  <c:v>0.36782664478228139</c:v>
                </c:pt>
                <c:pt idx="80">
                  <c:v>0.36769573346584267</c:v>
                </c:pt>
                <c:pt idx="81">
                  <c:v>0.36756957845897442</c:v>
                </c:pt>
                <c:pt idx="82">
                  <c:v>0.36744788055931654</c:v>
                </c:pt>
                <c:pt idx="83">
                  <c:v>0.36733035274428677</c:v>
                </c:pt>
                <c:pt idx="84">
                  <c:v>0.3672167205448334</c:v>
                </c:pt>
                <c:pt idx="85">
                  <c:v>0.36710672220434259</c:v>
                </c:pt>
                <c:pt idx="86">
                  <c:v>0.36700010865726651</c:v>
                </c:pt>
                <c:pt idx="87">
                  <c:v>0.36689664335781141</c:v>
                </c:pt>
                <c:pt idx="88">
                  <c:v>0.36679610198502965</c:v>
                </c:pt>
                <c:pt idx="89">
                  <c:v>0.36669827204696848</c:v>
                </c:pt>
                <c:pt idx="90">
                  <c:v>0.36660295240313739</c:v>
                </c:pt>
                <c:pt idx="91">
                  <c:v>0.36650995272149334</c:v>
                </c:pt>
                <c:pt idx="92">
                  <c:v>0.36641909288337937</c:v>
                </c:pt>
                <c:pt idx="93">
                  <c:v>0.36633020234739572</c:v>
                </c:pt>
                <c:pt idx="94">
                  <c:v>0.3662431194810003</c:v>
                </c:pt>
                <c:pt idx="95">
                  <c:v>0.36615769086671385</c:v>
                </c:pt>
                <c:pt idx="96">
                  <c:v>0.36607377058811708</c:v>
                </c:pt>
                <c:pt idx="97">
                  <c:v>0.36599121949935631</c:v>
                </c:pt>
                <c:pt idx="98">
                  <c:v>0.36590990448059391</c:v>
                </c:pt>
                <c:pt idx="99">
                  <c:v>0.36582969768073309</c:v>
                </c:pt>
                <c:pt idx="100">
                  <c:v>0.36575047574780017</c:v>
                </c:pt>
                <c:pt idx="101">
                  <c:v>0.36567211904655772</c:v>
                </c:pt>
                <c:pt idx="102">
                  <c:v>0.36559451086224848</c:v>
                </c:pt>
                <c:pt idx="103">
                  <c:v>0.36551753658881619</c:v>
                </c:pt>
                <c:pt idx="104">
                  <c:v>0.36544108289951366</c:v>
                </c:pt>
                <c:pt idx="105">
                  <c:v>0.36536503689749122</c:v>
                </c:pt>
                <c:pt idx="106">
                  <c:v>0.36528928524375598</c:v>
                </c:pt>
                <c:pt idx="107">
                  <c:v>0.36521371325982338</c:v>
                </c:pt>
                <c:pt idx="108">
                  <c:v>0.3651382040024394</c:v>
                </c:pt>
                <c:pt idx="109">
                  <c:v>0.36506263730797217</c:v>
                </c:pt>
                <c:pt idx="110">
                  <c:v>0.36498688880445501</c:v>
                </c:pt>
                <c:pt idx="111">
                  <c:v>0.36491082888985138</c:v>
                </c:pt>
                <c:pt idx="112">
                  <c:v>0.36483432167592256</c:v>
                </c:pt>
                <c:pt idx="113">
                  <c:v>0.36475722389815873</c:v>
                </c:pt>
                <c:pt idx="114">
                  <c:v>0.36467938379361037</c:v>
                </c:pt>
                <c:pt idx="115">
                  <c:v>0.36460063995018865</c:v>
                </c:pt>
                <c:pt idx="116">
                  <c:v>0.36452082013312248</c:v>
                </c:pt>
                <c:pt idx="117">
                  <c:v>0.36443974009682933</c:v>
                </c:pt>
                <c:pt idx="118">
                  <c:v>0.36435720239350955</c:v>
                </c:pt>
                <c:pt idx="119">
                  <c:v>0.3642729951933697</c:v>
                </c:pt>
                <c:pt idx="120">
                  <c:v>0.36418689113553604</c:v>
                </c:pt>
                <c:pt idx="121">
                  <c:v>0.36409864623346488</c:v>
                </c:pt>
                <c:pt idx="122">
                  <c:v>0.36400799886398655</c:v>
                </c:pt>
                <c:pt idx="123">
                  <c:v>0.36391466887498752</c:v>
                </c:pt>
                <c:pt idx="124">
                  <c:v>0.36381835685307723</c:v>
                </c:pt>
                <c:pt idx="125">
                  <c:v>0.36371874359924722</c:v>
                </c:pt>
                <c:pt idx="126">
                  <c:v>0.36361548986731562</c:v>
                </c:pt>
                <c:pt idx="127">
                  <c:v>0.3635082364265575</c:v>
                </c:pt>
                <c:pt idx="128">
                  <c:v>0.36339660451596717</c:v>
                </c:pt>
                <c:pt idx="129">
                  <c:v>0.36328019676256923</c:v>
                </c:pt>
                <c:pt idx="130">
                  <c:v>0.36315859863948569</c:v>
                </c:pt>
                <c:pt idx="131">
                  <c:v>0.3630313805403324</c:v>
                </c:pt>
                <c:pt idx="132">
                  <c:v>0.36289810054414562</c:v>
                </c:pt>
                <c:pt idx="133">
                  <c:v>0.36275830793852204</c:v>
                </c:pt>
                <c:pt idx="134">
                  <c:v>0.36261154755709135</c:v>
                </c:pt>
                <c:pt idx="135">
                  <c:v>0.36245736496999154</c:v>
                </c:pt>
                <c:pt idx="136">
                  <c:v>0.36229531254197572</c:v>
                </c:pt>
                <c:pt idx="137">
                  <c:v>0.36212495634178932</c:v>
                </c:pt>
                <c:pt idx="138">
                  <c:v>0.36194588384850834</c:v>
                </c:pt>
                <c:pt idx="139">
                  <c:v>0.36175771235626808</c:v>
                </c:pt>
                <c:pt idx="140">
                  <c:v>0.3615600979295252</c:v>
                </c:pt>
                <c:pt idx="141">
                  <c:v>0.36135274470883366</c:v>
                </c:pt>
                <c:pt idx="142">
                  <c:v>0.36113541431502083</c:v>
                </c:pt>
                <c:pt idx="143">
                  <c:v>0.36090793505139146</c:v>
                </c:pt>
                <c:pt idx="144">
                  <c:v>0.36067021056349952</c:v>
                </c:pt>
                <c:pt idx="145">
                  <c:v>0.3604222275887764</c:v>
                </c:pt>
                <c:pt idx="146">
                  <c:v>0.36016406241839732</c:v>
                </c:pt>
                <c:pt idx="147">
                  <c:v>0.35989588570505959</c:v>
                </c:pt>
                <c:pt idx="148">
                  <c:v>0.35961796528545109</c:v>
                </c:pt>
                <c:pt idx="149">
                  <c:v>0.35933066674594527</c:v>
                </c:pt>
                <c:pt idx="150">
                  <c:v>0.35903445154311447</c:v>
                </c:pt>
                <c:pt idx="151">
                  <c:v>0.3587298725932897</c:v>
                </c:pt>
                <c:pt idx="152">
                  <c:v>0.35841756736158187</c:v>
                </c:pt>
                <c:pt idx="153">
                  <c:v>0.35809824860263417</c:v>
                </c:pt>
                <c:pt idx="154">
                  <c:v>0.3577726930238504</c:v>
                </c:pt>
                <c:pt idx="155">
                  <c:v>0.35744172824764764</c:v>
                </c:pt>
                <c:pt idx="156">
                  <c:v>0.35710621853395802</c:v>
                </c:pt>
                <c:pt idx="157">
                  <c:v>0.3567670497810348</c:v>
                </c:pt>
                <c:pt idx="158">
                  <c:v>0.35642511434746776</c:v>
                </c:pt>
                <c:pt idx="159">
                  <c:v>0.35608129623000284</c:v>
                </c:pt>
                <c:pt idx="160">
                  <c:v>0.35573645709216239</c:v>
                </c:pt>
                <c:pt idx="161">
                  <c:v>0.35539142357234477</c:v>
                </c:pt>
                <c:pt idx="162">
                  <c:v>0.35504697621365156</c:v>
                </c:pt>
                <c:pt idx="163">
                  <c:v>0.35470384025896728</c:v>
                </c:pt>
                <c:pt idx="164">
                  <c:v>0.35436267845186215</c:v>
                </c:pt>
                <c:pt idx="165">
                  <c:v>0.35402408588424306</c:v>
                </c:pt>
                <c:pt idx="166">
                  <c:v>0.35368858684160526</c:v>
                </c:pt>
                <c:pt idx="167">
                  <c:v>0.35335663352087304</c:v>
                </c:pt>
                <c:pt idx="168">
                  <c:v>0.35302860643695128</c:v>
                </c:pt>
                <c:pt idx="169">
                  <c:v>0.35270481629325767</c:v>
                </c:pt>
                <c:pt idx="170">
                  <c:v>0.35238550706815813</c:v>
                </c:pt>
                <c:pt idx="171">
                  <c:v>0.35207086006167571</c:v>
                </c:pt>
                <c:pt idx="172">
                  <c:v>0.35176099865258925</c:v>
                </c:pt>
                <c:pt idx="173">
                  <c:v>0.35145599353217227</c:v>
                </c:pt>
                <c:pt idx="174">
                  <c:v>0.35115586820435152</c:v>
                </c:pt>
                <c:pt idx="175">
                  <c:v>0.35086060457017298</c:v>
                </c:pt>
                <c:pt idx="176">
                  <c:v>0.3505701484446847</c:v>
                </c:pt>
                <c:pt idx="177">
                  <c:v>0.35028441488466699</c:v>
                </c:pt>
                <c:pt idx="178">
                  <c:v>0.35000329323452123</c:v>
                </c:pt>
                <c:pt idx="179">
                  <c:v>0.34972665182400176</c:v>
                </c:pt>
                <c:pt idx="180">
                  <c:v>0.34945434227468181</c:v>
                </c:pt>
                <c:pt idx="181">
                  <c:v>0.34918620339177048</c:v>
                </c:pt>
                <c:pt idx="182">
                  <c:v>0.34892206463410158</c:v>
                </c:pt>
                <c:pt idx="183">
                  <c:v>0.34866174916795656</c:v>
                </c:pt>
                <c:pt idx="184">
                  <c:v>0.34840507652013963</c:v>
                </c:pt>
                <c:pt idx="185">
                  <c:v>0.3481518648527675</c:v>
                </c:pt>
                <c:pt idx="186">
                  <c:v>0.34790193288695981</c:v>
                </c:pt>
                <c:pt idx="187">
                  <c:v>0.34765510150542045</c:v>
                </c:pt>
                <c:pt idx="188">
                  <c:v>0.34741119506516122</c:v>
                </c:pt>
                <c:pt idx="189">
                  <c:v>0.3471700424516832</c:v>
                </c:pt>
                <c:pt idx="190">
                  <c:v>0.34693147790509493</c:v>
                </c:pt>
                <c:pt idx="191">
                  <c:v>0.34669534164716986</c:v>
                </c:pt>
                <c:pt idx="192">
                  <c:v>0.3464614803364367</c:v>
                </c:pt>
                <c:pt idx="193">
                  <c:v>0.34622974737622836</c:v>
                </c:pt>
                <c:pt idx="194">
                  <c:v>0.34600000309832074</c:v>
                </c:pt>
                <c:pt idx="195">
                  <c:v>0.3457721148424735</c:v>
                </c:pt>
                <c:pt idx="196">
                  <c:v>0.34554595694991719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0.31875500000000001</c:v>
                </c:pt>
                <c:pt idx="1">
                  <c:v>0.32029999999999997</c:v>
                </c:pt>
                <c:pt idx="2">
                  <c:v>0.31973200000000002</c:v>
                </c:pt>
                <c:pt idx="3">
                  <c:v>0.31952399999999997</c:v>
                </c:pt>
                <c:pt idx="4">
                  <c:v>0.319191</c:v>
                </c:pt>
                <c:pt idx="5">
                  <c:v>0.32012299999999999</c:v>
                </c:pt>
                <c:pt idx="6">
                  <c:v>0.32254300000000002</c:v>
                </c:pt>
                <c:pt idx="7">
                  <c:v>0.318855</c:v>
                </c:pt>
                <c:pt idx="8">
                  <c:v>0.32058700000000001</c:v>
                </c:pt>
                <c:pt idx="9">
                  <c:v>0.32109599999999999</c:v>
                </c:pt>
                <c:pt idx="10">
                  <c:v>0.32569799999999999</c:v>
                </c:pt>
                <c:pt idx="11">
                  <c:v>0.32543</c:v>
                </c:pt>
                <c:pt idx="12">
                  <c:v>0.32384800000000002</c:v>
                </c:pt>
                <c:pt idx="13">
                  <c:v>0.32691199999999998</c:v>
                </c:pt>
                <c:pt idx="14">
                  <c:v>0.32678600000000002</c:v>
                </c:pt>
                <c:pt idx="15">
                  <c:v>0.32850600000000002</c:v>
                </c:pt>
                <c:pt idx="16">
                  <c:v>0.33209899999999998</c:v>
                </c:pt>
                <c:pt idx="17">
                  <c:v>0.33771899999999999</c:v>
                </c:pt>
                <c:pt idx="18">
                  <c:v>0.336146</c:v>
                </c:pt>
                <c:pt idx="19">
                  <c:v>0.34211900000000001</c:v>
                </c:pt>
                <c:pt idx="20">
                  <c:v>0.35088999999999998</c:v>
                </c:pt>
                <c:pt idx="21">
                  <c:v>0.35690100000000002</c:v>
                </c:pt>
                <c:pt idx="22">
                  <c:v>0.36499700000000002</c:v>
                </c:pt>
                <c:pt idx="23">
                  <c:v>0.377023</c:v>
                </c:pt>
                <c:pt idx="24">
                  <c:v>0.38489000000000001</c:v>
                </c:pt>
                <c:pt idx="25">
                  <c:v>0.39896500000000001</c:v>
                </c:pt>
                <c:pt idx="26">
                  <c:v>0.410777</c:v>
                </c:pt>
                <c:pt idx="27">
                  <c:v>0.42028199999999999</c:v>
                </c:pt>
                <c:pt idx="28">
                  <c:v>0.44004399999999999</c:v>
                </c:pt>
                <c:pt idx="29">
                  <c:v>0.44770100000000002</c:v>
                </c:pt>
                <c:pt idx="30">
                  <c:v>0.462756</c:v>
                </c:pt>
                <c:pt idx="31">
                  <c:v>0.47275499999999998</c:v>
                </c:pt>
                <c:pt idx="32">
                  <c:v>0.48814000000000002</c:v>
                </c:pt>
                <c:pt idx="33">
                  <c:v>0.50130399999999997</c:v>
                </c:pt>
                <c:pt idx="34">
                  <c:v>0.51874200000000004</c:v>
                </c:pt>
                <c:pt idx="35">
                  <c:v>0.53325800000000001</c:v>
                </c:pt>
                <c:pt idx="36">
                  <c:v>0.54733600000000004</c:v>
                </c:pt>
                <c:pt idx="37">
                  <c:v>0.56595300000000004</c:v>
                </c:pt>
                <c:pt idx="38">
                  <c:v>0.57698000000000005</c:v>
                </c:pt>
                <c:pt idx="39">
                  <c:v>0.59037600000000001</c:v>
                </c:pt>
                <c:pt idx="40">
                  <c:v>0.60363900000000004</c:v>
                </c:pt>
                <c:pt idx="41">
                  <c:v>0.61369099999999999</c:v>
                </c:pt>
                <c:pt idx="42">
                  <c:v>0.62222500000000003</c:v>
                </c:pt>
                <c:pt idx="43">
                  <c:v>0.62487000000000004</c:v>
                </c:pt>
                <c:pt idx="44">
                  <c:v>0.62932100000000002</c:v>
                </c:pt>
                <c:pt idx="45">
                  <c:v>0.62416000000000005</c:v>
                </c:pt>
                <c:pt idx="46">
                  <c:v>0.61984600000000001</c:v>
                </c:pt>
                <c:pt idx="47">
                  <c:v>0.60954399999999997</c:v>
                </c:pt>
                <c:pt idx="48">
                  <c:v>0.59527099999999999</c:v>
                </c:pt>
                <c:pt idx="49">
                  <c:v>0.58034200000000002</c:v>
                </c:pt>
                <c:pt idx="50">
                  <c:v>0.56239600000000001</c:v>
                </c:pt>
                <c:pt idx="51">
                  <c:v>0.539802</c:v>
                </c:pt>
                <c:pt idx="52">
                  <c:v>0.51680599999999999</c:v>
                </c:pt>
                <c:pt idx="53">
                  <c:v>0.487624</c:v>
                </c:pt>
                <c:pt idx="54">
                  <c:v>0.45686199999999999</c:v>
                </c:pt>
                <c:pt idx="55">
                  <c:v>0.43073400000000001</c:v>
                </c:pt>
                <c:pt idx="56">
                  <c:v>0.41020200000000001</c:v>
                </c:pt>
                <c:pt idx="57">
                  <c:v>0.400148</c:v>
                </c:pt>
                <c:pt idx="58">
                  <c:v>0.40288299999999999</c:v>
                </c:pt>
                <c:pt idx="59">
                  <c:v>0.41107100000000002</c:v>
                </c:pt>
                <c:pt idx="60">
                  <c:v>0.42169899999999999</c:v>
                </c:pt>
                <c:pt idx="61">
                  <c:v>0.42944100000000002</c:v>
                </c:pt>
                <c:pt idx="62">
                  <c:v>0.44124000000000002</c:v>
                </c:pt>
                <c:pt idx="63">
                  <c:v>0.44980500000000001</c:v>
                </c:pt>
                <c:pt idx="64">
                  <c:v>0.459706</c:v>
                </c:pt>
                <c:pt idx="65">
                  <c:v>0.46384900000000001</c:v>
                </c:pt>
                <c:pt idx="66">
                  <c:v>0.47105200000000003</c:v>
                </c:pt>
                <c:pt idx="67">
                  <c:v>0.47921200000000003</c:v>
                </c:pt>
                <c:pt idx="68">
                  <c:v>0.479348</c:v>
                </c:pt>
                <c:pt idx="69">
                  <c:v>0.47632099999999999</c:v>
                </c:pt>
                <c:pt idx="70">
                  <c:v>0.47632600000000003</c:v>
                </c:pt>
                <c:pt idx="71">
                  <c:v>0.46949299999999999</c:v>
                </c:pt>
                <c:pt idx="72">
                  <c:v>0.456455</c:v>
                </c:pt>
                <c:pt idx="73">
                  <c:v>0.446048</c:v>
                </c:pt>
                <c:pt idx="74">
                  <c:v>0.42648799999999998</c:v>
                </c:pt>
                <c:pt idx="75">
                  <c:v>0.41153299999999998</c:v>
                </c:pt>
                <c:pt idx="76">
                  <c:v>0.38800200000000001</c:v>
                </c:pt>
                <c:pt idx="77">
                  <c:v>0.36061300000000002</c:v>
                </c:pt>
                <c:pt idx="78">
                  <c:v>0.34105000000000002</c:v>
                </c:pt>
                <c:pt idx="79">
                  <c:v>0.319295</c:v>
                </c:pt>
                <c:pt idx="80">
                  <c:v>0.301977</c:v>
                </c:pt>
                <c:pt idx="81">
                  <c:v>0.29287299999999999</c:v>
                </c:pt>
                <c:pt idx="82">
                  <c:v>0.28770299999999999</c:v>
                </c:pt>
                <c:pt idx="83">
                  <c:v>0.288719</c:v>
                </c:pt>
                <c:pt idx="84">
                  <c:v>0.28828999999999999</c:v>
                </c:pt>
                <c:pt idx="85">
                  <c:v>0.29007899999999998</c:v>
                </c:pt>
                <c:pt idx="86">
                  <c:v>0.28831099999999998</c:v>
                </c:pt>
                <c:pt idx="87">
                  <c:v>0.288686</c:v>
                </c:pt>
                <c:pt idx="88">
                  <c:v>0.28631400000000001</c:v>
                </c:pt>
                <c:pt idx="89">
                  <c:v>0.289553</c:v>
                </c:pt>
                <c:pt idx="90">
                  <c:v>0.28854000000000002</c:v>
                </c:pt>
                <c:pt idx="91">
                  <c:v>0.28386400000000001</c:v>
                </c:pt>
                <c:pt idx="92">
                  <c:v>0.28877700000000001</c:v>
                </c:pt>
                <c:pt idx="93">
                  <c:v>0.28997499999999998</c:v>
                </c:pt>
                <c:pt idx="94">
                  <c:v>0.28882600000000003</c:v>
                </c:pt>
                <c:pt idx="95">
                  <c:v>0.28548800000000002</c:v>
                </c:pt>
                <c:pt idx="96">
                  <c:v>0.28723599999999999</c:v>
                </c:pt>
                <c:pt idx="97">
                  <c:v>0.28724</c:v>
                </c:pt>
                <c:pt idx="98">
                  <c:v>0.29019499999999998</c:v>
                </c:pt>
                <c:pt idx="99">
                  <c:v>0.28846699999999997</c:v>
                </c:pt>
                <c:pt idx="100">
                  <c:v>0.28408800000000001</c:v>
                </c:pt>
                <c:pt idx="101">
                  <c:v>0.282696</c:v>
                </c:pt>
                <c:pt idx="102">
                  <c:v>0.28464699999999998</c:v>
                </c:pt>
                <c:pt idx="103">
                  <c:v>0.28137499999999999</c:v>
                </c:pt>
                <c:pt idx="104">
                  <c:v>0.28637899999999999</c:v>
                </c:pt>
                <c:pt idx="105">
                  <c:v>0.28923500000000002</c:v>
                </c:pt>
                <c:pt idx="106">
                  <c:v>0.28507199999999999</c:v>
                </c:pt>
                <c:pt idx="107">
                  <c:v>0.284221</c:v>
                </c:pt>
                <c:pt idx="108">
                  <c:v>0.27919899999999997</c:v>
                </c:pt>
                <c:pt idx="109">
                  <c:v>0.28086699999999998</c:v>
                </c:pt>
                <c:pt idx="110">
                  <c:v>0.28288200000000002</c:v>
                </c:pt>
                <c:pt idx="111">
                  <c:v>0.28170499999999998</c:v>
                </c:pt>
                <c:pt idx="112">
                  <c:v>0.281111</c:v>
                </c:pt>
                <c:pt idx="113">
                  <c:v>0.278972</c:v>
                </c:pt>
                <c:pt idx="114">
                  <c:v>0.28287499999999999</c:v>
                </c:pt>
                <c:pt idx="115">
                  <c:v>0.27872799999999998</c:v>
                </c:pt>
                <c:pt idx="116">
                  <c:v>0.28272999999999998</c:v>
                </c:pt>
                <c:pt idx="117">
                  <c:v>0.28201700000000002</c:v>
                </c:pt>
                <c:pt idx="118">
                  <c:v>0.28375800000000001</c:v>
                </c:pt>
                <c:pt idx="119">
                  <c:v>0.28043899999999999</c:v>
                </c:pt>
                <c:pt idx="120">
                  <c:v>0.27916999999999997</c:v>
                </c:pt>
                <c:pt idx="121">
                  <c:v>0.28016099999999999</c:v>
                </c:pt>
                <c:pt idx="122">
                  <c:v>0.28149299999999999</c:v>
                </c:pt>
                <c:pt idx="123">
                  <c:v>0.27832600000000002</c:v>
                </c:pt>
                <c:pt idx="124">
                  <c:v>0.27972799999999998</c:v>
                </c:pt>
                <c:pt idx="125">
                  <c:v>0.27821499999999999</c:v>
                </c:pt>
                <c:pt idx="126">
                  <c:v>0.276615</c:v>
                </c:pt>
                <c:pt idx="127">
                  <c:v>0.28025699999999998</c:v>
                </c:pt>
                <c:pt idx="128">
                  <c:v>0.27788600000000002</c:v>
                </c:pt>
                <c:pt idx="129">
                  <c:v>0.28074700000000002</c:v>
                </c:pt>
                <c:pt idx="130">
                  <c:v>0.277889</c:v>
                </c:pt>
                <c:pt idx="131">
                  <c:v>0.28150599999999998</c:v>
                </c:pt>
                <c:pt idx="132">
                  <c:v>0.28291500000000003</c:v>
                </c:pt>
                <c:pt idx="133">
                  <c:v>0.28259000000000001</c:v>
                </c:pt>
                <c:pt idx="134">
                  <c:v>0.27924100000000002</c:v>
                </c:pt>
                <c:pt idx="135">
                  <c:v>0.27701599999999998</c:v>
                </c:pt>
                <c:pt idx="136">
                  <c:v>0.27943899999999999</c:v>
                </c:pt>
                <c:pt idx="137">
                  <c:v>0.27534199999999998</c:v>
                </c:pt>
                <c:pt idx="138">
                  <c:v>0.274835</c:v>
                </c:pt>
                <c:pt idx="139">
                  <c:v>0.27670499999999998</c:v>
                </c:pt>
                <c:pt idx="140">
                  <c:v>0.27713100000000002</c:v>
                </c:pt>
                <c:pt idx="141">
                  <c:v>0.27977999999999997</c:v>
                </c:pt>
                <c:pt idx="142">
                  <c:v>0.27923900000000001</c:v>
                </c:pt>
                <c:pt idx="143">
                  <c:v>0.27813399999999999</c:v>
                </c:pt>
                <c:pt idx="144">
                  <c:v>0.27803899999999998</c:v>
                </c:pt>
                <c:pt idx="145">
                  <c:v>0.276731</c:v>
                </c:pt>
                <c:pt idx="146">
                  <c:v>0.28154899999999999</c:v>
                </c:pt>
                <c:pt idx="147">
                  <c:v>0.27984199999999998</c:v>
                </c:pt>
                <c:pt idx="148">
                  <c:v>0.27515400000000001</c:v>
                </c:pt>
                <c:pt idx="149">
                  <c:v>0.28045500000000001</c:v>
                </c:pt>
                <c:pt idx="150">
                  <c:v>0.27677499999999999</c:v>
                </c:pt>
                <c:pt idx="151">
                  <c:v>0.27198299999999997</c:v>
                </c:pt>
                <c:pt idx="152">
                  <c:v>0.27615499999999998</c:v>
                </c:pt>
                <c:pt idx="153">
                  <c:v>0.27372000000000002</c:v>
                </c:pt>
                <c:pt idx="154">
                  <c:v>0.27138899999999999</c:v>
                </c:pt>
                <c:pt idx="155">
                  <c:v>0.27260800000000002</c:v>
                </c:pt>
                <c:pt idx="156">
                  <c:v>0.272254</c:v>
                </c:pt>
                <c:pt idx="157">
                  <c:v>0.273702</c:v>
                </c:pt>
                <c:pt idx="158">
                  <c:v>0.27315099999999998</c:v>
                </c:pt>
                <c:pt idx="159">
                  <c:v>0.27336199999999999</c:v>
                </c:pt>
                <c:pt idx="160">
                  <c:v>0.27338299999999999</c:v>
                </c:pt>
                <c:pt idx="161">
                  <c:v>0.273704</c:v>
                </c:pt>
                <c:pt idx="162">
                  <c:v>0.27465299999999998</c:v>
                </c:pt>
                <c:pt idx="163">
                  <c:v>0.27170299999999997</c:v>
                </c:pt>
                <c:pt idx="164">
                  <c:v>0.268988</c:v>
                </c:pt>
                <c:pt idx="165">
                  <c:v>0.26939099999999999</c:v>
                </c:pt>
                <c:pt idx="166">
                  <c:v>0.27287899999999998</c:v>
                </c:pt>
                <c:pt idx="167">
                  <c:v>0.27589799999999998</c:v>
                </c:pt>
                <c:pt idx="168">
                  <c:v>0.26984399999999997</c:v>
                </c:pt>
                <c:pt idx="169">
                  <c:v>0.27088200000000001</c:v>
                </c:pt>
                <c:pt idx="170">
                  <c:v>0.27008399999999999</c:v>
                </c:pt>
                <c:pt idx="171">
                  <c:v>0.27114199999999999</c:v>
                </c:pt>
                <c:pt idx="172">
                  <c:v>0.27556000000000003</c:v>
                </c:pt>
                <c:pt idx="173">
                  <c:v>0.27229100000000001</c:v>
                </c:pt>
                <c:pt idx="174">
                  <c:v>0.27050000000000002</c:v>
                </c:pt>
                <c:pt idx="175">
                  <c:v>0.27265499999999998</c:v>
                </c:pt>
                <c:pt idx="176">
                  <c:v>0.27258399999999999</c:v>
                </c:pt>
                <c:pt idx="177">
                  <c:v>0.27154899999999998</c:v>
                </c:pt>
                <c:pt idx="178">
                  <c:v>0.27335399999999999</c:v>
                </c:pt>
                <c:pt idx="179">
                  <c:v>0.27477400000000002</c:v>
                </c:pt>
                <c:pt idx="180">
                  <c:v>0.27363700000000002</c:v>
                </c:pt>
                <c:pt idx="181">
                  <c:v>0.27172400000000002</c:v>
                </c:pt>
                <c:pt idx="182">
                  <c:v>0.27301900000000001</c:v>
                </c:pt>
                <c:pt idx="183">
                  <c:v>0.27546199999999998</c:v>
                </c:pt>
                <c:pt idx="184">
                  <c:v>0.27590300000000001</c:v>
                </c:pt>
                <c:pt idx="185">
                  <c:v>0.27458500000000002</c:v>
                </c:pt>
                <c:pt idx="186">
                  <c:v>0.27413799999999999</c:v>
                </c:pt>
                <c:pt idx="187">
                  <c:v>0.27424900000000002</c:v>
                </c:pt>
                <c:pt idx="188">
                  <c:v>0.270204</c:v>
                </c:pt>
                <c:pt idx="189">
                  <c:v>0.275061</c:v>
                </c:pt>
                <c:pt idx="190">
                  <c:v>0.27451399999999998</c:v>
                </c:pt>
                <c:pt idx="191">
                  <c:v>0.275974</c:v>
                </c:pt>
                <c:pt idx="192">
                  <c:v>0.27469199999999999</c:v>
                </c:pt>
                <c:pt idx="193">
                  <c:v>0.27479399999999998</c:v>
                </c:pt>
                <c:pt idx="194">
                  <c:v>0.277335</c:v>
                </c:pt>
                <c:pt idx="195">
                  <c:v>0.27735100000000001</c:v>
                </c:pt>
                <c:pt idx="196">
                  <c:v>0.27603100000000003</c:v>
                </c:pt>
                <c:pt idx="197">
                  <c:v>0.27593800000000002</c:v>
                </c:pt>
                <c:pt idx="198">
                  <c:v>0.27501300000000001</c:v>
                </c:pt>
                <c:pt idx="199">
                  <c:v>0.277254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0.31791095950734177</c:v>
                </c:pt>
                <c:pt idx="1">
                  <c:v>0.318440270584264</c:v>
                </c:pt>
                <c:pt idx="2">
                  <c:v>0.31899862347672436</c:v>
                </c:pt>
                <c:pt idx="3">
                  <c:v>0.31959635411341752</c:v>
                </c:pt>
                <c:pt idx="4">
                  <c:v>0.32024588758128586</c:v>
                </c:pt>
                <c:pt idx="5">
                  <c:v>0.32096198037748858</c:v>
                </c:pt>
                <c:pt idx="6">
                  <c:v>0.32176195774790128</c:v>
                </c:pt>
                <c:pt idx="7">
                  <c:v>0.32266593735305815</c:v>
                </c:pt>
                <c:pt idx="8">
                  <c:v>0.32369702900864183</c:v>
                </c:pt>
                <c:pt idx="9">
                  <c:v>0.32488149885791417</c:v>
                </c:pt>
                <c:pt idx="10">
                  <c:v>0.32624888513456424</c:v>
                </c:pt>
                <c:pt idx="11">
                  <c:v>0.3278320517593345</c:v>
                </c:pt>
                <c:pt idx="12">
                  <c:v>0.32966716547769798</c:v>
                </c:pt>
                <c:pt idx="13">
                  <c:v>0.33179358218177474</c:v>
                </c:pt>
                <c:pt idx="14">
                  <c:v>0.33425362855367757</c:v>
                </c:pt>
                <c:pt idx="15">
                  <c:v>0.33709226629426825</c:v>
                </c:pt>
                <c:pt idx="16">
                  <c:v>0.34035662802001448</c:v>
                </c:pt>
                <c:pt idx="17">
                  <c:v>0.34409541646097375</c:v>
                </c:pt>
                <c:pt idx="18">
                  <c:v>0.3483581618915747</c:v>
                </c:pt>
                <c:pt idx="19">
                  <c:v>0.35319433676269185</c:v>
                </c:pt>
                <c:pt idx="20">
                  <c:v>0.35865233123704676</c:v>
                </c:pt>
                <c:pt idx="21">
                  <c:v>0.36477829868050277</c:v>
                </c:pt>
                <c:pt idx="22">
                  <c:v>0.37161488599870252</c:v>
                </c:pt>
                <c:pt idx="23">
                  <c:v>0.37919986982398757</c:v>
                </c:pt>
                <c:pt idx="24">
                  <c:v>0.38756472561119432</c:v>
                </c:pt>
                <c:pt idx="25">
                  <c:v>0.39673316210503051</c:v>
                </c:pt>
                <c:pt idx="26">
                  <c:v>0.40671965734081222</c:v>
                </c:pt>
                <c:pt idx="27">
                  <c:v>0.4175280324257058</c:v>
                </c:pt>
                <c:pt idx="28">
                  <c:v>0.42915009246884867</c:v>
                </c:pt>
                <c:pt idx="29">
                  <c:v>0.44156434466669192</c:v>
                </c:pt>
                <c:pt idx="30">
                  <c:v>0.45473476347258207</c:v>
                </c:pt>
                <c:pt idx="31">
                  <c:v>0.46860950145932501</c:v>
                </c:pt>
                <c:pt idx="32">
                  <c:v>0.48311933184557221</c:v>
                </c:pt>
                <c:pt idx="33">
                  <c:v>0.49817545192643947</c:v>
                </c:pt>
                <c:pt idx="34">
                  <c:v>0.51366609256645157</c:v>
                </c:pt>
                <c:pt idx="35">
                  <c:v>0.52945122025498847</c:v>
                </c:pt>
                <c:pt idx="36">
                  <c:v>0.54535458876026743</c:v>
                </c:pt>
                <c:pt idx="37">
                  <c:v>0.56115265296412775</c:v>
                </c:pt>
                <c:pt idx="38">
                  <c:v>0.57656057592269017</c:v>
                </c:pt>
                <c:pt idx="39">
                  <c:v>0.59121686647426752</c:v>
                </c:pt>
                <c:pt idx="40">
                  <c:v>0.60467003329297675</c:v>
                </c:pt>
                <c:pt idx="41">
                  <c:v>0.61637269130741534</c:v>
                </c:pt>
                <c:pt idx="42">
                  <c:v>0.62569011025111165</c:v>
                </c:pt>
                <c:pt idx="43">
                  <c:v>0.63193028826182573</c:v>
                </c:pt>
                <c:pt idx="44">
                  <c:v>0.63440033192768586</c:v>
                </c:pt>
                <c:pt idx="45">
                  <c:v>0.63248879346803866</c:v>
                </c:pt>
                <c:pt idx="46">
                  <c:v>0.62576619621284313</c:v>
                </c:pt>
                <c:pt idx="47">
                  <c:v>0.61408800680838393</c:v>
                </c:pt>
                <c:pt idx="48">
                  <c:v>0.59767844072887588</c:v>
                </c:pt>
                <c:pt idx="49">
                  <c:v>0.57717245463467626</c:v>
                </c:pt>
                <c:pt idx="50">
                  <c:v>0.5535987469995336</c:v>
                </c:pt>
                <c:pt idx="51">
                  <c:v>0.52829815195512431</c:v>
                </c:pt>
                <c:pt idx="52">
                  <c:v>0.5027867169593524</c:v>
                </c:pt>
                <c:pt idx="53">
                  <c:v>0.47858662198707913</c:v>
                </c:pt>
                <c:pt idx="54">
                  <c:v>0.45705646224216301</c:v>
                </c:pt>
                <c:pt idx="55">
                  <c:v>0.43925246745733237</c:v>
                </c:pt>
                <c:pt idx="56">
                  <c:v>0.42584395169537437</c:v>
                </c:pt>
                <c:pt idx="57">
                  <c:v>0.41709245300461845</c:v>
                </c:pt>
                <c:pt idx="58">
                  <c:v>0.41288905571678136</c:v>
                </c:pt>
                <c:pt idx="59">
                  <c:v>0.41283262328461395</c:v>
                </c:pt>
                <c:pt idx="60">
                  <c:v>0.41632581941597047</c:v>
                </c:pt>
                <c:pt idx="61">
                  <c:v>0.42266627710086729</c:v>
                </c:pt>
                <c:pt idx="62">
                  <c:v>0.43111558395303817</c:v>
                </c:pt>
                <c:pt idx="63">
                  <c:v>0.44093656958236427</c:v>
                </c:pt>
                <c:pt idx="64">
                  <c:v>0.45139777868576036</c:v>
                </c:pt>
                <c:pt idx="65">
                  <c:v>0.46175208952208618</c:v>
                </c:pt>
                <c:pt idx="66">
                  <c:v>0.47120399646022698</c:v>
                </c:pt>
                <c:pt idx="67">
                  <c:v>0.47888651288219614</c:v>
                </c:pt>
                <c:pt idx="68">
                  <c:v>0.4838718169701568</c:v>
                </c:pt>
                <c:pt idx="69">
                  <c:v>0.48523597032235877</c:v>
                </c:pt>
                <c:pt idx="70">
                  <c:v>0.48218402745464195</c:v>
                </c:pt>
                <c:pt idx="71">
                  <c:v>0.47421820658584946</c:v>
                </c:pt>
                <c:pt idx="72">
                  <c:v>0.46130558470960559</c:v>
                </c:pt>
                <c:pt idx="73">
                  <c:v>0.44398556865277594</c:v>
                </c:pt>
                <c:pt idx="74">
                  <c:v>0.42336334983767498</c:v>
                </c:pt>
                <c:pt idx="75">
                  <c:v>0.40096725190141158</c:v>
                </c:pt>
                <c:pt idx="76">
                  <c:v>0.37849531132807235</c:v>
                </c:pt>
                <c:pt idx="77">
                  <c:v>0.35751897266140575</c:v>
                </c:pt>
                <c:pt idx="78">
                  <c:v>0.33922885372817263</c:v>
                </c:pt>
                <c:pt idx="79">
                  <c:v>0.32429058018433843</c:v>
                </c:pt>
                <c:pt idx="80">
                  <c:v>0.31283634928355181</c:v>
                </c:pt>
                <c:pt idx="81">
                  <c:v>0.30457075652833798</c:v>
                </c:pt>
                <c:pt idx="82">
                  <c:v>0.29893804472499264</c:v>
                </c:pt>
                <c:pt idx="83">
                  <c:v>0.29529216051994739</c:v>
                </c:pt>
                <c:pt idx="84">
                  <c:v>0.29302703739519059</c:v>
                </c:pt>
                <c:pt idx="85">
                  <c:v>0.29164999760750387</c:v>
                </c:pt>
                <c:pt idx="86">
                  <c:v>0.29080341782927743</c:v>
                </c:pt>
                <c:pt idx="87">
                  <c:v>0.29025184291868317</c:v>
                </c:pt>
                <c:pt idx="88">
                  <c:v>0.28985335175880556</c:v>
                </c:pt>
                <c:pt idx="89">
                  <c:v>0.28952915540327456</c:v>
                </c:pt>
                <c:pt idx="90">
                  <c:v>0.28923879621054344</c:v>
                </c:pt>
                <c:pt idx="91">
                  <c:v>0.28896299625525917</c:v>
                </c:pt>
                <c:pt idx="92">
                  <c:v>0.2886932067033755</c:v>
                </c:pt>
                <c:pt idx="93">
                  <c:v>0.28842588705086408</c:v>
                </c:pt>
                <c:pt idx="94">
                  <c:v>0.28815965929495618</c:v>
                </c:pt>
                <c:pt idx="95">
                  <c:v>0.28789401189552805</c:v>
                </c:pt>
                <c:pt idx="96">
                  <c:v>0.28762875663415827</c:v>
                </c:pt>
                <c:pt idx="97">
                  <c:v>0.28736381835290603</c:v>
                </c:pt>
                <c:pt idx="98">
                  <c:v>0.28709915952093046</c:v>
                </c:pt>
                <c:pt idx="99">
                  <c:v>0.28683475506369871</c:v>
                </c:pt>
                <c:pt idx="100">
                  <c:v>0.28657058449956996</c:v>
                </c:pt>
                <c:pt idx="101">
                  <c:v>0.2863066295981162</c:v>
                </c:pt>
                <c:pt idx="102">
                  <c:v>0.28604287367666514</c:v>
                </c:pt>
                <c:pt idx="103">
                  <c:v>0.28577930135231305</c:v>
                </c:pt>
                <c:pt idx="104">
                  <c:v>0.28551589841561636</c:v>
                </c:pt>
                <c:pt idx="105">
                  <c:v>0.28525265173854042</c:v>
                </c:pt>
                <c:pt idx="106">
                  <c:v>0.28498954919564368</c:v>
                </c:pt>
                <c:pt idx="107">
                  <c:v>0.28472657959458286</c:v>
                </c:pt>
                <c:pt idx="108">
                  <c:v>0.28446373261710645</c:v>
                </c:pt>
                <c:pt idx="109">
                  <c:v>0.28420099877495197</c:v>
                </c:pt>
                <c:pt idx="110">
                  <c:v>0.28393836938968897</c:v>
                </c:pt>
                <c:pt idx="111">
                  <c:v>0.2836758366135726</c:v>
                </c:pt>
                <c:pt idx="112">
                  <c:v>0.28341339352238759</c:v>
                </c:pt>
                <c:pt idx="113">
                  <c:v>0.28315103433474614</c:v>
                </c:pt>
                <c:pt idx="114">
                  <c:v>0.28288875485071752</c:v>
                </c:pt>
                <c:pt idx="115">
                  <c:v>0.2826265532633947</c:v>
                </c:pt>
                <c:pt idx="116">
                  <c:v>0.28236443158953156</c:v>
                </c:pt>
                <c:pt idx="117">
                  <c:v>0.28210239810077925</c:v>
                </c:pt>
                <c:pt idx="118">
                  <c:v>0.28184047132635393</c:v>
                </c:pt>
                <c:pt idx="119">
                  <c:v>0.28157868644892459</c:v>
                </c:pt>
                <c:pt idx="120">
                  <c:v>0.281317105227189</c:v>
                </c:pt>
                <c:pt idx="121">
                  <c:v>0.28105583093346337</c:v>
                </c:pt>
                <c:pt idx="122">
                  <c:v>0.28079503014852014</c:v>
                </c:pt>
                <c:pt idx="123">
                  <c:v>0.28053496352740698</c:v>
                </c:pt>
                <c:pt idx="124">
                  <c:v>0.28027602771174864</c:v>
                </c:pt>
                <c:pt idx="125">
                  <c:v>0.28001881024113717</c:v>
                </c:pt>
                <c:pt idx="126">
                  <c:v>0.27976415839685881</c:v>
                </c:pt>
                <c:pt idx="127">
                  <c:v>0.27951326117625147</c:v>
                </c:pt>
                <c:pt idx="128">
                  <c:v>0.27926774087037176</c:v>
                </c:pt>
                <c:pt idx="129">
                  <c:v>0.27902974694167487</c:v>
                </c:pt>
                <c:pt idx="130">
                  <c:v>0.27880204020510174</c:v>
                </c:pt>
                <c:pt idx="131">
                  <c:v>0.27858805008601711</c:v>
                </c:pt>
                <c:pt idx="132">
                  <c:v>0.27839188257879305</c:v>
                </c:pt>
                <c:pt idx="133">
                  <c:v>0.27821825219004803</c:v>
                </c:pt>
                <c:pt idx="134">
                  <c:v>0.27807230822135853</c:v>
                </c:pt>
                <c:pt idx="135">
                  <c:v>0.27795932445348442</c:v>
                </c:pt>
                <c:pt idx="136">
                  <c:v>0.27788422156047599</c:v>
                </c:pt>
                <c:pt idx="137">
                  <c:v>0.27785089393561896</c:v>
                </c:pt>
                <c:pt idx="138">
                  <c:v>0.27786132031926886</c:v>
                </c:pt>
                <c:pt idx="139">
                  <c:v>0.2779144595018545</c:v>
                </c:pt>
                <c:pt idx="140">
                  <c:v>0.27800498383446909</c:v>
                </c:pt>
                <c:pt idx="141">
                  <c:v>0.27812200110029461</c:v>
                </c:pt>
                <c:pt idx="142">
                  <c:v>0.27824806244269773</c:v>
                </c:pt>
                <c:pt idx="143">
                  <c:v>0.27835891698988158</c:v>
                </c:pt>
                <c:pt idx="144">
                  <c:v>0.27842456684812705</c:v>
                </c:pt>
                <c:pt idx="145">
                  <c:v>0.27841207631569692</c:v>
                </c:pt>
                <c:pt idx="146">
                  <c:v>0.27829019850761966</c:v>
                </c:pt>
                <c:pt idx="147">
                  <c:v>0.27803522180706847</c:v>
                </c:pt>
                <c:pt idx="148">
                  <c:v>0.27763671353418623</c:v>
                </c:pt>
                <c:pt idx="149">
                  <c:v>0.2771014039031085</c:v>
                </c:pt>
                <c:pt idx="150">
                  <c:v>0.27645364699036312</c:v>
                </c:pt>
                <c:pt idx="151">
                  <c:v>0.27573181034625127</c:v>
                </c:pt>
                <c:pt idx="152">
                  <c:v>0.27498129632004054</c:v>
                </c:pt>
                <c:pt idx="153">
                  <c:v>0.27424611014116929</c:v>
                </c:pt>
                <c:pt idx="154">
                  <c:v>0.27356139034149607</c:v>
                </c:pt>
                <c:pt idx="155">
                  <c:v>0.27294886755653402</c:v>
                </c:pt>
                <c:pt idx="156">
                  <c:v>0.27241605445294864</c:v>
                </c:pt>
                <c:pt idx="157">
                  <c:v>0.27195865897821042</c:v>
                </c:pt>
                <c:pt idx="158">
                  <c:v>0.27156482276614591</c:v>
                </c:pt>
                <c:pt idx="159">
                  <c:v>0.27121959321608519</c:v>
                </c:pt>
                <c:pt idx="160">
                  <c:v>0.27090844572920547</c:v>
                </c:pt>
                <c:pt idx="161">
                  <c:v>0.27061934971311175</c:v>
                </c:pt>
                <c:pt idx="162">
                  <c:v>0.27034347441420253</c:v>
                </c:pt>
                <c:pt idx="163">
                  <c:v>0.27007496535796638</c:v>
                </c:pt>
                <c:pt idx="164">
                  <c:v>0.26981027867997465</c:v>
                </c:pt>
                <c:pt idx="165">
                  <c:v>0.269547442234499</c:v>
                </c:pt>
                <c:pt idx="166">
                  <c:v>0.26928544238792901</c:v>
                </c:pt>
                <c:pt idx="167">
                  <c:v>0.26902379637835305</c:v>
                </c:pt>
                <c:pt idx="168">
                  <c:v>0.26876229062323903</c:v>
                </c:pt>
                <c:pt idx="169">
                  <c:v>0.26850083717231787</c:v>
                </c:pt>
                <c:pt idx="170">
                  <c:v>0.26823940225505349</c:v>
                </c:pt>
                <c:pt idx="171">
                  <c:v>0.26797797375281834</c:v>
                </c:pt>
                <c:pt idx="172">
                  <c:v>0.26771654758358421</c:v>
                </c:pt>
                <c:pt idx="173">
                  <c:v>0.26745512244164216</c:v>
                </c:pt>
                <c:pt idx="174">
                  <c:v>0.26719369791626912</c:v>
                </c:pt>
                <c:pt idx="175">
                  <c:v>0.26693227386739105</c:v>
                </c:pt>
                <c:pt idx="176">
                  <c:v>0.26667085023290454</c:v>
                </c:pt>
                <c:pt idx="177">
                  <c:v>0.26640942697321263</c:v>
                </c:pt>
                <c:pt idx="178">
                  <c:v>0.26614800405622552</c:v>
                </c:pt>
                <c:pt idx="179">
                  <c:v>0.26588658145345817</c:v>
                </c:pt>
                <c:pt idx="180">
                  <c:v>0.26562515913896967</c:v>
                </c:pt>
                <c:pt idx="181">
                  <c:v>0.26536373708898831</c:v>
                </c:pt>
                <c:pt idx="182">
                  <c:v>0.26510231528170058</c:v>
                </c:pt>
                <c:pt idx="183">
                  <c:v>0.26484089369708552</c:v>
                </c:pt>
                <c:pt idx="184">
                  <c:v>0.2645794723167661</c:v>
                </c:pt>
                <c:pt idx="185">
                  <c:v>0.26431805112387569</c:v>
                </c:pt>
                <c:pt idx="186">
                  <c:v>0.26405663010293412</c:v>
                </c:pt>
                <c:pt idx="187">
                  <c:v>0.26379520923973415</c:v>
                </c:pt>
                <c:pt idx="188">
                  <c:v>0.2635337885212376</c:v>
                </c:pt>
                <c:pt idx="189">
                  <c:v>0.26327236793547948</c:v>
                </c:pt>
                <c:pt idx="190">
                  <c:v>0.26301094747147996</c:v>
                </c:pt>
                <c:pt idx="191">
                  <c:v>0.26274952711916377</c:v>
                </c:pt>
                <c:pt idx="192">
                  <c:v>0.26248810686928609</c:v>
                </c:pt>
                <c:pt idx="193">
                  <c:v>0.2622266867133643</c:v>
                </c:pt>
                <c:pt idx="194">
                  <c:v>0.26196526664361536</c:v>
                </c:pt>
                <c:pt idx="195">
                  <c:v>0.26170384665289859</c:v>
                </c:pt>
                <c:pt idx="196">
                  <c:v>0.26144242673466273</c:v>
                </c:pt>
                <c:pt idx="197">
                  <c:v>0.2611810068828973</c:v>
                </c:pt>
                <c:pt idx="198">
                  <c:v>0.26091958709208879</c:v>
                </c:pt>
                <c:pt idx="199">
                  <c:v>0.260658167357179</c:v>
                </c:pt>
                <c:pt idx="200">
                  <c:v>0.26039674767352794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0.31694330460720321</c:v>
                </c:pt>
                <c:pt idx="1">
                  <c:v>0.31721752438742457</c:v>
                </c:pt>
                <c:pt idx="2">
                  <c:v>0.31746068119552279</c:v>
                </c:pt>
                <c:pt idx="3">
                  <c:v>0.31767090675022958</c:v>
                </c:pt>
                <c:pt idx="4">
                  <c:v>0.31784644055981098</c:v>
                </c:pt>
                <c:pt idx="5">
                  <c:v>0.31798566748745549</c:v>
                </c:pt>
                <c:pt idx="6">
                  <c:v>0.31808715598648352</c:v>
                </c:pt>
                <c:pt idx="7">
                  <c:v>0.31814969577172281</c:v>
                </c:pt>
                <c:pt idx="8">
                  <c:v>0.31817233355069807</c:v>
                </c:pt>
                <c:pt idx="9">
                  <c:v>0.31815440535766631</c:v>
                </c:pt>
                <c:pt idx="10">
                  <c:v>0.31809556403088957</c:v>
                </c:pt>
                <c:pt idx="11">
                  <c:v>0.31799580046006271</c:v>
                </c:pt>
                <c:pt idx="12">
                  <c:v>0.3178554574109454</c:v>
                </c:pt>
                <c:pt idx="13">
                  <c:v>0.31767523500415568</c:v>
                </c:pt>
                <c:pt idx="14">
                  <c:v>0.31745618727202607</c:v>
                </c:pt>
                <c:pt idx="15">
                  <c:v>0.31719970962024546</c:v>
                </c:pt>
                <c:pt idx="16">
                  <c:v>0.31690751745175905</c:v>
                </c:pt>
                <c:pt idx="17">
                  <c:v>0.31658161663706441</c:v>
                </c:pt>
                <c:pt idx="18">
                  <c:v>0.31622426690491551</c:v>
                </c:pt>
                <c:pt idx="19">
                  <c:v>0.31583793955077777</c:v>
                </c:pt>
                <c:pt idx="20">
                  <c:v>0.31542527109364887</c:v>
                </c:pt>
                <c:pt idx="21">
                  <c:v>0.31498901464028067</c:v>
                </c:pt>
                <c:pt idx="22">
                  <c:v>0.3145319907346375</c:v>
                </c:pt>
                <c:pt idx="23">
                  <c:v>0.31405703938482926</c:v>
                </c:pt>
                <c:pt idx="24">
                  <c:v>0.3135669747837454</c:v>
                </c:pt>
                <c:pt idx="25">
                  <c:v>0.3130645439936664</c:v>
                </c:pt>
                <c:pt idx="26">
                  <c:v>0.31255239057350764</c:v>
                </c:pt>
                <c:pt idx="27">
                  <c:v>0.31203302381517062</c:v>
                </c:pt>
                <c:pt idx="28">
                  <c:v>0.31150879394618725</c:v>
                </c:pt>
                <c:pt idx="29">
                  <c:v>0.31098187336920269</c:v>
                </c:pt>
                <c:pt idx="30">
                  <c:v>0.31045424375968639</c:v>
                </c:pt>
                <c:pt idx="31">
                  <c:v>0.30992768864104769</c:v>
                </c:pt>
                <c:pt idx="32">
                  <c:v>0.30940379090528186</c:v>
                </c:pt>
                <c:pt idx="33">
                  <c:v>0.30888393464709024</c:v>
                </c:pt>
                <c:pt idx="34">
                  <c:v>0.30836931062626299</c:v>
                </c:pt>
                <c:pt idx="35">
                  <c:v>0.30786092466069859</c:v>
                </c:pt>
                <c:pt idx="36">
                  <c:v>0.30735960827310987</c:v>
                </c:pt>
                <c:pt idx="37">
                  <c:v>0.30686603096014509</c:v>
                </c:pt>
                <c:pt idx="38">
                  <c:v>0.30638071351551621</c:v>
                </c:pt>
                <c:pt idx="39">
                  <c:v>0.30590404191178244</c:v>
                </c:pt>
                <c:pt idx="40">
                  <c:v>0.3054362813227488</c:v>
                </c:pt>
                <c:pt idx="41">
                  <c:v>0.30497758994533009</c:v>
                </c:pt>
                <c:pt idx="42">
                  <c:v>0.30452803235270487</c:v>
                </c:pt>
                <c:pt idx="43">
                  <c:v>0.30408759217728337</c:v>
                </c:pt>
                <c:pt idx="44">
                  <c:v>0.30365618398100669</c:v>
                </c:pt>
                <c:pt idx="45">
                  <c:v>0.30323366422115378</c:v>
                </c:pt>
                <c:pt idx="46">
                  <c:v>0.30281984126210315</c:v>
                </c:pt>
                <c:pt idx="47">
                  <c:v>0.3024144844177547</c:v>
                </c:pt>
                <c:pt idx="48">
                  <c:v>0.30201733203622477</c:v>
                </c:pt>
                <c:pt idx="49">
                  <c:v>0.30162809865880574</c:v>
                </c:pt>
                <c:pt idx="50">
                  <c:v>0.30124648129992232</c:v>
                </c:pt>
                <c:pt idx="51">
                  <c:v>0.30087216490480889</c:v>
                </c:pt>
                <c:pt idx="52">
                  <c:v>0.30050482704774034</c:v>
                </c:pt>
                <c:pt idx="53">
                  <c:v>0.30014414193663846</c:v>
                </c:pt>
                <c:pt idx="54">
                  <c:v>0.29978978379044108</c:v>
                </c:pt>
                <c:pt idx="55">
                  <c:v>0.2994414296543636</c:v>
                </c:pt>
                <c:pt idx="56">
                  <c:v>0.2990987617155898</c:v>
                </c:pt>
                <c:pt idx="57">
                  <c:v>0.29876146917842666</c:v>
                </c:pt>
                <c:pt idx="58">
                  <c:v>0.29842924975386981</c:v>
                </c:pt>
                <c:pt idx="59">
                  <c:v>0.2981018108141214</c:v>
                </c:pt>
                <c:pt idx="60">
                  <c:v>0.2977788702580722</c:v>
                </c:pt>
                <c:pt idx="61">
                  <c:v>0.2974601571292731</c:v>
                </c:pt>
                <c:pt idx="62">
                  <c:v>0.29714541202356398</c:v>
                </c:pt>
                <c:pt idx="63">
                  <c:v>0.29683438731939882</c:v>
                </c:pt>
                <c:pt idx="64">
                  <c:v>0.2965268472600357</c:v>
                </c:pt>
                <c:pt idx="65">
                  <c:v>0.29622256791318929</c:v>
                </c:pt>
                <c:pt idx="66">
                  <c:v>0.29592133703047596</c:v>
                </c:pt>
                <c:pt idx="67">
                  <c:v>0.295622953826021</c:v>
                </c:pt>
                <c:pt idx="68">
                  <c:v>0.29532722869093997</c:v>
                </c:pt>
                <c:pt idx="69">
                  <c:v>0.29503398285802612</c:v>
                </c:pt>
                <c:pt idx="70">
                  <c:v>0.29474304802887336</c:v>
                </c:pt>
                <c:pt idx="71">
                  <c:v>0.29445426597379876</c:v>
                </c:pt>
                <c:pt idx="72">
                  <c:v>0.29416748811330151</c:v>
                </c:pt>
                <c:pt idx="73">
                  <c:v>0.29388257508836446</c:v>
                </c:pt>
                <c:pt idx="74">
                  <c:v>0.29359939632566634</c:v>
                </c:pt>
                <c:pt idx="75">
                  <c:v>0.29331782960269837</c:v>
                </c:pt>
                <c:pt idx="76">
                  <c:v>0.29303776061685138</c:v>
                </c:pt>
                <c:pt idx="77">
                  <c:v>0.29275908256174799</c:v>
                </c:pt>
                <c:pt idx="78">
                  <c:v>0.29248169571340948</c:v>
                </c:pt>
                <c:pt idx="79">
                  <c:v>0.29220550702827652</c:v>
                </c:pt>
                <c:pt idx="80">
                  <c:v>0.29193042975460293</c:v>
                </c:pt>
                <c:pt idx="81">
                  <c:v>0.29165638305833996</c:v>
                </c:pt>
                <c:pt idx="82">
                  <c:v>0.29138329166427424</c:v>
                </c:pt>
                <c:pt idx="83">
                  <c:v>0.29111108551289722</c:v>
                </c:pt>
                <c:pt idx="84">
                  <c:v>0.29083969943324833</c:v>
                </c:pt>
                <c:pt idx="85">
                  <c:v>0.29056907283177369</c:v>
                </c:pt>
                <c:pt idx="86">
                  <c:v>0.2902991493970859</c:v>
                </c:pt>
                <c:pt idx="87">
                  <c:v>0.29002987682038411</c:v>
                </c:pt>
                <c:pt idx="88">
                  <c:v>0.28976120653118748</c:v>
                </c:pt>
                <c:pt idx="89">
                  <c:v>0.28949309344796315</c:v>
                </c:pt>
                <c:pt idx="90">
                  <c:v>0.28922549574316264</c:v>
                </c:pt>
                <c:pt idx="91">
                  <c:v>0.28895837462214424</c:v>
                </c:pt>
                <c:pt idx="92">
                  <c:v>0.28869169411542195</c:v>
                </c:pt>
                <c:pt idx="93">
                  <c:v>0.28842542088366635</c:v>
                </c:pt>
                <c:pt idx="94">
                  <c:v>0.28815952403487127</c:v>
                </c:pt>
                <c:pt idx="95">
                  <c:v>0.28789397495309549</c:v>
                </c:pt>
                <c:pt idx="96">
                  <c:v>0.2876287471381957</c:v>
                </c:pt>
                <c:pt idx="97">
                  <c:v>0.28736381605597122</c:v>
                </c:pt>
                <c:pt idx="98">
                  <c:v>0.28709915899815608</c:v>
                </c:pt>
                <c:pt idx="99">
                  <c:v>0.28683475495170629</c:v>
                </c:pt>
                <c:pt idx="100">
                  <c:v>0.28657058447685058</c:v>
                </c:pt>
                <c:pt idx="101">
                  <c:v>0.28630662959338965</c:v>
                </c:pt>
                <c:pt idx="102">
                  <c:v>0.28604287367474973</c:v>
                </c:pt>
                <c:pt idx="103">
                  <c:v>0.28577930134931756</c:v>
                </c:pt>
                <c:pt idx="104">
                  <c:v>0.28551589840860581</c:v>
                </c:pt>
                <c:pt idx="105">
                  <c:v>0.2852526517218188</c:v>
                </c:pt>
                <c:pt idx="106">
                  <c:v>0.28498954915640934</c:v>
                </c:pt>
                <c:pt idx="107">
                  <c:v>0.28472657950424096</c:v>
                </c:pt>
                <c:pt idx="108">
                  <c:v>0.28446373241298833</c:v>
                </c:pt>
                <c:pt idx="109">
                  <c:v>0.28420099832242979</c:v>
                </c:pt>
                <c:pt idx="110">
                  <c:v>0.2839383684053064</c:v>
                </c:pt>
                <c:pt idx="111">
                  <c:v>0.28367583451243933</c:v>
                </c:pt>
                <c:pt idx="112">
                  <c:v>0.28341338912181752</c:v>
                </c:pt>
                <c:pt idx="113">
                  <c:v>0.28315102529138336</c:v>
                </c:pt>
                <c:pt idx="114">
                  <c:v>0.28288873661526137</c:v>
                </c:pt>
                <c:pt idx="115">
                  <c:v>0.28262651718319171</c:v>
                </c:pt>
                <c:pt idx="116">
                  <c:v>0.2823643615429447</c:v>
                </c:pt>
                <c:pt idx="117">
                  <c:v>0.28210226466550609</c:v>
                </c:pt>
                <c:pt idx="118">
                  <c:v>0.2818402219128382</c:v>
                </c:pt>
                <c:pt idx="119">
                  <c:v>0.28157822900803353</c:v>
                </c:pt>
                <c:pt idx="120">
                  <c:v>0.28131628200769077</c:v>
                </c:pt>
                <c:pt idx="121">
                  <c:v>0.28105437727635235</c:v>
                </c:pt>
                <c:pt idx="122">
                  <c:v>0.28079251146285633</c:v>
                </c:pt>
                <c:pt idx="123">
                  <c:v>0.28053068147846422</c:v>
                </c:pt>
                <c:pt idx="124">
                  <c:v>0.2802688844766334</c:v>
                </c:pt>
                <c:pt idx="125">
                  <c:v>0.28000711783431814</c:v>
                </c:pt>
                <c:pt idx="126">
                  <c:v>0.27974537913468306</c:v>
                </c:pt>
                <c:pt idx="127">
                  <c:v>0.27948366615112791</c:v>
                </c:pt>
                <c:pt idx="128">
                  <c:v>0.27922197683252709</c:v>
                </c:pt>
                <c:pt idx="129">
                  <c:v>0.27896030928959137</c:v>
                </c:pt>
                <c:pt idx="130">
                  <c:v>0.27869866178227209</c:v>
                </c:pt>
                <c:pt idx="131">
                  <c:v>0.27843703270812792</c:v>
                </c:pt>
                <c:pt idx="132">
                  <c:v>0.27817542059158246</c:v>
                </c:pt>
                <c:pt idx="133">
                  <c:v>0.27791382407400733</c:v>
                </c:pt>
                <c:pt idx="134">
                  <c:v>0.27765224190456755</c:v>
                </c:pt>
                <c:pt idx="135">
                  <c:v>0.27739067293177166</c:v>
                </c:pt>
                <c:pt idx="136">
                  <c:v>0.27712911609567564</c:v>
                </c:pt>
                <c:pt idx="137">
                  <c:v>0.27686757042068755</c:v>
                </c:pt>
                <c:pt idx="138">
                  <c:v>0.27660603500893099</c:v>
                </c:pt>
                <c:pt idx="139">
                  <c:v>0.27634450903412233</c:v>
                </c:pt>
                <c:pt idx="140">
                  <c:v>0.2760829917359241</c:v>
                </c:pt>
                <c:pt idx="141">
                  <c:v>0.27582148241473736</c:v>
                </c:pt>
                <c:pt idx="142">
                  <c:v>0.27555998042690044</c:v>
                </c:pt>
                <c:pt idx="143">
                  <c:v>0.2752984851802614</c:v>
                </c:pt>
                <c:pt idx="144">
                  <c:v>0.27503699613009741</c:v>
                </c:pt>
                <c:pt idx="145">
                  <c:v>0.27477551277535267</c:v>
                </c:pt>
                <c:pt idx="146">
                  <c:v>0.27451403465517177</c:v>
                </c:pt>
                <c:pt idx="147">
                  <c:v>0.27425256134570447</c:v>
                </c:pt>
                <c:pt idx="148">
                  <c:v>0.27399109245716163</c:v>
                </c:pt>
                <c:pt idx="149">
                  <c:v>0.27372962763110331</c:v>
                </c:pt>
                <c:pt idx="150">
                  <c:v>0.27346816653793893</c:v>
                </c:pt>
                <c:pt idx="151">
                  <c:v>0.27320670887462661</c:v>
                </c:pt>
                <c:pt idx="152">
                  <c:v>0.2729452543625524</c:v>
                </c:pt>
                <c:pt idx="153">
                  <c:v>0.27268380274557769</c:v>
                </c:pt>
                <c:pt idx="154">
                  <c:v>0.27242235378824153</c:v>
                </c:pt>
                <c:pt idx="155">
                  <c:v>0.2721609072741043</c:v>
                </c:pt>
                <c:pt idx="156">
                  <c:v>0.27189946300422396</c:v>
                </c:pt>
                <c:pt idx="157">
                  <c:v>0.27163802079575239</c:v>
                </c:pt>
                <c:pt idx="158">
                  <c:v>0.27137658048064317</c:v>
                </c:pt>
                <c:pt idx="159">
                  <c:v>0.27111514190446273</c:v>
                </c:pt>
                <c:pt idx="160">
                  <c:v>0.2708537049252962</c:v>
                </c:pt>
                <c:pt idx="161">
                  <c:v>0.27059226941273889</c:v>
                </c:pt>
                <c:pt idx="162">
                  <c:v>0.27033083524697088</c:v>
                </c:pt>
                <c:pt idx="163">
                  <c:v>0.27006940231790288</c:v>
                </c:pt>
                <c:pt idx="164">
                  <c:v>0.26980797052439215</c:v>
                </c:pt>
                <c:pt idx="165">
                  <c:v>0.26954653977352</c:v>
                </c:pt>
                <c:pt idx="166">
                  <c:v>0.26928510997992799</c:v>
                </c:pt>
                <c:pt idx="167">
                  <c:v>0.26902368106520663</c:v>
                </c:pt>
                <c:pt idx="168">
                  <c:v>0.2687622529573333</c:v>
                </c:pt>
                <c:pt idx="169">
                  <c:v>0.26850082559015553</c:v>
                </c:pt>
                <c:pt idx="170">
                  <c:v>0.2682393989029157</c:v>
                </c:pt>
                <c:pt idx="171">
                  <c:v>0.26797797283981356</c:v>
                </c:pt>
                <c:pt idx="172">
                  <c:v>0.26771654734960421</c:v>
                </c:pt>
                <c:pt idx="173">
                  <c:v>0.26745512238522895</c:v>
                </c:pt>
                <c:pt idx="174">
                  <c:v>0.26719369790347453</c:v>
                </c:pt>
                <c:pt idx="175">
                  <c:v>0.26693227386466162</c:v>
                </c:pt>
                <c:pt idx="176">
                  <c:v>0.26667085023235693</c:v>
                </c:pt>
                <c:pt idx="177">
                  <c:v>0.26640942697310932</c:v>
                </c:pt>
                <c:pt idx="178">
                  <c:v>0.2661480040562072</c:v>
                </c:pt>
                <c:pt idx="179">
                  <c:v>0.26588658145345512</c:v>
                </c:pt>
                <c:pt idx="180">
                  <c:v>0.26562515913896917</c:v>
                </c:pt>
                <c:pt idx="181">
                  <c:v>0.26536373708898825</c:v>
                </c:pt>
                <c:pt idx="182">
                  <c:v>0.26510231528170058</c:v>
                </c:pt>
                <c:pt idx="183">
                  <c:v>0.26484089369708552</c:v>
                </c:pt>
                <c:pt idx="184">
                  <c:v>0.2645794723167661</c:v>
                </c:pt>
                <c:pt idx="185">
                  <c:v>0.26431805112387569</c:v>
                </c:pt>
                <c:pt idx="186">
                  <c:v>0.26405663010293412</c:v>
                </c:pt>
                <c:pt idx="187">
                  <c:v>0.26379520923973415</c:v>
                </c:pt>
                <c:pt idx="188">
                  <c:v>0.2635337885212376</c:v>
                </c:pt>
                <c:pt idx="189">
                  <c:v>0.26327236793547948</c:v>
                </c:pt>
                <c:pt idx="190">
                  <c:v>0.26301094747147996</c:v>
                </c:pt>
                <c:pt idx="191">
                  <c:v>0.26274952711916377</c:v>
                </c:pt>
                <c:pt idx="192">
                  <c:v>0.26248810686928609</c:v>
                </c:pt>
                <c:pt idx="193">
                  <c:v>0.2622266867133643</c:v>
                </c:pt>
                <c:pt idx="194">
                  <c:v>0.26196526664361536</c:v>
                </c:pt>
                <c:pt idx="195">
                  <c:v>0.26170384665289859</c:v>
                </c:pt>
                <c:pt idx="196">
                  <c:v>0.26144242673466273</c:v>
                </c:pt>
                <c:pt idx="197">
                  <c:v>0.2611810068828973</c:v>
                </c:pt>
                <c:pt idx="198">
                  <c:v>0.26091958709208879</c:v>
                </c:pt>
                <c:pt idx="199">
                  <c:v>0.260658167357179</c:v>
                </c:pt>
                <c:pt idx="200">
                  <c:v>0.26039674767352794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0.31373699999999999</c:v>
                </c:pt>
                <c:pt idx="1">
                  <c:v>0.31694099999999997</c:v>
                </c:pt>
                <c:pt idx="2">
                  <c:v>0.31492399999999998</c:v>
                </c:pt>
                <c:pt idx="3">
                  <c:v>0.31535999999999997</c:v>
                </c:pt>
                <c:pt idx="4">
                  <c:v>0.31733899999999998</c:v>
                </c:pt>
                <c:pt idx="5">
                  <c:v>0.31312099999999998</c:v>
                </c:pt>
                <c:pt idx="6">
                  <c:v>0.31589699999999998</c:v>
                </c:pt>
                <c:pt idx="7">
                  <c:v>0.31235600000000002</c:v>
                </c:pt>
                <c:pt idx="8">
                  <c:v>0.312226</c:v>
                </c:pt>
                <c:pt idx="9">
                  <c:v>0.31649899999999997</c:v>
                </c:pt>
                <c:pt idx="10">
                  <c:v>0.31409599999999999</c:v>
                </c:pt>
                <c:pt idx="11">
                  <c:v>0.315888</c:v>
                </c:pt>
                <c:pt idx="12">
                  <c:v>0.31701099999999999</c:v>
                </c:pt>
                <c:pt idx="13">
                  <c:v>0.31578299999999998</c:v>
                </c:pt>
                <c:pt idx="14">
                  <c:v>0.316944</c:v>
                </c:pt>
                <c:pt idx="15">
                  <c:v>0.31603300000000001</c:v>
                </c:pt>
                <c:pt idx="16">
                  <c:v>0.31286199999999997</c:v>
                </c:pt>
                <c:pt idx="17">
                  <c:v>0.31776300000000002</c:v>
                </c:pt>
                <c:pt idx="18">
                  <c:v>0.31748599999999999</c:v>
                </c:pt>
                <c:pt idx="19">
                  <c:v>0.32000200000000001</c:v>
                </c:pt>
                <c:pt idx="20">
                  <c:v>0.31872200000000001</c:v>
                </c:pt>
                <c:pt idx="21">
                  <c:v>0.31970900000000002</c:v>
                </c:pt>
                <c:pt idx="22">
                  <c:v>0.32017000000000001</c:v>
                </c:pt>
                <c:pt idx="23">
                  <c:v>0.323268</c:v>
                </c:pt>
                <c:pt idx="24">
                  <c:v>0.322214</c:v>
                </c:pt>
                <c:pt idx="25">
                  <c:v>0.32235200000000003</c:v>
                </c:pt>
                <c:pt idx="26">
                  <c:v>0.33111200000000002</c:v>
                </c:pt>
                <c:pt idx="27">
                  <c:v>0.32621099999999997</c:v>
                </c:pt>
                <c:pt idx="28">
                  <c:v>0.331895</c:v>
                </c:pt>
                <c:pt idx="29">
                  <c:v>0.33558199999999999</c:v>
                </c:pt>
                <c:pt idx="30">
                  <c:v>0.333953</c:v>
                </c:pt>
                <c:pt idx="31">
                  <c:v>0.33791199999999999</c:v>
                </c:pt>
                <c:pt idx="32">
                  <c:v>0.34315899999999999</c:v>
                </c:pt>
                <c:pt idx="33">
                  <c:v>0.34608100000000003</c:v>
                </c:pt>
                <c:pt idx="34">
                  <c:v>0.348524</c:v>
                </c:pt>
                <c:pt idx="35">
                  <c:v>0.35466599999999998</c:v>
                </c:pt>
                <c:pt idx="36">
                  <c:v>0.36271999999999999</c:v>
                </c:pt>
                <c:pt idx="37">
                  <c:v>0.37492399999999998</c:v>
                </c:pt>
                <c:pt idx="38">
                  <c:v>0.38773600000000003</c:v>
                </c:pt>
                <c:pt idx="39">
                  <c:v>0.40830499999999997</c:v>
                </c:pt>
                <c:pt idx="40">
                  <c:v>0.432892</c:v>
                </c:pt>
                <c:pt idx="41">
                  <c:v>0.47138000000000002</c:v>
                </c:pt>
                <c:pt idx="42">
                  <c:v>0.51569600000000004</c:v>
                </c:pt>
                <c:pt idx="43">
                  <c:v>0.56328699999999998</c:v>
                </c:pt>
                <c:pt idx="44">
                  <c:v>0.60690599999999995</c:v>
                </c:pt>
                <c:pt idx="45">
                  <c:v>0.65316799999999997</c:v>
                </c:pt>
                <c:pt idx="46">
                  <c:v>0.69101900000000005</c:v>
                </c:pt>
                <c:pt idx="47">
                  <c:v>0.71929600000000005</c:v>
                </c:pt>
                <c:pt idx="48">
                  <c:v>0.74054600000000004</c:v>
                </c:pt>
                <c:pt idx="49">
                  <c:v>0.75349200000000005</c:v>
                </c:pt>
                <c:pt idx="50">
                  <c:v>0.758884</c:v>
                </c:pt>
                <c:pt idx="51">
                  <c:v>0.74990100000000004</c:v>
                </c:pt>
                <c:pt idx="52">
                  <c:v>0.73475800000000002</c:v>
                </c:pt>
                <c:pt idx="53">
                  <c:v>0.70461399999999996</c:v>
                </c:pt>
                <c:pt idx="54">
                  <c:v>0.65293400000000001</c:v>
                </c:pt>
                <c:pt idx="55">
                  <c:v>0.56903199999999998</c:v>
                </c:pt>
                <c:pt idx="56">
                  <c:v>0.46792400000000001</c:v>
                </c:pt>
                <c:pt idx="57">
                  <c:v>0.37837999999999999</c:v>
                </c:pt>
                <c:pt idx="58">
                  <c:v>0.33166200000000001</c:v>
                </c:pt>
                <c:pt idx="59">
                  <c:v>0.32367400000000002</c:v>
                </c:pt>
                <c:pt idx="60">
                  <c:v>0.32449099999999997</c:v>
                </c:pt>
                <c:pt idx="61">
                  <c:v>0.32598500000000002</c:v>
                </c:pt>
                <c:pt idx="62">
                  <c:v>0.330405</c:v>
                </c:pt>
                <c:pt idx="63">
                  <c:v>0.34012799999999999</c:v>
                </c:pt>
                <c:pt idx="64">
                  <c:v>0.359574</c:v>
                </c:pt>
                <c:pt idx="65">
                  <c:v>0.37657600000000002</c:v>
                </c:pt>
                <c:pt idx="66">
                  <c:v>0.40103699999999998</c:v>
                </c:pt>
                <c:pt idx="67">
                  <c:v>0.42692799999999997</c:v>
                </c:pt>
                <c:pt idx="68">
                  <c:v>0.45810299999999998</c:v>
                </c:pt>
                <c:pt idx="69">
                  <c:v>0.48762499999999998</c:v>
                </c:pt>
                <c:pt idx="70">
                  <c:v>0.51594099999999998</c:v>
                </c:pt>
                <c:pt idx="71">
                  <c:v>0.53737900000000005</c:v>
                </c:pt>
                <c:pt idx="72">
                  <c:v>0.55877100000000002</c:v>
                </c:pt>
                <c:pt idx="73">
                  <c:v>0.57521599999999995</c:v>
                </c:pt>
                <c:pt idx="74">
                  <c:v>0.57967100000000005</c:v>
                </c:pt>
                <c:pt idx="75">
                  <c:v>0.57339600000000002</c:v>
                </c:pt>
                <c:pt idx="76">
                  <c:v>0.55500099999999997</c:v>
                </c:pt>
                <c:pt idx="77">
                  <c:v>0.52757900000000002</c:v>
                </c:pt>
                <c:pt idx="78">
                  <c:v>0.47065200000000001</c:v>
                </c:pt>
                <c:pt idx="79">
                  <c:v>0.40323799999999999</c:v>
                </c:pt>
                <c:pt idx="80">
                  <c:v>0.340422</c:v>
                </c:pt>
                <c:pt idx="81">
                  <c:v>0.30238799999999999</c:v>
                </c:pt>
                <c:pt idx="82">
                  <c:v>0.29538799999999998</c:v>
                </c:pt>
                <c:pt idx="83">
                  <c:v>0.29130899999999998</c:v>
                </c:pt>
                <c:pt idx="84">
                  <c:v>0.29068500000000003</c:v>
                </c:pt>
                <c:pt idx="85">
                  <c:v>0.29133500000000001</c:v>
                </c:pt>
                <c:pt idx="86">
                  <c:v>0.29164499999999999</c:v>
                </c:pt>
                <c:pt idx="87">
                  <c:v>0.29052499999999998</c:v>
                </c:pt>
                <c:pt idx="88">
                  <c:v>0.28901500000000002</c:v>
                </c:pt>
                <c:pt idx="89">
                  <c:v>0.29094100000000001</c:v>
                </c:pt>
                <c:pt idx="90">
                  <c:v>0.29042099999999998</c:v>
                </c:pt>
                <c:pt idx="91">
                  <c:v>0.29149799999999998</c:v>
                </c:pt>
                <c:pt idx="92">
                  <c:v>0.29069299999999998</c:v>
                </c:pt>
                <c:pt idx="93">
                  <c:v>0.287632</c:v>
                </c:pt>
                <c:pt idx="94">
                  <c:v>0.29235299999999997</c:v>
                </c:pt>
                <c:pt idx="95">
                  <c:v>0.29061100000000001</c:v>
                </c:pt>
                <c:pt idx="96">
                  <c:v>0.287271</c:v>
                </c:pt>
                <c:pt idx="97">
                  <c:v>0.29052499999999998</c:v>
                </c:pt>
                <c:pt idx="98">
                  <c:v>0.28966500000000001</c:v>
                </c:pt>
                <c:pt idx="99">
                  <c:v>0.29240500000000003</c:v>
                </c:pt>
                <c:pt idx="100">
                  <c:v>0.29000799999999999</c:v>
                </c:pt>
                <c:pt idx="101">
                  <c:v>0.29293999999999998</c:v>
                </c:pt>
                <c:pt idx="102">
                  <c:v>0.28910599999999997</c:v>
                </c:pt>
                <c:pt idx="103">
                  <c:v>0.288248</c:v>
                </c:pt>
                <c:pt idx="104">
                  <c:v>0.28870200000000001</c:v>
                </c:pt>
                <c:pt idx="105">
                  <c:v>0.29044199999999998</c:v>
                </c:pt>
                <c:pt idx="106">
                  <c:v>0.289661</c:v>
                </c:pt>
                <c:pt idx="107">
                  <c:v>0.28526299999999999</c:v>
                </c:pt>
                <c:pt idx="108">
                  <c:v>0.288684</c:v>
                </c:pt>
                <c:pt idx="109">
                  <c:v>0.29030800000000001</c:v>
                </c:pt>
                <c:pt idx="110">
                  <c:v>0.29098000000000002</c:v>
                </c:pt>
                <c:pt idx="111">
                  <c:v>0.29266900000000001</c:v>
                </c:pt>
                <c:pt idx="112">
                  <c:v>0.28553400000000001</c:v>
                </c:pt>
                <c:pt idx="113">
                  <c:v>0.28878100000000001</c:v>
                </c:pt>
                <c:pt idx="114">
                  <c:v>0.28754099999999999</c:v>
                </c:pt>
                <c:pt idx="115">
                  <c:v>0.28737299999999999</c:v>
                </c:pt>
                <c:pt idx="116">
                  <c:v>0.28209600000000001</c:v>
                </c:pt>
                <c:pt idx="117">
                  <c:v>0.28347</c:v>
                </c:pt>
                <c:pt idx="118">
                  <c:v>0.28235700000000002</c:v>
                </c:pt>
                <c:pt idx="119">
                  <c:v>0.27352799999999999</c:v>
                </c:pt>
                <c:pt idx="120">
                  <c:v>0.28182099999999999</c:v>
                </c:pt>
                <c:pt idx="121">
                  <c:v>0.281615</c:v>
                </c:pt>
                <c:pt idx="122">
                  <c:v>0.27734900000000001</c:v>
                </c:pt>
                <c:pt idx="123">
                  <c:v>0.28284399999999998</c:v>
                </c:pt>
                <c:pt idx="124">
                  <c:v>0.28047</c:v>
                </c:pt>
                <c:pt idx="125">
                  <c:v>0.280866</c:v>
                </c:pt>
                <c:pt idx="126">
                  <c:v>0.28151599999999999</c:v>
                </c:pt>
                <c:pt idx="127">
                  <c:v>0.279144</c:v>
                </c:pt>
                <c:pt idx="128">
                  <c:v>0.28162300000000001</c:v>
                </c:pt>
                <c:pt idx="129">
                  <c:v>0.280526</c:v>
                </c:pt>
                <c:pt idx="130">
                  <c:v>0.27826600000000001</c:v>
                </c:pt>
                <c:pt idx="131">
                  <c:v>0.27823900000000001</c:v>
                </c:pt>
                <c:pt idx="132">
                  <c:v>0.281445</c:v>
                </c:pt>
                <c:pt idx="133">
                  <c:v>0.27959400000000001</c:v>
                </c:pt>
                <c:pt idx="134">
                  <c:v>0.28191500000000003</c:v>
                </c:pt>
                <c:pt idx="135">
                  <c:v>0.285723</c:v>
                </c:pt>
                <c:pt idx="136">
                  <c:v>0.290132</c:v>
                </c:pt>
                <c:pt idx="137">
                  <c:v>0.28689599999999998</c:v>
                </c:pt>
                <c:pt idx="138">
                  <c:v>0.28272399999999998</c:v>
                </c:pt>
                <c:pt idx="139">
                  <c:v>0.28135100000000002</c:v>
                </c:pt>
                <c:pt idx="140">
                  <c:v>0.281999</c:v>
                </c:pt>
                <c:pt idx="141">
                  <c:v>0.27759800000000001</c:v>
                </c:pt>
                <c:pt idx="142">
                  <c:v>0.27851999999999999</c:v>
                </c:pt>
                <c:pt idx="143">
                  <c:v>0.280142</c:v>
                </c:pt>
                <c:pt idx="144">
                  <c:v>0.27989900000000001</c:v>
                </c:pt>
                <c:pt idx="145">
                  <c:v>0.279138</c:v>
                </c:pt>
                <c:pt idx="146">
                  <c:v>0.27893800000000002</c:v>
                </c:pt>
                <c:pt idx="147">
                  <c:v>0.27679399999999998</c:v>
                </c:pt>
                <c:pt idx="148">
                  <c:v>0.27547700000000003</c:v>
                </c:pt>
                <c:pt idx="149">
                  <c:v>0.27490700000000001</c:v>
                </c:pt>
                <c:pt idx="150">
                  <c:v>0.27306399999999997</c:v>
                </c:pt>
                <c:pt idx="151">
                  <c:v>0.27588000000000001</c:v>
                </c:pt>
                <c:pt idx="152">
                  <c:v>0.27318999999999999</c:v>
                </c:pt>
                <c:pt idx="153">
                  <c:v>0.27613300000000002</c:v>
                </c:pt>
                <c:pt idx="154">
                  <c:v>0.278729</c:v>
                </c:pt>
                <c:pt idx="155">
                  <c:v>0.274476</c:v>
                </c:pt>
                <c:pt idx="156">
                  <c:v>0.27573399999999998</c:v>
                </c:pt>
                <c:pt idx="157">
                  <c:v>0.27765099999999998</c:v>
                </c:pt>
                <c:pt idx="158">
                  <c:v>0.27251799999999998</c:v>
                </c:pt>
                <c:pt idx="159">
                  <c:v>0.27732400000000001</c:v>
                </c:pt>
                <c:pt idx="160">
                  <c:v>0.27759</c:v>
                </c:pt>
                <c:pt idx="161">
                  <c:v>0.272976</c:v>
                </c:pt>
                <c:pt idx="162">
                  <c:v>0.27104800000000001</c:v>
                </c:pt>
                <c:pt idx="163">
                  <c:v>0.272144</c:v>
                </c:pt>
                <c:pt idx="164">
                  <c:v>0.27268900000000001</c:v>
                </c:pt>
                <c:pt idx="165">
                  <c:v>0.27044699999999999</c:v>
                </c:pt>
                <c:pt idx="166">
                  <c:v>0.27208900000000003</c:v>
                </c:pt>
                <c:pt idx="167">
                  <c:v>0.27011099999999999</c:v>
                </c:pt>
                <c:pt idx="168">
                  <c:v>0.272706</c:v>
                </c:pt>
                <c:pt idx="169">
                  <c:v>0.27063599999999999</c:v>
                </c:pt>
                <c:pt idx="170">
                  <c:v>0.27200299999999999</c:v>
                </c:pt>
                <c:pt idx="171">
                  <c:v>0.27143600000000001</c:v>
                </c:pt>
                <c:pt idx="172">
                  <c:v>0.268843</c:v>
                </c:pt>
                <c:pt idx="173">
                  <c:v>0.268762</c:v>
                </c:pt>
                <c:pt idx="174">
                  <c:v>0.26836300000000002</c:v>
                </c:pt>
                <c:pt idx="175">
                  <c:v>0.26956200000000002</c:v>
                </c:pt>
                <c:pt idx="176">
                  <c:v>0.26743</c:v>
                </c:pt>
                <c:pt idx="177">
                  <c:v>0.26755200000000001</c:v>
                </c:pt>
                <c:pt idx="178">
                  <c:v>0.26802300000000001</c:v>
                </c:pt>
                <c:pt idx="179">
                  <c:v>0.26923799999999998</c:v>
                </c:pt>
                <c:pt idx="180">
                  <c:v>0.27035300000000001</c:v>
                </c:pt>
                <c:pt idx="181">
                  <c:v>0.27252199999999999</c:v>
                </c:pt>
                <c:pt idx="182">
                  <c:v>0.27174100000000001</c:v>
                </c:pt>
                <c:pt idx="183">
                  <c:v>0.27174900000000002</c:v>
                </c:pt>
                <c:pt idx="184">
                  <c:v>0.27233200000000002</c:v>
                </c:pt>
                <c:pt idx="185">
                  <c:v>0.27248600000000001</c:v>
                </c:pt>
                <c:pt idx="186">
                  <c:v>0.27260400000000001</c:v>
                </c:pt>
                <c:pt idx="187">
                  <c:v>0.27044499999999999</c:v>
                </c:pt>
                <c:pt idx="188">
                  <c:v>0.27377299999999999</c:v>
                </c:pt>
                <c:pt idx="189">
                  <c:v>0.27002799999999999</c:v>
                </c:pt>
                <c:pt idx="190">
                  <c:v>0.27032200000000001</c:v>
                </c:pt>
                <c:pt idx="191">
                  <c:v>0.27159800000000001</c:v>
                </c:pt>
                <c:pt idx="192">
                  <c:v>0.269374</c:v>
                </c:pt>
                <c:pt idx="193">
                  <c:v>0.27135199999999998</c:v>
                </c:pt>
                <c:pt idx="194">
                  <c:v>0.272567</c:v>
                </c:pt>
                <c:pt idx="195">
                  <c:v>0.26925199999999999</c:v>
                </c:pt>
                <c:pt idx="196">
                  <c:v>0.270484</c:v>
                </c:pt>
                <c:pt idx="197">
                  <c:v>0.27182099999999998</c:v>
                </c:pt>
                <c:pt idx="198">
                  <c:v>0.267957</c:v>
                </c:pt>
                <c:pt idx="199">
                  <c:v>0.271144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0.3097166881332033</c:v>
                </c:pt>
                <c:pt idx="1">
                  <c:v>0.31039027526661039</c:v>
                </c:pt>
                <c:pt idx="2">
                  <c:v>0.31105740750288707</c:v>
                </c:pt>
                <c:pt idx="3">
                  <c:v>0.31171713634734188</c:v>
                </c:pt>
                <c:pt idx="4">
                  <c:v>0.31236841248780939</c:v>
                </c:pt>
                <c:pt idx="5">
                  <c:v>0.31301008007472753</c:v>
                </c:pt>
                <c:pt idx="6">
                  <c:v>0.31364087199719815</c:v>
                </c:pt>
                <c:pt idx="7">
                  <c:v>0.31425940678788039</c:v>
                </c:pt>
                <c:pt idx="8">
                  <c:v>0.31486418809879702</c:v>
                </c:pt>
                <c:pt idx="9">
                  <c:v>0.31545360816382823</c:v>
                </c:pt>
                <c:pt idx="10">
                  <c:v>0.31602595738462091</c:v>
                </c:pt>
                <c:pt idx="11">
                  <c:v>0.31657944326050336</c:v>
                </c:pt>
                <c:pt idx="12">
                  <c:v>0.31711222348481805</c:v>
                </c:pt>
                <c:pt idx="13">
                  <c:v>0.31762246034778258</c:v>
                </c:pt>
                <c:pt idx="14">
                  <c:v>0.31810840685711023</c:v>
                </c:pt>
                <c:pt idx="15">
                  <c:v>0.31856853947386643</c:v>
                </c:pt>
                <c:pt idx="16">
                  <c:v>0.31900175831408351</c:v>
                </c:pt>
                <c:pt idx="17">
                  <c:v>0.3194076832673135</c:v>
                </c:pt>
                <c:pt idx="18">
                  <c:v>0.3197870837472927</c:v>
                </c:pt>
                <c:pt idx="19">
                  <c:v>0.32014249043607029</c:v>
                </c:pt>
                <c:pt idx="20">
                  <c:v>0.32047904866658622</c:v>
                </c:pt>
                <c:pt idx="21">
                  <c:v>0.32080568361331646</c:v>
                </c:pt>
                <c:pt idx="22">
                  <c:v>0.32113665499732735</c:v>
                </c:pt>
                <c:pt idx="23">
                  <c:v>0.32149358037354914</c:v>
                </c:pt>
                <c:pt idx="24">
                  <c:v>0.32190799710389234</c:v>
                </c:pt>
                <c:pt idx="25">
                  <c:v>0.32242450891337265</c:v>
                </c:pt>
                <c:pt idx="26">
                  <c:v>0.3231045182756706</c:v>
                </c:pt>
                <c:pt idx="27">
                  <c:v>0.32403047612042207</c:v>
                </c:pt>
                <c:pt idx="28">
                  <c:v>0.32531048257422046</c:v>
                </c:pt>
                <c:pt idx="29">
                  <c:v>0.3270829469520658</c:v>
                </c:pt>
                <c:pt idx="30">
                  <c:v>0.32952086718681961</c:v>
                </c:pt>
                <c:pt idx="31">
                  <c:v>0.33283512985698716</c:v>
                </c:pt>
                <c:pt idx="32">
                  <c:v>0.33727608077403104</c:v>
                </c:pt>
                <c:pt idx="33">
                  <c:v>0.34313249875447693</c:v>
                </c:pt>
                <c:pt idx="34">
                  <c:v>0.35072705342559102</c:v>
                </c:pt>
                <c:pt idx="35">
                  <c:v>0.36040737572626191</c:v>
                </c:pt>
                <c:pt idx="36">
                  <c:v>0.37253204838137832</c:v>
                </c:pt>
                <c:pt idx="37">
                  <c:v>0.38745115482823761</c:v>
                </c:pt>
                <c:pt idx="38">
                  <c:v>0.40548151388886955</c:v>
                </c:pt>
                <c:pt idx="39">
                  <c:v>0.42687735506700514</c:v>
                </c:pt>
                <c:pt idx="40">
                  <c:v>0.45179790500588118</c:v>
                </c:pt>
                <c:pt idx="41">
                  <c:v>0.48027405574787962</c:v>
                </c:pt>
                <c:pt idx="42">
                  <c:v>0.51217672329747932</c:v>
                </c:pt>
                <c:pt idx="43">
                  <c:v>0.54718896271073658</c:v>
                </c:pt>
                <c:pt idx="44">
                  <c:v>0.58478035145329477</c:v>
                </c:pt>
                <c:pt idx="45">
                  <c:v>0.62417113373248001</c:v>
                </c:pt>
                <c:pt idx="46">
                  <c:v>0.66424982034312852</c:v>
                </c:pt>
                <c:pt idx="47">
                  <c:v>0.70337692802859253</c:v>
                </c:pt>
                <c:pt idx="48">
                  <c:v>0.73901142486391203</c:v>
                </c:pt>
                <c:pt idx="49">
                  <c:v>0.76722433535595802</c:v>
                </c:pt>
                <c:pt idx="50">
                  <c:v>0.78247072579836963</c:v>
                </c:pt>
                <c:pt idx="51">
                  <c:v>0.77830182632588873</c:v>
                </c:pt>
                <c:pt idx="52">
                  <c:v>0.74952906927784524</c:v>
                </c:pt>
                <c:pt idx="53">
                  <c:v>0.6953349955585153</c:v>
                </c:pt>
                <c:pt idx="54">
                  <c:v>0.62149049377816579</c:v>
                </c:pt>
                <c:pt idx="55">
                  <c:v>0.53961940710470913</c:v>
                </c:pt>
                <c:pt idx="56">
                  <c:v>0.46320897907728603</c:v>
                </c:pt>
                <c:pt idx="57">
                  <c:v>0.40258107803734045</c:v>
                </c:pt>
                <c:pt idx="58">
                  <c:v>0.36189847512439016</c:v>
                </c:pt>
                <c:pt idx="59">
                  <c:v>0.3395948637815549</c:v>
                </c:pt>
                <c:pt idx="60">
                  <c:v>0.33110563452005926</c:v>
                </c:pt>
                <c:pt idx="61">
                  <c:v>0.33170484552663626</c:v>
                </c:pt>
                <c:pt idx="62">
                  <c:v>0.33804366148360576</c:v>
                </c:pt>
                <c:pt idx="63">
                  <c:v>0.34834295859394737</c:v>
                </c:pt>
                <c:pt idx="64">
                  <c:v>0.36190776484741266</c:v>
                </c:pt>
                <c:pt idx="65">
                  <c:v>0.37856550319815563</c:v>
                </c:pt>
                <c:pt idx="66">
                  <c:v>0.39827850360804351</c:v>
                </c:pt>
                <c:pt idx="67">
                  <c:v>0.42093432495451161</c:v>
                </c:pt>
                <c:pt idx="68">
                  <c:v>0.44624363357390839</c:v>
                </c:pt>
                <c:pt idx="69">
                  <c:v>0.47368621394998789</c:v>
                </c:pt>
                <c:pt idx="70">
                  <c:v>0.50245684406385183</c:v>
                </c:pt>
                <c:pt idx="71">
                  <c:v>0.53133572620653502</c:v>
                </c:pt>
                <c:pt idx="72">
                  <c:v>0.55836221971556022</c:v>
                </c:pt>
                <c:pt idx="73">
                  <c:v>0.58025922373121452</c:v>
                </c:pt>
                <c:pt idx="74">
                  <c:v>0.59195972060068269</c:v>
                </c:pt>
                <c:pt idx="75">
                  <c:v>0.58723360503916344</c:v>
                </c:pt>
                <c:pt idx="76">
                  <c:v>0.56137233242355655</c:v>
                </c:pt>
                <c:pt idx="77">
                  <c:v>0.51511706701688886</c:v>
                </c:pt>
                <c:pt idx="78">
                  <c:v>0.4566160750335333</c:v>
                </c:pt>
                <c:pt idx="79">
                  <c:v>0.39857615505241345</c:v>
                </c:pt>
                <c:pt idx="80">
                  <c:v>0.3519824939567161</c:v>
                </c:pt>
                <c:pt idx="81">
                  <c:v>0.3213270802326561</c:v>
                </c:pt>
                <c:pt idx="82">
                  <c:v>0.30465930006509478</c:v>
                </c:pt>
                <c:pt idx="83">
                  <c:v>0.29707683791163425</c:v>
                </c:pt>
                <c:pt idx="84">
                  <c:v>0.29409103628227773</c:v>
                </c:pt>
                <c:pt idx="85">
                  <c:v>0.29295947518378518</c:v>
                </c:pt>
                <c:pt idx="86">
                  <c:v>0.29243277906893322</c:v>
                </c:pt>
                <c:pt idx="87">
                  <c:v>0.29206823577959456</c:v>
                </c:pt>
                <c:pt idx="88">
                  <c:v>0.29174117794369298</c:v>
                </c:pt>
                <c:pt idx="89">
                  <c:v>0.29142328336699441</c:v>
                </c:pt>
                <c:pt idx="90">
                  <c:v>0.29110924997309068</c:v>
                </c:pt>
                <c:pt idx="91">
                  <c:v>0.29079823887329326</c:v>
                </c:pt>
                <c:pt idx="92">
                  <c:v>0.29049025106594323</c:v>
                </c:pt>
                <c:pt idx="93">
                  <c:v>0.2901856972928526</c:v>
                </c:pt>
                <c:pt idx="94">
                  <c:v>0.2898856074472223</c:v>
                </c:pt>
                <c:pt idx="95">
                  <c:v>0.28959209494839949</c:v>
                </c:pt>
                <c:pt idx="96">
                  <c:v>0.28930907149255869</c:v>
                </c:pt>
                <c:pt idx="97">
                  <c:v>0.28904321865604049</c:v>
                </c:pt>
                <c:pt idx="98">
                  <c:v>0.28880512730209579</c:v>
                </c:pt>
                <c:pt idx="99">
                  <c:v>0.28861034522345175</c:v>
                </c:pt>
                <c:pt idx="100">
                  <c:v>0.28847984958306488</c:v>
                </c:pt>
                <c:pt idx="101">
                  <c:v>0.28843923605043437</c:v>
                </c:pt>
                <c:pt idx="102">
                  <c:v>0.2885157583416238</c:v>
                </c:pt>
                <c:pt idx="103">
                  <c:v>0.28873230277843731</c:v>
                </c:pt>
                <c:pt idx="104">
                  <c:v>0.28909750673776125</c:v>
                </c:pt>
                <c:pt idx="105">
                  <c:v>0.28959192155312291</c:v>
                </c:pt>
                <c:pt idx="106">
                  <c:v>0.29015249389720432</c:v>
                </c:pt>
                <c:pt idx="107">
                  <c:v>0.29066281518936166</c:v>
                </c:pt>
                <c:pt idx="108">
                  <c:v>0.29096258448579138</c:v>
                </c:pt>
                <c:pt idx="109">
                  <c:v>0.2908885239107899</c:v>
                </c:pt>
                <c:pt idx="110">
                  <c:v>0.29034165578002225</c:v>
                </c:pt>
                <c:pt idx="111">
                  <c:v>0.28934781420788175</c:v>
                </c:pt>
                <c:pt idx="112">
                  <c:v>0.2880660729775828</c:v>
                </c:pt>
                <c:pt idx="113">
                  <c:v>0.28672719714443912</c:v>
                </c:pt>
                <c:pt idx="114">
                  <c:v>0.28553616856777558</c:v>
                </c:pt>
                <c:pt idx="115">
                  <c:v>0.2846005756774635</c:v>
                </c:pt>
                <c:pt idx="116">
                  <c:v>0.28392204656956416</c:v>
                </c:pt>
                <c:pt idx="117">
                  <c:v>0.2834377736726818</c:v>
                </c:pt>
                <c:pt idx="118">
                  <c:v>0.28307169291855511</c:v>
                </c:pt>
                <c:pt idx="119">
                  <c:v>0.28276548420816866</c:v>
                </c:pt>
                <c:pt idx="120">
                  <c:v>0.28248532086182371</c:v>
                </c:pt>
                <c:pt idx="121">
                  <c:v>0.28221553503221319</c:v>
                </c:pt>
                <c:pt idx="122">
                  <c:v>0.28195028763909946</c:v>
                </c:pt>
                <c:pt idx="123">
                  <c:v>0.28168808536017653</c:v>
                </c:pt>
                <c:pt idx="124">
                  <c:v>0.28142942908742274</c:v>
                </c:pt>
                <c:pt idx="125">
                  <c:v>0.2811765714250079</c:v>
                </c:pt>
                <c:pt idx="126">
                  <c:v>0.28093472641764444</c:v>
                </c:pt>
                <c:pt idx="127">
                  <c:v>0.28071463935363516</c:v>
                </c:pt>
                <c:pt idx="128">
                  <c:v>0.28053654522297605</c:v>
                </c:pt>
                <c:pt idx="129">
                  <c:v>0.28043496709254734</c:v>
                </c:pt>
                <c:pt idx="130">
                  <c:v>0.28046238616776892</c:v>
                </c:pt>
                <c:pt idx="131">
                  <c:v>0.28068771768492723</c:v>
                </c:pt>
                <c:pt idx="132">
                  <c:v>0.28118374874359003</c:v>
                </c:pt>
                <c:pt idx="133">
                  <c:v>0.28199853828550281</c:v>
                </c:pt>
                <c:pt idx="134">
                  <c:v>0.28311236237727228</c:v>
                </c:pt>
                <c:pt idx="135">
                  <c:v>0.28439523115412435</c:v>
                </c:pt>
                <c:pt idx="136">
                  <c:v>0.28559447791779985</c:v>
                </c:pt>
                <c:pt idx="137">
                  <c:v>0.28638268114475895</c:v>
                </c:pt>
                <c:pt idx="138">
                  <c:v>0.28646916262760364</c:v>
                </c:pt>
                <c:pt idx="139">
                  <c:v>0.28573035618105386</c:v>
                </c:pt>
                <c:pt idx="140">
                  <c:v>0.28428199495252249</c:v>
                </c:pt>
                <c:pt idx="141">
                  <c:v>0.28243847887447121</c:v>
                </c:pt>
                <c:pt idx="142">
                  <c:v>0.28057713455150396</c:v>
                </c:pt>
                <c:pt idx="143">
                  <c:v>0.27898969665697027</c:v>
                </c:pt>
                <c:pt idx="144">
                  <c:v>0.27780379261625998</c:v>
                </c:pt>
                <c:pt idx="145">
                  <c:v>0.2769978650946176</c:v>
                </c:pt>
                <c:pt idx="146">
                  <c:v>0.27647112618001973</c:v>
                </c:pt>
                <c:pt idx="147">
                  <c:v>0.27611297305131449</c:v>
                </c:pt>
                <c:pt idx="148">
                  <c:v>0.27584062804391118</c:v>
                </c:pt>
                <c:pt idx="149">
                  <c:v>0.27560559756631081</c:v>
                </c:pt>
                <c:pt idx="150">
                  <c:v>0.27538451740114966</c:v>
                </c:pt>
                <c:pt idx="151">
                  <c:v>0.27516787827915107</c:v>
                </c:pt>
                <c:pt idx="152">
                  <c:v>0.27495232734964187</c:v>
                </c:pt>
                <c:pt idx="153">
                  <c:v>0.2747367889117896</c:v>
                </c:pt>
                <c:pt idx="154">
                  <c:v>0.27452090538791507</c:v>
                </c:pt>
                <c:pt idx="155">
                  <c:v>0.27430452039719017</c:v>
                </c:pt>
                <c:pt idx="156">
                  <c:v>0.27408753460931329</c:v>
                </c:pt>
                <c:pt idx="157">
                  <c:v>0.27386987130415169</c:v>
                </c:pt>
                <c:pt idx="158">
                  <c:v>0.27365146888847947</c:v>
                </c:pt>
                <c:pt idx="159">
                  <c:v>0.27343227892410743</c:v>
                </c:pt>
                <c:pt idx="160">
                  <c:v>0.27321226503325063</c:v>
                </c:pt>
                <c:pt idx="161">
                  <c:v>0.27299140186172394</c:v>
                </c:pt>
                <c:pt idx="162">
                  <c:v>0.27276967400480473</c:v>
                </c:pt>
                <c:pt idx="163">
                  <c:v>0.27254707491322172</c:v>
                </c:pt>
                <c:pt idx="164">
                  <c:v>0.27232360580717579</c:v>
                </c:pt>
                <c:pt idx="165">
                  <c:v>0.2720992746223474</c:v>
                </c:pt>
                <c:pt idx="166">
                  <c:v>0.27187409500643389</c:v>
                </c:pt>
                <c:pt idx="167">
                  <c:v>0.27164808537967366</c:v>
                </c:pt>
                <c:pt idx="168">
                  <c:v>0.27142126806831868</c:v>
                </c:pt>
                <c:pt idx="169">
                  <c:v>0.27119366851619592</c:v>
                </c:pt>
                <c:pt idx="170">
                  <c:v>0.27096531457634337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0.30971668756282505</c:v>
                </c:pt>
                <c:pt idx="1">
                  <c:v>0.31039027405164371</c:v>
                </c:pt>
                <c:pt idx="2">
                  <c:v>0.31105740495098438</c:v>
                </c:pt>
                <c:pt idx="3">
                  <c:v>0.31171713106213222</c:v>
                </c:pt>
                <c:pt idx="4">
                  <c:v>0.31236840169439933</c:v>
                </c:pt>
                <c:pt idx="5">
                  <c:v>0.31301005834003565</c:v>
                </c:pt>
                <c:pt idx="6">
                  <c:v>0.31364082884065481</c:v>
                </c:pt>
                <c:pt idx="7">
                  <c:v>0.31425932229148745</c:v>
                </c:pt>
                <c:pt idx="8">
                  <c:v>0.3148640249709741</c:v>
                </c:pt>
                <c:pt idx="9">
                  <c:v>0.31545329762474705</c:v>
                </c:pt>
                <c:pt idx="10">
                  <c:v>0.31602537447282997</c:v>
                </c:pt>
                <c:pt idx="11">
                  <c:v>0.31657836434416542</c:v>
                </c:pt>
                <c:pt idx="12">
                  <c:v>0.31711025436994661</c:v>
                </c:pt>
                <c:pt idx="13">
                  <c:v>0.31761891668255021</c:v>
                </c:pt>
                <c:pt idx="14">
                  <c:v>0.31810211856545767</c:v>
                </c:pt>
                <c:pt idx="15">
                  <c:v>0.31855753647627882</c:v>
                </c:pt>
                <c:pt idx="16">
                  <c:v>0.31898277431464739</c:v>
                </c:pt>
                <c:pt idx="17">
                  <c:v>0.3193753862244495</c:v>
                </c:pt>
                <c:pt idx="18">
                  <c:v>0.31973290410161731</c:v>
                </c:pt>
                <c:pt idx="19">
                  <c:v>0.32005286982224646</c:v>
                </c:pt>
                <c:pt idx="20">
                  <c:v>0.32033287201118404</c:v>
                </c:pt>
                <c:pt idx="21">
                  <c:v>0.32057058694180102</c:v>
                </c:pt>
                <c:pt idx="22">
                  <c:v>0.3207638229006769</c:v>
                </c:pt>
                <c:pt idx="23">
                  <c:v>0.32091056707798526</c:v>
                </c:pt>
                <c:pt idx="24">
                  <c:v>0.32100903377153212</c:v>
                </c:pt>
                <c:pt idx="25">
                  <c:v>0.32105771243962067</c:v>
                </c:pt>
                <c:pt idx="26">
                  <c:v>0.32105541392795728</c:v>
                </c:pt>
                <c:pt idx="27">
                  <c:v>0.32100131305237894</c:v>
                </c:pt>
                <c:pt idx="28">
                  <c:v>0.32089498566457081</c:v>
                </c:pt>
                <c:pt idx="29">
                  <c:v>0.32073643838016475</c:v>
                </c:pt>
                <c:pt idx="30">
                  <c:v>0.32052612931868213</c:v>
                </c:pt>
                <c:pt idx="31">
                  <c:v>0.32026497849416319</c:v>
                </c:pt>
                <c:pt idx="32">
                  <c:v>0.3199543668944464</c:v>
                </c:pt>
                <c:pt idx="33">
                  <c:v>0.31959612377490643</c:v>
                </c:pt>
                <c:pt idx="34">
                  <c:v>0.31919250223777001</c:v>
                </c:pt>
                <c:pt idx="35">
                  <c:v>0.31874614373202187</c:v>
                </c:pt>
                <c:pt idx="36">
                  <c:v>0.31826003264876579</c:v>
                </c:pt>
                <c:pt idx="37">
                  <c:v>0.31773744266096432</c:v>
                </c:pt>
                <c:pt idx="38">
                  <c:v>0.31718187682852711</c:v>
                </c:pt>
                <c:pt idx="39">
                  <c:v>0.31659700373308874</c:v>
                </c:pt>
                <c:pt idx="40">
                  <c:v>0.315986592007172</c:v>
                </c:pt>
                <c:pt idx="41">
                  <c:v>0.31535444557886605</c:v>
                </c:pt>
                <c:pt idx="42">
                  <c:v>0.31470434177758139</c:v>
                </c:pt>
                <c:pt idx="43">
                  <c:v>0.31403997416142082</c:v>
                </c:pt>
                <c:pt idx="44">
                  <c:v>0.31336490156216568</c:v>
                </c:pt>
                <c:pt idx="45">
                  <c:v>0.31268250443327916</c:v>
                </c:pt>
                <c:pt idx="46">
                  <c:v>0.31199594916293422</c:v>
                </c:pt>
                <c:pt idx="47">
                  <c:v>0.31130816060770583</c:v>
                </c:pt>
                <c:pt idx="48">
                  <c:v>0.3106218027372884</c:v>
                </c:pt>
                <c:pt idx="49">
                  <c:v>0.30993926697342045</c:v>
                </c:pt>
                <c:pt idx="50">
                  <c:v>0.30926266756680254</c:v>
                </c:pt>
                <c:pt idx="51">
                  <c:v>0.3085938431870226</c:v>
                </c:pt>
                <c:pt idx="52">
                  <c:v>0.30793436379956701</c:v>
                </c:pt>
                <c:pt idx="53">
                  <c:v>0.30728554186382867</c:v>
                </c:pt>
                <c:pt idx="54">
                  <c:v>0.30664844689688575</c:v>
                </c:pt>
                <c:pt idx="55">
                  <c:v>0.30602392249865912</c:v>
                </c:pt>
                <c:pt idx="56">
                  <c:v>0.3054126050136976</c:v>
                </c:pt>
                <c:pt idx="57">
                  <c:v>0.30481494310288021</c:v>
                </c:pt>
                <c:pt idx="58">
                  <c:v>0.30423121760570987</c:v>
                </c:pt>
                <c:pt idx="59">
                  <c:v>0.30366156118317633</c:v>
                </c:pt>
                <c:pt idx="60">
                  <c:v>0.30310597733672645</c:v>
                </c:pt>
                <c:pt idx="61">
                  <c:v>0.30256435849664709</c:v>
                </c:pt>
                <c:pt idx="62">
                  <c:v>0.30203650296059625</c:v>
                </c:pt>
                <c:pt idx="63">
                  <c:v>0.30152213053875848</c:v>
                </c:pt>
                <c:pt idx="64">
                  <c:v>0.30102089682577809</c:v>
                </c:pt>
                <c:pt idx="65">
                  <c:v>0.30053240607157411</c:v>
                </c:pt>
                <c:pt idx="66">
                  <c:v>0.3000562226641787</c:v>
                </c:pt>
                <c:pt idx="67">
                  <c:v>0.29959188126899294</c:v>
                </c:pt>
                <c:pt idx="68">
                  <c:v>0.29913889569158503</c:v>
                </c:pt>
                <c:pt idx="69">
                  <c:v>0.29869676654667843</c:v>
                </c:pt>
                <c:pt idx="70">
                  <c:v>0.298264987825552</c:v>
                </c:pt>
                <c:pt idx="71">
                  <c:v>0.29784305245887804</c:v>
                </c:pt>
                <c:pt idx="72">
                  <c:v>0.29743045697309595</c:v>
                </c:pt>
                <c:pt idx="73">
                  <c:v>0.29702670533667919</c:v>
                </c:pt>
                <c:pt idx="74">
                  <c:v>0.29663131208885696</c:v>
                </c:pt>
                <c:pt idx="75">
                  <c:v>0.29624380483814894</c:v>
                </c:pt>
                <c:pt idx="76">
                  <c:v>0.29586372621196472</c:v>
                </c:pt>
                <c:pt idx="77">
                  <c:v>0.29549063533192088</c:v>
                </c:pt>
                <c:pt idx="78">
                  <c:v>0.29512410888274782</c:v>
                </c:pt>
                <c:pt idx="79">
                  <c:v>0.29476374183593068</c:v>
                </c:pt>
                <c:pt idx="80">
                  <c:v>0.29440914788271866</c:v>
                </c:pt>
                <c:pt idx="81">
                  <c:v>0.29405995962497</c:v>
                </c:pt>
                <c:pt idx="82">
                  <c:v>0.29371582856653866</c:v>
                </c:pt>
                <c:pt idx="83">
                  <c:v>0.2933764249426023</c:v>
                </c:pt>
                <c:pt idx="84">
                  <c:v>0.29304143741950406</c:v>
                </c:pt>
                <c:pt idx="85">
                  <c:v>0.29271057269331108</c:v>
                </c:pt>
                <c:pt idx="86">
                  <c:v>0.29238355501139374</c:v>
                </c:pt>
                <c:pt idx="87">
                  <c:v>0.29206012563785705</c:v>
                </c:pt>
                <c:pt idx="88">
                  <c:v>0.29174004228059353</c:v>
                </c:pt>
                <c:pt idx="89">
                  <c:v>0.29142307849503307</c:v>
                </c:pt>
                <c:pt idx="90">
                  <c:v>0.29110902307732511</c:v>
                </c:pt>
                <c:pt idx="91">
                  <c:v>0.29079767945763163</c:v>
                </c:pt>
                <c:pt idx="92">
                  <c:v>0.29048886510245203</c:v>
                </c:pt>
                <c:pt idx="93">
                  <c:v>0.29018241093336006</c:v>
                </c:pt>
                <c:pt idx="94">
                  <c:v>0.28987816076821393</c:v>
                </c:pt>
                <c:pt idx="95">
                  <c:v>0.28957597078975522</c:v>
                </c:pt>
                <c:pt idx="96">
                  <c:v>0.28927570904551636</c:v>
                </c:pt>
                <c:pt idx="97">
                  <c:v>0.2889772549820861</c:v>
                </c:pt>
                <c:pt idx="98">
                  <c:v>0.28868049901600323</c:v>
                </c:pt>
                <c:pt idx="99">
                  <c:v>0.28838534214285072</c:v>
                </c:pt>
                <c:pt idx="100">
                  <c:v>0.2880916955854616</c:v>
                </c:pt>
                <c:pt idx="101">
                  <c:v>0.28779948048152398</c:v>
                </c:pt>
                <c:pt idx="102">
                  <c:v>0.28750862761023527</c:v>
                </c:pt>
                <c:pt idx="103">
                  <c:v>0.28721907715701639</c:v>
                </c:pt>
                <c:pt idx="104">
                  <c:v>0.28693077851459697</c:v>
                </c:pt>
                <c:pt idx="105">
                  <c:v>0.28664369011803237</c:v>
                </c:pt>
                <c:pt idx="106">
                  <c:v>0.28635777931037393</c:v>
                </c:pt>
                <c:pt idx="107">
                  <c:v>0.28607302223477593</c:v>
                </c:pt>
                <c:pt idx="108">
                  <c:v>0.28578940374776685</c:v>
                </c:pt>
                <c:pt idx="109">
                  <c:v>0.28550691734723554</c:v>
                </c:pt>
                <c:pt idx="110">
                  <c:v>0.28522556510736929</c:v>
                </c:pt>
                <c:pt idx="111">
                  <c:v>0.2849453576113482</c:v>
                </c:pt>
                <c:pt idx="112">
                  <c:v>0.28466631387105573</c:v>
                </c:pt>
                <c:pt idx="113">
                  <c:v>0.28438846122143946</c:v>
                </c:pt>
                <c:pt idx="114">
                  <c:v>0.28411183517550553</c:v>
                </c:pt>
                <c:pt idx="115">
                  <c:v>0.2838364792243141</c:v>
                </c:pt>
                <c:pt idx="116">
                  <c:v>0.28356244456486424</c:v>
                </c:pt>
                <c:pt idx="117">
                  <c:v>0.28328978973753532</c:v>
                </c:pt>
                <c:pt idx="118">
                  <c:v>0.28301858015393611</c:v>
                </c:pt>
                <c:pt idx="119">
                  <c:v>0.2827488874957842</c:v>
                </c:pt>
                <c:pt idx="120">
                  <c:v>0.28248078896599843</c:v>
                </c:pt>
                <c:pt idx="121">
                  <c:v>0.28221436637474501</c:v>
                </c:pt>
                <c:pt idx="122">
                  <c:v>0.28194970504595895</c:v>
                </c:pt>
                <c:pt idx="123">
                  <c:v>0.2816868925340561</c:v>
                </c:pt>
                <c:pt idx="124">
                  <c:v>0.28142601714631227</c:v>
                </c:pt>
                <c:pt idx="125">
                  <c:v>0.28116716627379523</c:v>
                </c:pt>
                <c:pt idx="126">
                  <c:v>0.2809104245427535</c:v>
                </c:pt>
                <c:pt idx="127">
                  <c:v>0.28065587180882734</c:v>
                </c:pt>
                <c:pt idx="128">
                  <c:v>0.28040358102799301</c:v>
                </c:pt>
                <c:pt idx="129">
                  <c:v>0.28015361605025657</c:v>
                </c:pt>
                <c:pt idx="130">
                  <c:v>0.27990602939402864</c:v>
                </c:pt>
                <c:pt idx="131">
                  <c:v>0.27966086006995394</c:v>
                </c:pt>
                <c:pt idx="132">
                  <c:v>0.27941813153170025</c:v>
                </c:pt>
                <c:pt idx="133">
                  <c:v>0.2791778498367869</c:v>
                </c:pt>
                <c:pt idx="134">
                  <c:v>0.2789400021019488</c:v>
                </c:pt>
                <c:pt idx="135">
                  <c:v>0.27870455533400629</c:v>
                </c:pt>
                <c:pt idx="136">
                  <c:v>0.27847145570826237</c:v>
                </c:pt>
                <c:pt idx="137">
                  <c:v>0.27824062835204322</c:v>
                </c:pt>
                <c:pt idx="138">
                  <c:v>0.27801197767160729</c:v>
                </c:pt>
                <c:pt idx="139">
                  <c:v>0.27778538823727261</c:v>
                </c:pt>
                <c:pt idx="140">
                  <c:v>0.27756072621572342</c:v>
                </c:pt>
                <c:pt idx="141">
                  <c:v>0.27733784131189765</c:v>
                </c:pt>
                <c:pt idx="142">
                  <c:v>0.27711656915764005</c:v>
                </c:pt>
                <c:pt idx="143">
                  <c:v>0.27689673406240017</c:v>
                </c:pt>
                <c:pt idx="144">
                  <c:v>0.276678152024395</c:v>
                </c:pt>
                <c:pt idx="145">
                  <c:v>0.2764606338900879</c:v>
                </c:pt>
                <c:pt idx="146">
                  <c:v>0.2762439885462476</c:v>
                </c:pt>
                <c:pt idx="147">
                  <c:v>0.27602802603224935</c:v>
                </c:pt>
                <c:pt idx="148">
                  <c:v>0.2758125604700668</c:v>
                </c:pt>
                <c:pt idx="149">
                  <c:v>0.27559741272444782</c:v>
                </c:pt>
                <c:pt idx="150">
                  <c:v>0.27538241272456654</c:v>
                </c:pt>
                <c:pt idx="151">
                  <c:v>0.27516740139933482</c:v>
                </c:pt>
                <c:pt idx="152">
                  <c:v>0.27495223219987058</c:v>
                </c:pt>
                <c:pt idx="153">
                  <c:v>0.27473677220287451</c:v>
                </c:pt>
                <c:pt idx="154">
                  <c:v>0.2745209028066658</c:v>
                </c:pt>
                <c:pt idx="155">
                  <c:v>0.27430452004653527</c:v>
                </c:pt>
                <c:pt idx="156">
                  <c:v>0.27408753456743895</c:v>
                </c:pt>
                <c:pt idx="157">
                  <c:v>0.27386987129975726</c:v>
                </c:pt>
                <c:pt idx="158">
                  <c:v>0.27365146888807429</c:v>
                </c:pt>
                <c:pt idx="159">
                  <c:v>0.27343227892407462</c:v>
                </c:pt>
                <c:pt idx="160">
                  <c:v>0.2732122650332483</c:v>
                </c:pt>
                <c:pt idx="161">
                  <c:v>0.27299140186172377</c:v>
                </c:pt>
                <c:pt idx="162">
                  <c:v>0.27276967400480473</c:v>
                </c:pt>
                <c:pt idx="163">
                  <c:v>0.27254707491322172</c:v>
                </c:pt>
                <c:pt idx="164">
                  <c:v>0.27232360580717579</c:v>
                </c:pt>
                <c:pt idx="165">
                  <c:v>0.2720992746223474</c:v>
                </c:pt>
                <c:pt idx="166">
                  <c:v>0.27187409500643389</c:v>
                </c:pt>
                <c:pt idx="167">
                  <c:v>0.27164808537967366</c:v>
                </c:pt>
                <c:pt idx="168">
                  <c:v>0.27142126806831868</c:v>
                </c:pt>
                <c:pt idx="169">
                  <c:v>0.27119366851619592</c:v>
                </c:pt>
                <c:pt idx="170">
                  <c:v>0.27096531457634337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0.30948999999999999</c:v>
                </c:pt>
                <c:pt idx="1">
                  <c:v>0.30838199999999999</c:v>
                </c:pt>
                <c:pt idx="2">
                  <c:v>0.31043199999999999</c:v>
                </c:pt>
                <c:pt idx="3">
                  <c:v>0.30763499999999999</c:v>
                </c:pt>
                <c:pt idx="4">
                  <c:v>0.30822500000000003</c:v>
                </c:pt>
                <c:pt idx="5">
                  <c:v>0.30968800000000002</c:v>
                </c:pt>
                <c:pt idx="6">
                  <c:v>0.307643</c:v>
                </c:pt>
                <c:pt idx="7">
                  <c:v>0.31133499999999997</c:v>
                </c:pt>
                <c:pt idx="8">
                  <c:v>0.31061100000000003</c:v>
                </c:pt>
                <c:pt idx="9">
                  <c:v>0.31022499999999997</c:v>
                </c:pt>
                <c:pt idx="10">
                  <c:v>0.30890899999999999</c:v>
                </c:pt>
                <c:pt idx="11">
                  <c:v>0.311585</c:v>
                </c:pt>
                <c:pt idx="12">
                  <c:v>0.311504</c:v>
                </c:pt>
                <c:pt idx="13">
                  <c:v>0.312525</c:v>
                </c:pt>
                <c:pt idx="14">
                  <c:v>0.31203900000000001</c:v>
                </c:pt>
                <c:pt idx="15">
                  <c:v>0.31263099999999999</c:v>
                </c:pt>
                <c:pt idx="16">
                  <c:v>0.31031700000000001</c:v>
                </c:pt>
                <c:pt idx="17">
                  <c:v>0.31342399999999998</c:v>
                </c:pt>
                <c:pt idx="18">
                  <c:v>0.31717400000000001</c:v>
                </c:pt>
                <c:pt idx="19">
                  <c:v>0.31279000000000001</c:v>
                </c:pt>
                <c:pt idx="20">
                  <c:v>0.31701200000000002</c:v>
                </c:pt>
                <c:pt idx="21">
                  <c:v>0.316525</c:v>
                </c:pt>
                <c:pt idx="22">
                  <c:v>0.317687</c:v>
                </c:pt>
                <c:pt idx="23">
                  <c:v>0.32052199999999997</c:v>
                </c:pt>
                <c:pt idx="24">
                  <c:v>0.31775399999999998</c:v>
                </c:pt>
                <c:pt idx="25">
                  <c:v>0.31813399999999997</c:v>
                </c:pt>
                <c:pt idx="26">
                  <c:v>0.320019</c:v>
                </c:pt>
                <c:pt idx="27">
                  <c:v>0.32320300000000002</c:v>
                </c:pt>
                <c:pt idx="28">
                  <c:v>0.32713100000000001</c:v>
                </c:pt>
                <c:pt idx="29">
                  <c:v>0.32261200000000001</c:v>
                </c:pt>
                <c:pt idx="30">
                  <c:v>0.32784600000000003</c:v>
                </c:pt>
                <c:pt idx="31">
                  <c:v>0.33185100000000001</c:v>
                </c:pt>
                <c:pt idx="32">
                  <c:v>0.33040399999999998</c:v>
                </c:pt>
                <c:pt idx="33">
                  <c:v>0.33599600000000002</c:v>
                </c:pt>
                <c:pt idx="34">
                  <c:v>0.33978999999999998</c:v>
                </c:pt>
                <c:pt idx="35">
                  <c:v>0.34319899999999998</c:v>
                </c:pt>
                <c:pt idx="36">
                  <c:v>0.34883799999999998</c:v>
                </c:pt>
                <c:pt idx="37">
                  <c:v>0.35459499999999999</c:v>
                </c:pt>
                <c:pt idx="38">
                  <c:v>0.36128700000000002</c:v>
                </c:pt>
                <c:pt idx="39">
                  <c:v>0.36899900000000002</c:v>
                </c:pt>
                <c:pt idx="40">
                  <c:v>0.38294</c:v>
                </c:pt>
                <c:pt idx="41">
                  <c:v>0.40024599999999999</c:v>
                </c:pt>
                <c:pt idx="42">
                  <c:v>0.42701</c:v>
                </c:pt>
                <c:pt idx="43">
                  <c:v>0.45910699999999999</c:v>
                </c:pt>
                <c:pt idx="44">
                  <c:v>0.49648799999999998</c:v>
                </c:pt>
                <c:pt idx="45">
                  <c:v>0.53893199999999997</c:v>
                </c:pt>
                <c:pt idx="46">
                  <c:v>0.58344099999999999</c:v>
                </c:pt>
                <c:pt idx="47">
                  <c:v>0.62574600000000002</c:v>
                </c:pt>
                <c:pt idx="48">
                  <c:v>0.66352999999999995</c:v>
                </c:pt>
                <c:pt idx="49">
                  <c:v>0.69166700000000003</c:v>
                </c:pt>
                <c:pt idx="50">
                  <c:v>0.71319299999999997</c:v>
                </c:pt>
                <c:pt idx="51">
                  <c:v>0.72687500000000005</c:v>
                </c:pt>
                <c:pt idx="52">
                  <c:v>0.72839299999999996</c:v>
                </c:pt>
                <c:pt idx="53">
                  <c:v>0.72577999999999998</c:v>
                </c:pt>
                <c:pt idx="54">
                  <c:v>0.70873399999999998</c:v>
                </c:pt>
                <c:pt idx="55">
                  <c:v>0.67797200000000002</c:v>
                </c:pt>
                <c:pt idx="56">
                  <c:v>0.62406700000000004</c:v>
                </c:pt>
                <c:pt idx="57">
                  <c:v>0.54767900000000003</c:v>
                </c:pt>
                <c:pt idx="58">
                  <c:v>0.45333200000000001</c:v>
                </c:pt>
                <c:pt idx="59">
                  <c:v>0.37420900000000001</c:v>
                </c:pt>
                <c:pt idx="60">
                  <c:v>0.32658799999999999</c:v>
                </c:pt>
                <c:pt idx="61">
                  <c:v>0.31386799999999998</c:v>
                </c:pt>
                <c:pt idx="62">
                  <c:v>0.31565500000000002</c:v>
                </c:pt>
                <c:pt idx="63">
                  <c:v>0.31265300000000001</c:v>
                </c:pt>
                <c:pt idx="64">
                  <c:v>0.32075999999999999</c:v>
                </c:pt>
                <c:pt idx="65">
                  <c:v>0.32696500000000001</c:v>
                </c:pt>
                <c:pt idx="66">
                  <c:v>0.34254099999999998</c:v>
                </c:pt>
                <c:pt idx="67">
                  <c:v>0.35927700000000001</c:v>
                </c:pt>
                <c:pt idx="68">
                  <c:v>0.38322499999999998</c:v>
                </c:pt>
                <c:pt idx="69">
                  <c:v>0.41185100000000002</c:v>
                </c:pt>
                <c:pt idx="70">
                  <c:v>0.43970500000000001</c:v>
                </c:pt>
                <c:pt idx="71">
                  <c:v>0.47194599999999998</c:v>
                </c:pt>
                <c:pt idx="72">
                  <c:v>0.50033899999999998</c:v>
                </c:pt>
                <c:pt idx="73">
                  <c:v>0.525092</c:v>
                </c:pt>
                <c:pt idx="74">
                  <c:v>0.54164500000000004</c:v>
                </c:pt>
                <c:pt idx="75">
                  <c:v>0.55402600000000002</c:v>
                </c:pt>
                <c:pt idx="76">
                  <c:v>0.56066700000000003</c:v>
                </c:pt>
                <c:pt idx="77">
                  <c:v>0.55201999999999996</c:v>
                </c:pt>
                <c:pt idx="78">
                  <c:v>0.53613699999999997</c:v>
                </c:pt>
                <c:pt idx="79">
                  <c:v>0.50043300000000002</c:v>
                </c:pt>
                <c:pt idx="80">
                  <c:v>0.44889600000000002</c:v>
                </c:pt>
                <c:pt idx="81">
                  <c:v>0.38401999999999997</c:v>
                </c:pt>
                <c:pt idx="82">
                  <c:v>0.32697799999999999</c:v>
                </c:pt>
                <c:pt idx="83">
                  <c:v>0.29929899999999998</c:v>
                </c:pt>
                <c:pt idx="84">
                  <c:v>0.28936200000000001</c:v>
                </c:pt>
                <c:pt idx="85">
                  <c:v>0.28970899999999999</c:v>
                </c:pt>
                <c:pt idx="86">
                  <c:v>0.28924499999999997</c:v>
                </c:pt>
                <c:pt idx="87">
                  <c:v>0.28876400000000002</c:v>
                </c:pt>
                <c:pt idx="88">
                  <c:v>0.289717</c:v>
                </c:pt>
                <c:pt idx="89">
                  <c:v>0.28765299999999999</c:v>
                </c:pt>
                <c:pt idx="90">
                  <c:v>0.284968</c:v>
                </c:pt>
                <c:pt idx="91">
                  <c:v>0.286244</c:v>
                </c:pt>
                <c:pt idx="92">
                  <c:v>0.28761199999999998</c:v>
                </c:pt>
                <c:pt idx="93">
                  <c:v>0.28917199999999998</c:v>
                </c:pt>
                <c:pt idx="94">
                  <c:v>0.288049</c:v>
                </c:pt>
                <c:pt idx="95">
                  <c:v>0.28705799999999998</c:v>
                </c:pt>
                <c:pt idx="96">
                  <c:v>0.28783999999999998</c:v>
                </c:pt>
                <c:pt idx="97">
                  <c:v>0.28533900000000001</c:v>
                </c:pt>
                <c:pt idx="98">
                  <c:v>0.28672599999999998</c:v>
                </c:pt>
                <c:pt idx="99">
                  <c:v>0.28511999999999998</c:v>
                </c:pt>
                <c:pt idx="100">
                  <c:v>0.28467199999999998</c:v>
                </c:pt>
                <c:pt idx="101">
                  <c:v>0.28270899999999999</c:v>
                </c:pt>
                <c:pt idx="102">
                  <c:v>0.281943</c:v>
                </c:pt>
                <c:pt idx="103">
                  <c:v>0.28199200000000002</c:v>
                </c:pt>
                <c:pt idx="104">
                  <c:v>0.28434999999999999</c:v>
                </c:pt>
                <c:pt idx="105">
                  <c:v>0.27974700000000002</c:v>
                </c:pt>
                <c:pt idx="106">
                  <c:v>0.283051</c:v>
                </c:pt>
                <c:pt idx="107">
                  <c:v>0.28253800000000001</c:v>
                </c:pt>
                <c:pt idx="108">
                  <c:v>0.28675699999999998</c:v>
                </c:pt>
                <c:pt idx="109">
                  <c:v>0.29090199999999999</c:v>
                </c:pt>
                <c:pt idx="110">
                  <c:v>0.28930099999999997</c:v>
                </c:pt>
                <c:pt idx="111">
                  <c:v>0.28952800000000001</c:v>
                </c:pt>
                <c:pt idx="112">
                  <c:v>0.29107899999999998</c:v>
                </c:pt>
                <c:pt idx="113">
                  <c:v>0.29696699999999998</c:v>
                </c:pt>
                <c:pt idx="114">
                  <c:v>0.29104600000000003</c:v>
                </c:pt>
                <c:pt idx="115">
                  <c:v>0.29306500000000002</c:v>
                </c:pt>
                <c:pt idx="116">
                  <c:v>0.28674699999999997</c:v>
                </c:pt>
                <c:pt idx="117">
                  <c:v>0.28494199999999997</c:v>
                </c:pt>
                <c:pt idx="118">
                  <c:v>0.28357700000000002</c:v>
                </c:pt>
                <c:pt idx="119">
                  <c:v>0.27965400000000001</c:v>
                </c:pt>
                <c:pt idx="120">
                  <c:v>0.27612500000000001</c:v>
                </c:pt>
                <c:pt idx="121">
                  <c:v>0.27470499999999998</c:v>
                </c:pt>
                <c:pt idx="122">
                  <c:v>0.27602199999999999</c:v>
                </c:pt>
                <c:pt idx="123">
                  <c:v>0.27437899999999998</c:v>
                </c:pt>
                <c:pt idx="124">
                  <c:v>0.27848099999999998</c:v>
                </c:pt>
                <c:pt idx="125">
                  <c:v>0.27601300000000001</c:v>
                </c:pt>
                <c:pt idx="126">
                  <c:v>0.27513700000000002</c:v>
                </c:pt>
                <c:pt idx="127">
                  <c:v>0.27817199999999997</c:v>
                </c:pt>
                <c:pt idx="128">
                  <c:v>0.27421000000000001</c:v>
                </c:pt>
                <c:pt idx="129">
                  <c:v>0.27468399999999998</c:v>
                </c:pt>
                <c:pt idx="130">
                  <c:v>0.27435900000000002</c:v>
                </c:pt>
                <c:pt idx="131">
                  <c:v>0.27491399999999999</c:v>
                </c:pt>
                <c:pt idx="132">
                  <c:v>0.273704</c:v>
                </c:pt>
                <c:pt idx="133">
                  <c:v>0.27032</c:v>
                </c:pt>
                <c:pt idx="134">
                  <c:v>0.27815099999999998</c:v>
                </c:pt>
                <c:pt idx="135">
                  <c:v>0.27414100000000002</c:v>
                </c:pt>
                <c:pt idx="136">
                  <c:v>0.27598400000000001</c:v>
                </c:pt>
                <c:pt idx="137">
                  <c:v>0.278999</c:v>
                </c:pt>
                <c:pt idx="138">
                  <c:v>0.27865299999999998</c:v>
                </c:pt>
                <c:pt idx="139">
                  <c:v>0.27610000000000001</c:v>
                </c:pt>
                <c:pt idx="140">
                  <c:v>0.27892099999999997</c:v>
                </c:pt>
                <c:pt idx="141">
                  <c:v>0.28043600000000002</c:v>
                </c:pt>
                <c:pt idx="142">
                  <c:v>0.280225</c:v>
                </c:pt>
                <c:pt idx="143">
                  <c:v>0.28121299999999999</c:v>
                </c:pt>
                <c:pt idx="144">
                  <c:v>0.28209499999999998</c:v>
                </c:pt>
                <c:pt idx="145">
                  <c:v>0.27931299999999998</c:v>
                </c:pt>
                <c:pt idx="146">
                  <c:v>0.27528000000000002</c:v>
                </c:pt>
                <c:pt idx="147">
                  <c:v>0.27695700000000001</c:v>
                </c:pt>
                <c:pt idx="148">
                  <c:v>0.27546700000000002</c:v>
                </c:pt>
                <c:pt idx="149">
                  <c:v>0.27479700000000001</c:v>
                </c:pt>
                <c:pt idx="150">
                  <c:v>0.27226899999999998</c:v>
                </c:pt>
                <c:pt idx="151">
                  <c:v>0.27055000000000001</c:v>
                </c:pt>
                <c:pt idx="152">
                  <c:v>0.27035900000000002</c:v>
                </c:pt>
                <c:pt idx="153">
                  <c:v>0.26517600000000002</c:v>
                </c:pt>
                <c:pt idx="154">
                  <c:v>0.26835700000000001</c:v>
                </c:pt>
                <c:pt idx="155">
                  <c:v>0.270644</c:v>
                </c:pt>
                <c:pt idx="156">
                  <c:v>0.27065400000000001</c:v>
                </c:pt>
                <c:pt idx="157">
                  <c:v>0.266235</c:v>
                </c:pt>
                <c:pt idx="158">
                  <c:v>0.27004600000000001</c:v>
                </c:pt>
                <c:pt idx="159">
                  <c:v>0.269042</c:v>
                </c:pt>
                <c:pt idx="160">
                  <c:v>0.26763999999999999</c:v>
                </c:pt>
                <c:pt idx="161">
                  <c:v>0.27126299999999998</c:v>
                </c:pt>
                <c:pt idx="162">
                  <c:v>0.269984</c:v>
                </c:pt>
                <c:pt idx="163">
                  <c:v>0.26643600000000001</c:v>
                </c:pt>
                <c:pt idx="164">
                  <c:v>0.26784999999999998</c:v>
                </c:pt>
                <c:pt idx="165">
                  <c:v>0.27061000000000002</c:v>
                </c:pt>
                <c:pt idx="166">
                  <c:v>0.26903300000000002</c:v>
                </c:pt>
                <c:pt idx="167">
                  <c:v>0.26823999999999998</c:v>
                </c:pt>
                <c:pt idx="168">
                  <c:v>0.27053199999999999</c:v>
                </c:pt>
                <c:pt idx="169">
                  <c:v>0.26603500000000002</c:v>
                </c:pt>
                <c:pt idx="170">
                  <c:v>0.26847900000000002</c:v>
                </c:pt>
                <c:pt idx="171">
                  <c:v>0.26852599999999999</c:v>
                </c:pt>
                <c:pt idx="172">
                  <c:v>0.26863599999999999</c:v>
                </c:pt>
                <c:pt idx="173">
                  <c:v>0.266959</c:v>
                </c:pt>
                <c:pt idx="174">
                  <c:v>0.26549499999999998</c:v>
                </c:pt>
                <c:pt idx="175">
                  <c:v>0.26796500000000001</c:v>
                </c:pt>
                <c:pt idx="176">
                  <c:v>0.269123</c:v>
                </c:pt>
                <c:pt idx="177">
                  <c:v>0.26869500000000002</c:v>
                </c:pt>
                <c:pt idx="178">
                  <c:v>0.26527299999999998</c:v>
                </c:pt>
                <c:pt idx="179">
                  <c:v>0.26615899999999998</c:v>
                </c:pt>
                <c:pt idx="180">
                  <c:v>0.267592</c:v>
                </c:pt>
                <c:pt idx="181">
                  <c:v>0.26965299999999998</c:v>
                </c:pt>
                <c:pt idx="182">
                  <c:v>0.2681</c:v>
                </c:pt>
                <c:pt idx="183">
                  <c:v>0.26846799999999998</c:v>
                </c:pt>
                <c:pt idx="184">
                  <c:v>0.27279199999999998</c:v>
                </c:pt>
                <c:pt idx="185">
                  <c:v>0.26935500000000001</c:v>
                </c:pt>
                <c:pt idx="186">
                  <c:v>0.26704800000000001</c:v>
                </c:pt>
                <c:pt idx="187">
                  <c:v>0.26896900000000001</c:v>
                </c:pt>
                <c:pt idx="188">
                  <c:v>0.26950200000000002</c:v>
                </c:pt>
                <c:pt idx="189">
                  <c:v>0.26813599999999999</c:v>
                </c:pt>
                <c:pt idx="190">
                  <c:v>0.26764399999999999</c:v>
                </c:pt>
                <c:pt idx="191">
                  <c:v>0.271513</c:v>
                </c:pt>
                <c:pt idx="192">
                  <c:v>0.26808300000000002</c:v>
                </c:pt>
                <c:pt idx="193">
                  <c:v>0.2661</c:v>
                </c:pt>
                <c:pt idx="194">
                  <c:v>0.26739000000000002</c:v>
                </c:pt>
                <c:pt idx="195">
                  <c:v>0.26771200000000001</c:v>
                </c:pt>
                <c:pt idx="196">
                  <c:v>0.26884999999999998</c:v>
                </c:pt>
                <c:pt idx="197">
                  <c:v>0.265876</c:v>
                </c:pt>
                <c:pt idx="198">
                  <c:v>0.269789</c:v>
                </c:pt>
                <c:pt idx="199">
                  <c:v>0.26868599999999998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0.30440949652258326</c:v>
                </c:pt>
                <c:pt idx="1">
                  <c:v>0.30515765449692689</c:v>
                </c:pt>
                <c:pt idx="2">
                  <c:v>0.30590160836812363</c:v>
                </c:pt>
                <c:pt idx="3">
                  <c:v>0.30664060546157501</c:v>
                </c:pt>
                <c:pt idx="4">
                  <c:v>0.30737380158061978</c:v>
                </c:pt>
                <c:pt idx="5">
                  <c:v>0.30810025369096816</c:v>
                </c:pt>
                <c:pt idx="6">
                  <c:v>0.3088189127787499</c:v>
                </c:pt>
                <c:pt idx="7">
                  <c:v>0.30952861717022684</c:v>
                </c:pt>
                <c:pt idx="8">
                  <c:v>0.31022808673002378</c:v>
                </c:pt>
                <c:pt idx="9">
                  <c:v>0.31091591854852085</c:v>
                </c:pt>
                <c:pt idx="10">
                  <c:v>0.31159058502357279</c:v>
                </c:pt>
                <c:pt idx="11">
                  <c:v>0.31225043569030425</c:v>
                </c:pt>
                <c:pt idx="12">
                  <c:v>0.31289370483248408</c:v>
                </c:pt>
                <c:pt idx="13">
                  <c:v>0.31351852792760621</c:v>
                </c:pt>
                <c:pt idx="14">
                  <c:v>0.31412297147972462</c:v>
                </c:pt>
                <c:pt idx="15">
                  <c:v>0.31470508296373839</c:v>
                </c:pt>
                <c:pt idx="16">
                  <c:v>0.31526297066367376</c:v>
                </c:pt>
                <c:pt idx="17">
                  <c:v>0.31579492737978965</c:v>
                </c:pt>
                <c:pt idx="18">
                  <c:v>0.31629961754025293</c:v>
                </c:pt>
                <c:pt idx="19">
                  <c:v>0.31677635435229834</c:v>
                </c:pt>
                <c:pt idx="20">
                  <c:v>0.31722550228151641</c:v>
                </c:pt>
                <c:pt idx="21">
                  <c:v>0.31764905009626809</c:v>
                </c:pt>
                <c:pt idx="22">
                  <c:v>0.31805141026552575</c:v>
                </c:pt>
                <c:pt idx="23">
                  <c:v>0.31844051035334225</c:v>
                </c:pt>
                <c:pt idx="24">
                  <c:v>0.31882924913527549</c:v>
                </c:pt>
                <c:pt idx="25">
                  <c:v>0.31923739149931263</c:v>
                </c:pt>
                <c:pt idx="26">
                  <c:v>0.31969396791208654</c:v>
                </c:pt>
                <c:pt idx="27">
                  <c:v>0.3202402217359428</c:v>
                </c:pt>
                <c:pt idx="28">
                  <c:v>0.32093310610482523</c:v>
                </c:pt>
                <c:pt idx="29">
                  <c:v>0.32184926703455785</c:v>
                </c:pt>
                <c:pt idx="30">
                  <c:v>0.32308935819231421</c:v>
                </c:pt>
                <c:pt idx="31">
                  <c:v>0.32478241552476939</c:v>
                </c:pt>
                <c:pt idx="32">
                  <c:v>0.32708988152620022</c:v>
                </c:pt>
                <c:pt idx="33">
                  <c:v>0.33020872002973378</c:v>
                </c:pt>
                <c:pt idx="34">
                  <c:v>0.33437292055622658</c:v>
                </c:pt>
                <c:pt idx="35">
                  <c:v>0.33985258074021341</c:v>
                </c:pt>
                <c:pt idx="36">
                  <c:v>0.34694970578201223</c:v>
                </c:pt>
                <c:pt idx="37">
                  <c:v>0.35598990709497608</c:v>
                </c:pt>
                <c:pt idx="38">
                  <c:v>0.36730934760802431</c:v>
                </c:pt>
                <c:pt idx="39">
                  <c:v>0.38123658908032881</c:v>
                </c:pt>
                <c:pt idx="40">
                  <c:v>0.39806945224461421</c:v>
                </c:pt>
                <c:pt idx="41">
                  <c:v>0.41804758643588152</c:v>
                </c:pt>
                <c:pt idx="42">
                  <c:v>0.44132211554284351</c:v>
                </c:pt>
                <c:pt idx="43">
                  <c:v>0.46792439061737767</c:v>
                </c:pt>
                <c:pt idx="44">
                  <c:v>0.49773632850932276</c:v>
                </c:pt>
                <c:pt idx="45">
                  <c:v>0.53046444653276625</c:v>
                </c:pt>
                <c:pt idx="46">
                  <c:v>0.5656167375112281</c:v>
                </c:pt>
                <c:pt idx="47">
                  <c:v>0.60247180971212633</c:v>
                </c:pt>
                <c:pt idx="48">
                  <c:v>0.64000753350633477</c:v>
                </c:pt>
                <c:pt idx="49">
                  <c:v>0.67672477440795065</c:v>
                </c:pt>
                <c:pt idx="50">
                  <c:v>0.7102978158838601</c:v>
                </c:pt>
                <c:pt idx="51">
                  <c:v>0.73709446760991659</c:v>
                </c:pt>
                <c:pt idx="52">
                  <c:v>0.75190365710245421</c:v>
                </c:pt>
                <c:pt idx="53">
                  <c:v>0.74853760194740349</c:v>
                </c:pt>
                <c:pt idx="54">
                  <c:v>0.72186154862257967</c:v>
                </c:pt>
                <c:pt idx="55">
                  <c:v>0.6708329972466287</c:v>
                </c:pt>
                <c:pt idx="56">
                  <c:v>0.60076822210033676</c:v>
                </c:pt>
                <c:pt idx="57">
                  <c:v>0.52274463973360064</c:v>
                </c:pt>
                <c:pt idx="58">
                  <c:v>0.449749338812788</c:v>
                </c:pt>
                <c:pt idx="59">
                  <c:v>0.39173536231821682</c:v>
                </c:pt>
                <c:pt idx="60">
                  <c:v>0.35266769957592581</c:v>
                </c:pt>
                <c:pt idx="61">
                  <c:v>0.3309639996695487</c:v>
                </c:pt>
                <c:pt idx="62">
                  <c:v>0.32220007728821898</c:v>
                </c:pt>
                <c:pt idx="63">
                  <c:v>0.32188421418942492</c:v>
                </c:pt>
                <c:pt idx="64">
                  <c:v>0.3269237049545462</c:v>
                </c:pt>
                <c:pt idx="65">
                  <c:v>0.33577104943233627</c:v>
                </c:pt>
                <c:pt idx="66">
                  <c:v>0.34792671697091154</c:v>
                </c:pt>
                <c:pt idx="67">
                  <c:v>0.36338428487494939</c:v>
                </c:pt>
                <c:pt idx="68">
                  <c:v>0.38224830661863302</c:v>
                </c:pt>
                <c:pt idx="69">
                  <c:v>0.40451856477372483</c:v>
                </c:pt>
                <c:pt idx="70">
                  <c:v>0.42996901377070873</c:v>
                </c:pt>
                <c:pt idx="71">
                  <c:v>0.45805915773522798</c:v>
                </c:pt>
                <c:pt idx="72">
                  <c:v>0.48781832821707632</c:v>
                </c:pt>
                <c:pt idx="73">
                  <c:v>0.51762218651175185</c:v>
                </c:pt>
                <c:pt idx="74">
                  <c:v>0.54480047242488705</c:v>
                </c:pt>
                <c:pt idx="75">
                  <c:v>0.56521467972579087</c:v>
                </c:pt>
                <c:pt idx="76">
                  <c:v>0.57336417366856218</c:v>
                </c:pt>
                <c:pt idx="77">
                  <c:v>0.5638218440542454</c:v>
                </c:pt>
                <c:pt idx="78">
                  <c:v>0.53410552283070312</c:v>
                </c:pt>
                <c:pt idx="79">
                  <c:v>0.48742155608766335</c:v>
                </c:pt>
                <c:pt idx="80">
                  <c:v>0.43272968711147924</c:v>
                </c:pt>
                <c:pt idx="81">
                  <c:v>0.38115405352795217</c:v>
                </c:pt>
                <c:pt idx="82">
                  <c:v>0.34097769915457377</c:v>
                </c:pt>
                <c:pt idx="83">
                  <c:v>0.31481660131679817</c:v>
                </c:pt>
                <c:pt idx="84">
                  <c:v>0.30045019273790968</c:v>
                </c:pt>
                <c:pt idx="85">
                  <c:v>0.29370165854630909</c:v>
                </c:pt>
                <c:pt idx="86">
                  <c:v>0.29088685569375167</c:v>
                </c:pt>
                <c:pt idx="87">
                  <c:v>0.28972850184390697</c:v>
                </c:pt>
                <c:pt idx="88">
                  <c:v>0.28914613781520959</c:v>
                </c:pt>
                <c:pt idx="89">
                  <c:v>0.28873158428276369</c:v>
                </c:pt>
                <c:pt idx="90">
                  <c:v>0.28835966213090397</c:v>
                </c:pt>
                <c:pt idx="91">
                  <c:v>0.28799876989257278</c:v>
                </c:pt>
                <c:pt idx="92">
                  <c:v>0.28764219106349365</c:v>
                </c:pt>
                <c:pt idx="93">
                  <c:v>0.28728861504320946</c:v>
                </c:pt>
                <c:pt idx="94">
                  <c:v>0.28693772099553105</c:v>
                </c:pt>
                <c:pt idx="95">
                  <c:v>0.28658938994700495</c:v>
                </c:pt>
                <c:pt idx="96">
                  <c:v>0.28624365445361877</c:v>
                </c:pt>
                <c:pt idx="97">
                  <c:v>0.28590085243510444</c:v>
                </c:pt>
                <c:pt idx="98">
                  <c:v>0.28556198717969811</c:v>
                </c:pt>
                <c:pt idx="99">
                  <c:v>0.28522944008482493</c:v>
                </c:pt>
                <c:pt idx="100">
                  <c:v>0.28490825927053992</c:v>
                </c:pt>
                <c:pt idx="101">
                  <c:v>0.28460827272267492</c:v>
                </c:pt>
                <c:pt idx="102">
                  <c:v>0.28434717508879515</c:v>
                </c:pt>
                <c:pt idx="103">
                  <c:v>0.28415440440820505</c:v>
                </c:pt>
                <c:pt idx="104">
                  <c:v>0.28407497570120943</c:v>
                </c:pt>
                <c:pt idx="105">
                  <c:v>0.28417150578959649</c:v>
                </c:pt>
                <c:pt idx="106">
                  <c:v>0.28452166623769554</c:v>
                </c:pt>
                <c:pt idx="107">
                  <c:v>0.28520756964227723</c:v>
                </c:pt>
                <c:pt idx="108">
                  <c:v>0.28629337011322692</c:v>
                </c:pt>
                <c:pt idx="109">
                  <c:v>0.28778805752516096</c:v>
                </c:pt>
                <c:pt idx="110">
                  <c:v>0.28959437141532551</c:v>
                </c:pt>
                <c:pt idx="111">
                  <c:v>0.29145779923146237</c:v>
                </c:pt>
                <c:pt idx="112">
                  <c:v>0.29295464016929335</c:v>
                </c:pt>
                <c:pt idx="113">
                  <c:v>0.29357602404210048</c:v>
                </c:pt>
                <c:pt idx="114">
                  <c:v>0.29292966748777344</c:v>
                </c:pt>
                <c:pt idx="115">
                  <c:v>0.29097489652784586</c:v>
                </c:pt>
                <c:pt idx="116">
                  <c:v>0.28811476613574893</c:v>
                </c:pt>
                <c:pt idx="117">
                  <c:v>0.28503008208960179</c:v>
                </c:pt>
                <c:pt idx="118">
                  <c:v>0.28234839766002851</c:v>
                </c:pt>
                <c:pt idx="119">
                  <c:v>0.28038705317216245</c:v>
                </c:pt>
                <c:pt idx="120">
                  <c:v>0.2791265506330522</c:v>
                </c:pt>
                <c:pt idx="121">
                  <c:v>0.27836191557598899</c:v>
                </c:pt>
                <c:pt idx="122">
                  <c:v>0.27787221995958405</c:v>
                </c:pt>
                <c:pt idx="123">
                  <c:v>0.27750615439345405</c:v>
                </c:pt>
                <c:pt idx="124">
                  <c:v>0.27718659513137323</c:v>
                </c:pt>
                <c:pt idx="125">
                  <c:v>0.27688273895261395</c:v>
                </c:pt>
                <c:pt idx="126">
                  <c:v>0.27658476635889556</c:v>
                </c:pt>
                <c:pt idx="127">
                  <c:v>0.27629022956724475</c:v>
                </c:pt>
                <c:pt idx="128">
                  <c:v>0.27599877918672944</c:v>
                </c:pt>
                <c:pt idx="129">
                  <c:v>0.27571065496608732</c:v>
                </c:pt>
                <c:pt idx="130">
                  <c:v>0.27542654556357316</c:v>
                </c:pt>
                <c:pt idx="131">
                  <c:v>0.27514814225966699</c:v>
                </c:pt>
                <c:pt idx="132">
                  <c:v>0.27487958880455177</c:v>
                </c:pt>
                <c:pt idx="133">
                  <c:v>0.27463048666922452</c:v>
                </c:pt>
                <c:pt idx="134">
                  <c:v>0.27442125187166261</c:v>
                </c:pt>
                <c:pt idx="135">
                  <c:v>0.27429105020882666</c:v>
                </c:pt>
                <c:pt idx="136">
                  <c:v>0.27430655305671908</c:v>
                </c:pt>
                <c:pt idx="137">
                  <c:v>0.27456586060358878</c:v>
                </c:pt>
                <c:pt idx="138">
                  <c:v>0.27518702120120575</c:v>
                </c:pt>
                <c:pt idx="139">
                  <c:v>0.27626855105738163</c:v>
                </c:pt>
                <c:pt idx="140">
                  <c:v>0.27781769248411264</c:v>
                </c:pt>
                <c:pt idx="141">
                  <c:v>0.27966726786364099</c:v>
                </c:pt>
                <c:pt idx="142">
                  <c:v>0.28143660385241953</c:v>
                </c:pt>
                <c:pt idx="143">
                  <c:v>0.28260391479414382</c:v>
                </c:pt>
                <c:pt idx="144">
                  <c:v>0.28270675107433196</c:v>
                </c:pt>
                <c:pt idx="145">
                  <c:v>0.28158098307539325</c:v>
                </c:pt>
                <c:pt idx="146">
                  <c:v>0.27947602189978138</c:v>
                </c:pt>
                <c:pt idx="147">
                  <c:v>0.27694359718905537</c:v>
                </c:pt>
                <c:pt idx="148">
                  <c:v>0.27456617269722416</c:v>
                </c:pt>
                <c:pt idx="149">
                  <c:v>0.27271252282491987</c:v>
                </c:pt>
                <c:pt idx="150">
                  <c:v>0.27146340277844688</c:v>
                </c:pt>
                <c:pt idx="151">
                  <c:v>0.270699135103523</c:v>
                </c:pt>
                <c:pt idx="152">
                  <c:v>0.2702383879069335</c:v>
                </c:pt>
                <c:pt idx="153">
                  <c:v>0.26993235909801105</c:v>
                </c:pt>
                <c:pt idx="154">
                  <c:v>0.26969190659022663</c:v>
                </c:pt>
                <c:pt idx="155">
                  <c:v>0.26947483994396704</c:v>
                </c:pt>
                <c:pt idx="156">
                  <c:v>0.26926478353168476</c:v>
                </c:pt>
                <c:pt idx="157">
                  <c:v>0.26905634851383059</c:v>
                </c:pt>
                <c:pt idx="158">
                  <c:v>0.2688479233515661</c:v>
                </c:pt>
                <c:pt idx="159">
                  <c:v>0.26863897776430895</c:v>
                </c:pt>
                <c:pt idx="160">
                  <c:v>0.26842925436460313</c:v>
                </c:pt>
                <c:pt idx="161">
                  <c:v>0.26821857003336325</c:v>
                </c:pt>
                <c:pt idx="162">
                  <c:v>0.2680067751124795</c:v>
                </c:pt>
                <c:pt idx="163">
                  <c:v>0.26779374578001758</c:v>
                </c:pt>
                <c:pt idx="164">
                  <c:v>0.26757938195739167</c:v>
                </c:pt>
                <c:pt idx="165">
                  <c:v>0.26736360577311136</c:v>
                </c:pt>
                <c:pt idx="166">
                  <c:v>0.2671463599010962</c:v>
                </c:pt>
                <c:pt idx="167">
                  <c:v>0.26692760575533925</c:v>
                </c:pt>
                <c:pt idx="168">
                  <c:v>0.26670732160092531</c:v>
                </c:pt>
                <c:pt idx="169">
                  <c:v>0.26648550064086235</c:v>
                </c:pt>
                <c:pt idx="170">
                  <c:v>0.26626214912860996</c:v>
                </c:pt>
                <c:pt idx="171">
                  <c:v>0.26603728454599584</c:v>
                </c:pt>
                <c:pt idx="172">
                  <c:v>0.26581093387659088</c:v>
                </c:pt>
                <c:pt idx="173">
                  <c:v>0.26558313199593098</c:v>
                </c:pt>
                <c:pt idx="174">
                  <c:v>0.26535392019240234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0.30440949641044918</c:v>
                </c:pt>
                <c:pt idx="1">
                  <c:v>0.30515765425125607</c:v>
                </c:pt>
                <c:pt idx="2">
                  <c:v>0.3059016078373985</c:v>
                </c:pt>
                <c:pt idx="3">
                  <c:v>0.30664060433103529</c:v>
                </c:pt>
                <c:pt idx="4">
                  <c:v>0.30737379920595642</c:v>
                </c:pt>
                <c:pt idx="5">
                  <c:v>0.30810024877263015</c:v>
                </c:pt>
                <c:pt idx="6">
                  <c:v>0.30881890273410056</c:v>
                </c:pt>
                <c:pt idx="7">
                  <c:v>0.30952859694230472</c:v>
                </c:pt>
                <c:pt idx="8">
                  <c:v>0.3102280465631666</c:v>
                </c:pt>
                <c:pt idx="9">
                  <c:v>0.31091583990109406</c:v>
                </c:pt>
                <c:pt idx="10">
                  <c:v>0.31159043317830221</c:v>
                </c:pt>
                <c:pt idx="11">
                  <c:v>0.31225014661026285</c:v>
                </c:pt>
                <c:pt idx="12">
                  <c:v>0.31289316216345914</c:v>
                </c:pt>
                <c:pt idx="13">
                  <c:v>0.31351752342274131</c:v>
                </c:pt>
                <c:pt idx="14">
                  <c:v>0.31412113802942354</c:v>
                </c:pt>
                <c:pt idx="15">
                  <c:v>0.31470178317355468</c:v>
                </c:pt>
                <c:pt idx="16">
                  <c:v>0.31525711462957606</c:v>
                </c:pt>
                <c:pt idx="17">
                  <c:v>0.31578467980837016</c:v>
                </c:pt>
                <c:pt idx="18">
                  <c:v>0.31628193525480547</c:v>
                </c:pt>
                <c:pt idx="19">
                  <c:v>0.31674626894281116</c:v>
                </c:pt>
                <c:pt idx="20">
                  <c:v>0.31717502760512806</c:v>
                </c:pt>
                <c:pt idx="21">
                  <c:v>0.31756554917908375</c:v>
                </c:pt>
                <c:pt idx="22">
                  <c:v>0.31791520025235537</c:v>
                </c:pt>
                <c:pt idx="23">
                  <c:v>0.31822141815632188</c:v>
                </c:pt>
                <c:pt idx="24">
                  <c:v>0.31848175708593662</c:v>
                </c:pt>
                <c:pt idx="25">
                  <c:v>0.31869393733537421</c:v>
                </c:pt>
                <c:pt idx="26">
                  <c:v>0.31885589644410495</c:v>
                </c:pt>
                <c:pt idx="27">
                  <c:v>0.31896584076899648</c:v>
                </c:pt>
                <c:pt idx="28">
                  <c:v>0.31902229575833291</c:v>
                </c:pt>
                <c:pt idx="29">
                  <c:v>0.31902415302856801</c:v>
                </c:pt>
                <c:pt idx="30">
                  <c:v>0.31897071225855178</c:v>
                </c:pt>
                <c:pt idx="31">
                  <c:v>0.31886171593938056</c:v>
                </c:pt>
                <c:pt idx="32">
                  <c:v>0.31869737516449631</c:v>
                </c:pt>
                <c:pt idx="33">
                  <c:v>0.31847838491819874</c:v>
                </c:pt>
                <c:pt idx="34">
                  <c:v>0.31820592771381812</c:v>
                </c:pt>
                <c:pt idx="35">
                  <c:v>0.31788166492581049</c:v>
                </c:pt>
                <c:pt idx="36">
                  <c:v>0.31750771572215558</c:v>
                </c:pt>
                <c:pt idx="37">
                  <c:v>0.3170866240951361</c:v>
                </c:pt>
                <c:pt idx="38">
                  <c:v>0.31662131506553154</c:v>
                </c:pt>
                <c:pt idx="39">
                  <c:v>0.31611504165305415</c:v>
                </c:pt>
                <c:pt idx="40">
                  <c:v>0.31557132462497139</c:v>
                </c:pt>
                <c:pt idx="41">
                  <c:v>0.31499388732501576</c:v>
                </c:pt>
                <c:pt idx="42">
                  <c:v>0.31438658802803604</c:v>
                </c:pt>
                <c:pt idx="43">
                  <c:v>0.3137533522584609</c:v>
                </c:pt>
                <c:pt idx="44">
                  <c:v>0.31309810736219923</c:v>
                </c:pt>
                <c:pt idx="45">
                  <c:v>0.31242472135336302</c:v>
                </c:pt>
                <c:pt idx="46">
                  <c:v>0.31173694769883431</c:v>
                </c:pt>
                <c:pt idx="47">
                  <c:v>0.31103837728933109</c:v>
                </c:pt>
                <c:pt idx="48">
                  <c:v>0.31033239840994309</c:v>
                </c:pt>
                <c:pt idx="49">
                  <c:v>0.30962216509785195</c:v>
                </c:pt>
                <c:pt idx="50">
                  <c:v>0.30891057388635829</c:v>
                </c:pt>
                <c:pt idx="51">
                  <c:v>0.30820024860160494</c:v>
                </c:pt>
                <c:pt idx="52">
                  <c:v>0.30749353261315115</c:v>
                </c:pt>
                <c:pt idx="53">
                  <c:v>0.30679248774631229</c:v>
                </c:pt>
                <c:pt idx="54">
                  <c:v>0.30609889894134779</c:v>
                </c:pt>
                <c:pt idx="55">
                  <c:v>0.30541428368588919</c:v>
                </c:pt>
                <c:pt idx="56">
                  <c:v>0.30473990524309252</c:v>
                </c:pt>
                <c:pt idx="57">
                  <c:v>0.3040767887378692</c:v>
                </c:pt>
                <c:pt idx="58">
                  <c:v>0.30342573923581173</c:v>
                </c:pt>
                <c:pt idx="59">
                  <c:v>0.30278736104329673</c:v>
                </c:pt>
                <c:pt idx="60">
                  <c:v>0.30216207756314023</c:v>
                </c:pt>
                <c:pt idx="61">
                  <c:v>0.30155015115016071</c:v>
                </c:pt>
                <c:pt idx="62">
                  <c:v>0.30095170251885339</c:v>
                </c:pt>
                <c:pt idx="63">
                  <c:v>0.30036672935656944</c:v>
                </c:pt>
                <c:pt idx="64">
                  <c:v>0.29979512388715146</c:v>
                </c:pt>
                <c:pt idx="65">
                  <c:v>0.29923668921019314</c:v>
                </c:pt>
                <c:pt idx="66">
                  <c:v>0.29869115430931736</c:v>
                </c:pt>
                <c:pt idx="67">
                  <c:v>0.2981581876792293</c:v>
                </c:pt>
                <c:pt idx="68">
                  <c:v>0.29763740956647222</c:v>
                </c:pt>
                <c:pt idx="69">
                  <c:v>0.29712840285382275</c:v>
                </c:pt>
                <c:pt idx="70">
                  <c:v>0.29663072264433099</c:v>
                </c:pt>
                <c:pt idx="71">
                  <c:v>0.29614390461942625</c:v>
                </c:pt>
                <c:pt idx="72">
                  <c:v>0.29566747225755186</c:v>
                </c:pt>
                <c:pt idx="73">
                  <c:v>0.29520094300664435</c:v>
                </c:pt>
                <c:pt idx="74">
                  <c:v>0.29474383350652933</c:v>
                </c:pt>
                <c:pt idx="75">
                  <c:v>0.29429566395690765</c:v>
                </c:pt>
                <c:pt idx="76">
                  <c:v>0.29385596172386336</c:v>
                </c:pt>
                <c:pt idx="77">
                  <c:v>0.29342426427342111</c:v>
                </c:pt>
                <c:pt idx="78">
                  <c:v>0.29300012151516663</c:v>
                </c:pt>
                <c:pt idx="79">
                  <c:v>0.29258309763275653</c:v>
                </c:pt>
                <c:pt idx="80">
                  <c:v>0.29217277247163803</c:v>
                </c:pt>
                <c:pt idx="81">
                  <c:v>0.29176874254772872</c:v>
                </c:pt>
                <c:pt idx="82">
                  <c:v>0.29137062173436673</c:v>
                </c:pt>
                <c:pt idx="83">
                  <c:v>0.2909780416786738</c:v>
                </c:pt>
                <c:pt idx="84">
                  <c:v>0.29059065199266654</c:v>
                </c:pt>
                <c:pt idx="85">
                  <c:v>0.29020812025905773</c:v>
                </c:pt>
                <c:pt idx="86">
                  <c:v>0.28983013188675022</c:v>
                </c:pt>
                <c:pt idx="87">
                  <c:v>0.2894563898465386</c:v>
                </c:pt>
                <c:pt idx="88">
                  <c:v>0.28908661431349508</c:v>
                </c:pt>
                <c:pt idx="89">
                  <c:v>0.28872054223891819</c:v>
                </c:pt>
                <c:pt idx="90">
                  <c:v>0.28835792687152584</c:v>
                </c:pt>
                <c:pt idx="91">
                  <c:v>0.28799853724476482</c:v>
                </c:pt>
                <c:pt idx="92">
                  <c:v>0.28764215764464629</c:v>
                </c:pt>
                <c:pt idx="93">
                  <c:v>0.28728858707037491</c:v>
                </c:pt>
                <c:pt idx="94">
                  <c:v>0.28693763869817934</c:v>
                </c:pt>
                <c:pt idx="95">
                  <c:v>0.28658913935715186</c:v>
                </c:pt>
                <c:pt idx="96">
                  <c:v>0.28624292902452209</c:v>
                </c:pt>
                <c:pt idx="97">
                  <c:v>0.28589886034661055</c:v>
                </c:pt>
                <c:pt idx="98">
                  <c:v>0.28555679819068519</c:v>
                </c:pt>
                <c:pt idx="99">
                  <c:v>0.28521661923207015</c:v>
                </c:pt>
                <c:pt idx="100">
                  <c:v>0.28487821158009263</c:v>
                </c:pt>
                <c:pt idx="101">
                  <c:v>0.28454147444578037</c:v>
                </c:pt>
                <c:pt idx="102">
                  <c:v>0.2842063178536145</c:v>
                </c:pt>
                <c:pt idx="103">
                  <c:v>0.28387266239907616</c:v>
                </c:pt>
                <c:pt idx="104">
                  <c:v>0.28354043905317677</c:v>
                </c:pt>
                <c:pt idx="105">
                  <c:v>0.28320958901460247</c:v>
                </c:pt>
                <c:pt idx="106">
                  <c:v>0.28288006360951429</c:v>
                </c:pt>
                <c:pt idx="107">
                  <c:v>0.28255182423839859</c:v>
                </c:pt>
                <c:pt idx="108">
                  <c:v>0.28222484236862189</c:v>
                </c:pt>
                <c:pt idx="109">
                  <c:v>0.28189909957050252</c:v>
                </c:pt>
                <c:pt idx="110">
                  <c:v>0.28157458759371684</c:v>
                </c:pt>
                <c:pt idx="111">
                  <c:v>0.28125130847970076</c:v>
                </c:pt>
                <c:pt idx="112">
                  <c:v>0.28092927470435552</c:v>
                </c:pt>
                <c:pt idx="113">
                  <c:v>0.28060850934379034</c:v>
                </c:pt>
                <c:pt idx="114">
                  <c:v>0.28028904625402928</c:v>
                </c:pt>
                <c:pt idx="115">
                  <c:v>0.27997093025355152</c:v>
                </c:pt>
                <c:pt idx="116">
                  <c:v>0.27965421729522971</c:v>
                </c:pt>
                <c:pt idx="117">
                  <c:v>0.27933897461169988</c:v>
                </c:pt>
                <c:pt idx="118">
                  <c:v>0.27902528081546696</c:v>
                </c:pt>
                <c:pt idx="119">
                  <c:v>0.27871322593219489</c:v>
                </c:pt>
                <c:pt idx="120">
                  <c:v>0.27840291134273853</c:v>
                </c:pt>
                <c:pt idx="121">
                  <c:v>0.27809444960668928</c:v>
                </c:pt>
                <c:pt idx="122">
                  <c:v>0.27778796413769674</c:v>
                </c:pt>
                <c:pt idx="123">
                  <c:v>0.2774835886988371</c:v>
                </c:pt>
                <c:pt idx="124">
                  <c:v>0.27718146668508814</c:v>
                </c:pt>
                <c:pt idx="125">
                  <c:v>0.27688175015987637</c:v>
                </c:pt>
                <c:pt idx="126">
                  <c:v>0.27658459861403906</c:v>
                </c:pt>
                <c:pt idx="127">
                  <c:v>0.27629017741877326</c:v>
                </c:pt>
                <c:pt idx="128">
                  <c:v>0.27599865594959938</c:v>
                </c:pt>
                <c:pt idx="129">
                  <c:v>0.27571020536637825</c:v>
                </c:pt>
                <c:pt idx="130">
                  <c:v>0.27542499604522397</c:v>
                </c:pt>
                <c:pt idx="131">
                  <c:v>0.27514319467183995</c:v>
                </c:pt>
                <c:pt idx="132">
                  <c:v>0.27486496102226449</c:v>
                </c:pt>
                <c:pt idx="133">
                  <c:v>0.27459044447584757</c:v>
                </c:pt>
                <c:pt idx="134">
                  <c:v>0.27431978032581905</c:v>
                </c:pt>
                <c:pt idx="135">
                  <c:v>0.27405308597399641</c:v>
                </c:pt>
                <c:pt idx="136">
                  <c:v>0.27379045711667099</c:v>
                </c:pt>
                <c:pt idx="137">
                  <c:v>0.27353196404685043</c:v>
                </c:pt>
                <c:pt idx="138">
                  <c:v>0.27327764821200601</c:v>
                </c:pt>
                <c:pt idx="139">
                  <c:v>0.27302751917443979</c:v>
                </c:pt>
                <c:pt idx="140">
                  <c:v>0.27278155212167476</c:v>
                </c:pt>
                <c:pt idx="141">
                  <c:v>0.27253968606562679</c:v>
                </c:pt>
                <c:pt idx="142">
                  <c:v>0.27230182285109117</c:v>
                </c:pt>
                <c:pt idx="143">
                  <c:v>0.27206782706642935</c:v>
                </c:pt>
                <c:pt idx="144">
                  <c:v>0.27183752691334417</c:v>
                </c:pt>
                <c:pt idx="145">
                  <c:v>0.27161071605026166</c:v>
                </c:pt>
                <c:pt idx="146">
                  <c:v>0.27138715637787669</c:v>
                </c:pt>
                <c:pt idx="147">
                  <c:v>0.27116658168918562</c:v>
                </c:pt>
                <c:pt idx="148">
                  <c:v>0.27094870206338117</c:v>
                </c:pt>
                <c:pt idx="149">
                  <c:v>0.2707332088466925</c:v>
                </c:pt>
                <c:pt idx="150">
                  <c:v>0.27051978003645033</c:v>
                </c:pt>
                <c:pt idx="151">
                  <c:v>0.27030808586930405</c:v>
                </c:pt>
                <c:pt idx="152">
                  <c:v>0.27009779441148818</c:v>
                </c:pt>
                <c:pt idx="153">
                  <c:v>0.26988857695807367</c:v>
                </c:pt>
                <c:pt idx="154">
                  <c:v>0.26968011306792095</c:v>
                </c:pt>
                <c:pt idx="155">
                  <c:v>0.26947209508939107</c:v>
                </c:pt>
                <c:pt idx="156">
                  <c:v>0.26926423206604622</c:v>
                </c:pt>
                <c:pt idx="157">
                  <c:v>0.26905625294861713</c:v>
                </c:pt>
                <c:pt idx="158">
                  <c:v>0.26884790907658745</c:v>
                </c:pt>
                <c:pt idx="159">
                  <c:v>0.26863897592734409</c:v>
                </c:pt>
                <c:pt idx="160">
                  <c:v>0.26842925416105495</c:v>
                </c:pt>
                <c:pt idx="161">
                  <c:v>0.26821857001395011</c:v>
                </c:pt>
                <c:pt idx="162">
                  <c:v>0.26800677511088644</c:v>
                </c:pt>
                <c:pt idx="163">
                  <c:v>0.26779374577990511</c:v>
                </c:pt>
                <c:pt idx="164">
                  <c:v>0.26757938195738484</c:v>
                </c:pt>
                <c:pt idx="165">
                  <c:v>0.26736360577311102</c:v>
                </c:pt>
                <c:pt idx="166">
                  <c:v>0.2671463599010962</c:v>
                </c:pt>
                <c:pt idx="167">
                  <c:v>0.26692760575533925</c:v>
                </c:pt>
                <c:pt idx="168">
                  <c:v>0.26670732160092531</c:v>
                </c:pt>
                <c:pt idx="169">
                  <c:v>0.26648550064086235</c:v>
                </c:pt>
                <c:pt idx="170">
                  <c:v>0.26626214912860996</c:v>
                </c:pt>
                <c:pt idx="171">
                  <c:v>0.26603728454599584</c:v>
                </c:pt>
                <c:pt idx="172">
                  <c:v>0.26581093387659088</c:v>
                </c:pt>
                <c:pt idx="173">
                  <c:v>0.26558313199593098</c:v>
                </c:pt>
                <c:pt idx="174">
                  <c:v>0.26535392019240234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0.30320900000000001</c:v>
                </c:pt>
                <c:pt idx="1">
                  <c:v>0.29832399999999998</c:v>
                </c:pt>
                <c:pt idx="2">
                  <c:v>0.30358000000000002</c:v>
                </c:pt>
                <c:pt idx="3">
                  <c:v>0.30201800000000001</c:v>
                </c:pt>
                <c:pt idx="4">
                  <c:v>0.30280200000000002</c:v>
                </c:pt>
                <c:pt idx="5">
                  <c:v>0.30274600000000002</c:v>
                </c:pt>
                <c:pt idx="6">
                  <c:v>0.30424099999999998</c:v>
                </c:pt>
                <c:pt idx="7">
                  <c:v>0.307035</c:v>
                </c:pt>
                <c:pt idx="8">
                  <c:v>0.30875200000000003</c:v>
                </c:pt>
                <c:pt idx="9">
                  <c:v>0.305844</c:v>
                </c:pt>
                <c:pt idx="10">
                  <c:v>0.30785000000000001</c:v>
                </c:pt>
                <c:pt idx="11">
                  <c:v>0.31256299999999998</c:v>
                </c:pt>
                <c:pt idx="12">
                  <c:v>0.30700499999999997</c:v>
                </c:pt>
                <c:pt idx="13">
                  <c:v>0.31244899999999998</c:v>
                </c:pt>
                <c:pt idx="14">
                  <c:v>0.31063200000000002</c:v>
                </c:pt>
                <c:pt idx="15">
                  <c:v>0.307919</c:v>
                </c:pt>
                <c:pt idx="16">
                  <c:v>0.30737900000000001</c:v>
                </c:pt>
                <c:pt idx="17">
                  <c:v>0.30885600000000002</c:v>
                </c:pt>
                <c:pt idx="18">
                  <c:v>0.30902000000000002</c:v>
                </c:pt>
                <c:pt idx="19">
                  <c:v>0.309421</c:v>
                </c:pt>
                <c:pt idx="20">
                  <c:v>0.30970199999999998</c:v>
                </c:pt>
                <c:pt idx="21">
                  <c:v>0.31011899999999998</c:v>
                </c:pt>
                <c:pt idx="22">
                  <c:v>0.31090699999999999</c:v>
                </c:pt>
                <c:pt idx="23">
                  <c:v>0.30906600000000001</c:v>
                </c:pt>
                <c:pt idx="24">
                  <c:v>0.31698599999999999</c:v>
                </c:pt>
                <c:pt idx="25">
                  <c:v>0.31688100000000002</c:v>
                </c:pt>
                <c:pt idx="26">
                  <c:v>0.31748500000000002</c:v>
                </c:pt>
                <c:pt idx="27">
                  <c:v>0.319438</c:v>
                </c:pt>
                <c:pt idx="28">
                  <c:v>0.31860100000000002</c:v>
                </c:pt>
                <c:pt idx="29">
                  <c:v>0.32204199999999999</c:v>
                </c:pt>
                <c:pt idx="30">
                  <c:v>0.32350299999999999</c:v>
                </c:pt>
                <c:pt idx="31">
                  <c:v>0.326179</c:v>
                </c:pt>
                <c:pt idx="32">
                  <c:v>0.327787</c:v>
                </c:pt>
                <c:pt idx="33">
                  <c:v>0.33318399999999998</c:v>
                </c:pt>
                <c:pt idx="34">
                  <c:v>0.33449699999999999</c:v>
                </c:pt>
                <c:pt idx="35">
                  <c:v>0.33667599999999998</c:v>
                </c:pt>
                <c:pt idx="36">
                  <c:v>0.34333000000000002</c:v>
                </c:pt>
                <c:pt idx="37">
                  <c:v>0.34474199999999999</c:v>
                </c:pt>
                <c:pt idx="38">
                  <c:v>0.350885</c:v>
                </c:pt>
                <c:pt idx="39">
                  <c:v>0.36275400000000002</c:v>
                </c:pt>
                <c:pt idx="40">
                  <c:v>0.37879699999999999</c:v>
                </c:pt>
                <c:pt idx="41">
                  <c:v>0.39455899999999999</c:v>
                </c:pt>
                <c:pt idx="42">
                  <c:v>0.42507200000000001</c:v>
                </c:pt>
                <c:pt idx="43">
                  <c:v>0.45462799999999998</c:v>
                </c:pt>
                <c:pt idx="44">
                  <c:v>0.49667699999999998</c:v>
                </c:pt>
                <c:pt idx="45">
                  <c:v>0.53779999999999994</c:v>
                </c:pt>
                <c:pt idx="46">
                  <c:v>0.58442499999999997</c:v>
                </c:pt>
                <c:pt idx="47">
                  <c:v>0.62310600000000005</c:v>
                </c:pt>
                <c:pt idx="48">
                  <c:v>0.661327</c:v>
                </c:pt>
                <c:pt idx="49">
                  <c:v>0.69039099999999998</c:v>
                </c:pt>
                <c:pt idx="50">
                  <c:v>0.71129299999999995</c:v>
                </c:pt>
                <c:pt idx="51">
                  <c:v>0.72110200000000002</c:v>
                </c:pt>
                <c:pt idx="52">
                  <c:v>0.72658599999999995</c:v>
                </c:pt>
                <c:pt idx="53">
                  <c:v>0.716669</c:v>
                </c:pt>
                <c:pt idx="54">
                  <c:v>0.69715499999999997</c:v>
                </c:pt>
                <c:pt idx="55">
                  <c:v>0.65788000000000002</c:v>
                </c:pt>
                <c:pt idx="56">
                  <c:v>0.59590200000000004</c:v>
                </c:pt>
                <c:pt idx="57">
                  <c:v>0.50481299999999996</c:v>
                </c:pt>
                <c:pt idx="58">
                  <c:v>0.412416</c:v>
                </c:pt>
                <c:pt idx="59">
                  <c:v>0.340611</c:v>
                </c:pt>
                <c:pt idx="60">
                  <c:v>0.31509399999999999</c:v>
                </c:pt>
                <c:pt idx="61">
                  <c:v>0.30779200000000001</c:v>
                </c:pt>
                <c:pt idx="62">
                  <c:v>0.31211100000000003</c:v>
                </c:pt>
                <c:pt idx="63">
                  <c:v>0.31616</c:v>
                </c:pt>
                <c:pt idx="64">
                  <c:v>0.320492</c:v>
                </c:pt>
                <c:pt idx="65">
                  <c:v>0.33203500000000002</c:v>
                </c:pt>
                <c:pt idx="66">
                  <c:v>0.34781299999999998</c:v>
                </c:pt>
                <c:pt idx="67">
                  <c:v>0.36617300000000003</c:v>
                </c:pt>
                <c:pt idx="68">
                  <c:v>0.39534399999999997</c:v>
                </c:pt>
                <c:pt idx="69">
                  <c:v>0.42399799999999999</c:v>
                </c:pt>
                <c:pt idx="70">
                  <c:v>0.45067600000000002</c:v>
                </c:pt>
                <c:pt idx="71">
                  <c:v>0.479601</c:v>
                </c:pt>
                <c:pt idx="72">
                  <c:v>0.50690199999999996</c:v>
                </c:pt>
                <c:pt idx="73">
                  <c:v>0.52787300000000004</c:v>
                </c:pt>
                <c:pt idx="74">
                  <c:v>0.54438900000000001</c:v>
                </c:pt>
                <c:pt idx="75">
                  <c:v>0.555697</c:v>
                </c:pt>
                <c:pt idx="76">
                  <c:v>0.55235199999999995</c:v>
                </c:pt>
                <c:pt idx="77">
                  <c:v>0.54320299999999999</c:v>
                </c:pt>
                <c:pt idx="78">
                  <c:v>0.51815999999999995</c:v>
                </c:pt>
                <c:pt idx="79">
                  <c:v>0.46945199999999998</c:v>
                </c:pt>
                <c:pt idx="80">
                  <c:v>0.40963500000000003</c:v>
                </c:pt>
                <c:pt idx="81">
                  <c:v>0.34840900000000002</c:v>
                </c:pt>
                <c:pt idx="82">
                  <c:v>0.30624699999999999</c:v>
                </c:pt>
                <c:pt idx="83">
                  <c:v>0.29432399999999997</c:v>
                </c:pt>
                <c:pt idx="84">
                  <c:v>0.28772500000000001</c:v>
                </c:pt>
                <c:pt idx="85">
                  <c:v>0.28712500000000002</c:v>
                </c:pt>
                <c:pt idx="86">
                  <c:v>0.29011500000000001</c:v>
                </c:pt>
                <c:pt idx="87">
                  <c:v>0.29000799999999999</c:v>
                </c:pt>
                <c:pt idx="88">
                  <c:v>0.29354599999999997</c:v>
                </c:pt>
                <c:pt idx="89">
                  <c:v>0.29455799999999999</c:v>
                </c:pt>
                <c:pt idx="90">
                  <c:v>0.30504999999999999</c:v>
                </c:pt>
                <c:pt idx="91">
                  <c:v>0.31107499999999999</c:v>
                </c:pt>
                <c:pt idx="92">
                  <c:v>0.31654300000000002</c:v>
                </c:pt>
                <c:pt idx="93">
                  <c:v>0.31601499999999999</c:v>
                </c:pt>
                <c:pt idx="94">
                  <c:v>0.30918600000000002</c:v>
                </c:pt>
                <c:pt idx="95">
                  <c:v>0.29533300000000001</c:v>
                </c:pt>
                <c:pt idx="96">
                  <c:v>0.29207499999999997</c:v>
                </c:pt>
                <c:pt idx="97">
                  <c:v>0.28666900000000001</c:v>
                </c:pt>
                <c:pt idx="98">
                  <c:v>0.28571400000000002</c:v>
                </c:pt>
                <c:pt idx="99">
                  <c:v>0.28577900000000001</c:v>
                </c:pt>
                <c:pt idx="100">
                  <c:v>0.28737299999999999</c:v>
                </c:pt>
                <c:pt idx="101">
                  <c:v>0.28734300000000002</c:v>
                </c:pt>
                <c:pt idx="102">
                  <c:v>0.29111900000000002</c:v>
                </c:pt>
                <c:pt idx="103">
                  <c:v>0.29107100000000002</c:v>
                </c:pt>
                <c:pt idx="104">
                  <c:v>0.287657</c:v>
                </c:pt>
                <c:pt idx="105">
                  <c:v>0.28969899999999998</c:v>
                </c:pt>
                <c:pt idx="106">
                  <c:v>0.29338900000000001</c:v>
                </c:pt>
                <c:pt idx="107">
                  <c:v>0.29543999999999998</c:v>
                </c:pt>
                <c:pt idx="108">
                  <c:v>0.30502699999999999</c:v>
                </c:pt>
                <c:pt idx="109">
                  <c:v>0.30655700000000002</c:v>
                </c:pt>
                <c:pt idx="110">
                  <c:v>0.31366500000000003</c:v>
                </c:pt>
                <c:pt idx="111">
                  <c:v>0.31515300000000002</c:v>
                </c:pt>
                <c:pt idx="112">
                  <c:v>0.321571</c:v>
                </c:pt>
                <c:pt idx="113">
                  <c:v>0.31754900000000003</c:v>
                </c:pt>
                <c:pt idx="114">
                  <c:v>0.31757999999999997</c:v>
                </c:pt>
                <c:pt idx="115">
                  <c:v>0.310614</c:v>
                </c:pt>
                <c:pt idx="116">
                  <c:v>0.30281599999999997</c:v>
                </c:pt>
                <c:pt idx="117">
                  <c:v>0.30085400000000001</c:v>
                </c:pt>
                <c:pt idx="118">
                  <c:v>0.29688300000000001</c:v>
                </c:pt>
                <c:pt idx="119">
                  <c:v>0.28933900000000001</c:v>
                </c:pt>
                <c:pt idx="120">
                  <c:v>0.28756300000000001</c:v>
                </c:pt>
                <c:pt idx="121">
                  <c:v>0.28559299999999999</c:v>
                </c:pt>
                <c:pt idx="122">
                  <c:v>0.28609099999999998</c:v>
                </c:pt>
                <c:pt idx="123">
                  <c:v>0.28366200000000003</c:v>
                </c:pt>
                <c:pt idx="124">
                  <c:v>0.28785899999999998</c:v>
                </c:pt>
                <c:pt idx="125">
                  <c:v>0.28218399999999999</c:v>
                </c:pt>
                <c:pt idx="126">
                  <c:v>0.27929700000000002</c:v>
                </c:pt>
                <c:pt idx="127">
                  <c:v>0.283854</c:v>
                </c:pt>
                <c:pt idx="128">
                  <c:v>0.28342699999999998</c:v>
                </c:pt>
                <c:pt idx="129">
                  <c:v>0.28040900000000002</c:v>
                </c:pt>
                <c:pt idx="130">
                  <c:v>0.27587200000000001</c:v>
                </c:pt>
                <c:pt idx="131">
                  <c:v>0.27571099999999998</c:v>
                </c:pt>
                <c:pt idx="132">
                  <c:v>0.27702399999999999</c:v>
                </c:pt>
                <c:pt idx="133">
                  <c:v>0.27546100000000001</c:v>
                </c:pt>
                <c:pt idx="134">
                  <c:v>0.27509</c:v>
                </c:pt>
                <c:pt idx="135">
                  <c:v>0.27491199999999999</c:v>
                </c:pt>
                <c:pt idx="136">
                  <c:v>0.27639200000000003</c:v>
                </c:pt>
                <c:pt idx="137">
                  <c:v>0.27240999999999999</c:v>
                </c:pt>
                <c:pt idx="138">
                  <c:v>0.27442800000000001</c:v>
                </c:pt>
                <c:pt idx="139">
                  <c:v>0.27515200000000001</c:v>
                </c:pt>
                <c:pt idx="140">
                  <c:v>0.278582</c:v>
                </c:pt>
                <c:pt idx="141">
                  <c:v>0.27914499999999998</c:v>
                </c:pt>
                <c:pt idx="142">
                  <c:v>0.279111</c:v>
                </c:pt>
                <c:pt idx="143">
                  <c:v>0.28215000000000001</c:v>
                </c:pt>
                <c:pt idx="144">
                  <c:v>0.27948400000000001</c:v>
                </c:pt>
                <c:pt idx="145">
                  <c:v>0.277534</c:v>
                </c:pt>
                <c:pt idx="146">
                  <c:v>0.27748600000000001</c:v>
                </c:pt>
                <c:pt idx="147">
                  <c:v>0.27555000000000002</c:v>
                </c:pt>
                <c:pt idx="148">
                  <c:v>0.268036</c:v>
                </c:pt>
                <c:pt idx="149">
                  <c:v>0.27121800000000001</c:v>
                </c:pt>
                <c:pt idx="150">
                  <c:v>0.27097100000000002</c:v>
                </c:pt>
                <c:pt idx="151">
                  <c:v>0.26678499999999999</c:v>
                </c:pt>
                <c:pt idx="152">
                  <c:v>0.26934799999999998</c:v>
                </c:pt>
                <c:pt idx="153">
                  <c:v>0.266762</c:v>
                </c:pt>
                <c:pt idx="154">
                  <c:v>0.26585399999999998</c:v>
                </c:pt>
                <c:pt idx="155">
                  <c:v>0.26575500000000002</c:v>
                </c:pt>
                <c:pt idx="156">
                  <c:v>0.26473099999999999</c:v>
                </c:pt>
                <c:pt idx="157">
                  <c:v>0.26847199999999999</c:v>
                </c:pt>
                <c:pt idx="158">
                  <c:v>0.27050200000000002</c:v>
                </c:pt>
                <c:pt idx="159">
                  <c:v>0.26707399999999998</c:v>
                </c:pt>
                <c:pt idx="160">
                  <c:v>0.26854099999999997</c:v>
                </c:pt>
                <c:pt idx="161">
                  <c:v>0.26250499999999999</c:v>
                </c:pt>
                <c:pt idx="162">
                  <c:v>0.27183200000000002</c:v>
                </c:pt>
                <c:pt idx="163">
                  <c:v>0.26611099999999999</c:v>
                </c:pt>
                <c:pt idx="164">
                  <c:v>0.26664399999999999</c:v>
                </c:pt>
                <c:pt idx="165">
                  <c:v>0.26738099999999998</c:v>
                </c:pt>
                <c:pt idx="166">
                  <c:v>0.26777099999999998</c:v>
                </c:pt>
                <c:pt idx="167">
                  <c:v>0.26295600000000002</c:v>
                </c:pt>
                <c:pt idx="168">
                  <c:v>0.26561200000000001</c:v>
                </c:pt>
                <c:pt idx="169">
                  <c:v>0.26355400000000001</c:v>
                </c:pt>
                <c:pt idx="170">
                  <c:v>0.26528499999999999</c:v>
                </c:pt>
                <c:pt idx="171">
                  <c:v>0.26508900000000002</c:v>
                </c:pt>
                <c:pt idx="172">
                  <c:v>0.26625900000000002</c:v>
                </c:pt>
                <c:pt idx="173">
                  <c:v>0.26263599999999998</c:v>
                </c:pt>
                <c:pt idx="174">
                  <c:v>0.263015</c:v>
                </c:pt>
                <c:pt idx="175">
                  <c:v>0.26517400000000002</c:v>
                </c:pt>
                <c:pt idx="176">
                  <c:v>0.26418199999999997</c:v>
                </c:pt>
                <c:pt idx="177">
                  <c:v>0.26382800000000001</c:v>
                </c:pt>
                <c:pt idx="178">
                  <c:v>0.26131700000000002</c:v>
                </c:pt>
                <c:pt idx="179">
                  <c:v>0.26304</c:v>
                </c:pt>
                <c:pt idx="180">
                  <c:v>0.26682400000000001</c:v>
                </c:pt>
                <c:pt idx="181">
                  <c:v>0.26459899999999997</c:v>
                </c:pt>
                <c:pt idx="182">
                  <c:v>0.265818</c:v>
                </c:pt>
                <c:pt idx="183">
                  <c:v>0.26452199999999998</c:v>
                </c:pt>
                <c:pt idx="184">
                  <c:v>0.26341500000000001</c:v>
                </c:pt>
                <c:pt idx="185">
                  <c:v>0.26803900000000003</c:v>
                </c:pt>
                <c:pt idx="186">
                  <c:v>0.26440799999999998</c:v>
                </c:pt>
                <c:pt idx="187">
                  <c:v>0.263934</c:v>
                </c:pt>
                <c:pt idx="188">
                  <c:v>0.26569900000000002</c:v>
                </c:pt>
                <c:pt idx="189">
                  <c:v>0.26612599999999997</c:v>
                </c:pt>
                <c:pt idx="190">
                  <c:v>0.26690399999999997</c:v>
                </c:pt>
                <c:pt idx="191">
                  <c:v>0.26430199999999998</c:v>
                </c:pt>
                <c:pt idx="192">
                  <c:v>0.26634400000000003</c:v>
                </c:pt>
                <c:pt idx="193">
                  <c:v>0.26154899999999998</c:v>
                </c:pt>
                <c:pt idx="194">
                  <c:v>0.26378600000000002</c:v>
                </c:pt>
                <c:pt idx="195">
                  <c:v>0.26199499999999998</c:v>
                </c:pt>
                <c:pt idx="196">
                  <c:v>0.26475500000000002</c:v>
                </c:pt>
                <c:pt idx="197">
                  <c:v>0.26676699999999998</c:v>
                </c:pt>
                <c:pt idx="198">
                  <c:v>0.26144899999999999</c:v>
                </c:pt>
                <c:pt idx="199">
                  <c:v>0.26544600000000002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0.30026330695830583</c:v>
                </c:pt>
                <c:pt idx="1">
                  <c:v>0.30112276016051365</c:v>
                </c:pt>
                <c:pt idx="2">
                  <c:v>0.30198432344717213</c:v>
                </c:pt>
                <c:pt idx="3">
                  <c:v>0.30284769866688499</c:v>
                </c:pt>
                <c:pt idx="4">
                  <c:v>0.30371251639081881</c:v>
                </c:pt>
                <c:pt idx="5">
                  <c:v>0.30457832697377168</c:v>
                </c:pt>
                <c:pt idx="6">
                  <c:v>0.30544459111133693</c:v>
                </c:pt>
                <c:pt idx="7">
                  <c:v>0.30631067002890744</c:v>
                </c:pt>
                <c:pt idx="8">
                  <c:v>0.30717581552282019</c:v>
                </c:pt>
                <c:pt idx="9">
                  <c:v>0.30803916020292432</c:v>
                </c:pt>
                <c:pt idx="10">
                  <c:v>0.30889970848544912</c:v>
                </c:pt>
                <c:pt idx="11">
                  <c:v>0.30975632919625462</c:v>
                </c:pt>
                <c:pt idx="12">
                  <c:v>0.31060775112992406</c:v>
                </c:pt>
                <c:pt idx="13">
                  <c:v>0.31145256366230484</c:v>
                </c:pt>
                <c:pt idx="14">
                  <c:v>0.3122892256652845</c:v>
                </c:pt>
                <c:pt idx="15">
                  <c:v>0.3131160877041822</c:v>
                </c:pt>
                <c:pt idx="16">
                  <c:v>0.31393143504686927</c:v>
                </c:pt>
                <c:pt idx="17">
                  <c:v>0.31473356267008784</c:v>
                </c:pt>
                <c:pt idx="18">
                  <c:v>0.31552089853992316</c:v>
                </c:pt>
                <c:pt idx="19">
                  <c:v>0.31629219829348815</c:v>
                </c:pt>
                <c:pt idx="20">
                  <c:v>0.31704684330051003</c:v>
                </c:pt>
                <c:pt idx="21">
                  <c:v>0.31778528497671382</c:v>
                </c:pt>
                <c:pt idx="22">
                  <c:v>0.31850969081821451</c:v>
                </c:pt>
                <c:pt idx="23">
                  <c:v>0.31922486098855885</c:v>
                </c:pt>
                <c:pt idx="24">
                  <c:v>0.31993949662250543</c:v>
                </c:pt>
                <c:pt idx="25">
                  <c:v>0.32066790941859197</c:v>
                </c:pt>
                <c:pt idx="26">
                  <c:v>0.32143226241994977</c:v>
                </c:pt>
                <c:pt idx="27">
                  <c:v>0.3222654187289099</c:v>
                </c:pt>
                <c:pt idx="28">
                  <c:v>0.32321444193415527</c:v>
                </c:pt>
                <c:pt idx="29">
                  <c:v>0.32434473271539122</c:v>
                </c:pt>
                <c:pt idx="30">
                  <c:v>0.32574469491942359</c:v>
                </c:pt>
                <c:pt idx="31">
                  <c:v>0.32753069861587342</c:v>
                </c:pt>
                <c:pt idx="32">
                  <c:v>0.32985194934591255</c:v>
                </c:pt>
                <c:pt idx="33">
                  <c:v>0.33289469114028636</c:v>
                </c:pt>
                <c:pt idx="34">
                  <c:v>0.33688498394732835</c:v>
                </c:pt>
                <c:pt idx="35">
                  <c:v>0.34208913160555277</c:v>
                </c:pt>
                <c:pt idx="36">
                  <c:v>0.34881073094517789</c:v>
                </c:pt>
                <c:pt idx="37">
                  <c:v>0.35738330816379332</c:v>
                </c:pt>
                <c:pt idx="38">
                  <c:v>0.36815764732614858</c:v>
                </c:pt>
                <c:pt idx="39">
                  <c:v>0.38148323147195468</c:v>
                </c:pt>
                <c:pt idx="40">
                  <c:v>0.39768372528904933</c:v>
                </c:pt>
                <c:pt idx="41">
                  <c:v>0.41702711809905463</c:v>
                </c:pt>
                <c:pt idx="42">
                  <c:v>0.43969197056441989</c:v>
                </c:pt>
                <c:pt idx="43">
                  <c:v>0.4657320820485677</c:v>
                </c:pt>
                <c:pt idx="44">
                  <c:v>0.49504267933505713</c:v>
                </c:pt>
                <c:pt idx="45">
                  <c:v>0.52733162699222003</c:v>
                </c:pt>
                <c:pt idx="46">
                  <c:v>0.56209816159233539</c:v>
                </c:pt>
                <c:pt idx="47">
                  <c:v>0.59861549132559533</c:v>
                </c:pt>
                <c:pt idx="48">
                  <c:v>0.63589172955641882</c:v>
                </c:pt>
                <c:pt idx="49">
                  <c:v>0.67253041820981163</c:v>
                </c:pt>
                <c:pt idx="50">
                  <c:v>0.70634282187609188</c:v>
                </c:pt>
                <c:pt idx="51">
                  <c:v>0.73361527952981154</c:v>
                </c:pt>
                <c:pt idx="52">
                  <c:v>0.74837001818990223</c:v>
                </c:pt>
                <c:pt idx="53">
                  <c:v>0.74276361512742439</c:v>
                </c:pt>
                <c:pt idx="54">
                  <c:v>0.7099831064477915</c:v>
                </c:pt>
                <c:pt idx="55">
                  <c:v>0.64921840749482385</c:v>
                </c:pt>
                <c:pt idx="56">
                  <c:v>0.56917601755036107</c:v>
                </c:pt>
                <c:pt idx="57">
                  <c:v>0.48599061525464954</c:v>
                </c:pt>
                <c:pt idx="58">
                  <c:v>0.41576268350742834</c:v>
                </c:pt>
                <c:pt idx="59">
                  <c:v>0.3672693527616161</c:v>
                </c:pt>
                <c:pt idx="60">
                  <c:v>0.34020312617168452</c:v>
                </c:pt>
                <c:pt idx="61">
                  <c:v>0.32883548507762345</c:v>
                </c:pt>
                <c:pt idx="62">
                  <c:v>0.3268662087324134</c:v>
                </c:pt>
                <c:pt idx="63">
                  <c:v>0.33007754582430804</c:v>
                </c:pt>
                <c:pt idx="64">
                  <c:v>0.33653305767197261</c:v>
                </c:pt>
                <c:pt idx="65">
                  <c:v>0.34571653486599568</c:v>
                </c:pt>
                <c:pt idx="66">
                  <c:v>0.35771639151904305</c:v>
                </c:pt>
                <c:pt idx="67">
                  <c:v>0.37276118427771709</c:v>
                </c:pt>
                <c:pt idx="68">
                  <c:v>0.39100410622977366</c:v>
                </c:pt>
                <c:pt idx="69">
                  <c:v>0.41241712523542667</c:v>
                </c:pt>
                <c:pt idx="70">
                  <c:v>0.43672600898843122</c:v>
                </c:pt>
                <c:pt idx="71">
                  <c:v>0.46336578537790735</c:v>
                </c:pt>
                <c:pt idx="72">
                  <c:v>0.4914375320555831</c:v>
                </c:pt>
                <c:pt idx="73">
                  <c:v>0.51958129027964883</c:v>
                </c:pt>
                <c:pt idx="74">
                  <c:v>0.54553514691371086</c:v>
                </c:pt>
                <c:pt idx="75">
                  <c:v>0.56515881442557481</c:v>
                </c:pt>
                <c:pt idx="76">
                  <c:v>0.57153925267996031</c:v>
                </c:pt>
                <c:pt idx="77">
                  <c:v>0.5564569973217709</c:v>
                </c:pt>
                <c:pt idx="78">
                  <c:v>0.51606074430382476</c:v>
                </c:pt>
                <c:pt idx="79">
                  <c:v>0.45716137113255184</c:v>
                </c:pt>
                <c:pt idx="80">
                  <c:v>0.39605691051211384</c:v>
                </c:pt>
                <c:pt idx="81">
                  <c:v>0.34837609671210973</c:v>
                </c:pt>
                <c:pt idx="82">
                  <c:v>0.31983351808682131</c:v>
                </c:pt>
                <c:pt idx="83">
                  <c:v>0.30652556712970547</c:v>
                </c:pt>
                <c:pt idx="84">
                  <c:v>0.30152101579015317</c:v>
                </c:pt>
                <c:pt idx="85">
                  <c:v>0.29980475519360494</c:v>
                </c:pt>
                <c:pt idx="86">
                  <c:v>0.29906016003817643</c:v>
                </c:pt>
                <c:pt idx="87">
                  <c:v>0.29853415997428329</c:v>
                </c:pt>
                <c:pt idx="88">
                  <c:v>0.29804762276104491</c:v>
                </c:pt>
                <c:pt idx="89">
                  <c:v>0.29756865926410858</c:v>
                </c:pt>
                <c:pt idx="90">
                  <c:v>0.29709286560064524</c:v>
                </c:pt>
                <c:pt idx="91">
                  <c:v>0.29661965502404514</c:v>
                </c:pt>
                <c:pt idx="92">
                  <c:v>0.29614885016503639</c:v>
                </c:pt>
                <c:pt idx="93">
                  <c:v>0.29568032867911531</c:v>
                </c:pt>
                <c:pt idx="94">
                  <c:v>0.29521402537739355</c:v>
                </c:pt>
                <c:pt idx="95">
                  <c:v>0.2947500150443908</c:v>
                </c:pt>
                <c:pt idx="96">
                  <c:v>0.2942887240932755</c:v>
                </c:pt>
                <c:pt idx="97">
                  <c:v>0.2938314231505727</c:v>
                </c:pt>
                <c:pt idx="98">
                  <c:v>0.29338128819760767</c:v>
                </c:pt>
                <c:pt idx="99">
                  <c:v>0.29294550626770988</c:v>
                </c:pt>
                <c:pt idx="100">
                  <c:v>0.29253909543505796</c:v>
                </c:pt>
                <c:pt idx="101">
                  <c:v>0.2921911660852381</c:v>
                </c:pt>
                <c:pt idx="102">
                  <c:v>0.29195400850301717</c:v>
                </c:pt>
                <c:pt idx="103">
                  <c:v>0.29191431250539557</c:v>
                </c:pt>
                <c:pt idx="104">
                  <c:v>0.29220377336025577</c:v>
                </c:pt>
                <c:pt idx="105">
                  <c:v>0.29300347535485777</c:v>
                </c:pt>
                <c:pt idx="106">
                  <c:v>0.2945335101344399</c:v>
                </c:pt>
                <c:pt idx="107">
                  <c:v>0.29701729461884407</c:v>
                </c:pt>
                <c:pt idx="108">
                  <c:v>0.30060971240457662</c:v>
                </c:pt>
                <c:pt idx="109">
                  <c:v>0.30528138115816028</c:v>
                </c:pt>
                <c:pt idx="110">
                  <c:v>0.3106673049525458</c:v>
                </c:pt>
                <c:pt idx="111">
                  <c:v>0.31593584227067389</c:v>
                </c:pt>
                <c:pt idx="112">
                  <c:v>0.31981202455537927</c:v>
                </c:pt>
                <c:pt idx="113">
                  <c:v>0.3209151899259659</c:v>
                </c:pt>
                <c:pt idx="114">
                  <c:v>0.31840293709026668</c:v>
                </c:pt>
                <c:pt idx="115">
                  <c:v>0.31256950040268838</c:v>
                </c:pt>
                <c:pt idx="116">
                  <c:v>0.30487818179987031</c:v>
                </c:pt>
                <c:pt idx="117">
                  <c:v>0.29726573894779562</c:v>
                </c:pt>
                <c:pt idx="118">
                  <c:v>0.29119603836233365</c:v>
                </c:pt>
                <c:pt idx="119">
                  <c:v>0.28715406508805308</c:v>
                </c:pt>
                <c:pt idx="120">
                  <c:v>0.28481397097236499</c:v>
                </c:pt>
                <c:pt idx="121">
                  <c:v>0.28354420476994324</c:v>
                </c:pt>
                <c:pt idx="122">
                  <c:v>0.28280550906105206</c:v>
                </c:pt>
                <c:pt idx="123">
                  <c:v>0.28227984157542779</c:v>
                </c:pt>
                <c:pt idx="124">
                  <c:v>0.28182454091902032</c:v>
                </c:pt>
                <c:pt idx="125">
                  <c:v>0.28138907070840929</c:v>
                </c:pt>
                <c:pt idx="126">
                  <c:v>0.28095904875386163</c:v>
                </c:pt>
                <c:pt idx="127">
                  <c:v>0.28053119106999158</c:v>
                </c:pt>
                <c:pt idx="128">
                  <c:v>0.28010495739569541</c:v>
                </c:pt>
                <c:pt idx="129">
                  <c:v>0.27968042050947617</c:v>
                </c:pt>
                <c:pt idx="130">
                  <c:v>0.27925795823392235</c:v>
                </c:pt>
                <c:pt idx="131">
                  <c:v>0.27883855872724278</c:v>
                </c:pt>
                <c:pt idx="132">
                  <c:v>0.27842470126805141</c:v>
                </c:pt>
                <c:pt idx="133">
                  <c:v>0.27802218413059576</c:v>
                </c:pt>
                <c:pt idx="134">
                  <c:v>0.27764334978438426</c:v>
                </c:pt>
                <c:pt idx="135">
                  <c:v>0.27731174498673417</c:v>
                </c:pt>
                <c:pt idx="136">
                  <c:v>0.27706692849465098</c:v>
                </c:pt>
                <c:pt idx="137">
                  <c:v>0.2769656697098416</c:v>
                </c:pt>
                <c:pt idx="138">
                  <c:v>0.27707293614472822</c:v>
                </c:pt>
                <c:pt idx="139">
                  <c:v>0.27743563990096148</c:v>
                </c:pt>
                <c:pt idx="140">
                  <c:v>0.27803888874857302</c:v>
                </c:pt>
                <c:pt idx="141">
                  <c:v>0.27876140597897542</c:v>
                </c:pt>
                <c:pt idx="142">
                  <c:v>0.27936630946625912</c:v>
                </c:pt>
                <c:pt idx="143">
                  <c:v>0.27956296030441707</c:v>
                </c:pt>
                <c:pt idx="144">
                  <c:v>0.27913449668410956</c:v>
                </c:pt>
                <c:pt idx="145">
                  <c:v>0.27806164224983226</c:v>
                </c:pt>
                <c:pt idx="146">
                  <c:v>0.27654945476075937</c:v>
                </c:pt>
                <c:pt idx="147">
                  <c:v>0.27492510932141706</c:v>
                </c:pt>
                <c:pt idx="148">
                  <c:v>0.2734768872325275</c:v>
                </c:pt>
                <c:pt idx="149">
                  <c:v>0.27234585917708015</c:v>
                </c:pt>
                <c:pt idx="150">
                  <c:v>0.27152378491978213</c:v>
                </c:pt>
                <c:pt idx="151">
                  <c:v>0.27092244276390098</c:v>
                </c:pt>
                <c:pt idx="152">
                  <c:v>0.27044600807484143</c:v>
                </c:pt>
                <c:pt idx="153">
                  <c:v>0.27002737668849625</c:v>
                </c:pt>
                <c:pt idx="154">
                  <c:v>0.26963100218158143</c:v>
                </c:pt>
                <c:pt idx="155">
                  <c:v>0.26924182907769489</c:v>
                </c:pt>
                <c:pt idx="156">
                  <c:v>0.26885459080614038</c:v>
                </c:pt>
                <c:pt idx="157">
                  <c:v>0.26846770026824907</c:v>
                </c:pt>
                <c:pt idx="158">
                  <c:v>0.2680806960168573</c:v>
                </c:pt>
                <c:pt idx="159">
                  <c:v>0.2676934068653537</c:v>
                </c:pt>
                <c:pt idx="160">
                  <c:v>0.26730573145785258</c:v>
                </c:pt>
                <c:pt idx="161">
                  <c:v>0.26691759049045755</c:v>
                </c:pt>
                <c:pt idx="162">
                  <c:v>0.2665289179320563</c:v>
                </c:pt>
                <c:pt idx="163">
                  <c:v>0.26613965934003164</c:v>
                </c:pt>
                <c:pt idx="164">
                  <c:v>0.26574977112891418</c:v>
                </c:pt>
                <c:pt idx="165">
                  <c:v>0.26535921984942945</c:v>
                </c:pt>
                <c:pt idx="166">
                  <c:v>0.26496798138716809</c:v>
                </c:pt>
                <c:pt idx="167">
                  <c:v>0.26457604010216973</c:v>
                </c:pt>
                <c:pt idx="168">
                  <c:v>0.26418338793937068</c:v>
                </c:pt>
                <c:pt idx="169">
                  <c:v>0.26379002353631587</c:v>
                </c:pt>
                <c:pt idx="170">
                  <c:v>0.26339595134976485</c:v>
                </c:pt>
                <c:pt idx="171">
                  <c:v>0.26300118081812729</c:v>
                </c:pt>
                <c:pt idx="172">
                  <c:v>0.26260572557231349</c:v>
                </c:pt>
                <c:pt idx="173">
                  <c:v>0.26220960270370691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0.30026330693042369</c:v>
                </c:pt>
                <c:pt idx="1">
                  <c:v>0.30112276009613492</c:v>
                </c:pt>
                <c:pt idx="2">
                  <c:v>0.30198432330074976</c:v>
                </c:pt>
                <c:pt idx="3">
                  <c:v>0.30284769833884911</c:v>
                </c:pt>
                <c:pt idx="4">
                  <c:v>0.30371251566690993</c:v>
                </c:pt>
                <c:pt idx="5">
                  <c:v>0.30457832540016883</c:v>
                </c:pt>
                <c:pt idx="6">
                  <c:v>0.30544458774191785</c:v>
                </c:pt>
                <c:pt idx="7">
                  <c:v>0.30631066292227915</c:v>
                </c:pt>
                <c:pt idx="8">
                  <c:v>0.30717580075824863</c:v>
                </c:pt>
                <c:pt idx="9">
                  <c:v>0.30803912998763366</c:v>
                </c:pt>
                <c:pt idx="10">
                  <c:v>0.30889964757646154</c:v>
                </c:pt>
                <c:pt idx="11">
                  <c:v>0.30975620825216132</c:v>
                </c:pt>
                <c:pt idx="12">
                  <c:v>0.31060751457247815</c:v>
                </c:pt>
                <c:pt idx="13">
                  <c:v>0.3114521079011997</c:v>
                </c:pt>
                <c:pt idx="14">
                  <c:v>0.31228836072410532</c:v>
                </c:pt>
                <c:pt idx="15">
                  <c:v>0.31311447079895144</c:v>
                </c:pt>
                <c:pt idx="16">
                  <c:v>0.31392845768765071</c:v>
                </c:pt>
                <c:pt idx="17">
                  <c:v>0.31472816226195782</c:v>
                </c:pt>
                <c:pt idx="18">
                  <c:v>0.31551124979985701</c:v>
                </c:pt>
                <c:pt idx="19">
                  <c:v>0.3162752172916613</c:v>
                </c:pt>
                <c:pt idx="20">
                  <c:v>0.31701740554540342</c:v>
                </c:pt>
                <c:pt idx="21">
                  <c:v>0.31773501661344167</c:v>
                </c:pt>
                <c:pt idx="22">
                  <c:v>0.31842513695028762</c:v>
                </c:pt>
                <c:pt idx="23">
                  <c:v>0.31908476655130585</c:v>
                </c:pt>
                <c:pt idx="24">
                  <c:v>0.31971085411185379</c:v>
                </c:pt>
                <c:pt idx="25">
                  <c:v>0.32030033798926955</c:v>
                </c:pt>
                <c:pt idx="26">
                  <c:v>0.32085019245334784</c:v>
                </c:pt>
                <c:pt idx="27">
                  <c:v>0.32135747838743017</c:v>
                </c:pt>
                <c:pt idx="28">
                  <c:v>0.32181939727029046</c:v>
                </c:pt>
                <c:pt idx="29">
                  <c:v>0.32223334695175004</c:v>
                </c:pt>
                <c:pt idx="30">
                  <c:v>0.32259697745890731</c:v>
                </c:pt>
                <c:pt idx="31">
                  <c:v>0.32290824486268371</c:v>
                </c:pt>
                <c:pt idx="32">
                  <c:v>0.32316546112201155</c:v>
                </c:pt>
                <c:pt idx="33">
                  <c:v>0.32336733782640054</c:v>
                </c:pt>
                <c:pt idx="34">
                  <c:v>0.32351302188970849</c:v>
                </c:pt>
                <c:pt idx="35">
                  <c:v>0.32360212151092388</c:v>
                </c:pt>
                <c:pt idx="36">
                  <c:v>0.32363472110168123</c:v>
                </c:pt>
                <c:pt idx="37">
                  <c:v>0.3236113843629595</c:v>
                </c:pt>
                <c:pt idx="38">
                  <c:v>0.32353314524221005</c:v>
                </c:pt>
                <c:pt idx="39">
                  <c:v>0.32340148707682392</c:v>
                </c:pt>
                <c:pt idx="40">
                  <c:v>0.32321831078691127</c:v>
                </c:pt>
                <c:pt idx="41">
                  <c:v>0.32298589347791606</c:v>
                </c:pt>
                <c:pt idx="42">
                  <c:v>0.32270683921579563</c:v>
                </c:pt>
                <c:pt idx="43">
                  <c:v>0.32238402401838995</c:v>
                </c:pt>
                <c:pt idx="44">
                  <c:v>0.32202053725234148</c:v>
                </c:pt>
                <c:pt idx="45">
                  <c:v>0.32161962163450525</c:v>
                </c:pt>
                <c:pt idx="46">
                  <c:v>0.32118461392105541</c:v>
                </c:pt>
                <c:pt idx="47">
                  <c:v>0.32071888814689536</c:v>
                </c:pt>
                <c:pt idx="48">
                  <c:v>0.32022580297933262</c:v>
                </c:pt>
                <c:pt idx="49">
                  <c:v>0.31970865440308138</c:v>
                </c:pt>
                <c:pt idx="50">
                  <c:v>0.31917063458787437</c:v>
                </c:pt>
                <c:pt idx="51">
                  <c:v>0.31861479743163751</c:v>
                </c:pt>
                <c:pt idx="52">
                  <c:v>0.31804403094263223</c:v>
                </c:pt>
                <c:pt idx="53">
                  <c:v>0.31746103633858336</c:v>
                </c:pt>
                <c:pt idx="54">
                  <c:v>0.31686831350881478</c:v>
                </c:pt>
                <c:pt idx="55">
                  <c:v>0.3162681523104065</c:v>
                </c:pt>
                <c:pt idx="56">
                  <c:v>0.31566262905022502</c:v>
                </c:pt>
                <c:pt idx="57">
                  <c:v>0.31505360743670285</c:v>
                </c:pt>
                <c:pt idx="58">
                  <c:v>0.31444274326142446</c:v>
                </c:pt>
                <c:pt idx="59">
                  <c:v>0.31383149208268218</c:v>
                </c:pt>
                <c:pt idx="60">
                  <c:v>0.31322111922265106</c:v>
                </c:pt>
                <c:pt idx="61">
                  <c:v>0.31261271144855302</c:v>
                </c:pt>
                <c:pt idx="62">
                  <c:v>0.31200718977886982</c:v>
                </c:pt>
                <c:pt idx="63">
                  <c:v>0.31140532293220013</c:v>
                </c:pt>
                <c:pt idx="64">
                  <c:v>0.31080774101383996</c:v>
                </c:pt>
                <c:pt idx="65">
                  <c:v>0.31021494910993397</c:v>
                </c:pt>
                <c:pt idx="66">
                  <c:v>0.30962734052852869</c:v>
                </c:pt>
                <c:pt idx="67">
                  <c:v>0.30904520948944536</c:v>
                </c:pt>
                <c:pt idx="68">
                  <c:v>0.30846876311973143</c:v>
                </c:pt>
                <c:pt idx="69">
                  <c:v>0.30789813265832255</c:v>
                </c:pt>
                <c:pt idx="70">
                  <c:v>0.30733338381262448</c:v>
                </c:pt>
                <c:pt idx="71">
                  <c:v>0.3067745262415395</c:v>
                </c:pt>
                <c:pt idx="72">
                  <c:v>0.3062215221646622</c:v>
                </c:pt>
                <c:pt idx="73">
                  <c:v>0.30567429411677344</c:v>
                </c:pt>
                <c:pt idx="74">
                  <c:v>0.30513273188114443</c:v>
                </c:pt>
                <c:pt idx="75">
                  <c:v>0.30459669864534261</c:v>
                </c:pt>
                <c:pt idx="76">
                  <c:v>0.30406603642992591</c:v>
                </c:pt>
                <c:pt idx="77">
                  <c:v>0.30354057084430736</c:v>
                </c:pt>
                <c:pt idx="78">
                  <c:v>0.30302011522574529</c:v>
                </c:pt>
                <c:pt idx="79">
                  <c:v>0.30250447421738674</c:v>
                </c:pt>
                <c:pt idx="80">
                  <c:v>0.30199344683997836</c:v>
                </c:pt>
                <c:pt idx="81">
                  <c:v>0.30148682910963553</c:v>
                </c:pt>
                <c:pt idx="82">
                  <c:v>0.30098441625120048</c:v>
                </c:pt>
                <c:pt idx="83">
                  <c:v>0.30048600455346441</c:v>
                </c:pt>
                <c:pt idx="84">
                  <c:v>0.29999139290906074</c:v>
                </c:pt>
                <c:pt idx="85">
                  <c:v>0.2995003840782931</c:v>
                </c:pt>
                <c:pt idx="86">
                  <c:v>0.29901278571264789</c:v>
                </c:pt>
                <c:pt idx="87">
                  <c:v>0.29852841117033813</c:v>
                </c:pt>
                <c:pt idx="88">
                  <c:v>0.29804708015297993</c:v>
                </c:pt>
                <c:pt idx="89">
                  <c:v>0.29756861918945576</c:v>
                </c:pt>
                <c:pt idx="90">
                  <c:v>0.29709286199018464</c:v>
                </c:pt>
                <c:pt idx="91">
                  <c:v>0.29661964969241555</c:v>
                </c:pt>
                <c:pt idx="92">
                  <c:v>0.29614883101477918</c:v>
                </c:pt>
                <c:pt idx="93">
                  <c:v>0.29568026233717526</c:v>
                </c:pt>
                <c:pt idx="94">
                  <c:v>0.2952138077201315</c:v>
                </c:pt>
                <c:pt idx="95">
                  <c:v>0.29474933887602167</c:v>
                </c:pt>
                <c:pt idx="96">
                  <c:v>0.29428673510297459</c:v>
                </c:pt>
                <c:pt idx="97">
                  <c:v>0.29382588319091801</c:v>
                </c:pt>
                <c:pt idx="98">
                  <c:v>0.29336667730796706</c:v>
                </c:pt>
                <c:pt idx="99">
                  <c:v>0.29290901887426973</c:v>
                </c:pt>
                <c:pt idx="100">
                  <c:v>0.29245281642944798</c:v>
                </c:pt>
                <c:pt idx="101">
                  <c:v>0.29199798549890033</c:v>
                </c:pt>
                <c:pt idx="102">
                  <c:v>0.2915444484634464</c:v>
                </c:pt>
                <c:pt idx="103">
                  <c:v>0.29109213443608434</c:v>
                </c:pt>
                <c:pt idx="104">
                  <c:v>0.29064097914896964</c:v>
                </c:pt>
                <c:pt idx="105">
                  <c:v>0.29019092485310621</c:v>
                </c:pt>
                <c:pt idx="106">
                  <c:v>0.28974192023264239</c:v>
                </c:pt>
                <c:pt idx="107">
                  <c:v>0.2892939203350709</c:v>
                </c:pt>
                <c:pt idx="108">
                  <c:v>0.28884688651803009</c:v>
                </c:pt>
                <c:pt idx="109">
                  <c:v>0.28840078641277012</c:v>
                </c:pt>
                <c:pt idx="110">
                  <c:v>0.28795559390367653</c:v>
                </c:pt>
                <c:pt idx="111">
                  <c:v>0.28751128912250534</c:v>
                </c:pt>
                <c:pt idx="112">
                  <c:v>0.28706785845517802</c:v>
                </c:pt>
                <c:pt idx="113">
                  <c:v>0.28662529455808905</c:v>
                </c:pt>
                <c:pt idx="114">
                  <c:v>0.28618359637988755</c:v>
                </c:pt>
                <c:pt idx="115">
                  <c:v>0.28574276918359914</c:v>
                </c:pt>
                <c:pt idx="116">
                  <c:v>0.28530282456276407</c:v>
                </c:pt>
                <c:pt idx="117">
                  <c:v>0.28486378044397787</c:v>
                </c:pt>
                <c:pt idx="118">
                  <c:v>0.28442566106686629</c:v>
                </c:pt>
                <c:pt idx="119">
                  <c:v>0.2839884969311276</c:v>
                </c:pt>
                <c:pt idx="120">
                  <c:v>0.28355232469889141</c:v>
                </c:pt>
                <c:pt idx="121">
                  <c:v>0.28311718703933902</c:v>
                </c:pt>
                <c:pt idx="122">
                  <c:v>0.2826831324013937</c:v>
                </c:pt>
                <c:pt idx="123">
                  <c:v>0.28225021469944406</c:v>
                </c:pt>
                <c:pt idx="124">
                  <c:v>0.28181849289663413</c:v>
                </c:pt>
                <c:pt idx="125">
                  <c:v>0.28138803047040339</c:v>
                </c:pt>
                <c:pt idx="126">
                  <c:v>0.28095889474586422</c:v>
                </c:pt>
                <c:pt idx="127">
                  <c:v>0.28053115608443452</c:v>
                </c:pt>
                <c:pt idx="128">
                  <c:v>0.28010488691806701</c:v>
                </c:pt>
                <c:pt idx="129">
                  <c:v>0.27968016062358897</c:v>
                </c:pt>
                <c:pt idx="130">
                  <c:v>0.27925705023715675</c:v>
                </c:pt>
                <c:pt idx="131">
                  <c:v>0.27883562701567077</c:v>
                </c:pt>
                <c:pt idx="132">
                  <c:v>0.27841595886007858</c:v>
                </c:pt>
                <c:pt idx="133">
                  <c:v>0.27799810862460594</c:v>
                </c:pt>
                <c:pt idx="134">
                  <c:v>0.2775821323457025</c:v>
                </c:pt>
                <c:pt idx="135">
                  <c:v>0.27716807743435479</c:v>
                </c:pt>
                <c:pt idx="136">
                  <c:v>0.2767559808846965</c:v>
                </c:pt>
                <c:pt idx="137">
                  <c:v>0.27634586755975554</c:v>
                </c:pt>
                <c:pt idx="138">
                  <c:v>0.27593774862083492</c:v>
                </c:pt>
                <c:pt idx="139">
                  <c:v>0.27553162016960819</c:v>
                </c:pt>
                <c:pt idx="140">
                  <c:v>0.27512746217077505</c:v>
                </c:pt>
                <c:pt idx="141">
                  <c:v>0.27472523771758661</c:v>
                </c:pt>
                <c:pt idx="142">
                  <c:v>0.27432489269251331</c:v>
                </c:pt>
                <c:pt idx="143">
                  <c:v>0.27392635586102565</c:v>
                </c:pt>
                <c:pt idx="144">
                  <c:v>0.27352953941851804</c:v>
                </c:pt>
                <c:pt idx="145">
                  <c:v>0.2731343399899071</c:v>
                </c:pt>
                <c:pt idx="146">
                  <c:v>0.27274064005976184</c:v>
                </c:pt>
                <c:pt idx="147">
                  <c:v>0.27234830978958979</c:v>
                </c:pt>
                <c:pt idx="148">
                  <c:v>0.27195720915975768</c:v>
                </c:pt>
                <c:pt idx="149">
                  <c:v>0.27156719035797272</c:v>
                </c:pt>
                <c:pt idx="150">
                  <c:v>0.27117810032549533</c:v>
                </c:pt>
                <c:pt idx="151">
                  <c:v>0.27078978336702997</c:v>
                </c:pt>
                <c:pt idx="152">
                  <c:v>0.27040208373079544</c:v>
                </c:pt>
                <c:pt idx="153">
                  <c:v>0.27001484807129444</c:v>
                </c:pt>
                <c:pt idx="154">
                  <c:v>0.26962792771802452</c:v>
                </c:pt>
                <c:pt idx="155">
                  <c:v>0.26924118068767444</c:v>
                </c:pt>
                <c:pt idx="156">
                  <c:v>0.268854473393907</c:v>
                </c:pt>
                <c:pt idx="157">
                  <c:v>0.26846768202625659</c:v>
                </c:pt>
                <c:pt idx="158">
                  <c:v>0.26808069358669118</c:v>
                </c:pt>
                <c:pt idx="159">
                  <c:v>0.26769340658791368</c:v>
                </c:pt>
                <c:pt idx="160">
                  <c:v>0.26730573143072128</c:v>
                </c:pt>
                <c:pt idx="161">
                  <c:v>0.26691759048818575</c:v>
                </c:pt>
                <c:pt idx="162">
                  <c:v>0.26652891793189348</c:v>
                </c:pt>
                <c:pt idx="163">
                  <c:v>0.26613965934002165</c:v>
                </c:pt>
                <c:pt idx="164">
                  <c:v>0.26574977112891368</c:v>
                </c:pt>
                <c:pt idx="165">
                  <c:v>0.26535921984942945</c:v>
                </c:pt>
                <c:pt idx="166">
                  <c:v>0.26496798138716809</c:v>
                </c:pt>
                <c:pt idx="167">
                  <c:v>0.26457604010216973</c:v>
                </c:pt>
                <c:pt idx="168">
                  <c:v>0.26418338793937068</c:v>
                </c:pt>
                <c:pt idx="169">
                  <c:v>0.26379002353631587</c:v>
                </c:pt>
                <c:pt idx="170">
                  <c:v>0.26339595134976485</c:v>
                </c:pt>
                <c:pt idx="171">
                  <c:v>0.26300118081812729</c:v>
                </c:pt>
                <c:pt idx="172">
                  <c:v>0.26260572557231349</c:v>
                </c:pt>
                <c:pt idx="173">
                  <c:v>0.26220960270370691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0.303234</c:v>
                </c:pt>
                <c:pt idx="1">
                  <c:v>0.30014200000000002</c:v>
                </c:pt>
                <c:pt idx="2">
                  <c:v>0.30254399999999998</c:v>
                </c:pt>
                <c:pt idx="3">
                  <c:v>0.302616</c:v>
                </c:pt>
                <c:pt idx="4">
                  <c:v>0.30391000000000001</c:v>
                </c:pt>
                <c:pt idx="5">
                  <c:v>0.30241299999999999</c:v>
                </c:pt>
                <c:pt idx="6">
                  <c:v>0.30781500000000001</c:v>
                </c:pt>
                <c:pt idx="7">
                  <c:v>0.30333100000000002</c:v>
                </c:pt>
                <c:pt idx="8">
                  <c:v>0.30656499999999998</c:v>
                </c:pt>
                <c:pt idx="9">
                  <c:v>0.30462299999999998</c:v>
                </c:pt>
                <c:pt idx="10">
                  <c:v>0.30413400000000002</c:v>
                </c:pt>
                <c:pt idx="11">
                  <c:v>0.30462699999999998</c:v>
                </c:pt>
                <c:pt idx="12">
                  <c:v>0.30358099999999999</c:v>
                </c:pt>
                <c:pt idx="13">
                  <c:v>0.30674299999999999</c:v>
                </c:pt>
                <c:pt idx="14">
                  <c:v>0.30358299999999999</c:v>
                </c:pt>
                <c:pt idx="15">
                  <c:v>0.30645</c:v>
                </c:pt>
                <c:pt idx="16">
                  <c:v>0.30851099999999998</c:v>
                </c:pt>
                <c:pt idx="17">
                  <c:v>0.30810799999999999</c:v>
                </c:pt>
                <c:pt idx="18">
                  <c:v>0.30745099999999997</c:v>
                </c:pt>
                <c:pt idx="19">
                  <c:v>0.31195099999999998</c:v>
                </c:pt>
                <c:pt idx="20">
                  <c:v>0.30862400000000001</c:v>
                </c:pt>
                <c:pt idx="21">
                  <c:v>0.31030200000000002</c:v>
                </c:pt>
                <c:pt idx="22">
                  <c:v>0.31186599999999998</c:v>
                </c:pt>
                <c:pt idx="23">
                  <c:v>0.31438500000000003</c:v>
                </c:pt>
                <c:pt idx="24">
                  <c:v>0.31639600000000001</c:v>
                </c:pt>
                <c:pt idx="25">
                  <c:v>0.31841399999999997</c:v>
                </c:pt>
                <c:pt idx="26">
                  <c:v>0.31812400000000002</c:v>
                </c:pt>
                <c:pt idx="27">
                  <c:v>0.318274</c:v>
                </c:pt>
                <c:pt idx="28">
                  <c:v>0.32181500000000002</c:v>
                </c:pt>
                <c:pt idx="29">
                  <c:v>0.32443100000000002</c:v>
                </c:pt>
                <c:pt idx="30">
                  <c:v>0.32888000000000001</c:v>
                </c:pt>
                <c:pt idx="31">
                  <c:v>0.33244800000000002</c:v>
                </c:pt>
                <c:pt idx="32">
                  <c:v>0.33218500000000001</c:v>
                </c:pt>
                <c:pt idx="33">
                  <c:v>0.34089999999999998</c:v>
                </c:pt>
                <c:pt idx="34">
                  <c:v>0.34439900000000001</c:v>
                </c:pt>
                <c:pt idx="35">
                  <c:v>0.35139599999999999</c:v>
                </c:pt>
                <c:pt idx="36">
                  <c:v>0.35943700000000001</c:v>
                </c:pt>
                <c:pt idx="37">
                  <c:v>0.378002</c:v>
                </c:pt>
                <c:pt idx="38">
                  <c:v>0.39598800000000001</c:v>
                </c:pt>
                <c:pt idx="39">
                  <c:v>0.423292</c:v>
                </c:pt>
                <c:pt idx="40">
                  <c:v>0.46335700000000002</c:v>
                </c:pt>
                <c:pt idx="41">
                  <c:v>0.50946499999999995</c:v>
                </c:pt>
                <c:pt idx="42">
                  <c:v>0.56184000000000001</c:v>
                </c:pt>
                <c:pt idx="43">
                  <c:v>0.61037799999999998</c:v>
                </c:pt>
                <c:pt idx="44">
                  <c:v>0.65084699999999995</c:v>
                </c:pt>
                <c:pt idx="45">
                  <c:v>0.68626100000000001</c:v>
                </c:pt>
                <c:pt idx="46">
                  <c:v>0.71286000000000005</c:v>
                </c:pt>
                <c:pt idx="47">
                  <c:v>0.72931000000000001</c:v>
                </c:pt>
                <c:pt idx="48">
                  <c:v>0.73308700000000004</c:v>
                </c:pt>
                <c:pt idx="49">
                  <c:v>0.72370199999999996</c:v>
                </c:pt>
                <c:pt idx="50">
                  <c:v>0.69082299999999996</c:v>
                </c:pt>
                <c:pt idx="51">
                  <c:v>0.62595999999999996</c:v>
                </c:pt>
                <c:pt idx="52">
                  <c:v>0.530061</c:v>
                </c:pt>
                <c:pt idx="53">
                  <c:v>0.42339700000000002</c:v>
                </c:pt>
                <c:pt idx="54">
                  <c:v>0.34831499999999999</c:v>
                </c:pt>
                <c:pt idx="55">
                  <c:v>0.31628800000000001</c:v>
                </c:pt>
                <c:pt idx="56">
                  <c:v>0.30449799999999999</c:v>
                </c:pt>
                <c:pt idx="57">
                  <c:v>0.30805900000000003</c:v>
                </c:pt>
                <c:pt idx="58">
                  <c:v>0.31156200000000001</c:v>
                </c:pt>
                <c:pt idx="59">
                  <c:v>0.315135</c:v>
                </c:pt>
                <c:pt idx="60">
                  <c:v>0.32008399999999998</c:v>
                </c:pt>
                <c:pt idx="61">
                  <c:v>0.33118399999999998</c:v>
                </c:pt>
                <c:pt idx="62">
                  <c:v>0.34297699999999998</c:v>
                </c:pt>
                <c:pt idx="63">
                  <c:v>0.369195</c:v>
                </c:pt>
                <c:pt idx="64">
                  <c:v>0.39654200000000001</c:v>
                </c:pt>
                <c:pt idx="65">
                  <c:v>0.430087</c:v>
                </c:pt>
                <c:pt idx="66">
                  <c:v>0.459067</c:v>
                </c:pt>
                <c:pt idx="67">
                  <c:v>0.49336000000000002</c:v>
                </c:pt>
                <c:pt idx="68">
                  <c:v>0.52357200000000004</c:v>
                </c:pt>
                <c:pt idx="69">
                  <c:v>0.54660399999999998</c:v>
                </c:pt>
                <c:pt idx="70">
                  <c:v>0.56462900000000005</c:v>
                </c:pt>
                <c:pt idx="71">
                  <c:v>0.56875799999999999</c:v>
                </c:pt>
                <c:pt idx="72">
                  <c:v>0.55380499999999999</c:v>
                </c:pt>
                <c:pt idx="73">
                  <c:v>0.51450499999999999</c:v>
                </c:pt>
                <c:pt idx="74">
                  <c:v>0.45301400000000003</c:v>
                </c:pt>
                <c:pt idx="75">
                  <c:v>0.38206800000000002</c:v>
                </c:pt>
                <c:pt idx="76">
                  <c:v>0.32936900000000002</c:v>
                </c:pt>
                <c:pt idx="77">
                  <c:v>0.301311</c:v>
                </c:pt>
                <c:pt idx="78">
                  <c:v>0.29027199999999997</c:v>
                </c:pt>
                <c:pt idx="79">
                  <c:v>0.28611999999999999</c:v>
                </c:pt>
                <c:pt idx="80">
                  <c:v>0.29062100000000002</c:v>
                </c:pt>
                <c:pt idx="81">
                  <c:v>0.28602100000000003</c:v>
                </c:pt>
                <c:pt idx="82">
                  <c:v>0.285945</c:v>
                </c:pt>
                <c:pt idx="83">
                  <c:v>0.284356</c:v>
                </c:pt>
                <c:pt idx="84">
                  <c:v>0.285497</c:v>
                </c:pt>
                <c:pt idx="85">
                  <c:v>0.28669499999999998</c:v>
                </c:pt>
                <c:pt idx="86">
                  <c:v>0.28314499999999998</c:v>
                </c:pt>
                <c:pt idx="87">
                  <c:v>0.28455000000000003</c:v>
                </c:pt>
                <c:pt idx="88">
                  <c:v>0.283549</c:v>
                </c:pt>
                <c:pt idx="89">
                  <c:v>0.28246700000000002</c:v>
                </c:pt>
                <c:pt idx="90">
                  <c:v>0.286219</c:v>
                </c:pt>
                <c:pt idx="91">
                  <c:v>0.28679300000000002</c:v>
                </c:pt>
                <c:pt idx="92">
                  <c:v>0.28555599999999998</c:v>
                </c:pt>
                <c:pt idx="93">
                  <c:v>0.28646700000000003</c:v>
                </c:pt>
                <c:pt idx="94">
                  <c:v>0.28623799999999999</c:v>
                </c:pt>
                <c:pt idx="95">
                  <c:v>0.28684799999999999</c:v>
                </c:pt>
                <c:pt idx="96">
                  <c:v>0.28599000000000002</c:v>
                </c:pt>
                <c:pt idx="97">
                  <c:v>0.28884900000000002</c:v>
                </c:pt>
                <c:pt idx="98">
                  <c:v>0.28396199999999999</c:v>
                </c:pt>
                <c:pt idx="99">
                  <c:v>0.28500199999999998</c:v>
                </c:pt>
                <c:pt idx="100">
                  <c:v>0.28570499999999999</c:v>
                </c:pt>
                <c:pt idx="101">
                  <c:v>0.28604000000000002</c:v>
                </c:pt>
                <c:pt idx="102">
                  <c:v>0.29015099999999999</c:v>
                </c:pt>
                <c:pt idx="103">
                  <c:v>0.290126</c:v>
                </c:pt>
                <c:pt idx="104">
                  <c:v>0.29303800000000002</c:v>
                </c:pt>
                <c:pt idx="105">
                  <c:v>0.29922799999999999</c:v>
                </c:pt>
                <c:pt idx="106">
                  <c:v>0.29841800000000002</c:v>
                </c:pt>
                <c:pt idx="107">
                  <c:v>0.30353999999999998</c:v>
                </c:pt>
                <c:pt idx="108">
                  <c:v>0.30777100000000002</c:v>
                </c:pt>
                <c:pt idx="109">
                  <c:v>0.30510900000000002</c:v>
                </c:pt>
                <c:pt idx="110">
                  <c:v>0.30750100000000002</c:v>
                </c:pt>
                <c:pt idx="111">
                  <c:v>0.30193900000000001</c:v>
                </c:pt>
                <c:pt idx="112">
                  <c:v>0.29732599999999998</c:v>
                </c:pt>
                <c:pt idx="113">
                  <c:v>0.28820699999999999</c:v>
                </c:pt>
                <c:pt idx="114">
                  <c:v>0.28220099999999998</c:v>
                </c:pt>
                <c:pt idx="115">
                  <c:v>0.27803299999999997</c:v>
                </c:pt>
                <c:pt idx="116">
                  <c:v>0.27745900000000001</c:v>
                </c:pt>
                <c:pt idx="117">
                  <c:v>0.27780500000000002</c:v>
                </c:pt>
                <c:pt idx="118">
                  <c:v>0.27624300000000002</c:v>
                </c:pt>
                <c:pt idx="119">
                  <c:v>0.27858300000000003</c:v>
                </c:pt>
                <c:pt idx="120">
                  <c:v>0.27595799999999998</c:v>
                </c:pt>
                <c:pt idx="121">
                  <c:v>0.27318399999999998</c:v>
                </c:pt>
                <c:pt idx="122">
                  <c:v>0.27568599999999999</c:v>
                </c:pt>
                <c:pt idx="123">
                  <c:v>0.27337600000000001</c:v>
                </c:pt>
                <c:pt idx="124">
                  <c:v>0.27639200000000003</c:v>
                </c:pt>
                <c:pt idx="125">
                  <c:v>0.27298699999999998</c:v>
                </c:pt>
                <c:pt idx="126">
                  <c:v>0.27491700000000002</c:v>
                </c:pt>
                <c:pt idx="127">
                  <c:v>0.27487400000000001</c:v>
                </c:pt>
                <c:pt idx="128">
                  <c:v>0.274061</c:v>
                </c:pt>
                <c:pt idx="129">
                  <c:v>0.27827099999999999</c:v>
                </c:pt>
                <c:pt idx="130">
                  <c:v>0.27326299999999998</c:v>
                </c:pt>
                <c:pt idx="131">
                  <c:v>0.27284799999999998</c:v>
                </c:pt>
                <c:pt idx="132">
                  <c:v>0.27166000000000001</c:v>
                </c:pt>
                <c:pt idx="133">
                  <c:v>0.27377299999999999</c:v>
                </c:pt>
                <c:pt idx="134">
                  <c:v>0.27492699999999998</c:v>
                </c:pt>
                <c:pt idx="135">
                  <c:v>0.27442499999999997</c:v>
                </c:pt>
                <c:pt idx="136">
                  <c:v>0.276559</c:v>
                </c:pt>
                <c:pt idx="137">
                  <c:v>0.280385</c:v>
                </c:pt>
                <c:pt idx="138">
                  <c:v>0.27854499999999999</c:v>
                </c:pt>
                <c:pt idx="139">
                  <c:v>0.28219899999999998</c:v>
                </c:pt>
                <c:pt idx="140">
                  <c:v>0.28041500000000003</c:v>
                </c:pt>
                <c:pt idx="141">
                  <c:v>0.27587299999999998</c:v>
                </c:pt>
                <c:pt idx="142">
                  <c:v>0.27561799999999997</c:v>
                </c:pt>
                <c:pt idx="143">
                  <c:v>0.27374199999999999</c:v>
                </c:pt>
                <c:pt idx="144">
                  <c:v>0.27056200000000002</c:v>
                </c:pt>
                <c:pt idx="145">
                  <c:v>0.270096</c:v>
                </c:pt>
                <c:pt idx="146">
                  <c:v>0.26786199999999999</c:v>
                </c:pt>
                <c:pt idx="147">
                  <c:v>0.27074799999999999</c:v>
                </c:pt>
                <c:pt idx="148">
                  <c:v>0.272061</c:v>
                </c:pt>
                <c:pt idx="149">
                  <c:v>0.265546</c:v>
                </c:pt>
                <c:pt idx="150">
                  <c:v>0.26613599999999998</c:v>
                </c:pt>
                <c:pt idx="151">
                  <c:v>0.27082899999999999</c:v>
                </c:pt>
                <c:pt idx="152">
                  <c:v>0.26715</c:v>
                </c:pt>
                <c:pt idx="153">
                  <c:v>0.26374500000000001</c:v>
                </c:pt>
                <c:pt idx="154">
                  <c:v>0.26607799999999998</c:v>
                </c:pt>
                <c:pt idx="155">
                  <c:v>0.26708500000000002</c:v>
                </c:pt>
                <c:pt idx="156">
                  <c:v>0.26730300000000001</c:v>
                </c:pt>
                <c:pt idx="157">
                  <c:v>0.26223600000000002</c:v>
                </c:pt>
                <c:pt idx="158">
                  <c:v>0.26299800000000001</c:v>
                </c:pt>
                <c:pt idx="159">
                  <c:v>0.26322400000000001</c:v>
                </c:pt>
                <c:pt idx="160">
                  <c:v>0.26328000000000001</c:v>
                </c:pt>
                <c:pt idx="161">
                  <c:v>0.26379000000000002</c:v>
                </c:pt>
                <c:pt idx="162">
                  <c:v>0.262984</c:v>
                </c:pt>
                <c:pt idx="163">
                  <c:v>0.26084600000000002</c:v>
                </c:pt>
                <c:pt idx="164">
                  <c:v>0.26415100000000002</c:v>
                </c:pt>
                <c:pt idx="165">
                  <c:v>0.26203700000000002</c:v>
                </c:pt>
                <c:pt idx="166">
                  <c:v>0.26034499999999999</c:v>
                </c:pt>
                <c:pt idx="167">
                  <c:v>0.26121899999999998</c:v>
                </c:pt>
                <c:pt idx="168">
                  <c:v>0.262602</c:v>
                </c:pt>
                <c:pt idx="169">
                  <c:v>0.26275700000000002</c:v>
                </c:pt>
                <c:pt idx="170">
                  <c:v>0.261598</c:v>
                </c:pt>
                <c:pt idx="171">
                  <c:v>0.266627</c:v>
                </c:pt>
                <c:pt idx="172">
                  <c:v>0.26227699999999998</c:v>
                </c:pt>
                <c:pt idx="173">
                  <c:v>0.26389099999999999</c:v>
                </c:pt>
                <c:pt idx="174">
                  <c:v>0.26499</c:v>
                </c:pt>
                <c:pt idx="175">
                  <c:v>0.26503399999999999</c:v>
                </c:pt>
                <c:pt idx="176">
                  <c:v>0.26372600000000002</c:v>
                </c:pt>
                <c:pt idx="177">
                  <c:v>0.26256600000000002</c:v>
                </c:pt>
                <c:pt idx="178">
                  <c:v>0.26002799999999998</c:v>
                </c:pt>
                <c:pt idx="179">
                  <c:v>0.26127</c:v>
                </c:pt>
                <c:pt idx="180">
                  <c:v>0.26467600000000002</c:v>
                </c:pt>
                <c:pt idx="181">
                  <c:v>0.26140400000000003</c:v>
                </c:pt>
                <c:pt idx="182">
                  <c:v>0.25978699999999999</c:v>
                </c:pt>
                <c:pt idx="183">
                  <c:v>0.263048</c:v>
                </c:pt>
                <c:pt idx="184">
                  <c:v>0.25966</c:v>
                </c:pt>
                <c:pt idx="185">
                  <c:v>0.26088699999999998</c:v>
                </c:pt>
                <c:pt idx="186">
                  <c:v>0.26099</c:v>
                </c:pt>
                <c:pt idx="187">
                  <c:v>0.26140600000000003</c:v>
                </c:pt>
                <c:pt idx="188">
                  <c:v>0.26128699999999999</c:v>
                </c:pt>
                <c:pt idx="189">
                  <c:v>0.26183299999999998</c:v>
                </c:pt>
                <c:pt idx="190">
                  <c:v>0.26167800000000002</c:v>
                </c:pt>
                <c:pt idx="191">
                  <c:v>0.26008700000000001</c:v>
                </c:pt>
                <c:pt idx="192">
                  <c:v>0.25991999999999998</c:v>
                </c:pt>
                <c:pt idx="193">
                  <c:v>0.257633</c:v>
                </c:pt>
                <c:pt idx="194">
                  <c:v>0.26050099999999998</c:v>
                </c:pt>
                <c:pt idx="195">
                  <c:v>0.26481700000000002</c:v>
                </c:pt>
                <c:pt idx="196">
                  <c:v>0.26155099999999998</c:v>
                </c:pt>
                <c:pt idx="197">
                  <c:v>0.26045000000000001</c:v>
                </c:pt>
                <c:pt idx="198">
                  <c:v>0.26074199999999997</c:v>
                </c:pt>
                <c:pt idx="199">
                  <c:v>0.25963700000000001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0.29812908750780304</c:v>
                </c:pt>
                <c:pt idx="1">
                  <c:v>0.29896361017468209</c:v>
                </c:pt>
                <c:pt idx="2">
                  <c:v>0.29979286764995838</c:v>
                </c:pt>
                <c:pt idx="3">
                  <c:v>0.30061592614140192</c:v>
                </c:pt>
                <c:pt idx="4">
                  <c:v>0.30143174230026765</c:v>
                </c:pt>
                <c:pt idx="5">
                  <c:v>0.30223915548567248</c:v>
                </c:pt>
                <c:pt idx="6">
                  <c:v>0.30303688046765537</c:v>
                </c:pt>
                <c:pt idx="7">
                  <c:v>0.30382350090330668</c:v>
                </c:pt>
                <c:pt idx="8">
                  <c:v>0.30459746404734789</c:v>
                </c:pt>
                <c:pt idx="9">
                  <c:v>0.30535707736026069</c:v>
                </c:pt>
                <c:pt idx="10">
                  <c:v>0.30610050801103278</c:v>
                </c:pt>
                <c:pt idx="11">
                  <c:v>0.30682578683597922</c:v>
                </c:pt>
                <c:pt idx="12">
                  <c:v>0.30753081927128667</c:v>
                </c:pt>
                <c:pt idx="13">
                  <c:v>0.3082134073795863</c:v>
                </c:pt>
                <c:pt idx="14">
                  <c:v>0.308871289724092</c:v>
                </c:pt>
                <c:pt idx="15">
                  <c:v>0.30950221005795298</c:v>
                </c:pt>
                <c:pt idx="16">
                  <c:v>0.31010403233283496</c:v>
                </c:pt>
                <c:pt idx="17">
                  <c:v>0.31067492931281493</c:v>
                </c:pt>
                <c:pt idx="18">
                  <c:v>0.31121368613577199</c:v>
                </c:pt>
                <c:pt idx="19">
                  <c:v>0.3117201794368924</c:v>
                </c:pt>
                <c:pt idx="20">
                  <c:v>0.31219611763768157</c:v>
                </c:pt>
                <c:pt idx="21">
                  <c:v>0.31264615820197678</c:v>
                </c:pt>
                <c:pt idx="22">
                  <c:v>0.31307955077042743</c:v>
                </c:pt>
                <c:pt idx="23">
                  <c:v>0.31351248607472249</c:v>
                </c:pt>
                <c:pt idx="24">
                  <c:v>0.31397135069734633</c:v>
                </c:pt>
                <c:pt idx="25">
                  <c:v>0.31449708407767896</c:v>
                </c:pt>
                <c:pt idx="26">
                  <c:v>0.31515078950812142</c:v>
                </c:pt>
                <c:pt idx="27">
                  <c:v>0.31602064535207208</c:v>
                </c:pt>
                <c:pt idx="28">
                  <c:v>0.31722997709090417</c:v>
                </c:pt>
                <c:pt idx="29">
                  <c:v>0.31894607186137952</c:v>
                </c:pt>
                <c:pt idx="30">
                  <c:v>0.32138894509989152</c:v>
                </c:pt>
                <c:pt idx="31">
                  <c:v>0.32483882575532524</c:v>
                </c:pt>
                <c:pt idx="32">
                  <c:v>0.32964066341366066</c:v>
                </c:pt>
                <c:pt idx="33">
                  <c:v>0.33620356157277048</c:v>
                </c:pt>
                <c:pt idx="34">
                  <c:v>0.34499281981651636</c:v>
                </c:pt>
                <c:pt idx="35">
                  <c:v>0.35651235414176236</c:v>
                </c:pt>
                <c:pt idx="36">
                  <c:v>0.37127578268146583</c:v>
                </c:pt>
                <c:pt idx="37">
                  <c:v>0.38976549722916976</c:v>
                </c:pt>
                <c:pt idx="38">
                  <c:v>0.41238059603063576</c:v>
                </c:pt>
                <c:pt idx="39">
                  <c:v>0.43937652568554109</c:v>
                </c:pt>
                <c:pt idx="40">
                  <c:v>0.47080141750641946</c:v>
                </c:pt>
                <c:pt idx="41">
                  <c:v>0.50643586374394123</c:v>
                </c:pt>
                <c:pt idx="42">
                  <c:v>0.54574259070762765</c:v>
                </c:pt>
                <c:pt idx="43">
                  <c:v>0.58782393790049292</c:v>
                </c:pt>
                <c:pt idx="44">
                  <c:v>0.63135004233593239</c:v>
                </c:pt>
                <c:pt idx="45">
                  <c:v>0.67433229718344134</c:v>
                </c:pt>
                <c:pt idx="46">
                  <c:v>0.7135126989069237</c:v>
                </c:pt>
                <c:pt idx="47">
                  <c:v>0.74329395537337406</c:v>
                </c:pt>
                <c:pt idx="48">
                  <c:v>0.75499568413737739</c:v>
                </c:pt>
                <c:pt idx="49">
                  <c:v>0.73846336061713369</c:v>
                </c:pt>
                <c:pt idx="50">
                  <c:v>0.68754182403423159</c:v>
                </c:pt>
                <c:pt idx="51">
                  <c:v>0.60686152352436484</c:v>
                </c:pt>
                <c:pt idx="52">
                  <c:v>0.51328442285386267</c:v>
                </c:pt>
                <c:pt idx="53">
                  <c:v>0.42827401659895786</c:v>
                </c:pt>
                <c:pt idx="54">
                  <c:v>0.36658652689821491</c:v>
                </c:pt>
                <c:pt idx="55">
                  <c:v>0.33081782178931218</c:v>
                </c:pt>
                <c:pt idx="56">
                  <c:v>0.31479242026394949</c:v>
                </c:pt>
                <c:pt idx="57">
                  <c:v>0.31043557569437641</c:v>
                </c:pt>
                <c:pt idx="58">
                  <c:v>0.31212825516777981</c:v>
                </c:pt>
                <c:pt idx="59">
                  <c:v>0.31733080073037062</c:v>
                </c:pt>
                <c:pt idx="60">
                  <c:v>0.32545572633400327</c:v>
                </c:pt>
                <c:pt idx="61">
                  <c:v>0.33675261851199229</c:v>
                </c:pt>
                <c:pt idx="62">
                  <c:v>0.35169201682620271</c:v>
                </c:pt>
                <c:pt idx="63">
                  <c:v>0.37068400089567094</c:v>
                </c:pt>
                <c:pt idx="64">
                  <c:v>0.39392499605104003</c:v>
                </c:pt>
                <c:pt idx="65">
                  <c:v>0.42128144709440252</c:v>
                </c:pt>
                <c:pt idx="66">
                  <c:v>0.45218748555578198</c:v>
                </c:pt>
                <c:pt idx="67">
                  <c:v>0.48552578434801635</c:v>
                </c:pt>
                <c:pt idx="68">
                  <c:v>0.5193642977180325</c:v>
                </c:pt>
                <c:pt idx="69">
                  <c:v>0.55029805929302311</c:v>
                </c:pt>
                <c:pt idx="70">
                  <c:v>0.5724015445114583</c:v>
                </c:pt>
                <c:pt idx="71">
                  <c:v>0.57701632875836828</c:v>
                </c:pt>
                <c:pt idx="72">
                  <c:v>0.55584626500848477</c:v>
                </c:pt>
                <c:pt idx="73">
                  <c:v>0.50769298050764899</c:v>
                </c:pt>
                <c:pt idx="74">
                  <c:v>0.44319330902597098</c:v>
                </c:pt>
                <c:pt idx="75">
                  <c:v>0.38049833834134311</c:v>
                </c:pt>
                <c:pt idx="76">
                  <c:v>0.3340634674151205</c:v>
                </c:pt>
                <c:pt idx="77">
                  <c:v>0.30737481843091974</c:v>
                </c:pt>
                <c:pt idx="78">
                  <c:v>0.29530651048962314</c:v>
                </c:pt>
                <c:pt idx="79">
                  <c:v>0.29088195398297523</c:v>
                </c:pt>
                <c:pt idx="80">
                  <c:v>0.28941927803095019</c:v>
                </c:pt>
                <c:pt idx="81">
                  <c:v>0.28882783295657938</c:v>
                </c:pt>
                <c:pt idx="82">
                  <c:v>0.28843559657968926</c:v>
                </c:pt>
                <c:pt idx="83">
                  <c:v>0.28808168720838095</c:v>
                </c:pt>
                <c:pt idx="84">
                  <c:v>0.28773674909974828</c:v>
                </c:pt>
                <c:pt idx="85">
                  <c:v>0.28739647060936946</c:v>
                </c:pt>
                <c:pt idx="86">
                  <c:v>0.28706014527630647</c:v>
                </c:pt>
                <c:pt idx="87">
                  <c:v>0.28672747427389511</c:v>
                </c:pt>
                <c:pt idx="88">
                  <c:v>0.28639820685425227</c:v>
                </c:pt>
                <c:pt idx="89">
                  <c:v>0.28607211030749119</c:v>
                </c:pt>
                <c:pt idx="90">
                  <c:v>0.2857489721154986</c:v>
                </c:pt>
                <c:pt idx="91">
                  <c:v>0.28542861552603999</c:v>
                </c:pt>
                <c:pt idx="92">
                  <c:v>0.28511095027625005</c:v>
                </c:pt>
                <c:pt idx="93">
                  <c:v>0.28479612102210128</c:v>
                </c:pt>
                <c:pt idx="94">
                  <c:v>0.28448490396451298</c:v>
                </c:pt>
                <c:pt idx="95">
                  <c:v>0.28417967439706526</c:v>
                </c:pt>
                <c:pt idx="96">
                  <c:v>0.28388655170397326</c:v>
                </c:pt>
                <c:pt idx="97">
                  <c:v>0.28361968685319455</c:v>
                </c:pt>
                <c:pt idx="98">
                  <c:v>0.28340889038633826</c:v>
                </c:pt>
                <c:pt idx="99">
                  <c:v>0.28331144266148434</c:v>
                </c:pt>
                <c:pt idx="100">
                  <c:v>0.28342728825396934</c:v>
                </c:pt>
                <c:pt idx="101">
                  <c:v>0.28391332095339045</c:v>
                </c:pt>
                <c:pt idx="102">
                  <c:v>0.28498735684169063</c:v>
                </c:pt>
                <c:pt idx="103">
                  <c:v>0.28690720435717826</c:v>
                </c:pt>
                <c:pt idx="104">
                  <c:v>0.28990706724539683</c:v>
                </c:pt>
                <c:pt idx="105">
                  <c:v>0.29407424109067626</c:v>
                </c:pt>
                <c:pt idx="106">
                  <c:v>0.29916176310206416</c:v>
                </c:pt>
                <c:pt idx="107">
                  <c:v>0.30438626152109999</c:v>
                </c:pt>
                <c:pt idx="108">
                  <c:v>0.30838115339923317</c:v>
                </c:pt>
                <c:pt idx="109">
                  <c:v>0.30956684381388472</c:v>
                </c:pt>
                <c:pt idx="110">
                  <c:v>0.30699088688763565</c:v>
                </c:pt>
                <c:pt idx="111">
                  <c:v>0.30112383328753983</c:v>
                </c:pt>
                <c:pt idx="112">
                  <c:v>0.29380036586307762</c:v>
                </c:pt>
                <c:pt idx="113">
                  <c:v>0.2871558859976745</c:v>
                </c:pt>
                <c:pt idx="114">
                  <c:v>0.2824500289116279</c:v>
                </c:pt>
                <c:pt idx="115">
                  <c:v>0.27973889997349993</c:v>
                </c:pt>
                <c:pt idx="116">
                  <c:v>0.27838889840364694</c:v>
                </c:pt>
                <c:pt idx="117">
                  <c:v>0.27772466072944602</c:v>
                </c:pt>
                <c:pt idx="118">
                  <c:v>0.27732558998354107</c:v>
                </c:pt>
                <c:pt idx="119">
                  <c:v>0.27700652968738221</c:v>
                </c:pt>
                <c:pt idx="120">
                  <c:v>0.27670628105455086</c:v>
                </c:pt>
                <c:pt idx="121">
                  <c:v>0.27640920326368351</c:v>
                </c:pt>
                <c:pt idx="122">
                  <c:v>0.27611211703118549</c:v>
                </c:pt>
                <c:pt idx="123">
                  <c:v>0.27581445743579031</c:v>
                </c:pt>
                <c:pt idx="124">
                  <c:v>0.27551609483798289</c:v>
                </c:pt>
                <c:pt idx="125">
                  <c:v>0.2752169894153994</c:v>
                </c:pt>
                <c:pt idx="126">
                  <c:v>0.27491723909949761</c:v>
                </c:pt>
                <c:pt idx="127">
                  <c:v>0.27461739667201979</c:v>
                </c:pt>
                <c:pt idx="128">
                  <c:v>0.27431941338142157</c:v>
                </c:pt>
                <c:pt idx="129">
                  <c:v>0.27402905207698941</c:v>
                </c:pt>
                <c:pt idx="130">
                  <c:v>0.27376117889349677</c:v>
                </c:pt>
                <c:pt idx="131">
                  <c:v>0.2735494182112263</c:v>
                </c:pt>
                <c:pt idx="132">
                  <c:v>0.27345980898841843</c:v>
                </c:pt>
                <c:pt idx="133">
                  <c:v>0.27360239195179559</c:v>
                </c:pt>
                <c:pt idx="134">
                  <c:v>0.27412475085350213</c:v>
                </c:pt>
                <c:pt idx="135">
                  <c:v>0.27516323181248176</c:v>
                </c:pt>
                <c:pt idx="136">
                  <c:v>0.27673704681202538</c:v>
                </c:pt>
                <c:pt idx="137">
                  <c:v>0.27861699653882777</c:v>
                </c:pt>
                <c:pt idx="138">
                  <c:v>0.28027324081684085</c:v>
                </c:pt>
                <c:pt idx="139">
                  <c:v>0.28102724255641653</c:v>
                </c:pt>
                <c:pt idx="140">
                  <c:v>0.28040512069254447</c:v>
                </c:pt>
                <c:pt idx="141">
                  <c:v>0.27846435759254273</c:v>
                </c:pt>
                <c:pt idx="142">
                  <c:v>0.27579845660205432</c:v>
                </c:pt>
                <c:pt idx="143">
                  <c:v>0.27317942096566317</c:v>
                </c:pt>
                <c:pt idx="144">
                  <c:v>0.27113524844962072</c:v>
                </c:pt>
                <c:pt idx="145">
                  <c:v>0.26978512809142374</c:v>
                </c:pt>
                <c:pt idx="146">
                  <c:v>0.26896593346545028</c:v>
                </c:pt>
                <c:pt idx="147">
                  <c:v>0.26844752464382443</c:v>
                </c:pt>
                <c:pt idx="148">
                  <c:v>0.26806186765148915</c:v>
                </c:pt>
                <c:pt idx="149">
                  <c:v>0.26772288498711078</c:v>
                </c:pt>
                <c:pt idx="150">
                  <c:v>0.26739712378327352</c:v>
                </c:pt>
                <c:pt idx="151">
                  <c:v>0.26707442051049707</c:v>
                </c:pt>
                <c:pt idx="152">
                  <c:v>0.26675235747746895</c:v>
                </c:pt>
                <c:pt idx="153">
                  <c:v>0.26643052168000714</c:v>
                </c:pt>
                <c:pt idx="154">
                  <c:v>0.26610890744700127</c:v>
                </c:pt>
                <c:pt idx="155">
                  <c:v>0.26578756986581809</c:v>
                </c:pt>
                <c:pt idx="156">
                  <c:v>0.26546656499981069</c:v>
                </c:pt>
                <c:pt idx="157">
                  <c:v>0.2651459416567935</c:v>
                </c:pt>
                <c:pt idx="158">
                  <c:v>0.26482574064689196</c:v>
                </c:pt>
                <c:pt idx="159">
                  <c:v>0.26450599502144001</c:v>
                </c:pt>
                <c:pt idx="160">
                  <c:v>0.26418673050309815</c:v>
                </c:pt>
                <c:pt idx="161">
                  <c:v>0.26386796600660478</c:v>
                </c:pt>
                <c:pt idx="162">
                  <c:v>0.26354971421782702</c:v>
                </c:pt>
                <c:pt idx="163">
                  <c:v>0.26323198220668331</c:v>
                </c:pt>
                <c:pt idx="164">
                  <c:v>0.26291477205306546</c:v>
                </c:pt>
                <c:pt idx="165">
                  <c:v>0.26259808146834179</c:v>
                </c:pt>
                <c:pt idx="166">
                  <c:v>0.26228190439845656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0.29812908749773404</c:v>
                </c:pt>
                <c:pt idx="1">
                  <c:v>0.29896361014858525</c:v>
                </c:pt>
                <c:pt idx="2">
                  <c:v>0.29979286758357504</c:v>
                </c:pt>
                <c:pt idx="3">
                  <c:v>0.30061592597567255</c:v>
                </c:pt>
                <c:pt idx="4">
                  <c:v>0.30143174189419003</c:v>
                </c:pt>
                <c:pt idx="5">
                  <c:v>0.30223915450913674</c:v>
                </c:pt>
                <c:pt idx="6">
                  <c:v>0.30303687816283725</c:v>
                </c:pt>
                <c:pt idx="7">
                  <c:v>0.3038234955643721</c:v>
                </c:pt>
                <c:pt idx="8">
                  <c:v>0.30459745190949228</c:v>
                </c:pt>
                <c:pt idx="9">
                  <c:v>0.30535705027713628</c:v>
                </c:pt>
                <c:pt idx="10">
                  <c:v>0.3061004487014331</c:v>
                </c:pt>
                <c:pt idx="11">
                  <c:v>0.30682565936226214</c:v>
                </c:pt>
                <c:pt idx="12">
                  <c:v>0.30753055037442284</c:v>
                </c:pt>
                <c:pt idx="13">
                  <c:v>0.30821285068082627</c:v>
                </c:pt>
                <c:pt idx="14">
                  <c:v>0.30887015856367145</c:v>
                </c:pt>
                <c:pt idx="15">
                  <c:v>0.30949995427361393</c:v>
                </c:pt>
                <c:pt idx="16">
                  <c:v>0.31009961723447288</c:v>
                </c:pt>
                <c:pt idx="17">
                  <c:v>0.31066644820430911</c:v>
                </c:pt>
                <c:pt idx="18">
                  <c:v>0.31119769665778807</c:v>
                </c:pt>
                <c:pt idx="19">
                  <c:v>0.31169059349629341</c:v>
                </c:pt>
                <c:pt idx="20">
                  <c:v>0.31214238899042374</c:v>
                </c:pt>
                <c:pt idx="21">
                  <c:v>0.31255039561682907</c:v>
                </c:pt>
                <c:pt idx="22">
                  <c:v>0.31291203517458432</c:v>
                </c:pt>
                <c:pt idx="23">
                  <c:v>0.31322488926699404</c:v>
                </c:pt>
                <c:pt idx="24">
                  <c:v>0.31348675192940723</c:v>
                </c:pt>
                <c:pt idx="25">
                  <c:v>0.31369568289335797</c:v>
                </c:pt>
                <c:pt idx="26">
                  <c:v>0.3138500597266658</c:v>
                </c:pt>
                <c:pt idx="27">
                  <c:v>0.31394862690414765</c:v>
                </c:pt>
                <c:pt idx="28">
                  <c:v>0.3139905397694519</c:v>
                </c:pt>
                <c:pt idx="29">
                  <c:v>0.3139754013664291</c:v>
                </c:pt>
                <c:pt idx="30">
                  <c:v>0.31390329026249508</c:v>
                </c:pt>
                <c:pt idx="31">
                  <c:v>0.31377477776085955</c:v>
                </c:pt>
                <c:pt idx="32">
                  <c:v>0.31359093329574383</c:v>
                </c:pt>
                <c:pt idx="33">
                  <c:v>0.31335331730483584</c:v>
                </c:pt>
                <c:pt idx="34">
                  <c:v>0.3130639614448083</c:v>
                </c:pt>
                <c:pt idx="35">
                  <c:v>0.31272533661849605</c:v>
                </c:pt>
                <c:pt idx="36">
                  <c:v>0.31234030987110234</c:v>
                </c:pt>
                <c:pt idx="37">
                  <c:v>0.31191209174237977</c:v>
                </c:pt>
                <c:pt idx="38">
                  <c:v>0.31144417609188069</c:v>
                </c:pt>
                <c:pt idx="39">
                  <c:v>0.31094027471428093</c:v>
                </c:pt>
                <c:pt idx="40">
                  <c:v>0.31040424921326293</c:v>
                </c:pt>
                <c:pt idx="41">
                  <c:v>0.30984004260140796</c:v>
                </c:pt>
                <c:pt idx="42">
                  <c:v>0.30925161294964704</c:v>
                </c:pt>
                <c:pt idx="43">
                  <c:v>0.30864287114443018</c:v>
                </c:pt>
                <c:pt idx="44">
                  <c:v>0.30801762445370579</c:v>
                </c:pt>
                <c:pt idx="45">
                  <c:v>0.30737952718838002</c:v>
                </c:pt>
                <c:pt idx="46">
                  <c:v>0.30673203930900927</c:v>
                </c:pt>
                <c:pt idx="47">
                  <c:v>0.30607839340001369</c:v>
                </c:pt>
                <c:pt idx="48">
                  <c:v>0.30542157004209192</c:v>
                </c:pt>
                <c:pt idx="49">
                  <c:v>0.30476428127714489</c:v>
                </c:pt>
                <c:pt idx="50">
                  <c:v>0.30410896159068773</c:v>
                </c:pt>
                <c:pt idx="51">
                  <c:v>0.30345776563912946</c:v>
                </c:pt>
                <c:pt idx="52">
                  <c:v>0.30281257182200144</c:v>
                </c:pt>
                <c:pt idx="53">
                  <c:v>0.30217499073613796</c:v>
                </c:pt>
                <c:pt idx="54">
                  <c:v>0.30154637754072861</c:v>
                </c:pt>
                <c:pt idx="55">
                  <c:v>0.30092784729821037</c:v>
                </c:pt>
                <c:pt idx="56">
                  <c:v>0.30032029242485703</c:v>
                </c:pt>
                <c:pt idx="57">
                  <c:v>0.29972440147591817</c:v>
                </c:pt>
                <c:pt idx="58">
                  <c:v>0.29914067859374743</c:v>
                </c:pt>
                <c:pt idx="59">
                  <c:v>0.29856946305556359</c:v>
                </c:pt>
                <c:pt idx="60">
                  <c:v>0.29801094846409548</c:v>
                </c:pt>
                <c:pt idx="61">
                  <c:v>0.29746520122478964</c:v>
                </c:pt>
                <c:pt idx="62">
                  <c:v>0.2969321780444733</c:v>
                </c:pt>
                <c:pt idx="63">
                  <c:v>0.29641174226659389</c:v>
                </c:pt>
                <c:pt idx="64">
                  <c:v>0.29590367892668062</c:v>
                </c:pt>
                <c:pt idx="65">
                  <c:v>0.29540770846855052</c:v>
                </c:pt>
                <c:pt idx="66">
                  <c:v>0.29492349910761861</c:v>
                </c:pt>
                <c:pt idx="67">
                  <c:v>0.29445067786344969</c:v>
                </c:pt>
                <c:pt idx="68">
                  <c:v>0.29398884031057526</c:v>
                </c:pt>
                <c:pt idx="69">
                  <c:v>0.29353755911584295</c:v>
                </c:pt>
                <c:pt idx="70">
                  <c:v>0.29309639144342037</c:v>
                </c:pt>
                <c:pt idx="71">
                  <c:v>0.2926648853161985</c:v>
                </c:pt>
                <c:pt idx="72">
                  <c:v>0.29224258502580702</c:v>
                </c:pt>
                <c:pt idx="73">
                  <c:v>0.29182903568370394</c:v>
                </c:pt>
                <c:pt idx="74">
                  <c:v>0.29142378700363214</c:v>
                </c:pt>
                <c:pt idx="75">
                  <c:v>0.29102639640183053</c:v>
                </c:pt>
                <c:pt idx="76">
                  <c:v>0.29063643149630097</c:v>
                </c:pt>
                <c:pt idx="77">
                  <c:v>0.29025347208059998</c:v>
                </c:pt>
                <c:pt idx="78">
                  <c:v>0.28987711164141089</c:v>
                </c:pt>
                <c:pt idx="79">
                  <c:v>0.28950695848280972</c:v>
                </c:pt>
                <c:pt idx="80">
                  <c:v>0.289142636513879</c:v>
                </c:pt>
                <c:pt idx="81">
                  <c:v>0.28878378575027902</c:v>
                </c:pt>
                <c:pt idx="82">
                  <c:v>0.2884300625746663</c:v>
                </c:pt>
                <c:pt idx="83">
                  <c:v>0.2880811397955011</c:v>
                </c:pt>
                <c:pt idx="84">
                  <c:v>0.2877367065388618</c:v>
                </c:pt>
                <c:pt idx="85">
                  <c:v>0.28739646800338087</c:v>
                </c:pt>
                <c:pt idx="86">
                  <c:v>0.28706014510434608</c:v>
                </c:pt>
                <c:pt idx="87">
                  <c:v>0.28672747402934906</c:v>
                </c:pt>
                <c:pt idx="88">
                  <c:v>0.2863982057245999</c:v>
                </c:pt>
                <c:pt idx="89">
                  <c:v>0.28607210532813099</c:v>
                </c:pt>
                <c:pt idx="90">
                  <c:v>0.28574895156355484</c:v>
                </c:pt>
                <c:pt idx="91">
                  <c:v>0.2854285361058061</c:v>
                </c:pt>
                <c:pt idx="92">
                  <c:v>0.28511066292833548</c:v>
                </c:pt>
                <c:pt idx="93">
                  <c:v>0.28479514763953112</c:v>
                </c:pt>
                <c:pt idx="94">
                  <c:v>0.28448181681467555</c:v>
                </c:pt>
                <c:pt idx="95">
                  <c:v>0.28417050732848875</c:v>
                </c:pt>
                <c:pt idx="96">
                  <c:v>0.28386106569224517</c:v>
                </c:pt>
                <c:pt idx="97">
                  <c:v>0.28355334739854648</c:v>
                </c:pt>
                <c:pt idx="98">
                  <c:v>0.28324721627609334</c:v>
                </c:pt>
                <c:pt idx="99">
                  <c:v>0.28294254385618628</c:v>
                </c:pt>
                <c:pt idx="100">
                  <c:v>0.28263920875221005</c:v>
                </c:pt>
                <c:pt idx="101">
                  <c:v>0.28233709605299318</c:v>
                </c:pt>
                <c:pt idx="102">
                  <c:v>0.28203609673068736</c:v>
                </c:pt>
                <c:pt idx="103">
                  <c:v>0.28173610706366614</c:v>
                </c:pt>
                <c:pt idx="104">
                  <c:v>0.28143702807490717</c:v>
                </c:pt>
                <c:pt idx="105">
                  <c:v>0.28113876498638812</c:v>
                </c:pt>
                <c:pt idx="106">
                  <c:v>0.28084122669019007</c:v>
                </c:pt>
                <c:pt idx="107">
                  <c:v>0.28054432523728096</c:v>
                </c:pt>
                <c:pt idx="108">
                  <c:v>0.28024797534532314</c:v>
                </c:pt>
                <c:pt idx="109">
                  <c:v>0.27995209392733628</c:v>
                </c:pt>
                <c:pt idx="110">
                  <c:v>0.27965659964363204</c:v>
                </c:pt>
                <c:pt idx="111">
                  <c:v>0.27936141248012691</c:v>
                </c:pt>
                <c:pt idx="112">
                  <c:v>0.27906645335692387</c:v>
                </c:pt>
                <c:pt idx="113">
                  <c:v>0.2787716437719136</c:v>
                </c:pt>
                <c:pt idx="114">
                  <c:v>0.27847690548507303</c:v>
                </c:pt>
                <c:pt idx="115">
                  <c:v>0.2781821602500858</c:v>
                </c:pt>
                <c:pt idx="116">
                  <c:v>0.27788732960085077</c:v>
                </c:pt>
                <c:pt idx="117">
                  <c:v>0.27759233470131234</c:v>
                </c:pt>
                <c:pt idx="118">
                  <c:v>0.27729709626777105</c:v>
                </c:pt>
                <c:pt idx="119">
                  <c:v>0.27700153457333626</c:v>
                </c:pt>
                <c:pt idx="120">
                  <c:v>0.27670556954434816</c:v>
                </c:pt>
                <c:pt idx="121">
                  <c:v>0.27640912095832121</c:v>
                </c:pt>
                <c:pt idx="122">
                  <c:v>0.27611210875211506</c:v>
                </c:pt>
                <c:pt idx="123">
                  <c:v>0.27581445344750277</c:v>
                </c:pt>
                <c:pt idx="124">
                  <c:v>0.27551607669896117</c:v>
                </c:pt>
                <c:pt idx="125">
                  <c:v>0.27521690196527737</c:v>
                </c:pt>
                <c:pt idx="126">
                  <c:v>0.27491685530239274</c:v>
                </c:pt>
                <c:pt idx="127">
                  <c:v>0.27461586626981471</c:v>
                </c:pt>
                <c:pt idx="128">
                  <c:v>0.2743138689370182</c:v>
                </c:pt>
                <c:pt idx="129">
                  <c:v>0.27401080296972125</c:v>
                </c:pt>
                <c:pt idx="130">
                  <c:v>0.27370661476906544</c:v>
                </c:pt>
                <c:pt idx="131">
                  <c:v>0.27340125862997722</c:v>
                </c:pt>
                <c:pt idx="132">
                  <c:v>0.27309469787883678</c:v>
                </c:pt>
                <c:pt idx="133">
                  <c:v>0.27278690594562671</c:v>
                </c:pt>
                <c:pt idx="134">
                  <c:v>0.27247786732257745</c:v>
                </c:pt>
                <c:pt idx="135">
                  <c:v>0.27216757836052385</c:v>
                </c:pt>
                <c:pt idx="136">
                  <c:v>0.27185604785622136</c:v>
                </c:pt>
                <c:pt idx="137">
                  <c:v>0.27154329738898075</c:v>
                </c:pt>
                <c:pt idx="138">
                  <c:v>0.27122936137322717</c:v>
                </c:pt>
                <c:pt idx="139">
                  <c:v>0.27091428680468527</c:v>
                </c:pt>
                <c:pt idx="140">
                  <c:v>0.27059813269128419</c:v>
                </c:pt>
                <c:pt idx="141">
                  <c:v>0.27028096917472016</c:v>
                </c:pt>
                <c:pt idx="142">
                  <c:v>0.26996287636386251</c:v>
                </c:pt>
                <c:pt idx="143">
                  <c:v>0.26964394291568738</c:v>
                </c:pt>
                <c:pt idx="144">
                  <c:v>0.26932426441203705</c:v>
                </c:pt>
                <c:pt idx="145">
                  <c:v>0.2690039415902411</c:v>
                </c:pt>
                <c:pt idx="146">
                  <c:v>0.26868307849176554</c:v>
                </c:pt>
                <c:pt idx="147">
                  <c:v>0.26836178059518373</c:v>
                </c:pt>
                <c:pt idx="148">
                  <c:v>0.26804015299786854</c:v>
                </c:pt>
                <c:pt idx="149">
                  <c:v>0.26771829870523056</c:v>
                </c:pt>
                <c:pt idx="150">
                  <c:v>0.2673963170777145</c:v>
                </c:pt>
                <c:pt idx="151">
                  <c:v>0.26707430247497255</c:v>
                </c:pt>
                <c:pt idx="152">
                  <c:v>0.2667523431246262</c:v>
                </c:pt>
                <c:pt idx="153">
                  <c:v>0.26643052023075287</c:v>
                </c:pt>
                <c:pt idx="154">
                  <c:v>0.26610890732556658</c:v>
                </c:pt>
                <c:pt idx="155">
                  <c:v>0.26578756985737911</c:v>
                </c:pt>
                <c:pt idx="156">
                  <c:v>0.26546656499932453</c:v>
                </c:pt>
                <c:pt idx="157">
                  <c:v>0.2651459416567703</c:v>
                </c:pt>
                <c:pt idx="158">
                  <c:v>0.26482574064689102</c:v>
                </c:pt>
                <c:pt idx="159">
                  <c:v>0.26450599502143995</c:v>
                </c:pt>
                <c:pt idx="160">
                  <c:v>0.26418673050309815</c:v>
                </c:pt>
                <c:pt idx="161">
                  <c:v>0.26386796600660478</c:v>
                </c:pt>
                <c:pt idx="162">
                  <c:v>0.26354971421782702</c:v>
                </c:pt>
                <c:pt idx="163">
                  <c:v>0.26323198220668331</c:v>
                </c:pt>
                <c:pt idx="164">
                  <c:v>0.26291477205306546</c:v>
                </c:pt>
                <c:pt idx="165">
                  <c:v>0.26259808146834179</c:v>
                </c:pt>
                <c:pt idx="166">
                  <c:v>0.26228190439845656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0.30689300000000003</c:v>
                </c:pt>
                <c:pt idx="1">
                  <c:v>0.304091</c:v>
                </c:pt>
                <c:pt idx="2">
                  <c:v>0.30404999999999999</c:v>
                </c:pt>
                <c:pt idx="3">
                  <c:v>0.30798900000000001</c:v>
                </c:pt>
                <c:pt idx="4">
                  <c:v>0.30299799999999999</c:v>
                </c:pt>
                <c:pt idx="5">
                  <c:v>0.30542900000000001</c:v>
                </c:pt>
                <c:pt idx="6">
                  <c:v>0.30752699999999999</c:v>
                </c:pt>
                <c:pt idx="7">
                  <c:v>0.310589</c:v>
                </c:pt>
                <c:pt idx="8">
                  <c:v>0.30306899999999998</c:v>
                </c:pt>
                <c:pt idx="9">
                  <c:v>0.30685200000000001</c:v>
                </c:pt>
                <c:pt idx="10">
                  <c:v>0.30521199999999998</c:v>
                </c:pt>
                <c:pt idx="11">
                  <c:v>0.30916199999999999</c:v>
                </c:pt>
                <c:pt idx="12">
                  <c:v>0.31017600000000001</c:v>
                </c:pt>
                <c:pt idx="13">
                  <c:v>0.30902800000000002</c:v>
                </c:pt>
                <c:pt idx="14">
                  <c:v>0.31338700000000003</c:v>
                </c:pt>
                <c:pt idx="15">
                  <c:v>0.30966700000000003</c:v>
                </c:pt>
                <c:pt idx="16">
                  <c:v>0.31410700000000003</c:v>
                </c:pt>
                <c:pt idx="17">
                  <c:v>0.31427300000000002</c:v>
                </c:pt>
                <c:pt idx="18">
                  <c:v>0.31886399999999998</c:v>
                </c:pt>
                <c:pt idx="19">
                  <c:v>0.317465</c:v>
                </c:pt>
                <c:pt idx="20">
                  <c:v>0.31727100000000003</c:v>
                </c:pt>
                <c:pt idx="21">
                  <c:v>0.32309300000000002</c:v>
                </c:pt>
                <c:pt idx="22">
                  <c:v>0.32681900000000003</c:v>
                </c:pt>
                <c:pt idx="23">
                  <c:v>0.32371</c:v>
                </c:pt>
                <c:pt idx="24">
                  <c:v>0.32675599999999999</c:v>
                </c:pt>
                <c:pt idx="25">
                  <c:v>0.326789</c:v>
                </c:pt>
                <c:pt idx="26">
                  <c:v>0.33241500000000002</c:v>
                </c:pt>
                <c:pt idx="27">
                  <c:v>0.33913199999999999</c:v>
                </c:pt>
                <c:pt idx="28">
                  <c:v>0.33875300000000003</c:v>
                </c:pt>
                <c:pt idx="29">
                  <c:v>0.34496599999999999</c:v>
                </c:pt>
                <c:pt idx="30">
                  <c:v>0.35052299999999997</c:v>
                </c:pt>
                <c:pt idx="31">
                  <c:v>0.35668899999999998</c:v>
                </c:pt>
                <c:pt idx="32">
                  <c:v>0.36232799999999998</c:v>
                </c:pt>
                <c:pt idx="33">
                  <c:v>0.37331199999999998</c:v>
                </c:pt>
                <c:pt idx="34">
                  <c:v>0.39243600000000001</c:v>
                </c:pt>
                <c:pt idx="35">
                  <c:v>0.41972100000000001</c:v>
                </c:pt>
                <c:pt idx="36">
                  <c:v>0.45030799999999999</c:v>
                </c:pt>
                <c:pt idx="37">
                  <c:v>0.49027599999999999</c:v>
                </c:pt>
                <c:pt idx="38">
                  <c:v>0.53727100000000005</c:v>
                </c:pt>
                <c:pt idx="39">
                  <c:v>0.58320399999999994</c:v>
                </c:pt>
                <c:pt idx="40">
                  <c:v>0.62734900000000005</c:v>
                </c:pt>
                <c:pt idx="41">
                  <c:v>0.66698800000000003</c:v>
                </c:pt>
                <c:pt idx="42">
                  <c:v>0.69590300000000005</c:v>
                </c:pt>
                <c:pt idx="43">
                  <c:v>0.71481300000000003</c:v>
                </c:pt>
                <c:pt idx="44">
                  <c:v>0.72658400000000001</c:v>
                </c:pt>
                <c:pt idx="45">
                  <c:v>0.72366200000000003</c:v>
                </c:pt>
                <c:pt idx="46">
                  <c:v>0.70560500000000004</c:v>
                </c:pt>
                <c:pt idx="47">
                  <c:v>0.66631499999999999</c:v>
                </c:pt>
                <c:pt idx="48">
                  <c:v>0.59413300000000002</c:v>
                </c:pt>
                <c:pt idx="49">
                  <c:v>0.48247800000000002</c:v>
                </c:pt>
                <c:pt idx="50">
                  <c:v>0.38245699999999999</c:v>
                </c:pt>
                <c:pt idx="51">
                  <c:v>0.32226399999999999</c:v>
                </c:pt>
                <c:pt idx="52">
                  <c:v>0.30643300000000001</c:v>
                </c:pt>
                <c:pt idx="53">
                  <c:v>0.308085</c:v>
                </c:pt>
                <c:pt idx="54">
                  <c:v>0.30816199999999999</c:v>
                </c:pt>
                <c:pt idx="55">
                  <c:v>0.31068699999999999</c:v>
                </c:pt>
                <c:pt idx="56">
                  <c:v>0.31862400000000002</c:v>
                </c:pt>
                <c:pt idx="57">
                  <c:v>0.321662</c:v>
                </c:pt>
                <c:pt idx="58">
                  <c:v>0.33638499999999999</c:v>
                </c:pt>
                <c:pt idx="59">
                  <c:v>0.34803499999999998</c:v>
                </c:pt>
                <c:pt idx="60">
                  <c:v>0.37320799999999998</c:v>
                </c:pt>
                <c:pt idx="61">
                  <c:v>0.40376000000000001</c:v>
                </c:pt>
                <c:pt idx="62">
                  <c:v>0.43400499999999997</c:v>
                </c:pt>
                <c:pt idx="63">
                  <c:v>0.46454400000000001</c:v>
                </c:pt>
                <c:pt idx="64">
                  <c:v>0.49531500000000001</c:v>
                </c:pt>
                <c:pt idx="65">
                  <c:v>0.52126499999999998</c:v>
                </c:pt>
                <c:pt idx="66">
                  <c:v>0.54295800000000005</c:v>
                </c:pt>
                <c:pt idx="67">
                  <c:v>0.56005199999999999</c:v>
                </c:pt>
                <c:pt idx="68">
                  <c:v>0.55947400000000003</c:v>
                </c:pt>
                <c:pt idx="69">
                  <c:v>0.54939199999999999</c:v>
                </c:pt>
                <c:pt idx="70">
                  <c:v>0.51539999999999997</c:v>
                </c:pt>
                <c:pt idx="71">
                  <c:v>0.45735900000000002</c:v>
                </c:pt>
                <c:pt idx="72">
                  <c:v>0.38494400000000001</c:v>
                </c:pt>
                <c:pt idx="73">
                  <c:v>0.324465</c:v>
                </c:pt>
                <c:pt idx="74">
                  <c:v>0.29601499999999997</c:v>
                </c:pt>
                <c:pt idx="75">
                  <c:v>0.28722900000000001</c:v>
                </c:pt>
                <c:pt idx="76">
                  <c:v>0.28609600000000002</c:v>
                </c:pt>
                <c:pt idx="77">
                  <c:v>0.28759699999999999</c:v>
                </c:pt>
                <c:pt idx="78">
                  <c:v>0.289516</c:v>
                </c:pt>
                <c:pt idx="79">
                  <c:v>0.28975200000000001</c:v>
                </c:pt>
                <c:pt idx="80">
                  <c:v>0.28390599999999999</c:v>
                </c:pt>
                <c:pt idx="81">
                  <c:v>0.28668300000000002</c:v>
                </c:pt>
                <c:pt idx="82">
                  <c:v>0.285111</c:v>
                </c:pt>
                <c:pt idx="83">
                  <c:v>0.28634999999999999</c:v>
                </c:pt>
                <c:pt idx="84">
                  <c:v>0.28637499999999999</c:v>
                </c:pt>
                <c:pt idx="85">
                  <c:v>0.28853200000000001</c:v>
                </c:pt>
                <c:pt idx="86">
                  <c:v>0.28618500000000002</c:v>
                </c:pt>
                <c:pt idx="87">
                  <c:v>0.28732400000000002</c:v>
                </c:pt>
                <c:pt idx="88">
                  <c:v>0.28853200000000001</c:v>
                </c:pt>
                <c:pt idx="89">
                  <c:v>0.28796100000000002</c:v>
                </c:pt>
                <c:pt idx="90">
                  <c:v>0.28523300000000001</c:v>
                </c:pt>
                <c:pt idx="91">
                  <c:v>0.28608600000000001</c:v>
                </c:pt>
                <c:pt idx="92">
                  <c:v>0.28649400000000003</c:v>
                </c:pt>
                <c:pt idx="93">
                  <c:v>0.28423900000000002</c:v>
                </c:pt>
                <c:pt idx="94">
                  <c:v>0.28759200000000001</c:v>
                </c:pt>
                <c:pt idx="95">
                  <c:v>0.28578799999999999</c:v>
                </c:pt>
                <c:pt idx="96">
                  <c:v>0.28450799999999998</c:v>
                </c:pt>
                <c:pt idx="97">
                  <c:v>0.28751399999999999</c:v>
                </c:pt>
                <c:pt idx="98">
                  <c:v>0.28565400000000002</c:v>
                </c:pt>
                <c:pt idx="99">
                  <c:v>0.28877999999999998</c:v>
                </c:pt>
                <c:pt idx="100">
                  <c:v>0.28797200000000001</c:v>
                </c:pt>
                <c:pt idx="101">
                  <c:v>0.29341299999999998</c:v>
                </c:pt>
                <c:pt idx="102">
                  <c:v>0.29885899999999999</c:v>
                </c:pt>
                <c:pt idx="103">
                  <c:v>0.30441699999999999</c:v>
                </c:pt>
                <c:pt idx="104">
                  <c:v>0.30923899999999999</c:v>
                </c:pt>
                <c:pt idx="105">
                  <c:v>0.31021599999999999</c:v>
                </c:pt>
                <c:pt idx="106">
                  <c:v>0.31436999999999998</c:v>
                </c:pt>
                <c:pt idx="107">
                  <c:v>0.30877900000000003</c:v>
                </c:pt>
                <c:pt idx="108">
                  <c:v>0.307948</c:v>
                </c:pt>
                <c:pt idx="109">
                  <c:v>0.30032500000000001</c:v>
                </c:pt>
                <c:pt idx="110">
                  <c:v>0.29234300000000002</c:v>
                </c:pt>
                <c:pt idx="111">
                  <c:v>0.292105</c:v>
                </c:pt>
                <c:pt idx="112">
                  <c:v>0.28618399999999999</c:v>
                </c:pt>
                <c:pt idx="113">
                  <c:v>0.28306799999999999</c:v>
                </c:pt>
                <c:pt idx="114">
                  <c:v>0.27875499999999998</c:v>
                </c:pt>
                <c:pt idx="115">
                  <c:v>0.279887</c:v>
                </c:pt>
                <c:pt idx="116">
                  <c:v>0.27770099999999998</c:v>
                </c:pt>
                <c:pt idx="117">
                  <c:v>0.27988400000000002</c:v>
                </c:pt>
                <c:pt idx="118">
                  <c:v>0.27876400000000001</c:v>
                </c:pt>
                <c:pt idx="119">
                  <c:v>0.27496700000000002</c:v>
                </c:pt>
                <c:pt idx="120">
                  <c:v>0.278775</c:v>
                </c:pt>
                <c:pt idx="121">
                  <c:v>0.27837299999999998</c:v>
                </c:pt>
                <c:pt idx="122">
                  <c:v>0.27903899999999998</c:v>
                </c:pt>
                <c:pt idx="123">
                  <c:v>0.27790199999999998</c:v>
                </c:pt>
                <c:pt idx="124">
                  <c:v>0.28194000000000002</c:v>
                </c:pt>
                <c:pt idx="125">
                  <c:v>0.27748600000000001</c:v>
                </c:pt>
                <c:pt idx="126">
                  <c:v>0.27864800000000001</c:v>
                </c:pt>
                <c:pt idx="127">
                  <c:v>0.28170800000000001</c:v>
                </c:pt>
                <c:pt idx="128">
                  <c:v>0.27863300000000002</c:v>
                </c:pt>
                <c:pt idx="129">
                  <c:v>0.28085199999999999</c:v>
                </c:pt>
                <c:pt idx="130">
                  <c:v>0.28205999999999998</c:v>
                </c:pt>
                <c:pt idx="131">
                  <c:v>0.28477799999999998</c:v>
                </c:pt>
                <c:pt idx="132">
                  <c:v>0.28293299999999999</c:v>
                </c:pt>
                <c:pt idx="133">
                  <c:v>0.279561</c:v>
                </c:pt>
                <c:pt idx="134">
                  <c:v>0.28256399999999998</c:v>
                </c:pt>
                <c:pt idx="135">
                  <c:v>0.28689399999999998</c:v>
                </c:pt>
                <c:pt idx="136">
                  <c:v>0.28758600000000001</c:v>
                </c:pt>
                <c:pt idx="137">
                  <c:v>0.28830299999999998</c:v>
                </c:pt>
                <c:pt idx="138">
                  <c:v>0.28472999999999998</c:v>
                </c:pt>
                <c:pt idx="139">
                  <c:v>0.28088000000000002</c:v>
                </c:pt>
                <c:pt idx="140">
                  <c:v>0.27854899999999999</c:v>
                </c:pt>
                <c:pt idx="141">
                  <c:v>0.27331499999999997</c:v>
                </c:pt>
                <c:pt idx="142">
                  <c:v>0.27222499999999999</c:v>
                </c:pt>
                <c:pt idx="143">
                  <c:v>0.272781</c:v>
                </c:pt>
                <c:pt idx="144">
                  <c:v>0.27390300000000001</c:v>
                </c:pt>
                <c:pt idx="145">
                  <c:v>0.27404099999999998</c:v>
                </c:pt>
                <c:pt idx="146">
                  <c:v>0.27304099999999998</c:v>
                </c:pt>
                <c:pt idx="147">
                  <c:v>0.27098499999999998</c:v>
                </c:pt>
                <c:pt idx="148">
                  <c:v>0.27076499999999998</c:v>
                </c:pt>
                <c:pt idx="149">
                  <c:v>0.26814700000000002</c:v>
                </c:pt>
                <c:pt idx="150">
                  <c:v>0.26999400000000001</c:v>
                </c:pt>
                <c:pt idx="151">
                  <c:v>0.27032499999999998</c:v>
                </c:pt>
                <c:pt idx="152">
                  <c:v>0.26905899999999999</c:v>
                </c:pt>
                <c:pt idx="153">
                  <c:v>0.26946399999999998</c:v>
                </c:pt>
                <c:pt idx="154">
                  <c:v>0.26991399999999999</c:v>
                </c:pt>
                <c:pt idx="155">
                  <c:v>0.270708</c:v>
                </c:pt>
                <c:pt idx="156">
                  <c:v>0.26663399999999998</c:v>
                </c:pt>
                <c:pt idx="157">
                  <c:v>0.26733699999999999</c:v>
                </c:pt>
                <c:pt idx="158">
                  <c:v>0.268928</c:v>
                </c:pt>
                <c:pt idx="159">
                  <c:v>0.26507799999999998</c:v>
                </c:pt>
                <c:pt idx="160">
                  <c:v>0.26854899999999998</c:v>
                </c:pt>
                <c:pt idx="161">
                  <c:v>0.26822099999999999</c:v>
                </c:pt>
                <c:pt idx="162">
                  <c:v>0.26735300000000001</c:v>
                </c:pt>
                <c:pt idx="163">
                  <c:v>0.26632800000000001</c:v>
                </c:pt>
                <c:pt idx="164">
                  <c:v>0.26779700000000001</c:v>
                </c:pt>
                <c:pt idx="165">
                  <c:v>0.27002300000000001</c:v>
                </c:pt>
                <c:pt idx="166">
                  <c:v>0.26909899999999998</c:v>
                </c:pt>
                <c:pt idx="167">
                  <c:v>0.26441300000000001</c:v>
                </c:pt>
                <c:pt idx="168">
                  <c:v>0.26854899999999998</c:v>
                </c:pt>
                <c:pt idx="169">
                  <c:v>0.26805800000000002</c:v>
                </c:pt>
                <c:pt idx="170">
                  <c:v>0.26691199999999998</c:v>
                </c:pt>
                <c:pt idx="171">
                  <c:v>0.27070300000000003</c:v>
                </c:pt>
                <c:pt idx="172">
                  <c:v>0.268702</c:v>
                </c:pt>
                <c:pt idx="173">
                  <c:v>0.27194299999999999</c:v>
                </c:pt>
                <c:pt idx="174">
                  <c:v>0.26481199999999999</c:v>
                </c:pt>
                <c:pt idx="175">
                  <c:v>0.26722000000000001</c:v>
                </c:pt>
                <c:pt idx="176">
                  <c:v>0.26851000000000003</c:v>
                </c:pt>
                <c:pt idx="177">
                  <c:v>0.26964300000000002</c:v>
                </c:pt>
                <c:pt idx="178">
                  <c:v>0.27054699999999998</c:v>
                </c:pt>
                <c:pt idx="179">
                  <c:v>0.270733</c:v>
                </c:pt>
                <c:pt idx="180">
                  <c:v>0.267764</c:v>
                </c:pt>
                <c:pt idx="181">
                  <c:v>0.27304699999999998</c:v>
                </c:pt>
                <c:pt idx="182">
                  <c:v>0.27571200000000001</c:v>
                </c:pt>
                <c:pt idx="183">
                  <c:v>0.27323500000000001</c:v>
                </c:pt>
                <c:pt idx="184">
                  <c:v>0.26914900000000003</c:v>
                </c:pt>
                <c:pt idx="185">
                  <c:v>0.271374</c:v>
                </c:pt>
                <c:pt idx="186">
                  <c:v>0.26949499999999998</c:v>
                </c:pt>
                <c:pt idx="187">
                  <c:v>0.269125</c:v>
                </c:pt>
                <c:pt idx="188">
                  <c:v>0.26708399999999999</c:v>
                </c:pt>
                <c:pt idx="189">
                  <c:v>0.27276400000000001</c:v>
                </c:pt>
                <c:pt idx="190">
                  <c:v>0.26985700000000001</c:v>
                </c:pt>
                <c:pt idx="191">
                  <c:v>0.270237</c:v>
                </c:pt>
                <c:pt idx="192">
                  <c:v>0.26779799999999998</c:v>
                </c:pt>
                <c:pt idx="193">
                  <c:v>0.266851</c:v>
                </c:pt>
                <c:pt idx="194">
                  <c:v>0.27105299999999999</c:v>
                </c:pt>
                <c:pt idx="195">
                  <c:v>0.27015299999999998</c:v>
                </c:pt>
                <c:pt idx="196">
                  <c:v>0.26840599999999998</c:v>
                </c:pt>
                <c:pt idx="197">
                  <c:v>0.26788000000000001</c:v>
                </c:pt>
                <c:pt idx="198">
                  <c:v>0.27171099999999998</c:v>
                </c:pt>
                <c:pt idx="199">
                  <c:v>0.26489000000000001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0.29938576573065828</c:v>
                </c:pt>
                <c:pt idx="1">
                  <c:v>0.30045420328370959</c:v>
                </c:pt>
                <c:pt idx="2">
                  <c:v>0.30150780780681602</c:v>
                </c:pt>
                <c:pt idx="3">
                  <c:v>0.3025446623672195</c:v>
                </c:pt>
                <c:pt idx="4">
                  <c:v>0.30356268364636019</c:v>
                </c:pt>
                <c:pt idx="5">
                  <c:v>0.30455962125887348</c:v>
                </c:pt>
                <c:pt idx="6">
                  <c:v>0.30553306187765927</c:v>
                </c:pt>
                <c:pt idx="7">
                  <c:v>0.30648044057425261</c:v>
                </c:pt>
                <c:pt idx="8">
                  <c:v>0.30739906311344817</c:v>
                </c:pt>
                <c:pt idx="9">
                  <c:v>0.30828614502986085</c:v>
                </c:pt>
                <c:pt idx="10">
                  <c:v>0.30913887652290256</c:v>
                </c:pt>
                <c:pt idx="11">
                  <c:v>0.30995452700221099</c:v>
                </c:pt>
                <c:pt idx="12">
                  <c:v>0.31073061005472674</c:v>
                </c:pt>
                <c:pt idx="13">
                  <c:v>0.3114651392778115</c:v>
                </c:pt>
                <c:pt idx="14">
                  <c:v>0.3121570183334475</c:v>
                </c:pt>
                <c:pt idx="15">
                  <c:v>0.31280662493433053</c:v>
                </c:pt>
                <c:pt idx="16">
                  <c:v>0.31341666787032813</c:v>
                </c:pt>
                <c:pt idx="17">
                  <c:v>0.31399341718717005</c:v>
                </c:pt>
                <c:pt idx="18">
                  <c:v>0.31454842727289517</c:v>
                </c:pt>
                <c:pt idx="19">
                  <c:v>0.31510088590911439</c:v>
                </c:pt>
                <c:pt idx="20">
                  <c:v>0.31568072197236763</c:v>
                </c:pt>
                <c:pt idx="21">
                  <c:v>0.31633258078228865</c:v>
                </c:pt>
                <c:pt idx="22">
                  <c:v>0.31712071779645373</c:v>
                </c:pt>
                <c:pt idx="23">
                  <c:v>0.3181347570541106</c:v>
                </c:pt>
                <c:pt idx="24">
                  <c:v>0.31949610157592184</c:v>
                </c:pt>
                <c:pt idx="25">
                  <c:v>0.32136456604777686</c:v>
                </c:pt>
                <c:pt idx="26">
                  <c:v>0.32394453515542798</c:v>
                </c:pt>
                <c:pt idx="27">
                  <c:v>0.32748965606812946</c:v>
                </c:pt>
                <c:pt idx="28">
                  <c:v>0.33230479046235012</c:v>
                </c:pt>
                <c:pt idx="29">
                  <c:v>0.33874373749342018</c:v>
                </c:pt>
                <c:pt idx="30">
                  <c:v>0.34720116534386847</c:v>
                </c:pt>
                <c:pt idx="31">
                  <c:v>0.35809733103295677</c:v>
                </c:pt>
                <c:pt idx="32">
                  <c:v>0.37185459182787045</c:v>
                </c:pt>
                <c:pt idx="33">
                  <c:v>0.38886545445070519</c:v>
                </c:pt>
                <c:pt idx="34">
                  <c:v>0.40945296057646963</c:v>
                </c:pt>
                <c:pt idx="35">
                  <c:v>0.43382549615322546</c:v>
                </c:pt>
                <c:pt idx="36">
                  <c:v>0.46202949484507622</c:v>
                </c:pt>
                <c:pt idx="37">
                  <c:v>0.49390476796900945</c:v>
                </c:pt>
                <c:pt idx="38">
                  <c:v>0.52904798728636504</c:v>
                </c:pt>
                <c:pt idx="39">
                  <c:v>0.56678907688547531</c:v>
                </c:pt>
                <c:pt idx="40">
                  <c:v>0.60617766746891644</c:v>
                </c:pt>
                <c:pt idx="41">
                  <c:v>0.64594196430628703</c:v>
                </c:pt>
                <c:pt idx="42">
                  <c:v>0.68427635265156628</c:v>
                </c:pt>
                <c:pt idx="43">
                  <c:v>0.71814693793656104</c:v>
                </c:pt>
                <c:pt idx="44">
                  <c:v>0.74192143834958901</c:v>
                </c:pt>
                <c:pt idx="45">
                  <c:v>0.74627738270949595</c:v>
                </c:pt>
                <c:pt idx="46">
                  <c:v>0.72022195829962321</c:v>
                </c:pt>
                <c:pt idx="47">
                  <c:v>0.65829346080605355</c:v>
                </c:pt>
                <c:pt idx="48">
                  <c:v>0.56874513271563454</c:v>
                </c:pt>
                <c:pt idx="49">
                  <c:v>0.47316032393406654</c:v>
                </c:pt>
                <c:pt idx="50">
                  <c:v>0.39450894777231971</c:v>
                </c:pt>
                <c:pt idx="51">
                  <c:v>0.3440995533121109</c:v>
                </c:pt>
                <c:pt idx="52">
                  <c:v>0.31925165138793904</c:v>
                </c:pt>
                <c:pt idx="53">
                  <c:v>0.31072986874309799</c:v>
                </c:pt>
                <c:pt idx="54">
                  <c:v>0.31047244771745947</c:v>
                </c:pt>
                <c:pt idx="55">
                  <c:v>0.31424540639326348</c:v>
                </c:pt>
                <c:pt idx="56">
                  <c:v>0.32068568257305702</c:v>
                </c:pt>
                <c:pt idx="57">
                  <c:v>0.32974565520249555</c:v>
                </c:pt>
                <c:pt idx="58">
                  <c:v>0.34177960254560613</c:v>
                </c:pt>
                <c:pt idx="59">
                  <c:v>0.35717305943109656</c:v>
                </c:pt>
                <c:pt idx="60">
                  <c:v>0.37619230221225997</c:v>
                </c:pt>
                <c:pt idx="61">
                  <c:v>0.39889145551981497</c:v>
                </c:pt>
                <c:pt idx="62">
                  <c:v>0.42503569159417598</c:v>
                </c:pt>
                <c:pt idx="63">
                  <c:v>0.45403874816499301</c:v>
                </c:pt>
                <c:pt idx="64">
                  <c:v>0.48490060440045946</c:v>
                </c:pt>
                <c:pt idx="65">
                  <c:v>0.51604717629956609</c:v>
                </c:pt>
                <c:pt idx="66">
                  <c:v>0.54480566385818641</c:v>
                </c:pt>
                <c:pt idx="67">
                  <c:v>0.56629230205853553</c:v>
                </c:pt>
                <c:pt idx="68">
                  <c:v>0.57254319455593883</c:v>
                </c:pt>
                <c:pt idx="69">
                  <c:v>0.55458886366570437</c:v>
                </c:pt>
                <c:pt idx="70">
                  <c:v>0.50919985902666287</c:v>
                </c:pt>
                <c:pt idx="71">
                  <c:v>0.44540081326089609</c:v>
                </c:pt>
                <c:pt idx="72">
                  <c:v>0.38170732605787755</c:v>
                </c:pt>
                <c:pt idx="73">
                  <c:v>0.33412077735640916</c:v>
                </c:pt>
                <c:pt idx="74">
                  <c:v>0.30702572050232885</c:v>
                </c:pt>
                <c:pt idx="75">
                  <c:v>0.29511981925228792</c:v>
                </c:pt>
                <c:pt idx="76">
                  <c:v>0.29097078178148628</c:v>
                </c:pt>
                <c:pt idx="77">
                  <c:v>0.28969910273781818</c:v>
                </c:pt>
                <c:pt idx="78">
                  <c:v>0.2892233493007168</c:v>
                </c:pt>
                <c:pt idx="79">
                  <c:v>0.28891685199425082</c:v>
                </c:pt>
                <c:pt idx="80">
                  <c:v>0.28864158910781085</c:v>
                </c:pt>
                <c:pt idx="81">
                  <c:v>0.2883746973090372</c:v>
                </c:pt>
                <c:pt idx="82">
                  <c:v>0.28811305335081455</c:v>
                </c:pt>
                <c:pt idx="83">
                  <c:v>0.28785605571026501</c:v>
                </c:pt>
                <c:pt idx="84">
                  <c:v>0.28760336062665381</c:v>
                </c:pt>
                <c:pt idx="85">
                  <c:v>0.28735466165310053</c:v>
                </c:pt>
                <c:pt idx="86">
                  <c:v>0.28710967602248022</c:v>
                </c:pt>
                <c:pt idx="87">
                  <c:v>0.28686815388123732</c:v>
                </c:pt>
                <c:pt idx="88">
                  <c:v>0.28662991077648453</c:v>
                </c:pt>
                <c:pt idx="89">
                  <c:v>0.28639492059489863</c:v>
                </c:pt>
                <c:pt idx="90">
                  <c:v>0.28616355848028557</c:v>
                </c:pt>
                <c:pt idx="91">
                  <c:v>0.28593718481274594</c:v>
                </c:pt>
                <c:pt idx="92">
                  <c:v>0.28571943444371511</c:v>
                </c:pt>
                <c:pt idx="93">
                  <c:v>0.28551881693510545</c:v>
                </c:pt>
                <c:pt idx="94">
                  <c:v>0.28535346601303602</c:v>
                </c:pt>
                <c:pt idx="95">
                  <c:v>0.28525888336043087</c:v>
                </c:pt>
                <c:pt idx="96">
                  <c:v>0.28529891807194663</c:v>
                </c:pt>
                <c:pt idx="97">
                  <c:v>0.28557855416633998</c:v>
                </c:pt>
                <c:pt idx="98">
                  <c:v>0.28625413082327889</c:v>
                </c:pt>
                <c:pt idx="99">
                  <c:v>0.2875328461764598</c:v>
                </c:pt>
                <c:pt idx="100">
                  <c:v>0.28965000617880088</c:v>
                </c:pt>
                <c:pt idx="101">
                  <c:v>0.29281074404428664</c:v>
                </c:pt>
                <c:pt idx="102">
                  <c:v>0.29708405976005137</c:v>
                </c:pt>
                <c:pt idx="103">
                  <c:v>0.30224730679229911</c:v>
                </c:pt>
                <c:pt idx="104">
                  <c:v>0.30761912486092646</c:v>
                </c:pt>
                <c:pt idx="105">
                  <c:v>0.3120058947835696</c:v>
                </c:pt>
                <c:pt idx="106">
                  <c:v>0.3139597318322514</c:v>
                </c:pt>
                <c:pt idx="107">
                  <c:v>0.31242613998810798</c:v>
                </c:pt>
                <c:pt idx="108">
                  <c:v>0.30746878380996601</c:v>
                </c:pt>
                <c:pt idx="109">
                  <c:v>0.3004508565648657</c:v>
                </c:pt>
                <c:pt idx="110">
                  <c:v>0.29336102812153336</c:v>
                </c:pt>
                <c:pt idx="111">
                  <c:v>0.28775640886698639</c:v>
                </c:pt>
                <c:pt idx="112">
                  <c:v>0.28415678244571696</c:v>
                </c:pt>
                <c:pt idx="113">
                  <c:v>0.28221557549941056</c:v>
                </c:pt>
                <c:pt idx="114">
                  <c:v>0.28128013531252472</c:v>
                </c:pt>
                <c:pt idx="115">
                  <c:v>0.28081691054558056</c:v>
                </c:pt>
                <c:pt idx="116">
                  <c:v>0.28052906341273065</c:v>
                </c:pt>
                <c:pt idx="117">
                  <c:v>0.28029276140990128</c:v>
                </c:pt>
                <c:pt idx="118">
                  <c:v>0.28006769804427006</c:v>
                </c:pt>
                <c:pt idx="119">
                  <c:v>0.27984336292504552</c:v>
                </c:pt>
                <c:pt idx="120">
                  <c:v>0.27961745622184797</c:v>
                </c:pt>
                <c:pt idx="121">
                  <c:v>0.2793894973963883</c:v>
                </c:pt>
                <c:pt idx="122">
                  <c:v>0.27915945324259051</c:v>
                </c:pt>
                <c:pt idx="123">
                  <c:v>0.27892778209599528</c:v>
                </c:pt>
                <c:pt idx="124">
                  <c:v>0.27869625972703882</c:v>
                </c:pt>
                <c:pt idx="125">
                  <c:v>0.27847011040203173</c:v>
                </c:pt>
                <c:pt idx="126">
                  <c:v>0.27826261493483101</c:v>
                </c:pt>
                <c:pt idx="127">
                  <c:v>0.27810359150183317</c:v>
                </c:pt>
                <c:pt idx="128">
                  <c:v>0.27805206237457114</c:v>
                </c:pt>
                <c:pt idx="129">
                  <c:v>0.27820954881145177</c:v>
                </c:pt>
                <c:pt idx="130">
                  <c:v>0.27872289572756959</c:v>
                </c:pt>
                <c:pt idx="131">
                  <c:v>0.27975680215245563</c:v>
                </c:pt>
                <c:pt idx="132">
                  <c:v>0.28141580435680685</c:v>
                </c:pt>
                <c:pt idx="133">
                  <c:v>0.28361930285102799</c:v>
                </c:pt>
                <c:pt idx="134">
                  <c:v>0.28598872572829248</c:v>
                </c:pt>
                <c:pt idx="135">
                  <c:v>0.28786075250803578</c:v>
                </c:pt>
                <c:pt idx="136">
                  <c:v>0.28851476787472774</c:v>
                </c:pt>
                <c:pt idx="137">
                  <c:v>0.28754711182706572</c:v>
                </c:pt>
                <c:pt idx="138">
                  <c:v>0.28514272533589285</c:v>
                </c:pt>
                <c:pt idx="139">
                  <c:v>0.2820048437774918</c:v>
                </c:pt>
                <c:pt idx="140">
                  <c:v>0.27896866623963712</c:v>
                </c:pt>
                <c:pt idx="141">
                  <c:v>0.27659427053108104</c:v>
                </c:pt>
                <c:pt idx="142">
                  <c:v>0.27501641798326837</c:v>
                </c:pt>
                <c:pt idx="143">
                  <c:v>0.27406887347270131</c:v>
                </c:pt>
                <c:pt idx="144">
                  <c:v>0.27349931102137331</c:v>
                </c:pt>
                <c:pt idx="145">
                  <c:v>0.27310988652777363</c:v>
                </c:pt>
                <c:pt idx="146">
                  <c:v>0.27279016243079113</c:v>
                </c:pt>
                <c:pt idx="147">
                  <c:v>0.27249260089201977</c:v>
                </c:pt>
                <c:pt idx="148">
                  <c:v>0.27220095268768985</c:v>
                </c:pt>
                <c:pt idx="149">
                  <c:v>0.27191081369753073</c:v>
                </c:pt>
                <c:pt idx="150">
                  <c:v>0.27162132113038162</c:v>
                </c:pt>
                <c:pt idx="151">
                  <c:v>0.27133245557312496</c:v>
                </c:pt>
                <c:pt idx="152">
                  <c:v>0.27104434787787579</c:v>
                </c:pt>
                <c:pt idx="153">
                  <c:v>0.27075713549697883</c:v>
                </c:pt>
                <c:pt idx="154">
                  <c:v>0.27047093840471853</c:v>
                </c:pt>
                <c:pt idx="155">
                  <c:v>0.27018585629883379</c:v>
                </c:pt>
                <c:pt idx="156">
                  <c:v>0.26990196913306447</c:v>
                </c:pt>
                <c:pt idx="157">
                  <c:v>0.26961933827368195</c:v>
                </c:pt>
                <c:pt idx="158">
                  <c:v>0.26933800789030193</c:v>
                </c:pt>
                <c:pt idx="159">
                  <c:v>0.26905800648211298</c:v>
                </c:pt>
                <c:pt idx="160">
                  <c:v>0.26877934847686424</c:v>
                </c:pt>
                <c:pt idx="161">
                  <c:v>0.26850203585082888</c:v>
                </c:pt>
                <c:pt idx="162">
                  <c:v>0.26822605972701485</c:v>
                </c:pt>
                <c:pt idx="163">
                  <c:v>0.26795140191765621</c:v>
                </c:pt>
                <c:pt idx="164">
                  <c:v>0.26767803638524745</c:v>
                </c:pt>
                <c:pt idx="165">
                  <c:v>0.26740593060381851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0.29938576399563632</c:v>
                </c:pt>
                <c:pt idx="1">
                  <c:v>0.30045419940983037</c:v>
                </c:pt>
                <c:pt idx="2">
                  <c:v>0.30150779930219784</c:v>
                </c:pt>
                <c:pt idx="3">
                  <c:v>0.30254464400897207</c:v>
                </c:pt>
                <c:pt idx="4">
                  <c:v>0.30356264468130778</c:v>
                </c:pt>
                <c:pt idx="5">
                  <c:v>0.3045595399408228</c:v>
                </c:pt>
                <c:pt idx="6">
                  <c:v>0.30553289501225583</c:v>
                </c:pt>
                <c:pt idx="7">
                  <c:v>0.30648010389737179</c:v>
                </c:pt>
                <c:pt idx="8">
                  <c:v>0.30739839518808404</c:v>
                </c:pt>
                <c:pt idx="9">
                  <c:v>0.3082848421324364</c:v>
                </c:pt>
                <c:pt idx="10">
                  <c:v>0.30913637755795731</c:v>
                </c:pt>
                <c:pt idx="11">
                  <c:v>0.30994981421586804</c:v>
                </c:pt>
                <c:pt idx="12">
                  <c:v>0.31072187102961829</c:v>
                </c:pt>
                <c:pt idx="13">
                  <c:v>0.31144920560584799</c:v>
                </c:pt>
                <c:pt idx="14">
                  <c:v>0.31212845319026683</c:v>
                </c:pt>
                <c:pt idx="15">
                  <c:v>0.31275627202281603</c:v>
                </c:pt>
                <c:pt idx="16">
                  <c:v>0.31332939476716676</c:v>
                </c:pt>
                <c:pt idx="17">
                  <c:v>0.31384468536519694</c:v>
                </c:pt>
                <c:pt idx="18">
                  <c:v>0.3142992003092015</c:v>
                </c:pt>
                <c:pt idx="19">
                  <c:v>0.31469025295091951</c:v>
                </c:pt>
                <c:pt idx="20">
                  <c:v>0.31501547910057509</c:v>
                </c:pt>
                <c:pt idx="21">
                  <c:v>0.31527290183954504</c:v>
                </c:pt>
                <c:pt idx="22">
                  <c:v>0.31546099320859816</c:v>
                </c:pt>
                <c:pt idx="23">
                  <c:v>0.31557873027186784</c:v>
                </c:pt>
                <c:pt idx="24">
                  <c:v>0.31562564302363755</c:v>
                </c:pt>
                <c:pt idx="25">
                  <c:v>0.31560185172248223</c:v>
                </c:pt>
                <c:pt idx="26">
                  <c:v>0.31550809151643272</c:v>
                </c:pt>
                <c:pt idx="27">
                  <c:v>0.31534572266103372</c:v>
                </c:pt>
                <c:pt idx="28">
                  <c:v>0.31511672521152567</c:v>
                </c:pt>
                <c:pt idx="29">
                  <c:v>0.31482367775781706</c:v>
                </c:pt>
                <c:pt idx="30">
                  <c:v>0.31446972052044392</c:v>
                </c:pt>
                <c:pt idx="31">
                  <c:v>0.31405850388259643</c:v>
                </c:pt>
                <c:pt idx="32">
                  <c:v>0.31359412413973148</c:v>
                </c:pt>
                <c:pt idx="33">
                  <c:v>0.31308104884972077</c:v>
                </c:pt>
                <c:pt idx="34">
                  <c:v>0.31252403461772976</c:v>
                </c:pt>
                <c:pt idx="35">
                  <c:v>0.31192804042019368</c:v>
                </c:pt>
                <c:pt idx="36">
                  <c:v>0.31129813964780084</c:v>
                </c:pt>
                <c:pt idx="37">
                  <c:v>0.31063943393279891</c:v>
                </c:pt>
                <c:pt idx="38">
                  <c:v>0.30995697154217561</c:v>
                </c:pt>
                <c:pt idx="39">
                  <c:v>0.30925567269929444</c:v>
                </c:pt>
                <c:pt idx="40">
                  <c:v>0.30854026368460102</c:v>
                </c:pt>
                <c:pt idx="41">
                  <c:v>0.30781522100636133</c:v>
                </c:pt>
                <c:pt idx="42">
                  <c:v>0.30708472636855338</c:v>
                </c:pt>
                <c:pt idx="43">
                  <c:v>0.30635263263277579</c:v>
                </c:pt>
                <c:pt idx="44">
                  <c:v>0.30562244050371251</c:v>
                </c:pt>
                <c:pt idx="45">
                  <c:v>0.30489728528295701</c:v>
                </c:pt>
                <c:pt idx="46">
                  <c:v>0.30417993274382027</c:v>
                </c:pt>
                <c:pt idx="47">
                  <c:v>0.30347278298141994</c:v>
                </c:pt>
                <c:pt idx="48">
                  <c:v>0.3027778809821513</c:v>
                </c:pt>
                <c:pt idx="49">
                  <c:v>0.30209693262387982</c:v>
                </c:pt>
                <c:pt idx="50">
                  <c:v>0.30143132484915069</c:v>
                </c:pt>
                <c:pt idx="51">
                  <c:v>0.30078214883348331</c:v>
                </c:pt>
                <c:pt idx="52">
                  <c:v>0.30015022508475192</c:v>
                </c:pt>
                <c:pt idx="53">
                  <c:v>0.29953612954437914</c:v>
                </c:pt>
                <c:pt idx="54">
                  <c:v>0.29894021990517089</c:v>
                </c:pt>
                <c:pt idx="55">
                  <c:v>0.29836266150493301</c:v>
                </c:pt>
                <c:pt idx="56">
                  <c:v>0.2978034522926426</c:v>
                </c:pt>
                <c:pt idx="57">
                  <c:v>0.2972624464901546</c:v>
                </c:pt>
                <c:pt idx="58">
                  <c:v>0.29673937668430245</c:v>
                </c:pt>
                <c:pt idx="59">
                  <c:v>0.2962338741804183</c:v>
                </c:pt>
                <c:pt idx="60">
                  <c:v>0.2957454875285504</c:v>
                </c:pt>
                <c:pt idx="61">
                  <c:v>0.29527369919863278</c:v>
                </c:pt>
                <c:pt idx="62">
                  <c:v>0.29481794043178799</c:v>
                </c:pt>
                <c:pt idx="63">
                  <c:v>0.29437760433335197</c:v>
                </c:pt>
                <c:pt idx="64">
                  <c:v>0.29395205730082075</c:v>
                </c:pt>
                <c:pt idx="65">
                  <c:v>0.29354064889843057</c:v>
                </c:pt>
                <c:pt idx="66">
                  <c:v>0.29314272030115179</c:v>
                </c:pt>
                <c:pt idx="67">
                  <c:v>0.29275761143599699</c:v>
                </c:pt>
                <c:pt idx="68">
                  <c:v>0.29238466694904897</c:v>
                </c:pt>
                <c:pt idx="69">
                  <c:v>0.29202324112366329</c:v>
                </c:pt>
                <c:pt idx="70">
                  <c:v>0.29167270186984279</c:v>
                </c:pt>
                <c:pt idx="71">
                  <c:v>0.29133243389763508</c:v>
                </c:pt>
                <c:pt idx="72">
                  <c:v>0.2910018411791862</c:v>
                </c:pt>
                <c:pt idx="73">
                  <c:v>0.29068034879531685</c:v>
                </c:pt>
                <c:pt idx="74">
                  <c:v>0.29036740425353857</c:v>
                </c:pt>
                <c:pt idx="75">
                  <c:v>0.2900624783555979</c:v>
                </c:pt>
                <c:pt idx="76">
                  <c:v>0.28976506568411581</c:v>
                </c:pt>
                <c:pt idx="77">
                  <c:v>0.28947468476983612</c:v>
                </c:pt>
                <c:pt idx="78">
                  <c:v>0.28919087799347798</c:v>
                </c:pt>
                <c:pt idx="79">
                  <c:v>0.28891321126926867</c:v>
                </c:pt>
                <c:pt idx="80">
                  <c:v>0.28864127355092567</c:v>
                </c:pt>
                <c:pt idx="81">
                  <c:v>0.28837467619515411</c:v>
                </c:pt>
                <c:pt idx="82">
                  <c:v>0.28811305221261652</c:v>
                </c:pt>
                <c:pt idx="83">
                  <c:v>0.28785605543177684</c:v>
                </c:pt>
                <c:pt idx="84">
                  <c:v>0.28760335959699229</c:v>
                </c:pt>
                <c:pt idx="85">
                  <c:v>0.28735465741867927</c:v>
                </c:pt>
                <c:pt idx="86">
                  <c:v>0.28710965959027157</c:v>
                </c:pt>
                <c:pt idx="87">
                  <c:v>0.2868680937839867</c:v>
                </c:pt>
                <c:pt idx="88">
                  <c:v>0.28662970363507051</c:v>
                </c:pt>
                <c:pt idx="89">
                  <c:v>0.28639424772217453</c:v>
                </c:pt>
                <c:pt idx="90">
                  <c:v>0.28616149854979511</c:v>
                </c:pt>
                <c:pt idx="91">
                  <c:v>0.28593124153724164</c:v>
                </c:pt>
                <c:pt idx="92">
                  <c:v>0.28570327401737605</c:v>
                </c:pt>
                <c:pt idx="93">
                  <c:v>0.28547740424735718</c:v>
                </c:pt>
                <c:pt idx="94">
                  <c:v>0.28525345043281253</c:v>
                </c:pt>
                <c:pt idx="95">
                  <c:v>0.28503123976622918</c:v>
                </c:pt>
                <c:pt idx="96">
                  <c:v>0.28481060747990194</c:v>
                </c:pt>
                <c:pt idx="97">
                  <c:v>0.28459139591349092</c:v>
                </c:pt>
                <c:pt idx="98">
                  <c:v>0.28437345359611049</c:v>
                </c:pt>
                <c:pt idx="99">
                  <c:v>0.2841566343429216</c:v>
                </c:pt>
                <c:pt idx="100">
                  <c:v>0.28394079636640235</c:v>
                </c:pt>
                <c:pt idx="101">
                  <c:v>0.28372580140286457</c:v>
                </c:pt>
                <c:pt idx="102">
                  <c:v>0.28351151385535411</c:v>
                </c:pt>
                <c:pt idx="103">
                  <c:v>0.28329779995484211</c:v>
                </c:pt>
                <c:pt idx="104">
                  <c:v>0.28308452694259223</c:v>
                </c:pt>
                <c:pt idx="105">
                  <c:v>0.28287156227778332</c:v>
                </c:pt>
                <c:pt idx="106">
                  <c:v>0.28265877287588542</c:v>
                </c:pt>
                <c:pt idx="107">
                  <c:v>0.28244602438493865</c:v>
                </c:pt>
                <c:pt idx="108">
                  <c:v>0.28223318050875079</c:v>
                </c:pt>
                <c:pt idx="109">
                  <c:v>0.2820201023881061</c:v>
                </c:pt>
                <c:pt idx="110">
                  <c:v>0.28180664805332317</c:v>
                </c:pt>
                <c:pt idx="111">
                  <c:v>0.28159267196385934</c:v>
                </c:pt>
                <c:pt idx="112">
                  <c:v>0.28137802465306028</c:v>
                </c:pt>
                <c:pt idx="113">
                  <c:v>0.28116255249847649</c:v>
                </c:pt>
                <c:pt idx="114">
                  <c:v>0.28094609764026923</c:v>
                </c:pt>
                <c:pt idx="115">
                  <c:v>0.28072849807192823</c:v>
                </c:pt>
                <c:pt idx="116">
                  <c:v>0.28050958792858477</c:v>
                </c:pt>
                <c:pt idx="117">
                  <c:v>0.28028919799837498</c:v>
                </c:pt>
                <c:pt idx="118">
                  <c:v>0.28006715648128883</c:v>
                </c:pt>
                <c:pt idx="119">
                  <c:v>0.2798432900174232</c:v>
                </c:pt>
                <c:pt idx="120">
                  <c:v>0.27961742500223391</c:v>
                </c:pt>
                <c:pt idx="121">
                  <c:v>0.2793893891999838</c:v>
                </c:pt>
                <c:pt idx="122">
                  <c:v>0.27915901365790441</c:v>
                </c:pt>
                <c:pt idx="123">
                  <c:v>0.27892613491254609</c:v>
                </c:pt>
                <c:pt idx="124">
                  <c:v>0.27869059746646818</c:v>
                </c:pt>
                <c:pt idx="125">
                  <c:v>0.2784522564981039</c:v>
                </c:pt>
                <c:pt idx="126">
                  <c:v>0.27821098075088102</c:v>
                </c:pt>
                <c:pt idx="127">
                  <c:v>0.27796665553030608</c:v>
                </c:pt>
                <c:pt idx="128">
                  <c:v>0.27771918572082976</c:v>
                </c:pt>
                <c:pt idx="129">
                  <c:v>0.27746849871924356</c:v>
                </c:pt>
                <c:pt idx="130">
                  <c:v>0.27721454716959282</c:v>
                </c:pt>
                <c:pt idx="131">
                  <c:v>0.27695731137766566</c:v>
                </c:pt>
                <c:pt idx="132">
                  <c:v>0.27669680128241536</c:v>
                </c:pt>
                <c:pt idx="133">
                  <c:v>0.27643305786829009</c:v>
                </c:pt>
                <c:pt idx="134">
                  <c:v>0.27616615391696225</c:v>
                </c:pt>
                <c:pt idx="135">
                  <c:v>0.27589619401931148</c:v>
                </c:pt>
                <c:pt idx="136">
                  <c:v>0.27562331379791905</c:v>
                </c:pt>
                <c:pt idx="137">
                  <c:v>0.27534767832519563</c:v>
                </c:pt>
                <c:pt idx="138">
                  <c:v>0.275069479760361</c:v>
                </c:pt>
                <c:pt idx="139">
                  <c:v>0.27478893426707518</c:v>
                </c:pt>
                <c:pt idx="140">
                  <c:v>0.27450627830965763</c:v>
                </c:pt>
                <c:pt idx="141">
                  <c:v>0.27422176445666269</c:v>
                </c:pt>
                <c:pt idx="142">
                  <c:v>0.27393565684369459</c:v>
                </c:pt>
                <c:pt idx="143">
                  <c:v>0.27364822646102477</c:v>
                </c:pt>
                <c:pt idx="144">
                  <c:v>0.27335974643497113</c:v>
                </c:pt>
                <c:pt idx="145">
                  <c:v>0.27307048746525053</c:v>
                </c:pt>
                <c:pt idx="146">
                  <c:v>0.27278071356462663</c:v>
                </c:pt>
                <c:pt idx="147">
                  <c:v>0.27249067822392126</c:v>
                </c:pt>
                <c:pt idx="148">
                  <c:v>0.27220062109708482</c:v>
                </c:pt>
                <c:pt idx="149">
                  <c:v>0.27191076527000568</c:v>
                </c:pt>
                <c:pt idx="150">
                  <c:v>0.27162131514550547</c:v>
                </c:pt>
                <c:pt idx="151">
                  <c:v>0.27133245494763297</c:v>
                </c:pt>
                <c:pt idx="152">
                  <c:v>0.27104434782262177</c:v>
                </c:pt>
                <c:pt idx="153">
                  <c:v>0.27075713549285513</c:v>
                </c:pt>
                <c:pt idx="154">
                  <c:v>0.27047093840445863</c:v>
                </c:pt>
                <c:pt idx="155">
                  <c:v>0.27018585629881997</c:v>
                </c:pt>
                <c:pt idx="156">
                  <c:v>0.26990196913306386</c:v>
                </c:pt>
                <c:pt idx="157">
                  <c:v>0.26961933827368195</c:v>
                </c:pt>
                <c:pt idx="158">
                  <c:v>0.26933800789030193</c:v>
                </c:pt>
                <c:pt idx="159">
                  <c:v>0.26905800648211298</c:v>
                </c:pt>
                <c:pt idx="160">
                  <c:v>0.26877934847686424</c:v>
                </c:pt>
                <c:pt idx="161">
                  <c:v>0.26850203585082888</c:v>
                </c:pt>
                <c:pt idx="162">
                  <c:v>0.26822605972701485</c:v>
                </c:pt>
                <c:pt idx="163">
                  <c:v>0.26795140191765621</c:v>
                </c:pt>
                <c:pt idx="164">
                  <c:v>0.26767803638524745</c:v>
                </c:pt>
                <c:pt idx="165">
                  <c:v>0.26740593060381851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0.30457699999999999</c:v>
                </c:pt>
                <c:pt idx="1">
                  <c:v>0.30307600000000001</c:v>
                </c:pt>
                <c:pt idx="2">
                  <c:v>0.30689300000000003</c:v>
                </c:pt>
                <c:pt idx="3">
                  <c:v>0.30879099999999998</c:v>
                </c:pt>
                <c:pt idx="4">
                  <c:v>0.30933699999999997</c:v>
                </c:pt>
                <c:pt idx="5">
                  <c:v>0.31031900000000001</c:v>
                </c:pt>
                <c:pt idx="6">
                  <c:v>0.31491599999999997</c:v>
                </c:pt>
                <c:pt idx="7">
                  <c:v>0.31541000000000002</c:v>
                </c:pt>
                <c:pt idx="8">
                  <c:v>0.317853</c:v>
                </c:pt>
                <c:pt idx="9">
                  <c:v>0.315021</c:v>
                </c:pt>
                <c:pt idx="10">
                  <c:v>0.31475199999999998</c:v>
                </c:pt>
                <c:pt idx="11">
                  <c:v>0.31219400000000003</c:v>
                </c:pt>
                <c:pt idx="12">
                  <c:v>0.31518200000000002</c:v>
                </c:pt>
                <c:pt idx="13">
                  <c:v>0.31728699999999999</c:v>
                </c:pt>
                <c:pt idx="14">
                  <c:v>0.31826900000000002</c:v>
                </c:pt>
                <c:pt idx="15">
                  <c:v>0.316834</c:v>
                </c:pt>
                <c:pt idx="16">
                  <c:v>0.31659799999999999</c:v>
                </c:pt>
                <c:pt idx="17">
                  <c:v>0.32116800000000001</c:v>
                </c:pt>
                <c:pt idx="18">
                  <c:v>0.32097399999999998</c:v>
                </c:pt>
                <c:pt idx="19">
                  <c:v>0.32113199999999997</c:v>
                </c:pt>
                <c:pt idx="20">
                  <c:v>0.32332300000000003</c:v>
                </c:pt>
                <c:pt idx="21">
                  <c:v>0.32360499999999998</c:v>
                </c:pt>
                <c:pt idx="22">
                  <c:v>0.32151400000000002</c:v>
                </c:pt>
                <c:pt idx="23">
                  <c:v>0.32543499999999997</c:v>
                </c:pt>
                <c:pt idx="24">
                  <c:v>0.32625399999999999</c:v>
                </c:pt>
                <c:pt idx="25">
                  <c:v>0.32700400000000002</c:v>
                </c:pt>
                <c:pt idx="26">
                  <c:v>0.33396599999999999</c:v>
                </c:pt>
                <c:pt idx="27">
                  <c:v>0.33636899999999997</c:v>
                </c:pt>
                <c:pt idx="28">
                  <c:v>0.34290199999999998</c:v>
                </c:pt>
                <c:pt idx="29">
                  <c:v>0.35021099999999999</c:v>
                </c:pt>
                <c:pt idx="30">
                  <c:v>0.35215600000000002</c:v>
                </c:pt>
                <c:pt idx="31">
                  <c:v>0.35726200000000002</c:v>
                </c:pt>
                <c:pt idx="32">
                  <c:v>0.36643199999999998</c:v>
                </c:pt>
                <c:pt idx="33">
                  <c:v>0.37734899999999999</c:v>
                </c:pt>
                <c:pt idx="34">
                  <c:v>0.39899699999999999</c:v>
                </c:pt>
                <c:pt idx="35">
                  <c:v>0.42447400000000002</c:v>
                </c:pt>
                <c:pt idx="36">
                  <c:v>0.45892699999999997</c:v>
                </c:pt>
                <c:pt idx="37">
                  <c:v>0.50053700000000001</c:v>
                </c:pt>
                <c:pt idx="38">
                  <c:v>0.54525000000000001</c:v>
                </c:pt>
                <c:pt idx="39">
                  <c:v>0.58991499999999997</c:v>
                </c:pt>
                <c:pt idx="40">
                  <c:v>0.62816700000000003</c:v>
                </c:pt>
                <c:pt idx="41">
                  <c:v>0.66192099999999998</c:v>
                </c:pt>
                <c:pt idx="42">
                  <c:v>0.68987399999999999</c:v>
                </c:pt>
                <c:pt idx="43">
                  <c:v>0.70910099999999998</c:v>
                </c:pt>
                <c:pt idx="44">
                  <c:v>0.71880100000000002</c:v>
                </c:pt>
                <c:pt idx="45">
                  <c:v>0.71632700000000005</c:v>
                </c:pt>
                <c:pt idx="46">
                  <c:v>0.69662000000000002</c:v>
                </c:pt>
                <c:pt idx="47">
                  <c:v>0.656559</c:v>
                </c:pt>
                <c:pt idx="48">
                  <c:v>0.57333900000000004</c:v>
                </c:pt>
                <c:pt idx="49">
                  <c:v>0.46531400000000001</c:v>
                </c:pt>
                <c:pt idx="50">
                  <c:v>0.36507600000000001</c:v>
                </c:pt>
                <c:pt idx="51">
                  <c:v>0.31652400000000003</c:v>
                </c:pt>
                <c:pt idx="52">
                  <c:v>0.31052600000000002</c:v>
                </c:pt>
                <c:pt idx="53">
                  <c:v>0.313274</c:v>
                </c:pt>
                <c:pt idx="54">
                  <c:v>0.31254799999999999</c:v>
                </c:pt>
                <c:pt idx="55">
                  <c:v>0.314438</c:v>
                </c:pt>
                <c:pt idx="56">
                  <c:v>0.31994600000000001</c:v>
                </c:pt>
                <c:pt idx="57">
                  <c:v>0.32551999999999998</c:v>
                </c:pt>
                <c:pt idx="58">
                  <c:v>0.33818599999999999</c:v>
                </c:pt>
                <c:pt idx="59">
                  <c:v>0.35430200000000001</c:v>
                </c:pt>
                <c:pt idx="60">
                  <c:v>0.38041000000000003</c:v>
                </c:pt>
                <c:pt idx="61">
                  <c:v>0.40615400000000002</c:v>
                </c:pt>
                <c:pt idx="62">
                  <c:v>0.44139299999999998</c:v>
                </c:pt>
                <c:pt idx="63">
                  <c:v>0.47257100000000002</c:v>
                </c:pt>
                <c:pt idx="64">
                  <c:v>0.50240899999999999</c:v>
                </c:pt>
                <c:pt idx="65">
                  <c:v>0.52852900000000003</c:v>
                </c:pt>
                <c:pt idx="66">
                  <c:v>0.54550600000000005</c:v>
                </c:pt>
                <c:pt idx="67">
                  <c:v>0.55652000000000001</c:v>
                </c:pt>
                <c:pt idx="68">
                  <c:v>0.55472699999999997</c:v>
                </c:pt>
                <c:pt idx="69">
                  <c:v>0.54120100000000004</c:v>
                </c:pt>
                <c:pt idx="70">
                  <c:v>0.49360900000000002</c:v>
                </c:pt>
                <c:pt idx="71">
                  <c:v>0.429033</c:v>
                </c:pt>
                <c:pt idx="72">
                  <c:v>0.35805100000000001</c:v>
                </c:pt>
                <c:pt idx="73">
                  <c:v>0.311394</c:v>
                </c:pt>
                <c:pt idx="74">
                  <c:v>0.29338799999999998</c:v>
                </c:pt>
                <c:pt idx="75">
                  <c:v>0.28929199999999999</c:v>
                </c:pt>
                <c:pt idx="76">
                  <c:v>0.28828599999999999</c:v>
                </c:pt>
                <c:pt idx="77">
                  <c:v>0.28647699999999998</c:v>
                </c:pt>
                <c:pt idx="78">
                  <c:v>0.285441</c:v>
                </c:pt>
                <c:pt idx="79">
                  <c:v>0.28661700000000001</c:v>
                </c:pt>
                <c:pt idx="80">
                  <c:v>0.28954400000000002</c:v>
                </c:pt>
                <c:pt idx="81">
                  <c:v>0.28581899999999999</c:v>
                </c:pt>
                <c:pt idx="82">
                  <c:v>0.287854</c:v>
                </c:pt>
                <c:pt idx="83">
                  <c:v>0.28996300000000003</c:v>
                </c:pt>
                <c:pt idx="84">
                  <c:v>0.29143000000000002</c:v>
                </c:pt>
                <c:pt idx="85">
                  <c:v>0.288794</c:v>
                </c:pt>
                <c:pt idx="86">
                  <c:v>0.29078199999999998</c:v>
                </c:pt>
                <c:pt idx="87">
                  <c:v>0.28358299999999997</c:v>
                </c:pt>
                <c:pt idx="88">
                  <c:v>0.28891800000000001</c:v>
                </c:pt>
                <c:pt idx="89">
                  <c:v>0.28500999999999999</c:v>
                </c:pt>
                <c:pt idx="90">
                  <c:v>0.28620400000000001</c:v>
                </c:pt>
                <c:pt idx="91">
                  <c:v>0.28954000000000002</c:v>
                </c:pt>
                <c:pt idx="92">
                  <c:v>0.28950900000000002</c:v>
                </c:pt>
                <c:pt idx="93">
                  <c:v>0.28652</c:v>
                </c:pt>
                <c:pt idx="94">
                  <c:v>0.29003899999999999</c:v>
                </c:pt>
                <c:pt idx="95">
                  <c:v>0.292624</c:v>
                </c:pt>
                <c:pt idx="96">
                  <c:v>0.28699000000000002</c:v>
                </c:pt>
                <c:pt idx="97">
                  <c:v>0.28920699999999999</c:v>
                </c:pt>
                <c:pt idx="98">
                  <c:v>0.29011399999999998</c:v>
                </c:pt>
                <c:pt idx="99">
                  <c:v>0.29259099999999999</c:v>
                </c:pt>
                <c:pt idx="100">
                  <c:v>0.295763</c:v>
                </c:pt>
                <c:pt idx="101">
                  <c:v>0.30139199999999999</c:v>
                </c:pt>
                <c:pt idx="102">
                  <c:v>0.30499199999999999</c:v>
                </c:pt>
                <c:pt idx="103">
                  <c:v>0.312162</c:v>
                </c:pt>
                <c:pt idx="104">
                  <c:v>0.31873000000000001</c:v>
                </c:pt>
                <c:pt idx="105">
                  <c:v>0.32228800000000002</c:v>
                </c:pt>
                <c:pt idx="106">
                  <c:v>0.320156</c:v>
                </c:pt>
                <c:pt idx="107">
                  <c:v>0.317747</c:v>
                </c:pt>
                <c:pt idx="108">
                  <c:v>0.31091400000000002</c:v>
                </c:pt>
                <c:pt idx="109">
                  <c:v>0.30551299999999998</c:v>
                </c:pt>
                <c:pt idx="110">
                  <c:v>0.299508</c:v>
                </c:pt>
                <c:pt idx="111">
                  <c:v>0.290466</c:v>
                </c:pt>
                <c:pt idx="112">
                  <c:v>0.28651500000000002</c:v>
                </c:pt>
                <c:pt idx="113">
                  <c:v>0.28717700000000002</c:v>
                </c:pt>
                <c:pt idx="114">
                  <c:v>0.285437</c:v>
                </c:pt>
                <c:pt idx="115">
                  <c:v>0.286721</c:v>
                </c:pt>
                <c:pt idx="116">
                  <c:v>0.28255599999999997</c:v>
                </c:pt>
                <c:pt idx="117">
                  <c:v>0.28134500000000001</c:v>
                </c:pt>
                <c:pt idx="118">
                  <c:v>0.28320099999999998</c:v>
                </c:pt>
                <c:pt idx="119">
                  <c:v>0.284798</c:v>
                </c:pt>
                <c:pt idx="120">
                  <c:v>0.28493800000000002</c:v>
                </c:pt>
                <c:pt idx="121">
                  <c:v>0.28377999999999998</c:v>
                </c:pt>
                <c:pt idx="122">
                  <c:v>0.28249800000000003</c:v>
                </c:pt>
                <c:pt idx="123">
                  <c:v>0.28132299999999999</c:v>
                </c:pt>
                <c:pt idx="124">
                  <c:v>0.28186299999999997</c:v>
                </c:pt>
                <c:pt idx="125">
                  <c:v>0.28250199999999998</c:v>
                </c:pt>
                <c:pt idx="126">
                  <c:v>0.28259200000000001</c:v>
                </c:pt>
                <c:pt idx="127">
                  <c:v>0.28252100000000002</c:v>
                </c:pt>
                <c:pt idx="128">
                  <c:v>0.28106300000000001</c:v>
                </c:pt>
                <c:pt idx="129">
                  <c:v>0.28706900000000002</c:v>
                </c:pt>
                <c:pt idx="130">
                  <c:v>0.28616999999999998</c:v>
                </c:pt>
                <c:pt idx="131">
                  <c:v>0.287074</c:v>
                </c:pt>
                <c:pt idx="132">
                  <c:v>0.28768199999999999</c:v>
                </c:pt>
                <c:pt idx="133">
                  <c:v>0.29344199999999998</c:v>
                </c:pt>
                <c:pt idx="134">
                  <c:v>0.293016</c:v>
                </c:pt>
                <c:pt idx="135">
                  <c:v>0.29809000000000002</c:v>
                </c:pt>
                <c:pt idx="136">
                  <c:v>0.29731400000000002</c:v>
                </c:pt>
                <c:pt idx="137">
                  <c:v>0.29517399999999999</c:v>
                </c:pt>
                <c:pt idx="138">
                  <c:v>0.28877700000000001</c:v>
                </c:pt>
                <c:pt idx="139">
                  <c:v>0.28540700000000002</c:v>
                </c:pt>
                <c:pt idx="140">
                  <c:v>0.28295599999999999</c:v>
                </c:pt>
                <c:pt idx="141">
                  <c:v>0.28313300000000002</c:v>
                </c:pt>
                <c:pt idx="142">
                  <c:v>0.28331699999999999</c:v>
                </c:pt>
                <c:pt idx="143">
                  <c:v>0.28178999999999998</c:v>
                </c:pt>
                <c:pt idx="144">
                  <c:v>0.27743400000000001</c:v>
                </c:pt>
                <c:pt idx="145">
                  <c:v>0.28153600000000001</c:v>
                </c:pt>
                <c:pt idx="146">
                  <c:v>0.28019500000000003</c:v>
                </c:pt>
                <c:pt idx="147">
                  <c:v>0.27818599999999999</c:v>
                </c:pt>
                <c:pt idx="148">
                  <c:v>0.27882099999999999</c:v>
                </c:pt>
                <c:pt idx="149">
                  <c:v>0.27747100000000002</c:v>
                </c:pt>
                <c:pt idx="150">
                  <c:v>0.27478599999999997</c:v>
                </c:pt>
                <c:pt idx="151">
                  <c:v>0.27853699999999998</c:v>
                </c:pt>
                <c:pt idx="152">
                  <c:v>0.27501199999999998</c:v>
                </c:pt>
                <c:pt idx="153">
                  <c:v>0.27381699999999998</c:v>
                </c:pt>
                <c:pt idx="154">
                  <c:v>0.27896900000000002</c:v>
                </c:pt>
                <c:pt idx="155">
                  <c:v>0.27676499999999998</c:v>
                </c:pt>
                <c:pt idx="156">
                  <c:v>0.27543000000000001</c:v>
                </c:pt>
                <c:pt idx="157">
                  <c:v>0.27560200000000001</c:v>
                </c:pt>
                <c:pt idx="158">
                  <c:v>0.27354899999999999</c:v>
                </c:pt>
                <c:pt idx="159">
                  <c:v>0.27656799999999998</c:v>
                </c:pt>
                <c:pt idx="160">
                  <c:v>0.27823999999999999</c:v>
                </c:pt>
                <c:pt idx="161">
                  <c:v>0.27569199999999999</c:v>
                </c:pt>
                <c:pt idx="162">
                  <c:v>0.27615699999999999</c:v>
                </c:pt>
                <c:pt idx="163">
                  <c:v>0.27524900000000002</c:v>
                </c:pt>
                <c:pt idx="164">
                  <c:v>0.27638200000000002</c:v>
                </c:pt>
                <c:pt idx="165">
                  <c:v>0.27074300000000001</c:v>
                </c:pt>
                <c:pt idx="166">
                  <c:v>0.27755400000000002</c:v>
                </c:pt>
                <c:pt idx="167">
                  <c:v>0.27824500000000002</c:v>
                </c:pt>
                <c:pt idx="168">
                  <c:v>0.27643400000000001</c:v>
                </c:pt>
                <c:pt idx="169">
                  <c:v>0.27604299999999998</c:v>
                </c:pt>
                <c:pt idx="170">
                  <c:v>0.279609</c:v>
                </c:pt>
                <c:pt idx="171">
                  <c:v>0.27738600000000002</c:v>
                </c:pt>
                <c:pt idx="172">
                  <c:v>0.28145399999999998</c:v>
                </c:pt>
                <c:pt idx="173">
                  <c:v>0.281468</c:v>
                </c:pt>
                <c:pt idx="174">
                  <c:v>0.27680300000000002</c:v>
                </c:pt>
                <c:pt idx="175">
                  <c:v>0.27561200000000002</c:v>
                </c:pt>
                <c:pt idx="176">
                  <c:v>0.27971400000000002</c:v>
                </c:pt>
                <c:pt idx="177">
                  <c:v>0.280279</c:v>
                </c:pt>
                <c:pt idx="178">
                  <c:v>0.27481299999999997</c:v>
                </c:pt>
                <c:pt idx="179">
                  <c:v>0.27472800000000003</c:v>
                </c:pt>
                <c:pt idx="180">
                  <c:v>0.27618700000000002</c:v>
                </c:pt>
                <c:pt idx="181">
                  <c:v>0.27531600000000001</c:v>
                </c:pt>
                <c:pt idx="182">
                  <c:v>0.27631899999999998</c:v>
                </c:pt>
                <c:pt idx="183">
                  <c:v>0.275536</c:v>
                </c:pt>
                <c:pt idx="184">
                  <c:v>0.27821200000000001</c:v>
                </c:pt>
                <c:pt idx="185">
                  <c:v>0.27470899999999998</c:v>
                </c:pt>
                <c:pt idx="186">
                  <c:v>0.275092</c:v>
                </c:pt>
                <c:pt idx="187">
                  <c:v>0.27296300000000001</c:v>
                </c:pt>
                <c:pt idx="188">
                  <c:v>0.27571200000000001</c:v>
                </c:pt>
                <c:pt idx="189">
                  <c:v>0.27409800000000001</c:v>
                </c:pt>
                <c:pt idx="190">
                  <c:v>0.276084</c:v>
                </c:pt>
                <c:pt idx="191">
                  <c:v>0.27313799999999999</c:v>
                </c:pt>
                <c:pt idx="192">
                  <c:v>0.27250999999999997</c:v>
                </c:pt>
                <c:pt idx="193">
                  <c:v>0.27594999999999997</c:v>
                </c:pt>
                <c:pt idx="194">
                  <c:v>0.27679799999999999</c:v>
                </c:pt>
                <c:pt idx="195">
                  <c:v>0.27720099999999998</c:v>
                </c:pt>
                <c:pt idx="196">
                  <c:v>0.27770099999999998</c:v>
                </c:pt>
                <c:pt idx="197">
                  <c:v>0.27610499999999999</c:v>
                </c:pt>
                <c:pt idx="198">
                  <c:v>0.272868</c:v>
                </c:pt>
                <c:pt idx="199">
                  <c:v>0.27490799999999999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0.30499514779252651</c:v>
                </c:pt>
                <c:pt idx="1">
                  <c:v>0.30579663123730877</c:v>
                </c:pt>
                <c:pt idx="2">
                  <c:v>0.30658110213522349</c:v>
                </c:pt>
                <c:pt idx="3">
                  <c:v>0.30734669193951819</c:v>
                </c:pt>
                <c:pt idx="4">
                  <c:v>0.30809139933627638</c:v>
                </c:pt>
                <c:pt idx="5">
                  <c:v>0.30881309679350966</c:v>
                </c:pt>
                <c:pt idx="6">
                  <c:v>0.30950954400079539</c:v>
                </c:pt>
                <c:pt idx="7">
                  <c:v>0.31017841163819004</c:v>
                </c:pt>
                <c:pt idx="8">
                  <c:v>0.31081732076095103</c:v>
                </c:pt>
                <c:pt idx="9">
                  <c:v>0.31142390587186647</c:v>
                </c:pt>
                <c:pt idx="10">
                  <c:v>0.31199591383888209</c:v>
                </c:pt>
                <c:pt idx="11">
                  <c:v>0.31253135662343329</c:v>
                </c:pt>
                <c:pt idx="12">
                  <c:v>0.31302874374548012</c:v>
                </c:pt>
                <c:pt idx="13">
                  <c:v>0.31348743087031378</c:v>
                </c:pt>
                <c:pt idx="14">
                  <c:v>0.31390813396198458</c:v>
                </c:pt>
                <c:pt idx="15">
                  <c:v>0.31429367373612782</c:v>
                </c:pt>
                <c:pt idx="16">
                  <c:v>0.31465003151113929</c:v>
                </c:pt>
                <c:pt idx="17">
                  <c:v>0.31498781272475534</c:v>
                </c:pt>
                <c:pt idx="18">
                  <c:v>0.31532422461340492</c:v>
                </c:pt>
                <c:pt idx="19">
                  <c:v>0.3156856744160198</c:v>
                </c:pt>
                <c:pt idx="20">
                  <c:v>0.31611107687461115</c:v>
                </c:pt>
                <c:pt idx="21">
                  <c:v>0.31665591646803121</c:v>
                </c:pt>
                <c:pt idx="22">
                  <c:v>0.3173970322842945</c:v>
                </c:pt>
                <c:pt idx="23">
                  <c:v>0.31843797486494513</c:v>
                </c:pt>
                <c:pt idx="24">
                  <c:v>0.31991462195887005</c:v>
                </c:pt>
                <c:pt idx="25">
                  <c:v>0.32200053813303725</c:v>
                </c:pt>
                <c:pt idx="26">
                  <c:v>0.32491133582683751</c:v>
                </c:pt>
                <c:pt idx="27">
                  <c:v>0.32890706919232676</c:v>
                </c:pt>
                <c:pt idx="28">
                  <c:v>0.33429150631208548</c:v>
                </c:pt>
                <c:pt idx="29">
                  <c:v>0.34140703039288034</c:v>
                </c:pt>
                <c:pt idx="30">
                  <c:v>0.35062397204089013</c:v>
                </c:pt>
                <c:pt idx="31">
                  <c:v>0.36232342491191721</c:v>
                </c:pt>
                <c:pt idx="32">
                  <c:v>0.37687308242585965</c:v>
                </c:pt>
                <c:pt idx="33">
                  <c:v>0.39459636122962988</c:v>
                </c:pt>
                <c:pt idx="34">
                  <c:v>0.41573601370899027</c:v>
                </c:pt>
                <c:pt idx="35">
                  <c:v>0.4404144941014364</c:v>
                </c:pt>
                <c:pt idx="36">
                  <c:v>0.46859439879593789</c:v>
                </c:pt>
                <c:pt idx="37">
                  <c:v>0.50004317761910322</c:v>
                </c:pt>
                <c:pt idx="38">
                  <c:v>0.53430676751026884</c:v>
                </c:pt>
                <c:pt idx="39">
                  <c:v>0.5706961020402197</c:v>
                </c:pt>
                <c:pt idx="40">
                  <c:v>0.6082845148658047</c:v>
                </c:pt>
                <c:pt idx="41">
                  <c:v>0.64588399691872389</c:v>
                </c:pt>
                <c:pt idx="42">
                  <c:v>0.68186268140676887</c:v>
                </c:pt>
                <c:pt idx="43">
                  <c:v>0.71346112324999145</c:v>
                </c:pt>
                <c:pt idx="44">
                  <c:v>0.73529423040836106</c:v>
                </c:pt>
                <c:pt idx="45">
                  <c:v>0.7379296054967226</c:v>
                </c:pt>
                <c:pt idx="46">
                  <c:v>0.70978254761328829</c:v>
                </c:pt>
                <c:pt idx="47">
                  <c:v>0.64506813980668731</c:v>
                </c:pt>
                <c:pt idx="48">
                  <c:v>0.55307855454336519</c:v>
                </c:pt>
                <c:pt idx="49">
                  <c:v>0.45735040773152563</c:v>
                </c:pt>
                <c:pt idx="50">
                  <c:v>0.38161822301296322</c:v>
                </c:pt>
                <c:pt idx="51">
                  <c:v>0.33578005716583986</c:v>
                </c:pt>
                <c:pt idx="52">
                  <c:v>0.31506793386914017</c:v>
                </c:pt>
                <c:pt idx="53">
                  <c:v>0.30927361789410407</c:v>
                </c:pt>
                <c:pt idx="54">
                  <c:v>0.31060087526414054</c:v>
                </c:pt>
                <c:pt idx="55">
                  <c:v>0.31544635861388842</c:v>
                </c:pt>
                <c:pt idx="56">
                  <c:v>0.32286628874148443</c:v>
                </c:pt>
                <c:pt idx="57">
                  <c:v>0.33296813077300935</c:v>
                </c:pt>
                <c:pt idx="58">
                  <c:v>0.34611657460531758</c:v>
                </c:pt>
                <c:pt idx="59">
                  <c:v>0.36264432406150215</c:v>
                </c:pt>
                <c:pt idx="60">
                  <c:v>0.38273169800924212</c:v>
                </c:pt>
                <c:pt idx="61">
                  <c:v>0.40632504485347959</c:v>
                </c:pt>
                <c:pt idx="62">
                  <c:v>0.43306988962444504</c:v>
                </c:pt>
                <c:pt idx="63">
                  <c:v>0.46225964462804858</c:v>
                </c:pt>
                <c:pt idx="64">
                  <c:v>0.49277426862964918</c:v>
                </c:pt>
                <c:pt idx="65">
                  <c:v>0.5228699430809991</c:v>
                </c:pt>
                <c:pt idx="66">
                  <c:v>0.54949120230383053</c:v>
                </c:pt>
                <c:pt idx="67">
                  <c:v>0.56697328985845163</c:v>
                </c:pt>
                <c:pt idx="68">
                  <c:v>0.56651785464254711</c:v>
                </c:pt>
                <c:pt idx="69">
                  <c:v>0.5396978720799368</c:v>
                </c:pt>
                <c:pt idx="70">
                  <c:v>0.48651432452444576</c:v>
                </c:pt>
                <c:pt idx="71">
                  <c:v>0.42031932423178775</c:v>
                </c:pt>
                <c:pt idx="72">
                  <c:v>0.3609541632082589</c:v>
                </c:pt>
                <c:pt idx="73">
                  <c:v>0.32122920761128632</c:v>
                </c:pt>
                <c:pt idx="74">
                  <c:v>0.30112016922885709</c:v>
                </c:pt>
                <c:pt idx="75">
                  <c:v>0.29331930344689294</c:v>
                </c:pt>
                <c:pt idx="76">
                  <c:v>0.2909102976345293</c:v>
                </c:pt>
                <c:pt idx="77">
                  <c:v>0.29021675062343916</c:v>
                </c:pt>
                <c:pt idx="78">
                  <c:v>0.28992945277608628</c:v>
                </c:pt>
                <c:pt idx="79">
                  <c:v>0.28971746643575208</c:v>
                </c:pt>
                <c:pt idx="80">
                  <c:v>0.28951962724344893</c:v>
                </c:pt>
                <c:pt idx="81">
                  <c:v>0.28932732606223849</c:v>
                </c:pt>
                <c:pt idx="82">
                  <c:v>0.2891393978058262</c:v>
                </c:pt>
                <c:pt idx="83">
                  <c:v>0.28895547037551406</c:v>
                </c:pt>
                <c:pt idx="84">
                  <c:v>0.2887752515417828</c:v>
                </c:pt>
                <c:pt idx="85">
                  <c:v>0.2885984736696604</c:v>
                </c:pt>
                <c:pt idx="86">
                  <c:v>0.28842489623130074</c:v>
                </c:pt>
                <c:pt idx="87">
                  <c:v>0.28825432597350409</c:v>
                </c:pt>
                <c:pt idx="88">
                  <c:v>0.28808667770327068</c:v>
                </c:pt>
                <c:pt idx="89">
                  <c:v>0.28792213953280071</c:v>
                </c:pt>
                <c:pt idx="90">
                  <c:v>0.28776158615810965</c:v>
                </c:pt>
                <c:pt idx="91">
                  <c:v>0.28760753083979496</c:v>
                </c:pt>
                <c:pt idx="92">
                  <c:v>0.28746613818406996</c:v>
                </c:pt>
                <c:pt idx="93">
                  <c:v>0.28735110488561305</c:v>
                </c:pt>
                <c:pt idx="94">
                  <c:v>0.28729041135946914</c:v>
                </c:pt>
                <c:pt idx="95">
                  <c:v>0.28733673415446592</c:v>
                </c:pt>
                <c:pt idx="96">
                  <c:v>0.28758120312585533</c:v>
                </c:pt>
                <c:pt idx="97">
                  <c:v>0.28816773812997687</c:v>
                </c:pt>
                <c:pt idx="98">
                  <c:v>0.28930141312870039</c:v>
                </c:pt>
                <c:pt idx="99">
                  <c:v>0.29124003542814053</c:v>
                </c:pt>
                <c:pt idx="100">
                  <c:v>0.29425489416741574</c:v>
                </c:pt>
                <c:pt idx="101">
                  <c:v>0.29854563554259655</c:v>
                </c:pt>
                <c:pt idx="102">
                  <c:v>0.30409769658563041</c:v>
                </c:pt>
                <c:pt idx="103">
                  <c:v>0.31049050481348706</c:v>
                </c:pt>
                <c:pt idx="104">
                  <c:v>0.31672779577240334</c:v>
                </c:pt>
                <c:pt idx="105">
                  <c:v>0.32126944198277324</c:v>
                </c:pt>
                <c:pt idx="106">
                  <c:v>0.32247958551714684</c:v>
                </c:pt>
                <c:pt idx="107">
                  <c:v>0.3194623105438954</c:v>
                </c:pt>
                <c:pt idx="108">
                  <c:v>0.31277665748363442</c:v>
                </c:pt>
                <c:pt idx="109">
                  <c:v>0.30434519522662284</c:v>
                </c:pt>
                <c:pt idx="110">
                  <c:v>0.2964545032918019</c:v>
                </c:pt>
                <c:pt idx="111">
                  <c:v>0.29060312707162023</c:v>
                </c:pt>
                <c:pt idx="112">
                  <c:v>0.28706370694259203</c:v>
                </c:pt>
                <c:pt idx="113">
                  <c:v>0.28527053301434396</c:v>
                </c:pt>
                <c:pt idx="114">
                  <c:v>0.28446829270546375</c:v>
                </c:pt>
                <c:pt idx="115">
                  <c:v>0.28410659618926848</c:v>
                </c:pt>
                <c:pt idx="116">
                  <c:v>0.2839011497264165</c:v>
                </c:pt>
                <c:pt idx="117">
                  <c:v>0.2837400455095439</c:v>
                </c:pt>
                <c:pt idx="118">
                  <c:v>0.28358861704024285</c:v>
                </c:pt>
                <c:pt idx="119">
                  <c:v>0.28343823103314758</c:v>
                </c:pt>
                <c:pt idx="120">
                  <c:v>0.28328711035981063</c:v>
                </c:pt>
                <c:pt idx="121">
                  <c:v>0.28313498290300182</c:v>
                </c:pt>
                <c:pt idx="122">
                  <c:v>0.28298208847626732</c:v>
                </c:pt>
                <c:pt idx="123">
                  <c:v>0.28282954803887533</c:v>
                </c:pt>
                <c:pt idx="124">
                  <c:v>0.28268086230480682</c:v>
                </c:pt>
                <c:pt idx="125">
                  <c:v>0.2825454855823874</c:v>
                </c:pt>
                <c:pt idx="126">
                  <c:v>0.28244610076410875</c:v>
                </c:pt>
                <c:pt idx="127">
                  <c:v>0.28243109863645055</c:v>
                </c:pt>
                <c:pt idx="128">
                  <c:v>0.28259145625952531</c:v>
                </c:pt>
                <c:pt idx="129">
                  <c:v>0.28307494284995444</c:v>
                </c:pt>
                <c:pt idx="130">
                  <c:v>0.28408022451735682</c:v>
                </c:pt>
                <c:pt idx="131">
                  <c:v>0.28580439797525908</c:v>
                </c:pt>
                <c:pt idx="132">
                  <c:v>0.28832440234356577</c:v>
                </c:pt>
                <c:pt idx="133">
                  <c:v>0.29143469123114984</c:v>
                </c:pt>
                <c:pt idx="134">
                  <c:v>0.29453842870101715</c:v>
                </c:pt>
                <c:pt idx="135">
                  <c:v>0.29673778966931563</c:v>
                </c:pt>
                <c:pt idx="136">
                  <c:v>0.29719010852750516</c:v>
                </c:pt>
                <c:pt idx="137">
                  <c:v>0.29557411731899763</c:v>
                </c:pt>
                <c:pt idx="138">
                  <c:v>0.29232945272323557</c:v>
                </c:pt>
                <c:pt idx="139">
                  <c:v>0.28844162511258087</c:v>
                </c:pt>
                <c:pt idx="140">
                  <c:v>0.28491247412394272</c:v>
                </c:pt>
                <c:pt idx="141">
                  <c:v>0.28231407626890764</c:v>
                </c:pt>
                <c:pt idx="142">
                  <c:v>0.28069986497389543</c:v>
                </c:pt>
                <c:pt idx="143">
                  <c:v>0.27981141466636344</c:v>
                </c:pt>
                <c:pt idx="144">
                  <c:v>0.27933645477656366</c:v>
                </c:pt>
                <c:pt idx="145">
                  <c:v>0.27905059220518924</c:v>
                </c:pt>
                <c:pt idx="146">
                  <c:v>0.27883543200143668</c:v>
                </c:pt>
                <c:pt idx="147">
                  <c:v>0.27864212825156315</c:v>
                </c:pt>
                <c:pt idx="148">
                  <c:v>0.27845451114780184</c:v>
                </c:pt>
                <c:pt idx="149">
                  <c:v>0.27826826680817274</c:v>
                </c:pt>
                <c:pt idx="150">
                  <c:v>0.27808251038849635</c:v>
                </c:pt>
                <c:pt idx="151">
                  <c:v>0.27789715605943177</c:v>
                </c:pt>
                <c:pt idx="152">
                  <c:v>0.27771226296437246</c:v>
                </c:pt>
                <c:pt idx="153">
                  <c:v>0.27752790332182897</c:v>
                </c:pt>
                <c:pt idx="154">
                  <c:v>0.27734414079131792</c:v>
                </c:pt>
                <c:pt idx="155">
                  <c:v>0.27716102787917091</c:v>
                </c:pt>
                <c:pt idx="156">
                  <c:v>0.27697860616738668</c:v>
                </c:pt>
                <c:pt idx="157">
                  <c:v>0.27679690699035508</c:v>
                </c:pt>
                <c:pt idx="158">
                  <c:v>0.27661595224282887</c:v>
                </c:pt>
                <c:pt idx="159">
                  <c:v>0.27643575525511443</c:v>
                </c:pt>
                <c:pt idx="160">
                  <c:v>0.27625632170066755</c:v>
                </c:pt>
                <c:pt idx="161">
                  <c:v>0.27607765050821093</c:v>
                </c:pt>
                <c:pt idx="162">
                  <c:v>0.27589973475565571</c:v>
                </c:pt>
                <c:pt idx="163">
                  <c:v>0.27572256252799859</c:v>
                </c:pt>
                <c:pt idx="164">
                  <c:v>0.2755461177259011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0.3049951425438463</c:v>
                </c:pt>
                <c:pt idx="1">
                  <c:v>0.30579662003864161</c:v>
                </c:pt>
                <c:pt idx="2">
                  <c:v>0.30658107861975797</c:v>
                </c:pt>
                <c:pt idx="3">
                  <c:v>0.30734664334225165</c:v>
                </c:pt>
                <c:pt idx="4">
                  <c:v>0.30809130049436795</c:v>
                </c:pt>
                <c:pt idx="5">
                  <c:v>0.30881289894106512</c:v>
                </c:pt>
                <c:pt idx="6">
                  <c:v>0.30950915422691067</c:v>
                </c:pt>
                <c:pt idx="7">
                  <c:v>0.31017765592835694</c:v>
                </c:pt>
                <c:pt idx="8">
                  <c:v>0.31081587875043559</c:v>
                </c:pt>
                <c:pt idx="9">
                  <c:v>0.31142119784605121</c:v>
                </c:pt>
                <c:pt idx="10">
                  <c:v>0.31199090879152103</c:v>
                </c:pt>
                <c:pt idx="11">
                  <c:v>0.3125222525741238</c:v>
                </c:pt>
                <c:pt idx="12">
                  <c:v>0.31301244583118287</c:v>
                </c:pt>
                <c:pt idx="13">
                  <c:v>0.31345871642199497</c:v>
                </c:pt>
                <c:pt idx="14">
                  <c:v>0.31385834421236553</c:v>
                </c:pt>
                <c:pt idx="15">
                  <c:v>0.31420870670836054</c:v>
                </c:pt>
                <c:pt idx="16">
                  <c:v>0.31450732889692473</c:v>
                </c:pt>
                <c:pt idx="17">
                  <c:v>0.3147519363467044</c:v>
                </c:pt>
                <c:pt idx="18">
                  <c:v>0.31494051030828391</c:v>
                </c:pt>
                <c:pt idx="19">
                  <c:v>0.31507134324950736</c:v>
                </c:pt>
                <c:pt idx="20">
                  <c:v>0.3151430929930929</c:v>
                </c:pt>
                <c:pt idx="21">
                  <c:v>0.31515483341726791</c:v>
                </c:pt>
                <c:pt idx="22">
                  <c:v>0.31510609956270286</c:v>
                </c:pt>
                <c:pt idx="23">
                  <c:v>0.31499692498471987</c:v>
                </c:pt>
                <c:pt idx="24">
                  <c:v>0.31482786931659679</c:v>
                </c:pt>
                <c:pt idx="25">
                  <c:v>0.31460003427637134</c:v>
                </c:pt>
                <c:pt idx="26">
                  <c:v>0.31431506675259629</c:v>
                </c:pt>
                <c:pt idx="27">
                  <c:v>0.31397514812740457</c:v>
                </c:pt>
                <c:pt idx="28">
                  <c:v>0.31358296960829529</c:v>
                </c:pt>
                <c:pt idx="29">
                  <c:v>0.31314169400237551</c:v>
                </c:pt>
                <c:pt idx="30">
                  <c:v>0.31265490503000382</c:v>
                </c:pt>
                <c:pt idx="31">
                  <c:v>0.31212654588795785</c:v>
                </c:pt>
                <c:pt idx="32">
                  <c:v>0.31156084928752131</c:v>
                </c:pt>
                <c:pt idx="33">
                  <c:v>0.31096226157082568</c:v>
                </c:pt>
                <c:pt idx="34">
                  <c:v>0.31033536372280995</c:v>
                </c:pt>
                <c:pt idx="35">
                  <c:v>0.30968479213520589</c:v>
                </c:pt>
                <c:pt idx="36">
                  <c:v>0.30901516184815281</c:v>
                </c:pt>
                <c:pt idx="37">
                  <c:v>0.3083309947142579</c:v>
                </c:pt>
                <c:pt idx="38">
                  <c:v>0.30763665453064704</c:v>
                </c:pt>
                <c:pt idx="39">
                  <c:v>0.3069362907055917</c:v>
                </c:pt>
                <c:pt idx="40">
                  <c:v>0.30623379150906277</c:v>
                </c:pt>
                <c:pt idx="41">
                  <c:v>0.30553274744062719</c:v>
                </c:pt>
                <c:pt idx="42">
                  <c:v>0.30483642476759876</c:v>
                </c:pt>
                <c:pt idx="43">
                  <c:v>0.30414774886754653</c:v>
                </c:pt>
                <c:pt idx="44">
                  <c:v>0.30346929666940714</c:v>
                </c:pt>
                <c:pt idx="45">
                  <c:v>0.3028032972348117</c:v>
                </c:pt>
                <c:pt idx="46">
                  <c:v>0.30215163935611528</c:v>
                </c:pt>
                <c:pt idx="47">
                  <c:v>0.30151588496387705</c:v>
                </c:pt>
                <c:pt idx="48">
                  <c:v>0.3008972871235524</c:v>
                </c:pt>
                <c:pt idx="49">
                  <c:v>0.30029681144564557</c:v>
                </c:pt>
                <c:pt idx="50">
                  <c:v>0.2997151598213062</c:v>
                </c:pt>
                <c:pt idx="51">
                  <c:v>0.29915279551249763</c:v>
                </c:pt>
                <c:pt idx="52">
                  <c:v>0.29860996875993168</c:v>
                </c:pt>
                <c:pt idx="53">
                  <c:v>0.29808674221239123</c:v>
                </c:pt>
                <c:pt idx="54">
                  <c:v>0.29758301561950101</c:v>
                </c:pt>
                <c:pt idx="55">
                  <c:v>0.29709854936027819</c:v>
                </c:pt>
                <c:pt idx="56">
                  <c:v>0.29663298649778008</c:v>
                </c:pt>
                <c:pt idx="57">
                  <c:v>0.29618587315345252</c:v>
                </c:pt>
                <c:pt idx="58">
                  <c:v>0.29575667708239817</c:v>
                </c:pt>
                <c:pt idx="59">
                  <c:v>0.29534480440282068</c:v>
                </c:pt>
                <c:pt idx="60">
                  <c:v>0.29494961449020662</c:v>
                </c:pt>
                <c:pt idx="61">
                  <c:v>0.29457043309074255</c:v>
                </c:pt>
                <c:pt idx="62">
                  <c:v>0.2942065637406473</c:v>
                </c:pt>
                <c:pt idx="63">
                  <c:v>0.2938572976002552</c:v>
                </c:pt>
                <c:pt idx="64">
                  <c:v>0.29352192182553083</c:v>
                </c:pt>
                <c:pt idx="65">
                  <c:v>0.29319972660682359</c:v>
                </c:pt>
                <c:pt idx="66">
                  <c:v>0.29289001100653633</c:v>
                </c:pt>
                <c:pt idx="67">
                  <c:v>0.29259208772525674</c:v>
                </c:pt>
                <c:pt idx="68">
                  <c:v>0.29230528692085561</c:v>
                </c:pt>
                <c:pt idx="69">
                  <c:v>0.29202895919799576</c:v>
                </c:pt>
                <c:pt idx="70">
                  <c:v>0.29176247787714948</c:v>
                </c:pt>
                <c:pt idx="71">
                  <c:v>0.29150524064315098</c:v>
                </c:pt>
                <c:pt idx="72">
                  <c:v>0.29125667066397987</c:v>
                </c:pt>
                <c:pt idx="73">
                  <c:v>0.29101621726119331</c:v>
                </c:pt>
                <c:pt idx="74">
                  <c:v>0.29078335620444984</c:v>
                </c:pt>
                <c:pt idx="75">
                  <c:v>0.29055758969405954</c:v>
                </c:pt>
                <c:pt idx="76">
                  <c:v>0.29033844608755621</c:v>
                </c:pt>
                <c:pt idx="77">
                  <c:v>0.29012547941898137</c:v>
                </c:pt>
                <c:pt idx="78">
                  <c:v>0.28991826875291565</c:v>
                </c:pt>
                <c:pt idx="79">
                  <c:v>0.28971641740929799</c:v>
                </c:pt>
                <c:pt idx="80">
                  <c:v>0.28951955208970753</c:v>
                </c:pt>
                <c:pt idx="81">
                  <c:v>0.28932732193102534</c:v>
                </c:pt>
                <c:pt idx="82">
                  <c:v>0.28913939750819312</c:v>
                </c:pt>
                <c:pt idx="83">
                  <c:v>0.28895546980410763</c:v>
                </c:pt>
                <c:pt idx="84">
                  <c:v>0.28877524916148528</c:v>
                </c:pt>
                <c:pt idx="85">
                  <c:v>0.2885984642287498</c:v>
                </c:pt>
                <c:pt idx="86">
                  <c:v>0.28842486090960201</c:v>
                </c:pt>
                <c:pt idx="87">
                  <c:v>0.28825420132387336</c:v>
                </c:pt>
                <c:pt idx="88">
                  <c:v>0.28808626278551613</c:v>
                </c:pt>
                <c:pt idx="89">
                  <c:v>0.28792083680209618</c:v>
                </c:pt>
                <c:pt idx="90">
                  <c:v>0.28775772809890843</c:v>
                </c:pt>
                <c:pt idx="91">
                  <c:v>0.28759675366979465</c:v>
                </c:pt>
                <c:pt idx="92">
                  <c:v>0.28743774185589027</c:v>
                </c:pt>
                <c:pt idx="93">
                  <c:v>0.28728053145283461</c:v>
                </c:pt>
                <c:pt idx="94">
                  <c:v>0.28712497084643818</c:v>
                </c:pt>
                <c:pt idx="95">
                  <c:v>0.28697091717638734</c:v>
                </c:pt>
                <c:pt idx="96">
                  <c:v>0.28681823552728336</c:v>
                </c:pt>
                <c:pt idx="97">
                  <c:v>0.28666679814613588</c:v>
                </c:pt>
                <c:pt idx="98">
                  <c:v>0.28651648368537175</c:v>
                </c:pt>
                <c:pt idx="99">
                  <c:v>0.28636717647046322</c:v>
                </c:pt>
                <c:pt idx="100">
                  <c:v>0.28621876579143274</c:v>
                </c:pt>
                <c:pt idx="101">
                  <c:v>0.28607114521775145</c:v>
                </c:pt>
                <c:pt idx="102">
                  <c:v>0.28592421193652684</c:v>
                </c:pt>
                <c:pt idx="103">
                  <c:v>0.28577786611436173</c:v>
                </c:pt>
                <c:pt idx="104">
                  <c:v>0.28563201028388591</c:v>
                </c:pt>
                <c:pt idx="105">
                  <c:v>0.28548654875669743</c:v>
                </c:pt>
                <c:pt idx="106">
                  <c:v>0.28534138706532397</c:v>
                </c:pt>
                <c:pt idx="107">
                  <c:v>0.28519643143781109</c:v>
                </c:pt>
                <c:pt idx="108">
                  <c:v>0.28505158830966443</c:v>
                </c:pt>
                <c:pt idx="109">
                  <c:v>0.2849067638791063</c:v>
                </c:pt>
                <c:pt idx="110">
                  <c:v>0.2847618637129255</c:v>
                </c:pt>
                <c:pt idx="111">
                  <c:v>0.2846167924115704</c:v>
                </c:pt>
                <c:pt idx="112">
                  <c:v>0.28447145334351559</c:v>
                </c:pt>
                <c:pt idx="113">
                  <c:v>0.28432574846024078</c:v>
                </c:pt>
                <c:pt idx="114">
                  <c:v>0.28417957820432116</c:v>
                </c:pt>
                <c:pt idx="115">
                  <c:v>0.28403284152402469</c:v>
                </c:pt>
                <c:pt idx="116">
                  <c:v>0.28388543600830962</c:v>
                </c:pt>
                <c:pt idx="117">
                  <c:v>0.28373725815606587</c:v>
                </c:pt>
                <c:pt idx="118">
                  <c:v>0.28358820379267524</c:v>
                </c:pt>
                <c:pt idx="119">
                  <c:v>0.28343816864530258</c:v>
                </c:pt>
                <c:pt idx="120">
                  <c:v>0.28328704908560659</c:v>
                </c:pt>
                <c:pt idx="121">
                  <c:v>0.28313474304462843</c:v>
                </c:pt>
                <c:pt idx="122">
                  <c:v>0.28298115109938099</c:v>
                </c:pt>
                <c:pt idx="123">
                  <c:v>0.28282617772409924</c:v>
                </c:pt>
                <c:pt idx="124">
                  <c:v>0.28266973269129614</c:v>
                </c:pt>
                <c:pt idx="125">
                  <c:v>0.28251173259890372</c:v>
                </c:pt>
                <c:pt idx="126">
                  <c:v>0.28235210249021536</c:v>
                </c:pt>
                <c:pt idx="127">
                  <c:v>0.28219077752359323</c:v>
                </c:pt>
                <c:pt idx="128">
                  <c:v>0.28202770463961668</c:v>
                </c:pt>
                <c:pt idx="129">
                  <c:v>0.2818628441653156</c:v>
                </c:pt>
                <c:pt idx="130">
                  <c:v>0.28169617128919566</c:v>
                </c:pt>
                <c:pt idx="131">
                  <c:v>0.28152767733777928</c:v>
                </c:pt>
                <c:pt idx="132">
                  <c:v>0.28135737078510098</c:v>
                </c:pt>
                <c:pt idx="133">
                  <c:v>0.28118527793154652</c:v>
                </c:pt>
                <c:pt idx="134">
                  <c:v>0.28101144319786586</c:v>
                </c:pt>
                <c:pt idx="135">
                  <c:v>0.28083592899395421</c:v>
                </c:pt>
                <c:pt idx="136">
                  <c:v>0.28065881513952917</c:v>
                </c:pt>
                <c:pt idx="137">
                  <c:v>0.28048019783412304</c:v>
                </c:pt>
                <c:pt idx="138">
                  <c:v>0.28030018819551628</c:v>
                </c:pt>
                <c:pt idx="139">
                  <c:v>0.28011891040726355</c:v>
                </c:pt>
                <c:pt idx="140">
                  <c:v>0.27993649953565641</c:v>
                </c:pt>
                <c:pt idx="141">
                  <c:v>0.27975309909275686</c:v>
                </c:pt>
                <c:pt idx="142">
                  <c:v>0.27956885843377077</c:v>
                </c:pt>
                <c:pt idx="143">
                  <c:v>0.2793839300831536</c:v>
                </c:pt>
                <c:pt idx="144">
                  <c:v>0.27919846708414664</c:v>
                </c:pt>
                <c:pt idx="145">
                  <c:v>0.27901262046112379</c:v>
                </c:pt>
                <c:pt idx="146">
                  <c:v>0.2788265368739114</c:v>
                </c:pt>
                <c:pt idx="147">
                  <c:v>0.27864035652919117</c:v>
                </c:pt>
                <c:pt idx="148">
                  <c:v>0.27845421139754589</c:v>
                </c:pt>
                <c:pt idx="149">
                  <c:v>0.27826822376704957</c:v>
                </c:pt>
                <c:pt idx="150">
                  <c:v>0.27808250514688049</c:v>
                </c:pt>
                <c:pt idx="151">
                  <c:v>0.27789715551836769</c:v>
                </c:pt>
                <c:pt idx="152">
                  <c:v>0.27771226291705547</c:v>
                </c:pt>
                <c:pt idx="153">
                  <c:v>0.27752790331832483</c:v>
                </c:pt>
                <c:pt idx="154">
                  <c:v>0.27734414079109826</c:v>
                </c:pt>
                <c:pt idx="155">
                  <c:v>0.27716102787915925</c:v>
                </c:pt>
                <c:pt idx="156">
                  <c:v>0.27697860616738618</c:v>
                </c:pt>
                <c:pt idx="157">
                  <c:v>0.27679690699035508</c:v>
                </c:pt>
                <c:pt idx="158">
                  <c:v>0.27661595224282887</c:v>
                </c:pt>
                <c:pt idx="159">
                  <c:v>0.27643575525511443</c:v>
                </c:pt>
                <c:pt idx="160">
                  <c:v>0.27625632170066755</c:v>
                </c:pt>
                <c:pt idx="161">
                  <c:v>0.27607765050821093</c:v>
                </c:pt>
                <c:pt idx="162">
                  <c:v>0.27589973475565571</c:v>
                </c:pt>
                <c:pt idx="163">
                  <c:v>0.27572256252799859</c:v>
                </c:pt>
                <c:pt idx="164">
                  <c:v>0.2755461177259011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0.31165599999999999</c:v>
                </c:pt>
                <c:pt idx="1">
                  <c:v>0.31272699999999998</c:v>
                </c:pt>
                <c:pt idx="2">
                  <c:v>0.316299</c:v>
                </c:pt>
                <c:pt idx="3">
                  <c:v>0.31164599999999998</c:v>
                </c:pt>
                <c:pt idx="4">
                  <c:v>0.31619799999999998</c:v>
                </c:pt>
                <c:pt idx="5">
                  <c:v>0.31447700000000001</c:v>
                </c:pt>
                <c:pt idx="6">
                  <c:v>0.31740499999999999</c:v>
                </c:pt>
                <c:pt idx="7">
                  <c:v>0.31605800000000001</c:v>
                </c:pt>
                <c:pt idx="8">
                  <c:v>0.32094499999999998</c:v>
                </c:pt>
                <c:pt idx="9">
                  <c:v>0.318602</c:v>
                </c:pt>
                <c:pt idx="10">
                  <c:v>0.32104300000000002</c:v>
                </c:pt>
                <c:pt idx="11">
                  <c:v>0.32384400000000002</c:v>
                </c:pt>
                <c:pt idx="12">
                  <c:v>0.32497900000000002</c:v>
                </c:pt>
                <c:pt idx="13">
                  <c:v>0.325959</c:v>
                </c:pt>
                <c:pt idx="14">
                  <c:v>0.32169799999999998</c:v>
                </c:pt>
                <c:pt idx="15">
                  <c:v>0.32569399999999998</c:v>
                </c:pt>
                <c:pt idx="16">
                  <c:v>0.32114599999999999</c:v>
                </c:pt>
                <c:pt idx="17">
                  <c:v>0.31742599999999999</c:v>
                </c:pt>
                <c:pt idx="18">
                  <c:v>0.320635</c:v>
                </c:pt>
                <c:pt idx="19">
                  <c:v>0.32133400000000001</c:v>
                </c:pt>
                <c:pt idx="20">
                  <c:v>0.32552900000000001</c:v>
                </c:pt>
                <c:pt idx="21">
                  <c:v>0.32232899999999998</c:v>
                </c:pt>
                <c:pt idx="22">
                  <c:v>0.326347</c:v>
                </c:pt>
                <c:pt idx="23">
                  <c:v>0.32430300000000001</c:v>
                </c:pt>
                <c:pt idx="24">
                  <c:v>0.32558399999999998</c:v>
                </c:pt>
                <c:pt idx="25">
                  <c:v>0.327127</c:v>
                </c:pt>
                <c:pt idx="26">
                  <c:v>0.32972600000000002</c:v>
                </c:pt>
                <c:pt idx="27">
                  <c:v>0.33269100000000001</c:v>
                </c:pt>
                <c:pt idx="28">
                  <c:v>0.3352</c:v>
                </c:pt>
                <c:pt idx="29">
                  <c:v>0.344636</c:v>
                </c:pt>
                <c:pt idx="30">
                  <c:v>0.34475</c:v>
                </c:pt>
                <c:pt idx="31">
                  <c:v>0.35709299999999999</c:v>
                </c:pt>
                <c:pt idx="32">
                  <c:v>0.359678</c:v>
                </c:pt>
                <c:pt idx="33">
                  <c:v>0.37148300000000001</c:v>
                </c:pt>
                <c:pt idx="34">
                  <c:v>0.38777200000000001</c:v>
                </c:pt>
                <c:pt idx="35">
                  <c:v>0.41400700000000001</c:v>
                </c:pt>
                <c:pt idx="36">
                  <c:v>0.44709700000000002</c:v>
                </c:pt>
                <c:pt idx="37">
                  <c:v>0.482794</c:v>
                </c:pt>
                <c:pt idx="38">
                  <c:v>0.52914700000000003</c:v>
                </c:pt>
                <c:pt idx="39">
                  <c:v>0.57775299999999996</c:v>
                </c:pt>
                <c:pt idx="40">
                  <c:v>0.61766399999999999</c:v>
                </c:pt>
                <c:pt idx="41">
                  <c:v>0.65308900000000003</c:v>
                </c:pt>
                <c:pt idx="42">
                  <c:v>0.68195899999999998</c:v>
                </c:pt>
                <c:pt idx="43">
                  <c:v>0.70418400000000003</c:v>
                </c:pt>
                <c:pt idx="44">
                  <c:v>0.71260999999999997</c:v>
                </c:pt>
                <c:pt idx="45">
                  <c:v>0.71458999999999995</c:v>
                </c:pt>
                <c:pt idx="46">
                  <c:v>0.69548600000000005</c:v>
                </c:pt>
                <c:pt idx="47">
                  <c:v>0.65421899999999999</c:v>
                </c:pt>
                <c:pt idx="48">
                  <c:v>0.57354899999999998</c:v>
                </c:pt>
                <c:pt idx="49">
                  <c:v>0.459843</c:v>
                </c:pt>
                <c:pt idx="50">
                  <c:v>0.36527100000000001</c:v>
                </c:pt>
                <c:pt idx="51">
                  <c:v>0.327011</c:v>
                </c:pt>
                <c:pt idx="52">
                  <c:v>0.32299699999999998</c:v>
                </c:pt>
                <c:pt idx="53">
                  <c:v>0.32084000000000001</c:v>
                </c:pt>
                <c:pt idx="54">
                  <c:v>0.325428</c:v>
                </c:pt>
                <c:pt idx="55">
                  <c:v>0.32539800000000002</c:v>
                </c:pt>
                <c:pt idx="56">
                  <c:v>0.32614500000000002</c:v>
                </c:pt>
                <c:pt idx="57">
                  <c:v>0.33647899999999997</c:v>
                </c:pt>
                <c:pt idx="58">
                  <c:v>0.35055500000000001</c:v>
                </c:pt>
                <c:pt idx="59">
                  <c:v>0.36642200000000003</c:v>
                </c:pt>
                <c:pt idx="60">
                  <c:v>0.38810099999999997</c:v>
                </c:pt>
                <c:pt idx="61">
                  <c:v>0.41862899999999997</c:v>
                </c:pt>
                <c:pt idx="62">
                  <c:v>0.45002999999999999</c:v>
                </c:pt>
                <c:pt idx="63">
                  <c:v>0.47959400000000002</c:v>
                </c:pt>
                <c:pt idx="64">
                  <c:v>0.50903600000000004</c:v>
                </c:pt>
                <c:pt idx="65">
                  <c:v>0.53524799999999995</c:v>
                </c:pt>
                <c:pt idx="66">
                  <c:v>0.55352599999999996</c:v>
                </c:pt>
                <c:pt idx="67">
                  <c:v>0.56439899999999998</c:v>
                </c:pt>
                <c:pt idx="68">
                  <c:v>0.56231500000000001</c:v>
                </c:pt>
                <c:pt idx="69">
                  <c:v>0.53689399999999998</c:v>
                </c:pt>
                <c:pt idx="70">
                  <c:v>0.48481200000000002</c:v>
                </c:pt>
                <c:pt idx="71">
                  <c:v>0.415773</c:v>
                </c:pt>
                <c:pt idx="72">
                  <c:v>0.34326699999999999</c:v>
                </c:pt>
                <c:pt idx="73">
                  <c:v>0.31284899999999999</c:v>
                </c:pt>
                <c:pt idx="74">
                  <c:v>0.30231799999999998</c:v>
                </c:pt>
                <c:pt idx="75">
                  <c:v>0.30265799999999998</c:v>
                </c:pt>
                <c:pt idx="76">
                  <c:v>0.29931200000000002</c:v>
                </c:pt>
                <c:pt idx="77">
                  <c:v>0.29918800000000001</c:v>
                </c:pt>
                <c:pt idx="78">
                  <c:v>0.29950500000000002</c:v>
                </c:pt>
                <c:pt idx="79">
                  <c:v>0.29797899999999999</c:v>
                </c:pt>
                <c:pt idx="80">
                  <c:v>0.29607</c:v>
                </c:pt>
                <c:pt idx="81">
                  <c:v>0.29825200000000002</c:v>
                </c:pt>
                <c:pt idx="82">
                  <c:v>0.29854900000000001</c:v>
                </c:pt>
                <c:pt idx="83">
                  <c:v>0.29880400000000001</c:v>
                </c:pt>
                <c:pt idx="84">
                  <c:v>0.29944599999999999</c:v>
                </c:pt>
                <c:pt idx="85">
                  <c:v>0.29579499999999997</c:v>
                </c:pt>
                <c:pt idx="86">
                  <c:v>0.29832999999999998</c:v>
                </c:pt>
                <c:pt idx="87">
                  <c:v>0.296543</c:v>
                </c:pt>
                <c:pt idx="88">
                  <c:v>0.29588199999999998</c:v>
                </c:pt>
                <c:pt idx="89">
                  <c:v>0.300095</c:v>
                </c:pt>
                <c:pt idx="90">
                  <c:v>0.29706399999999999</c:v>
                </c:pt>
                <c:pt idx="91">
                  <c:v>0.297925</c:v>
                </c:pt>
                <c:pt idx="92">
                  <c:v>0.29710700000000001</c:v>
                </c:pt>
                <c:pt idx="93">
                  <c:v>0.29831999999999997</c:v>
                </c:pt>
                <c:pt idx="94">
                  <c:v>0.301039</c:v>
                </c:pt>
                <c:pt idx="95">
                  <c:v>0.299674</c:v>
                </c:pt>
                <c:pt idx="96">
                  <c:v>0.298371</c:v>
                </c:pt>
                <c:pt idx="97">
                  <c:v>0.30128700000000003</c:v>
                </c:pt>
                <c:pt idx="98">
                  <c:v>0.30413600000000002</c:v>
                </c:pt>
                <c:pt idx="99">
                  <c:v>0.307361</c:v>
                </c:pt>
                <c:pt idx="100">
                  <c:v>0.30973600000000001</c:v>
                </c:pt>
                <c:pt idx="101">
                  <c:v>0.31610100000000002</c:v>
                </c:pt>
                <c:pt idx="102">
                  <c:v>0.32071300000000003</c:v>
                </c:pt>
                <c:pt idx="103">
                  <c:v>0.32908799999999999</c:v>
                </c:pt>
                <c:pt idx="104">
                  <c:v>0.33080799999999999</c:v>
                </c:pt>
                <c:pt idx="105">
                  <c:v>0.33023000000000002</c:v>
                </c:pt>
                <c:pt idx="106">
                  <c:v>0.33048499999999997</c:v>
                </c:pt>
                <c:pt idx="107">
                  <c:v>0.32534800000000003</c:v>
                </c:pt>
                <c:pt idx="108">
                  <c:v>0.316635</c:v>
                </c:pt>
                <c:pt idx="109">
                  <c:v>0.30754300000000001</c:v>
                </c:pt>
                <c:pt idx="110">
                  <c:v>0.299732</c:v>
                </c:pt>
                <c:pt idx="111">
                  <c:v>0.29252</c:v>
                </c:pt>
                <c:pt idx="112">
                  <c:v>0.28945100000000001</c:v>
                </c:pt>
                <c:pt idx="113">
                  <c:v>0.29379899999999998</c:v>
                </c:pt>
                <c:pt idx="114">
                  <c:v>0.29216700000000001</c:v>
                </c:pt>
                <c:pt idx="115">
                  <c:v>0.29342499999999999</c:v>
                </c:pt>
                <c:pt idx="116">
                  <c:v>0.29161300000000001</c:v>
                </c:pt>
                <c:pt idx="117">
                  <c:v>0.29283399999999998</c:v>
                </c:pt>
                <c:pt idx="118">
                  <c:v>0.29244599999999998</c:v>
                </c:pt>
                <c:pt idx="119">
                  <c:v>0.29302099999999998</c:v>
                </c:pt>
                <c:pt idx="120">
                  <c:v>0.29115400000000002</c:v>
                </c:pt>
                <c:pt idx="121">
                  <c:v>0.29164200000000001</c:v>
                </c:pt>
                <c:pt idx="122">
                  <c:v>0.290912</c:v>
                </c:pt>
                <c:pt idx="123">
                  <c:v>0.29012900000000003</c:v>
                </c:pt>
                <c:pt idx="124">
                  <c:v>0.28727799999999998</c:v>
                </c:pt>
                <c:pt idx="125">
                  <c:v>0.292238</c:v>
                </c:pt>
                <c:pt idx="126">
                  <c:v>0.29187099999999999</c:v>
                </c:pt>
                <c:pt idx="127">
                  <c:v>0.29114200000000001</c:v>
                </c:pt>
                <c:pt idx="128">
                  <c:v>0.29470299999999999</c:v>
                </c:pt>
                <c:pt idx="129">
                  <c:v>0.29219800000000001</c:v>
                </c:pt>
                <c:pt idx="130">
                  <c:v>0.29711199999999999</c:v>
                </c:pt>
                <c:pt idx="131">
                  <c:v>0.29738999999999999</c:v>
                </c:pt>
                <c:pt idx="132">
                  <c:v>0.30380800000000002</c:v>
                </c:pt>
                <c:pt idx="133">
                  <c:v>0.30670500000000001</c:v>
                </c:pt>
                <c:pt idx="134">
                  <c:v>0.30612800000000001</c:v>
                </c:pt>
                <c:pt idx="135">
                  <c:v>0.30701499999999998</c:v>
                </c:pt>
                <c:pt idx="136">
                  <c:v>0.30391600000000002</c:v>
                </c:pt>
                <c:pt idx="137">
                  <c:v>0.29648600000000003</c:v>
                </c:pt>
                <c:pt idx="138">
                  <c:v>0.29483900000000002</c:v>
                </c:pt>
                <c:pt idx="139">
                  <c:v>0.29102099999999997</c:v>
                </c:pt>
                <c:pt idx="140">
                  <c:v>0.28715400000000002</c:v>
                </c:pt>
                <c:pt idx="141">
                  <c:v>0.28822999999999999</c:v>
                </c:pt>
                <c:pt idx="142">
                  <c:v>0.28814699999999999</c:v>
                </c:pt>
                <c:pt idx="143">
                  <c:v>0.28442400000000001</c:v>
                </c:pt>
                <c:pt idx="144">
                  <c:v>0.28288000000000002</c:v>
                </c:pt>
                <c:pt idx="145">
                  <c:v>0.28268700000000002</c:v>
                </c:pt>
                <c:pt idx="146">
                  <c:v>0.28439500000000001</c:v>
                </c:pt>
                <c:pt idx="147">
                  <c:v>0.28544700000000001</c:v>
                </c:pt>
                <c:pt idx="148">
                  <c:v>0.28448699999999999</c:v>
                </c:pt>
                <c:pt idx="149">
                  <c:v>0.28517900000000002</c:v>
                </c:pt>
                <c:pt idx="150">
                  <c:v>0.28698299999999999</c:v>
                </c:pt>
                <c:pt idx="151">
                  <c:v>0.28903699999999999</c:v>
                </c:pt>
                <c:pt idx="152">
                  <c:v>0.28908200000000001</c:v>
                </c:pt>
                <c:pt idx="153">
                  <c:v>0.28291899999999998</c:v>
                </c:pt>
                <c:pt idx="154">
                  <c:v>0.28595300000000001</c:v>
                </c:pt>
                <c:pt idx="155">
                  <c:v>0.28240300000000002</c:v>
                </c:pt>
                <c:pt idx="156">
                  <c:v>0.28475600000000001</c:v>
                </c:pt>
                <c:pt idx="157">
                  <c:v>0.28123199999999998</c:v>
                </c:pt>
                <c:pt idx="158">
                  <c:v>0.28549999999999998</c:v>
                </c:pt>
                <c:pt idx="159">
                  <c:v>0.28225800000000001</c:v>
                </c:pt>
                <c:pt idx="160">
                  <c:v>0.28336099999999997</c:v>
                </c:pt>
                <c:pt idx="161">
                  <c:v>0.28060299999999999</c:v>
                </c:pt>
                <c:pt idx="162">
                  <c:v>0.28044799999999998</c:v>
                </c:pt>
                <c:pt idx="163">
                  <c:v>0.282723</c:v>
                </c:pt>
                <c:pt idx="164">
                  <c:v>0.27985500000000002</c:v>
                </c:pt>
                <c:pt idx="165">
                  <c:v>0.28207900000000002</c:v>
                </c:pt>
                <c:pt idx="166">
                  <c:v>0.27892400000000001</c:v>
                </c:pt>
                <c:pt idx="167">
                  <c:v>0.28501700000000002</c:v>
                </c:pt>
                <c:pt idx="168">
                  <c:v>0.28108300000000003</c:v>
                </c:pt>
                <c:pt idx="169">
                  <c:v>0.27990100000000001</c:v>
                </c:pt>
                <c:pt idx="170">
                  <c:v>0.27912999999999999</c:v>
                </c:pt>
                <c:pt idx="171">
                  <c:v>0.28099200000000002</c:v>
                </c:pt>
                <c:pt idx="172">
                  <c:v>0.27993200000000001</c:v>
                </c:pt>
                <c:pt idx="173">
                  <c:v>0.27824900000000002</c:v>
                </c:pt>
                <c:pt idx="174">
                  <c:v>0.27774300000000002</c:v>
                </c:pt>
                <c:pt idx="175">
                  <c:v>0.281748</c:v>
                </c:pt>
                <c:pt idx="176">
                  <c:v>0.27948800000000001</c:v>
                </c:pt>
                <c:pt idx="177">
                  <c:v>0.277887</c:v>
                </c:pt>
                <c:pt idx="178">
                  <c:v>0.27828700000000001</c:v>
                </c:pt>
                <c:pt idx="179">
                  <c:v>0.277279</c:v>
                </c:pt>
                <c:pt idx="180">
                  <c:v>0.27606799999999998</c:v>
                </c:pt>
                <c:pt idx="181">
                  <c:v>0.27651700000000001</c:v>
                </c:pt>
                <c:pt idx="182">
                  <c:v>0.27682600000000002</c:v>
                </c:pt>
                <c:pt idx="183">
                  <c:v>0.27731499999999998</c:v>
                </c:pt>
                <c:pt idx="184">
                  <c:v>0.27738499999999999</c:v>
                </c:pt>
                <c:pt idx="185">
                  <c:v>0.280503</c:v>
                </c:pt>
                <c:pt idx="186">
                  <c:v>0.28043400000000002</c:v>
                </c:pt>
                <c:pt idx="187">
                  <c:v>0.278694</c:v>
                </c:pt>
                <c:pt idx="188">
                  <c:v>0.27816299999999999</c:v>
                </c:pt>
                <c:pt idx="189">
                  <c:v>0.27926899999999999</c:v>
                </c:pt>
                <c:pt idx="190">
                  <c:v>0.27829100000000001</c:v>
                </c:pt>
                <c:pt idx="191">
                  <c:v>0.27963399999999999</c:v>
                </c:pt>
                <c:pt idx="192">
                  <c:v>0.278698</c:v>
                </c:pt>
                <c:pt idx="193">
                  <c:v>0.27870600000000001</c:v>
                </c:pt>
                <c:pt idx="194">
                  <c:v>0.28042899999999998</c:v>
                </c:pt>
                <c:pt idx="195">
                  <c:v>0.27872599999999997</c:v>
                </c:pt>
                <c:pt idx="196">
                  <c:v>0.28178500000000001</c:v>
                </c:pt>
                <c:pt idx="197">
                  <c:v>0.27998800000000001</c:v>
                </c:pt>
                <c:pt idx="198">
                  <c:v>0.27697899999999998</c:v>
                </c:pt>
                <c:pt idx="199">
                  <c:v>0.277721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0.31324629716425484</c:v>
                </c:pt>
                <c:pt idx="1">
                  <c:v>0.31380326274786152</c:v>
                </c:pt>
                <c:pt idx="2">
                  <c:v>0.31435094245047929</c:v>
                </c:pt>
                <c:pt idx="3">
                  <c:v>0.31488817930178442</c:v>
                </c:pt>
                <c:pt idx="4">
                  <c:v>0.31541371713941507</c:v>
                </c:pt>
                <c:pt idx="5">
                  <c:v>0.31592619986475073</c:v>
                </c:pt>
                <c:pt idx="6">
                  <c:v>0.31642417335795575</c:v>
                </c:pt>
                <c:pt idx="7">
                  <c:v>0.31690609145643783</c:v>
                </c:pt>
                <c:pt idx="8">
                  <c:v>0.31737032826854211</c:v>
                </c:pt>
                <c:pt idx="9">
                  <c:v>0.31781520053180412</c:v>
                </c:pt>
                <c:pt idx="10">
                  <c:v>0.31823900605502203</c:v>
                </c:pt>
                <c:pt idx="11">
                  <c:v>0.31864008795856685</c:v>
                </c:pt>
                <c:pt idx="12">
                  <c:v>0.31901694004494263</c:v>
                </c:pt>
                <c:pt idx="13">
                  <c:v>0.31936837691827974</c:v>
                </c:pt>
                <c:pt idx="14">
                  <c:v>0.31969380421300536</c:v>
                </c:pt>
                <c:pt idx="15">
                  <c:v>0.31999364017435694</c:v>
                </c:pt>
                <c:pt idx="16">
                  <c:v>0.32026996015839598</c:v>
                </c:pt>
                <c:pt idx="17">
                  <c:v>0.32052745986654185</c:v>
                </c:pt>
                <c:pt idx="18">
                  <c:v>0.3207748593638084</c:v>
                </c:pt>
                <c:pt idx="19">
                  <c:v>0.32102689409989826</c:v>
                </c:pt>
                <c:pt idx="20">
                  <c:v>0.32130705441165164</c:v>
                </c:pt>
                <c:pt idx="21">
                  <c:v>0.32165123125892808</c:v>
                </c:pt>
                <c:pt idx="22">
                  <c:v>0.32211239007035514</c:v>
                </c:pt>
                <c:pt idx="23">
                  <c:v>0.32276631140522738</c:v>
                </c:pt>
                <c:pt idx="24">
                  <c:v>0.32371829198958779</c:v>
                </c:pt>
                <c:pt idx="25">
                  <c:v>0.32511048232339851</c:v>
                </c:pt>
                <c:pt idx="26">
                  <c:v>0.32712924708445595</c:v>
                </c:pt>
                <c:pt idx="27">
                  <c:v>0.33001158752927701</c:v>
                </c:pt>
                <c:pt idx="28">
                  <c:v>0.33404929804324862</c:v>
                </c:pt>
                <c:pt idx="29">
                  <c:v>0.33958920343690546</c:v>
                </c:pt>
                <c:pt idx="30">
                  <c:v>0.34702762377167073</c:v>
                </c:pt>
                <c:pt idx="31">
                  <c:v>0.35679723789329698</c:v>
                </c:pt>
                <c:pt idx="32">
                  <c:v>0.36934486183832377</c:v>
                </c:pt>
                <c:pt idx="33">
                  <c:v>0.38509939487861455</c:v>
                </c:pt>
                <c:pt idx="34">
                  <c:v>0.40443033279972024</c:v>
                </c:pt>
                <c:pt idx="35">
                  <c:v>0.42759874619626059</c:v>
                </c:pt>
                <c:pt idx="36">
                  <c:v>0.45470431888078461</c:v>
                </c:pt>
                <c:pt idx="37">
                  <c:v>0.48563368974974075</c:v>
                </c:pt>
                <c:pt idx="38">
                  <c:v>0.52001656757447556</c:v>
                </c:pt>
                <c:pt idx="39">
                  <c:v>0.55719594751626256</c:v>
                </c:pt>
                <c:pt idx="40">
                  <c:v>0.59621264537751728</c:v>
                </c:pt>
                <c:pt idx="41">
                  <c:v>0.63577178914657184</c:v>
                </c:pt>
                <c:pt idx="42">
                  <c:v>0.67404584238043841</c:v>
                </c:pt>
                <c:pt idx="43">
                  <c:v>0.707957999884262</c:v>
                </c:pt>
                <c:pt idx="44">
                  <c:v>0.73165527056189417</c:v>
                </c:pt>
                <c:pt idx="45">
                  <c:v>0.73520108872608569</c:v>
                </c:pt>
                <c:pt idx="46">
                  <c:v>0.70689465740678392</c:v>
                </c:pt>
                <c:pt idx="47">
                  <c:v>0.64170314769704528</c:v>
                </c:pt>
                <c:pt idx="48">
                  <c:v>0.55027951260746455</c:v>
                </c:pt>
                <c:pt idx="49">
                  <c:v>0.45693465013124296</c:v>
                </c:pt>
                <c:pt idx="50">
                  <c:v>0.38475153972148368</c:v>
                </c:pt>
                <c:pt idx="51">
                  <c:v>0.34220543495399586</c:v>
                </c:pt>
                <c:pt idx="52">
                  <c:v>0.32362110815609069</c:v>
                </c:pt>
                <c:pt idx="53">
                  <c:v>0.3188172328293023</c:v>
                </c:pt>
                <c:pt idx="54">
                  <c:v>0.3204648705735576</c:v>
                </c:pt>
                <c:pt idx="55">
                  <c:v>0.32535442125534986</c:v>
                </c:pt>
                <c:pt idx="56">
                  <c:v>0.33273299171773929</c:v>
                </c:pt>
                <c:pt idx="57">
                  <c:v>0.34277333468148519</c:v>
                </c:pt>
                <c:pt idx="58">
                  <c:v>0.35585756313319689</c:v>
                </c:pt>
                <c:pt idx="59">
                  <c:v>0.37231934967473723</c:v>
                </c:pt>
                <c:pt idx="60">
                  <c:v>0.39232949695401831</c:v>
                </c:pt>
                <c:pt idx="61">
                  <c:v>0.41581321360522155</c:v>
                </c:pt>
                <c:pt idx="62">
                  <c:v>0.44238250526196665</c:v>
                </c:pt>
                <c:pt idx="63">
                  <c:v>0.47128943025464254</c:v>
                </c:pt>
                <c:pt idx="64">
                  <c:v>0.50138368961922164</c:v>
                </c:pt>
                <c:pt idx="65">
                  <c:v>0.53093413940171219</c:v>
                </c:pt>
                <c:pt idx="66">
                  <c:v>0.55688353455365258</c:v>
                </c:pt>
                <c:pt idx="67">
                  <c:v>0.57316826048784475</c:v>
                </c:pt>
                <c:pt idx="68">
                  <c:v>0.5697540382576215</c:v>
                </c:pt>
                <c:pt idx="69">
                  <c:v>0.53715890188163051</c:v>
                </c:pt>
                <c:pt idx="70">
                  <c:v>0.47723557339071321</c:v>
                </c:pt>
                <c:pt idx="71">
                  <c:v>0.40816138616639208</c:v>
                </c:pt>
                <c:pt idx="72">
                  <c:v>0.35247718341106016</c:v>
                </c:pt>
                <c:pt idx="73">
                  <c:v>0.32017229333895275</c:v>
                </c:pt>
                <c:pt idx="74">
                  <c:v>0.30649395228662141</c:v>
                </c:pt>
                <c:pt idx="75">
                  <c:v>0.30215550303498828</c:v>
                </c:pt>
                <c:pt idx="76">
                  <c:v>0.30100205851050554</c:v>
                </c:pt>
                <c:pt idx="77">
                  <c:v>0.30061215062172508</c:v>
                </c:pt>
                <c:pt idx="78">
                  <c:v>0.30035527894546532</c:v>
                </c:pt>
                <c:pt idx="79">
                  <c:v>0.30011802275772598</c:v>
                </c:pt>
                <c:pt idx="80">
                  <c:v>0.29988581876359449</c:v>
                </c:pt>
                <c:pt idx="81">
                  <c:v>0.29965712991515442</c:v>
                </c:pt>
                <c:pt idx="82">
                  <c:v>0.29943163698591457</c:v>
                </c:pt>
                <c:pt idx="83">
                  <c:v>0.29920911409252249</c:v>
                </c:pt>
                <c:pt idx="84">
                  <c:v>0.29898935410667093</c:v>
                </c:pt>
                <c:pt idx="85">
                  <c:v>0.29877216928466188</c:v>
                </c:pt>
                <c:pt idx="86">
                  <c:v>0.29855740626806343</c:v>
                </c:pt>
                <c:pt idx="87">
                  <c:v>0.29834499308987028</c:v>
                </c:pt>
                <c:pt idx="88">
                  <c:v>0.2981350722145274</c:v>
                </c:pt>
                <c:pt idx="89">
                  <c:v>0.2979283469459762</c:v>
                </c:pt>
                <c:pt idx="90">
                  <c:v>0.29772691166863119</c:v>
                </c:pt>
                <c:pt idx="91">
                  <c:v>0.29753607727865777</c:v>
                </c:pt>
                <c:pt idx="92">
                  <c:v>0.29736803067594664</c:v>
                </c:pt>
                <c:pt idx="93">
                  <c:v>0.29724845975619618</c:v>
                </c:pt>
                <c:pt idx="94">
                  <c:v>0.29722721346548636</c:v>
                </c:pt>
                <c:pt idx="95">
                  <c:v>0.29739310584313045</c:v>
                </c:pt>
                <c:pt idx="96">
                  <c:v>0.29789051390561255</c:v>
                </c:pt>
                <c:pt idx="97">
                  <c:v>0.29893126870823838</c:v>
                </c:pt>
                <c:pt idx="98">
                  <c:v>0.30079027521571738</c:v>
                </c:pt>
                <c:pt idx="99">
                  <c:v>0.30376904891068091</c:v>
                </c:pt>
                <c:pt idx="100">
                  <c:v>0.30810954476302244</c:v>
                </c:pt>
                <c:pt idx="101">
                  <c:v>0.31384334981562018</c:v>
                </c:pt>
                <c:pt idx="102">
                  <c:v>0.32057984153890717</c:v>
                </c:pt>
                <c:pt idx="103">
                  <c:v>0.32730196692110786</c:v>
                </c:pt>
                <c:pt idx="104">
                  <c:v>0.33236221543773381</c:v>
                </c:pt>
                <c:pt idx="105">
                  <c:v>0.33393565050744445</c:v>
                </c:pt>
                <c:pt idx="106">
                  <c:v>0.33094198749935533</c:v>
                </c:pt>
                <c:pt idx="107">
                  <c:v>0.32389251844665434</c:v>
                </c:pt>
                <c:pt idx="108">
                  <c:v>0.31485370626331982</c:v>
                </c:pt>
                <c:pt idx="109">
                  <c:v>0.3063505630813862</c:v>
                </c:pt>
                <c:pt idx="110">
                  <c:v>0.30005270480811458</c:v>
                </c:pt>
                <c:pt idx="111">
                  <c:v>0.29626205606084399</c:v>
                </c:pt>
                <c:pt idx="112">
                  <c:v>0.29434905287214813</c:v>
                </c:pt>
                <c:pt idx="113">
                  <c:v>0.29348494382266382</c:v>
                </c:pt>
                <c:pt idx="114">
                  <c:v>0.29307710356351829</c:v>
                </c:pt>
                <c:pt idx="115">
                  <c:v>0.29282679094584929</c:v>
                </c:pt>
                <c:pt idx="116">
                  <c:v>0.29261988967980906</c:v>
                </c:pt>
                <c:pt idx="117">
                  <c:v>0.29242229950017057</c:v>
                </c:pt>
                <c:pt idx="118">
                  <c:v>0.29222589210509614</c:v>
                </c:pt>
                <c:pt idx="119">
                  <c:v>0.29202910788836928</c:v>
                </c:pt>
                <c:pt idx="120">
                  <c:v>0.29183182223817866</c:v>
                </c:pt>
                <c:pt idx="121">
                  <c:v>0.29163458229288686</c:v>
                </c:pt>
                <c:pt idx="122">
                  <c:v>0.29143939119210222</c:v>
                </c:pt>
                <c:pt idx="123">
                  <c:v>0.29125218764730582</c:v>
                </c:pt>
                <c:pt idx="124">
                  <c:v>0.29108853246309496</c:v>
                </c:pt>
                <c:pt idx="125">
                  <c:v>0.29098470424625084</c:v>
                </c:pt>
                <c:pt idx="126">
                  <c:v>0.2910155598373258</c:v>
                </c:pt>
                <c:pt idx="127">
                  <c:v>0.29131596488667194</c:v>
                </c:pt>
                <c:pt idx="128">
                  <c:v>0.29209231413333947</c:v>
                </c:pt>
                <c:pt idx="129">
                  <c:v>0.29359645512397459</c:v>
                </c:pt>
                <c:pt idx="130">
                  <c:v>0.29602777793598561</c:v>
                </c:pt>
                <c:pt idx="131">
                  <c:v>0.29935415135926213</c:v>
                </c:pt>
                <c:pt idx="132">
                  <c:v>0.3031184620069417</c:v>
                </c:pt>
                <c:pt idx="133">
                  <c:v>0.30639409447264898</c:v>
                </c:pt>
                <c:pt idx="134">
                  <c:v>0.30805591070184313</c:v>
                </c:pt>
                <c:pt idx="135">
                  <c:v>0.3073330352561649</c:v>
                </c:pt>
                <c:pt idx="136">
                  <c:v>0.3043033443023217</c:v>
                </c:pt>
                <c:pt idx="137">
                  <c:v>0.29991236456065934</c:v>
                </c:pt>
                <c:pt idx="138">
                  <c:v>0.29544869542546726</c:v>
                </c:pt>
                <c:pt idx="139">
                  <c:v>0.29187849260013043</c:v>
                </c:pt>
                <c:pt idx="140">
                  <c:v>0.28952108907745022</c:v>
                </c:pt>
                <c:pt idx="141">
                  <c:v>0.28817954734178175</c:v>
                </c:pt>
                <c:pt idx="142">
                  <c:v>0.28747136157983877</c:v>
                </c:pt>
                <c:pt idx="143">
                  <c:v>0.28707438158689252</c:v>
                </c:pt>
                <c:pt idx="144">
                  <c:v>0.28680096660476628</c:v>
                </c:pt>
                <c:pt idx="145">
                  <c:v>0.28656772036130834</c:v>
                </c:pt>
                <c:pt idx="146">
                  <c:v>0.28634526833424639</c:v>
                </c:pt>
                <c:pt idx="147">
                  <c:v>0.28612528014121918</c:v>
                </c:pt>
                <c:pt idx="148">
                  <c:v>0.28590586656603262</c:v>
                </c:pt>
                <c:pt idx="149">
                  <c:v>0.28568671900078324</c:v>
                </c:pt>
                <c:pt idx="150">
                  <c:v>0.28546783966140304</c:v>
                </c:pt>
                <c:pt idx="151">
                  <c:v>0.2852492753567123</c:v>
                </c:pt>
                <c:pt idx="152">
                  <c:v>0.2850310721554381</c:v>
                </c:pt>
                <c:pt idx="153">
                  <c:v>0.28481326921630506</c:v>
                </c:pt>
                <c:pt idx="154">
                  <c:v>0.28459589835953553</c:v>
                </c:pt>
                <c:pt idx="155">
                  <c:v>0.28437898440807663</c:v>
                </c:pt>
                <c:pt idx="156">
                  <c:v>0.28416254567504751</c:v>
                </c:pt>
                <c:pt idx="157">
                  <c:v>0.28394659451277804</c:v>
                </c:pt>
                <c:pt idx="158">
                  <c:v>0.283731137895542</c:v>
                </c:pt>
                <c:pt idx="159">
                  <c:v>0.28351617801563217</c:v>
                </c:pt>
                <c:pt idx="160">
                  <c:v>0.2833017128759997</c:v>
                </c:pt>
                <c:pt idx="161">
                  <c:v>0.28308773686596234</c:v>
                </c:pt>
                <c:pt idx="162">
                  <c:v>0.28287424130959754</c:v>
                </c:pt>
                <c:pt idx="163">
                  <c:v>0.28266121497927249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0.31324629665061798</c:v>
                </c:pt>
                <c:pt idx="1">
                  <c:v>0.31380326154080551</c:v>
                </c:pt>
                <c:pt idx="2">
                  <c:v>0.31435093966453542</c:v>
                </c:pt>
                <c:pt idx="3">
                  <c:v>0.31488817298652805</c:v>
                </c:pt>
                <c:pt idx="4">
                  <c:v>0.31541370307948113</c:v>
                </c:pt>
                <c:pt idx="5">
                  <c:v>0.3159261691215377</c:v>
                </c:pt>
                <c:pt idx="6">
                  <c:v>0.3164241073359208</c:v>
                </c:pt>
                <c:pt idx="7">
                  <c:v>0.31690595220418344</c:v>
                </c:pt>
                <c:pt idx="8">
                  <c:v>0.31737003980612322</c:v>
                </c:pt>
                <c:pt idx="9">
                  <c:v>0.3178146136509733</c:v>
                </c:pt>
                <c:pt idx="10">
                  <c:v>0.31823783336215006</c:v>
                </c:pt>
                <c:pt idx="11">
                  <c:v>0.31863778655742786</c:v>
                </c:pt>
                <c:pt idx="12">
                  <c:v>0.31901250422366906</c:v>
                </c:pt>
                <c:pt idx="13">
                  <c:v>0.31935997981620456</c:v>
                </c:pt>
                <c:pt idx="14">
                  <c:v>0.31967819221442945</c:v>
                </c:pt>
                <c:pt idx="15">
                  <c:v>0.31996513253533648</c:v>
                </c:pt>
                <c:pt idx="16">
                  <c:v>0.32021883464570694</c:v>
                </c:pt>
                <c:pt idx="17">
                  <c:v>0.32043740902435741</c:v>
                </c:pt>
                <c:pt idx="18">
                  <c:v>0.32061907941424106</c:v>
                </c:pt>
                <c:pt idx="19">
                  <c:v>0.32076222147997346</c:v>
                </c:pt>
                <c:pt idx="20">
                  <c:v>0.3208654024627402</c:v>
                </c:pt>
                <c:pt idx="21">
                  <c:v>0.32092742061803298</c:v>
                </c:pt>
                <c:pt idx="22">
                  <c:v>0.32094734305096567</c:v>
                </c:pt>
                <c:pt idx="23">
                  <c:v>0.32092454044855756</c:v>
                </c:pt>
                <c:pt idx="24">
                  <c:v>0.3208587171665957</c:v>
                </c:pt>
                <c:pt idx="25">
                  <c:v>0.32074993517526273</c:v>
                </c:pt>
                <c:pt idx="26">
                  <c:v>0.32059863051155274</c:v>
                </c:pt>
                <c:pt idx="27">
                  <c:v>0.32040562112864346</c:v>
                </c:pt>
                <c:pt idx="28">
                  <c:v>0.32017210536477858</c:v>
                </c:pt>
                <c:pt idx="29">
                  <c:v>0.31989965065932507</c:v>
                </c:pt>
                <c:pt idx="30">
                  <c:v>0.31959017259555567</c:v>
                </c:pt>
                <c:pt idx="31">
                  <c:v>0.31924590481613779</c:v>
                </c:pt>
                <c:pt idx="32">
                  <c:v>0.31886936080300443</c:v>
                </c:pt>
                <c:pt idx="33">
                  <c:v>0.31846328890372205</c:v>
                </c:pt>
                <c:pt idx="34">
                  <c:v>0.31803062229173618</c:v>
                </c:pt>
                <c:pt idx="35">
                  <c:v>0.3175744257460324</c:v>
                </c:pt>
                <c:pt idx="36">
                  <c:v>0.31709784121505741</c:v>
                </c:pt>
                <c:pt idx="37">
                  <c:v>0.31660403408964549</c:v>
                </c:pt>
                <c:pt idx="38">
                  <c:v>0.3160961419602536</c:v>
                </c:pt>
                <c:pt idx="39">
                  <c:v>0.31557722739390381</c:v>
                </c:pt>
                <c:pt idx="40">
                  <c:v>0.31505023596085097</c:v>
                </c:pt>
                <c:pt idx="41">
                  <c:v>0.31451796039801511</c:v>
                </c:pt>
                <c:pt idx="42">
                  <c:v>0.31398301144333057</c:v>
                </c:pt>
                <c:pt idx="43">
                  <c:v>0.31344779553713248</c:v>
                </c:pt>
                <c:pt idx="44">
                  <c:v>0.31291449928349474</c:v>
                </c:pt>
                <c:pt idx="45">
                  <c:v>0.31238508031010742</c:v>
                </c:pt>
                <c:pt idx="46">
                  <c:v>0.31186126396776953</c:v>
                </c:pt>
                <c:pt idx="47">
                  <c:v>0.31134454517213195</c:v>
                </c:pt>
                <c:pt idx="48">
                  <c:v>0.31083619460848044</c:v>
                </c:pt>
                <c:pt idx="49">
                  <c:v>0.31033726848912729</c:v>
                </c:pt>
                <c:pt idx="50">
                  <c:v>0.30984862106414379</c:v>
                </c:pt>
                <c:pt idx="51">
                  <c:v>0.30937091913044562</c:v>
                </c:pt>
                <c:pt idx="52">
                  <c:v>0.30890465785227034</c:v>
                </c:pt>
                <c:pt idx="53">
                  <c:v>0.30845017728916752</c:v>
                </c:pt>
                <c:pt idx="54">
                  <c:v>0.3080076791181936</c:v>
                </c:pt>
                <c:pt idx="55">
                  <c:v>0.30757724312889279</c:v>
                </c:pt>
                <c:pt idx="56">
                  <c:v>0.30715884315814462</c:v>
                </c:pt>
                <c:pt idx="57">
                  <c:v>0.30675236221373514</c:v>
                </c:pt>
                <c:pt idx="58">
                  <c:v>0.30635760660846256</c:v>
                </c:pt>
                <c:pt idx="59">
                  <c:v>0.30597431898964006</c:v>
                </c:pt>
                <c:pt idx="60">
                  <c:v>0.30560219020173013</c:v>
                </c:pt>
                <c:pt idx="61">
                  <c:v>0.30524086996284616</c:v>
                </c:pt>
                <c:pt idx="62">
                  <c:v>0.30488997636970505</c:v>
                </c:pt>
                <c:pt idx="63">
                  <c:v>0.30454910427126636</c:v>
                </c:pt>
                <c:pt idx="64">
                  <c:v>0.3042178325698302</c:v>
                </c:pt>
                <c:pt idx="65">
                  <c:v>0.30389573052089464</c:v>
                </c:pt>
                <c:pt idx="66">
                  <c:v>0.30358236311065639</c:v>
                </c:pt>
                <c:pt idx="67">
                  <c:v>0.30327729559367206</c:v>
                </c:pt>
                <c:pt idx="68">
                  <c:v>0.30298009727374453</c:v>
                </c:pt>
                <c:pt idx="69">
                  <c:v>0.30269034460933097</c:v>
                </c:pt>
                <c:pt idx="70">
                  <c:v>0.3024076237213289</c:v>
                </c:pt>
                <c:pt idx="71">
                  <c:v>0.30213153237650425</c:v>
                </c:pt>
                <c:pt idx="72">
                  <c:v>0.30186168151451626</c:v>
                </c:pt>
                <c:pt idx="73">
                  <c:v>0.30159769638080192</c:v>
                </c:pt>
                <c:pt idx="74">
                  <c:v>0.301339217321763</c:v>
                </c:pt>
                <c:pt idx="75">
                  <c:v>0.30108590029294258</c:v>
                </c:pt>
                <c:pt idx="76">
                  <c:v>0.30083741712532985</c:v>
                </c:pt>
                <c:pt idx="77">
                  <c:v>0.30059345558967587</c:v>
                </c:pt>
                <c:pt idx="78">
                  <c:v>0.30035371929380755</c:v>
                </c:pt>
                <c:pt idx="79">
                  <c:v>0.30011792744341936</c:v>
                </c:pt>
                <c:pt idx="80">
                  <c:v>0.2998858144927174</c:v>
                </c:pt>
                <c:pt idx="81">
                  <c:v>0.29965712970758773</c:v>
                </c:pt>
                <c:pt idx="82">
                  <c:v>0.29943163666064082</c:v>
                </c:pt>
                <c:pt idx="83">
                  <c:v>0.29920911267454026</c:v>
                </c:pt>
                <c:pt idx="84">
                  <c:v>0.29898934822741502</c:v>
                </c:pt>
                <c:pt idx="85">
                  <c:v>0.29877214633187132</c:v>
                </c:pt>
                <c:pt idx="86">
                  <c:v>0.29855732189712003</c:v>
                </c:pt>
                <c:pt idx="87">
                  <c:v>0.29834470108200534</c:v>
                </c:pt>
                <c:pt idx="88">
                  <c:v>0.29813412064522254</c:v>
                </c:pt>
                <c:pt idx="89">
                  <c:v>0.29792542729772936</c:v>
                </c:pt>
                <c:pt idx="90">
                  <c:v>0.29771847706126492</c:v>
                </c:pt>
                <c:pt idx="91">
                  <c:v>0.2975131346359654</c:v>
                </c:pt>
                <c:pt idx="92">
                  <c:v>0.2973092727793023</c:v>
                </c:pt>
                <c:pt idx="93">
                  <c:v>0.29710677169793209</c:v>
                </c:pt>
                <c:pt idx="94">
                  <c:v>0.29690551845354557</c:v>
                </c:pt>
                <c:pt idx="95">
                  <c:v>0.2967054063834117</c:v>
                </c:pt>
                <c:pt idx="96">
                  <c:v>0.29650633453602582</c:v>
                </c:pt>
                <c:pt idx="97">
                  <c:v>0.29630820712208644</c:v>
                </c:pt>
                <c:pt idx="98">
                  <c:v>0.29611093298093893</c:v>
                </c:pt>
                <c:pt idx="99">
                  <c:v>0.29591442506262261</c:v>
                </c:pt>
                <c:pt idx="100">
                  <c:v>0.29571859992576255</c:v>
                </c:pt>
                <c:pt idx="101">
                  <c:v>0.29552337725173067</c:v>
                </c:pt>
                <c:pt idx="102">
                  <c:v>0.29532867937578883</c:v>
                </c:pt>
                <c:pt idx="103">
                  <c:v>0.29513443083630719</c:v>
                </c:pt>
                <c:pt idx="104">
                  <c:v>0.29494055794362428</c:v>
                </c:pt>
                <c:pt idx="105">
                  <c:v>0.29474698837069152</c:v>
                </c:pt>
                <c:pt idx="106">
                  <c:v>0.29455365076831047</c:v>
                </c:pt>
                <c:pt idx="107">
                  <c:v>0.29436047440852176</c:v>
                </c:pt>
                <c:pt idx="108">
                  <c:v>0.29416738886053578</c:v>
                </c:pt>
                <c:pt idx="109">
                  <c:v>0.29397432370447502</c:v>
                </c:pt>
                <c:pt idx="110">
                  <c:v>0.29378120828911181</c:v>
                </c:pt>
                <c:pt idx="111">
                  <c:v>0.29358797154068117</c:v>
                </c:pt>
                <c:pt idx="112">
                  <c:v>0.29339454183068547</c:v>
                </c:pt>
                <c:pt idx="113">
                  <c:v>0.29320084691131215</c:v>
                </c:pt>
                <c:pt idx="114">
                  <c:v>0.29300681392757832</c:v>
                </c:pt>
                <c:pt idx="115">
                  <c:v>0.29281236951550271</c:v>
                </c:pt>
                <c:pt idx="116">
                  <c:v>0.29261743999537571</c:v>
                </c:pt>
                <c:pt idx="117">
                  <c:v>0.29242195166843576</c:v>
                </c:pt>
                <c:pt idx="118">
                  <c:v>0.29222583122385304</c:v>
                </c:pt>
                <c:pt idx="119">
                  <c:v>0.29202900626075079</c:v>
                </c:pt>
                <c:pt idx="120">
                  <c:v>0.29183140592699169</c:v>
                </c:pt>
                <c:pt idx="121">
                  <c:v>0.29163296167256092</c:v>
                </c:pt>
                <c:pt idx="122">
                  <c:v>0.29143360811061003</c:v>
                </c:pt>
                <c:pt idx="123">
                  <c:v>0.29123328397367343</c:v>
                </c:pt>
                <c:pt idx="124">
                  <c:v>0.29103193314640635</c:v>
                </c:pt>
                <c:pt idx="125">
                  <c:v>0.29082950574971089</c:v>
                </c:pt>
                <c:pt idx="126">
                  <c:v>0.29062595924469209</c:v>
                </c:pt>
                <c:pt idx="127">
                  <c:v>0.2904212595190101</c:v>
                </c:pt>
                <c:pt idx="128">
                  <c:v>0.2902153819134079</c:v>
                </c:pt>
                <c:pt idx="129">
                  <c:v>0.29000831214306888</c:v>
                </c:pt>
                <c:pt idx="130">
                  <c:v>0.28980004706754869</c:v>
                </c:pt>
                <c:pt idx="131">
                  <c:v>0.2895905952647565</c:v>
                </c:pt>
                <c:pt idx="132">
                  <c:v>0.28937997736911936</c:v>
                </c:pt>
                <c:pt idx="133">
                  <c:v>0.2891682261416898</c:v>
                </c:pt>
                <c:pt idx="134">
                  <c:v>0.28895538625031481</c:v>
                </c:pt>
                <c:pt idx="135">
                  <c:v>0.28874151375056878</c:v>
                </c:pt>
                <c:pt idx="136">
                  <c:v>0.28852667527216846</c:v>
                </c:pt>
                <c:pt idx="137">
                  <c:v>0.28831094693006865</c:v>
                </c:pt>
                <c:pt idx="138">
                  <c:v>0.28809441299327077</c:v>
                </c:pt>
                <c:pt idx="139">
                  <c:v>0.28787716435650268</c:v>
                </c:pt>
                <c:pt idx="140">
                  <c:v>0.28765929686937292</c:v>
                </c:pt>
                <c:pt idx="141">
                  <c:v>0.2874409095836658</c:v>
                </c:pt>
                <c:pt idx="142">
                  <c:v>0.28722210298172057</c:v>
                </c:pt>
                <c:pt idx="143">
                  <c:v>0.28700297724728313</c:v>
                </c:pt>
                <c:pt idx="144">
                  <c:v>0.28678363063514295</c:v>
                </c:pt>
                <c:pt idx="145">
                  <c:v>0.28656415798784973</c:v>
                </c:pt>
                <c:pt idx="146">
                  <c:v>0.28634464943766558</c:v>
                </c:pt>
                <c:pt idx="147">
                  <c:v>0.28612518932054271</c:v>
                </c:pt>
                <c:pt idx="148">
                  <c:v>0.28590585531724971</c:v>
                </c:pt>
                <c:pt idx="149">
                  <c:v>0.28568671782561605</c:v>
                </c:pt>
                <c:pt idx="150">
                  <c:v>0.28546783955790567</c:v>
                </c:pt>
                <c:pt idx="151">
                  <c:v>0.28524927534903172</c:v>
                </c:pt>
                <c:pt idx="152">
                  <c:v>0.28503107215495804</c:v>
                </c:pt>
                <c:pt idx="153">
                  <c:v>0.28481326921627981</c:v>
                </c:pt>
                <c:pt idx="154">
                  <c:v>0.28459589835953442</c:v>
                </c:pt>
                <c:pt idx="155">
                  <c:v>0.28437898440807657</c:v>
                </c:pt>
                <c:pt idx="156">
                  <c:v>0.28416254567504751</c:v>
                </c:pt>
                <c:pt idx="157">
                  <c:v>0.28394659451277804</c:v>
                </c:pt>
                <c:pt idx="158">
                  <c:v>0.283731137895542</c:v>
                </c:pt>
                <c:pt idx="159">
                  <c:v>0.28351617801563217</c:v>
                </c:pt>
                <c:pt idx="160">
                  <c:v>0.2833017128759997</c:v>
                </c:pt>
                <c:pt idx="161">
                  <c:v>0.28308773686596234</c:v>
                </c:pt>
                <c:pt idx="162">
                  <c:v>0.28287424130959754</c:v>
                </c:pt>
                <c:pt idx="163">
                  <c:v>0.28266121497927249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0.33668999999999999</c:v>
                </c:pt>
                <c:pt idx="1">
                  <c:v>0.336816</c:v>
                </c:pt>
                <c:pt idx="2">
                  <c:v>0.33901300000000001</c:v>
                </c:pt>
                <c:pt idx="3">
                  <c:v>0.33829999999999999</c:v>
                </c:pt>
                <c:pt idx="4">
                  <c:v>0.33856999999999998</c:v>
                </c:pt>
                <c:pt idx="5">
                  <c:v>0.33596700000000002</c:v>
                </c:pt>
                <c:pt idx="6">
                  <c:v>0.335812</c:v>
                </c:pt>
                <c:pt idx="7">
                  <c:v>0.33833200000000002</c:v>
                </c:pt>
                <c:pt idx="8">
                  <c:v>0.337926</c:v>
                </c:pt>
                <c:pt idx="9">
                  <c:v>0.336729</c:v>
                </c:pt>
                <c:pt idx="10">
                  <c:v>0.33418399999999998</c:v>
                </c:pt>
                <c:pt idx="11">
                  <c:v>0.333866</c:v>
                </c:pt>
                <c:pt idx="12">
                  <c:v>0.335866</c:v>
                </c:pt>
                <c:pt idx="13">
                  <c:v>0.33753300000000003</c:v>
                </c:pt>
                <c:pt idx="14">
                  <c:v>0.33872799999999997</c:v>
                </c:pt>
                <c:pt idx="15">
                  <c:v>0.34029999999999999</c:v>
                </c:pt>
                <c:pt idx="16">
                  <c:v>0.34218700000000002</c:v>
                </c:pt>
                <c:pt idx="17">
                  <c:v>0.344912</c:v>
                </c:pt>
                <c:pt idx="18">
                  <c:v>0.346667</c:v>
                </c:pt>
                <c:pt idx="19">
                  <c:v>0.34227000000000002</c:v>
                </c:pt>
                <c:pt idx="20">
                  <c:v>0.34541100000000002</c:v>
                </c:pt>
                <c:pt idx="21">
                  <c:v>0.34483999999999998</c:v>
                </c:pt>
                <c:pt idx="22">
                  <c:v>0.34707700000000002</c:v>
                </c:pt>
                <c:pt idx="23">
                  <c:v>0.34919800000000001</c:v>
                </c:pt>
                <c:pt idx="24">
                  <c:v>0.35232599999999997</c:v>
                </c:pt>
                <c:pt idx="25">
                  <c:v>0.35537600000000003</c:v>
                </c:pt>
                <c:pt idx="26">
                  <c:v>0.35647200000000001</c:v>
                </c:pt>
                <c:pt idx="27">
                  <c:v>0.35572999999999999</c:v>
                </c:pt>
                <c:pt idx="28">
                  <c:v>0.361566</c:v>
                </c:pt>
                <c:pt idx="29">
                  <c:v>0.36877900000000002</c:v>
                </c:pt>
                <c:pt idx="30">
                  <c:v>0.37391600000000003</c:v>
                </c:pt>
                <c:pt idx="31">
                  <c:v>0.38374000000000003</c:v>
                </c:pt>
                <c:pt idx="32">
                  <c:v>0.39151399999999997</c:v>
                </c:pt>
                <c:pt idx="33">
                  <c:v>0.40418700000000002</c:v>
                </c:pt>
                <c:pt idx="34">
                  <c:v>0.42019400000000001</c:v>
                </c:pt>
                <c:pt idx="35">
                  <c:v>0.44406299999999999</c:v>
                </c:pt>
                <c:pt idx="36">
                  <c:v>0.47638399999999997</c:v>
                </c:pt>
                <c:pt idx="37">
                  <c:v>0.50500699999999998</c:v>
                </c:pt>
                <c:pt idx="38">
                  <c:v>0.539995</c:v>
                </c:pt>
                <c:pt idx="39">
                  <c:v>0.57866899999999999</c:v>
                </c:pt>
                <c:pt idx="40">
                  <c:v>0.61573699999999998</c:v>
                </c:pt>
                <c:pt idx="41">
                  <c:v>0.64843799999999996</c:v>
                </c:pt>
                <c:pt idx="42">
                  <c:v>0.67520100000000005</c:v>
                </c:pt>
                <c:pt idx="43">
                  <c:v>0.69030899999999995</c:v>
                </c:pt>
                <c:pt idx="44">
                  <c:v>0.70382100000000003</c:v>
                </c:pt>
                <c:pt idx="45">
                  <c:v>0.699488</c:v>
                </c:pt>
                <c:pt idx="46">
                  <c:v>0.68747899999999995</c:v>
                </c:pt>
                <c:pt idx="47">
                  <c:v>0.64752100000000001</c:v>
                </c:pt>
                <c:pt idx="48">
                  <c:v>0.583816</c:v>
                </c:pt>
                <c:pt idx="49">
                  <c:v>0.49490800000000001</c:v>
                </c:pt>
                <c:pt idx="50">
                  <c:v>0.41110200000000002</c:v>
                </c:pt>
                <c:pt idx="51">
                  <c:v>0.35528199999999999</c:v>
                </c:pt>
                <c:pt idx="52">
                  <c:v>0.33669100000000002</c:v>
                </c:pt>
                <c:pt idx="53">
                  <c:v>0.33096799999999998</c:v>
                </c:pt>
                <c:pt idx="54">
                  <c:v>0.33289200000000002</c:v>
                </c:pt>
                <c:pt idx="55">
                  <c:v>0.336067</c:v>
                </c:pt>
                <c:pt idx="56">
                  <c:v>0.33996599999999999</c:v>
                </c:pt>
                <c:pt idx="57">
                  <c:v>0.35097099999999998</c:v>
                </c:pt>
                <c:pt idx="58">
                  <c:v>0.36044900000000002</c:v>
                </c:pt>
                <c:pt idx="59">
                  <c:v>0.37703199999999998</c:v>
                </c:pt>
                <c:pt idx="60">
                  <c:v>0.397428</c:v>
                </c:pt>
                <c:pt idx="61">
                  <c:v>0.42687000000000003</c:v>
                </c:pt>
                <c:pt idx="62">
                  <c:v>0.45638400000000001</c:v>
                </c:pt>
                <c:pt idx="63">
                  <c:v>0.483234</c:v>
                </c:pt>
                <c:pt idx="64">
                  <c:v>0.51117299999999999</c:v>
                </c:pt>
                <c:pt idx="65">
                  <c:v>0.53309799999999996</c:v>
                </c:pt>
                <c:pt idx="66">
                  <c:v>0.54778499999999997</c:v>
                </c:pt>
                <c:pt idx="67">
                  <c:v>0.555647</c:v>
                </c:pt>
                <c:pt idx="68">
                  <c:v>0.55183000000000004</c:v>
                </c:pt>
                <c:pt idx="69">
                  <c:v>0.52756999999999998</c:v>
                </c:pt>
                <c:pt idx="70">
                  <c:v>0.48634300000000003</c:v>
                </c:pt>
                <c:pt idx="71">
                  <c:v>0.42202299999999998</c:v>
                </c:pt>
                <c:pt idx="72">
                  <c:v>0.36106199999999999</c:v>
                </c:pt>
                <c:pt idx="73">
                  <c:v>0.32166400000000001</c:v>
                </c:pt>
                <c:pt idx="74">
                  <c:v>0.30679699999999999</c:v>
                </c:pt>
                <c:pt idx="75">
                  <c:v>0.30400899999999997</c:v>
                </c:pt>
                <c:pt idx="76">
                  <c:v>0.30266100000000001</c:v>
                </c:pt>
                <c:pt idx="77">
                  <c:v>0.30252800000000002</c:v>
                </c:pt>
                <c:pt idx="78">
                  <c:v>0.30158200000000002</c:v>
                </c:pt>
                <c:pt idx="79">
                  <c:v>0.304983</c:v>
                </c:pt>
                <c:pt idx="80">
                  <c:v>0.300709</c:v>
                </c:pt>
                <c:pt idx="81">
                  <c:v>0.30225299999999999</c:v>
                </c:pt>
                <c:pt idx="82">
                  <c:v>0.30038300000000001</c:v>
                </c:pt>
                <c:pt idx="83">
                  <c:v>0.30265500000000001</c:v>
                </c:pt>
                <c:pt idx="84">
                  <c:v>0.30078199999999999</c:v>
                </c:pt>
                <c:pt idx="85">
                  <c:v>0.30023899999999998</c:v>
                </c:pt>
                <c:pt idx="86">
                  <c:v>0.30472399999999999</c:v>
                </c:pt>
                <c:pt idx="87">
                  <c:v>0.30419499999999999</c:v>
                </c:pt>
                <c:pt idx="88">
                  <c:v>0.30376399999999998</c:v>
                </c:pt>
                <c:pt idx="89">
                  <c:v>0.30326799999999998</c:v>
                </c:pt>
                <c:pt idx="90">
                  <c:v>0.30285099999999998</c:v>
                </c:pt>
                <c:pt idx="91">
                  <c:v>0.30160399999999998</c:v>
                </c:pt>
                <c:pt idx="92">
                  <c:v>0.303263</c:v>
                </c:pt>
                <c:pt idx="93">
                  <c:v>0.30412400000000001</c:v>
                </c:pt>
                <c:pt idx="94">
                  <c:v>0.29787400000000003</c:v>
                </c:pt>
                <c:pt idx="95">
                  <c:v>0.30382599999999998</c:v>
                </c:pt>
                <c:pt idx="96">
                  <c:v>0.30460199999999998</c:v>
                </c:pt>
                <c:pt idx="97">
                  <c:v>0.30164800000000003</c:v>
                </c:pt>
                <c:pt idx="98">
                  <c:v>0.30453799999999998</c:v>
                </c:pt>
                <c:pt idx="99">
                  <c:v>0.309166</c:v>
                </c:pt>
                <c:pt idx="100">
                  <c:v>0.31331900000000001</c:v>
                </c:pt>
                <c:pt idx="101">
                  <c:v>0.31816800000000001</c:v>
                </c:pt>
                <c:pt idx="102">
                  <c:v>0.32813500000000001</c:v>
                </c:pt>
                <c:pt idx="103">
                  <c:v>0.33100800000000002</c:v>
                </c:pt>
                <c:pt idx="104">
                  <c:v>0.33308900000000002</c:v>
                </c:pt>
                <c:pt idx="105">
                  <c:v>0.33220300000000003</c:v>
                </c:pt>
                <c:pt idx="106">
                  <c:v>0.32499899999999998</c:v>
                </c:pt>
                <c:pt idx="107">
                  <c:v>0.32035999999999998</c:v>
                </c:pt>
                <c:pt idx="108">
                  <c:v>0.31027500000000002</c:v>
                </c:pt>
                <c:pt idx="109">
                  <c:v>0.30525400000000003</c:v>
                </c:pt>
                <c:pt idx="110">
                  <c:v>0.293798</c:v>
                </c:pt>
                <c:pt idx="111">
                  <c:v>0.28981099999999999</c:v>
                </c:pt>
                <c:pt idx="112">
                  <c:v>0.28625</c:v>
                </c:pt>
                <c:pt idx="113">
                  <c:v>0.28692600000000001</c:v>
                </c:pt>
                <c:pt idx="114">
                  <c:v>0.28709099999999999</c:v>
                </c:pt>
                <c:pt idx="115">
                  <c:v>0.28624699999999997</c:v>
                </c:pt>
                <c:pt idx="116">
                  <c:v>0.28892000000000001</c:v>
                </c:pt>
                <c:pt idx="117">
                  <c:v>0.289414</c:v>
                </c:pt>
                <c:pt idx="118">
                  <c:v>0.29242499999999999</c:v>
                </c:pt>
                <c:pt idx="119">
                  <c:v>0.28736</c:v>
                </c:pt>
                <c:pt idx="120">
                  <c:v>0.28659800000000002</c:v>
                </c:pt>
                <c:pt idx="121">
                  <c:v>0.28683199999999998</c:v>
                </c:pt>
                <c:pt idx="122">
                  <c:v>0.28635300000000002</c:v>
                </c:pt>
                <c:pt idx="123">
                  <c:v>0.28356500000000001</c:v>
                </c:pt>
                <c:pt idx="124">
                  <c:v>0.284497</c:v>
                </c:pt>
                <c:pt idx="125">
                  <c:v>0.28889999999999999</c:v>
                </c:pt>
                <c:pt idx="126">
                  <c:v>0.28691299999999997</c:v>
                </c:pt>
                <c:pt idx="127">
                  <c:v>0.28862300000000002</c:v>
                </c:pt>
                <c:pt idx="128">
                  <c:v>0.29110000000000003</c:v>
                </c:pt>
                <c:pt idx="129">
                  <c:v>0.293213</c:v>
                </c:pt>
                <c:pt idx="130">
                  <c:v>0.29431600000000002</c:v>
                </c:pt>
                <c:pt idx="131">
                  <c:v>0.30122100000000002</c:v>
                </c:pt>
                <c:pt idx="132">
                  <c:v>0.30701299999999998</c:v>
                </c:pt>
                <c:pt idx="133">
                  <c:v>0.302873</c:v>
                </c:pt>
                <c:pt idx="134">
                  <c:v>0.30399399999999999</c:v>
                </c:pt>
                <c:pt idx="135">
                  <c:v>0.30049900000000002</c:v>
                </c:pt>
                <c:pt idx="136">
                  <c:v>0.29716199999999998</c:v>
                </c:pt>
                <c:pt idx="137">
                  <c:v>0.29289599999999999</c:v>
                </c:pt>
                <c:pt idx="138">
                  <c:v>0.28378399999999998</c:v>
                </c:pt>
                <c:pt idx="139">
                  <c:v>0.284219</c:v>
                </c:pt>
                <c:pt idx="140">
                  <c:v>0.28363300000000002</c:v>
                </c:pt>
                <c:pt idx="141">
                  <c:v>0.281391</c:v>
                </c:pt>
                <c:pt idx="142">
                  <c:v>0.28889700000000001</c:v>
                </c:pt>
                <c:pt idx="143">
                  <c:v>0.28172000000000003</c:v>
                </c:pt>
                <c:pt idx="144">
                  <c:v>0.283105</c:v>
                </c:pt>
                <c:pt idx="145">
                  <c:v>0.27830700000000003</c:v>
                </c:pt>
                <c:pt idx="146">
                  <c:v>0.28341300000000003</c:v>
                </c:pt>
                <c:pt idx="147">
                  <c:v>0.28240300000000002</c:v>
                </c:pt>
                <c:pt idx="148">
                  <c:v>0.28199400000000002</c:v>
                </c:pt>
                <c:pt idx="149">
                  <c:v>0.28040799999999999</c:v>
                </c:pt>
                <c:pt idx="150">
                  <c:v>0.28161000000000003</c:v>
                </c:pt>
                <c:pt idx="151">
                  <c:v>0.27919899999999997</c:v>
                </c:pt>
                <c:pt idx="152">
                  <c:v>0.28294900000000001</c:v>
                </c:pt>
                <c:pt idx="153">
                  <c:v>0.27961799999999998</c:v>
                </c:pt>
                <c:pt idx="154">
                  <c:v>0.28044000000000002</c:v>
                </c:pt>
                <c:pt idx="155">
                  <c:v>0.27926400000000001</c:v>
                </c:pt>
                <c:pt idx="156">
                  <c:v>0.27984300000000001</c:v>
                </c:pt>
                <c:pt idx="157">
                  <c:v>0.27912100000000001</c:v>
                </c:pt>
                <c:pt idx="158">
                  <c:v>0.28074399999999999</c:v>
                </c:pt>
                <c:pt idx="159">
                  <c:v>0.27884199999999998</c:v>
                </c:pt>
                <c:pt idx="160">
                  <c:v>0.28143000000000001</c:v>
                </c:pt>
                <c:pt idx="161">
                  <c:v>0.27994400000000003</c:v>
                </c:pt>
                <c:pt idx="162">
                  <c:v>0.28432000000000002</c:v>
                </c:pt>
                <c:pt idx="163">
                  <c:v>0.28077200000000002</c:v>
                </c:pt>
                <c:pt idx="164">
                  <c:v>0.277781</c:v>
                </c:pt>
                <c:pt idx="165">
                  <c:v>0.28115800000000002</c:v>
                </c:pt>
                <c:pt idx="166">
                  <c:v>0.27836499999999997</c:v>
                </c:pt>
                <c:pt idx="167">
                  <c:v>0.27861599999999997</c:v>
                </c:pt>
                <c:pt idx="168">
                  <c:v>0.27902900000000003</c:v>
                </c:pt>
                <c:pt idx="169">
                  <c:v>0.27943699999999999</c:v>
                </c:pt>
                <c:pt idx="170">
                  <c:v>0.28078700000000001</c:v>
                </c:pt>
                <c:pt idx="171">
                  <c:v>0.27965200000000001</c:v>
                </c:pt>
                <c:pt idx="172">
                  <c:v>0.28065699999999999</c:v>
                </c:pt>
                <c:pt idx="173">
                  <c:v>0.27963199999999999</c:v>
                </c:pt>
                <c:pt idx="174">
                  <c:v>0.28191500000000003</c:v>
                </c:pt>
                <c:pt idx="175">
                  <c:v>0.27875100000000003</c:v>
                </c:pt>
                <c:pt idx="176">
                  <c:v>0.27433400000000002</c:v>
                </c:pt>
                <c:pt idx="177">
                  <c:v>0.28108499999999997</c:v>
                </c:pt>
                <c:pt idx="178">
                  <c:v>0.27958899999999998</c:v>
                </c:pt>
                <c:pt idx="179">
                  <c:v>0.27629399999999998</c:v>
                </c:pt>
                <c:pt idx="180">
                  <c:v>0.27765099999999998</c:v>
                </c:pt>
                <c:pt idx="181">
                  <c:v>0.27402399999999999</c:v>
                </c:pt>
                <c:pt idx="182">
                  <c:v>0.277333</c:v>
                </c:pt>
                <c:pt idx="183">
                  <c:v>0.27473700000000001</c:v>
                </c:pt>
                <c:pt idx="184">
                  <c:v>0.27706199999999997</c:v>
                </c:pt>
                <c:pt idx="185">
                  <c:v>0.27849200000000002</c:v>
                </c:pt>
                <c:pt idx="186">
                  <c:v>0.277003</c:v>
                </c:pt>
                <c:pt idx="187">
                  <c:v>0.27760400000000002</c:v>
                </c:pt>
                <c:pt idx="188">
                  <c:v>0.27675499999999997</c:v>
                </c:pt>
                <c:pt idx="189">
                  <c:v>0.27598</c:v>
                </c:pt>
                <c:pt idx="190">
                  <c:v>0.27697300000000002</c:v>
                </c:pt>
                <c:pt idx="191">
                  <c:v>0.27891899999999997</c:v>
                </c:pt>
                <c:pt idx="192">
                  <c:v>0.27934500000000001</c:v>
                </c:pt>
                <c:pt idx="193">
                  <c:v>0.27911599999999998</c:v>
                </c:pt>
                <c:pt idx="194">
                  <c:v>0.27688600000000002</c:v>
                </c:pt>
                <c:pt idx="195">
                  <c:v>0.27627600000000002</c:v>
                </c:pt>
                <c:pt idx="196">
                  <c:v>0.279057</c:v>
                </c:pt>
                <c:pt idx="197">
                  <c:v>0.27531899999999998</c:v>
                </c:pt>
                <c:pt idx="198">
                  <c:v>0.27472600000000003</c:v>
                </c:pt>
                <c:pt idx="199">
                  <c:v>0.27544600000000002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0.33284793888756359</c:v>
                </c:pt>
                <c:pt idx="1">
                  <c:v>0.3334891898319618</c:v>
                </c:pt>
                <c:pt idx="2">
                  <c:v>0.33411743478845196</c:v>
                </c:pt>
                <c:pt idx="3">
                  <c:v>0.3347310133907177</c:v>
                </c:pt>
                <c:pt idx="4">
                  <c:v>0.33532813121191907</c:v>
                </c:pt>
                <c:pt idx="5">
                  <c:v>0.33590686487480803</c:v>
                </c:pt>
                <c:pt idx="6">
                  <c:v>0.33646517443344981</c:v>
                </c:pt>
                <c:pt idx="7">
                  <c:v>0.33700092679075261</c:v>
                </c:pt>
                <c:pt idx="8">
                  <c:v>0.33751193583595263</c:v>
                </c:pt>
                <c:pt idx="9">
                  <c:v>0.3379960277920438</c:v>
                </c:pt>
                <c:pt idx="10">
                  <c:v>0.33845114425085626</c:v>
                </c:pt>
                <c:pt idx="11">
                  <c:v>0.33887550085980472</c:v>
                </c:pt>
                <c:pt idx="12">
                  <c:v>0.33926782689222157</c:v>
                </c:pt>
                <c:pt idx="13">
                  <c:v>0.33962772013772369</c:v>
                </c:pt>
                <c:pt idx="14">
                  <c:v>0.33995616257493178</c:v>
                </c:pt>
                <c:pt idx="15">
                  <c:v>0.34025625455695813</c:v>
                </c:pt>
                <c:pt idx="16">
                  <c:v>0.34053423747294798</c:v>
                </c:pt>
                <c:pt idx="17">
                  <c:v>0.34080088482414833</c:v>
                </c:pt>
                <c:pt idx="18">
                  <c:v>0.34107334599891026</c:v>
                </c:pt>
                <c:pt idx="19">
                  <c:v>0.34137752114829412</c:v>
                </c:pt>
                <c:pt idx="20">
                  <c:v>0.34175102377990119</c:v>
                </c:pt>
                <c:pt idx="21">
                  <c:v>0.34224674376217795</c:v>
                </c:pt>
                <c:pt idx="22">
                  <c:v>0.3429369515163016</c:v>
                </c:pt>
                <c:pt idx="23">
                  <c:v>0.34391778026835973</c:v>
                </c:pt>
                <c:pt idx="24">
                  <c:v>0.34531378708721333</c:v>
                </c:pt>
                <c:pt idx="25">
                  <c:v>0.34728213066338171</c:v>
                </c:pt>
                <c:pt idx="26">
                  <c:v>0.35001572785841983</c:v>
                </c:pt>
                <c:pt idx="27">
                  <c:v>0.35374458454990426</c:v>
                </c:pt>
                <c:pt idx="28">
                  <c:v>0.35873437079752818</c:v>
                </c:pt>
                <c:pt idx="29">
                  <c:v>0.36528126434094571</c:v>
                </c:pt>
                <c:pt idx="30">
                  <c:v>0.37370216074149876</c:v>
                </c:pt>
                <c:pt idx="31">
                  <c:v>0.38431957928360455</c:v>
                </c:pt>
                <c:pt idx="32">
                  <c:v>0.39744100373337637</c:v>
                </c:pt>
                <c:pt idx="33">
                  <c:v>0.41333298593141987</c:v>
                </c:pt>
                <c:pt idx="34">
                  <c:v>0.43219107662645562</c:v>
                </c:pt>
                <c:pt idx="35">
                  <c:v>0.45410746499025484</c:v>
                </c:pt>
                <c:pt idx="36">
                  <c:v>0.47903900370612723</c:v>
                </c:pt>
                <c:pt idx="37">
                  <c:v>0.5067789295062769</c:v>
                </c:pt>
                <c:pt idx="38">
                  <c:v>0.53693578734984371</c:v>
                </c:pt>
                <c:pt idx="39">
                  <c:v>0.56892174101563908</c:v>
                </c:pt>
                <c:pt idx="40">
                  <c:v>0.60194457901584264</c:v>
                </c:pt>
                <c:pt idx="41">
                  <c:v>0.6349664492723327</c:v>
                </c:pt>
                <c:pt idx="42">
                  <c:v>0.66650864523475062</c:v>
                </c:pt>
                <c:pt idx="43">
                  <c:v>0.69407325968548206</c:v>
                </c:pt>
                <c:pt idx="44">
                  <c:v>0.71308934764549414</c:v>
                </c:pt>
                <c:pt idx="45">
                  <c:v>0.71615176420460569</c:v>
                </c:pt>
                <c:pt idx="46">
                  <c:v>0.69458350881042985</c:v>
                </c:pt>
                <c:pt idx="47">
                  <c:v>0.64374368353059808</c:v>
                </c:pt>
                <c:pt idx="48">
                  <c:v>0.56923770291480102</c:v>
                </c:pt>
                <c:pt idx="49">
                  <c:v>0.48735569768038678</c:v>
                </c:pt>
                <c:pt idx="50">
                  <c:v>0.41692304571493105</c:v>
                </c:pt>
                <c:pt idx="51">
                  <c:v>0.36903258343458051</c:v>
                </c:pt>
                <c:pt idx="52">
                  <c:v>0.34363283430397362</c:v>
                </c:pt>
                <c:pt idx="53">
                  <c:v>0.33406440074075755</c:v>
                </c:pt>
                <c:pt idx="54">
                  <c:v>0.33335211575075879</c:v>
                </c:pt>
                <c:pt idx="55">
                  <c:v>0.33726634928650079</c:v>
                </c:pt>
                <c:pt idx="56">
                  <c:v>0.34415976729828135</c:v>
                </c:pt>
                <c:pt idx="57">
                  <c:v>0.35376255709004956</c:v>
                </c:pt>
                <c:pt idx="58">
                  <c:v>0.36628035936519571</c:v>
                </c:pt>
                <c:pt idx="59">
                  <c:v>0.38196490957329504</c:v>
                </c:pt>
                <c:pt idx="60">
                  <c:v>0.40093472910880823</c:v>
                </c:pt>
                <c:pt idx="61">
                  <c:v>0.42308262007103914</c:v>
                </c:pt>
                <c:pt idx="62">
                  <c:v>0.44801318079026509</c:v>
                </c:pt>
                <c:pt idx="63">
                  <c:v>0.47499476901207671</c:v>
                </c:pt>
                <c:pt idx="64">
                  <c:v>0.5028803338092428</c:v>
                </c:pt>
                <c:pt idx="65">
                  <c:v>0.52982810693452687</c:v>
                </c:pt>
                <c:pt idx="66">
                  <c:v>0.55252786020809452</c:v>
                </c:pt>
                <c:pt idx="67">
                  <c:v>0.56507118899365805</c:v>
                </c:pt>
                <c:pt idx="68">
                  <c:v>0.55919485990986417</c:v>
                </c:pt>
                <c:pt idx="69">
                  <c:v>0.52858414674319354</c:v>
                </c:pt>
                <c:pt idx="70">
                  <c:v>0.47602387666016455</c:v>
                </c:pt>
                <c:pt idx="71">
                  <c:v>0.41557461174011034</c:v>
                </c:pt>
                <c:pt idx="72">
                  <c:v>0.36441922135528065</c:v>
                </c:pt>
                <c:pt idx="73">
                  <c:v>0.33166493744861775</c:v>
                </c:pt>
                <c:pt idx="74">
                  <c:v>0.31554602997663767</c:v>
                </c:pt>
                <c:pt idx="75">
                  <c:v>0.30927874179723674</c:v>
                </c:pt>
                <c:pt idx="76">
                  <c:v>0.30716238337997998</c:v>
                </c:pt>
                <c:pt idx="77">
                  <c:v>0.30633295064827359</c:v>
                </c:pt>
                <c:pt idx="78">
                  <c:v>0.30580412268369561</c:v>
                </c:pt>
                <c:pt idx="79">
                  <c:v>0.30533131815976172</c:v>
                </c:pt>
                <c:pt idx="80">
                  <c:v>0.30486967248063951</c:v>
                </c:pt>
                <c:pt idx="81">
                  <c:v>0.30441283458572749</c:v>
                </c:pt>
                <c:pt idx="82">
                  <c:v>0.30395991507334519</c:v>
                </c:pt>
                <c:pt idx="83">
                  <c:v>0.30351061637219956</c:v>
                </c:pt>
                <c:pt idx="84">
                  <c:v>0.3030647092147114</c:v>
                </c:pt>
                <c:pt idx="85">
                  <c:v>0.30262200294470493</c:v>
                </c:pt>
                <c:pt idx="86">
                  <c:v>0.30218238217128635</c:v>
                </c:pt>
                <c:pt idx="87">
                  <c:v>0.30174591684957214</c:v>
                </c:pt>
                <c:pt idx="88">
                  <c:v>0.30131314801955755</c:v>
                </c:pt>
                <c:pt idx="89">
                  <c:v>0.30088577192754712</c:v>
                </c:pt>
                <c:pt idx="90">
                  <c:v>0.30046814778793945</c:v>
                </c:pt>
                <c:pt idx="91">
                  <c:v>0.30007034006478195</c:v>
                </c:pt>
                <c:pt idx="92">
                  <c:v>0.29971369088731586</c:v>
                </c:pt>
                <c:pt idx="93">
                  <c:v>0.29943995977558091</c:v>
                </c:pt>
                <c:pt idx="94">
                  <c:v>0.2993244252378951</c:v>
                </c:pt>
                <c:pt idx="95">
                  <c:v>0.29949147633383283</c:v>
                </c:pt>
                <c:pt idx="96">
                  <c:v>0.30012783397394666</c:v>
                </c:pt>
                <c:pt idx="97">
                  <c:v>0.30148407420343037</c:v>
                </c:pt>
                <c:pt idx="98">
                  <c:v>0.30385094040182059</c:v>
                </c:pt>
                <c:pt idx="99">
                  <c:v>0.30749457215638704</c:v>
                </c:pt>
                <c:pt idx="100">
                  <c:v>0.31253550954935905</c:v>
                </c:pt>
                <c:pt idx="101">
                  <c:v>0.31876609626209934</c:v>
                </c:pt>
                <c:pt idx="102">
                  <c:v>0.32544148757328506</c:v>
                </c:pt>
                <c:pt idx="103">
                  <c:v>0.33117642847908146</c:v>
                </c:pt>
                <c:pt idx="104">
                  <c:v>0.33418208504695729</c:v>
                </c:pt>
                <c:pt idx="105">
                  <c:v>0.33298729248832176</c:v>
                </c:pt>
                <c:pt idx="106">
                  <c:v>0.32736181747726434</c:v>
                </c:pt>
                <c:pt idx="107">
                  <c:v>0.31871783640828388</c:v>
                </c:pt>
                <c:pt idx="108">
                  <c:v>0.30947454954700188</c:v>
                </c:pt>
                <c:pt idx="109">
                  <c:v>0.30177357078756212</c:v>
                </c:pt>
                <c:pt idx="110">
                  <c:v>0.2965540970656298</c:v>
                </c:pt>
                <c:pt idx="111">
                  <c:v>0.29357279736646374</c:v>
                </c:pt>
                <c:pt idx="112">
                  <c:v>0.29204706001088493</c:v>
                </c:pt>
                <c:pt idx="113">
                  <c:v>0.29125229109058454</c:v>
                </c:pt>
                <c:pt idx="114">
                  <c:v>0.29075004709316327</c:v>
                </c:pt>
                <c:pt idx="115">
                  <c:v>0.29034374546537817</c:v>
                </c:pt>
                <c:pt idx="116">
                  <c:v>0.28996510113798685</c:v>
                </c:pt>
                <c:pt idx="117">
                  <c:v>0.28959543847445557</c:v>
                </c:pt>
                <c:pt idx="118">
                  <c:v>0.28923085727164777</c:v>
                </c:pt>
                <c:pt idx="119">
                  <c:v>0.28887107325242772</c:v>
                </c:pt>
                <c:pt idx="120">
                  <c:v>0.28851700992677792</c:v>
                </c:pt>
                <c:pt idx="121">
                  <c:v>0.28817137781112195</c:v>
                </c:pt>
                <c:pt idx="122">
                  <c:v>0.28784144697174247</c:v>
                </c:pt>
                <c:pt idx="123">
                  <c:v>0.28754539183441191</c:v>
                </c:pt>
                <c:pt idx="124">
                  <c:v>0.28732444751982206</c:v>
                </c:pt>
                <c:pt idx="125">
                  <c:v>0.28726215372135738</c:v>
                </c:pt>
                <c:pt idx="126">
                  <c:v>0.28750712638528969</c:v>
                </c:pt>
                <c:pt idx="127">
                  <c:v>0.2882851612186107</c:v>
                </c:pt>
                <c:pt idx="128">
                  <c:v>0.28987198018389104</c:v>
                </c:pt>
                <c:pt idx="129">
                  <c:v>0.29249113795092552</c:v>
                </c:pt>
                <c:pt idx="130">
                  <c:v>0.29612608888368569</c:v>
                </c:pt>
                <c:pt idx="131">
                  <c:v>0.30031133670147675</c:v>
                </c:pt>
                <c:pt idx="132">
                  <c:v>0.30406743144886211</c:v>
                </c:pt>
                <c:pt idx="133">
                  <c:v>0.30615855824249966</c:v>
                </c:pt>
                <c:pt idx="134">
                  <c:v>0.30566337159833179</c:v>
                </c:pt>
                <c:pt idx="135">
                  <c:v>0.30253373027477071</c:v>
                </c:pt>
                <c:pt idx="136">
                  <c:v>0.29769490640585577</c:v>
                </c:pt>
                <c:pt idx="137">
                  <c:v>0.29255169757373983</c:v>
                </c:pt>
                <c:pt idx="138">
                  <c:v>0.28826366783164437</c:v>
                </c:pt>
                <c:pt idx="139">
                  <c:v>0.28531450584555562</c:v>
                </c:pt>
                <c:pt idx="140">
                  <c:v>0.28357416848810718</c:v>
                </c:pt>
                <c:pt idx="141">
                  <c:v>0.28263753191100432</c:v>
                </c:pt>
                <c:pt idx="142">
                  <c:v>0.28212193266563884</c:v>
                </c:pt>
                <c:pt idx="143">
                  <c:v>0.2817852993038335</c:v>
                </c:pt>
                <c:pt idx="144">
                  <c:v>0.28151140981490519</c:v>
                </c:pt>
                <c:pt idx="145">
                  <c:v>0.28125583402409504</c:v>
                </c:pt>
                <c:pt idx="146">
                  <c:v>0.28100461185736147</c:v>
                </c:pt>
                <c:pt idx="147">
                  <c:v>0.28075394550371241</c:v>
                </c:pt>
                <c:pt idx="148">
                  <c:v>0.280502784324896</c:v>
                </c:pt>
                <c:pt idx="149">
                  <c:v>0.28025070603474161</c:v>
                </c:pt>
                <c:pt idx="150">
                  <c:v>0.27999743079071721</c:v>
                </c:pt>
                <c:pt idx="151">
                  <c:v>0.27974273025199425</c:v>
                </c:pt>
                <c:pt idx="152">
                  <c:v>0.27948641297856502</c:v>
                </c:pt>
                <c:pt idx="153">
                  <c:v>0.27922832143320586</c:v>
                </c:pt>
                <c:pt idx="154">
                  <c:v>0.27896833006751276</c:v>
                </c:pt>
                <c:pt idx="155">
                  <c:v>0.27870634318853499</c:v>
                </c:pt>
                <c:pt idx="156">
                  <c:v>0.27844229256432323</c:v>
                </c:pt>
                <c:pt idx="157">
                  <c:v>0.2781761348589602</c:v>
                </c:pt>
                <c:pt idx="158">
                  <c:v>0.27790784898785376</c:v>
                </c:pt>
                <c:pt idx="159">
                  <c:v>0.27763743347082803</c:v>
                </c:pt>
                <c:pt idx="160">
                  <c:v>0.27736490384614032</c:v>
                </c:pt>
                <c:pt idx="161">
                  <c:v>0.27709029019463893</c:v>
                </c:pt>
                <c:pt idx="162">
                  <c:v>0.27681363481043747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0.33284793012225899</c:v>
                </c:pt>
                <c:pt idx="1">
                  <c:v>0.33348917165605979</c:v>
                </c:pt>
                <c:pt idx="2">
                  <c:v>0.33411739767028759</c:v>
                </c:pt>
                <c:pt idx="3">
                  <c:v>0.33473093873921261</c:v>
                </c:pt>
                <c:pt idx="4">
                  <c:v>0.33532798335140762</c:v>
                </c:pt>
                <c:pt idx="5">
                  <c:v>0.33590657645346278</c:v>
                </c:pt>
                <c:pt idx="6">
                  <c:v>0.33646462036406882</c:v>
                </c:pt>
                <c:pt idx="7">
                  <c:v>0.3369998785465676</c:v>
                </c:pt>
                <c:pt idx="8">
                  <c:v>0.33750998274561522</c:v>
                </c:pt>
                <c:pt idx="9">
                  <c:v>0.33799244399209111</c:v>
                </c:pt>
                <c:pt idx="10">
                  <c:v>0.33844466795402417</c:v>
                </c:pt>
                <c:pt idx="11">
                  <c:v>0.33886397505419369</c:v>
                </c:pt>
                <c:pt idx="12">
                  <c:v>0.3392476256817249</c:v>
                </c:pt>
                <c:pt idx="13">
                  <c:v>0.33959285069105311</c:v>
                </c:pt>
                <c:pt idx="14">
                  <c:v>0.33989688720459693</c:v>
                </c:pt>
                <c:pt idx="15">
                  <c:v>0.34015701951568289</c:v>
                </c:pt>
                <c:pt idx="16">
                  <c:v>0.34037062462971973</c:v>
                </c:pt>
                <c:pt idx="17">
                  <c:v>0.3405352216927916</c:v>
                </c:pt>
                <c:pt idx="18">
                  <c:v>0.34064852425113129</c:v>
                </c:pt>
                <c:pt idx="19">
                  <c:v>0.34070849398065239</c:v>
                </c:pt>
                <c:pt idx="20">
                  <c:v>0.3407133942454853</c:v>
                </c:pt>
                <c:pt idx="21">
                  <c:v>0.34066184161384222</c:v>
                </c:pt>
                <c:pt idx="22">
                  <c:v>0.34055285330492763</c:v>
                </c:pt>
                <c:pt idx="23">
                  <c:v>0.34038588848651391</c:v>
                </c:pt>
                <c:pt idx="24">
                  <c:v>0.34016088140866257</c:v>
                </c:pt>
                <c:pt idx="25">
                  <c:v>0.33987826455620246</c:v>
                </c:pt>
                <c:pt idx="26">
                  <c:v>0.33953898033149721</c:v>
                </c:pt>
                <c:pt idx="27">
                  <c:v>0.33914448022789018</c:v>
                </c:pt>
                <c:pt idx="28">
                  <c:v>0.3386967109985789</c:v>
                </c:pt>
                <c:pt idx="29">
                  <c:v>0.33819808793002443</c:v>
                </c:pt>
                <c:pt idx="30">
                  <c:v>0.33765145594982543</c:v>
                </c:pt>
                <c:pt idx="31">
                  <c:v>0.33706003988920713</c:v>
                </c:pt>
                <c:pt idx="32">
                  <c:v>0.3364273857343329</c:v>
                </c:pt>
                <c:pt idx="33">
                  <c:v>0.33575729509964686</c:v>
                </c:pt>
                <c:pt idx="34">
                  <c:v>0.33505375541239785</c:v>
                </c:pt>
                <c:pt idx="35">
                  <c:v>0.33432086839612857</c:v>
                </c:pt>
                <c:pt idx="36">
                  <c:v>0.33356277938272805</c:v>
                </c:pt>
                <c:pt idx="37">
                  <c:v>0.33278360978195642</c:v>
                </c:pt>
                <c:pt idx="38">
                  <c:v>0.33198739471975069</c:v>
                </c:pt>
                <c:pt idx="39">
                  <c:v>0.33117802745530389</c:v>
                </c:pt>
                <c:pt idx="40">
                  <c:v>0.33035921173847377</c:v>
                </c:pt>
                <c:pt idx="41">
                  <c:v>0.32953442280947404</c:v>
                </c:pt>
                <c:pt idx="42">
                  <c:v>0.32870687730392872</c:v>
                </c:pt>
                <c:pt idx="43">
                  <c:v>0.32787951193368764</c:v>
                </c:pt>
                <c:pt idx="44">
                  <c:v>0.32705497048504095</c:v>
                </c:pt>
                <c:pt idx="45">
                  <c:v>0.3262355984209217</c:v>
                </c:pt>
                <c:pt idx="46">
                  <c:v>0.32542344419489805</c:v>
                </c:pt>
                <c:pt idx="47">
                  <c:v>0.32462026627876278</c:v>
                </c:pt>
                <c:pt idx="48">
                  <c:v>0.32382754486445015</c:v>
                </c:pt>
                <c:pt idx="49">
                  <c:v>0.32304649721421175</c:v>
                </c:pt>
                <c:pt idx="50">
                  <c:v>0.32227809568852284</c:v>
                </c:pt>
                <c:pt idx="51">
                  <c:v>0.32152308756711601</c:v>
                </c:pt>
                <c:pt idx="52">
                  <c:v>0.32078201588375715</c:v>
                </c:pt>
                <c:pt idx="53">
                  <c:v>0.32005524061028778</c:v>
                </c:pt>
                <c:pt idx="54">
                  <c:v>0.31934295964221054</c:v>
                </c:pt>
                <c:pt idx="55">
                  <c:v>0.31864522915072102</c:v>
                </c:pt>
                <c:pt idx="56">
                  <c:v>0.31796198297035139</c:v>
                </c:pt>
                <c:pt idx="57">
                  <c:v>0.31729305078461367</c:v>
                </c:pt>
                <c:pt idx="58">
                  <c:v>0.31663817495282531</c:v>
                </c:pt>
                <c:pt idx="59">
                  <c:v>0.31599702588927575</c:v>
                </c:pt>
                <c:pt idx="60">
                  <c:v>0.3153692159614343</c:v>
                </c:pt>
                <c:pt idx="61">
                  <c:v>0.31475431191786196</c:v>
                </c:pt>
                <c:pt idx="62">
                  <c:v>0.31415184589007228</c:v>
                </c:pt>
                <c:pt idx="63">
                  <c:v>0.31356132503713041</c:v>
                </c:pt>
                <c:pt idx="64">
                  <c:v>0.31298223991866375</c:v>
                </c:pt>
                <c:pt idx="65">
                  <c:v>0.31241407169251667</c:v>
                </c:pt>
                <c:pt idx="66">
                  <c:v>0.31185629823875777</c:v>
                </c:pt>
                <c:pt idx="67">
                  <c:v>0.31130839931324072</c:v>
                </c:pt>
                <c:pt idx="68">
                  <c:v>0.31076986083239583</c:v>
                </c:pt>
                <c:pt idx="69">
                  <c:v>0.31024017838719309</c:v>
                </c:pt>
                <c:pt idx="70">
                  <c:v>0.30971886007895832</c:v>
                </c:pt>
                <c:pt idx="71">
                  <c:v>0.30920542876347035</c:v>
                </c:pt>
                <c:pt idx="72">
                  <c:v>0.308699423782962</c:v>
                </c:pt>
                <c:pt idx="73">
                  <c:v>0.30820040225862322</c:v>
                </c:pt>
                <c:pt idx="74">
                  <c:v>0.30770794000920687</c:v>
                </c:pt>
                <c:pt idx="75">
                  <c:v>0.30722163215455084</c:v>
                </c:pt>
                <c:pt idx="76">
                  <c:v>0.30674109345638739</c:v>
                </c:pt>
                <c:pt idx="77">
                  <c:v>0.30626595844277688</c:v>
                </c:pt>
                <c:pt idx="78">
                  <c:v>0.30579588135694935</c:v>
                </c:pt>
                <c:pt idx="79">
                  <c:v>0.30533053596626358</c:v>
                </c:pt>
                <c:pt idx="80">
                  <c:v>0.30486961526241374</c:v>
                </c:pt>
                <c:pt idx="81">
                  <c:v>0.30441283107991246</c:v>
                </c:pt>
                <c:pt idx="82">
                  <c:v>0.30395991365623193</c:v>
                </c:pt>
                <c:pt idx="83">
                  <c:v>0.30351061115376132</c:v>
                </c:pt>
                <c:pt idx="84">
                  <c:v>0.30306468916091317</c:v>
                </c:pt>
                <c:pt idx="85">
                  <c:v>0.30262193018723194</c:v>
                </c:pt>
                <c:pt idx="86">
                  <c:v>0.30218213316520837</c:v>
                </c:pt>
                <c:pt idx="87">
                  <c:v>0.30174511296962436</c:v>
                </c:pt>
                <c:pt idx="88">
                  <c:v>0.30131069996362364</c:v>
                </c:pt>
                <c:pt idx="89">
                  <c:v>0.30087873957928174</c:v>
                </c:pt>
                <c:pt idx="90">
                  <c:v>0.30044909193919445</c:v>
                </c:pt>
                <c:pt idx="91">
                  <c:v>0.3000216315244868</c:v>
                </c:pt>
                <c:pt idx="92">
                  <c:v>0.29959624689363035</c:v>
                </c:pt>
                <c:pt idx="93">
                  <c:v>0.29917284045550224</c:v>
                </c:pt>
                <c:pt idx="94">
                  <c:v>0.29875132829919815</c:v>
                </c:pt>
                <c:pt idx="95">
                  <c:v>0.29833164008218027</c:v>
                </c:pt>
                <c:pt idx="96">
                  <c:v>0.2979137189773664</c:v>
                </c:pt>
                <c:pt idx="97">
                  <c:v>0.29749752167871008</c:v>
                </c:pt>
                <c:pt idx="98">
                  <c:v>0.29708301846363644</c:v>
                </c:pt>
                <c:pt idx="99">
                  <c:v>0.29667019330936018</c:v>
                </c:pt>
                <c:pt idx="100">
                  <c:v>0.29625904405856318</c:v>
                </c:pt>
                <c:pt idx="101">
                  <c:v>0.295849582628121</c:v>
                </c:pt>
                <c:pt idx="102">
                  <c:v>0.29544183525250389</c:v>
                </c:pt>
                <c:pt idx="103">
                  <c:v>0.29503584275110173</c:v>
                </c:pt>
                <c:pt idx="104">
                  <c:v>0.29463166080601727</c:v>
                </c:pt>
                <c:pt idx="105">
                  <c:v>0.29422936023382845</c:v>
                </c:pt>
                <c:pt idx="106">
                  <c:v>0.29382902723143806</c:v>
                </c:pt>
                <c:pt idx="107">
                  <c:v>0.2934307635724604</c:v>
                </c:pt>
                <c:pt idx="108">
                  <c:v>0.29303468672668048</c:v>
                </c:pt>
                <c:pt idx="109">
                  <c:v>0.29264092987109375</c:v>
                </c:pt>
                <c:pt idx="110">
                  <c:v>0.29224964175702622</c:v>
                </c:pt>
                <c:pt idx="111">
                  <c:v>0.29186098639408042</c:v>
                </c:pt>
                <c:pt idx="112">
                  <c:v>0.29147514250841106</c:v>
                </c:pt>
                <c:pt idx="113">
                  <c:v>0.29109230273046904</c:v>
                </c:pt>
                <c:pt idx="114">
                  <c:v>0.29071267246626487</c:v>
                </c:pt>
                <c:pt idx="115">
                  <c:v>0.29033646840687299</c:v>
                </c:pt>
                <c:pt idx="116">
                  <c:v>0.28996391663384857</c:v>
                </c:pt>
                <c:pt idx="117">
                  <c:v>0.28959525028396876</c:v>
                </c:pt>
                <c:pt idx="118">
                  <c:v>0.28923070674576834</c:v>
                </c:pt>
                <c:pt idx="119">
                  <c:v>0.28887052437309546</c:v>
                </c:pt>
                <c:pt idx="120">
                  <c:v>0.28851493871764766</c:v>
                </c:pt>
                <c:pt idx="121">
                  <c:v>0.28816417830314955</c:v>
                </c:pt>
                <c:pt idx="122">
                  <c:v>0.28781845998821182</c:v>
                </c:pt>
                <c:pt idx="123">
                  <c:v>0.28747798399223556</c:v>
                </c:pt>
                <c:pt idx="124">
                  <c:v>0.28714292868785241</c:v>
                </c:pt>
                <c:pt idx="125">
                  <c:v>0.2868134452926579</c:v>
                </c:pt>
                <c:pt idx="126">
                  <c:v>0.28648965262034976</c:v>
                </c:pt>
                <c:pt idx="127">
                  <c:v>0.28617163207439933</c:v>
                </c:pt>
                <c:pt idx="128">
                  <c:v>0.28585942308349432</c:v>
                </c:pt>
                <c:pt idx="129">
                  <c:v>0.28555301918471654</c:v>
                </c:pt>
                <c:pt idx="130">
                  <c:v>0.28525236495563316</c:v>
                </c:pt>
                <c:pt idx="131">
                  <c:v>0.28495735397877964</c:v>
                </c:pt>
                <c:pt idx="132">
                  <c:v>0.28466782799095181</c:v>
                </c:pt>
                <c:pt idx="133">
                  <c:v>0.28438357732606312</c:v>
                </c:pt>
                <c:pt idx="134">
                  <c:v>0.28410434270610041</c:v>
                </c:pt>
                <c:pt idx="135">
                  <c:v>0.28382981837318977</c:v>
                </c:pt>
                <c:pt idx="136">
                  <c:v>0.28355965649119486</c:v>
                </c:pt>
                <c:pt idx="137">
                  <c:v>0.2832934726824371</c:v>
                </c:pt>
                <c:pt idx="138">
                  <c:v>0.28303085250892801</c:v>
                </c:pt>
                <c:pt idx="139">
                  <c:v>0.28277135866238567</c:v>
                </c:pt>
                <c:pt idx="140">
                  <c:v>0.28251453859669617</c:v>
                </c:pt>
                <c:pt idx="141">
                  <c:v>0.28225993232249591</c:v>
                </c:pt>
                <c:pt idx="142">
                  <c:v>0.28200708008671233</c:v>
                </c:pt>
                <c:pt idx="143">
                  <c:v>0.28175552967918893</c:v>
                </c:pt>
                <c:pt idx="144">
                  <c:v>0.28150484314153756</c:v>
                </c:pt>
                <c:pt idx="145">
                  <c:v>0.28125460269669639</c:v>
                </c:pt>
                <c:pt idx="146">
                  <c:v>0.28100441576733787</c:v>
                </c:pt>
                <c:pt idx="147">
                  <c:v>0.28075391900317714</c:v>
                </c:pt>
                <c:pt idx="148">
                  <c:v>0.28050278128759665</c:v>
                </c:pt>
                <c:pt idx="149">
                  <c:v>0.28025070573967886</c:v>
                </c:pt>
                <c:pt idx="150">
                  <c:v>0.27999743076643263</c:v>
                </c:pt>
                <c:pt idx="151">
                  <c:v>0.27974273025030161</c:v>
                </c:pt>
                <c:pt idx="152">
                  <c:v>0.27948641297846516</c:v>
                </c:pt>
                <c:pt idx="153">
                  <c:v>0.27922832143320087</c:v>
                </c:pt>
                <c:pt idx="154">
                  <c:v>0.27896833006751254</c:v>
                </c:pt>
                <c:pt idx="155">
                  <c:v>0.27870634318853499</c:v>
                </c:pt>
                <c:pt idx="156">
                  <c:v>0.27844229256432323</c:v>
                </c:pt>
                <c:pt idx="157">
                  <c:v>0.2781761348589602</c:v>
                </c:pt>
                <c:pt idx="158">
                  <c:v>0.27790784898785376</c:v>
                </c:pt>
                <c:pt idx="159">
                  <c:v>0.27763743347082803</c:v>
                </c:pt>
                <c:pt idx="160">
                  <c:v>0.27736490384614032</c:v>
                </c:pt>
                <c:pt idx="161">
                  <c:v>0.27709029019463893</c:v>
                </c:pt>
                <c:pt idx="162">
                  <c:v>0.27681363481043747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0.33339400000000002</c:v>
                </c:pt>
                <c:pt idx="1">
                  <c:v>0.33562599999999998</c:v>
                </c:pt>
                <c:pt idx="2">
                  <c:v>0.33405299999999999</c:v>
                </c:pt>
                <c:pt idx="3">
                  <c:v>0.33058399999999999</c:v>
                </c:pt>
                <c:pt idx="4">
                  <c:v>0.33147700000000002</c:v>
                </c:pt>
                <c:pt idx="5">
                  <c:v>0.33421499999999998</c:v>
                </c:pt>
                <c:pt idx="6">
                  <c:v>0.33456599999999997</c:v>
                </c:pt>
                <c:pt idx="7">
                  <c:v>0.33445399999999997</c:v>
                </c:pt>
                <c:pt idx="8">
                  <c:v>0.33508500000000002</c:v>
                </c:pt>
                <c:pt idx="9">
                  <c:v>0.33655499999999999</c:v>
                </c:pt>
                <c:pt idx="10">
                  <c:v>0.33596300000000001</c:v>
                </c:pt>
                <c:pt idx="11">
                  <c:v>0.33580599999999999</c:v>
                </c:pt>
                <c:pt idx="12">
                  <c:v>0.33632200000000001</c:v>
                </c:pt>
                <c:pt idx="13">
                  <c:v>0.33500999999999997</c:v>
                </c:pt>
                <c:pt idx="14">
                  <c:v>0.33135700000000001</c:v>
                </c:pt>
                <c:pt idx="15">
                  <c:v>0.33377899999999999</c:v>
                </c:pt>
                <c:pt idx="16">
                  <c:v>0.33329900000000001</c:v>
                </c:pt>
                <c:pt idx="17">
                  <c:v>0.33817700000000001</c:v>
                </c:pt>
                <c:pt idx="18">
                  <c:v>0.33517599999999997</c:v>
                </c:pt>
                <c:pt idx="19">
                  <c:v>0.33887299999999998</c:v>
                </c:pt>
                <c:pt idx="20">
                  <c:v>0.343553</c:v>
                </c:pt>
                <c:pt idx="21">
                  <c:v>0.34022200000000002</c:v>
                </c:pt>
                <c:pt idx="22">
                  <c:v>0.34423199999999998</c:v>
                </c:pt>
                <c:pt idx="23">
                  <c:v>0.34344400000000003</c:v>
                </c:pt>
                <c:pt idx="24">
                  <c:v>0.34630499999999997</c:v>
                </c:pt>
                <c:pt idx="25">
                  <c:v>0.34793099999999999</c:v>
                </c:pt>
                <c:pt idx="26">
                  <c:v>0.35065499999999999</c:v>
                </c:pt>
                <c:pt idx="27">
                  <c:v>0.35228500000000001</c:v>
                </c:pt>
                <c:pt idx="28">
                  <c:v>0.35560700000000001</c:v>
                </c:pt>
                <c:pt idx="29">
                  <c:v>0.358292</c:v>
                </c:pt>
                <c:pt idx="30">
                  <c:v>0.360122</c:v>
                </c:pt>
                <c:pt idx="31">
                  <c:v>0.363348</c:v>
                </c:pt>
                <c:pt idx="32">
                  <c:v>0.36473100000000003</c:v>
                </c:pt>
                <c:pt idx="33">
                  <c:v>0.36521599999999999</c:v>
                </c:pt>
                <c:pt idx="34">
                  <c:v>0.36920399999999998</c:v>
                </c:pt>
                <c:pt idx="35">
                  <c:v>0.37530799999999997</c:v>
                </c:pt>
                <c:pt idx="36">
                  <c:v>0.38979200000000003</c:v>
                </c:pt>
                <c:pt idx="37">
                  <c:v>0.40457100000000001</c:v>
                </c:pt>
                <c:pt idx="38">
                  <c:v>0.42785699999999999</c:v>
                </c:pt>
                <c:pt idx="39">
                  <c:v>0.46206799999999998</c:v>
                </c:pt>
                <c:pt idx="40">
                  <c:v>0.50101600000000002</c:v>
                </c:pt>
                <c:pt idx="41">
                  <c:v>0.54961499999999996</c:v>
                </c:pt>
                <c:pt idx="42">
                  <c:v>0.59155800000000003</c:v>
                </c:pt>
                <c:pt idx="43">
                  <c:v>0.63062799999999997</c:v>
                </c:pt>
                <c:pt idx="44">
                  <c:v>0.66419700000000004</c:v>
                </c:pt>
                <c:pt idx="45">
                  <c:v>0.68665500000000002</c:v>
                </c:pt>
                <c:pt idx="46">
                  <c:v>0.70299500000000004</c:v>
                </c:pt>
                <c:pt idx="47">
                  <c:v>0.70746600000000004</c:v>
                </c:pt>
                <c:pt idx="48">
                  <c:v>0.70252800000000004</c:v>
                </c:pt>
                <c:pt idx="49">
                  <c:v>0.67673499999999998</c:v>
                </c:pt>
                <c:pt idx="50">
                  <c:v>0.62192400000000003</c:v>
                </c:pt>
                <c:pt idx="51">
                  <c:v>0.52784600000000004</c:v>
                </c:pt>
                <c:pt idx="52">
                  <c:v>0.41365000000000002</c:v>
                </c:pt>
                <c:pt idx="53">
                  <c:v>0.33860699999999999</c:v>
                </c:pt>
                <c:pt idx="54">
                  <c:v>0.323434</c:v>
                </c:pt>
                <c:pt idx="55">
                  <c:v>0.31909199999999999</c:v>
                </c:pt>
                <c:pt idx="56">
                  <c:v>0.32192100000000001</c:v>
                </c:pt>
                <c:pt idx="57">
                  <c:v>0.32085999999999998</c:v>
                </c:pt>
                <c:pt idx="58">
                  <c:v>0.32904</c:v>
                </c:pt>
                <c:pt idx="59">
                  <c:v>0.33164300000000002</c:v>
                </c:pt>
                <c:pt idx="60">
                  <c:v>0.34155099999999999</c:v>
                </c:pt>
                <c:pt idx="61">
                  <c:v>0.35849700000000001</c:v>
                </c:pt>
                <c:pt idx="62">
                  <c:v>0.37984899999999999</c:v>
                </c:pt>
                <c:pt idx="63">
                  <c:v>0.410972</c:v>
                </c:pt>
                <c:pt idx="64">
                  <c:v>0.444936</c:v>
                </c:pt>
                <c:pt idx="65">
                  <c:v>0.47726000000000002</c:v>
                </c:pt>
                <c:pt idx="66">
                  <c:v>0.50561100000000003</c:v>
                </c:pt>
                <c:pt idx="67">
                  <c:v>0.53075300000000003</c:v>
                </c:pt>
                <c:pt idx="68">
                  <c:v>0.54890799999999995</c:v>
                </c:pt>
                <c:pt idx="69">
                  <c:v>0.56055500000000003</c:v>
                </c:pt>
                <c:pt idx="70">
                  <c:v>0.55816600000000005</c:v>
                </c:pt>
                <c:pt idx="71">
                  <c:v>0.53950600000000004</c:v>
                </c:pt>
                <c:pt idx="72">
                  <c:v>0.49404100000000001</c:v>
                </c:pt>
                <c:pt idx="73">
                  <c:v>0.42466100000000001</c:v>
                </c:pt>
                <c:pt idx="74">
                  <c:v>0.35318699999999997</c:v>
                </c:pt>
                <c:pt idx="75">
                  <c:v>0.31160399999999999</c:v>
                </c:pt>
                <c:pt idx="76">
                  <c:v>0.30262299999999998</c:v>
                </c:pt>
                <c:pt idx="77">
                  <c:v>0.29952499999999999</c:v>
                </c:pt>
                <c:pt idx="78">
                  <c:v>0.29880400000000001</c:v>
                </c:pt>
                <c:pt idx="79">
                  <c:v>0.29897699999999999</c:v>
                </c:pt>
                <c:pt idx="80">
                  <c:v>0.30046299999999998</c:v>
                </c:pt>
                <c:pt idx="81">
                  <c:v>0.29878700000000002</c:v>
                </c:pt>
                <c:pt idx="82">
                  <c:v>0.29756700000000003</c:v>
                </c:pt>
                <c:pt idx="83">
                  <c:v>0.299647</c:v>
                </c:pt>
                <c:pt idx="84">
                  <c:v>0.29779499999999998</c:v>
                </c:pt>
                <c:pt idx="85">
                  <c:v>0.29500999999999999</c:v>
                </c:pt>
                <c:pt idx="86">
                  <c:v>0.29572900000000002</c:v>
                </c:pt>
                <c:pt idx="87">
                  <c:v>0.29420299999999999</c:v>
                </c:pt>
                <c:pt idx="88">
                  <c:v>0.29785899999999998</c:v>
                </c:pt>
                <c:pt idx="89">
                  <c:v>0.29531400000000002</c:v>
                </c:pt>
                <c:pt idx="90">
                  <c:v>0.29577700000000001</c:v>
                </c:pt>
                <c:pt idx="91">
                  <c:v>0.29647000000000001</c:v>
                </c:pt>
                <c:pt idx="92">
                  <c:v>0.29797899999999999</c:v>
                </c:pt>
                <c:pt idx="93">
                  <c:v>0.29767300000000002</c:v>
                </c:pt>
                <c:pt idx="94">
                  <c:v>0.298288</c:v>
                </c:pt>
                <c:pt idx="95">
                  <c:v>0.29888599999999999</c:v>
                </c:pt>
                <c:pt idx="96">
                  <c:v>0.29687799999999998</c:v>
                </c:pt>
                <c:pt idx="97">
                  <c:v>0.30093799999999998</c:v>
                </c:pt>
                <c:pt idx="98">
                  <c:v>0.29772199999999999</c:v>
                </c:pt>
                <c:pt idx="99">
                  <c:v>0.29979499999999998</c:v>
                </c:pt>
                <c:pt idx="100">
                  <c:v>0.30582300000000001</c:v>
                </c:pt>
                <c:pt idx="101">
                  <c:v>0.30703799999999998</c:v>
                </c:pt>
                <c:pt idx="102">
                  <c:v>0.31590200000000002</c:v>
                </c:pt>
                <c:pt idx="103">
                  <c:v>0.32287300000000002</c:v>
                </c:pt>
                <c:pt idx="104">
                  <c:v>0.32899400000000001</c:v>
                </c:pt>
                <c:pt idx="105">
                  <c:v>0.33702500000000002</c:v>
                </c:pt>
                <c:pt idx="106">
                  <c:v>0.33962900000000001</c:v>
                </c:pt>
                <c:pt idx="107">
                  <c:v>0.34126099999999998</c:v>
                </c:pt>
                <c:pt idx="108">
                  <c:v>0.33058300000000002</c:v>
                </c:pt>
                <c:pt idx="109">
                  <c:v>0.32606000000000002</c:v>
                </c:pt>
                <c:pt idx="110">
                  <c:v>0.31329499999999999</c:v>
                </c:pt>
                <c:pt idx="111">
                  <c:v>0.30513499999999999</c:v>
                </c:pt>
                <c:pt idx="112">
                  <c:v>0.29825499999999999</c:v>
                </c:pt>
                <c:pt idx="113">
                  <c:v>0.29053899999999999</c:v>
                </c:pt>
                <c:pt idx="114">
                  <c:v>0.285553</c:v>
                </c:pt>
                <c:pt idx="115">
                  <c:v>0.28729199999999999</c:v>
                </c:pt>
                <c:pt idx="116">
                  <c:v>0.287823</c:v>
                </c:pt>
                <c:pt idx="117">
                  <c:v>0.284941</c:v>
                </c:pt>
                <c:pt idx="118">
                  <c:v>0.28534199999999998</c:v>
                </c:pt>
                <c:pt idx="119">
                  <c:v>0.28174500000000002</c:v>
                </c:pt>
                <c:pt idx="120">
                  <c:v>0.28631699999999999</c:v>
                </c:pt>
                <c:pt idx="121">
                  <c:v>0.28473599999999999</c:v>
                </c:pt>
                <c:pt idx="122">
                  <c:v>0.284632</c:v>
                </c:pt>
                <c:pt idx="123">
                  <c:v>0.28325899999999998</c:v>
                </c:pt>
                <c:pt idx="124">
                  <c:v>0.281829</c:v>
                </c:pt>
                <c:pt idx="125">
                  <c:v>0.28270000000000001</c:v>
                </c:pt>
                <c:pt idx="126">
                  <c:v>0.28536400000000001</c:v>
                </c:pt>
                <c:pt idx="127">
                  <c:v>0.28662100000000001</c:v>
                </c:pt>
                <c:pt idx="128">
                  <c:v>0.28328799999999998</c:v>
                </c:pt>
                <c:pt idx="129">
                  <c:v>0.28300599999999998</c:v>
                </c:pt>
                <c:pt idx="130">
                  <c:v>0.28414200000000001</c:v>
                </c:pt>
                <c:pt idx="131">
                  <c:v>0.28879899999999997</c:v>
                </c:pt>
                <c:pt idx="132">
                  <c:v>0.29031200000000001</c:v>
                </c:pt>
                <c:pt idx="133">
                  <c:v>0.29113099999999997</c:v>
                </c:pt>
                <c:pt idx="134">
                  <c:v>0.29487999999999998</c:v>
                </c:pt>
                <c:pt idx="135">
                  <c:v>0.30411300000000002</c:v>
                </c:pt>
                <c:pt idx="136">
                  <c:v>0.30130299999999999</c:v>
                </c:pt>
                <c:pt idx="137">
                  <c:v>0.30231200000000003</c:v>
                </c:pt>
                <c:pt idx="138">
                  <c:v>0.297371</c:v>
                </c:pt>
                <c:pt idx="139">
                  <c:v>0.29325800000000002</c:v>
                </c:pt>
                <c:pt idx="140">
                  <c:v>0.28642699999999999</c:v>
                </c:pt>
                <c:pt idx="141">
                  <c:v>0.28221000000000002</c:v>
                </c:pt>
                <c:pt idx="142">
                  <c:v>0.28042899999999998</c:v>
                </c:pt>
                <c:pt idx="143">
                  <c:v>0.28058100000000002</c:v>
                </c:pt>
                <c:pt idx="144">
                  <c:v>0.27889599999999998</c:v>
                </c:pt>
                <c:pt idx="145">
                  <c:v>0.27857300000000002</c:v>
                </c:pt>
                <c:pt idx="146">
                  <c:v>0.27861200000000003</c:v>
                </c:pt>
                <c:pt idx="147">
                  <c:v>0.278611</c:v>
                </c:pt>
                <c:pt idx="148">
                  <c:v>0.28132099999999999</c:v>
                </c:pt>
                <c:pt idx="149">
                  <c:v>0.28203600000000001</c:v>
                </c:pt>
                <c:pt idx="150">
                  <c:v>0.28167300000000001</c:v>
                </c:pt>
                <c:pt idx="151">
                  <c:v>0.28001199999999998</c:v>
                </c:pt>
                <c:pt idx="152">
                  <c:v>0.27957900000000002</c:v>
                </c:pt>
                <c:pt idx="153">
                  <c:v>0.27930199999999999</c:v>
                </c:pt>
                <c:pt idx="154">
                  <c:v>0.28039900000000001</c:v>
                </c:pt>
                <c:pt idx="155">
                  <c:v>0.27671600000000002</c:v>
                </c:pt>
                <c:pt idx="156">
                  <c:v>0.28106399999999998</c:v>
                </c:pt>
                <c:pt idx="157">
                  <c:v>0.28004499999999999</c:v>
                </c:pt>
                <c:pt idx="158">
                  <c:v>0.27893899999999999</c:v>
                </c:pt>
                <c:pt idx="159">
                  <c:v>0.281335</c:v>
                </c:pt>
                <c:pt idx="160">
                  <c:v>0.28351999999999999</c:v>
                </c:pt>
                <c:pt idx="161">
                  <c:v>0.28110400000000002</c:v>
                </c:pt>
                <c:pt idx="162">
                  <c:v>0.27943299999999999</c:v>
                </c:pt>
                <c:pt idx="163">
                  <c:v>0.28408</c:v>
                </c:pt>
                <c:pt idx="164">
                  <c:v>0.28391100000000002</c:v>
                </c:pt>
                <c:pt idx="165">
                  <c:v>0.27737899999999999</c:v>
                </c:pt>
                <c:pt idx="166">
                  <c:v>0.27931099999999998</c:v>
                </c:pt>
                <c:pt idx="167">
                  <c:v>0.28276699999999999</c:v>
                </c:pt>
                <c:pt idx="168">
                  <c:v>0.28386600000000001</c:v>
                </c:pt>
                <c:pt idx="169">
                  <c:v>0.29743399999999998</c:v>
                </c:pt>
                <c:pt idx="170">
                  <c:v>0.31387100000000001</c:v>
                </c:pt>
                <c:pt idx="171">
                  <c:v>0.32466299999999998</c:v>
                </c:pt>
                <c:pt idx="172">
                  <c:v>0.318498</c:v>
                </c:pt>
                <c:pt idx="173">
                  <c:v>0.30906299999999998</c:v>
                </c:pt>
                <c:pt idx="174">
                  <c:v>0.29095199999999999</c:v>
                </c:pt>
                <c:pt idx="175">
                  <c:v>0.28542099999999998</c:v>
                </c:pt>
                <c:pt idx="176">
                  <c:v>0.28301599999999999</c:v>
                </c:pt>
                <c:pt idx="177">
                  <c:v>0.28177999999999997</c:v>
                </c:pt>
                <c:pt idx="178">
                  <c:v>0.280615</c:v>
                </c:pt>
                <c:pt idx="179">
                  <c:v>0.28350799999999998</c:v>
                </c:pt>
                <c:pt idx="180">
                  <c:v>0.27944799999999997</c:v>
                </c:pt>
                <c:pt idx="181">
                  <c:v>0.28139399999999998</c:v>
                </c:pt>
                <c:pt idx="182">
                  <c:v>0.27981600000000001</c:v>
                </c:pt>
                <c:pt idx="183">
                  <c:v>0.28139999999999998</c:v>
                </c:pt>
                <c:pt idx="184">
                  <c:v>0.28581099999999998</c:v>
                </c:pt>
                <c:pt idx="185">
                  <c:v>0.28275800000000001</c:v>
                </c:pt>
                <c:pt idx="186">
                  <c:v>0.283611</c:v>
                </c:pt>
                <c:pt idx="187">
                  <c:v>0.27870699999999998</c:v>
                </c:pt>
                <c:pt idx="188">
                  <c:v>0.28090199999999999</c:v>
                </c:pt>
                <c:pt idx="189">
                  <c:v>0.27865600000000001</c:v>
                </c:pt>
                <c:pt idx="190">
                  <c:v>0.28148699999999999</c:v>
                </c:pt>
                <c:pt idx="191">
                  <c:v>0.28353899999999999</c:v>
                </c:pt>
                <c:pt idx="192">
                  <c:v>0.28242499999999998</c:v>
                </c:pt>
                <c:pt idx="193">
                  <c:v>0.28170200000000001</c:v>
                </c:pt>
                <c:pt idx="194">
                  <c:v>0.28403400000000001</c:v>
                </c:pt>
                <c:pt idx="195">
                  <c:v>0.280912</c:v>
                </c:pt>
                <c:pt idx="196">
                  <c:v>0.28356199999999998</c:v>
                </c:pt>
                <c:pt idx="197">
                  <c:v>0.286553</c:v>
                </c:pt>
                <c:pt idx="198">
                  <c:v>0.28617300000000001</c:v>
                </c:pt>
                <c:pt idx="199">
                  <c:v>0.28564800000000001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0.32763273313835067</c:v>
                </c:pt>
                <c:pt idx="1">
                  <c:v>0.32840816550820712</c:v>
                </c:pt>
                <c:pt idx="2">
                  <c:v>0.32917183999445154</c:v>
                </c:pt>
                <c:pt idx="3">
                  <c:v>0.32992225959354804</c:v>
                </c:pt>
                <c:pt idx="4">
                  <c:v>0.33065778628919151</c:v>
                </c:pt>
                <c:pt idx="5">
                  <c:v>0.33137663523693334</c:v>
                </c:pt>
                <c:pt idx="6">
                  <c:v>0.33207687045560075</c:v>
                </c:pt>
                <c:pt idx="7">
                  <c:v>0.33275640264879436</c:v>
                </c:pt>
                <c:pt idx="8">
                  <c:v>0.33341299002600794</c:v>
                </c:pt>
                <c:pt idx="9">
                  <c:v>0.33404424339124561</c:v>
                </c:pt>
                <c:pt idx="10">
                  <c:v>0.33464763742165898</c:v>
                </c:pt>
                <c:pt idx="11">
                  <c:v>0.33522053113384709</c:v>
                </c:pt>
                <c:pt idx="12">
                  <c:v>0.33576020227858583</c:v>
                </c:pt>
                <c:pt idx="13">
                  <c:v>0.336263903171381</c:v>
                </c:pt>
                <c:pt idx="14">
                  <c:v>0.33672894973859524</c:v>
                </c:pt>
                <c:pt idx="15">
                  <c:v>0.33715286194616562</c:v>
                </c:pt>
                <c:pt idx="16">
                  <c:v>0.33753358297805258</c:v>
                </c:pt>
                <c:pt idx="17">
                  <c:v>0.33786981722736176</c:v>
                </c:pt>
                <c:pt idx="18">
                  <c:v>0.33816154382058089</c:v>
                </c:pt>
                <c:pt idx="19">
                  <c:v>0.33841078293449534</c:v>
                </c:pt>
                <c:pt idx="20">
                  <c:v>0.33862271548836625</c:v>
                </c:pt>
                <c:pt idx="21">
                  <c:v>0.33880728019192058</c:v>
                </c:pt>
                <c:pt idx="22">
                  <c:v>0.3389813904452374</c:v>
                </c:pt>
                <c:pt idx="23">
                  <c:v>0.33917191949258541</c:v>
                </c:pt>
                <c:pt idx="24">
                  <c:v>0.33941958487715274</c:v>
                </c:pt>
                <c:pt idx="25">
                  <c:v>0.33978380959184201</c:v>
                </c:pt>
                <c:pt idx="26">
                  <c:v>0.34034853353975719</c:v>
                </c:pt>
                <c:pt idx="27">
                  <c:v>0.34122878328016398</c:v>
                </c:pt>
                <c:pt idx="28">
                  <c:v>0.34257757518710252</c:v>
                </c:pt>
                <c:pt idx="29">
                  <c:v>0.34459243338021578</c:v>
                </c:pt>
                <c:pt idx="30">
                  <c:v>0.34752047243429429</c:v>
                </c:pt>
                <c:pt idx="31">
                  <c:v>0.35166067036710014</c:v>
                </c:pt>
                <c:pt idx="32">
                  <c:v>0.35736170609434337</c:v>
                </c:pt>
                <c:pt idx="33">
                  <c:v>0.36501364131495478</c:v>
                </c:pt>
                <c:pt idx="34">
                  <c:v>0.37503188005370713</c:v>
                </c:pt>
                <c:pt idx="35">
                  <c:v>0.38783231889985487</c:v>
                </c:pt>
                <c:pt idx="36">
                  <c:v>0.40379745205903972</c:v>
                </c:pt>
                <c:pt idx="37">
                  <c:v>0.42323440389691708</c:v>
                </c:pt>
                <c:pt idx="38">
                  <c:v>0.44632733602614455</c:v>
                </c:pt>
                <c:pt idx="39">
                  <c:v>0.47308823889168805</c:v>
                </c:pt>
                <c:pt idx="40">
                  <c:v>0.5033115147044871</c:v>
                </c:pt>
                <c:pt idx="41">
                  <c:v>0.53653865553971247</c:v>
                </c:pt>
                <c:pt idx="42">
                  <c:v>0.57203894994780435</c:v>
                </c:pt>
                <c:pt idx="43">
                  <c:v>0.60880610952749037</c:v>
                </c:pt>
                <c:pt idx="44">
                  <c:v>0.645535016549319</c:v>
                </c:pt>
                <c:pt idx="45">
                  <c:v>0.68040087578571007</c:v>
                </c:pt>
                <c:pt idx="46">
                  <c:v>0.71016471553712279</c:v>
                </c:pt>
                <c:pt idx="47">
                  <c:v>0.7282065174999125</c:v>
                </c:pt>
                <c:pt idx="48">
                  <c:v>0.72306820227229363</c:v>
                </c:pt>
                <c:pt idx="49">
                  <c:v>0.68241936986856999</c:v>
                </c:pt>
                <c:pt idx="50">
                  <c:v>0.60466267096553084</c:v>
                </c:pt>
                <c:pt idx="51">
                  <c:v>0.50775202994925095</c:v>
                </c:pt>
                <c:pt idx="52">
                  <c:v>0.42059096710634586</c:v>
                </c:pt>
                <c:pt idx="53">
                  <c:v>0.362649160669968</c:v>
                </c:pt>
                <c:pt idx="54">
                  <c:v>0.3342624706301236</c:v>
                </c:pt>
                <c:pt idx="55">
                  <c:v>0.32471772676768806</c:v>
                </c:pt>
                <c:pt idx="56">
                  <c:v>0.32401888780674099</c:v>
                </c:pt>
                <c:pt idx="57">
                  <c:v>0.32719315368470453</c:v>
                </c:pt>
                <c:pt idx="58">
                  <c:v>0.33286361954066751</c:v>
                </c:pt>
                <c:pt idx="59">
                  <c:v>0.34111019419131472</c:v>
                </c:pt>
                <c:pt idx="60">
                  <c:v>0.35239026547585223</c:v>
                </c:pt>
                <c:pt idx="61">
                  <c:v>0.36716971715847857</c:v>
                </c:pt>
                <c:pt idx="62">
                  <c:v>0.38577753752203048</c:v>
                </c:pt>
                <c:pt idx="63">
                  <c:v>0.40830056248887636</c:v>
                </c:pt>
                <c:pt idx="64">
                  <c:v>0.43448832512336111</c:v>
                </c:pt>
                <c:pt idx="65">
                  <c:v>0.46367479320115668</c:v>
                </c:pt>
                <c:pt idx="66">
                  <c:v>0.49470064347698828</c:v>
                </c:pt>
                <c:pt idx="67">
                  <c:v>0.52569444169845825</c:v>
                </c:pt>
                <c:pt idx="68">
                  <c:v>0.55332425643032046</c:v>
                </c:pt>
                <c:pt idx="69">
                  <c:v>0.57130334979949648</c:v>
                </c:pt>
                <c:pt idx="70">
                  <c:v>0.56980745927613441</c:v>
                </c:pt>
                <c:pt idx="71">
                  <c:v>0.53987418300042012</c:v>
                </c:pt>
                <c:pt idx="72">
                  <c:v>0.48303417417830696</c:v>
                </c:pt>
                <c:pt idx="73">
                  <c:v>0.41581511451576281</c:v>
                </c:pt>
                <c:pt idx="74">
                  <c:v>0.3595739824162929</c:v>
                </c:pt>
                <c:pt idx="75">
                  <c:v>0.32514039536150396</c:v>
                </c:pt>
                <c:pt idx="76">
                  <c:v>0.30943498148583393</c:v>
                </c:pt>
                <c:pt idx="77">
                  <c:v>0.30391524690136129</c:v>
                </c:pt>
                <c:pt idx="78">
                  <c:v>0.30221584705982257</c:v>
                </c:pt>
                <c:pt idx="79">
                  <c:v>0.30154054343105535</c:v>
                </c:pt>
                <c:pt idx="80">
                  <c:v>0.30106830797131734</c:v>
                </c:pt>
                <c:pt idx="81">
                  <c:v>0.3006302136959485</c:v>
                </c:pt>
                <c:pt idx="82">
                  <c:v>0.3002010909843098</c:v>
                </c:pt>
                <c:pt idx="83">
                  <c:v>0.29977790266893312</c:v>
                </c:pt>
                <c:pt idx="84">
                  <c:v>0.29936006282628236</c:v>
                </c:pt>
                <c:pt idx="85">
                  <c:v>0.29894720310152639</c:v>
                </c:pt>
                <c:pt idx="86">
                  <c:v>0.29853899169949283</c:v>
                </c:pt>
                <c:pt idx="87">
                  <c:v>0.29813512559681804</c:v>
                </c:pt>
                <c:pt idx="88">
                  <c:v>0.29773534246874567</c:v>
                </c:pt>
                <c:pt idx="89">
                  <c:v>0.29733946385574245</c:v>
                </c:pt>
                <c:pt idx="90">
                  <c:v>0.29694752952157777</c:v>
                </c:pt>
                <c:pt idx="91">
                  <c:v>0.2965601785967642</c:v>
                </c:pt>
                <c:pt idx="92">
                  <c:v>0.29617963816884896</c:v>
                </c:pt>
                <c:pt idx="93">
                  <c:v>0.29581206112862429</c:v>
                </c:pt>
                <c:pt idx="94">
                  <c:v>0.29547253678057928</c:v>
                </c:pt>
                <c:pt idx="95">
                  <c:v>0.29519473110701144</c:v>
                </c:pt>
                <c:pt idx="96">
                  <c:v>0.29504727734181185</c:v>
                </c:pt>
                <c:pt idx="97">
                  <c:v>0.29515770425031407</c:v>
                </c:pt>
                <c:pt idx="98">
                  <c:v>0.29574055978776087</c:v>
                </c:pt>
                <c:pt idx="99">
                  <c:v>0.29711879651934003</c:v>
                </c:pt>
                <c:pt idx="100">
                  <c:v>0.29971771675075271</c:v>
                </c:pt>
                <c:pt idx="101">
                  <c:v>0.30400230192944938</c:v>
                </c:pt>
                <c:pt idx="102">
                  <c:v>0.31032512532463802</c:v>
                </c:pt>
                <c:pt idx="103">
                  <c:v>0.31865834776610102</c:v>
                </c:pt>
                <c:pt idx="104">
                  <c:v>0.32822608286715205</c:v>
                </c:pt>
                <c:pt idx="105">
                  <c:v>0.33719747690506796</c:v>
                </c:pt>
                <c:pt idx="106">
                  <c:v>0.34284132721307536</c:v>
                </c:pt>
                <c:pt idx="107">
                  <c:v>0.34256052895874506</c:v>
                </c:pt>
                <c:pt idx="108">
                  <c:v>0.33554370161499586</c:v>
                </c:pt>
                <c:pt idx="109">
                  <c:v>0.32373864461739604</c:v>
                </c:pt>
                <c:pt idx="110">
                  <c:v>0.31094023776829421</c:v>
                </c:pt>
                <c:pt idx="111">
                  <c:v>0.30053548312909895</c:v>
                </c:pt>
                <c:pt idx="112">
                  <c:v>0.29387039921090308</c:v>
                </c:pt>
                <c:pt idx="113">
                  <c:v>0.29038480418794171</c:v>
                </c:pt>
                <c:pt idx="114">
                  <c:v>0.28879965380011163</c:v>
                </c:pt>
                <c:pt idx="115">
                  <c:v>0.28807036591074836</c:v>
                </c:pt>
                <c:pt idx="116">
                  <c:v>0.28764102184436136</c:v>
                </c:pt>
                <c:pt idx="117">
                  <c:v>0.28729626694156796</c:v>
                </c:pt>
                <c:pt idx="118">
                  <c:v>0.28697286153490925</c:v>
                </c:pt>
                <c:pt idx="119">
                  <c:v>0.2866565550116415</c:v>
                </c:pt>
                <c:pt idx="120">
                  <c:v>0.28634500247015965</c:v>
                </c:pt>
                <c:pt idx="121">
                  <c:v>0.28603810674340607</c:v>
                </c:pt>
                <c:pt idx="122">
                  <c:v>0.28573616321968964</c:v>
                </c:pt>
                <c:pt idx="123">
                  <c:v>0.28543976052290687</c:v>
                </c:pt>
                <c:pt idx="124">
                  <c:v>0.28515039224621386</c:v>
                </c:pt>
                <c:pt idx="125">
                  <c:v>0.28487237168259255</c:v>
                </c:pt>
                <c:pt idx="126">
                  <c:v>0.28461777746721217</c:v>
                </c:pt>
                <c:pt idx="127">
                  <c:v>0.28441737735305256</c:v>
                </c:pt>
                <c:pt idx="128">
                  <c:v>0.28434069497560982</c:v>
                </c:pt>
                <c:pt idx="129">
                  <c:v>0.28452461290162706</c:v>
                </c:pt>
                <c:pt idx="130">
                  <c:v>0.28519801270666933</c:v>
                </c:pt>
                <c:pt idx="131">
                  <c:v>0.28666908186806184</c:v>
                </c:pt>
                <c:pt idx="132">
                  <c:v>0.28922410111917063</c:v>
                </c:pt>
                <c:pt idx="133">
                  <c:v>0.29290586078535541</c:v>
                </c:pt>
                <c:pt idx="134">
                  <c:v>0.29723751452471014</c:v>
                </c:pt>
                <c:pt idx="135">
                  <c:v>0.30111154439684296</c:v>
                </c:pt>
                <c:pt idx="136">
                  <c:v>0.30310837345281016</c:v>
                </c:pt>
                <c:pt idx="137">
                  <c:v>0.3022392818507062</c:v>
                </c:pt>
                <c:pt idx="138">
                  <c:v>0.29863159558313668</c:v>
                </c:pt>
                <c:pt idx="139">
                  <c:v>0.29353327645312532</c:v>
                </c:pt>
                <c:pt idx="140">
                  <c:v>0.28855703141169947</c:v>
                </c:pt>
                <c:pt idx="141">
                  <c:v>0.28479544775720095</c:v>
                </c:pt>
                <c:pt idx="142">
                  <c:v>0.28248415867574878</c:v>
                </c:pt>
                <c:pt idx="143">
                  <c:v>0.28127463370767841</c:v>
                </c:pt>
                <c:pt idx="144">
                  <c:v>0.28068571162619255</c:v>
                </c:pt>
                <c:pt idx="145">
                  <c:v>0.28036956777862676</c:v>
                </c:pt>
                <c:pt idx="146">
                  <c:v>0.28014934938538594</c:v>
                </c:pt>
                <c:pt idx="147">
                  <c:v>0.27995657558482262</c:v>
                </c:pt>
                <c:pt idx="148">
                  <c:v>0.27977021768136684</c:v>
                </c:pt>
                <c:pt idx="149">
                  <c:v>0.27958488579265378</c:v>
                </c:pt>
                <c:pt idx="150">
                  <c:v>0.27939922762239638</c:v>
                </c:pt>
                <c:pt idx="151">
                  <c:v>0.2792127429511167</c:v>
                </c:pt>
                <c:pt idx="152">
                  <c:v>0.27902510299163807</c:v>
                </c:pt>
                <c:pt idx="153">
                  <c:v>0.27883603528675133</c:v>
                </c:pt>
                <c:pt idx="154">
                  <c:v>0.27864530782110558</c:v>
                </c:pt>
                <c:pt idx="155">
                  <c:v>0.27845272640850077</c:v>
                </c:pt>
                <c:pt idx="156">
                  <c:v>0.27825813301218127</c:v>
                </c:pt>
                <c:pt idx="157">
                  <c:v>0.27806140369259907</c:v>
                </c:pt>
                <c:pt idx="158">
                  <c:v>0.27786244618047823</c:v>
                </c:pt>
                <c:pt idx="159">
                  <c:v>0.27766119718786142</c:v>
                </c:pt>
                <c:pt idx="160">
                  <c:v>0.27745761956667464</c:v>
                </c:pt>
                <c:pt idx="161">
                  <c:v>0.27725169941013728</c:v>
                </c:pt>
                <c:pt idx="162">
                  <c:v>0.27704344317663054</c:v>
                </c:pt>
                <c:pt idx="163">
                  <c:v>0.27683287489994718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0.32763273307888818</c:v>
                </c:pt>
                <c:pt idx="1">
                  <c:v>0.32840816536296585</c:v>
                </c:pt>
                <c:pt idx="2">
                  <c:v>0.32917183964596664</c:v>
                </c:pt>
                <c:pt idx="3">
                  <c:v>0.32992225877220349</c:v>
                </c:pt>
                <c:pt idx="4">
                  <c:v>0.33065778438761334</c:v>
                </c:pt>
                <c:pt idx="5">
                  <c:v>0.33137663091228936</c:v>
                </c:pt>
                <c:pt idx="6">
                  <c:v>0.3320768607943374</c:v>
                </c:pt>
                <c:pt idx="7">
                  <c:v>0.33275638144737857</c:v>
                </c:pt>
                <c:pt idx="8">
                  <c:v>0.3334129443231677</c:v>
                </c:pt>
                <c:pt idx="9">
                  <c:v>0.33404414661497095</c:v>
                </c:pt>
                <c:pt idx="10">
                  <c:v>0.33464743612248499</c:v>
                </c:pt>
                <c:pt idx="11">
                  <c:v>0.33522011983028727</c:v>
                </c:pt>
                <c:pt idx="12">
                  <c:v>0.33575937675340173</c:v>
                </c:pt>
                <c:pt idx="13">
                  <c:v>0.33626227557930072</c:v>
                </c:pt>
                <c:pt idx="14">
                  <c:v>0.33672579757904236</c:v>
                </c:pt>
                <c:pt idx="15">
                  <c:v>0.33714686516502523</c:v>
                </c:pt>
                <c:pt idx="16">
                  <c:v>0.33752237633371934</c:v>
                </c:pt>
                <c:pt idx="17">
                  <c:v>0.33784924504518221</c:v>
                </c:pt>
                <c:pt idx="18">
                  <c:v>0.33812444735639591</c:v>
                </c:pt>
                <c:pt idx="19">
                  <c:v>0.33834507284545484</c:v>
                </c:pt>
                <c:pt idx="20">
                  <c:v>0.33850838054604176</c:v>
                </c:pt>
                <c:pt idx="21">
                  <c:v>0.33861185826950424</c:v>
                </c:pt>
                <c:pt idx="22">
                  <c:v>0.33865328384384985</c:v>
                </c:pt>
                <c:pt idx="23">
                  <c:v>0.33863078646904504</c:v>
                </c:pt>
                <c:pt idx="24">
                  <c:v>0.33854290610416626</c:v>
                </c:pt>
                <c:pt idx="25">
                  <c:v>0.33838864859432727</c:v>
                </c:pt>
                <c:pt idx="26">
                  <c:v>0.33816753414328449</c:v>
                </c:pt>
                <c:pt idx="27">
                  <c:v>0.33787963676639832</c:v>
                </c:pt>
                <c:pt idx="28">
                  <c:v>0.33752561253561242</c:v>
                </c:pt>
                <c:pt idx="29">
                  <c:v>0.33710671475946569</c:v>
                </c:pt>
                <c:pt idx="30">
                  <c:v>0.33662479471937456</c:v>
                </c:pt>
                <c:pt idx="31">
                  <c:v>0.33608228718621574</c:v>
                </c:pt>
                <c:pt idx="32">
                  <c:v>0.3354821806323009</c:v>
                </c:pt>
                <c:pt idx="33">
                  <c:v>0.33482797278555021</c:v>
                </c:pt>
                <c:pt idx="34">
                  <c:v>0.3341236128906519</c:v>
                </c:pt>
                <c:pt idx="35">
                  <c:v>0.33337343269074382</c:v>
                </c:pt>
                <c:pt idx="36">
                  <c:v>0.33258206867229312</c:v>
                </c:pt>
                <c:pt idx="37">
                  <c:v>0.33175437848573813</c:v>
                </c:pt>
                <c:pt idx="38">
                  <c:v>0.33089535464053699</c:v>
                </c:pt>
                <c:pt idx="39">
                  <c:v>0.33001003856837069</c:v>
                </c:pt>
                <c:pt idx="40">
                  <c:v>0.32910343796261793</c:v>
                </c:pt>
                <c:pt idx="41">
                  <c:v>0.3281804499613627</c:v>
                </c:pt>
                <c:pt idx="42">
                  <c:v>0.32724579228204187</c:v>
                </c:pt>
                <c:pt idx="43">
                  <c:v>0.32630394388179862</c:v>
                </c:pt>
                <c:pt idx="44">
                  <c:v>0.32535909615352965</c:v>
                </c:pt>
                <c:pt idx="45">
                  <c:v>0.32441511511514631</c:v>
                </c:pt>
                <c:pt idx="46">
                  <c:v>0.32347551454357121</c:v>
                </c:pt>
                <c:pt idx="47">
                  <c:v>0.32254343957136283</c:v>
                </c:pt>
                <c:pt idx="48">
                  <c:v>0.32162165991860847</c:v>
                </c:pt>
                <c:pt idx="49">
                  <c:v>0.32071257168240197</c:v>
                </c:pt>
                <c:pt idx="50">
                  <c:v>0.31981820644914111</c:v>
                </c:pt>
                <c:pt idx="51">
                  <c:v>0.31894024642301366</c:v>
                </c:pt>
                <c:pt idx="52">
                  <c:v>0.3180800442650179</c:v>
                </c:pt>
                <c:pt idx="53">
                  <c:v>0.31723864639601806</c:v>
                </c:pt>
                <c:pt idx="54">
                  <c:v>0.31641681861936083</c:v>
                </c:pt>
                <c:pt idx="55">
                  <c:v>0.31561507304891856</c:v>
                </c:pt>
                <c:pt idx="56">
                  <c:v>0.31483369547414819</c:v>
                </c:pt>
                <c:pt idx="57">
                  <c:v>0.31407277244411308</c:v>
                </c:pt>
                <c:pt idx="58">
                  <c:v>0.31333221749902201</c:v>
                </c:pt>
                <c:pt idx="59">
                  <c:v>0.31261179611463735</c:v>
                </c:pt>
                <c:pt idx="60">
                  <c:v>0.31191114904792272</c:v>
                </c:pt>
                <c:pt idx="61">
                  <c:v>0.31122981387935228</c:v>
                </c:pt>
                <c:pt idx="62">
                  <c:v>0.3105672446376162</c:v>
                </c:pt>
                <c:pt idx="63">
                  <c:v>0.30992282946633704</c:v>
                </c:pt>
                <c:pt idx="64">
                  <c:v>0.30929590635088217</c:v>
                </c:pt>
                <c:pt idx="65">
                  <c:v>0.30868577696794763</c:v>
                </c:pt>
                <c:pt idx="66">
                  <c:v>0.3080917187530326</c:v>
                </c:pt>
                <c:pt idx="67">
                  <c:v>0.30751299530307646</c:v>
                </c:pt>
                <c:pt idx="68">
                  <c:v>0.30694886524516496</c:v>
                </c:pt>
                <c:pt idx="69">
                  <c:v>0.30639858970901579</c:v>
                </c:pt>
                <c:pt idx="70">
                  <c:v>0.30586143854241066</c:v>
                </c:pt>
                <c:pt idx="71">
                  <c:v>0.30533669540616604</c:v>
                </c:pt>
                <c:pt idx="72">
                  <c:v>0.30482366187972931</c:v>
                </c:pt>
                <c:pt idx="73">
                  <c:v>0.30432166070097383</c:v>
                </c:pt>
                <c:pt idx="74">
                  <c:v>0.30383003825497312</c:v>
                </c:pt>
                <c:pt idx="75">
                  <c:v>0.30334816641706452</c:v>
                </c:pt>
                <c:pt idx="76">
                  <c:v>0.30287544384579201</c:v>
                </c:pt>
                <c:pt idx="77">
                  <c:v>0.30241129681170636</c:v>
                </c:pt>
                <c:pt idx="78">
                  <c:v>0.30195517963871732</c:v>
                </c:pt>
                <c:pt idx="79">
                  <c:v>0.30150657482591814</c:v>
                </c:pt>
                <c:pt idx="80">
                  <c:v>0.30106499290963562</c:v>
                </c:pt>
                <c:pt idx="81">
                  <c:v>0.3006299721179565</c:v>
                </c:pt>
                <c:pt idx="82">
                  <c:v>0.30020107786316985</c:v>
                </c:pt>
                <c:pt idx="83">
                  <c:v>0.29977790211143707</c:v>
                </c:pt>
                <c:pt idx="84">
                  <c:v>0.29936006266353921</c:v>
                </c:pt>
                <c:pt idx="85">
                  <c:v>0.29894720237571226</c:v>
                </c:pt>
                <c:pt idx="86">
                  <c:v>0.29853898834533099</c:v>
                </c:pt>
                <c:pt idx="87">
                  <c:v>0.2981351110824817</c:v>
                </c:pt>
                <c:pt idx="88">
                  <c:v>0.297735283685231</c:v>
                </c:pt>
                <c:pt idx="89">
                  <c:v>0.29733924103359327</c:v>
                </c:pt>
                <c:pt idx="90">
                  <c:v>0.29694673901477575</c:v>
                </c:pt>
                <c:pt idx="91">
                  <c:v>0.29655755379018411</c:v>
                </c:pt>
                <c:pt idx="92">
                  <c:v>0.29617148111285624</c:v>
                </c:pt>
                <c:pt idx="93">
                  <c:v>0.29578833570240565</c:v>
                </c:pt>
                <c:pt idx="94">
                  <c:v>0.29540795068315884</c:v>
                </c:pt>
                <c:pt idx="95">
                  <c:v>0.29503017708990931</c:v>
                </c:pt>
                <c:pt idx="96">
                  <c:v>0.29465488344454738</c:v>
                </c:pt>
                <c:pt idx="97">
                  <c:v>0.29428195540571195</c:v>
                </c:pt>
                <c:pt idx="98">
                  <c:v>0.29391129549250189</c:v>
                </c:pt>
                <c:pt idx="99">
                  <c:v>0.29354282288214012</c:v>
                </c:pt>
                <c:pt idx="100">
                  <c:v>0.29317647328025387</c:v>
                </c:pt>
                <c:pt idx="101">
                  <c:v>0.29281219886107562</c:v>
                </c:pt>
                <c:pt idx="102">
                  <c:v>0.29244996827333658</c:v>
                </c:pt>
                <c:pt idx="103">
                  <c:v>0.29208976670587</c:v>
                </c:pt>
                <c:pt idx="104">
                  <c:v>0.29173159600492504</c:v>
                </c:pt>
                <c:pt idx="105">
                  <c:v>0.29137547483287446</c:v>
                </c:pt>
                <c:pt idx="106">
                  <c:v>0.29102143885534582</c:v>
                </c:pt>
                <c:pt idx="107">
                  <c:v>0.29066954094080144</c:v>
                </c:pt>
                <c:pt idx="108">
                  <c:v>0.29031985135322513</c:v>
                </c:pt>
                <c:pt idx="109">
                  <c:v>0.28997245791486204</c:v>
                </c:pt>
                <c:pt idx="110">
                  <c:v>0.28962746611195445</c:v>
                </c:pt>
                <c:pt idx="111">
                  <c:v>0.28928499911218697</c:v>
                </c:pt>
                <c:pt idx="112">
                  <c:v>0.28894519765825288</c:v>
                </c:pt>
                <c:pt idx="113">
                  <c:v>0.2886082197977366</c:v>
                </c:pt>
                <c:pt idx="114">
                  <c:v>0.28827424040565219</c:v>
                </c:pt>
                <c:pt idx="115">
                  <c:v>0.28794345045278275</c:v>
                </c:pt>
                <c:pt idx="116">
                  <c:v>0.28761605597084239</c:v>
                </c:pt>
                <c:pt idx="117">
                  <c:v>0.28729227666488</c:v>
                </c:pt>
                <c:pt idx="118">
                  <c:v>0.28697234412480505</c:v>
                </c:pt>
                <c:pt idx="119">
                  <c:v>0.28665649959198686</c:v>
                </c:pt>
                <c:pt idx="120">
                  <c:v>0.28634499124413282</c:v>
                </c:pt>
                <c:pt idx="121">
                  <c:v>0.28603807097260292</c:v>
                </c:pt>
                <c:pt idx="122">
                  <c:v>0.28573599064135774</c:v>
                </c:pt>
                <c:pt idx="123">
                  <c:v>0.28543899783608334</c:v>
                </c:pt>
                <c:pt idx="124">
                  <c:v>0.28514733113559054</c:v>
                </c:pt>
                <c:pt idx="125">
                  <c:v>0.28486121496490874</c:v>
                </c:pt>
                <c:pt idx="126">
                  <c:v>0.28458085411967227</c:v>
                </c:pt>
                <c:pt idx="127">
                  <c:v>0.28430642808302486</c:v>
                </c:pt>
                <c:pt idx="128">
                  <c:v>0.28403808528744467</c:v>
                </c:pt>
                <c:pt idx="129">
                  <c:v>0.28377593750224689</c:v>
                </c:pt>
                <c:pt idx="130">
                  <c:v>0.2835200545504013</c:v>
                </c:pt>
                <c:pt idx="131">
                  <c:v>0.28327045957291075</c:v>
                </c:pt>
                <c:pt idx="132">
                  <c:v>0.28302712506275723</c:v>
                </c:pt>
                <c:pt idx="133">
                  <c:v>0.28278996988121408</c:v>
                </c:pt>
                <c:pt idx="134">
                  <c:v>0.28255885744591902</c:v>
                </c:pt>
                <c:pt idx="135">
                  <c:v>0.28233359524235724</c:v>
                </c:pt>
                <c:pt idx="136">
                  <c:v>0.28211393575954857</c:v>
                </c:pt>
                <c:pt idx="137">
                  <c:v>0.28189957888936412</c:v>
                </c:pt>
                <c:pt idx="138">
                  <c:v>0.28169017576086808</c:v>
                </c:pt>
                <c:pt idx="139">
                  <c:v>0.28148533391121311</c:v>
                </c:pt>
                <c:pt idx="140">
                  <c:v>0.28128462362819967</c:v>
                </c:pt>
                <c:pt idx="141">
                  <c:v>0.28108758524184652</c:v>
                </c:pt>
                <c:pt idx="142">
                  <c:v>0.28089373709776477</c:v>
                </c:pt>
                <c:pt idx="143">
                  <c:v>0.28070258391712111</c:v>
                </c:pt>
                <c:pt idx="144">
                  <c:v>0.28051362523832818</c:v>
                </c:pt>
                <c:pt idx="145">
                  <c:v>0.28032636364439034</c:v>
                </c:pt>
                <c:pt idx="146">
                  <c:v>0.28014031250549887</c:v>
                </c:pt>
                <c:pt idx="147">
                  <c:v>0.27995500300604514</c:v>
                </c:pt>
                <c:pt idx="148">
                  <c:v>0.27976999027477645</c:v>
                </c:pt>
                <c:pt idx="149">
                  <c:v>0.27958485849194331</c:v>
                </c:pt>
                <c:pt idx="150">
                  <c:v>0.27939922490358765</c:v>
                </c:pt>
                <c:pt idx="151">
                  <c:v>0.27921274272666285</c:v>
                </c:pt>
                <c:pt idx="152">
                  <c:v>0.27902510297628574</c:v>
                </c:pt>
                <c:pt idx="153">
                  <c:v>0.27883603528588174</c:v>
                </c:pt>
                <c:pt idx="154">
                  <c:v>0.27864530782106484</c:v>
                </c:pt>
                <c:pt idx="155">
                  <c:v>0.27845272640849922</c:v>
                </c:pt>
                <c:pt idx="156">
                  <c:v>0.27825813301218122</c:v>
                </c:pt>
                <c:pt idx="157">
                  <c:v>0.27806140369259907</c:v>
                </c:pt>
                <c:pt idx="158">
                  <c:v>0.27786244618047823</c:v>
                </c:pt>
                <c:pt idx="159">
                  <c:v>0.27766119718786142</c:v>
                </c:pt>
                <c:pt idx="160">
                  <c:v>0.27745761956667464</c:v>
                </c:pt>
                <c:pt idx="161">
                  <c:v>0.27725169941013728</c:v>
                </c:pt>
                <c:pt idx="162">
                  <c:v>0.27704344317663054</c:v>
                </c:pt>
                <c:pt idx="163">
                  <c:v>0.27683287489994718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0.313365</c:v>
                </c:pt>
                <c:pt idx="1">
                  <c:v>0.31576700000000002</c:v>
                </c:pt>
                <c:pt idx="2">
                  <c:v>0.31451000000000001</c:v>
                </c:pt>
                <c:pt idx="3">
                  <c:v>0.31071399999999999</c:v>
                </c:pt>
                <c:pt idx="4">
                  <c:v>0.311608</c:v>
                </c:pt>
                <c:pt idx="5">
                  <c:v>0.309334</c:v>
                </c:pt>
                <c:pt idx="6">
                  <c:v>0.31355100000000002</c:v>
                </c:pt>
                <c:pt idx="7">
                  <c:v>0.312917</c:v>
                </c:pt>
                <c:pt idx="8">
                  <c:v>0.31084200000000001</c:v>
                </c:pt>
                <c:pt idx="9">
                  <c:v>0.31218400000000002</c:v>
                </c:pt>
                <c:pt idx="10">
                  <c:v>0.31086200000000003</c:v>
                </c:pt>
                <c:pt idx="11">
                  <c:v>0.31036399999999997</c:v>
                </c:pt>
                <c:pt idx="12">
                  <c:v>0.31179400000000002</c:v>
                </c:pt>
                <c:pt idx="13">
                  <c:v>0.31218499999999999</c:v>
                </c:pt>
                <c:pt idx="14">
                  <c:v>0.31424000000000002</c:v>
                </c:pt>
                <c:pt idx="15">
                  <c:v>0.31471399999999999</c:v>
                </c:pt>
                <c:pt idx="16">
                  <c:v>0.31830199999999997</c:v>
                </c:pt>
                <c:pt idx="17">
                  <c:v>0.31842399999999998</c:v>
                </c:pt>
                <c:pt idx="18">
                  <c:v>0.319797</c:v>
                </c:pt>
                <c:pt idx="19">
                  <c:v>0.318915</c:v>
                </c:pt>
                <c:pt idx="20">
                  <c:v>0.31711699999999998</c:v>
                </c:pt>
                <c:pt idx="21">
                  <c:v>0.32370300000000002</c:v>
                </c:pt>
                <c:pt idx="22">
                  <c:v>0.32442199999999999</c:v>
                </c:pt>
                <c:pt idx="23">
                  <c:v>0.32799899999999999</c:v>
                </c:pt>
                <c:pt idx="24">
                  <c:v>0.32606000000000002</c:v>
                </c:pt>
                <c:pt idx="25">
                  <c:v>0.32977699999999999</c:v>
                </c:pt>
                <c:pt idx="26">
                  <c:v>0.32973400000000003</c:v>
                </c:pt>
                <c:pt idx="27">
                  <c:v>0.33258599999999999</c:v>
                </c:pt>
                <c:pt idx="28">
                  <c:v>0.332731</c:v>
                </c:pt>
                <c:pt idx="29">
                  <c:v>0.33586199999999999</c:v>
                </c:pt>
                <c:pt idx="30">
                  <c:v>0.33542699999999998</c:v>
                </c:pt>
                <c:pt idx="31">
                  <c:v>0.33796399999999999</c:v>
                </c:pt>
                <c:pt idx="32">
                  <c:v>0.34137000000000001</c:v>
                </c:pt>
                <c:pt idx="33">
                  <c:v>0.34627799999999997</c:v>
                </c:pt>
                <c:pt idx="34">
                  <c:v>0.34835100000000002</c:v>
                </c:pt>
                <c:pt idx="35">
                  <c:v>0.35373700000000002</c:v>
                </c:pt>
                <c:pt idx="36">
                  <c:v>0.36909599999999998</c:v>
                </c:pt>
                <c:pt idx="37">
                  <c:v>0.38609399999999999</c:v>
                </c:pt>
                <c:pt idx="38">
                  <c:v>0.40717700000000001</c:v>
                </c:pt>
                <c:pt idx="39">
                  <c:v>0.44005699999999998</c:v>
                </c:pt>
                <c:pt idx="40">
                  <c:v>0.48187099999999999</c:v>
                </c:pt>
                <c:pt idx="41">
                  <c:v>0.53015000000000001</c:v>
                </c:pt>
                <c:pt idx="42">
                  <c:v>0.57496100000000006</c:v>
                </c:pt>
                <c:pt idx="43">
                  <c:v>0.62123399999999995</c:v>
                </c:pt>
                <c:pt idx="44">
                  <c:v>0.65747199999999995</c:v>
                </c:pt>
                <c:pt idx="45">
                  <c:v>0.68591100000000005</c:v>
                </c:pt>
                <c:pt idx="46">
                  <c:v>0.70676399999999995</c:v>
                </c:pt>
                <c:pt idx="47">
                  <c:v>0.71396099999999996</c:v>
                </c:pt>
                <c:pt idx="48">
                  <c:v>0.71158900000000003</c:v>
                </c:pt>
                <c:pt idx="49">
                  <c:v>0.69407099999999999</c:v>
                </c:pt>
                <c:pt idx="50">
                  <c:v>0.65384299999999995</c:v>
                </c:pt>
                <c:pt idx="51">
                  <c:v>0.576488</c:v>
                </c:pt>
                <c:pt idx="52">
                  <c:v>0.46403100000000003</c:v>
                </c:pt>
                <c:pt idx="53">
                  <c:v>0.36213200000000001</c:v>
                </c:pt>
                <c:pt idx="54">
                  <c:v>0.32118999999999998</c:v>
                </c:pt>
                <c:pt idx="55">
                  <c:v>0.31914700000000001</c:v>
                </c:pt>
                <c:pt idx="56">
                  <c:v>0.31722299999999998</c:v>
                </c:pt>
                <c:pt idx="57">
                  <c:v>0.31631700000000001</c:v>
                </c:pt>
                <c:pt idx="58">
                  <c:v>0.32396999999999998</c:v>
                </c:pt>
                <c:pt idx="59">
                  <c:v>0.32723200000000002</c:v>
                </c:pt>
                <c:pt idx="60">
                  <c:v>0.33791700000000002</c:v>
                </c:pt>
                <c:pt idx="61">
                  <c:v>0.35390899999999997</c:v>
                </c:pt>
                <c:pt idx="62">
                  <c:v>0.37619799999999998</c:v>
                </c:pt>
                <c:pt idx="63">
                  <c:v>0.40366600000000002</c:v>
                </c:pt>
                <c:pt idx="64">
                  <c:v>0.43318899999999999</c:v>
                </c:pt>
                <c:pt idx="65">
                  <c:v>0.46647499999999997</c:v>
                </c:pt>
                <c:pt idx="66">
                  <c:v>0.49763099999999999</c:v>
                </c:pt>
                <c:pt idx="67">
                  <c:v>0.52446300000000001</c:v>
                </c:pt>
                <c:pt idx="68">
                  <c:v>0.542377</c:v>
                </c:pt>
                <c:pt idx="69">
                  <c:v>0.55652999999999997</c:v>
                </c:pt>
                <c:pt idx="70">
                  <c:v>0.56228599999999995</c:v>
                </c:pt>
                <c:pt idx="71">
                  <c:v>0.55539700000000003</c:v>
                </c:pt>
                <c:pt idx="72">
                  <c:v>0.52596399999999999</c:v>
                </c:pt>
                <c:pt idx="73">
                  <c:v>0.47412599999999999</c:v>
                </c:pt>
                <c:pt idx="74">
                  <c:v>0.39571899999999999</c:v>
                </c:pt>
                <c:pt idx="75">
                  <c:v>0.33285500000000001</c:v>
                </c:pt>
                <c:pt idx="76">
                  <c:v>0.30898199999999998</c:v>
                </c:pt>
                <c:pt idx="77">
                  <c:v>0.300618</c:v>
                </c:pt>
                <c:pt idx="78">
                  <c:v>0.30471599999999999</c:v>
                </c:pt>
                <c:pt idx="79">
                  <c:v>0.29947000000000001</c:v>
                </c:pt>
                <c:pt idx="80">
                  <c:v>0.29844500000000002</c:v>
                </c:pt>
                <c:pt idx="81">
                  <c:v>0.29946200000000001</c:v>
                </c:pt>
                <c:pt idx="82">
                  <c:v>0.30340600000000001</c:v>
                </c:pt>
                <c:pt idx="83">
                  <c:v>0.30360599999999999</c:v>
                </c:pt>
                <c:pt idx="84">
                  <c:v>0.30230899999999999</c:v>
                </c:pt>
                <c:pt idx="85">
                  <c:v>0.30060199999999998</c:v>
                </c:pt>
                <c:pt idx="86">
                  <c:v>0.30565900000000001</c:v>
                </c:pt>
                <c:pt idx="87">
                  <c:v>0.299676</c:v>
                </c:pt>
                <c:pt idx="88">
                  <c:v>0.30141099999999998</c:v>
                </c:pt>
                <c:pt idx="89">
                  <c:v>0.30325400000000002</c:v>
                </c:pt>
                <c:pt idx="90">
                  <c:v>0.30059000000000002</c:v>
                </c:pt>
                <c:pt idx="91">
                  <c:v>0.29877700000000001</c:v>
                </c:pt>
                <c:pt idx="92">
                  <c:v>0.301649</c:v>
                </c:pt>
                <c:pt idx="93">
                  <c:v>0.30302099999999998</c:v>
                </c:pt>
                <c:pt idx="94">
                  <c:v>0.29995699999999997</c:v>
                </c:pt>
                <c:pt idx="95">
                  <c:v>0.29663899999999999</c:v>
                </c:pt>
                <c:pt idx="96">
                  <c:v>0.30041600000000002</c:v>
                </c:pt>
                <c:pt idx="97">
                  <c:v>0.29788199999999998</c:v>
                </c:pt>
                <c:pt idx="98">
                  <c:v>0.30232700000000001</c:v>
                </c:pt>
                <c:pt idx="99">
                  <c:v>0.29974800000000001</c:v>
                </c:pt>
                <c:pt idx="100">
                  <c:v>0.29926199999999997</c:v>
                </c:pt>
                <c:pt idx="101">
                  <c:v>0.30364600000000003</c:v>
                </c:pt>
                <c:pt idx="102">
                  <c:v>0.310311</c:v>
                </c:pt>
                <c:pt idx="103">
                  <c:v>0.31389400000000001</c:v>
                </c:pt>
                <c:pt idx="104">
                  <c:v>0.325959</c:v>
                </c:pt>
                <c:pt idx="105">
                  <c:v>0.33268999999999999</c:v>
                </c:pt>
                <c:pt idx="106">
                  <c:v>0.34002300000000002</c:v>
                </c:pt>
                <c:pt idx="107">
                  <c:v>0.34662700000000002</c:v>
                </c:pt>
                <c:pt idx="108">
                  <c:v>0.34503499999999998</c:v>
                </c:pt>
                <c:pt idx="109">
                  <c:v>0.33817000000000003</c:v>
                </c:pt>
                <c:pt idx="110">
                  <c:v>0.327988</c:v>
                </c:pt>
                <c:pt idx="111">
                  <c:v>0.31429600000000002</c:v>
                </c:pt>
                <c:pt idx="112">
                  <c:v>0.305369</c:v>
                </c:pt>
                <c:pt idx="113">
                  <c:v>0.29602400000000001</c:v>
                </c:pt>
                <c:pt idx="114">
                  <c:v>0.29097600000000001</c:v>
                </c:pt>
                <c:pt idx="115">
                  <c:v>0.28415400000000002</c:v>
                </c:pt>
                <c:pt idx="116">
                  <c:v>0.28470000000000001</c:v>
                </c:pt>
                <c:pt idx="117">
                  <c:v>0.28564499999999998</c:v>
                </c:pt>
                <c:pt idx="118">
                  <c:v>0.288074</c:v>
                </c:pt>
                <c:pt idx="119">
                  <c:v>0.28283900000000001</c:v>
                </c:pt>
                <c:pt idx="120">
                  <c:v>0.28149099999999999</c:v>
                </c:pt>
                <c:pt idx="121">
                  <c:v>0.28514899999999999</c:v>
                </c:pt>
                <c:pt idx="122">
                  <c:v>0.28386</c:v>
                </c:pt>
                <c:pt idx="123">
                  <c:v>0.28623100000000001</c:v>
                </c:pt>
                <c:pt idx="124">
                  <c:v>0.28780099999999997</c:v>
                </c:pt>
                <c:pt idx="125">
                  <c:v>0.28419</c:v>
                </c:pt>
                <c:pt idx="126">
                  <c:v>0.28162300000000001</c:v>
                </c:pt>
                <c:pt idx="127">
                  <c:v>0.28456500000000001</c:v>
                </c:pt>
                <c:pt idx="128">
                  <c:v>0.28285199999999999</c:v>
                </c:pt>
                <c:pt idx="129">
                  <c:v>0.287767</c:v>
                </c:pt>
                <c:pt idx="130">
                  <c:v>0.28275</c:v>
                </c:pt>
                <c:pt idx="131">
                  <c:v>0.28548899999999999</c:v>
                </c:pt>
                <c:pt idx="132">
                  <c:v>0.291709</c:v>
                </c:pt>
                <c:pt idx="133">
                  <c:v>0.29283500000000001</c:v>
                </c:pt>
                <c:pt idx="134">
                  <c:v>0.30149399999999998</c:v>
                </c:pt>
                <c:pt idx="135">
                  <c:v>0.30315399999999998</c:v>
                </c:pt>
                <c:pt idx="136">
                  <c:v>0.30683100000000002</c:v>
                </c:pt>
                <c:pt idx="137">
                  <c:v>0.30407600000000001</c:v>
                </c:pt>
                <c:pt idx="138">
                  <c:v>0.30508999999999997</c:v>
                </c:pt>
                <c:pt idx="139">
                  <c:v>0.29827599999999999</c:v>
                </c:pt>
                <c:pt idx="140">
                  <c:v>0.28861799999999999</c:v>
                </c:pt>
                <c:pt idx="141">
                  <c:v>0.284221</c:v>
                </c:pt>
                <c:pt idx="142">
                  <c:v>0.28021499999999999</c:v>
                </c:pt>
                <c:pt idx="143">
                  <c:v>0.27894000000000002</c:v>
                </c:pt>
                <c:pt idx="144">
                  <c:v>0.27933599999999997</c:v>
                </c:pt>
                <c:pt idx="145">
                  <c:v>0.280974</c:v>
                </c:pt>
                <c:pt idx="146">
                  <c:v>0.27930500000000003</c:v>
                </c:pt>
                <c:pt idx="147">
                  <c:v>0.27700900000000001</c:v>
                </c:pt>
                <c:pt idx="148">
                  <c:v>0.27863500000000002</c:v>
                </c:pt>
                <c:pt idx="149">
                  <c:v>0.27970600000000001</c:v>
                </c:pt>
                <c:pt idx="150">
                  <c:v>0.27966299999999999</c:v>
                </c:pt>
                <c:pt idx="151">
                  <c:v>0.28023199999999998</c:v>
                </c:pt>
                <c:pt idx="152">
                  <c:v>0.27752199999999999</c:v>
                </c:pt>
                <c:pt idx="153">
                  <c:v>0.27763300000000002</c:v>
                </c:pt>
                <c:pt idx="154">
                  <c:v>0.28220800000000001</c:v>
                </c:pt>
                <c:pt idx="155">
                  <c:v>0.27766200000000002</c:v>
                </c:pt>
                <c:pt idx="156">
                  <c:v>0.28117700000000001</c:v>
                </c:pt>
                <c:pt idx="157">
                  <c:v>0.27943299999999999</c:v>
                </c:pt>
                <c:pt idx="158">
                  <c:v>0.27595399999999998</c:v>
                </c:pt>
                <c:pt idx="159">
                  <c:v>0.27811799999999998</c:v>
                </c:pt>
                <c:pt idx="160">
                  <c:v>0.279221</c:v>
                </c:pt>
                <c:pt idx="161">
                  <c:v>0.28047800000000001</c:v>
                </c:pt>
                <c:pt idx="162">
                  <c:v>0.28210299999999999</c:v>
                </c:pt>
                <c:pt idx="163">
                  <c:v>0.27884999999999999</c:v>
                </c:pt>
                <c:pt idx="164">
                  <c:v>0.27961200000000003</c:v>
                </c:pt>
                <c:pt idx="165">
                  <c:v>0.28202100000000002</c:v>
                </c:pt>
                <c:pt idx="166">
                  <c:v>0.27717000000000003</c:v>
                </c:pt>
                <c:pt idx="167">
                  <c:v>0.28038099999999999</c:v>
                </c:pt>
                <c:pt idx="168">
                  <c:v>0.28275</c:v>
                </c:pt>
                <c:pt idx="169">
                  <c:v>0.28157100000000002</c:v>
                </c:pt>
                <c:pt idx="170">
                  <c:v>0.280671</c:v>
                </c:pt>
                <c:pt idx="171">
                  <c:v>0.28067500000000001</c:v>
                </c:pt>
                <c:pt idx="172">
                  <c:v>0.281059</c:v>
                </c:pt>
                <c:pt idx="173">
                  <c:v>0.28261399999999998</c:v>
                </c:pt>
                <c:pt idx="174">
                  <c:v>0.28257199999999999</c:v>
                </c:pt>
                <c:pt idx="175">
                  <c:v>0.27904200000000001</c:v>
                </c:pt>
                <c:pt idx="176">
                  <c:v>0.282358</c:v>
                </c:pt>
                <c:pt idx="177">
                  <c:v>0.27992499999999998</c:v>
                </c:pt>
                <c:pt idx="178">
                  <c:v>0.28314800000000001</c:v>
                </c:pt>
                <c:pt idx="179">
                  <c:v>0.277951</c:v>
                </c:pt>
                <c:pt idx="180">
                  <c:v>0.27992800000000001</c:v>
                </c:pt>
                <c:pt idx="181">
                  <c:v>0.28013100000000002</c:v>
                </c:pt>
                <c:pt idx="182">
                  <c:v>0.28085599999999999</c:v>
                </c:pt>
                <c:pt idx="183">
                  <c:v>0.28103</c:v>
                </c:pt>
                <c:pt idx="184">
                  <c:v>0.28095300000000001</c:v>
                </c:pt>
                <c:pt idx="185">
                  <c:v>0.27884399999999998</c:v>
                </c:pt>
                <c:pt idx="186">
                  <c:v>0.27779100000000001</c:v>
                </c:pt>
                <c:pt idx="187">
                  <c:v>0.27842</c:v>
                </c:pt>
                <c:pt idx="188">
                  <c:v>0.28040900000000002</c:v>
                </c:pt>
                <c:pt idx="189">
                  <c:v>0.27775899999999998</c:v>
                </c:pt>
                <c:pt idx="190">
                  <c:v>0.27917199999999998</c:v>
                </c:pt>
                <c:pt idx="191">
                  <c:v>0.281252</c:v>
                </c:pt>
                <c:pt idx="192">
                  <c:v>0.27501199999999998</c:v>
                </c:pt>
                <c:pt idx="193">
                  <c:v>0.277698</c:v>
                </c:pt>
                <c:pt idx="194">
                  <c:v>0.27665600000000001</c:v>
                </c:pt>
                <c:pt idx="195">
                  <c:v>0.28008899999999998</c:v>
                </c:pt>
                <c:pt idx="196">
                  <c:v>0.28007599999999999</c:v>
                </c:pt>
                <c:pt idx="197">
                  <c:v>0.27889700000000001</c:v>
                </c:pt>
                <c:pt idx="198">
                  <c:v>0.27772200000000002</c:v>
                </c:pt>
                <c:pt idx="199">
                  <c:v>0.27527600000000002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0.3075337098958027</c:v>
                </c:pt>
                <c:pt idx="1">
                  <c:v>0.30849383512066281</c:v>
                </c:pt>
                <c:pt idx="2">
                  <c:v>0.30945384697411743</c:v>
                </c:pt>
                <c:pt idx="3">
                  <c:v>0.31041310380043108</c:v>
                </c:pt>
                <c:pt idx="4">
                  <c:v>0.31137085632233774</c:v>
                </c:pt>
                <c:pt idx="5">
                  <c:v>0.31232623692270328</c:v>
                </c:pt>
                <c:pt idx="6">
                  <c:v>0.31327824876941568</c:v>
                </c:pt>
                <c:pt idx="7">
                  <c:v>0.31422575503486994</c:v>
                </c:pt>
                <c:pt idx="8">
                  <c:v>0.31516746856192568</c:v>
                </c:pt>
                <c:pt idx="9">
                  <c:v>0.3161019424810706</c:v>
                </c:pt>
                <c:pt idx="10">
                  <c:v>0.31702756253032394</c:v>
                </c:pt>
                <c:pt idx="11">
                  <c:v>0.31794254224499929</c:v>
                </c:pt>
                <c:pt idx="12">
                  <c:v>0.3188449228986695</c:v>
                </c:pt>
                <c:pt idx="13">
                  <c:v>0.31973258130619481</c:v>
                </c:pt>
                <c:pt idx="14">
                  <c:v>0.32060325069040541</c:v>
                </c:pt>
                <c:pt idx="15">
                  <c:v>0.32145456329218242</c:v>
                </c:pt>
                <c:pt idx="16">
                  <c:v>0.32228412902579262</c:v>
                </c:pt>
                <c:pt idx="17">
                  <c:v>0.32308967326339538</c:v>
                </c:pt>
                <c:pt idx="18">
                  <c:v>0.323869270022006</c:v>
                </c:pt>
                <c:pt idx="19">
                  <c:v>0.32462172576142623</c:v>
                </c:pt>
                <c:pt idx="20">
                  <c:v>0.3253471947887257</c:v>
                </c:pt>
                <c:pt idx="21">
                  <c:v>0.32604814019355932</c:v>
                </c:pt>
                <c:pt idx="22">
                  <c:v>0.32673079288567741</c:v>
                </c:pt>
                <c:pt idx="23">
                  <c:v>0.32740730133943996</c:v>
                </c:pt>
                <c:pt idx="24">
                  <c:v>0.32809879747782295</c:v>
                </c:pt>
                <c:pt idx="25">
                  <c:v>0.32883961572469955</c:v>
                </c:pt>
                <c:pt idx="26">
                  <c:v>0.3296828727280473</c:v>
                </c:pt>
                <c:pt idx="27">
                  <c:v>0.33070751992684277</c:v>
                </c:pt>
                <c:pt idx="28">
                  <c:v>0.3320267939470416</c:v>
                </c:pt>
                <c:pt idx="29">
                  <c:v>0.33379768973632606</c:v>
                </c:pt>
                <c:pt idx="30">
                  <c:v>0.33623066178474553</c:v>
                </c:pt>
                <c:pt idx="31">
                  <c:v>0.33959823897894009</c:v>
                </c:pt>
                <c:pt idx="32">
                  <c:v>0.34424067472791192</c:v>
                </c:pt>
                <c:pt idx="33">
                  <c:v>0.35056624582256557</c:v>
                </c:pt>
                <c:pt idx="34">
                  <c:v>0.35904350258462769</c:v>
                </c:pt>
                <c:pt idx="35">
                  <c:v>0.37018282717914436</c:v>
                </c:pt>
                <c:pt idx="36">
                  <c:v>0.38450524005654663</c:v>
                </c:pt>
                <c:pt idx="37">
                  <c:v>0.40249762077682133</c:v>
                </c:pt>
                <c:pt idx="38">
                  <c:v>0.42455539269145454</c:v>
                </c:pt>
                <c:pt idx="39">
                  <c:v>0.45091612798799957</c:v>
                </c:pt>
                <c:pt idx="40">
                  <c:v>0.48159014996198873</c:v>
                </c:pt>
                <c:pt idx="41">
                  <c:v>0.51629648931866123</c:v>
                </c:pt>
                <c:pt idx="42">
                  <c:v>0.55441306393301026</c:v>
                </c:pt>
                <c:pt idx="43">
                  <c:v>0.59494244331078983</c:v>
                </c:pt>
                <c:pt idx="44">
                  <c:v>0.63645400924114948</c:v>
                </c:pt>
                <c:pt idx="45">
                  <c:v>0.67683302164416892</c:v>
                </c:pt>
                <c:pt idx="46">
                  <c:v>0.7124620230087868</c:v>
                </c:pt>
                <c:pt idx="47">
                  <c:v>0.73665269212530515</c:v>
                </c:pt>
                <c:pt idx="48">
                  <c:v>0.73869816556065659</c:v>
                </c:pt>
                <c:pt idx="49">
                  <c:v>0.70711549206625535</c:v>
                </c:pt>
                <c:pt idx="50">
                  <c:v>0.63870245880383847</c:v>
                </c:pt>
                <c:pt idx="51">
                  <c:v>0.54651106360132617</c:v>
                </c:pt>
                <c:pt idx="52">
                  <c:v>0.45562831060355213</c:v>
                </c:pt>
                <c:pt idx="53">
                  <c:v>0.3875620981244276</c:v>
                </c:pt>
                <c:pt idx="54">
                  <c:v>0.34853631402835317</c:v>
                </c:pt>
                <c:pt idx="55">
                  <c:v>0.33179695108396329</c:v>
                </c:pt>
                <c:pt idx="56">
                  <c:v>0.32740263601715364</c:v>
                </c:pt>
                <c:pt idx="57">
                  <c:v>0.32869476902421452</c:v>
                </c:pt>
                <c:pt idx="58">
                  <c:v>0.33295827697355157</c:v>
                </c:pt>
                <c:pt idx="59">
                  <c:v>0.33969836173856283</c:v>
                </c:pt>
                <c:pt idx="60">
                  <c:v>0.34923694373795033</c:v>
                </c:pt>
                <c:pt idx="61">
                  <c:v>0.36207996471815795</c:v>
                </c:pt>
                <c:pt idx="62">
                  <c:v>0.37867712148480603</c:v>
                </c:pt>
                <c:pt idx="63">
                  <c:v>0.39929209992416648</c:v>
                </c:pt>
                <c:pt idx="64">
                  <c:v>0.42389287332215553</c:v>
                </c:pt>
                <c:pt idx="65">
                  <c:v>0.45205333143996118</c:v>
                </c:pt>
                <c:pt idx="66">
                  <c:v>0.48286230402514596</c:v>
                </c:pt>
                <c:pt idx="67">
                  <c:v>0.51476169373449454</c:v>
                </c:pt>
                <c:pt idx="68">
                  <c:v>0.54505322243975185</c:v>
                </c:pt>
                <c:pt idx="69">
                  <c:v>0.56878236564922158</c:v>
                </c:pt>
                <c:pt idx="70">
                  <c:v>0.57772011946651158</c:v>
                </c:pt>
                <c:pt idx="71">
                  <c:v>0.56229579052358136</c:v>
                </c:pt>
                <c:pt idx="72">
                  <c:v>0.51868133564021857</c:v>
                </c:pt>
                <c:pt idx="73">
                  <c:v>0.45598866781043523</c:v>
                </c:pt>
                <c:pt idx="74">
                  <c:v>0.39344341837758445</c:v>
                </c:pt>
                <c:pt idx="75">
                  <c:v>0.34740851553599861</c:v>
                </c:pt>
                <c:pt idx="76">
                  <c:v>0.32185436101292275</c:v>
                </c:pt>
                <c:pt idx="77">
                  <c:v>0.3109426018882534</c:v>
                </c:pt>
                <c:pt idx="78">
                  <c:v>0.30716095426712814</c:v>
                </c:pt>
                <c:pt idx="79">
                  <c:v>0.30587197161417229</c:v>
                </c:pt>
                <c:pt idx="80">
                  <c:v>0.30522522397917257</c:v>
                </c:pt>
                <c:pt idx="81">
                  <c:v>0.30470441424994166</c:v>
                </c:pt>
                <c:pt idx="82">
                  <c:v>0.30420529453166684</c:v>
                </c:pt>
                <c:pt idx="83">
                  <c:v>0.3037122199254656</c:v>
                </c:pt>
                <c:pt idx="84">
                  <c:v>0.30322326724204723</c:v>
                </c:pt>
                <c:pt idx="85">
                  <c:v>0.30273807871879166</c:v>
                </c:pt>
                <c:pt idx="86">
                  <c:v>0.30225643816647463</c:v>
                </c:pt>
                <c:pt idx="87">
                  <c:v>0.30177814963578709</c:v>
                </c:pt>
                <c:pt idx="88">
                  <c:v>0.30130303269087327</c:v>
                </c:pt>
                <c:pt idx="89">
                  <c:v>0.30083093252606569</c:v>
                </c:pt>
                <c:pt idx="90">
                  <c:v>0.30036175549458727</c:v>
                </c:pt>
                <c:pt idx="91">
                  <c:v>0.29989558176508796</c:v>
                </c:pt>
                <c:pt idx="92">
                  <c:v>0.29943299449239824</c:v>
                </c:pt>
                <c:pt idx="93">
                  <c:v>0.29897596130774301</c:v>
                </c:pt>
                <c:pt idx="94">
                  <c:v>0.29852998703573824</c:v>
                </c:pt>
                <c:pt idx="95">
                  <c:v>0.29810887788267748</c:v>
                </c:pt>
                <c:pt idx="96">
                  <c:v>0.29774420916991401</c:v>
                </c:pt>
                <c:pt idx="97">
                  <c:v>0.29750197624648189</c:v>
                </c:pt>
                <c:pt idx="98">
                  <c:v>0.29750784627126214</c:v>
                </c:pt>
                <c:pt idx="99">
                  <c:v>0.29797839124229936</c:v>
                </c:pt>
                <c:pt idx="100">
                  <c:v>0.29924761880504674</c:v>
                </c:pt>
                <c:pt idx="101">
                  <c:v>0.30176702372587666</c:v>
                </c:pt>
                <c:pt idx="102">
                  <c:v>0.30604700831813286</c:v>
                </c:pt>
                <c:pt idx="103">
                  <c:v>0.31250224032145812</c:v>
                </c:pt>
                <c:pt idx="104">
                  <c:v>0.32116842867919765</c:v>
                </c:pt>
                <c:pt idx="105">
                  <c:v>0.33129901773304615</c:v>
                </c:pt>
                <c:pt idx="106">
                  <c:v>0.34099978366076922</c:v>
                </c:pt>
                <c:pt idx="107">
                  <c:v>0.34733328258415264</c:v>
                </c:pt>
                <c:pt idx="108">
                  <c:v>0.34739322671524941</c:v>
                </c:pt>
                <c:pt idx="109">
                  <c:v>0.3401370519894189</c:v>
                </c:pt>
                <c:pt idx="110">
                  <c:v>0.32756117354012187</c:v>
                </c:pt>
                <c:pt idx="111">
                  <c:v>0.31378387755550985</c:v>
                </c:pt>
                <c:pt idx="112">
                  <c:v>0.30254745973790981</c:v>
                </c:pt>
                <c:pt idx="113">
                  <c:v>0.29535583758993894</c:v>
                </c:pt>
                <c:pt idx="114">
                  <c:v>0.29159942751452328</c:v>
                </c:pt>
                <c:pt idx="115">
                  <c:v>0.28987845827732617</c:v>
                </c:pt>
                <c:pt idx="116">
                  <c:v>0.28906100545168384</c:v>
                </c:pt>
                <c:pt idx="117">
                  <c:v>0.28855419089560908</c:v>
                </c:pt>
                <c:pt idx="118">
                  <c:v>0.28813315667401368</c:v>
                </c:pt>
                <c:pt idx="119">
                  <c:v>0.28773359804520132</c:v>
                </c:pt>
                <c:pt idx="120">
                  <c:v>0.28734150227458716</c:v>
                </c:pt>
                <c:pt idx="121">
                  <c:v>0.2869546928127531</c:v>
                </c:pt>
                <c:pt idx="122">
                  <c:v>0.28657315645612563</c:v>
                </c:pt>
                <c:pt idx="123">
                  <c:v>0.28619728957921348</c:v>
                </c:pt>
                <c:pt idx="124">
                  <c:v>0.2858279507220981</c:v>
                </c:pt>
                <c:pt idx="125">
                  <c:v>0.28546750355099287</c:v>
                </c:pt>
                <c:pt idx="126">
                  <c:v>0.28512294802119631</c:v>
                </c:pt>
                <c:pt idx="127">
                  <c:v>0.28481382980565906</c:v>
                </c:pt>
                <c:pt idx="128">
                  <c:v>0.28458919859956777</c:v>
                </c:pt>
                <c:pt idx="129">
                  <c:v>0.28455739433846561</c:v>
                </c:pt>
                <c:pt idx="130">
                  <c:v>0.28492512283307292</c:v>
                </c:pt>
                <c:pt idx="131">
                  <c:v>0.28602264261097193</c:v>
                </c:pt>
                <c:pt idx="132">
                  <c:v>0.28826176572065765</c:v>
                </c:pt>
                <c:pt idx="133">
                  <c:v>0.29195699214215209</c:v>
                </c:pt>
                <c:pt idx="134">
                  <c:v>0.29699245485863174</c:v>
                </c:pt>
                <c:pt idx="135">
                  <c:v>0.30248400238445139</c:v>
                </c:pt>
                <c:pt idx="136">
                  <c:v>0.3067831524351069</c:v>
                </c:pt>
                <c:pt idx="137">
                  <c:v>0.3081159712763098</c:v>
                </c:pt>
                <c:pt idx="138">
                  <c:v>0.30563932757939283</c:v>
                </c:pt>
                <c:pt idx="139">
                  <c:v>0.30010561828090848</c:v>
                </c:pt>
                <c:pt idx="140">
                  <c:v>0.29345794065952785</c:v>
                </c:pt>
                <c:pt idx="141">
                  <c:v>0.28763833177085246</c:v>
                </c:pt>
                <c:pt idx="142">
                  <c:v>0.28362387516194937</c:v>
                </c:pt>
                <c:pt idx="143">
                  <c:v>0.28134125586993319</c:v>
                </c:pt>
                <c:pt idx="144">
                  <c:v>0.28020317052066718</c:v>
                </c:pt>
                <c:pt idx="145">
                  <c:v>0.27963771662523423</c:v>
                </c:pt>
                <c:pt idx="146">
                  <c:v>0.2792974147228191</c:v>
                </c:pt>
                <c:pt idx="147">
                  <c:v>0.27902815849656354</c:v>
                </c:pt>
                <c:pt idx="148">
                  <c:v>0.27877718305914556</c:v>
                </c:pt>
                <c:pt idx="149">
                  <c:v>0.27852999329148659</c:v>
                </c:pt>
                <c:pt idx="150">
                  <c:v>0.27828313492183798</c:v>
                </c:pt>
                <c:pt idx="151">
                  <c:v>0.27803567391378231</c:v>
                </c:pt>
                <c:pt idx="152">
                  <c:v>0.27778716252994073</c:v>
                </c:pt>
                <c:pt idx="153">
                  <c:v>0.27753725994812789</c:v>
                </c:pt>
                <c:pt idx="154">
                  <c:v>0.27728567618187761</c:v>
                </c:pt>
                <c:pt idx="155">
                  <c:v>0.27703216491876603</c:v>
                </c:pt>
                <c:pt idx="156">
                  <c:v>0.27677652163142152</c:v>
                </c:pt>
                <c:pt idx="157">
                  <c:v>0.27651858160753306</c:v>
                </c:pt>
                <c:pt idx="158">
                  <c:v>0.27625821749843715</c:v>
                </c:pt>
                <c:pt idx="159">
                  <c:v>0.27599533648668689</c:v>
                </c:pt>
                <c:pt idx="160">
                  <c:v>0.27572987720288422</c:v>
                </c:pt>
                <c:pt idx="161">
                  <c:v>0.27546180650963142</c:v>
                </c:pt>
                <c:pt idx="162">
                  <c:v>0.27519111625350512</c:v>
                </c:pt>
                <c:pt idx="163">
                  <c:v>0.27491782006821769</c:v>
                </c:pt>
                <c:pt idx="164">
                  <c:v>0.27464195029477517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0.30753370989309903</c:v>
                </c:pt>
                <c:pt idx="1">
                  <c:v>0.30849383511323025</c:v>
                </c:pt>
                <c:pt idx="2">
                  <c:v>0.30945384695409173</c:v>
                </c:pt>
                <c:pt idx="3">
                  <c:v>0.31041310374754988</c:v>
                </c:pt>
                <c:pt idx="4">
                  <c:v>0.31137085618547738</c:v>
                </c:pt>
                <c:pt idx="5">
                  <c:v>0.31232623657555303</c:v>
                </c:pt>
                <c:pt idx="6">
                  <c:v>0.31327824790639625</c:v>
                </c:pt>
                <c:pt idx="7">
                  <c:v>0.31422575293212274</c:v>
                </c:pt>
                <c:pt idx="8">
                  <c:v>0.31516746354061753</c:v>
                </c:pt>
                <c:pt idx="9">
                  <c:v>0.31610193072911791</c:v>
                </c:pt>
                <c:pt idx="10">
                  <c:v>0.31702753557363578</c:v>
                </c:pt>
                <c:pt idx="11">
                  <c:v>0.31794248164308009</c:v>
                </c:pt>
                <c:pt idx="12">
                  <c:v>0.31884478937152444</c:v>
                </c:pt>
                <c:pt idx="13">
                  <c:v>0.31973229295876088</c:v>
                </c:pt>
                <c:pt idx="14">
                  <c:v>0.32060264041486985</c:v>
                </c:pt>
                <c:pt idx="15">
                  <c:v>0.32145329739284584</c:v>
                </c:pt>
                <c:pt idx="16">
                  <c:v>0.32228155545732856</c:v>
                </c:pt>
                <c:pt idx="17">
                  <c:v>0.32308454540974035</c:v>
                </c:pt>
                <c:pt idx="18">
                  <c:v>0.32385925622322193</c:v>
                </c:pt>
                <c:pt idx="19">
                  <c:v>0.32460256002810667</c:v>
                </c:pt>
                <c:pt idx="20">
                  <c:v>0.32531124342545298</c:v>
                </c:pt>
                <c:pt idx="21">
                  <c:v>0.3259820451903282</c:v>
                </c:pt>
                <c:pt idx="22">
                  <c:v>0.32661170016001667</c:v>
                </c:pt>
                <c:pt idx="23">
                  <c:v>0.327196988791915</c:v>
                </c:pt>
                <c:pt idx="24">
                  <c:v>0.3277347915340339</c:v>
                </c:pt>
                <c:pt idx="25">
                  <c:v>0.32822214679604544</c:v>
                </c:pt>
                <c:pt idx="26">
                  <c:v>0.32865631096437969</c:v>
                </c:pt>
                <c:pt idx="27">
                  <c:v>0.32903481859875217</c:v>
                </c:pt>
                <c:pt idx="28">
                  <c:v>0.32935554070937978</c:v>
                </c:pt>
                <c:pt idx="29">
                  <c:v>0.32961673887271215</c:v>
                </c:pt>
                <c:pt idx="30">
                  <c:v>0.32981711292303534</c:v>
                </c:pt>
                <c:pt idx="31">
                  <c:v>0.32995584007417678</c:v>
                </c:pt>
                <c:pt idx="32">
                  <c:v>0.33003260358521641</c:v>
                </c:pt>
                <c:pt idx="33">
                  <c:v>0.33004760947913137</c:v>
                </c:pt>
                <c:pt idx="34">
                  <c:v>0.33000159033277354</c:v>
                </c:pt>
                <c:pt idx="35">
                  <c:v>0.32989579574737782</c:v>
                </c:pt>
                <c:pt idx="36">
                  <c:v>0.32973196973852337</c:v>
                </c:pt>
                <c:pt idx="37">
                  <c:v>0.32951231590578484</c:v>
                </c:pt>
                <c:pt idx="38">
                  <c:v>0.32923945180809083</c:v>
                </c:pt>
                <c:pt idx="39">
                  <c:v>0.32891635443934758</c:v>
                </c:pt>
                <c:pt idx="40">
                  <c:v>0.32854629903833354</c:v>
                </c:pt>
                <c:pt idx="41">
                  <c:v>0.32813279365831777</c:v>
                </c:pt>
                <c:pt idx="42">
                  <c:v>0.3276795119606315</c:v>
                </c:pt>
                <c:pt idx="43">
                  <c:v>0.32719022659151809</c:v>
                </c:pt>
                <c:pt idx="44">
                  <c:v>0.32666874527352102</c:v>
                </c:pt>
                <c:pt idx="45">
                  <c:v>0.32611885142013369</c:v>
                </c:pt>
                <c:pt idx="46">
                  <c:v>0.32554425069844828</c:v>
                </c:pt>
                <c:pt idx="47">
                  <c:v>0.32494852455264051</c:v>
                </c:pt>
                <c:pt idx="48">
                  <c:v>0.32433509129206856</c:v>
                </c:pt>
                <c:pt idx="49">
                  <c:v>0.32370717496712798</c:v>
                </c:pt>
                <c:pt idx="50">
                  <c:v>0.32306778192281599</c:v>
                </c:pt>
                <c:pt idx="51">
                  <c:v>0.32241968464620063</c:v>
                </c:pt>
                <c:pt idx="52">
                  <c:v>0.3217654123150504</c:v>
                </c:pt>
                <c:pt idx="53">
                  <c:v>0.32110724731046753</c:v>
                </c:pt>
                <c:pt idx="54">
                  <c:v>0.32044722687179977</c:v>
                </c:pt>
                <c:pt idx="55">
                  <c:v>0.31978714903974442</c:v>
                </c:pt>
                <c:pt idx="56">
                  <c:v>0.31912858204404732</c:v>
                </c:pt>
                <c:pt idx="57">
                  <c:v>0.31847287633568994</c:v>
                </c:pt>
                <c:pt idx="58">
                  <c:v>0.31782117853037439</c:v>
                </c:pt>
                <c:pt idx="59">
                  <c:v>0.31717444661184685</c:v>
                </c:pt>
                <c:pt idx="60">
                  <c:v>0.31653346583280267</c:v>
                </c:pt>
                <c:pt idx="61">
                  <c:v>0.31589886484188673</c:v>
                </c:pt>
                <c:pt idx="62">
                  <c:v>0.31527113165317361</c:v>
                </c:pt>
                <c:pt idx="63">
                  <c:v>0.31465062915633785</c:v>
                </c:pt>
                <c:pt idx="64">
                  <c:v>0.31403760993949559</c:v>
                </c:pt>
                <c:pt idx="65">
                  <c:v>0.31343223026135858</c:v>
                </c:pt>
                <c:pt idx="66">
                  <c:v>0.3128345630645501</c:v>
                </c:pt>
                <c:pt idx="67">
                  <c:v>0.31224460996791226</c:v>
                </c:pt>
                <c:pt idx="68">
                  <c:v>0.31166231221294505</c:v>
                </c:pt>
                <c:pt idx="69">
                  <c:v>0.31108756056899117</c:v>
                </c:pt>
                <c:pt idx="70">
                  <c:v>0.31052020422433319</c:v>
                </c:pt>
                <c:pt idx="71">
                  <c:v>0.30996005870697318</c:v>
                </c:pt>
                <c:pt idx="72">
                  <c:v>0.30940691289047972</c:v>
                </c:pt>
                <c:pt idx="73">
                  <c:v>0.30886053514777984</c:v>
                </c:pt>
                <c:pt idx="74">
                  <c:v>0.30832067871996705</c:v>
                </c:pt>
                <c:pt idx="75">
                  <c:v>0.30778708636879593</c:v>
                </c:pt>
                <c:pt idx="76">
                  <c:v>0.30725949438113398</c:v>
                </c:pt>
                <c:pt idx="77">
                  <c:v>0.3067376359917825</c:v>
                </c:pt>
                <c:pt idx="78">
                  <c:v>0.30622124428816128</c:v>
                </c:pt>
                <c:pt idx="79">
                  <c:v>0.30571005465674111</c:v>
                </c:pt>
                <c:pt idx="80">
                  <c:v>0.30520380682706194</c:v>
                </c:pt>
                <c:pt idx="81">
                  <c:v>0.30470224656492489</c:v>
                </c:pt>
                <c:pt idx="82">
                  <c:v>0.30420512706204039</c:v>
                </c:pt>
                <c:pt idx="83">
                  <c:v>0.30371221006518567</c:v>
                </c:pt>
                <c:pt idx="84">
                  <c:v>0.3032232667838512</c:v>
                </c:pt>
                <c:pt idx="85">
                  <c:v>0.30273807861150054</c:v>
                </c:pt>
                <c:pt idx="86">
                  <c:v>0.30225643769196897</c:v>
                </c:pt>
                <c:pt idx="87">
                  <c:v>0.30177814735919334</c:v>
                </c:pt>
                <c:pt idx="88">
                  <c:v>0.30130302247541618</c:v>
                </c:pt>
                <c:pt idx="89">
                  <c:v>0.3008308896902297</c:v>
                </c:pt>
                <c:pt idx="90">
                  <c:v>0.30036158764030391</c:v>
                </c:pt>
                <c:pt idx="91">
                  <c:v>0.2998949671073658</c:v>
                </c:pt>
                <c:pt idx="92">
                  <c:v>0.29943089114993776</c:v>
                </c:pt>
                <c:pt idx="93">
                  <c:v>0.29896923522247026</c:v>
                </c:pt>
                <c:pt idx="94">
                  <c:v>0.29850988729379213</c:v>
                </c:pt>
                <c:pt idx="95">
                  <c:v>0.29805274797522202</c:v>
                </c:pt>
                <c:pt idx="96">
                  <c:v>0.29759773066718531</c:v>
                </c:pt>
                <c:pt idx="97">
                  <c:v>0.29714476173175058</c:v>
                </c:pt>
                <c:pt idx="98">
                  <c:v>0.29669378069707114</c:v>
                </c:pt>
                <c:pt idx="99">
                  <c:v>0.29624474049827021</c:v>
                </c:pt>
                <c:pt idx="100">
                  <c:v>0.29579760775778818</c:v>
                </c:pt>
                <c:pt idx="101">
                  <c:v>0.29535236310657281</c:v>
                </c:pt>
                <c:pt idx="102">
                  <c:v>0.29490900154568916</c:v>
                </c:pt>
                <c:pt idx="103">
                  <c:v>0.2944675328459167</c:v>
                </c:pt>
                <c:pt idx="104">
                  <c:v>0.29402798198061986</c:v>
                </c:pt>
                <c:pt idx="105">
                  <c:v>0.29359038958460165</c:v>
                </c:pt>
                <c:pt idx="106">
                  <c:v>0.29315481242871844</c:v>
                </c:pt>
                <c:pt idx="107">
                  <c:v>0.29272132389673194</c:v>
                </c:pt>
                <c:pt idx="108">
                  <c:v>0.29229001444716757</c:v>
                </c:pt>
                <c:pt idx="109">
                  <c:v>0.29186099203885707</c:v>
                </c:pt>
                <c:pt idx="110">
                  <c:v>0.29143438249437825</c:v>
                </c:pt>
                <c:pt idx="111">
                  <c:v>0.29101032977084301</c:v>
                </c:pt>
                <c:pt idx="112">
                  <c:v>0.29058899610253297</c:v>
                </c:pt>
                <c:pt idx="113">
                  <c:v>0.29017056197490382</c:v>
                </c:pt>
                <c:pt idx="114">
                  <c:v>0.28975522588471164</c:v>
                </c:pt>
                <c:pt idx="115">
                  <c:v>0.28934320383676498</c:v>
                </c:pt>
                <c:pt idx="116">
                  <c:v>0.28893472852446223</c:v>
                </c:pt>
                <c:pt idx="117">
                  <c:v>0.28853004813931504</c:v>
                </c:pt>
                <c:pt idx="118">
                  <c:v>0.2881294247546301</c:v>
                </c:pt>
                <c:pt idx="119">
                  <c:v>0.28773313223103347</c:v>
                </c:pt>
                <c:pt idx="120">
                  <c:v>0.28734145359722413</c:v>
                </c:pt>
                <c:pt idx="121">
                  <c:v>0.28695467786884443</c:v>
                </c:pt>
                <c:pt idx="122">
                  <c:v>0.2865730962822135</c:v>
                </c:pt>
                <c:pt idx="123">
                  <c:v>0.28619699793825959</c:v>
                </c:pt>
                <c:pt idx="124">
                  <c:v>0.28582666487543917</c:v>
                </c:pt>
                <c:pt idx="125">
                  <c:v>0.28546236661851632</c:v>
                </c:pt>
                <c:pt idx="126">
                  <c:v>0.28510435428210945</c:v>
                </c:pt>
                <c:pt idx="127">
                  <c:v>0.28475285434267855</c:v>
                </c:pt>
                <c:pt idx="128">
                  <c:v>0.28440806222833848</c:v>
                </c:pt>
                <c:pt idx="129">
                  <c:v>0.28407013591019814</c:v>
                </c:pt>
                <c:pt idx="130">
                  <c:v>0.28373918970903389</c:v>
                </c:pt>
                <c:pt idx="131">
                  <c:v>0.28341528855393572</c:v>
                </c:pt>
                <c:pt idx="132">
                  <c:v>0.28309844294200781</c:v>
                </c:pt>
                <c:pt idx="133">
                  <c:v>0.28278860484749413</c:v>
                </c:pt>
                <c:pt idx="134">
                  <c:v>0.28248566481278181</c:v>
                </c:pt>
                <c:pt idx="135">
                  <c:v>0.28218945042159504</c:v>
                </c:pt>
                <c:pt idx="136">
                  <c:v>0.28189972630673932</c:v>
                </c:pt>
                <c:pt idx="137">
                  <c:v>0.28161619578289976</c:v>
                </c:pt>
                <c:pt idx="138">
                  <c:v>0.28133850412270356</c:v>
                </c:pt>
                <c:pt idx="139">
                  <c:v>0.28106624341630837</c:v>
                </c:pt>
                <c:pt idx="140">
                  <c:v>0.28079895887684114</c:v>
                </c:pt>
                <c:pt idx="141">
                  <c:v>0.2805361563820909</c:v>
                </c:pt>
                <c:pt idx="142">
                  <c:v>0.28027731098261993</c:v>
                </c:pt>
                <c:pt idx="143">
                  <c:v>0.28002187606258211</c:v>
                </c:pt>
                <c:pt idx="144">
                  <c:v>0.27976929281521729</c:v>
                </c:pt>
                <c:pt idx="145">
                  <c:v>0.27951899969156246</c:v>
                </c:pt>
                <c:pt idx="146">
                  <c:v>0.27927044149779662</c:v>
                </c:pt>
                <c:pt idx="147">
                  <c:v>0.27902307785145053</c:v>
                </c:pt>
                <c:pt idx="148">
                  <c:v>0.27877639075568844</c:v>
                </c:pt>
                <c:pt idx="149">
                  <c:v>0.27852989110932092</c:v>
                </c:pt>
                <c:pt idx="150">
                  <c:v>0.27828312403314176</c:v>
                </c:pt>
                <c:pt idx="151">
                  <c:v>0.27803567295578119</c:v>
                </c:pt>
                <c:pt idx="152">
                  <c:v>0.27778716246039498</c:v>
                </c:pt>
                <c:pt idx="153">
                  <c:v>0.27753725994396439</c:v>
                </c:pt>
                <c:pt idx="154">
                  <c:v>0.27728567618167216</c:v>
                </c:pt>
                <c:pt idx="155">
                  <c:v>0.27703216491875765</c:v>
                </c:pt>
                <c:pt idx="156">
                  <c:v>0.27677652163142125</c:v>
                </c:pt>
                <c:pt idx="157">
                  <c:v>0.27651858160753306</c:v>
                </c:pt>
                <c:pt idx="158">
                  <c:v>0.27625821749843715</c:v>
                </c:pt>
                <c:pt idx="159">
                  <c:v>0.27599533648668689</c:v>
                </c:pt>
                <c:pt idx="160">
                  <c:v>0.27572987720288422</c:v>
                </c:pt>
                <c:pt idx="161">
                  <c:v>0.27546180650963142</c:v>
                </c:pt>
                <c:pt idx="162">
                  <c:v>0.27519111625350512</c:v>
                </c:pt>
                <c:pt idx="163">
                  <c:v>0.27491782006821769</c:v>
                </c:pt>
                <c:pt idx="164">
                  <c:v>0.27464195029477517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0.30689499999999997</c:v>
                </c:pt>
                <c:pt idx="1">
                  <c:v>0.309643</c:v>
                </c:pt>
                <c:pt idx="2">
                  <c:v>0.30818800000000002</c:v>
                </c:pt>
                <c:pt idx="3">
                  <c:v>0.30934</c:v>
                </c:pt>
                <c:pt idx="4">
                  <c:v>0.30771100000000001</c:v>
                </c:pt>
                <c:pt idx="5">
                  <c:v>0.307562</c:v>
                </c:pt>
                <c:pt idx="6">
                  <c:v>0.30798199999999998</c:v>
                </c:pt>
                <c:pt idx="7">
                  <c:v>0.30414600000000003</c:v>
                </c:pt>
                <c:pt idx="8">
                  <c:v>0.31387100000000001</c:v>
                </c:pt>
                <c:pt idx="9">
                  <c:v>0.31095499999999998</c:v>
                </c:pt>
                <c:pt idx="10">
                  <c:v>0.31271199999999999</c:v>
                </c:pt>
                <c:pt idx="11">
                  <c:v>0.31410500000000002</c:v>
                </c:pt>
                <c:pt idx="12">
                  <c:v>0.31144100000000002</c:v>
                </c:pt>
                <c:pt idx="13">
                  <c:v>0.31520399999999998</c:v>
                </c:pt>
                <c:pt idx="14">
                  <c:v>0.311309</c:v>
                </c:pt>
                <c:pt idx="15">
                  <c:v>0.31298599999999999</c:v>
                </c:pt>
                <c:pt idx="16">
                  <c:v>0.31603799999999999</c:v>
                </c:pt>
                <c:pt idx="17">
                  <c:v>0.31399899999999997</c:v>
                </c:pt>
                <c:pt idx="18">
                  <c:v>0.31221300000000002</c:v>
                </c:pt>
                <c:pt idx="19">
                  <c:v>0.31762400000000002</c:v>
                </c:pt>
                <c:pt idx="20">
                  <c:v>0.31673200000000001</c:v>
                </c:pt>
                <c:pt idx="21">
                  <c:v>0.31540299999999999</c:v>
                </c:pt>
                <c:pt idx="22">
                  <c:v>0.31465799999999999</c:v>
                </c:pt>
                <c:pt idx="23">
                  <c:v>0.318886</c:v>
                </c:pt>
                <c:pt idx="24">
                  <c:v>0.31771100000000002</c:v>
                </c:pt>
                <c:pt idx="25">
                  <c:v>0.31813900000000001</c:v>
                </c:pt>
                <c:pt idx="26">
                  <c:v>0.31883099999999998</c:v>
                </c:pt>
                <c:pt idx="27">
                  <c:v>0.31973699999999999</c:v>
                </c:pt>
                <c:pt idx="28">
                  <c:v>0.323077</c:v>
                </c:pt>
                <c:pt idx="29">
                  <c:v>0.325156</c:v>
                </c:pt>
                <c:pt idx="30">
                  <c:v>0.32443300000000003</c:v>
                </c:pt>
                <c:pt idx="31">
                  <c:v>0.32870899999999997</c:v>
                </c:pt>
                <c:pt idx="32">
                  <c:v>0.32968199999999998</c:v>
                </c:pt>
                <c:pt idx="33">
                  <c:v>0.33218500000000001</c:v>
                </c:pt>
                <c:pt idx="34">
                  <c:v>0.33664500000000003</c:v>
                </c:pt>
                <c:pt idx="35">
                  <c:v>0.33700799999999997</c:v>
                </c:pt>
                <c:pt idx="36">
                  <c:v>0.34843400000000002</c:v>
                </c:pt>
                <c:pt idx="37">
                  <c:v>0.351522</c:v>
                </c:pt>
                <c:pt idx="38">
                  <c:v>0.36855599999999999</c:v>
                </c:pt>
                <c:pt idx="39">
                  <c:v>0.38610800000000001</c:v>
                </c:pt>
                <c:pt idx="40">
                  <c:v>0.41550100000000001</c:v>
                </c:pt>
                <c:pt idx="41">
                  <c:v>0.45287899999999998</c:v>
                </c:pt>
                <c:pt idx="42">
                  <c:v>0.50022100000000003</c:v>
                </c:pt>
                <c:pt idx="43">
                  <c:v>0.55197700000000005</c:v>
                </c:pt>
                <c:pt idx="44">
                  <c:v>0.599333</c:v>
                </c:pt>
                <c:pt idx="45">
                  <c:v>0.64319599999999999</c:v>
                </c:pt>
                <c:pt idx="46">
                  <c:v>0.67294500000000002</c:v>
                </c:pt>
                <c:pt idx="47">
                  <c:v>0.69838</c:v>
                </c:pt>
                <c:pt idx="48">
                  <c:v>0.70723400000000003</c:v>
                </c:pt>
                <c:pt idx="49">
                  <c:v>0.70993700000000004</c:v>
                </c:pt>
                <c:pt idx="50">
                  <c:v>0.70104699999999998</c:v>
                </c:pt>
                <c:pt idx="51">
                  <c:v>0.67754800000000004</c:v>
                </c:pt>
                <c:pt idx="52">
                  <c:v>0.62149500000000002</c:v>
                </c:pt>
                <c:pt idx="53">
                  <c:v>0.52416099999999999</c:v>
                </c:pt>
                <c:pt idx="54">
                  <c:v>0.405053</c:v>
                </c:pt>
                <c:pt idx="55">
                  <c:v>0.33163399999999998</c:v>
                </c:pt>
                <c:pt idx="56">
                  <c:v>0.30796200000000001</c:v>
                </c:pt>
                <c:pt idx="57">
                  <c:v>0.30592399999999997</c:v>
                </c:pt>
                <c:pt idx="58">
                  <c:v>0.30690200000000001</c:v>
                </c:pt>
                <c:pt idx="59">
                  <c:v>0.312442</c:v>
                </c:pt>
                <c:pt idx="60">
                  <c:v>0.31742300000000001</c:v>
                </c:pt>
                <c:pt idx="61">
                  <c:v>0.32240400000000002</c:v>
                </c:pt>
                <c:pt idx="62">
                  <c:v>0.330314</c:v>
                </c:pt>
                <c:pt idx="63">
                  <c:v>0.34629500000000002</c:v>
                </c:pt>
                <c:pt idx="64">
                  <c:v>0.36594399999999999</c:v>
                </c:pt>
                <c:pt idx="65">
                  <c:v>0.39266600000000002</c:v>
                </c:pt>
                <c:pt idx="66">
                  <c:v>0.42593199999999998</c:v>
                </c:pt>
                <c:pt idx="67">
                  <c:v>0.45578299999999999</c:v>
                </c:pt>
                <c:pt idx="68">
                  <c:v>0.484871</c:v>
                </c:pt>
                <c:pt idx="69">
                  <c:v>0.51149900000000004</c:v>
                </c:pt>
                <c:pt idx="70">
                  <c:v>0.53394399999999997</c:v>
                </c:pt>
                <c:pt idx="71">
                  <c:v>0.54826699999999995</c:v>
                </c:pt>
                <c:pt idx="72">
                  <c:v>0.55352599999999996</c:v>
                </c:pt>
                <c:pt idx="73">
                  <c:v>0.54785700000000004</c:v>
                </c:pt>
                <c:pt idx="74">
                  <c:v>0.52497400000000005</c:v>
                </c:pt>
                <c:pt idx="75">
                  <c:v>0.47741499999999998</c:v>
                </c:pt>
                <c:pt idx="76">
                  <c:v>0.39923399999999998</c:v>
                </c:pt>
                <c:pt idx="77">
                  <c:v>0.33600099999999999</c:v>
                </c:pt>
                <c:pt idx="78">
                  <c:v>0.30403200000000002</c:v>
                </c:pt>
                <c:pt idx="79">
                  <c:v>0.29600700000000002</c:v>
                </c:pt>
                <c:pt idx="80">
                  <c:v>0.289688</c:v>
                </c:pt>
                <c:pt idx="81">
                  <c:v>0.29002800000000001</c:v>
                </c:pt>
                <c:pt idx="82">
                  <c:v>0.29055300000000001</c:v>
                </c:pt>
                <c:pt idx="83">
                  <c:v>0.289771</c:v>
                </c:pt>
                <c:pt idx="84">
                  <c:v>0.289632</c:v>
                </c:pt>
                <c:pt idx="85">
                  <c:v>0.28808499999999998</c:v>
                </c:pt>
                <c:pt idx="86">
                  <c:v>0.28572399999999998</c:v>
                </c:pt>
                <c:pt idx="87">
                  <c:v>0.287159</c:v>
                </c:pt>
                <c:pt idx="88">
                  <c:v>0.29189199999999998</c:v>
                </c:pt>
                <c:pt idx="89">
                  <c:v>0.29002499999999998</c:v>
                </c:pt>
                <c:pt idx="90">
                  <c:v>0.29066900000000001</c:v>
                </c:pt>
                <c:pt idx="91">
                  <c:v>0.28800700000000001</c:v>
                </c:pt>
                <c:pt idx="92">
                  <c:v>0.29080099999999998</c:v>
                </c:pt>
                <c:pt idx="93">
                  <c:v>0.29156100000000001</c:v>
                </c:pt>
                <c:pt idx="94">
                  <c:v>0.29329499999999997</c:v>
                </c:pt>
                <c:pt idx="95">
                  <c:v>0.29004099999999999</c:v>
                </c:pt>
                <c:pt idx="96">
                  <c:v>0.28849799999999998</c:v>
                </c:pt>
                <c:pt idx="97">
                  <c:v>0.28791699999999998</c:v>
                </c:pt>
                <c:pt idx="98">
                  <c:v>0.28847800000000001</c:v>
                </c:pt>
                <c:pt idx="99">
                  <c:v>0.28804400000000002</c:v>
                </c:pt>
                <c:pt idx="100">
                  <c:v>0.288103</c:v>
                </c:pt>
                <c:pt idx="101">
                  <c:v>0.290605</c:v>
                </c:pt>
                <c:pt idx="102">
                  <c:v>0.28946100000000002</c:v>
                </c:pt>
                <c:pt idx="103">
                  <c:v>0.298487</c:v>
                </c:pt>
                <c:pt idx="104">
                  <c:v>0.30190299999999998</c:v>
                </c:pt>
                <c:pt idx="105">
                  <c:v>0.30851499999999998</c:v>
                </c:pt>
                <c:pt idx="106">
                  <c:v>0.31097200000000003</c:v>
                </c:pt>
                <c:pt idx="107">
                  <c:v>0.32591199999999998</c:v>
                </c:pt>
                <c:pt idx="108">
                  <c:v>0.33518599999999998</c:v>
                </c:pt>
                <c:pt idx="109">
                  <c:v>0.33817999999999998</c:v>
                </c:pt>
                <c:pt idx="110">
                  <c:v>0.34178399999999998</c:v>
                </c:pt>
                <c:pt idx="111">
                  <c:v>0.33738400000000002</c:v>
                </c:pt>
                <c:pt idx="112">
                  <c:v>0.329065</c:v>
                </c:pt>
                <c:pt idx="113">
                  <c:v>0.31812099999999999</c:v>
                </c:pt>
                <c:pt idx="114">
                  <c:v>0.30516500000000002</c:v>
                </c:pt>
                <c:pt idx="115">
                  <c:v>0.29308400000000001</c:v>
                </c:pt>
                <c:pt idx="116">
                  <c:v>0.286632</c:v>
                </c:pt>
                <c:pt idx="117">
                  <c:v>0.28608699999999998</c:v>
                </c:pt>
                <c:pt idx="118">
                  <c:v>0.278949</c:v>
                </c:pt>
                <c:pt idx="119">
                  <c:v>0.28189900000000001</c:v>
                </c:pt>
                <c:pt idx="120">
                  <c:v>0.278812</c:v>
                </c:pt>
                <c:pt idx="121">
                  <c:v>0.27815600000000001</c:v>
                </c:pt>
                <c:pt idx="122">
                  <c:v>0.27900000000000003</c:v>
                </c:pt>
                <c:pt idx="123">
                  <c:v>0.275843</c:v>
                </c:pt>
                <c:pt idx="124">
                  <c:v>0.28152500000000003</c:v>
                </c:pt>
                <c:pt idx="125">
                  <c:v>0.277221</c:v>
                </c:pt>
                <c:pt idx="126">
                  <c:v>0.27713500000000002</c:v>
                </c:pt>
                <c:pt idx="127">
                  <c:v>0.28086</c:v>
                </c:pt>
                <c:pt idx="128">
                  <c:v>0.275897</c:v>
                </c:pt>
                <c:pt idx="129">
                  <c:v>0.27674300000000002</c:v>
                </c:pt>
                <c:pt idx="130">
                  <c:v>0.27761599999999997</c:v>
                </c:pt>
                <c:pt idx="131">
                  <c:v>0.27910499999999999</c:v>
                </c:pt>
                <c:pt idx="132">
                  <c:v>0.27556900000000001</c:v>
                </c:pt>
                <c:pt idx="133">
                  <c:v>0.28462900000000002</c:v>
                </c:pt>
                <c:pt idx="134">
                  <c:v>0.28407399999999999</c:v>
                </c:pt>
                <c:pt idx="135">
                  <c:v>0.28424899999999997</c:v>
                </c:pt>
                <c:pt idx="136">
                  <c:v>0.291879</c:v>
                </c:pt>
                <c:pt idx="137">
                  <c:v>0.29547099999999998</c:v>
                </c:pt>
                <c:pt idx="138">
                  <c:v>0.30223899999999998</c:v>
                </c:pt>
                <c:pt idx="139">
                  <c:v>0.30270999999999998</c:v>
                </c:pt>
                <c:pt idx="140">
                  <c:v>0.30482599999999999</c:v>
                </c:pt>
                <c:pt idx="141">
                  <c:v>0.30043999999999998</c:v>
                </c:pt>
                <c:pt idx="142">
                  <c:v>0.29602099999999998</c:v>
                </c:pt>
                <c:pt idx="143">
                  <c:v>0.29303400000000002</c:v>
                </c:pt>
                <c:pt idx="144">
                  <c:v>0.283057</c:v>
                </c:pt>
                <c:pt idx="145">
                  <c:v>0.279775</c:v>
                </c:pt>
                <c:pt idx="146">
                  <c:v>0.27731800000000001</c:v>
                </c:pt>
                <c:pt idx="147">
                  <c:v>0.27517000000000003</c:v>
                </c:pt>
                <c:pt idx="148">
                  <c:v>0.27265899999999998</c:v>
                </c:pt>
                <c:pt idx="149">
                  <c:v>0.27761999999999998</c:v>
                </c:pt>
                <c:pt idx="150">
                  <c:v>0.27518700000000001</c:v>
                </c:pt>
                <c:pt idx="151">
                  <c:v>0.27352799999999999</c:v>
                </c:pt>
                <c:pt idx="152">
                  <c:v>0.27482899999999999</c:v>
                </c:pt>
                <c:pt idx="153">
                  <c:v>0.27394200000000002</c:v>
                </c:pt>
                <c:pt idx="154">
                  <c:v>0.27503300000000003</c:v>
                </c:pt>
                <c:pt idx="155">
                  <c:v>0.27444499999999999</c:v>
                </c:pt>
                <c:pt idx="156">
                  <c:v>0.273036</c:v>
                </c:pt>
                <c:pt idx="157">
                  <c:v>0.27129799999999998</c:v>
                </c:pt>
                <c:pt idx="158">
                  <c:v>0.27365</c:v>
                </c:pt>
                <c:pt idx="159">
                  <c:v>0.27129900000000001</c:v>
                </c:pt>
                <c:pt idx="160">
                  <c:v>0.27601500000000001</c:v>
                </c:pt>
                <c:pt idx="161">
                  <c:v>0.27218199999999998</c:v>
                </c:pt>
                <c:pt idx="162">
                  <c:v>0.27215600000000001</c:v>
                </c:pt>
                <c:pt idx="163">
                  <c:v>0.27373700000000001</c:v>
                </c:pt>
                <c:pt idx="164">
                  <c:v>0.27532800000000002</c:v>
                </c:pt>
                <c:pt idx="165">
                  <c:v>0.27742</c:v>
                </c:pt>
                <c:pt idx="166">
                  <c:v>0.28003800000000001</c:v>
                </c:pt>
                <c:pt idx="167">
                  <c:v>0.27356900000000001</c:v>
                </c:pt>
                <c:pt idx="168">
                  <c:v>0.27443499999999998</c:v>
                </c:pt>
                <c:pt idx="169">
                  <c:v>0.27538200000000002</c:v>
                </c:pt>
                <c:pt idx="170">
                  <c:v>0.27762900000000001</c:v>
                </c:pt>
                <c:pt idx="171">
                  <c:v>0.27522799999999997</c:v>
                </c:pt>
                <c:pt idx="172">
                  <c:v>0.27436700000000003</c:v>
                </c:pt>
                <c:pt idx="173">
                  <c:v>0.27537099999999998</c:v>
                </c:pt>
                <c:pt idx="174">
                  <c:v>0.27372299999999999</c:v>
                </c:pt>
                <c:pt idx="175">
                  <c:v>0.27579900000000002</c:v>
                </c:pt>
                <c:pt idx="176">
                  <c:v>0.27264500000000003</c:v>
                </c:pt>
                <c:pt idx="177">
                  <c:v>0.27363999999999999</c:v>
                </c:pt>
                <c:pt idx="178">
                  <c:v>0.273953</c:v>
                </c:pt>
                <c:pt idx="179">
                  <c:v>0.27779900000000002</c:v>
                </c:pt>
                <c:pt idx="180">
                  <c:v>0.27507399999999999</c:v>
                </c:pt>
                <c:pt idx="181">
                  <c:v>0.27560600000000002</c:v>
                </c:pt>
                <c:pt idx="182">
                  <c:v>0.27717399999999998</c:v>
                </c:pt>
                <c:pt idx="183">
                  <c:v>0.27498099999999998</c:v>
                </c:pt>
                <c:pt idx="184">
                  <c:v>0.27801100000000001</c:v>
                </c:pt>
                <c:pt idx="185">
                  <c:v>0.27894000000000002</c:v>
                </c:pt>
                <c:pt idx="186">
                  <c:v>0.27513300000000002</c:v>
                </c:pt>
                <c:pt idx="187">
                  <c:v>0.27835700000000002</c:v>
                </c:pt>
                <c:pt idx="188">
                  <c:v>0.27741700000000002</c:v>
                </c:pt>
                <c:pt idx="189">
                  <c:v>0.28074100000000002</c:v>
                </c:pt>
                <c:pt idx="190">
                  <c:v>0.27930100000000002</c:v>
                </c:pt>
                <c:pt idx="191">
                  <c:v>0.278864</c:v>
                </c:pt>
                <c:pt idx="192">
                  <c:v>0.277308</c:v>
                </c:pt>
                <c:pt idx="193">
                  <c:v>0.27605400000000002</c:v>
                </c:pt>
                <c:pt idx="194">
                  <c:v>0.27936100000000003</c:v>
                </c:pt>
                <c:pt idx="195">
                  <c:v>0.281526</c:v>
                </c:pt>
                <c:pt idx="196">
                  <c:v>0.27863199999999999</c:v>
                </c:pt>
                <c:pt idx="197">
                  <c:v>0.27857599999999999</c:v>
                </c:pt>
                <c:pt idx="198">
                  <c:v>0.27952399999999999</c:v>
                </c:pt>
                <c:pt idx="199">
                  <c:v>0.28045599999999998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0.30558661086586508</c:v>
                </c:pt>
                <c:pt idx="1">
                  <c:v>0.30621432761265083</c:v>
                </c:pt>
                <c:pt idx="2">
                  <c:v>0.3068380484897677</c:v>
                </c:pt>
                <c:pt idx="3">
                  <c:v>0.3074570656463978</c:v>
                </c:pt>
                <c:pt idx="4">
                  <c:v>0.30807058661657816</c:v>
                </c:pt>
                <c:pt idx="5">
                  <c:v>0.3086777278321205</c:v>
                </c:pt>
                <c:pt idx="6">
                  <c:v>0.30927750829981926</c:v>
                </c:pt>
                <c:pt idx="7">
                  <c:v>0.30986884364445616</c:v>
                </c:pt>
                <c:pt idx="8">
                  <c:v>0.31045054078459622</c:v>
                </c:pt>
                <c:pt idx="9">
                  <c:v>0.31102129360541453</c:v>
                </c:pt>
                <c:pt idx="10">
                  <c:v>0.31157968014730569</c:v>
                </c:pt>
                <c:pt idx="11">
                  <c:v>0.31212416208690719</c:v>
                </c:pt>
                <c:pt idx="12">
                  <c:v>0.31265308772907935</c:v>
                </c:pt>
                <c:pt idx="13">
                  <c:v>0.31316470049013123</c:v>
                </c:pt>
                <c:pt idx="14">
                  <c:v>0.31365715615388751</c:v>
                </c:pt>
                <c:pt idx="15">
                  <c:v>0.31412855436322984</c:v>
                </c:pt>
                <c:pt idx="16">
                  <c:v>0.31457699337177908</c:v>
                </c:pt>
                <c:pt idx="17">
                  <c:v>0.31500066272072058</c:v>
                </c:pt>
                <c:pt idx="18">
                  <c:v>0.31539799712753613</c:v>
                </c:pt>
                <c:pt idx="19">
                  <c:v>0.31576792753836036</c:v>
                </c:pt>
                <c:pt idx="20">
                  <c:v>0.31611028307432609</c:v>
                </c:pt>
                <c:pt idx="21">
                  <c:v>0.31642642126567577</c:v>
                </c:pt>
                <c:pt idx="22">
                  <c:v>0.3167201934665268</c:v>
                </c:pt>
                <c:pt idx="23">
                  <c:v>0.31699938604633859</c:v>
                </c:pt>
                <c:pt idx="24">
                  <c:v>0.31727781167360725</c:v>
                </c:pt>
                <c:pt idx="25">
                  <c:v>0.31757825095054965</c:v>
                </c:pt>
                <c:pt idx="26">
                  <c:v>0.31793645058573039</c:v>
                </c:pt>
                <c:pt idx="27">
                  <c:v>0.31840635333530048</c:v>
                </c:pt>
                <c:pt idx="28">
                  <c:v>0.31906664666163298</c:v>
                </c:pt>
                <c:pt idx="29">
                  <c:v>0.32002855035335648</c:v>
                </c:pt>
                <c:pt idx="30">
                  <c:v>0.32144450167713601</c:v>
                </c:pt>
                <c:pt idx="31">
                  <c:v>0.32351703546173011</c:v>
                </c:pt>
                <c:pt idx="32">
                  <c:v>0.32650671225301653</c:v>
                </c:pt>
                <c:pt idx="33">
                  <c:v>0.33073746619029465</c:v>
                </c:pt>
                <c:pt idx="34">
                  <c:v>0.33659730617195421</c:v>
                </c:pt>
                <c:pt idx="35">
                  <c:v>0.34453202321195653</c:v>
                </c:pt>
                <c:pt idx="36">
                  <c:v>0.35502956967235361</c:v>
                </c:pt>
                <c:pt idx="37">
                  <c:v>0.36859321721873856</c:v>
                </c:pt>
                <c:pt idx="38">
                  <c:v>0.38570256978132139</c:v>
                </c:pt>
                <c:pt idx="39">
                  <c:v>0.4067630305038909</c:v>
                </c:pt>
                <c:pt idx="40">
                  <c:v>0.43204631055326914</c:v>
                </c:pt>
                <c:pt idx="41">
                  <c:v>0.46162679772436699</c:v>
                </c:pt>
                <c:pt idx="42">
                  <c:v>0.49532067253531004</c:v>
                </c:pt>
                <c:pt idx="43">
                  <c:v>0.53263566049669431</c:v>
                </c:pt>
                <c:pt idx="44">
                  <c:v>0.57273566778710538</c:v>
                </c:pt>
                <c:pt idx="45">
                  <c:v>0.61440160838490465</c:v>
                </c:pt>
                <c:pt idx="46">
                  <c:v>0.65588829637268076</c:v>
                </c:pt>
                <c:pt idx="47">
                  <c:v>0.69441150016793662</c:v>
                </c:pt>
                <c:pt idx="48">
                  <c:v>0.72496489278154141</c:v>
                </c:pt>
                <c:pt idx="49">
                  <c:v>0.73896401932459299</c:v>
                </c:pt>
                <c:pt idx="50">
                  <c:v>0.72510703688436129</c:v>
                </c:pt>
                <c:pt idx="51">
                  <c:v>0.6752950238392228</c:v>
                </c:pt>
                <c:pt idx="52">
                  <c:v>0.59350996522070465</c:v>
                </c:pt>
                <c:pt idx="53">
                  <c:v>0.49860344756659558</c:v>
                </c:pt>
                <c:pt idx="54">
                  <c:v>0.414821184578894</c:v>
                </c:pt>
                <c:pt idx="55">
                  <c:v>0.35745417920218725</c:v>
                </c:pt>
                <c:pt idx="56">
                  <c:v>0.32709613373941898</c:v>
                </c:pt>
                <c:pt idx="57">
                  <c:v>0.31537292124669902</c:v>
                </c:pt>
                <c:pt idx="58">
                  <c:v>0.3134857644712738</c:v>
                </c:pt>
                <c:pt idx="59">
                  <c:v>0.31625216372371689</c:v>
                </c:pt>
                <c:pt idx="60">
                  <c:v>0.32174772161419585</c:v>
                </c:pt>
                <c:pt idx="61">
                  <c:v>0.32970233696502682</c:v>
                </c:pt>
                <c:pt idx="62">
                  <c:v>0.34040906630528128</c:v>
                </c:pt>
                <c:pt idx="63">
                  <c:v>0.35425623551647645</c:v>
                </c:pt>
                <c:pt idx="64">
                  <c:v>0.37154793828436428</c:v>
                </c:pt>
                <c:pt idx="65">
                  <c:v>0.39240645519706674</c:v>
                </c:pt>
                <c:pt idx="66">
                  <c:v>0.41669411938941525</c:v>
                </c:pt>
                <c:pt idx="67">
                  <c:v>0.44394909683434514</c:v>
                </c:pt>
                <c:pt idx="68">
                  <c:v>0.4733329924488226</c:v>
                </c:pt>
                <c:pt idx="69">
                  <c:v>0.50353491638417447</c:v>
                </c:pt>
                <c:pt idx="70">
                  <c:v>0.53242226024411077</c:v>
                </c:pt>
                <c:pt idx="71">
                  <c:v>0.556100833355059</c:v>
                </c:pt>
                <c:pt idx="72">
                  <c:v>0.5676652164296685</c:v>
                </c:pt>
                <c:pt idx="73">
                  <c:v>0.55787808470188049</c:v>
                </c:pt>
                <c:pt idx="74">
                  <c:v>0.52071620440348054</c:v>
                </c:pt>
                <c:pt idx="75">
                  <c:v>0.46131602600784616</c:v>
                </c:pt>
                <c:pt idx="76">
                  <c:v>0.39671689269276922</c:v>
                </c:pt>
                <c:pt idx="77">
                  <c:v>0.34509678085031809</c:v>
                </c:pt>
                <c:pt idx="78">
                  <c:v>0.31405723525288332</c:v>
                </c:pt>
                <c:pt idx="79">
                  <c:v>0.29981178027838373</c:v>
                </c:pt>
                <c:pt idx="80">
                  <c:v>0.29468235569955309</c:v>
                </c:pt>
                <c:pt idx="81">
                  <c:v>0.29307691986637069</c:v>
                </c:pt>
                <c:pt idx="82">
                  <c:v>0.29247095328966649</c:v>
                </c:pt>
                <c:pt idx="83">
                  <c:v>0.29207812961022095</c:v>
                </c:pt>
                <c:pt idx="84">
                  <c:v>0.29172222511649792</c:v>
                </c:pt>
                <c:pt idx="85">
                  <c:v>0.29137408335140058</c:v>
                </c:pt>
                <c:pt idx="86">
                  <c:v>0.2910299345932727</c:v>
                </c:pt>
                <c:pt idx="87">
                  <c:v>0.29068922466746017</c:v>
                </c:pt>
                <c:pt idx="88">
                  <c:v>0.29035171352671441</c:v>
                </c:pt>
                <c:pt idx="89">
                  <c:v>0.29001719881620269</c:v>
                </c:pt>
                <c:pt idx="90">
                  <c:v>0.28968550235120899</c:v>
                </c:pt>
                <c:pt idx="91">
                  <c:v>0.28935648996592706</c:v>
                </c:pt>
                <c:pt idx="92">
                  <c:v>0.28903013536954725</c:v>
                </c:pt>
                <c:pt idx="93">
                  <c:v>0.28870670028797674</c:v>
                </c:pt>
                <c:pt idx="94">
                  <c:v>0.28838720387628963</c:v>
                </c:pt>
                <c:pt idx="95">
                  <c:v>0.28807455141231858</c:v>
                </c:pt>
                <c:pt idx="96">
                  <c:v>0.28777602890674286</c:v>
                </c:pt>
                <c:pt idx="97">
                  <c:v>0.28750834089961952</c:v>
                </c:pt>
                <c:pt idx="98">
                  <c:v>0.2873068224819566</c:v>
                </c:pt>
                <c:pt idx="99">
                  <c:v>0.28724047062125813</c:v>
                </c:pt>
                <c:pt idx="100">
                  <c:v>0.28743326054214546</c:v>
                </c:pt>
                <c:pt idx="101">
                  <c:v>0.28808895104880922</c:v>
                </c:pt>
                <c:pt idx="102">
                  <c:v>0.28951082287449392</c:v>
                </c:pt>
                <c:pt idx="103">
                  <c:v>0.29210042982626022</c:v>
                </c:pt>
                <c:pt idx="104">
                  <c:v>0.29631284865457719</c:v>
                </c:pt>
                <c:pt idx="105">
                  <c:v>0.3025425675252198</c:v>
                </c:pt>
                <c:pt idx="106">
                  <c:v>0.31091645702347315</c:v>
                </c:pt>
                <c:pt idx="107">
                  <c:v>0.32099082073442708</c:v>
                </c:pt>
                <c:pt idx="108">
                  <c:v>0.3314287015196084</c:v>
                </c:pt>
                <c:pt idx="109">
                  <c:v>0.33990466554666288</c:v>
                </c:pt>
                <c:pt idx="110">
                  <c:v>0.3436226125055592</c:v>
                </c:pt>
                <c:pt idx="111">
                  <c:v>0.34058616603032837</c:v>
                </c:pt>
                <c:pt idx="112">
                  <c:v>0.33099207277517523</c:v>
                </c:pt>
                <c:pt idx="113">
                  <c:v>0.31753703122377536</c:v>
                </c:pt>
                <c:pt idx="114">
                  <c:v>0.30406783458182041</c:v>
                </c:pt>
                <c:pt idx="115">
                  <c:v>0.29353626722007509</c:v>
                </c:pt>
                <c:pt idx="116">
                  <c:v>0.28687405840516983</c:v>
                </c:pt>
                <c:pt idx="117">
                  <c:v>0.2833695751448424</c:v>
                </c:pt>
                <c:pt idx="118">
                  <c:v>0.2817598091372433</c:v>
                </c:pt>
                <c:pt idx="119">
                  <c:v>0.28103235963161077</c:v>
                </c:pt>
                <c:pt idx="120">
                  <c:v>0.28063230982883069</c:v>
                </c:pt>
                <c:pt idx="121">
                  <c:v>0.28033150268388712</c:v>
                </c:pt>
                <c:pt idx="122">
                  <c:v>0.28005698509709731</c:v>
                </c:pt>
                <c:pt idx="123">
                  <c:v>0.27979037252587674</c:v>
                </c:pt>
                <c:pt idx="124">
                  <c:v>0.27952812030887803</c:v>
                </c:pt>
                <c:pt idx="125">
                  <c:v>0.27926997604435849</c:v>
                </c:pt>
                <c:pt idx="126">
                  <c:v>0.27901666143334591</c:v>
                </c:pt>
                <c:pt idx="127">
                  <c:v>0.27877035804269462</c:v>
                </c:pt>
                <c:pt idx="128">
                  <c:v>0.27853724431655669</c:v>
                </c:pt>
                <c:pt idx="129">
                  <c:v>0.27833374648230635</c:v>
                </c:pt>
                <c:pt idx="130">
                  <c:v>0.27819959371511011</c:v>
                </c:pt>
                <c:pt idx="131">
                  <c:v>0.27822081775849017</c:v>
                </c:pt>
                <c:pt idx="132">
                  <c:v>0.27856191206098707</c:v>
                </c:pt>
                <c:pt idx="133">
                  <c:v>0.27949483995213004</c:v>
                </c:pt>
                <c:pt idx="134">
                  <c:v>0.28139256530117923</c:v>
                </c:pt>
                <c:pt idx="135">
                  <c:v>0.28463579004047201</c:v>
                </c:pt>
                <c:pt idx="136">
                  <c:v>0.28939159472349413</c:v>
                </c:pt>
                <c:pt idx="137">
                  <c:v>0.29530054174832598</c:v>
                </c:pt>
                <c:pt idx="138">
                  <c:v>0.3012553572330654</c:v>
                </c:pt>
                <c:pt idx="139">
                  <c:v>0.30555706290414991</c:v>
                </c:pt>
                <c:pt idx="140">
                  <c:v>0.30659103343387589</c:v>
                </c:pt>
                <c:pt idx="141">
                  <c:v>0.30373032584175153</c:v>
                </c:pt>
                <c:pt idx="142">
                  <c:v>0.29780712195359149</c:v>
                </c:pt>
                <c:pt idx="143">
                  <c:v>0.29069904586190748</c:v>
                </c:pt>
                <c:pt idx="144">
                  <c:v>0.28430372208324595</c:v>
                </c:pt>
                <c:pt idx="145">
                  <c:v>0.2796840664322206</c:v>
                </c:pt>
                <c:pt idx="146">
                  <c:v>0.27691354853477224</c:v>
                </c:pt>
                <c:pt idx="147">
                  <c:v>0.27548680373255519</c:v>
                </c:pt>
                <c:pt idx="148">
                  <c:v>0.27481349428622592</c:v>
                </c:pt>
                <c:pt idx="149">
                  <c:v>0.27447880395646945</c:v>
                </c:pt>
                <c:pt idx="150">
                  <c:v>0.27426845821719043</c:v>
                </c:pt>
                <c:pt idx="151">
                  <c:v>0.27409582127068083</c:v>
                </c:pt>
                <c:pt idx="152">
                  <c:v>0.27393258771038931</c:v>
                </c:pt>
                <c:pt idx="153">
                  <c:v>0.27377104106261346</c:v>
                </c:pt>
                <c:pt idx="154">
                  <c:v>0.27360927306037569</c:v>
                </c:pt>
                <c:pt idx="155">
                  <c:v>0.2734467231456536</c:v>
                </c:pt>
                <c:pt idx="156">
                  <c:v>0.27328310828777674</c:v>
                </c:pt>
                <c:pt idx="157">
                  <c:v>0.27311821519174218</c:v>
                </c:pt>
                <c:pt idx="158">
                  <c:v>0.27295186686260164</c:v>
                </c:pt>
                <c:pt idx="159">
                  <c:v>0.27278391731621321</c:v>
                </c:pt>
                <c:pt idx="160">
                  <c:v>0.2726142496611878</c:v>
                </c:pt>
                <c:pt idx="161">
                  <c:v>0.27244277422854263</c:v>
                </c:pt>
                <c:pt idx="162">
                  <c:v>0.27226942646676533</c:v>
                </c:pt>
                <c:pt idx="163">
                  <c:v>0.27209416466319819</c:v>
                </c:pt>
                <c:pt idx="164">
                  <c:v>0.27191696757475925</c:v>
                </c:pt>
                <c:pt idx="165">
                  <c:v>0.27173783204099461</c:v>
                </c:pt>
                <c:pt idx="166">
                  <c:v>0.27155677063958733</c:v>
                </c:pt>
                <c:pt idx="167">
                  <c:v>0.27137380943173428</c:v>
                </c:pt>
                <c:pt idx="168">
                  <c:v>0.2711889858329497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0.30558661086383243</c:v>
                </c:pt>
                <c:pt idx="1">
                  <c:v>0.3062143276071625</c:v>
                </c:pt>
                <c:pt idx="2">
                  <c:v>0.30683804847523005</c:v>
                </c:pt>
                <c:pt idx="3">
                  <c:v>0.30745706560862079</c:v>
                </c:pt>
                <c:pt idx="4">
                  <c:v>0.30807058652027508</c:v>
                </c:pt>
                <c:pt idx="5">
                  <c:v>0.30867772759127871</c:v>
                </c:pt>
                <c:pt idx="6">
                  <c:v>0.30927750770893492</c:v>
                </c:pt>
                <c:pt idx="7">
                  <c:v>0.30986884222228439</c:v>
                </c:pt>
                <c:pt idx="8">
                  <c:v>0.31045053742659706</c:v>
                </c:pt>
                <c:pt idx="9">
                  <c:v>0.31102128582705368</c:v>
                </c:pt>
                <c:pt idx="10">
                  <c:v>0.31157966247168939</c:v>
                </c:pt>
                <c:pt idx="11">
                  <c:v>0.31212412268293371</c:v>
                </c:pt>
                <c:pt idx="12">
                  <c:v>0.3126530015534541</c:v>
                </c:pt>
                <c:pt idx="13">
                  <c:v>0.31316451560250746</c:v>
                </c:pt>
                <c:pt idx="14">
                  <c:v>0.31365676701000156</c:v>
                </c:pt>
                <c:pt idx="15">
                  <c:v>0.31412775085273259</c:v>
                </c:pt>
                <c:pt idx="16">
                  <c:v>0.31457536575607642</c:v>
                </c:pt>
                <c:pt idx="17">
                  <c:v>0.31499742833984645</c:v>
                </c:pt>
                <c:pt idx="18">
                  <c:v>0.31539169177429022</c:v>
                </c:pt>
                <c:pt idx="19">
                  <c:v>0.31575586866714955</c:v>
                </c:pt>
                <c:pt idx="20">
                  <c:v>0.31608765837248964</c:v>
                </c:pt>
                <c:pt idx="21">
                  <c:v>0.31638477864577141</c:v>
                </c:pt>
                <c:pt idx="22">
                  <c:v>0.31664500136930035</c:v>
                </c:pt>
                <c:pt idx="23">
                  <c:v>0.31686619184310921</c:v>
                </c:pt>
                <c:pt idx="24">
                  <c:v>0.31704635088783995</c:v>
                </c:pt>
                <c:pt idx="25">
                  <c:v>0.31718365875174354</c:v>
                </c:pt>
                <c:pt idx="26">
                  <c:v>0.31727651957082914</c:v>
                </c:pt>
                <c:pt idx="27">
                  <c:v>0.31732360491972866</c:v>
                </c:pt>
                <c:pt idx="28">
                  <c:v>0.31732389483277795</c:v>
                </c:pt>
                <c:pt idx="29">
                  <c:v>0.31727671459128687</c:v>
                </c:pt>
                <c:pt idx="30">
                  <c:v>0.31718176558207034</c:v>
                </c:pt>
                <c:pt idx="31">
                  <c:v>0.31703914864639626</c:v>
                </c:pt>
                <c:pt idx="32">
                  <c:v>0.31684937856188289</c:v>
                </c:pt>
                <c:pt idx="33">
                  <c:v>0.31661338862707028</c:v>
                </c:pt>
                <c:pt idx="34">
                  <c:v>0.31633252473353135</c:v>
                </c:pt>
                <c:pt idx="35">
                  <c:v>0.31600852878783314</c:v>
                </c:pt>
                <c:pt idx="36">
                  <c:v>0.31564351185209333</c:v>
                </c:pt>
                <c:pt idx="37">
                  <c:v>0.31523991786950234</c:v>
                </c:pt>
                <c:pt idx="38">
                  <c:v>0.31480047929176108</c:v>
                </c:pt>
                <c:pt idx="39">
                  <c:v>0.31432816629451421</c:v>
                </c:pt>
                <c:pt idx="40">
                  <c:v>0.31382613152773514</c:v>
                </c:pt>
                <c:pt idx="41">
                  <c:v>0.31329765248431146</c:v>
                </c:pt>
                <c:pt idx="42">
                  <c:v>0.31274607357729423</c:v>
                </c:pt>
                <c:pt idx="43">
                  <c:v>0.31217474990164701</c:v>
                </c:pt>
                <c:pt idx="44">
                  <c:v>0.31158699443719534</c:v>
                </c:pt>
                <c:pt idx="45">
                  <c:v>0.31098603015063375</c:v>
                </c:pt>
                <c:pt idx="46">
                  <c:v>0.3103749481047911</c:v>
                </c:pt>
                <c:pt idx="47">
                  <c:v>0.30975667231256887</c:v>
                </c:pt>
                <c:pt idx="48">
                  <c:v>0.30913393170845743</c:v>
                </c:pt>
                <c:pt idx="49">
                  <c:v>0.30850923927519636</c:v>
                </c:pt>
                <c:pt idx="50">
                  <c:v>0.30788487807393522</c:v>
                </c:pt>
                <c:pt idx="51">
                  <c:v>0.30726289369372195</c:v>
                </c:pt>
                <c:pt idx="52">
                  <c:v>0.30664509246469601</c:v>
                </c:pt>
                <c:pt idx="53">
                  <c:v>0.30603304466812292</c:v>
                </c:pt>
                <c:pt idx="54">
                  <c:v>0.30542809192039944</c:v>
                </c:pt>
                <c:pt idx="55">
                  <c:v>0.30483135789965071</c:v>
                </c:pt>
                <c:pt idx="56">
                  <c:v>0.3042437616132817</c:v>
                </c:pt>
                <c:pt idx="57">
                  <c:v>0.3036660324631793</c:v>
                </c:pt>
                <c:pt idx="58">
                  <c:v>0.30309872644292812</c:v>
                </c:pt>
                <c:pt idx="59">
                  <c:v>0.302542242890187</c:v>
                </c:pt>
                <c:pt idx="60">
                  <c:v>0.30199684131034554</c:v>
                </c:pt>
                <c:pt idx="61">
                  <c:v>0.30146265787933546</c:v>
                </c:pt>
                <c:pt idx="62">
                  <c:v>0.30093972132000729</c:v>
                </c:pt>
                <c:pt idx="63">
                  <c:v>0.30042796792512766</c:v>
                </c:pt>
                <c:pt idx="64">
                  <c:v>0.29992725556925837</c:v>
                </c:pt>
                <c:pt idx="65">
                  <c:v>0.2994373766108881</c:v>
                </c:pt>
                <c:pt idx="66">
                  <c:v>0.29895806963523408</c:v>
                </c:pt>
                <c:pt idx="67">
                  <c:v>0.29848903002764055</c:v>
                </c:pt>
                <c:pt idx="68">
                  <c:v>0.29802991939830326</c:v>
                </c:pt>
                <c:pt idx="69">
                  <c:v>0.29758037390215974</c:v>
                </c:pt>
                <c:pt idx="70">
                  <c:v>0.29714001151429076</c:v>
                </c:pt>
                <c:pt idx="71">
                  <c:v>0.2967084383321526</c:v>
                </c:pt>
                <c:pt idx="72">
                  <c:v>0.29628525398242606</c:v>
                </c:pt>
                <c:pt idx="73">
                  <c:v>0.29587005621314061</c:v>
                </c:pt>
                <c:pt idx="74">
                  <c:v>0.29546244475184086</c:v>
                </c:pt>
                <c:pt idx="75">
                  <c:v>0.29506202450859237</c:v>
                </c:pt>
                <c:pt idx="76">
                  <c:v>0.29466840819917201</c:v>
                </c:pt>
                <c:pt idx="77">
                  <c:v>0.2942812184593302</c:v>
                </c:pt>
                <c:pt idx="78">
                  <c:v>0.29390008951593127</c:v>
                </c:pt>
                <c:pt idx="79">
                  <c:v>0.29352466847538539</c:v>
                </c:pt>
                <c:pt idx="80">
                  <c:v>0.29315461628430234</c:v>
                </c:pt>
                <c:pt idx="81">
                  <c:v>0.29278960841189633</c:v>
                </c:pt>
                <c:pt idx="82">
                  <c:v>0.29242933529848608</c:v>
                </c:pt>
                <c:pt idx="83">
                  <c:v>0.29207350260952653</c:v>
                </c:pt>
                <c:pt idx="84">
                  <c:v>0.2917218313300578</c:v>
                </c:pt>
                <c:pt idx="85">
                  <c:v>0.29137405773026642</c:v>
                </c:pt>
                <c:pt idx="86">
                  <c:v>0.2910299332290493</c:v>
                </c:pt>
                <c:pt idx="87">
                  <c:v>0.29068922417904147</c:v>
                </c:pt>
                <c:pt idx="88">
                  <c:v>0.29035171159350681</c:v>
                </c:pt>
                <c:pt idx="89">
                  <c:v>0.29001719083276956</c:v>
                </c:pt>
                <c:pt idx="90">
                  <c:v>0.28968547126546362</c:v>
                </c:pt>
                <c:pt idx="91">
                  <c:v>0.28935637591776997</c:v>
                </c:pt>
                <c:pt idx="92">
                  <c:v>0.28902974112196855</c:v>
                </c:pt>
                <c:pt idx="93">
                  <c:v>0.28870541617401896</c:v>
                </c:pt>
                <c:pt idx="94">
                  <c:v>0.28838326300847955</c:v>
                </c:pt>
                <c:pt idx="95">
                  <c:v>0.28806315589784176</c:v>
                </c:pt>
                <c:pt idx="96">
                  <c:v>0.28774498118227099</c:v>
                </c:pt>
                <c:pt idx="97">
                  <c:v>0.2874286370347735</c:v>
                </c:pt>
                <c:pt idx="98">
                  <c:v>0.28711403326592327</c:v>
                </c:pt>
                <c:pt idx="99">
                  <c:v>0.2868010911714588</c:v>
                </c:pt>
                <c:pt idx="100">
                  <c:v>0.28648974342525485</c:v>
                </c:pt>
                <c:pt idx="101">
                  <c:v>0.28617993401937397</c:v>
                </c:pt>
                <c:pt idx="102">
                  <c:v>0.28587161825206125</c:v>
                </c:pt>
                <c:pt idx="103">
                  <c:v>0.28556476276364251</c:v>
                </c:pt>
                <c:pt idx="104">
                  <c:v>0.28525934561927457</c:v>
                </c:pt>
                <c:pt idx="105">
                  <c:v>0.28495535643635805</c:v>
                </c:pt>
                <c:pt idx="106">
                  <c:v>0.28465279655310921</c:v>
                </c:pt>
                <c:pt idx="107">
                  <c:v>0.28435167923327082</c:v>
                </c:pt>
                <c:pt idx="108">
                  <c:v>0.28405202990019335</c:v>
                </c:pt>
                <c:pt idx="109">
                  <c:v>0.28375388639150056</c:v>
                </c:pt>
                <c:pt idx="110">
                  <c:v>0.28345729922325658</c:v>
                </c:pt>
                <c:pt idx="111">
                  <c:v>0.28316233184995393</c:v>
                </c:pt>
                <c:pt idx="112">
                  <c:v>0.28286906090375763</c:v>
                </c:pt>
                <c:pt idx="113">
                  <c:v>0.28257757639327852</c:v>
                </c:pt>
                <c:pt idx="114">
                  <c:v>0.28228798183877735</c:v>
                </c:pt>
                <c:pt idx="115">
                  <c:v>0.28200039431718432</c:v>
                </c:pt>
                <c:pt idx="116">
                  <c:v>0.28171494438679445</c:v>
                </c:pt>
                <c:pt idx="117">
                  <c:v>0.28143177585813389</c:v>
                </c:pt>
                <c:pt idx="118">
                  <c:v>0.28115104537451269</c:v>
                </c:pt>
                <c:pt idx="119">
                  <c:v>0.28087292176347878</c:v>
                </c:pt>
                <c:pt idx="120">
                  <c:v>0.28059758511910293</c:v>
                </c:pt>
                <c:pt idx="121">
                  <c:v>0.28032522557516776</c:v>
                </c:pt>
                <c:pt idx="122">
                  <c:v>0.28005604173134213</c:v>
                </c:pt>
                <c:pt idx="123">
                  <c:v>0.27979023869876291</c:v>
                </c:pt>
                <c:pt idx="124">
                  <c:v>0.27952802573856733</c:v>
                </c:pt>
                <c:pt idx="125">
                  <c:v>0.27926961347721579</c:v>
                </c:pt>
                <c:pt idx="126">
                  <c:v>0.27901521069617363</c:v>
                </c:pt>
                <c:pt idx="127">
                  <c:v>0.27876502071077841</c:v>
                </c:pt>
                <c:pt idx="128">
                  <c:v>0.27851923737370687</c:v>
                </c:pt>
                <c:pt idx="129">
                  <c:v>0.27827804076187135</c:v>
                </c:pt>
                <c:pt idx="130">
                  <c:v>0.2780415926309075</c:v>
                </c:pt>
                <c:pt idx="131">
                  <c:v>0.27781003174734753</c:v>
                </c:pt>
                <c:pt idx="132">
                  <c:v>0.27758346923338217</c:v>
                </c:pt>
                <c:pt idx="133">
                  <c:v>0.27736198408075818</c:v>
                </c:pt>
                <c:pt idx="134">
                  <c:v>0.27714561900657819</c:v>
                </c:pt>
                <c:pt idx="135">
                  <c:v>0.27693437683233607</c:v>
                </c:pt>
                <c:pt idx="136">
                  <c:v>0.2767282175664193</c:v>
                </c:pt>
                <c:pt idx="137">
                  <c:v>0.27652705635809144</c:v>
                </c:pt>
                <c:pt idx="138">
                  <c:v>0.27633076246693389</c:v>
                </c:pt>
                <c:pt idx="139">
                  <c:v>0.27613915935621586</c:v>
                </c:pt>
                <c:pt idx="140">
                  <c:v>0.27595202597313528</c:v>
                </c:pt>
                <c:pt idx="141">
                  <c:v>0.27576909922588311</c:v>
                </c:pt>
                <c:pt idx="142">
                  <c:v>0.27559007761056942</c:v>
                </c:pt>
                <c:pt idx="143">
                  <c:v>0.27541462588434706</c:v>
                </c:pt>
                <c:pt idx="144">
                  <c:v>0.27524238062896916</c:v>
                </c:pt>
                <c:pt idx="145">
                  <c:v>0.27507295650561431</c:v>
                </c:pt>
                <c:pt idx="146">
                  <c:v>0.27490595297050269</c:v>
                </c:pt>
                <c:pt idx="147">
                  <c:v>0.27474096120385966</c:v>
                </c:pt>
                <c:pt idx="148">
                  <c:v>0.27457757100309421</c:v>
                </c:pt>
                <c:pt idx="149">
                  <c:v>0.27441537740413946</c:v>
                </c:pt>
                <c:pt idx="150">
                  <c:v>0.27425398682098601</c:v>
                </c:pt>
                <c:pt idx="151">
                  <c:v>0.27409302252970869</c:v>
                </c:pt>
                <c:pt idx="152">
                  <c:v>0.27393212936632061</c:v>
                </c:pt>
                <c:pt idx="153">
                  <c:v>0.27377097755390856</c:v>
                </c:pt>
                <c:pt idx="154">
                  <c:v>0.27360926562021537</c:v>
                </c:pt>
                <c:pt idx="155">
                  <c:v>0.27344672240913964</c:v>
                </c:pt>
                <c:pt idx="156">
                  <c:v>0.27328310822620089</c:v>
                </c:pt>
                <c:pt idx="157">
                  <c:v>0.27311821518739626</c:v>
                </c:pt>
                <c:pt idx="158">
                  <c:v>0.2729518668623428</c:v>
                </c:pt>
                <c:pt idx="159">
                  <c:v>0.27278391731620022</c:v>
                </c:pt>
                <c:pt idx="160">
                  <c:v>0.27261424966118725</c:v>
                </c:pt>
                <c:pt idx="161">
                  <c:v>0.27244277422854263</c:v>
                </c:pt>
                <c:pt idx="162">
                  <c:v>0.27226942646676533</c:v>
                </c:pt>
                <c:pt idx="163">
                  <c:v>0.27209416466319819</c:v>
                </c:pt>
                <c:pt idx="164">
                  <c:v>0.27191696757475925</c:v>
                </c:pt>
                <c:pt idx="165">
                  <c:v>0.27173783204099461</c:v>
                </c:pt>
                <c:pt idx="166">
                  <c:v>0.27155677063958733</c:v>
                </c:pt>
                <c:pt idx="167">
                  <c:v>0.27137380943173428</c:v>
                </c:pt>
                <c:pt idx="168">
                  <c:v>0.2711889858329497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0.31306400000000001</c:v>
                </c:pt>
                <c:pt idx="1">
                  <c:v>0.31335299999999999</c:v>
                </c:pt>
                <c:pt idx="2">
                  <c:v>0.31074400000000002</c:v>
                </c:pt>
                <c:pt idx="3">
                  <c:v>0.31583</c:v>
                </c:pt>
                <c:pt idx="4">
                  <c:v>0.31517299999999998</c:v>
                </c:pt>
                <c:pt idx="5">
                  <c:v>0.31535099999999999</c:v>
                </c:pt>
                <c:pt idx="6">
                  <c:v>0.31709399999999999</c:v>
                </c:pt>
                <c:pt idx="7">
                  <c:v>0.314975</c:v>
                </c:pt>
                <c:pt idx="8">
                  <c:v>0.31932300000000002</c:v>
                </c:pt>
                <c:pt idx="9">
                  <c:v>0.31831300000000001</c:v>
                </c:pt>
                <c:pt idx="10">
                  <c:v>0.31678600000000001</c:v>
                </c:pt>
                <c:pt idx="11">
                  <c:v>0.32080799999999998</c:v>
                </c:pt>
                <c:pt idx="12">
                  <c:v>0.31946000000000002</c:v>
                </c:pt>
                <c:pt idx="13">
                  <c:v>0.32080399999999998</c:v>
                </c:pt>
                <c:pt idx="14">
                  <c:v>0.32274599999999998</c:v>
                </c:pt>
                <c:pt idx="15">
                  <c:v>0.32143899999999997</c:v>
                </c:pt>
                <c:pt idx="16">
                  <c:v>0.32297300000000001</c:v>
                </c:pt>
                <c:pt idx="17">
                  <c:v>0.327907</c:v>
                </c:pt>
                <c:pt idx="18">
                  <c:v>0.326992</c:v>
                </c:pt>
                <c:pt idx="19">
                  <c:v>0.32209599999999999</c:v>
                </c:pt>
                <c:pt idx="20">
                  <c:v>0.32291700000000001</c:v>
                </c:pt>
                <c:pt idx="21">
                  <c:v>0.32376899999999997</c:v>
                </c:pt>
                <c:pt idx="22">
                  <c:v>0.32573099999999999</c:v>
                </c:pt>
                <c:pt idx="23">
                  <c:v>0.32790200000000003</c:v>
                </c:pt>
                <c:pt idx="24">
                  <c:v>0.32275100000000001</c:v>
                </c:pt>
                <c:pt idx="25">
                  <c:v>0.32749</c:v>
                </c:pt>
                <c:pt idx="26">
                  <c:v>0.32827099999999998</c:v>
                </c:pt>
                <c:pt idx="27">
                  <c:v>0.32685199999999998</c:v>
                </c:pt>
                <c:pt idx="28">
                  <c:v>0.32749</c:v>
                </c:pt>
                <c:pt idx="29">
                  <c:v>0.32847100000000001</c:v>
                </c:pt>
                <c:pt idx="30">
                  <c:v>0.32714100000000002</c:v>
                </c:pt>
                <c:pt idx="31">
                  <c:v>0.33229399999999998</c:v>
                </c:pt>
                <c:pt idx="32">
                  <c:v>0.33696100000000001</c:v>
                </c:pt>
                <c:pt idx="33">
                  <c:v>0.336034</c:v>
                </c:pt>
                <c:pt idx="34">
                  <c:v>0.33979399999999998</c:v>
                </c:pt>
                <c:pt idx="35">
                  <c:v>0.34329500000000002</c:v>
                </c:pt>
                <c:pt idx="36">
                  <c:v>0.346051</c:v>
                </c:pt>
                <c:pt idx="37">
                  <c:v>0.35152699999999998</c:v>
                </c:pt>
                <c:pt idx="38">
                  <c:v>0.35675699999999999</c:v>
                </c:pt>
                <c:pt idx="39">
                  <c:v>0.36418800000000001</c:v>
                </c:pt>
                <c:pt idx="40">
                  <c:v>0.37971700000000003</c:v>
                </c:pt>
                <c:pt idx="41">
                  <c:v>0.40512999999999999</c:v>
                </c:pt>
                <c:pt idx="42">
                  <c:v>0.43832700000000002</c:v>
                </c:pt>
                <c:pt idx="43">
                  <c:v>0.47984700000000002</c:v>
                </c:pt>
                <c:pt idx="44">
                  <c:v>0.535327</c:v>
                </c:pt>
                <c:pt idx="45">
                  <c:v>0.58107900000000001</c:v>
                </c:pt>
                <c:pt idx="46">
                  <c:v>0.62274799999999997</c:v>
                </c:pt>
                <c:pt idx="47">
                  <c:v>0.65540799999999999</c:v>
                </c:pt>
                <c:pt idx="48">
                  <c:v>0.68457400000000002</c:v>
                </c:pt>
                <c:pt idx="49">
                  <c:v>0.70176499999999997</c:v>
                </c:pt>
                <c:pt idx="50">
                  <c:v>0.707067</c:v>
                </c:pt>
                <c:pt idx="51">
                  <c:v>0.70865599999999995</c:v>
                </c:pt>
                <c:pt idx="52">
                  <c:v>0.692303</c:v>
                </c:pt>
                <c:pt idx="53">
                  <c:v>0.65677099999999999</c:v>
                </c:pt>
                <c:pt idx="54">
                  <c:v>0.58423700000000001</c:v>
                </c:pt>
                <c:pt idx="55">
                  <c:v>0.47657500000000003</c:v>
                </c:pt>
                <c:pt idx="56">
                  <c:v>0.36837500000000001</c:v>
                </c:pt>
                <c:pt idx="57">
                  <c:v>0.32156299999999999</c:v>
                </c:pt>
                <c:pt idx="58">
                  <c:v>0.31062299999999998</c:v>
                </c:pt>
                <c:pt idx="59">
                  <c:v>0.31134400000000001</c:v>
                </c:pt>
                <c:pt idx="60">
                  <c:v>0.31074000000000002</c:v>
                </c:pt>
                <c:pt idx="61">
                  <c:v>0.31345899999999999</c:v>
                </c:pt>
                <c:pt idx="62">
                  <c:v>0.31718400000000002</c:v>
                </c:pt>
                <c:pt idx="63">
                  <c:v>0.32388699999999998</c:v>
                </c:pt>
                <c:pt idx="64">
                  <c:v>0.33375899999999997</c:v>
                </c:pt>
                <c:pt idx="65">
                  <c:v>0.34373500000000001</c:v>
                </c:pt>
                <c:pt idx="66">
                  <c:v>0.36196699999999998</c:v>
                </c:pt>
                <c:pt idx="67">
                  <c:v>0.38898500000000003</c:v>
                </c:pt>
                <c:pt idx="68">
                  <c:v>0.42370600000000003</c:v>
                </c:pt>
                <c:pt idx="69">
                  <c:v>0.45303900000000003</c:v>
                </c:pt>
                <c:pt idx="70">
                  <c:v>0.48171599999999998</c:v>
                </c:pt>
                <c:pt idx="71">
                  <c:v>0.509737</c:v>
                </c:pt>
                <c:pt idx="72">
                  <c:v>0.52984299999999995</c:v>
                </c:pt>
                <c:pt idx="73">
                  <c:v>0.54535</c:v>
                </c:pt>
                <c:pt idx="74">
                  <c:v>0.55277900000000002</c:v>
                </c:pt>
                <c:pt idx="75">
                  <c:v>0.55033100000000001</c:v>
                </c:pt>
                <c:pt idx="76">
                  <c:v>0.53145500000000001</c:v>
                </c:pt>
                <c:pt idx="77">
                  <c:v>0.48259400000000002</c:v>
                </c:pt>
                <c:pt idx="78">
                  <c:v>0.40859499999999999</c:v>
                </c:pt>
                <c:pt idx="79">
                  <c:v>0.33881899999999998</c:v>
                </c:pt>
                <c:pt idx="80">
                  <c:v>0.30427300000000002</c:v>
                </c:pt>
                <c:pt idx="81">
                  <c:v>0.292014</c:v>
                </c:pt>
                <c:pt idx="82">
                  <c:v>0.29130499999999998</c:v>
                </c:pt>
                <c:pt idx="83">
                  <c:v>0.28994799999999998</c:v>
                </c:pt>
                <c:pt idx="84">
                  <c:v>0.287804</c:v>
                </c:pt>
                <c:pt idx="85">
                  <c:v>0.28922599999999998</c:v>
                </c:pt>
                <c:pt idx="86">
                  <c:v>0.29109499999999999</c:v>
                </c:pt>
                <c:pt idx="87">
                  <c:v>0.28639100000000001</c:v>
                </c:pt>
                <c:pt idx="88">
                  <c:v>0.28697400000000001</c:v>
                </c:pt>
                <c:pt idx="89">
                  <c:v>0.28532400000000002</c:v>
                </c:pt>
                <c:pt idx="90">
                  <c:v>0.28842200000000001</c:v>
                </c:pt>
                <c:pt idx="91">
                  <c:v>0.28619800000000001</c:v>
                </c:pt>
                <c:pt idx="92">
                  <c:v>0.28825200000000001</c:v>
                </c:pt>
                <c:pt idx="93">
                  <c:v>0.28761500000000001</c:v>
                </c:pt>
                <c:pt idx="94">
                  <c:v>0.28740900000000003</c:v>
                </c:pt>
                <c:pt idx="95">
                  <c:v>0.28504699999999999</c:v>
                </c:pt>
                <c:pt idx="96">
                  <c:v>0.28702499999999997</c:v>
                </c:pt>
                <c:pt idx="97">
                  <c:v>0.287943</c:v>
                </c:pt>
                <c:pt idx="98">
                  <c:v>0.28944900000000001</c:v>
                </c:pt>
                <c:pt idx="99">
                  <c:v>0.28969600000000001</c:v>
                </c:pt>
                <c:pt idx="100">
                  <c:v>0.28855199999999998</c:v>
                </c:pt>
                <c:pt idx="101">
                  <c:v>0.286387</c:v>
                </c:pt>
                <c:pt idx="102">
                  <c:v>0.28659899999999999</c:v>
                </c:pt>
                <c:pt idx="103">
                  <c:v>0.28664899999999999</c:v>
                </c:pt>
                <c:pt idx="104">
                  <c:v>0.28986600000000001</c:v>
                </c:pt>
                <c:pt idx="105">
                  <c:v>0.29097000000000001</c:v>
                </c:pt>
                <c:pt idx="106">
                  <c:v>0.293074</c:v>
                </c:pt>
                <c:pt idx="107">
                  <c:v>0.29752499999999998</c:v>
                </c:pt>
                <c:pt idx="108">
                  <c:v>0.30802099999999999</c:v>
                </c:pt>
                <c:pt idx="109">
                  <c:v>0.31770999999999999</c:v>
                </c:pt>
                <c:pt idx="110">
                  <c:v>0.32952799999999999</c:v>
                </c:pt>
                <c:pt idx="111">
                  <c:v>0.33466099999999999</c:v>
                </c:pt>
                <c:pt idx="112">
                  <c:v>0.342779</c:v>
                </c:pt>
                <c:pt idx="113">
                  <c:v>0.34222200000000003</c:v>
                </c:pt>
                <c:pt idx="114">
                  <c:v>0.33602199999999999</c:v>
                </c:pt>
                <c:pt idx="115">
                  <c:v>0.323326</c:v>
                </c:pt>
                <c:pt idx="116">
                  <c:v>0.31324200000000002</c:v>
                </c:pt>
                <c:pt idx="117">
                  <c:v>0.30324499999999999</c:v>
                </c:pt>
                <c:pt idx="118">
                  <c:v>0.28903400000000001</c:v>
                </c:pt>
                <c:pt idx="119">
                  <c:v>0.28318399999999999</c:v>
                </c:pt>
                <c:pt idx="120">
                  <c:v>0.27959400000000001</c:v>
                </c:pt>
                <c:pt idx="121">
                  <c:v>0.28197899999999998</c:v>
                </c:pt>
                <c:pt idx="122">
                  <c:v>0.28009800000000001</c:v>
                </c:pt>
                <c:pt idx="123">
                  <c:v>0.28253</c:v>
                </c:pt>
                <c:pt idx="124">
                  <c:v>0.28178799999999998</c:v>
                </c:pt>
                <c:pt idx="125">
                  <c:v>0.27856300000000001</c:v>
                </c:pt>
                <c:pt idx="126">
                  <c:v>0.28063900000000003</c:v>
                </c:pt>
                <c:pt idx="127">
                  <c:v>0.27620899999999998</c:v>
                </c:pt>
                <c:pt idx="128">
                  <c:v>0.27333400000000002</c:v>
                </c:pt>
                <c:pt idx="129">
                  <c:v>0.28049800000000003</c:v>
                </c:pt>
                <c:pt idx="130">
                  <c:v>0.28076299999999998</c:v>
                </c:pt>
                <c:pt idx="131">
                  <c:v>0.27952500000000002</c:v>
                </c:pt>
                <c:pt idx="132">
                  <c:v>0.27891199999999999</c:v>
                </c:pt>
                <c:pt idx="133">
                  <c:v>0.27948899999999999</c:v>
                </c:pt>
                <c:pt idx="134">
                  <c:v>0.27900399999999997</c:v>
                </c:pt>
                <c:pt idx="135">
                  <c:v>0.28187600000000002</c:v>
                </c:pt>
                <c:pt idx="136">
                  <c:v>0.28117199999999998</c:v>
                </c:pt>
                <c:pt idx="137">
                  <c:v>0.28516999999999998</c:v>
                </c:pt>
                <c:pt idx="138">
                  <c:v>0.28588400000000003</c:v>
                </c:pt>
                <c:pt idx="139">
                  <c:v>0.29504900000000001</c:v>
                </c:pt>
                <c:pt idx="140">
                  <c:v>0.29850700000000002</c:v>
                </c:pt>
                <c:pt idx="141">
                  <c:v>0.30534600000000001</c:v>
                </c:pt>
                <c:pt idx="142">
                  <c:v>0.30964399999999997</c:v>
                </c:pt>
                <c:pt idx="143">
                  <c:v>0.30563000000000001</c:v>
                </c:pt>
                <c:pt idx="144">
                  <c:v>0.30845299999999998</c:v>
                </c:pt>
                <c:pt idx="145">
                  <c:v>0.29689900000000002</c:v>
                </c:pt>
                <c:pt idx="146">
                  <c:v>0.292854</c:v>
                </c:pt>
                <c:pt idx="147">
                  <c:v>0.28393499999999999</c:v>
                </c:pt>
                <c:pt idx="148">
                  <c:v>0.28388200000000002</c:v>
                </c:pt>
                <c:pt idx="149">
                  <c:v>0.27651599999999998</c:v>
                </c:pt>
                <c:pt idx="150">
                  <c:v>0.278866</c:v>
                </c:pt>
                <c:pt idx="151">
                  <c:v>0.277779</c:v>
                </c:pt>
                <c:pt idx="152">
                  <c:v>0.275368</c:v>
                </c:pt>
                <c:pt idx="153">
                  <c:v>0.272924</c:v>
                </c:pt>
                <c:pt idx="154">
                  <c:v>0.27386899999999997</c:v>
                </c:pt>
                <c:pt idx="155">
                  <c:v>0.27244800000000002</c:v>
                </c:pt>
                <c:pt idx="156">
                  <c:v>0.27319900000000003</c:v>
                </c:pt>
                <c:pt idx="157">
                  <c:v>0.27305600000000002</c:v>
                </c:pt>
                <c:pt idx="158">
                  <c:v>0.276086</c:v>
                </c:pt>
                <c:pt idx="159">
                  <c:v>0.275781</c:v>
                </c:pt>
                <c:pt idx="160">
                  <c:v>0.27552599999999999</c:v>
                </c:pt>
                <c:pt idx="161">
                  <c:v>0.27756999999999998</c:v>
                </c:pt>
                <c:pt idx="162">
                  <c:v>0.27682099999999998</c:v>
                </c:pt>
                <c:pt idx="163">
                  <c:v>0.27684300000000001</c:v>
                </c:pt>
                <c:pt idx="164">
                  <c:v>0.27505099999999999</c:v>
                </c:pt>
                <c:pt idx="165">
                  <c:v>0.27596500000000002</c:v>
                </c:pt>
                <c:pt idx="166">
                  <c:v>0.27967700000000001</c:v>
                </c:pt>
                <c:pt idx="167">
                  <c:v>0.27438400000000002</c:v>
                </c:pt>
                <c:pt idx="168">
                  <c:v>0.27778199999999997</c:v>
                </c:pt>
                <c:pt idx="169">
                  <c:v>0.27462799999999998</c:v>
                </c:pt>
                <c:pt idx="170">
                  <c:v>0.27958499999999997</c:v>
                </c:pt>
                <c:pt idx="171">
                  <c:v>0.27732200000000001</c:v>
                </c:pt>
                <c:pt idx="172">
                  <c:v>0.27603299999999997</c:v>
                </c:pt>
                <c:pt idx="173">
                  <c:v>0.278503</c:v>
                </c:pt>
                <c:pt idx="174">
                  <c:v>0.27614100000000003</c:v>
                </c:pt>
                <c:pt idx="175">
                  <c:v>0.27746900000000002</c:v>
                </c:pt>
                <c:pt idx="176">
                  <c:v>0.28026099999999998</c:v>
                </c:pt>
                <c:pt idx="177">
                  <c:v>0.28034999999999999</c:v>
                </c:pt>
                <c:pt idx="178">
                  <c:v>0.280086</c:v>
                </c:pt>
                <c:pt idx="179">
                  <c:v>0.283335</c:v>
                </c:pt>
                <c:pt idx="180">
                  <c:v>0.28541800000000001</c:v>
                </c:pt>
                <c:pt idx="181">
                  <c:v>0.28672399999999998</c:v>
                </c:pt>
                <c:pt idx="182">
                  <c:v>0.28440500000000002</c:v>
                </c:pt>
                <c:pt idx="183">
                  <c:v>0.28601900000000002</c:v>
                </c:pt>
                <c:pt idx="184">
                  <c:v>0.28527999999999998</c:v>
                </c:pt>
                <c:pt idx="185">
                  <c:v>0.28208800000000001</c:v>
                </c:pt>
                <c:pt idx="186">
                  <c:v>0.28624699999999997</c:v>
                </c:pt>
                <c:pt idx="187">
                  <c:v>0.285609</c:v>
                </c:pt>
                <c:pt idx="188">
                  <c:v>0.28185700000000002</c:v>
                </c:pt>
                <c:pt idx="189">
                  <c:v>0.285107</c:v>
                </c:pt>
                <c:pt idx="190">
                  <c:v>0.28364299999999998</c:v>
                </c:pt>
                <c:pt idx="191">
                  <c:v>0.28307900000000003</c:v>
                </c:pt>
                <c:pt idx="192">
                  <c:v>0.283105</c:v>
                </c:pt>
                <c:pt idx="193">
                  <c:v>0.280445</c:v>
                </c:pt>
                <c:pt idx="194">
                  <c:v>0.27980699999999997</c:v>
                </c:pt>
                <c:pt idx="195">
                  <c:v>0.28214299999999998</c:v>
                </c:pt>
                <c:pt idx="196">
                  <c:v>0.27887699999999999</c:v>
                </c:pt>
                <c:pt idx="197">
                  <c:v>0.28089599999999998</c:v>
                </c:pt>
                <c:pt idx="198">
                  <c:v>0.28328999999999999</c:v>
                </c:pt>
                <c:pt idx="199">
                  <c:v>0.28597400000000001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0.3121241689892798</c:v>
                </c:pt>
                <c:pt idx="1">
                  <c:v>0.31271146165295288</c:v>
                </c:pt>
                <c:pt idx="2">
                  <c:v>0.31329100580481328</c:v>
                </c:pt>
                <c:pt idx="3">
                  <c:v>0.31386185333560734</c:v>
                </c:pt>
                <c:pt idx="4">
                  <c:v>0.31442296321712726</c:v>
                </c:pt>
                <c:pt idx="5">
                  <c:v>0.31497319593319406</c:v>
                </c:pt>
                <c:pt idx="6">
                  <c:v>0.31551130831805274</c:v>
                </c:pt>
                <c:pt idx="7">
                  <c:v>0.31603594902526594</c:v>
                </c:pt>
                <c:pt idx="8">
                  <c:v>0.3165456549081877</c:v>
                </c:pt>
                <c:pt idx="9">
                  <c:v>0.31703884867396653</c:v>
                </c:pt>
                <c:pt idx="10">
                  <c:v>0.31751383829400026</c:v>
                </c:pt>
                <c:pt idx="11">
                  <c:v>0.31796881884573075</c:v>
                </c:pt>
                <c:pt idx="12">
                  <c:v>0.31840187777714657</c:v>
                </c:pt>
                <c:pt idx="13">
                  <c:v>0.31881100511574367</c:v>
                </c:pt>
                <c:pt idx="14">
                  <c:v>0.31919411103167472</c:v>
                </c:pt>
                <c:pt idx="15">
                  <c:v>0.31954905463206612</c:v>
                </c:pt>
                <c:pt idx="16">
                  <c:v>0.3198736902366543</c:v>
                </c:pt>
                <c:pt idx="17">
                  <c:v>0.32016594112099334</c:v>
                </c:pt>
                <c:pt idx="18">
                  <c:v>0.32042391641281553</c:v>
                </c:pt>
                <c:pt idx="19">
                  <c:v>0.32064609521651488</c:v>
                </c:pt>
                <c:pt idx="20">
                  <c:v>0.32083161390062903</c:v>
                </c:pt>
                <c:pt idx="21">
                  <c:v>0.32098070848584875</c:v>
                </c:pt>
                <c:pt idx="22">
                  <c:v>0.32109538449361935</c:v>
                </c:pt>
                <c:pt idx="23">
                  <c:v>0.32118041090138799</c:v>
                </c:pt>
                <c:pt idx="24">
                  <c:v>0.321244761019019</c:v>
                </c:pt>
                <c:pt idx="25">
                  <c:v>0.32130364705332942</c:v>
                </c:pt>
                <c:pt idx="26">
                  <c:v>0.32138130998060538</c:v>
                </c:pt>
                <c:pt idx="27">
                  <c:v>0.32151472201537246</c:v>
                </c:pt>
                <c:pt idx="28">
                  <c:v>0.32175832231899038</c:v>
                </c:pt>
                <c:pt idx="29">
                  <c:v>0.32218982257925455</c:v>
                </c:pt>
                <c:pt idx="30">
                  <c:v>0.32291697317126733</c:v>
                </c:pt>
                <c:pt idx="31">
                  <c:v>0.32408496271266402</c:v>
                </c:pt>
                <c:pt idx="32">
                  <c:v>0.32588383369103013</c:v>
                </c:pt>
                <c:pt idx="33">
                  <c:v>0.32855495004896962</c:v>
                </c:pt>
                <c:pt idx="34">
                  <c:v>0.33239518602603607</c:v>
                </c:pt>
                <c:pt idx="35">
                  <c:v>0.33775718027645446</c:v>
                </c:pt>
                <c:pt idx="36">
                  <c:v>0.34504379891355413</c:v>
                </c:pt>
                <c:pt idx="37">
                  <c:v>0.35469497340157452</c:v>
                </c:pt>
                <c:pt idx="38">
                  <c:v>0.3671654199246101</c:v>
                </c:pt>
                <c:pt idx="39">
                  <c:v>0.38289247696379219</c:v>
                </c:pt>
                <c:pt idx="40">
                  <c:v>0.40225443673851019</c:v>
                </c:pt>
                <c:pt idx="41">
                  <c:v>0.4255212369049225</c:v>
                </c:pt>
                <c:pt idx="42">
                  <c:v>0.45280107097366812</c:v>
                </c:pt>
                <c:pt idx="43">
                  <c:v>0.48398810992070479</c:v>
                </c:pt>
                <c:pt idx="44">
                  <c:v>0.51871760888788299</c:v>
                </c:pt>
                <c:pt idx="45">
                  <c:v>0.55633353656442797</c:v>
                </c:pt>
                <c:pt idx="46">
                  <c:v>0.59586339064501759</c:v>
                </c:pt>
                <c:pt idx="47">
                  <c:v>0.63595201416480285</c:v>
                </c:pt>
                <c:pt idx="48">
                  <c:v>0.67459477173723115</c:v>
                </c:pt>
                <c:pt idx="49">
                  <c:v>0.70838411135127288</c:v>
                </c:pt>
                <c:pt idx="50">
                  <c:v>0.73123152442486283</c:v>
                </c:pt>
                <c:pt idx="51">
                  <c:v>0.73372997587023381</c:v>
                </c:pt>
                <c:pt idx="52">
                  <c:v>0.70577364607589621</c:v>
                </c:pt>
                <c:pt idx="53">
                  <c:v>0.64359436851032548</c:v>
                </c:pt>
                <c:pt idx="54">
                  <c:v>0.55654788447219405</c:v>
                </c:pt>
                <c:pt idx="55">
                  <c:v>0.46545058537171391</c:v>
                </c:pt>
                <c:pt idx="56">
                  <c:v>0.39122187327302455</c:v>
                </c:pt>
                <c:pt idx="57">
                  <c:v>0.34365830541396847</c:v>
                </c:pt>
                <c:pt idx="58">
                  <c:v>0.31998307411206273</c:v>
                </c:pt>
                <c:pt idx="59">
                  <c:v>0.31164989616200944</c:v>
                </c:pt>
                <c:pt idx="60">
                  <c:v>0.31118615314304116</c:v>
                </c:pt>
                <c:pt idx="61">
                  <c:v>0.31457738037015487</c:v>
                </c:pt>
                <c:pt idx="62">
                  <c:v>0.32045769069489094</c:v>
                </c:pt>
                <c:pt idx="63">
                  <c:v>0.32871473711077948</c:v>
                </c:pt>
                <c:pt idx="64">
                  <c:v>0.3396399965815099</c:v>
                </c:pt>
                <c:pt idx="65">
                  <c:v>0.35357464640763736</c:v>
                </c:pt>
                <c:pt idx="66">
                  <c:v>0.37076887287914695</c:v>
                </c:pt>
                <c:pt idx="67">
                  <c:v>0.39130076774720979</c:v>
                </c:pt>
                <c:pt idx="68">
                  <c:v>0.41501099379536899</c:v>
                </c:pt>
                <c:pt idx="69">
                  <c:v>0.44145133916881341</c:v>
                </c:pt>
                <c:pt idx="70">
                  <c:v>0.46985082391576127</c:v>
                </c:pt>
                <c:pt idx="71">
                  <c:v>0.49907141137216815</c:v>
                </c:pt>
                <c:pt idx="72">
                  <c:v>0.52739594421629599</c:v>
                </c:pt>
                <c:pt idx="73">
                  <c:v>0.5517519288374142</c:v>
                </c:pt>
                <c:pt idx="74">
                  <c:v>0.56618754012407879</c:v>
                </c:pt>
                <c:pt idx="75">
                  <c:v>0.56131874485208577</c:v>
                </c:pt>
                <c:pt idx="76">
                  <c:v>0.52874919642739715</c:v>
                </c:pt>
                <c:pt idx="77">
                  <c:v>0.47047751051018954</c:v>
                </c:pt>
                <c:pt idx="78">
                  <c:v>0.40300531037638682</c:v>
                </c:pt>
                <c:pt idx="79">
                  <c:v>0.34715151356915674</c:v>
                </c:pt>
                <c:pt idx="80">
                  <c:v>0.31318213126465799</c:v>
                </c:pt>
                <c:pt idx="81">
                  <c:v>0.29779551492729661</c:v>
                </c:pt>
                <c:pt idx="82">
                  <c:v>0.29248251277185788</c:v>
                </c:pt>
                <c:pt idx="83">
                  <c:v>0.29094990043972779</c:v>
                </c:pt>
                <c:pt idx="84">
                  <c:v>0.29043320525716815</c:v>
                </c:pt>
                <c:pt idx="85">
                  <c:v>0.29011781805370246</c:v>
                </c:pt>
                <c:pt idx="86">
                  <c:v>0.28983513181267717</c:v>
                </c:pt>
                <c:pt idx="87">
                  <c:v>0.28955988399758092</c:v>
                </c:pt>
                <c:pt idx="88">
                  <c:v>0.28928907718114594</c:v>
                </c:pt>
                <c:pt idx="89">
                  <c:v>0.28902220358636538</c:v>
                </c:pt>
                <c:pt idx="90">
                  <c:v>0.28875897490117042</c:v>
                </c:pt>
                <c:pt idx="91">
                  <c:v>0.28849913682902201</c:v>
                </c:pt>
                <c:pt idx="92">
                  <c:v>0.28824246418757116</c:v>
                </c:pt>
                <c:pt idx="93">
                  <c:v>0.2879887817002203</c:v>
                </c:pt>
                <c:pt idx="94">
                  <c:v>0.2877380273577404</c:v>
                </c:pt>
                <c:pt idx="95">
                  <c:v>0.28749042512187367</c:v>
                </c:pt>
                <c:pt idx="96">
                  <c:v>0.28724692017902509</c:v>
                </c:pt>
                <c:pt idx="97">
                  <c:v>0.28701019431998087</c:v>
                </c:pt>
                <c:pt idx="98">
                  <c:v>0.28678685230303513</c:v>
                </c:pt>
                <c:pt idx="99">
                  <c:v>0.2865917442926717</c:v>
                </c:pt>
                <c:pt idx="100">
                  <c:v>0.28645574755844</c:v>
                </c:pt>
                <c:pt idx="101">
                  <c:v>0.2864383566124602</c:v>
                </c:pt>
                <c:pt idx="102">
                  <c:v>0.28664556776866545</c:v>
                </c:pt>
                <c:pt idx="103">
                  <c:v>0.2872511235617265</c:v>
                </c:pt>
                <c:pt idx="104">
                  <c:v>0.28851484013743117</c:v>
                </c:pt>
                <c:pt idx="105">
                  <c:v>0.29078601558020606</c:v>
                </c:pt>
                <c:pt idx="106">
                  <c:v>0.29447447951886951</c:v>
                </c:pt>
                <c:pt idx="107">
                  <c:v>0.29996863165873766</c:v>
                </c:pt>
                <c:pt idx="108">
                  <c:v>0.30748025916760335</c:v>
                </c:pt>
                <c:pt idx="109">
                  <c:v>0.31680608840208757</c:v>
                </c:pt>
                <c:pt idx="110">
                  <c:v>0.32704038005662051</c:v>
                </c:pt>
                <c:pt idx="111">
                  <c:v>0.33638718214837804</c:v>
                </c:pt>
                <c:pt idx="112">
                  <c:v>0.34236621075087464</c:v>
                </c:pt>
                <c:pt idx="113">
                  <c:v>0.3426626975336553</c:v>
                </c:pt>
                <c:pt idx="114">
                  <c:v>0.33640108885062026</c:v>
                </c:pt>
                <c:pt idx="115">
                  <c:v>0.32497674261059811</c:v>
                </c:pt>
                <c:pt idx="116">
                  <c:v>0.31158070598990356</c:v>
                </c:pt>
                <c:pt idx="117">
                  <c:v>0.29957043818511375</c:v>
                </c:pt>
                <c:pt idx="118">
                  <c:v>0.29090920814735061</c:v>
                </c:pt>
                <c:pt idx="119">
                  <c:v>0.28575948200882789</c:v>
                </c:pt>
                <c:pt idx="120">
                  <c:v>0.28317212309048206</c:v>
                </c:pt>
                <c:pt idx="121">
                  <c:v>0.28201655401598813</c:v>
                </c:pt>
                <c:pt idx="122">
                  <c:v>0.28149657916175824</c:v>
                </c:pt>
                <c:pt idx="123">
                  <c:v>0.28120535737844948</c:v>
                </c:pt>
                <c:pt idx="124">
                  <c:v>0.28098238419297789</c:v>
                </c:pt>
                <c:pt idx="125">
                  <c:v>0.28077744143187733</c:v>
                </c:pt>
                <c:pt idx="126">
                  <c:v>0.2805779615908553</c:v>
                </c:pt>
                <c:pt idx="127">
                  <c:v>0.28038156828227834</c:v>
                </c:pt>
                <c:pt idx="128">
                  <c:v>0.28018834346063004</c:v>
                </c:pt>
                <c:pt idx="129">
                  <c:v>0.27999964438285363</c:v>
                </c:pt>
                <c:pt idx="130">
                  <c:v>0.27981946625382742</c:v>
                </c:pt>
                <c:pt idx="131">
                  <c:v>0.27965852448277706</c:v>
                </c:pt>
                <c:pt idx="132">
                  <c:v>0.27954313928893176</c:v>
                </c:pt>
                <c:pt idx="133">
                  <c:v>0.27953175080156589</c:v>
                </c:pt>
                <c:pt idx="134">
                  <c:v>0.27974036979663452</c:v>
                </c:pt>
                <c:pt idx="135">
                  <c:v>0.28037188613366465</c:v>
                </c:pt>
                <c:pt idx="136">
                  <c:v>0.28173076639619854</c:v>
                </c:pt>
                <c:pt idx="137">
                  <c:v>0.28418696094998003</c:v>
                </c:pt>
                <c:pt idx="138">
                  <c:v>0.2880448711670166</c:v>
                </c:pt>
                <c:pt idx="139">
                  <c:v>0.29330295319447297</c:v>
                </c:pt>
                <c:pt idx="140">
                  <c:v>0.29938105311005403</c:v>
                </c:pt>
                <c:pt idx="141">
                  <c:v>0.30501578028300474</c:v>
                </c:pt>
                <c:pt idx="142">
                  <c:v>0.30855299163768285</c:v>
                </c:pt>
                <c:pt idx="143">
                  <c:v>0.30865683883255912</c:v>
                </c:pt>
                <c:pt idx="144">
                  <c:v>0.30506808084410908</c:v>
                </c:pt>
                <c:pt idx="145">
                  <c:v>0.29884465628102119</c:v>
                </c:pt>
                <c:pt idx="146">
                  <c:v>0.29183016995717342</c:v>
                </c:pt>
                <c:pt idx="147">
                  <c:v>0.28571578683699855</c:v>
                </c:pt>
                <c:pt idx="148">
                  <c:v>0.28136604179133706</c:v>
                </c:pt>
                <c:pt idx="149">
                  <c:v>0.27876899845482439</c:v>
                </c:pt>
                <c:pt idx="150">
                  <c:v>0.2774302086714604</c:v>
                </c:pt>
                <c:pt idx="151">
                  <c:v>0.27680100674332547</c:v>
                </c:pt>
                <c:pt idx="152">
                  <c:v>0.27649682778817009</c:v>
                </c:pt>
                <c:pt idx="153">
                  <c:v>0.27631563964567285</c:v>
                </c:pt>
                <c:pt idx="154">
                  <c:v>0.27617326750261639</c:v>
                </c:pt>
                <c:pt idx="155">
                  <c:v>0.27604110176946506</c:v>
                </c:pt>
                <c:pt idx="156">
                  <c:v>0.27591101688597464</c:v>
                </c:pt>
                <c:pt idx="157">
                  <c:v>0.27578098301836179</c:v>
                </c:pt>
                <c:pt idx="158">
                  <c:v>0.27565046881105065</c:v>
                </c:pt>
                <c:pt idx="159">
                  <c:v>0.27551926134092736</c:v>
                </c:pt>
                <c:pt idx="160">
                  <c:v>0.27538721849131353</c:v>
                </c:pt>
                <c:pt idx="161">
                  <c:v>0.27525422570569164</c:v>
                </c:pt>
                <c:pt idx="162">
                  <c:v>0.27512018911805575</c:v>
                </c:pt>
                <c:pt idx="163">
                  <c:v>0.27498503382059702</c:v>
                </c:pt>
                <c:pt idx="164">
                  <c:v>0.27484870256465749</c:v>
                </c:pt>
                <c:pt idx="165">
                  <c:v>0.27471115436127169</c:v>
                </c:pt>
                <c:pt idx="166">
                  <c:v>0.27457236298057125</c:v>
                </c:pt>
                <c:pt idx="167">
                  <c:v>0.27443231539940804</c:v>
                </c:pt>
                <c:pt idx="168">
                  <c:v>0.27429101024335339</c:v>
                </c:pt>
                <c:pt idx="169">
                  <c:v>0.27414845626110101</c:v>
                </c:pt>
                <c:pt idx="170">
                  <c:v>0.27400467086108726</c:v>
                </c:pt>
                <c:pt idx="171">
                  <c:v>0.2738596787325106</c:v>
                </c:pt>
                <c:pt idx="172">
                  <c:v>0.27371351056612114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0.31212416898692491</c:v>
                </c:pt>
                <c:pt idx="1">
                  <c:v>0.31271146164681662</c:v>
                </c:pt>
                <c:pt idx="2">
                  <c:v>0.3132910057891074</c:v>
                </c:pt>
                <c:pt idx="3">
                  <c:v>0.31386185329612104</c:v>
                </c:pt>
                <c:pt idx="4">
                  <c:v>0.31442296311961626</c:v>
                </c:pt>
                <c:pt idx="5">
                  <c:v>0.31497319569666499</c:v>
                </c:pt>
                <c:pt idx="6">
                  <c:v>0.31551130775449404</c:v>
                </c:pt>
                <c:pt idx="7">
                  <c:v>0.3160359477063488</c:v>
                </c:pt>
                <c:pt idx="8">
                  <c:v>0.31654565187625472</c:v>
                </c:pt>
                <c:pt idx="9">
                  <c:v>0.31703884182783254</c:v>
                </c:pt>
                <c:pt idx="10">
                  <c:v>0.31751382310969561</c:v>
                </c:pt>
                <c:pt idx="11">
                  <c:v>0.31796878576552978</c:v>
                </c:pt>
                <c:pt idx="12">
                  <c:v>0.3184018069882591</c:v>
                </c:pt>
                <c:pt idx="13">
                  <c:v>0.31881085632162942</c:v>
                </c:pt>
                <c:pt idx="14">
                  <c:v>0.31919380382536239</c:v>
                </c:pt>
                <c:pt idx="15">
                  <c:v>0.31954843161745033</c:v>
                </c:pt>
                <c:pt idx="16">
                  <c:v>0.31987244918444319</c:v>
                </c:pt>
                <c:pt idx="17">
                  <c:v>0.32016351280283439</c:v>
                </c:pt>
                <c:pt idx="18">
                  <c:v>0.32041924933717425</c:v>
                </c:pt>
                <c:pt idx="19">
                  <c:v>0.32063728456935603</c:v>
                </c:pt>
                <c:pt idx="20">
                  <c:v>0.32081527606598137</c:v>
                </c:pt>
                <c:pt idx="21">
                  <c:v>0.32095095040627886</c:v>
                </c:pt>
                <c:pt idx="22">
                  <c:v>0.32104214437401613</c:v>
                </c:pt>
                <c:pt idx="23">
                  <c:v>0.32108684946910632</c:v>
                </c:pt>
                <c:pt idx="24">
                  <c:v>0.32108325882817967</c:v>
                </c:pt>
                <c:pt idx="25">
                  <c:v>0.32102981537264624</c:v>
                </c:pt>
                <c:pt idx="26">
                  <c:v>0.32092525974623831</c:v>
                </c:pt>
                <c:pt idx="27">
                  <c:v>0.32076867638347517</c:v>
                </c:pt>
                <c:pt idx="28">
                  <c:v>0.32055953588955022</c:v>
                </c:pt>
                <c:pt idx="29">
                  <c:v>0.32029773183402938</c:v>
                </c:pt>
                <c:pt idx="30">
                  <c:v>0.31998361008571008</c:v>
                </c:pt>
                <c:pt idx="31">
                  <c:v>0.31961798895834448</c:v>
                </c:pt>
                <c:pt idx="32">
                  <c:v>0.31920216870238127</c:v>
                </c:pt>
                <c:pt idx="33">
                  <c:v>0.31873792926137623</c:v>
                </c:pt>
                <c:pt idx="34">
                  <c:v>0.31822751569642538</c:v>
                </c:pt>
                <c:pt idx="35">
                  <c:v>0.3176736112396103</c:v>
                </c:pt>
                <c:pt idx="36">
                  <c:v>0.31707929853032152</c:v>
                </c:pt>
                <c:pt idx="37">
                  <c:v>0.31644801017266516</c:v>
                </c:pt>
                <c:pt idx="38">
                  <c:v>0.31578347028273207</c:v>
                </c:pt>
                <c:pt idx="39">
                  <c:v>0.31508962912954369</c:v>
                </c:pt>
                <c:pt idx="40">
                  <c:v>0.31437059327948447</c:v>
                </c:pt>
                <c:pt idx="41">
                  <c:v>0.31363055380945842</c:v>
                </c:pt>
                <c:pt idx="42">
                  <c:v>0.31287371515151285</c:v>
                </c:pt>
                <c:pt idx="43">
                  <c:v>0.31210422697841717</c:v>
                </c:pt>
                <c:pt idx="44">
                  <c:v>0.31132612125578329</c:v>
                </c:pt>
                <c:pt idx="45">
                  <c:v>0.31054325620185602</c:v>
                </c:pt>
                <c:pt idx="46">
                  <c:v>0.30975926844712287</c:v>
                </c:pt>
                <c:pt idx="47">
                  <c:v>0.30897753421012292</c:v>
                </c:pt>
                <c:pt idx="48">
                  <c:v>0.30820113983870978</c:v>
                </c:pt>
                <c:pt idx="49">
                  <c:v>0.3074328616375534</c:v>
                </c:pt>
                <c:pt idx="50">
                  <c:v>0.30667515453537147</c:v>
                </c:pt>
                <c:pt idx="51">
                  <c:v>0.30593014885342806</c:v>
                </c:pt>
                <c:pt idx="52">
                  <c:v>0.30519965422622974</c:v>
                </c:pt>
                <c:pt idx="53">
                  <c:v>0.30448516959492739</c:v>
                </c:pt>
                <c:pt idx="54">
                  <c:v>0.30378789813694973</c:v>
                </c:pt>
                <c:pt idx="55">
                  <c:v>0.30310876600122721</c:v>
                </c:pt>
                <c:pt idx="56">
                  <c:v>0.30244844377431124</c:v>
                </c:pt>
                <c:pt idx="57">
                  <c:v>0.30180736969541505</c:v>
                </c:pt>
                <c:pt idx="58">
                  <c:v>0.30118577375518735</c:v>
                </c:pt>
                <c:pt idx="59">
                  <c:v>0.30058370194255229</c:v>
                </c:pt>
                <c:pt idx="60">
                  <c:v>0.30000104003681777</c:v>
                </c:pt>
                <c:pt idx="61">
                  <c:v>0.29943753647114008</c:v>
                </c:pt>
                <c:pt idx="62">
                  <c:v>0.29889282391308059</c:v>
                </c:pt>
                <c:pt idx="63">
                  <c:v>0.29836643931498624</c:v>
                </c:pt>
                <c:pt idx="64">
                  <c:v>0.29785784227944334</c:v>
                </c:pt>
                <c:pt idx="65">
                  <c:v>0.2973664316625152</c:v>
                </c:pt>
                <c:pt idx="66">
                  <c:v>0.29689156040024134</c:v>
                </c:pt>
                <c:pt idx="67">
                  <c:v>0.29643254859296425</c:v>
                </c:pt>
                <c:pt idx="68">
                  <c:v>0.29598869491886287</c:v>
                </c:pt>
                <c:pt idx="69">
                  <c:v>0.2955592864742505</c:v>
                </c:pt>
                <c:pt idx="70">
                  <c:v>0.29514360715538801</c:v>
                </c:pt>
                <c:pt idx="71">
                  <c:v>0.29474094470642059</c:v>
                </c:pt>
                <c:pt idx="72">
                  <c:v>0.2943505965620502</c:v>
                </c:pt>
                <c:pt idx="73">
                  <c:v>0.29397187461305635</c:v>
                </c:pt>
                <c:pt idx="74">
                  <c:v>0.29360410901893319</c:v>
                </c:pt>
                <c:pt idx="75">
                  <c:v>0.29324665118568466</c:v>
                </c:pt>
                <c:pt idx="76">
                  <c:v>0.29289887601903319</c:v>
                </c:pt>
                <c:pt idx="77">
                  <c:v>0.29256018355456148</c:v>
                </c:pt>
                <c:pt idx="78">
                  <c:v>0.29223000005715499</c:v>
                </c:pt>
                <c:pt idx="79">
                  <c:v>0.29190777867289008</c:v>
                </c:pt>
                <c:pt idx="80">
                  <c:v>0.29159299970752273</c:v>
                </c:pt>
                <c:pt idx="81">
                  <c:v>0.29128517059715564</c:v>
                </c:pt>
                <c:pt idx="82">
                  <c:v>0.29098382562862879</c:v>
                </c:pt>
                <c:pt idx="83">
                  <c:v>0.29068852545976914</c:v>
                </c:pt>
                <c:pt idx="84">
                  <c:v>0.29039885648288344</c:v>
                </c:pt>
                <c:pt idx="85">
                  <c:v>0.29011443006879145</c:v>
                </c:pt>
                <c:pt idx="86">
                  <c:v>0.28983488172326022</c:v>
                </c:pt>
                <c:pt idx="87">
                  <c:v>0.28955987018288754</c:v>
                </c:pt>
                <c:pt idx="88">
                  <c:v>0.28928907647324903</c:v>
                </c:pt>
                <c:pt idx="89">
                  <c:v>0.28902220294843162</c:v>
                </c:pt>
                <c:pt idx="90">
                  <c:v>0.28875897232787201</c:v>
                </c:pt>
                <c:pt idx="91">
                  <c:v>0.28849912674366107</c:v>
                </c:pt>
                <c:pt idx="92">
                  <c:v>0.28824242680910533</c:v>
                </c:pt>
                <c:pt idx="93">
                  <c:v>0.28798865071732738</c:v>
                </c:pt>
                <c:pt idx="94">
                  <c:v>0.28773759337697552</c:v>
                </c:pt>
                <c:pt idx="95">
                  <c:v>0.28748906559067194</c:v>
                </c:pt>
                <c:pt idx="96">
                  <c:v>0.28724289328061903</c:v>
                </c:pt>
                <c:pt idx="97">
                  <c:v>0.28699891676476291</c:v>
                </c:pt>
                <c:pt idx="98">
                  <c:v>0.28675699008606337</c:v>
                </c:pt>
                <c:pt idx="99">
                  <c:v>0.28651698039669232</c:v>
                </c:pt>
                <c:pt idx="100">
                  <c:v>0.2862787673983701</c:v>
                </c:pt>
                <c:pt idx="101">
                  <c:v>0.28604224283950813</c:v>
                </c:pt>
                <c:pt idx="102">
                  <c:v>0.28580731006933968</c:v>
                </c:pt>
                <c:pt idx="103">
                  <c:v>0.28557388364876485</c:v>
                </c:pt>
                <c:pt idx="104">
                  <c:v>0.28534188901717844</c:v>
                </c:pt>
                <c:pt idx="105">
                  <c:v>0.28511126221407984</c:v>
                </c:pt>
                <c:pt idx="106">
                  <c:v>0.28488194965374064</c:v>
                </c:pt>
                <c:pt idx="107">
                  <c:v>0.28465390795062423</c:v>
                </c:pt>
                <c:pt idx="108">
                  <c:v>0.28442710379256753</c:v>
                </c:pt>
                <c:pt idx="109">
                  <c:v>0.28420151385794357</c:v>
                </c:pt>
                <c:pt idx="110">
                  <c:v>0.28397712477208298</c:v>
                </c:pt>
                <c:pt idx="111">
                  <c:v>0.28375393309713903</c:v>
                </c:pt>
                <c:pt idx="112">
                  <c:v>0.28353194534829951</c:v>
                </c:pt>
                <c:pt idx="113">
                  <c:v>0.28331117802778077</c:v>
                </c:pt>
                <c:pt idx="114">
                  <c:v>0.28309165766636435</c:v>
                </c:pt>
                <c:pt idx="115">
                  <c:v>0.28287342086037043</c:v>
                </c:pt>
                <c:pt idx="116">
                  <c:v>0.28265651428991573</c:v>
                </c:pt>
                <c:pt idx="117">
                  <c:v>0.28244099470211048</c:v>
                </c:pt>
                <c:pt idx="118">
                  <c:v>0.28222692884057804</c:v>
                </c:pt>
                <c:pt idx="119">
                  <c:v>0.28201439330040445</c:v>
                </c:pt>
                <c:pt idx="120">
                  <c:v>0.28180347428547725</c:v>
                </c:pt>
                <c:pt idx="121">
                  <c:v>0.28159426724329656</c:v>
                </c:pt>
                <c:pt idx="122">
                  <c:v>0.281386876350944</c:v>
                </c:pt>
                <c:pt idx="123">
                  <c:v>0.28118141382520223</c:v>
                </c:pt>
                <c:pt idx="124">
                  <c:v>0.28097799903010745</c:v>
                </c:pt>
                <c:pt idx="125">
                  <c:v>0.28077675735678265</c:v>
                </c:pt>
                <c:pt idx="126">
                  <c:v>0.28057781885354638</c:v>
                </c:pt>
                <c:pt idx="127">
                  <c:v>0.28038131658932086</c:v>
                </c:pt>
                <c:pt idx="128">
                  <c:v>0.28018738474050753</c:v>
                </c:pt>
                <c:pt idx="129">
                  <c:v>0.27999615640094189</c:v>
                </c:pt>
                <c:pt idx="130">
                  <c:v>0.2798077611262812</c:v>
                </c:pt>
                <c:pt idx="131">
                  <c:v>0.27962232223809858</c:v>
                </c:pt>
                <c:pt idx="132">
                  <c:v>0.27943995392865018</c:v>
                </c:pt>
                <c:pt idx="133">
                  <c:v>0.27926075822412644</c:v>
                </c:pt>
                <c:pt idx="134">
                  <c:v>0.27908482188126998</c:v>
                </c:pt>
                <c:pt idx="135">
                  <c:v>0.27891221330837662</c:v>
                </c:pt>
                <c:pt idx="136">
                  <c:v>0.27874297961550487</c:v>
                </c:pt>
                <c:pt idx="137">
                  <c:v>0.27857714390872435</c:v>
                </c:pt>
                <c:pt idx="138">
                  <c:v>0.27841470294796</c:v>
                </c:pt>
                <c:pt idx="139">
                  <c:v>0.27825562528617775</c:v>
                </c:pt>
                <c:pt idx="140">
                  <c:v>0.27809984999840681</c:v>
                </c:pt>
                <c:pt idx="141">
                  <c:v>0.27794728609206287</c:v>
                </c:pt>
                <c:pt idx="142">
                  <c:v>0.27779781266556058</c:v>
                </c:pt>
                <c:pt idx="143">
                  <c:v>0.27765127985135996</c:v>
                </c:pt>
                <c:pt idx="144">
                  <c:v>0.27750751054419354</c:v>
                </c:pt>
                <c:pt idx="145">
                  <c:v>0.27736630287765085</c:v>
                </c:pt>
                <c:pt idx="146">
                  <c:v>0.27722743337535072</c:v>
                </c:pt>
                <c:pt idx="147">
                  <c:v>0.27709066066945603</c:v>
                </c:pt>
                <c:pt idx="148">
                  <c:v>0.27695572965193793</c:v>
                </c:pt>
                <c:pt idx="149">
                  <c:v>0.27682237590487357</c:v>
                </c:pt>
                <c:pt idx="150">
                  <c:v>0.27669033024652767</c:v>
                </c:pt>
                <c:pt idx="151">
                  <c:v>0.27655932323045651</c:v>
                </c:pt>
                <c:pt idx="152">
                  <c:v>0.27642908944492317</c:v>
                </c:pt>
                <c:pt idx="153">
                  <c:v>0.27629937147822103</c:v>
                </c:pt>
                <c:pt idx="154">
                  <c:v>0.27616992344015318</c:v>
                </c:pt>
                <c:pt idx="155">
                  <c:v>0.27604051395860074</c:v>
                </c:pt>
                <c:pt idx="156">
                  <c:v>0.27591092860044253</c:v>
                </c:pt>
                <c:pt idx="157">
                  <c:v>0.27578097169580162</c:v>
                </c:pt>
                <c:pt idx="158">
                  <c:v>0.27565046757179512</c:v>
                </c:pt>
                <c:pt idx="159">
                  <c:v>0.27551926122522774</c:v>
                </c:pt>
                <c:pt idx="160">
                  <c:v>0.27538721848210307</c:v>
                </c:pt>
                <c:pt idx="161">
                  <c:v>0.27525422570506669</c:v>
                </c:pt>
                <c:pt idx="162">
                  <c:v>0.27512018911801961</c:v>
                </c:pt>
                <c:pt idx="163">
                  <c:v>0.27498503382059525</c:v>
                </c:pt>
                <c:pt idx="164">
                  <c:v>0.27484870256465743</c:v>
                </c:pt>
                <c:pt idx="165">
                  <c:v>0.27471115436127169</c:v>
                </c:pt>
                <c:pt idx="166">
                  <c:v>0.27457236298057125</c:v>
                </c:pt>
                <c:pt idx="167">
                  <c:v>0.27443231539940804</c:v>
                </c:pt>
                <c:pt idx="168">
                  <c:v>0.27429101024335339</c:v>
                </c:pt>
                <c:pt idx="169">
                  <c:v>0.27414845626110101</c:v>
                </c:pt>
                <c:pt idx="170">
                  <c:v>0.27400467086108726</c:v>
                </c:pt>
                <c:pt idx="171">
                  <c:v>0.2738596787325106</c:v>
                </c:pt>
                <c:pt idx="172">
                  <c:v>0.27371351056612114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6.8989380012718536E-3</c:v>
                </c:pt>
                <c:pt idx="1">
                  <c:v>7.6739947490254961E-3</c:v>
                </c:pt>
                <c:pt idx="2">
                  <c:v>1.8159152405497321E-2</c:v>
                </c:pt>
                <c:pt idx="3">
                  <c:v>4.9795157417702449E-2</c:v>
                </c:pt>
                <c:pt idx="4">
                  <c:v>4.1720304776449779E-2</c:v>
                </c:pt>
                <c:pt idx="5">
                  <c:v>4.5831444125806108E-2</c:v>
                </c:pt>
                <c:pt idx="6">
                  <c:v>5.4161127139352422E-2</c:v>
                </c:pt>
                <c:pt idx="7">
                  <c:v>6.0436808923387646E-2</c:v>
                </c:pt>
                <c:pt idx="8">
                  <c:v>6.2262559685380456E-2</c:v>
                </c:pt>
                <c:pt idx="9">
                  <c:v>7.9701829330292004E-2</c:v>
                </c:pt>
                <c:pt idx="10">
                  <c:v>8.4009324187984097E-2</c:v>
                </c:pt>
                <c:pt idx="11">
                  <c:v>9.0562567565044258E-2</c:v>
                </c:pt>
                <c:pt idx="12">
                  <c:v>9.0195433200362343E-2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1.2672807798431569E-2</c:v>
                </c:pt>
                <c:pt idx="1">
                  <c:v>2.3529477904557051E-2</c:v>
                </c:pt>
                <c:pt idx="2">
                  <c:v>3.0801709065717189E-2</c:v>
                </c:pt>
                <c:pt idx="3">
                  <c:v>1.7908504314591758E-2</c:v>
                </c:pt>
                <c:pt idx="4">
                  <c:v>2.8772082569558068E-2</c:v>
                </c:pt>
                <c:pt idx="5">
                  <c:v>3.7572506541673427E-2</c:v>
                </c:pt>
                <c:pt idx="6">
                  <c:v>4.8619719901727809E-2</c:v>
                </c:pt>
                <c:pt idx="7">
                  <c:v>5.7702819384438067E-2</c:v>
                </c:pt>
                <c:pt idx="8">
                  <c:v>6.8661469642943007E-2</c:v>
                </c:pt>
                <c:pt idx="9">
                  <c:v>6.2924366791898445E-2</c:v>
                </c:pt>
                <c:pt idx="10">
                  <c:v>7.6931671313848746E-2</c:v>
                </c:pt>
                <c:pt idx="11">
                  <c:v>8.7928953086474262E-2</c:v>
                </c:pt>
                <c:pt idx="12">
                  <c:v>9.0283504930425973E-2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0.30830299999999999</c:v>
                </c:pt>
                <c:pt idx="1">
                  <c:v>0.30578899999999998</c:v>
                </c:pt>
                <c:pt idx="2">
                  <c:v>0.30911100000000002</c:v>
                </c:pt>
                <c:pt idx="3">
                  <c:v>0.30858799999999997</c:v>
                </c:pt>
                <c:pt idx="4">
                  <c:v>0.306174</c:v>
                </c:pt>
                <c:pt idx="5">
                  <c:v>0.309027</c:v>
                </c:pt>
                <c:pt idx="6">
                  <c:v>0.30917899999999998</c:v>
                </c:pt>
                <c:pt idx="7">
                  <c:v>0.30831199999999997</c:v>
                </c:pt>
                <c:pt idx="8">
                  <c:v>0.30803900000000001</c:v>
                </c:pt>
                <c:pt idx="9">
                  <c:v>0.30972</c:v>
                </c:pt>
                <c:pt idx="10">
                  <c:v>0.31093300000000001</c:v>
                </c:pt>
                <c:pt idx="11">
                  <c:v>0.31009300000000001</c:v>
                </c:pt>
                <c:pt idx="12">
                  <c:v>0.30866399999999999</c:v>
                </c:pt>
                <c:pt idx="13">
                  <c:v>0.30846200000000001</c:v>
                </c:pt>
                <c:pt idx="14">
                  <c:v>0.309666</c:v>
                </c:pt>
                <c:pt idx="15">
                  <c:v>0.311392</c:v>
                </c:pt>
                <c:pt idx="16">
                  <c:v>0.30673499999999998</c:v>
                </c:pt>
                <c:pt idx="17">
                  <c:v>0.30997999999999998</c:v>
                </c:pt>
                <c:pt idx="18">
                  <c:v>0.30979400000000001</c:v>
                </c:pt>
                <c:pt idx="19">
                  <c:v>0.31178499999999998</c:v>
                </c:pt>
                <c:pt idx="20">
                  <c:v>0.31431599999999998</c:v>
                </c:pt>
                <c:pt idx="21">
                  <c:v>0.308757</c:v>
                </c:pt>
                <c:pt idx="22">
                  <c:v>0.31422499999999998</c:v>
                </c:pt>
                <c:pt idx="23">
                  <c:v>0.31110199999999999</c:v>
                </c:pt>
                <c:pt idx="24">
                  <c:v>0.31075799999999998</c:v>
                </c:pt>
                <c:pt idx="25">
                  <c:v>0.31492300000000001</c:v>
                </c:pt>
                <c:pt idx="26">
                  <c:v>0.31696800000000003</c:v>
                </c:pt>
                <c:pt idx="27">
                  <c:v>0.31515500000000002</c:v>
                </c:pt>
                <c:pt idx="28">
                  <c:v>0.31477500000000003</c:v>
                </c:pt>
                <c:pt idx="29">
                  <c:v>0.31733499999999998</c:v>
                </c:pt>
                <c:pt idx="30">
                  <c:v>0.31809900000000002</c:v>
                </c:pt>
                <c:pt idx="31">
                  <c:v>0.31918000000000002</c:v>
                </c:pt>
                <c:pt idx="32">
                  <c:v>0.32249299999999997</c:v>
                </c:pt>
                <c:pt idx="33">
                  <c:v>0.32182300000000003</c:v>
                </c:pt>
                <c:pt idx="34">
                  <c:v>0.32366200000000001</c:v>
                </c:pt>
                <c:pt idx="35">
                  <c:v>0.32986199999999999</c:v>
                </c:pt>
                <c:pt idx="36">
                  <c:v>0.33276099999999997</c:v>
                </c:pt>
                <c:pt idx="37">
                  <c:v>0.33407399999999998</c:v>
                </c:pt>
                <c:pt idx="38">
                  <c:v>0.335121</c:v>
                </c:pt>
                <c:pt idx="39">
                  <c:v>0.34406999999999999</c:v>
                </c:pt>
                <c:pt idx="40">
                  <c:v>0.352045</c:v>
                </c:pt>
                <c:pt idx="41">
                  <c:v>0.36505199999999999</c:v>
                </c:pt>
                <c:pt idx="42">
                  <c:v>0.37975199999999998</c:v>
                </c:pt>
                <c:pt idx="43">
                  <c:v>0.405586</c:v>
                </c:pt>
                <c:pt idx="44">
                  <c:v>0.44093199999999999</c:v>
                </c:pt>
                <c:pt idx="45">
                  <c:v>0.47853699999999999</c:v>
                </c:pt>
                <c:pt idx="46">
                  <c:v>0.52544599999999997</c:v>
                </c:pt>
                <c:pt idx="47">
                  <c:v>0.57393499999999997</c:v>
                </c:pt>
                <c:pt idx="48">
                  <c:v>0.61704700000000001</c:v>
                </c:pt>
                <c:pt idx="49">
                  <c:v>0.65306399999999998</c:v>
                </c:pt>
                <c:pt idx="50">
                  <c:v>0.67896999999999996</c:v>
                </c:pt>
                <c:pt idx="51">
                  <c:v>0.69438599999999995</c:v>
                </c:pt>
                <c:pt idx="52">
                  <c:v>0.70104999999999995</c:v>
                </c:pt>
                <c:pt idx="53">
                  <c:v>0.69692600000000005</c:v>
                </c:pt>
                <c:pt idx="54">
                  <c:v>0.67530999999999997</c:v>
                </c:pt>
                <c:pt idx="55">
                  <c:v>0.63709800000000005</c:v>
                </c:pt>
                <c:pt idx="56">
                  <c:v>0.56051399999999996</c:v>
                </c:pt>
                <c:pt idx="57">
                  <c:v>0.458119</c:v>
                </c:pt>
                <c:pt idx="58">
                  <c:v>0.36826999999999999</c:v>
                </c:pt>
                <c:pt idx="59">
                  <c:v>0.317359</c:v>
                </c:pt>
                <c:pt idx="60">
                  <c:v>0.30919799999999997</c:v>
                </c:pt>
                <c:pt idx="61">
                  <c:v>0.30554900000000002</c:v>
                </c:pt>
                <c:pt idx="62">
                  <c:v>0.31167</c:v>
                </c:pt>
                <c:pt idx="63">
                  <c:v>0.31182100000000001</c:v>
                </c:pt>
                <c:pt idx="64">
                  <c:v>0.31305500000000003</c:v>
                </c:pt>
                <c:pt idx="65">
                  <c:v>0.32127299999999998</c:v>
                </c:pt>
                <c:pt idx="66">
                  <c:v>0.33225199999999999</c:v>
                </c:pt>
                <c:pt idx="67">
                  <c:v>0.343329</c:v>
                </c:pt>
                <c:pt idx="68">
                  <c:v>0.362452</c:v>
                </c:pt>
                <c:pt idx="69">
                  <c:v>0.38647399999999998</c:v>
                </c:pt>
                <c:pt idx="70">
                  <c:v>0.41478500000000001</c:v>
                </c:pt>
                <c:pt idx="71">
                  <c:v>0.44589200000000001</c:v>
                </c:pt>
                <c:pt idx="72">
                  <c:v>0.47432200000000002</c:v>
                </c:pt>
                <c:pt idx="73">
                  <c:v>0.50339999999999996</c:v>
                </c:pt>
                <c:pt idx="74">
                  <c:v>0.52270700000000003</c:v>
                </c:pt>
                <c:pt idx="75">
                  <c:v>0.53348099999999998</c:v>
                </c:pt>
                <c:pt idx="76">
                  <c:v>0.54432599999999998</c:v>
                </c:pt>
                <c:pt idx="77">
                  <c:v>0.541462</c:v>
                </c:pt>
                <c:pt idx="78">
                  <c:v>0.52105299999999999</c:v>
                </c:pt>
                <c:pt idx="79">
                  <c:v>0.47932999999999998</c:v>
                </c:pt>
                <c:pt idx="80">
                  <c:v>0.40927999999999998</c:v>
                </c:pt>
                <c:pt idx="81">
                  <c:v>0.34591699999999997</c:v>
                </c:pt>
                <c:pt idx="82">
                  <c:v>0.30877500000000002</c:v>
                </c:pt>
                <c:pt idx="83">
                  <c:v>0.29703099999999999</c:v>
                </c:pt>
                <c:pt idx="84">
                  <c:v>0.294846</c:v>
                </c:pt>
                <c:pt idx="85">
                  <c:v>0.29396899999999998</c:v>
                </c:pt>
                <c:pt idx="86">
                  <c:v>0.29391499999999998</c:v>
                </c:pt>
                <c:pt idx="87">
                  <c:v>0.292041</c:v>
                </c:pt>
                <c:pt idx="88">
                  <c:v>0.29177799999999998</c:v>
                </c:pt>
                <c:pt idx="89">
                  <c:v>0.29185299999999997</c:v>
                </c:pt>
                <c:pt idx="90">
                  <c:v>0.29286699999999999</c:v>
                </c:pt>
                <c:pt idx="91">
                  <c:v>0.29169800000000001</c:v>
                </c:pt>
                <c:pt idx="92">
                  <c:v>0.29131699999999999</c:v>
                </c:pt>
                <c:pt idx="93">
                  <c:v>0.28925099999999998</c:v>
                </c:pt>
                <c:pt idx="94">
                  <c:v>0.291296</c:v>
                </c:pt>
                <c:pt idx="95">
                  <c:v>0.28648099999999999</c:v>
                </c:pt>
                <c:pt idx="96">
                  <c:v>0.28860599999999997</c:v>
                </c:pt>
                <c:pt idx="97">
                  <c:v>0.29295199999999999</c:v>
                </c:pt>
                <c:pt idx="98">
                  <c:v>0.29091499999999998</c:v>
                </c:pt>
                <c:pt idx="99">
                  <c:v>0.292881</c:v>
                </c:pt>
                <c:pt idx="100">
                  <c:v>0.29469699999999999</c:v>
                </c:pt>
                <c:pt idx="101">
                  <c:v>0.29010999999999998</c:v>
                </c:pt>
                <c:pt idx="102">
                  <c:v>0.29339199999999999</c:v>
                </c:pt>
                <c:pt idx="103">
                  <c:v>0.29158099999999998</c:v>
                </c:pt>
                <c:pt idx="104">
                  <c:v>0.29657299999999998</c:v>
                </c:pt>
                <c:pt idx="105">
                  <c:v>0.29727999999999999</c:v>
                </c:pt>
                <c:pt idx="106">
                  <c:v>0.30033900000000002</c:v>
                </c:pt>
                <c:pt idx="107">
                  <c:v>0.30659999999999998</c:v>
                </c:pt>
                <c:pt idx="108">
                  <c:v>0.31145400000000001</c:v>
                </c:pt>
                <c:pt idx="109">
                  <c:v>0.32389600000000002</c:v>
                </c:pt>
                <c:pt idx="110">
                  <c:v>0.33983999999999998</c:v>
                </c:pt>
                <c:pt idx="111">
                  <c:v>0.35768100000000003</c:v>
                </c:pt>
                <c:pt idx="112">
                  <c:v>0.37651699999999999</c:v>
                </c:pt>
                <c:pt idx="113">
                  <c:v>0.39214399999999999</c:v>
                </c:pt>
                <c:pt idx="114">
                  <c:v>0.40367199999999998</c:v>
                </c:pt>
                <c:pt idx="115">
                  <c:v>0.40562500000000001</c:v>
                </c:pt>
                <c:pt idx="116">
                  <c:v>0.40409899999999999</c:v>
                </c:pt>
                <c:pt idx="117">
                  <c:v>0.390262</c:v>
                </c:pt>
                <c:pt idx="118">
                  <c:v>0.36926399999999998</c:v>
                </c:pt>
                <c:pt idx="119">
                  <c:v>0.34675400000000001</c:v>
                </c:pt>
                <c:pt idx="120">
                  <c:v>0.314413</c:v>
                </c:pt>
                <c:pt idx="121">
                  <c:v>0.29764499999999999</c:v>
                </c:pt>
                <c:pt idx="122">
                  <c:v>0.29100399999999998</c:v>
                </c:pt>
                <c:pt idx="123">
                  <c:v>0.27936299999999997</c:v>
                </c:pt>
                <c:pt idx="124">
                  <c:v>0.27946599999999999</c:v>
                </c:pt>
                <c:pt idx="125">
                  <c:v>0.28371499999999999</c:v>
                </c:pt>
                <c:pt idx="126">
                  <c:v>0.27737899999999999</c:v>
                </c:pt>
                <c:pt idx="127">
                  <c:v>0.27783000000000002</c:v>
                </c:pt>
                <c:pt idx="128">
                  <c:v>0.280082</c:v>
                </c:pt>
                <c:pt idx="129">
                  <c:v>0.28069300000000003</c:v>
                </c:pt>
                <c:pt idx="130">
                  <c:v>0.27843600000000002</c:v>
                </c:pt>
                <c:pt idx="131">
                  <c:v>0.27591300000000002</c:v>
                </c:pt>
                <c:pt idx="132">
                  <c:v>0.28078500000000001</c:v>
                </c:pt>
                <c:pt idx="133">
                  <c:v>0.27813900000000003</c:v>
                </c:pt>
                <c:pt idx="134">
                  <c:v>0.28090500000000002</c:v>
                </c:pt>
                <c:pt idx="135">
                  <c:v>0.276005</c:v>
                </c:pt>
                <c:pt idx="136">
                  <c:v>0.27921699999999999</c:v>
                </c:pt>
                <c:pt idx="137">
                  <c:v>0.27791199999999999</c:v>
                </c:pt>
                <c:pt idx="138">
                  <c:v>0.29014400000000001</c:v>
                </c:pt>
                <c:pt idx="139">
                  <c:v>0.29248800000000003</c:v>
                </c:pt>
                <c:pt idx="140">
                  <c:v>0.30063400000000001</c:v>
                </c:pt>
                <c:pt idx="141">
                  <c:v>0.30751699999999998</c:v>
                </c:pt>
                <c:pt idx="142">
                  <c:v>0.317998</c:v>
                </c:pt>
                <c:pt idx="143">
                  <c:v>0.32975900000000002</c:v>
                </c:pt>
                <c:pt idx="144">
                  <c:v>0.337339</c:v>
                </c:pt>
                <c:pt idx="145">
                  <c:v>0.34129599999999999</c:v>
                </c:pt>
                <c:pt idx="146">
                  <c:v>0.34394000000000002</c:v>
                </c:pt>
                <c:pt idx="147">
                  <c:v>0.33994200000000002</c:v>
                </c:pt>
                <c:pt idx="148">
                  <c:v>0.327318</c:v>
                </c:pt>
                <c:pt idx="149">
                  <c:v>0.31234400000000001</c:v>
                </c:pt>
                <c:pt idx="150">
                  <c:v>0.29975000000000002</c:v>
                </c:pt>
                <c:pt idx="151">
                  <c:v>0.28739300000000001</c:v>
                </c:pt>
                <c:pt idx="152">
                  <c:v>0.283217</c:v>
                </c:pt>
                <c:pt idx="153">
                  <c:v>0.27558199999999999</c:v>
                </c:pt>
                <c:pt idx="154">
                  <c:v>0.275391</c:v>
                </c:pt>
                <c:pt idx="155">
                  <c:v>0.27572200000000002</c:v>
                </c:pt>
                <c:pt idx="156">
                  <c:v>0.27654800000000002</c:v>
                </c:pt>
                <c:pt idx="157">
                  <c:v>0.275617</c:v>
                </c:pt>
                <c:pt idx="158">
                  <c:v>0.280111</c:v>
                </c:pt>
                <c:pt idx="159">
                  <c:v>0.27710699999999999</c:v>
                </c:pt>
                <c:pt idx="160">
                  <c:v>0.27870499999999998</c:v>
                </c:pt>
                <c:pt idx="161">
                  <c:v>0.27751700000000001</c:v>
                </c:pt>
                <c:pt idx="162">
                  <c:v>0.28018199999999999</c:v>
                </c:pt>
                <c:pt idx="163">
                  <c:v>0.28229900000000002</c:v>
                </c:pt>
                <c:pt idx="164">
                  <c:v>0.28014</c:v>
                </c:pt>
                <c:pt idx="165">
                  <c:v>0.281995</c:v>
                </c:pt>
                <c:pt idx="166">
                  <c:v>0.28599400000000003</c:v>
                </c:pt>
                <c:pt idx="167">
                  <c:v>0.28194399999999997</c:v>
                </c:pt>
                <c:pt idx="168">
                  <c:v>0.283223</c:v>
                </c:pt>
                <c:pt idx="169">
                  <c:v>0.28714600000000001</c:v>
                </c:pt>
                <c:pt idx="170">
                  <c:v>0.28357900000000003</c:v>
                </c:pt>
                <c:pt idx="171">
                  <c:v>0.28561599999999998</c:v>
                </c:pt>
                <c:pt idx="172">
                  <c:v>0.28359499999999999</c:v>
                </c:pt>
                <c:pt idx="173">
                  <c:v>0.28638400000000003</c:v>
                </c:pt>
                <c:pt idx="174">
                  <c:v>0.28251199999999999</c:v>
                </c:pt>
                <c:pt idx="175">
                  <c:v>0.28714099999999998</c:v>
                </c:pt>
                <c:pt idx="176">
                  <c:v>0.28517399999999998</c:v>
                </c:pt>
                <c:pt idx="177">
                  <c:v>0.28405000000000002</c:v>
                </c:pt>
                <c:pt idx="178">
                  <c:v>0.28487099999999999</c:v>
                </c:pt>
                <c:pt idx="179">
                  <c:v>0.28691699999999998</c:v>
                </c:pt>
                <c:pt idx="180">
                  <c:v>0.28522700000000001</c:v>
                </c:pt>
                <c:pt idx="181">
                  <c:v>0.28408299999999997</c:v>
                </c:pt>
                <c:pt idx="182">
                  <c:v>0.281223</c:v>
                </c:pt>
                <c:pt idx="183">
                  <c:v>0.281837</c:v>
                </c:pt>
                <c:pt idx="184">
                  <c:v>0.28200599999999998</c:v>
                </c:pt>
                <c:pt idx="185">
                  <c:v>0.280306</c:v>
                </c:pt>
                <c:pt idx="186">
                  <c:v>0.28603400000000001</c:v>
                </c:pt>
                <c:pt idx="187">
                  <c:v>0.281335</c:v>
                </c:pt>
                <c:pt idx="188">
                  <c:v>0.282808</c:v>
                </c:pt>
                <c:pt idx="189">
                  <c:v>0.28487499999999999</c:v>
                </c:pt>
                <c:pt idx="190">
                  <c:v>0.28622999999999998</c:v>
                </c:pt>
                <c:pt idx="191">
                  <c:v>0.28082600000000002</c:v>
                </c:pt>
                <c:pt idx="192">
                  <c:v>0.28058699999999998</c:v>
                </c:pt>
                <c:pt idx="193">
                  <c:v>0.28329799999999999</c:v>
                </c:pt>
                <c:pt idx="194">
                  <c:v>0.28301900000000002</c:v>
                </c:pt>
                <c:pt idx="195">
                  <c:v>0.28126099999999998</c:v>
                </c:pt>
                <c:pt idx="196">
                  <c:v>0.28359499999999999</c:v>
                </c:pt>
                <c:pt idx="197">
                  <c:v>0.28558600000000001</c:v>
                </c:pt>
                <c:pt idx="198">
                  <c:v>0.28706500000000001</c:v>
                </c:pt>
                <c:pt idx="199">
                  <c:v>0.28228199999999998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0.30474096276643686</c:v>
                </c:pt>
                <c:pt idx="1">
                  <c:v>0.30526367313515901</c:v>
                </c:pt>
                <c:pt idx="2">
                  <c:v>0.30578598125183676</c:v>
                </c:pt>
                <c:pt idx="3">
                  <c:v>0.30630758984575146</c:v>
                </c:pt>
                <c:pt idx="4">
                  <c:v>0.30682815277518083</c:v>
                </c:pt>
                <c:pt idx="5">
                  <c:v>0.3073472696359435</c:v>
                </c:pt>
                <c:pt idx="6">
                  <c:v>0.30786448007573941</c:v>
                </c:pt>
                <c:pt idx="7">
                  <c:v>0.30837925786499082</c:v>
                </c:pt>
                <c:pt idx="8">
                  <c:v>0.3088910047974186</c:v>
                </c:pt>
                <c:pt idx="9">
                  <c:v>0.30939904452277228</c:v>
                </c:pt>
                <c:pt idx="10">
                  <c:v>0.30990261645347672</c:v>
                </c:pt>
                <c:pt idx="11">
                  <c:v>0.31040086994301835</c:v>
                </c:pt>
                <c:pt idx="12">
                  <c:v>0.31089285901898606</c:v>
                </c:pt>
                <c:pt idx="13">
                  <c:v>0.31137753809049423</c:v>
                </c:pt>
                <c:pt idx="14">
                  <c:v>0.31185375927892534</c:v>
                </c:pt>
                <c:pt idx="15">
                  <c:v>0.3123202724131825</c:v>
                </c:pt>
                <c:pt idx="16">
                  <c:v>0.3127757294044376</c:v>
                </c:pt>
                <c:pt idx="17">
                  <c:v>0.31321869586189921</c:v>
                </c:pt>
                <c:pt idx="18">
                  <c:v>0.31364767472618155</c:v>
                </c:pt>
                <c:pt idx="19">
                  <c:v>0.31406114981662386</c:v>
                </c:pt>
                <c:pt idx="20">
                  <c:v>0.31445766212189757</c:v>
                </c:pt>
                <c:pt idx="21">
                  <c:v>0.3148359392021795</c:v>
                </c:pt>
                <c:pt idx="22">
                  <c:v>0.31519510915830945</c:v>
                </c:pt>
                <c:pt idx="23">
                  <c:v>0.31553504623065581</c:v>
                </c:pt>
                <c:pt idx="24">
                  <c:v>0.31585691596666837</c:v>
                </c:pt>
                <c:pt idx="25">
                  <c:v>0.31616401413282641</c:v>
                </c:pt>
                <c:pt idx="26">
                  <c:v>0.316463023932815</c:v>
                </c:pt>
                <c:pt idx="27">
                  <c:v>0.31676584727630164</c:v>
                </c:pt>
                <c:pt idx="28">
                  <c:v>0.31709219139605277</c:v>
                </c:pt>
                <c:pt idx="29">
                  <c:v>0.31747310173943794</c:v>
                </c:pt>
                <c:pt idx="30">
                  <c:v>0.31795561130187683</c:v>
                </c:pt>
                <c:pt idx="31">
                  <c:v>0.31860860749872938</c:v>
                </c:pt>
                <c:pt idx="32">
                  <c:v>0.31952988113939651</c:v>
                </c:pt>
                <c:pt idx="33">
                  <c:v>0.32085410190577385</c:v>
                </c:pt>
                <c:pt idx="34">
                  <c:v>0.32276115400363758</c:v>
                </c:pt>
                <c:pt idx="35">
                  <c:v>0.3254838743579257</c:v>
                </c:pt>
                <c:pt idx="36">
                  <c:v>0.32931379862961702</c:v>
                </c:pt>
                <c:pt idx="37">
                  <c:v>0.33460310256302167</c:v>
                </c:pt>
                <c:pt idx="38">
                  <c:v>0.34176062361708204</c:v>
                </c:pt>
                <c:pt idx="39">
                  <c:v>0.35123977942124407</c:v>
                </c:pt>
                <c:pt idx="40">
                  <c:v>0.3635164894152686</c:v>
                </c:pt>
                <c:pt idx="41">
                  <c:v>0.37905595546164356</c:v>
                </c:pt>
                <c:pt idx="42">
                  <c:v>0.39826841036358113</c:v>
                </c:pt>
                <c:pt idx="43">
                  <c:v>0.42145565228038923</c:v>
                </c:pt>
                <c:pt idx="44">
                  <c:v>0.44875218014551249</c:v>
                </c:pt>
                <c:pt idx="45">
                  <c:v>0.48006670007133656</c:v>
                </c:pt>
                <c:pt idx="46">
                  <c:v>0.51503092137115547</c:v>
                </c:pt>
                <c:pt idx="47">
                  <c:v>0.55296013558626012</c:v>
                </c:pt>
                <c:pt idx="48">
                  <c:v>0.59281362897750189</c:v>
                </c:pt>
                <c:pt idx="49">
                  <c:v>0.63308570999020219</c:v>
                </c:pt>
                <c:pt idx="50">
                  <c:v>0.67143947044474039</c:v>
                </c:pt>
                <c:pt idx="51">
                  <c:v>0.70384050255393971</c:v>
                </c:pt>
                <c:pt idx="52">
                  <c:v>0.72340736329411726</c:v>
                </c:pt>
                <c:pt idx="53">
                  <c:v>0.72049601366166427</c:v>
                </c:pt>
                <c:pt idx="54">
                  <c:v>0.68637011489600763</c:v>
                </c:pt>
                <c:pt idx="55">
                  <c:v>0.62026474823500666</c:v>
                </c:pt>
                <c:pt idx="56">
                  <c:v>0.53419847708276469</c:v>
                </c:pt>
                <c:pt idx="57">
                  <c:v>0.44889403580785092</c:v>
                </c:pt>
                <c:pt idx="58">
                  <c:v>0.38238323617490011</c:v>
                </c:pt>
                <c:pt idx="59">
                  <c:v>0.34124667330285258</c:v>
                </c:pt>
                <c:pt idx="60">
                  <c:v>0.32129680284977014</c:v>
                </c:pt>
                <c:pt idx="61">
                  <c:v>0.31436780853243573</c:v>
                </c:pt>
                <c:pt idx="62">
                  <c:v>0.31395461577364087</c:v>
                </c:pt>
                <c:pt idx="63">
                  <c:v>0.31675569075735971</c:v>
                </c:pt>
                <c:pt idx="64">
                  <c:v>0.32173819833753792</c:v>
                </c:pt>
                <c:pt idx="65">
                  <c:v>0.32891561133136693</c:v>
                </c:pt>
                <c:pt idx="66">
                  <c:v>0.33864386721625162</c:v>
                </c:pt>
                <c:pt idx="67">
                  <c:v>0.3513280404694456</c:v>
                </c:pt>
                <c:pt idx="68">
                  <c:v>0.36729504111267836</c:v>
                </c:pt>
                <c:pt idx="69">
                  <c:v>0.3867080871804387</c:v>
                </c:pt>
                <c:pt idx="70">
                  <c:v>0.40949012941172169</c:v>
                </c:pt>
                <c:pt idx="71">
                  <c:v>0.43525723512554904</c:v>
                </c:pt>
                <c:pt idx="72">
                  <c:v>0.46326233258705141</c:v>
                </c:pt>
                <c:pt idx="73">
                  <c:v>0.49230386874506821</c:v>
                </c:pt>
                <c:pt idx="74">
                  <c:v>0.5204230432860818</c:v>
                </c:pt>
                <c:pt idx="75">
                  <c:v>0.54409760716660782</c:v>
                </c:pt>
                <c:pt idx="76">
                  <c:v>0.55712309699242801</c:v>
                </c:pt>
                <c:pt idx="77">
                  <c:v>0.55100226332826652</c:v>
                </c:pt>
                <c:pt idx="78">
                  <c:v>0.51949021157222075</c:v>
                </c:pt>
                <c:pt idx="79">
                  <c:v>0.46580085639634478</c:v>
                </c:pt>
                <c:pt idx="80">
                  <c:v>0.4044779259728708</c:v>
                </c:pt>
                <c:pt idx="81">
                  <c:v>0.3528903232261576</c:v>
                </c:pt>
                <c:pt idx="82">
                  <c:v>0.32002966183722148</c:v>
                </c:pt>
                <c:pt idx="83">
                  <c:v>0.30394904286985347</c:v>
                </c:pt>
                <c:pt idx="84">
                  <c:v>0.29776320781745302</c:v>
                </c:pt>
                <c:pt idx="85">
                  <c:v>0.29573931248542062</c:v>
                </c:pt>
                <c:pt idx="86">
                  <c:v>0.29500543128409284</c:v>
                </c:pt>
                <c:pt idx="87">
                  <c:v>0.29457232359269314</c:v>
                </c:pt>
                <c:pt idx="88">
                  <c:v>0.29419414396094884</c:v>
                </c:pt>
                <c:pt idx="89">
                  <c:v>0.29382570366209171</c:v>
                </c:pt>
                <c:pt idx="90">
                  <c:v>0.29346070483392933</c:v>
                </c:pt>
                <c:pt idx="91">
                  <c:v>0.29309844455476475</c:v>
                </c:pt>
                <c:pt idx="92">
                  <c:v>0.29273894049859045</c:v>
                </c:pt>
                <c:pt idx="93">
                  <c:v>0.2923825431766397</c:v>
                </c:pt>
                <c:pt idx="94">
                  <c:v>0.29203020591574896</c:v>
                </c:pt>
                <c:pt idx="95">
                  <c:v>0.29168409925257932</c:v>
                </c:pt>
                <c:pt idx="96">
                  <c:v>0.29134876379089014</c:v>
                </c:pt>
                <c:pt idx="97">
                  <c:v>0.29103315205742969</c:v>
                </c:pt>
                <c:pt idx="98">
                  <c:v>0.29075404307311598</c:v>
                </c:pt>
                <c:pt idx="99">
                  <c:v>0.29054140651738086</c:v>
                </c:pt>
                <c:pt idx="100">
                  <c:v>0.29044625887990771</c:v>
                </c:pt>
                <c:pt idx="101">
                  <c:v>0.29055126114187463</c:v>
                </c:pt>
                <c:pt idx="102">
                  <c:v>0.29098360966059067</c:v>
                </c:pt>
                <c:pt idx="103">
                  <c:v>0.29192856895323588</c:v>
                </c:pt>
                <c:pt idx="104">
                  <c:v>0.29364033284786833</c:v>
                </c:pt>
                <c:pt idx="105">
                  <c:v>0.29644508175325573</c:v>
                </c:pt>
                <c:pt idx="106">
                  <c:v>0.30072974918425571</c:v>
                </c:pt>
                <c:pt idx="107">
                  <c:v>0.30690996081200533</c:v>
                </c:pt>
                <c:pt idx="108">
                  <c:v>0.31537247238217814</c:v>
                </c:pt>
                <c:pt idx="109">
                  <c:v>0.32639044340721224</c:v>
                </c:pt>
                <c:pt idx="110">
                  <c:v>0.34001009840877355</c:v>
                </c:pt>
                <c:pt idx="111">
                  <c:v>0.35589824976207363</c:v>
                </c:pt>
                <c:pt idx="112">
                  <c:v>0.37312570931666983</c:v>
                </c:pt>
                <c:pt idx="113">
                  <c:v>0.3898862801402746</c:v>
                </c:pt>
                <c:pt idx="114">
                  <c:v>0.4032987501312984</c:v>
                </c:pt>
                <c:pt idx="115">
                  <c:v>0.40969391362996088</c:v>
                </c:pt>
                <c:pt idx="116">
                  <c:v>0.40581889589960374</c:v>
                </c:pt>
                <c:pt idx="117">
                  <c:v>0.39074160463542928</c:v>
                </c:pt>
                <c:pt idx="118">
                  <c:v>0.36717269795317853</c:v>
                </c:pt>
                <c:pt idx="119">
                  <c:v>0.34075133331915386</c:v>
                </c:pt>
                <c:pt idx="120">
                  <c:v>0.317376809578023</c:v>
                </c:pt>
                <c:pt idx="121">
                  <c:v>0.30052506855906691</c:v>
                </c:pt>
                <c:pt idx="122">
                  <c:v>0.29046247892653027</c:v>
                </c:pt>
                <c:pt idx="123">
                  <c:v>0.28540488822298243</c:v>
                </c:pt>
                <c:pt idx="124">
                  <c:v>0.28319219568182635</c:v>
                </c:pt>
                <c:pt idx="125">
                  <c:v>0.28226985013068168</c:v>
                </c:pt>
                <c:pt idx="126">
                  <c:v>0.28182468007003442</c:v>
                </c:pt>
                <c:pt idx="127">
                  <c:v>0.28152822637781383</c:v>
                </c:pt>
                <c:pt idx="128">
                  <c:v>0.28127597467071602</c:v>
                </c:pt>
                <c:pt idx="129">
                  <c:v>0.28104315561064985</c:v>
                </c:pt>
                <c:pt idx="130">
                  <c:v>0.28082957745222464</c:v>
                </c:pt>
                <c:pt idx="131">
                  <c:v>0.28064590072921969</c:v>
                </c:pt>
                <c:pt idx="132">
                  <c:v>0.28051546408290218</c:v>
                </c:pt>
                <c:pt idx="133">
                  <c:v>0.28048313868404218</c:v>
                </c:pt>
                <c:pt idx="134">
                  <c:v>0.28062949390824854</c:v>
                </c:pt>
                <c:pt idx="135">
                  <c:v>0.28108924518174339</c:v>
                </c:pt>
                <c:pt idx="136">
                  <c:v>0.28207056595383961</c:v>
                </c:pt>
                <c:pt idx="137">
                  <c:v>0.28386763687022931</c:v>
                </c:pt>
                <c:pt idx="138">
                  <c:v>0.2868539189883092</c:v>
                </c:pt>
                <c:pt idx="139">
                  <c:v>0.29143962914792754</c:v>
                </c:pt>
                <c:pt idx="140">
                  <c:v>0.29797513308841583</c:v>
                </c:pt>
                <c:pt idx="141">
                  <c:v>0.30658433239195132</c:v>
                </c:pt>
                <c:pt idx="142">
                  <c:v>0.31692736544584121</c:v>
                </c:pt>
                <c:pt idx="143">
                  <c:v>0.32794372346719147</c:v>
                </c:pt>
                <c:pt idx="144">
                  <c:v>0.33773384710873772</c:v>
                </c:pt>
                <c:pt idx="145">
                  <c:v>0.34383800551215227</c:v>
                </c:pt>
                <c:pt idx="146">
                  <c:v>0.34407756562094094</c:v>
                </c:pt>
                <c:pt idx="147">
                  <c:v>0.3376990408391653</c:v>
                </c:pt>
                <c:pt idx="148">
                  <c:v>0.32607073401701364</c:v>
                </c:pt>
                <c:pt idx="149">
                  <c:v>0.31224401358767384</c:v>
                </c:pt>
                <c:pt idx="150">
                  <c:v>0.29951829643721456</c:v>
                </c:pt>
                <c:pt idx="151">
                  <c:v>0.29000271144069417</c:v>
                </c:pt>
                <c:pt idx="152">
                  <c:v>0.28411484114005869</c:v>
                </c:pt>
                <c:pt idx="153">
                  <c:v>0.2810819827987166</c:v>
                </c:pt>
                <c:pt idx="154">
                  <c:v>0.27978861885378192</c:v>
                </c:pt>
                <c:pt idx="155">
                  <c:v>0.27934850708123432</c:v>
                </c:pt>
                <c:pt idx="156">
                  <c:v>0.27925189460718364</c:v>
                </c:pt>
                <c:pt idx="157">
                  <c:v>0.2792699991745497</c:v>
                </c:pt>
                <c:pt idx="158">
                  <c:v>0.27931984109104874</c:v>
                </c:pt>
                <c:pt idx="159">
                  <c:v>0.27937634989237287</c:v>
                </c:pt>
                <c:pt idx="160">
                  <c:v>0.2794327868643795</c:v>
                </c:pt>
                <c:pt idx="161">
                  <c:v>0.27948717190949074</c:v>
                </c:pt>
                <c:pt idx="162">
                  <c:v>0.27953859660142144</c:v>
                </c:pt>
                <c:pt idx="163">
                  <c:v>0.27958641439395338</c:v>
                </c:pt>
                <c:pt idx="164">
                  <c:v>0.27963009409268758</c:v>
                </c:pt>
                <c:pt idx="165">
                  <c:v>0.27966919589313616</c:v>
                </c:pt>
                <c:pt idx="166">
                  <c:v>0.2797033649465247</c:v>
                </c:pt>
                <c:pt idx="167">
                  <c:v>0.27973232613868315</c:v>
                </c:pt>
                <c:pt idx="168">
                  <c:v>0.27975587823952081</c:v>
                </c:pt>
                <c:pt idx="169">
                  <c:v>0.27977388748135168</c:v>
                </c:pt>
                <c:pt idx="170">
                  <c:v>0.27978628080357554</c:v>
                </c:pt>
                <c:pt idx="171">
                  <c:v>0.27979303898473762</c:v>
                </c:pt>
                <c:pt idx="172">
                  <c:v>0.27979418984698451</c:v>
                </c:pt>
                <c:pt idx="173">
                  <c:v>0.27978980168088513</c:v>
                </c:pt>
                <c:pt idx="174">
                  <c:v>0.27977997700350243</c:v>
                </c:pt>
                <c:pt idx="175">
                  <c:v>0.27976484673073465</c:v>
                </c:pt>
                <c:pt idx="176">
                  <c:v>0.27974456481702287</c:v>
                </c:pt>
                <c:pt idx="177">
                  <c:v>0.27971930339183493</c:v>
                </c:pt>
                <c:pt idx="178">
                  <c:v>0.27968924840290338</c:v>
                </c:pt>
                <c:pt idx="179">
                  <c:v>0.27965459576078477</c:v>
                </c:pt>
                <c:pt idx="180">
                  <c:v>0.2796155479675666</c:v>
                </c:pt>
                <c:pt idx="181">
                  <c:v>0.27957231120402881</c:v>
                </c:pt>
                <c:pt idx="182">
                  <c:v>0.27952509284379479</c:v>
                </c:pt>
                <c:pt idx="183">
                  <c:v>0.27947409935950601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0.30474096276634521</c:v>
                </c:pt>
                <c:pt idx="1">
                  <c:v>0.30526367313489922</c:v>
                </c:pt>
                <c:pt idx="2">
                  <c:v>0.30578598125111389</c:v>
                </c:pt>
                <c:pt idx="3">
                  <c:v>0.30630758984377782</c:v>
                </c:pt>
                <c:pt idx="4">
                  <c:v>0.30682815276989273</c:v>
                </c:pt>
                <c:pt idx="5">
                  <c:v>0.30734726962203962</c:v>
                </c:pt>
                <c:pt idx="6">
                  <c:v>0.30786448003986533</c:v>
                </c:pt>
                <c:pt idx="7">
                  <c:v>0.30837925777415964</c:v>
                </c:pt>
                <c:pt idx="8">
                  <c:v>0.30889100457173602</c:v>
                </c:pt>
                <c:pt idx="9">
                  <c:v>0.30939904397250928</c:v>
                </c:pt>
                <c:pt idx="10">
                  <c:v>0.30990261513688366</c:v>
                </c:pt>
                <c:pt idx="11">
                  <c:v>0.31040086685171386</c:v>
                </c:pt>
                <c:pt idx="12">
                  <c:v>0.31089285189634619</c:v>
                </c:pt>
                <c:pt idx="13">
                  <c:v>0.31137752198592272</c:v>
                </c:pt>
                <c:pt idx="14">
                  <c:v>0.31185372354618329</c:v>
                </c:pt>
                <c:pt idx="15">
                  <c:v>0.3123201946108714</c:v>
                </c:pt>
                <c:pt idx="16">
                  <c:v>0.31277556316745964</c:v>
                </c:pt>
                <c:pt idx="17">
                  <c:v>0.31321834730654657</c:v>
                </c:pt>
                <c:pt idx="18">
                  <c:v>0.31364695755164534</c:v>
                </c:pt>
                <c:pt idx="19">
                  <c:v>0.31405970175531484</c:v>
                </c:pt>
                <c:pt idx="20">
                  <c:v>0.31445479294039796</c:v>
                </c:pt>
                <c:pt idx="21">
                  <c:v>0.31483036043704976</c:v>
                </c:pt>
                <c:pt idx="22">
                  <c:v>0.31518446461294558</c:v>
                </c:pt>
                <c:pt idx="23">
                  <c:v>0.31551511541187965</c:v>
                </c:pt>
                <c:pt idx="24">
                  <c:v>0.31582029480242496</c:v>
                </c:pt>
                <c:pt idx="25">
                  <c:v>0.316097983092826</c:v>
                </c:pt>
                <c:pt idx="26">
                  <c:v>0.3163461888927922</c:v>
                </c:pt>
                <c:pt idx="27">
                  <c:v>0.31656298230239149</c:v>
                </c:pt>
                <c:pt idx="28">
                  <c:v>0.31674653069143399</c:v>
                </c:pt>
                <c:pt idx="29">
                  <c:v>0.31689513621175947</c:v>
                </c:pt>
                <c:pt idx="30">
                  <c:v>0.31700727397514683</c:v>
                </c:pt>
                <c:pt idx="31">
                  <c:v>0.31708162964896364</c:v>
                </c:pt>
                <c:pt idx="32">
                  <c:v>0.31711713508890205</c:v>
                </c:pt>
                <c:pt idx="33">
                  <c:v>0.31711300056103991</c:v>
                </c:pt>
                <c:pt idx="34">
                  <c:v>0.31706874211868447</c:v>
                </c:pt>
                <c:pt idx="35">
                  <c:v>0.31698420280238038</c:v>
                </c:pt>
                <c:pt idx="36">
                  <c:v>0.31685956652621122</c:v>
                </c:pt>
                <c:pt idx="37">
                  <c:v>0.31669536379382673</c:v>
                </c:pt>
                <c:pt idx="38">
                  <c:v>0.31649246873846798</c:v>
                </c:pt>
                <c:pt idx="39">
                  <c:v>0.31625208737989335</c:v>
                </c:pt>
                <c:pt idx="40">
                  <c:v>0.31597573740890267</c:v>
                </c:pt>
                <c:pt idx="41">
                  <c:v>0.3156652202156624</c:v>
                </c:pt>
                <c:pt idx="42">
                  <c:v>0.31532258624028009</c:v>
                </c:pt>
                <c:pt idx="43">
                  <c:v>0.31495009501607241</c:v>
                </c:pt>
                <c:pt idx="44">
                  <c:v>0.31455017147760161</c:v>
                </c:pt>
                <c:pt idx="45">
                  <c:v>0.31412536020556808</c:v>
                </c:pt>
                <c:pt idx="46">
                  <c:v>0.31367827927742226</c:v>
                </c:pt>
                <c:pt idx="47">
                  <c:v>0.3132115752936801</c:v>
                </c:pt>
                <c:pt idx="48">
                  <c:v>0.31272788097056109</c:v>
                </c:pt>
                <c:pt idx="49">
                  <c:v>0.31222977645022104</c:v>
                </c:pt>
                <c:pt idx="50">
                  <c:v>0.31171975520363254</c:v>
                </c:pt>
                <c:pt idx="51">
                  <c:v>0.31120019511121094</c:v>
                </c:pt>
                <c:pt idx="52">
                  <c:v>0.31067333502349836</c:v>
                </c:pt>
                <c:pt idx="53">
                  <c:v>0.31014125684568628</c:v>
                </c:pt>
                <c:pt idx="54">
                  <c:v>0.30960587296784303</c:v>
                </c:pt>
                <c:pt idx="55">
                  <c:v>0.30906891868479619</c:v>
                </c:pt>
                <c:pt idx="56">
                  <c:v>0.3085319491184989</c:v>
                </c:pt>
                <c:pt idx="57">
                  <c:v>0.30799634007024879</c:v>
                </c:pt>
                <c:pt idx="58">
                  <c:v>0.30746329218629032</c:v>
                </c:pt>
                <c:pt idx="59">
                  <c:v>0.3069338378120956</c:v>
                </c:pt>
                <c:pt idx="60">
                  <c:v>0.30640884993099066</c:v>
                </c:pt>
                <c:pt idx="61">
                  <c:v>0.30588905262453275</c:v>
                </c:pt>
                <c:pt idx="62">
                  <c:v>0.30537503254830894</c:v>
                </c:pt>
                <c:pt idx="63">
                  <c:v>0.30486725098152256</c:v>
                </c:pt>
                <c:pt idx="64">
                  <c:v>0.30436605607681905</c:v>
                </c:pt>
                <c:pt idx="65">
                  <c:v>0.30387169500425737</c:v>
                </c:pt>
                <c:pt idx="66">
                  <c:v>0.3033843257472581</c:v>
                </c:pt>
                <c:pt idx="67">
                  <c:v>0.30290402836674551</c:v>
                </c:pt>
                <c:pt idx="68">
                  <c:v>0.30243081560140639</c:v>
                </c:pt>
                <c:pt idx="69">
                  <c:v>0.30196464271647155</c:v>
                </c:pt>
                <c:pt idx="70">
                  <c:v>0.30150541655069024</c:v>
                </c:pt>
                <c:pt idx="71">
                  <c:v>0.30105300374152677</c:v>
                </c:pt>
                <c:pt idx="72">
                  <c:v>0.30060723813264473</c:v>
                </c:pt>
                <c:pt idx="73">
                  <c:v>0.30016792738614834</c:v>
                </c:pt>
                <c:pt idx="74">
                  <c:v>0.29973485883558076</c:v>
                </c:pt>
                <c:pt idx="75">
                  <c:v>0.2993078046251037</c:v>
                </c:pt>
                <c:pt idx="76">
                  <c:v>0.29888652618631406</c:v>
                </c:pt>
                <c:pt idx="77">
                  <c:v>0.29847077810745726</c:v>
                </c:pt>
                <c:pt idx="78">
                  <c:v>0.29806031145096235</c:v>
                </c:pt>
                <c:pt idx="79">
                  <c:v>0.29765487657476286</c:v>
                </c:pt>
                <c:pt idx="80">
                  <c:v>0.29725422551119274</c:v>
                </c:pt>
                <c:pt idx="81">
                  <c:v>0.29685811395474659</c:v>
                </c:pt>
                <c:pt idx="82">
                  <c:v>0.29646630290691667</c:v>
                </c:pt>
                <c:pt idx="83">
                  <c:v>0.29607856002293848</c:v>
                </c:pt>
                <c:pt idx="84">
                  <c:v>0.29569466070172823</c:v>
                </c:pt>
                <c:pt idx="85">
                  <c:v>0.29531438895675394</c:v>
                </c:pt>
                <c:pt idx="86">
                  <c:v>0.29493753810212009</c:v>
                </c:pt>
                <c:pt idx="87">
                  <c:v>0.29456391128484205</c:v>
                </c:pt>
                <c:pt idx="88">
                  <c:v>0.29419332189119984</c:v>
                </c:pt>
                <c:pt idx="89">
                  <c:v>0.29382559385219942</c:v>
                </c:pt>
                <c:pt idx="90">
                  <c:v>0.29346056187056752</c:v>
                </c:pt>
                <c:pt idx="91">
                  <c:v>0.29309807158935619</c:v>
                </c:pt>
                <c:pt idx="92">
                  <c:v>0.29273797972013371</c:v>
                </c:pt>
                <c:pt idx="93">
                  <c:v>0.2923801541468809</c:v>
                </c:pt>
                <c:pt idx="94">
                  <c:v>0.2920244740200803</c:v>
                </c:pt>
                <c:pt idx="95">
                  <c:v>0.29167082985405879</c:v>
                </c:pt>
                <c:pt idx="96">
                  <c:v>0.29131912363940804</c:v>
                </c:pt>
                <c:pt idx="97">
                  <c:v>0.29096926898123138</c:v>
                </c:pt>
                <c:pt idx="98">
                  <c:v>0.29062119127303371</c:v>
                </c:pt>
                <c:pt idx="99">
                  <c:v>0.2902748279152475</c:v>
                </c:pt>
                <c:pt idx="100">
                  <c:v>0.28993012858665845</c:v>
                </c:pt>
                <c:pt idx="101">
                  <c:v>0.2895870555763102</c:v>
                </c:pt>
                <c:pt idx="102">
                  <c:v>0.28924558418281932</c:v>
                </c:pt>
                <c:pt idx="103">
                  <c:v>0.2889057031873612</c:v>
                </c:pt>
                <c:pt idx="104">
                  <c:v>0.28856741540587061</c:v>
                </c:pt>
                <c:pt idx="105">
                  <c:v>0.28823073832519364</c:v>
                </c:pt>
                <c:pt idx="106">
                  <c:v>0.2878957048269663</c:v>
                </c:pt>
                <c:pt idx="107">
                  <c:v>0.28756236400185359</c:v>
                </c:pt>
                <c:pt idx="108">
                  <c:v>0.28723078205536801</c:v>
                </c:pt>
                <c:pt idx="109">
                  <c:v>0.28690104330476773</c:v>
                </c:pt>
                <c:pt idx="110">
                  <c:v>0.28657325126440847</c:v>
                </c:pt>
                <c:pt idx="111">
                  <c:v>0.28624752981433732</c:v>
                </c:pt>
                <c:pt idx="112">
                  <c:v>0.28592402444377873</c:v>
                </c:pt>
                <c:pt idx="113">
                  <c:v>0.28560290355739359</c:v>
                </c:pt>
                <c:pt idx="114">
                  <c:v>0.28528435982771178</c:v>
                </c:pt>
                <c:pt idx="115">
                  <c:v>0.2849686115718818</c:v>
                </c:pt>
                <c:pt idx="116">
                  <c:v>0.28465590412477965</c:v>
                </c:pt>
                <c:pt idx="117">
                  <c:v>0.28434651117354753</c:v>
                </c:pt>
                <c:pt idx="118">
                  <c:v>0.28404073601079316</c:v>
                </c:pt>
                <c:pt idx="119">
                  <c:v>0.28373891265502332</c:v>
                </c:pt>
                <c:pt idx="120">
                  <c:v>0.28344140677752733</c:v>
                </c:pt>
                <c:pt idx="121">
                  <c:v>0.28314861636508343</c:v>
                </c:pt>
                <c:pt idx="122">
                  <c:v>0.28286097203783817</c:v>
                </c:pt>
                <c:pt idx="123">
                  <c:v>0.28257893693195957</c:v>
                </c:pt>
                <c:pt idx="124">
                  <c:v>0.28230300604777725</c:v>
                </c:pt>
                <c:pt idx="125">
                  <c:v>0.2820337049568577</c:v>
                </c:pt>
                <c:pt idx="126">
                  <c:v>0.28177158775675376</c:v>
                </c:pt>
                <c:pt idx="127">
                  <c:v>0.28151723416109237</c:v>
                </c:pt>
                <c:pt idx="128">
                  <c:v>0.28127124561647138</c:v>
                </c:pt>
                <c:pt idx="129">
                  <c:v>0.28103424034760272</c:v>
                </c:pt>
                <c:pt idx="130">
                  <c:v>0.28080684724960114</c:v>
                </c:pt>
                <c:pt idx="131">
                  <c:v>0.2805896985724225</c:v>
                </c:pt>
                <c:pt idx="132">
                  <c:v>0.2803834213781275</c:v>
                </c:pt>
                <c:pt idx="133">
                  <c:v>0.28018862779730502</c:v>
                </c:pt>
                <c:pt idx="134">
                  <c:v>0.28000590416639104</c:v>
                </c:pt>
                <c:pt idx="135">
                  <c:v>0.27983579919165696</c:v>
                </c:pt>
                <c:pt idx="136">
                  <c:v>0.27967881135612155</c:v>
                </c:pt>
                <c:pt idx="137">
                  <c:v>0.2795353758592326</c:v>
                </c:pt>
                <c:pt idx="138">
                  <c:v>0.27940585145134977</c:v>
                </c:pt>
                <c:pt idx="139">
                  <c:v>0.27929050759030027</c:v>
                </c:pt>
                <c:pt idx="140">
                  <c:v>0.27918951239931805</c:v>
                </c:pt>
                <c:pt idx="141">
                  <c:v>0.27910292193805908</c:v>
                </c:pt>
                <c:pt idx="142">
                  <c:v>0.27903067130508374</c:v>
                </c:pt>
                <c:pt idx="143">
                  <c:v>0.27897256806642734</c:v>
                </c:pt>
                <c:pt idx="144">
                  <c:v>0.27892828844782658</c:v>
                </c:pt>
                <c:pt idx="145">
                  <c:v>0.27889737663773839</c:v>
                </c:pt>
                <c:pt idx="146">
                  <c:v>0.27887924742745895</c:v>
                </c:pt>
                <c:pt idx="147">
                  <c:v>0.27887319226971008</c:v>
                </c:pt>
                <c:pt idx="148">
                  <c:v>0.27887838867714254</c:v>
                </c:pt>
                <c:pt idx="149">
                  <c:v>0.27889391271868735</c:v>
                </c:pt>
                <c:pt idx="150">
                  <c:v>0.27891875421697215</c:v>
                </c:pt>
                <c:pt idx="151">
                  <c:v>0.27895183411627611</c:v>
                </c:pt>
                <c:pt idx="152">
                  <c:v>0.27899202338825158</c:v>
                </c:pt>
                <c:pt idx="153">
                  <c:v>0.27903816277958499</c:v>
                </c:pt>
                <c:pt idx="154">
                  <c:v>0.27908908268593396</c:v>
                </c:pt>
                <c:pt idx="155">
                  <c:v>0.27914362245984364</c:v>
                </c:pt>
                <c:pt idx="156">
                  <c:v>0.27920064852305027</c:v>
                </c:pt>
                <c:pt idx="157">
                  <c:v>0.2792590707485002</c:v>
                </c:pt>
                <c:pt idx="158">
                  <c:v>0.27931785669522946</c:v>
                </c:pt>
                <c:pt idx="159">
                  <c:v>0.27937604340953431</c:v>
                </c:pt>
                <c:pt idx="160">
                  <c:v>0.2794327466383294</c:v>
                </c:pt>
                <c:pt idx="161">
                  <c:v>0.27948716742602636</c:v>
                </c:pt>
                <c:pt idx="162">
                  <c:v>0.27953859617733035</c:v>
                </c:pt>
                <c:pt idx="163">
                  <c:v>0.2795864143599267</c:v>
                </c:pt>
                <c:pt idx="164">
                  <c:v>0.27963009409037282</c:v>
                </c:pt>
                <c:pt idx="165">
                  <c:v>0.27966919589300271</c:v>
                </c:pt>
                <c:pt idx="166">
                  <c:v>0.27970336494651821</c:v>
                </c:pt>
                <c:pt idx="167">
                  <c:v>0.27973232613868287</c:v>
                </c:pt>
                <c:pt idx="168">
                  <c:v>0.27975587823952081</c:v>
                </c:pt>
                <c:pt idx="169">
                  <c:v>0.27977388748135168</c:v>
                </c:pt>
                <c:pt idx="170">
                  <c:v>0.27978628080357554</c:v>
                </c:pt>
                <c:pt idx="171">
                  <c:v>0.27979303898473762</c:v>
                </c:pt>
                <c:pt idx="172">
                  <c:v>0.27979418984698451</c:v>
                </c:pt>
                <c:pt idx="173">
                  <c:v>0.27978980168088513</c:v>
                </c:pt>
                <c:pt idx="174">
                  <c:v>0.27977997700350243</c:v>
                </c:pt>
                <c:pt idx="175">
                  <c:v>0.27976484673073465</c:v>
                </c:pt>
                <c:pt idx="176">
                  <c:v>0.27974456481702287</c:v>
                </c:pt>
                <c:pt idx="177">
                  <c:v>0.27971930339183493</c:v>
                </c:pt>
                <c:pt idx="178">
                  <c:v>0.27968924840290338</c:v>
                </c:pt>
                <c:pt idx="179">
                  <c:v>0.27965459576078477</c:v>
                </c:pt>
                <c:pt idx="180">
                  <c:v>0.2796155479675666</c:v>
                </c:pt>
                <c:pt idx="181">
                  <c:v>0.27957231120402881</c:v>
                </c:pt>
                <c:pt idx="182">
                  <c:v>0.27952509284379479</c:v>
                </c:pt>
                <c:pt idx="183">
                  <c:v>0.27947409935950601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0.31443100000000002</c:v>
                </c:pt>
                <c:pt idx="1">
                  <c:v>0.313554</c:v>
                </c:pt>
                <c:pt idx="2">
                  <c:v>0.315772</c:v>
                </c:pt>
                <c:pt idx="3">
                  <c:v>0.31462299999999999</c:v>
                </c:pt>
                <c:pt idx="4">
                  <c:v>0.31423600000000002</c:v>
                </c:pt>
                <c:pt idx="5">
                  <c:v>0.31397199999999997</c:v>
                </c:pt>
                <c:pt idx="6">
                  <c:v>0.316695</c:v>
                </c:pt>
                <c:pt idx="7">
                  <c:v>0.31459799999999999</c:v>
                </c:pt>
                <c:pt idx="8">
                  <c:v>0.31481999999999999</c:v>
                </c:pt>
                <c:pt idx="9">
                  <c:v>0.31376799999999999</c:v>
                </c:pt>
                <c:pt idx="10">
                  <c:v>0.31678400000000001</c:v>
                </c:pt>
                <c:pt idx="11">
                  <c:v>0.31287799999999999</c:v>
                </c:pt>
                <c:pt idx="12">
                  <c:v>0.31219599999999997</c:v>
                </c:pt>
                <c:pt idx="13">
                  <c:v>0.313747</c:v>
                </c:pt>
                <c:pt idx="14">
                  <c:v>0.310784</c:v>
                </c:pt>
                <c:pt idx="15">
                  <c:v>0.312164</c:v>
                </c:pt>
                <c:pt idx="16">
                  <c:v>0.31228099999999998</c:v>
                </c:pt>
                <c:pt idx="17">
                  <c:v>0.31264999999999998</c:v>
                </c:pt>
                <c:pt idx="18">
                  <c:v>0.31351400000000001</c:v>
                </c:pt>
                <c:pt idx="19">
                  <c:v>0.31357099999999999</c:v>
                </c:pt>
                <c:pt idx="20">
                  <c:v>0.31228600000000001</c:v>
                </c:pt>
                <c:pt idx="21">
                  <c:v>0.314529</c:v>
                </c:pt>
                <c:pt idx="22">
                  <c:v>0.30779600000000001</c:v>
                </c:pt>
                <c:pt idx="23">
                  <c:v>0.31251899999999999</c:v>
                </c:pt>
                <c:pt idx="24">
                  <c:v>0.31397999999999998</c:v>
                </c:pt>
                <c:pt idx="25">
                  <c:v>0.312699</c:v>
                </c:pt>
                <c:pt idx="26">
                  <c:v>0.31276399999999999</c:v>
                </c:pt>
                <c:pt idx="27">
                  <c:v>0.31309599999999999</c:v>
                </c:pt>
                <c:pt idx="28">
                  <c:v>0.314413</c:v>
                </c:pt>
                <c:pt idx="29">
                  <c:v>0.31503999999999999</c:v>
                </c:pt>
                <c:pt idx="30">
                  <c:v>0.31818800000000003</c:v>
                </c:pt>
                <c:pt idx="31">
                  <c:v>0.31750400000000001</c:v>
                </c:pt>
                <c:pt idx="32">
                  <c:v>0.31612299999999999</c:v>
                </c:pt>
                <c:pt idx="33">
                  <c:v>0.31921500000000003</c:v>
                </c:pt>
                <c:pt idx="34">
                  <c:v>0.31615300000000002</c:v>
                </c:pt>
                <c:pt idx="35">
                  <c:v>0.316494</c:v>
                </c:pt>
                <c:pt idx="36">
                  <c:v>0.31571900000000003</c:v>
                </c:pt>
                <c:pt idx="37">
                  <c:v>0.316548</c:v>
                </c:pt>
                <c:pt idx="38">
                  <c:v>0.32035000000000002</c:v>
                </c:pt>
                <c:pt idx="39">
                  <c:v>0.32000699999999999</c:v>
                </c:pt>
                <c:pt idx="40">
                  <c:v>0.32322800000000002</c:v>
                </c:pt>
                <c:pt idx="41">
                  <c:v>0.32614700000000002</c:v>
                </c:pt>
                <c:pt idx="42">
                  <c:v>0.33350400000000002</c:v>
                </c:pt>
                <c:pt idx="43">
                  <c:v>0.33266099999999998</c:v>
                </c:pt>
                <c:pt idx="44">
                  <c:v>0.34345199999999998</c:v>
                </c:pt>
                <c:pt idx="45">
                  <c:v>0.35417599999999999</c:v>
                </c:pt>
                <c:pt idx="46">
                  <c:v>0.36893999999999999</c:v>
                </c:pt>
                <c:pt idx="47">
                  <c:v>0.398229</c:v>
                </c:pt>
                <c:pt idx="48">
                  <c:v>0.43210599999999999</c:v>
                </c:pt>
                <c:pt idx="49">
                  <c:v>0.47310200000000002</c:v>
                </c:pt>
                <c:pt idx="50">
                  <c:v>0.51506600000000002</c:v>
                </c:pt>
                <c:pt idx="51">
                  <c:v>0.55745299999999998</c:v>
                </c:pt>
                <c:pt idx="52">
                  <c:v>0.589059</c:v>
                </c:pt>
                <c:pt idx="53">
                  <c:v>0.61209000000000002</c:v>
                </c:pt>
                <c:pt idx="54">
                  <c:v>0.62613600000000003</c:v>
                </c:pt>
                <c:pt idx="55">
                  <c:v>0.62320600000000004</c:v>
                </c:pt>
                <c:pt idx="56">
                  <c:v>0.60640099999999997</c:v>
                </c:pt>
                <c:pt idx="57">
                  <c:v>0.56978300000000004</c:v>
                </c:pt>
                <c:pt idx="58">
                  <c:v>0.50128600000000001</c:v>
                </c:pt>
                <c:pt idx="59">
                  <c:v>0.41434300000000002</c:v>
                </c:pt>
                <c:pt idx="60">
                  <c:v>0.34622799999999998</c:v>
                </c:pt>
                <c:pt idx="61">
                  <c:v>0.31585200000000002</c:v>
                </c:pt>
                <c:pt idx="62">
                  <c:v>0.30674400000000002</c:v>
                </c:pt>
                <c:pt idx="63">
                  <c:v>0.30614400000000003</c:v>
                </c:pt>
                <c:pt idx="64">
                  <c:v>0.31071700000000002</c:v>
                </c:pt>
                <c:pt idx="65">
                  <c:v>0.30975399999999997</c:v>
                </c:pt>
                <c:pt idx="66">
                  <c:v>0.30955500000000002</c:v>
                </c:pt>
                <c:pt idx="67">
                  <c:v>0.31394100000000003</c:v>
                </c:pt>
                <c:pt idx="68">
                  <c:v>0.31427300000000002</c:v>
                </c:pt>
                <c:pt idx="69">
                  <c:v>0.32087900000000003</c:v>
                </c:pt>
                <c:pt idx="70">
                  <c:v>0.32643899999999998</c:v>
                </c:pt>
                <c:pt idx="71">
                  <c:v>0.34544200000000003</c:v>
                </c:pt>
                <c:pt idx="72">
                  <c:v>0.35924600000000001</c:v>
                </c:pt>
                <c:pt idx="73">
                  <c:v>0.38682800000000001</c:v>
                </c:pt>
                <c:pt idx="74">
                  <c:v>0.41087899999999999</c:v>
                </c:pt>
                <c:pt idx="75">
                  <c:v>0.43723499999999998</c:v>
                </c:pt>
                <c:pt idx="76">
                  <c:v>0.45332299999999998</c:v>
                </c:pt>
                <c:pt idx="77">
                  <c:v>0.46935199999999999</c:v>
                </c:pt>
                <c:pt idx="78">
                  <c:v>0.47994199999999998</c:v>
                </c:pt>
                <c:pt idx="79">
                  <c:v>0.47807500000000003</c:v>
                </c:pt>
                <c:pt idx="80">
                  <c:v>0.46051599999999998</c:v>
                </c:pt>
                <c:pt idx="81">
                  <c:v>0.42327500000000001</c:v>
                </c:pt>
                <c:pt idx="82">
                  <c:v>0.37290000000000001</c:v>
                </c:pt>
                <c:pt idx="83">
                  <c:v>0.33098</c:v>
                </c:pt>
                <c:pt idx="84">
                  <c:v>0.30754700000000001</c:v>
                </c:pt>
                <c:pt idx="85">
                  <c:v>0.29556100000000002</c:v>
                </c:pt>
                <c:pt idx="86">
                  <c:v>0.29454900000000001</c:v>
                </c:pt>
                <c:pt idx="87">
                  <c:v>0.29311999999999999</c:v>
                </c:pt>
                <c:pt idx="88">
                  <c:v>0.29847299999999999</c:v>
                </c:pt>
                <c:pt idx="89">
                  <c:v>0.29752899999999999</c:v>
                </c:pt>
                <c:pt idx="90">
                  <c:v>0.29234599999999999</c:v>
                </c:pt>
                <c:pt idx="91">
                  <c:v>0.28909200000000002</c:v>
                </c:pt>
                <c:pt idx="92">
                  <c:v>0.29284100000000002</c:v>
                </c:pt>
                <c:pt idx="93">
                  <c:v>0.29155300000000001</c:v>
                </c:pt>
                <c:pt idx="94">
                  <c:v>0.29348400000000002</c:v>
                </c:pt>
                <c:pt idx="95">
                  <c:v>0.29276099999999999</c:v>
                </c:pt>
                <c:pt idx="96">
                  <c:v>0.29623100000000002</c:v>
                </c:pt>
                <c:pt idx="97">
                  <c:v>0.29576000000000002</c:v>
                </c:pt>
                <c:pt idx="98">
                  <c:v>0.29456900000000003</c:v>
                </c:pt>
                <c:pt idx="99">
                  <c:v>0.29813400000000001</c:v>
                </c:pt>
                <c:pt idx="100">
                  <c:v>0.29928900000000003</c:v>
                </c:pt>
                <c:pt idx="101">
                  <c:v>0.29924400000000001</c:v>
                </c:pt>
                <c:pt idx="102">
                  <c:v>0.302153</c:v>
                </c:pt>
                <c:pt idx="103">
                  <c:v>0.29907299999999998</c:v>
                </c:pt>
                <c:pt idx="104">
                  <c:v>0.30355599999999999</c:v>
                </c:pt>
                <c:pt idx="105">
                  <c:v>0.30613699999999999</c:v>
                </c:pt>
                <c:pt idx="106">
                  <c:v>0.30995200000000001</c:v>
                </c:pt>
                <c:pt idx="107">
                  <c:v>0.311116</c:v>
                </c:pt>
                <c:pt idx="108">
                  <c:v>0.31964900000000002</c:v>
                </c:pt>
                <c:pt idx="109">
                  <c:v>0.32755299999999998</c:v>
                </c:pt>
                <c:pt idx="110">
                  <c:v>0.33949600000000002</c:v>
                </c:pt>
                <c:pt idx="111">
                  <c:v>0.358765</c:v>
                </c:pt>
                <c:pt idx="112">
                  <c:v>0.38023499999999999</c:v>
                </c:pt>
                <c:pt idx="113">
                  <c:v>0.407777</c:v>
                </c:pt>
                <c:pt idx="114">
                  <c:v>0.43648399999999998</c:v>
                </c:pt>
                <c:pt idx="115">
                  <c:v>0.46470600000000001</c:v>
                </c:pt>
                <c:pt idx="116">
                  <c:v>0.49389499999999997</c:v>
                </c:pt>
                <c:pt idx="117">
                  <c:v>0.51585499999999995</c:v>
                </c:pt>
                <c:pt idx="118">
                  <c:v>0.53150799999999998</c:v>
                </c:pt>
                <c:pt idx="119">
                  <c:v>0.53606699999999996</c:v>
                </c:pt>
                <c:pt idx="120">
                  <c:v>0.52855200000000002</c:v>
                </c:pt>
                <c:pt idx="121">
                  <c:v>0.50976200000000005</c:v>
                </c:pt>
                <c:pt idx="122">
                  <c:v>0.47964400000000001</c:v>
                </c:pt>
                <c:pt idx="123">
                  <c:v>0.42974099999999998</c:v>
                </c:pt>
                <c:pt idx="124">
                  <c:v>0.38000600000000001</c:v>
                </c:pt>
                <c:pt idx="125">
                  <c:v>0.32939099999999999</c:v>
                </c:pt>
                <c:pt idx="126">
                  <c:v>0.303232</c:v>
                </c:pt>
                <c:pt idx="127">
                  <c:v>0.28945199999999999</c:v>
                </c:pt>
                <c:pt idx="128">
                  <c:v>0.28786099999999998</c:v>
                </c:pt>
                <c:pt idx="129">
                  <c:v>0.28532000000000002</c:v>
                </c:pt>
                <c:pt idx="130">
                  <c:v>0.28588400000000003</c:v>
                </c:pt>
                <c:pt idx="131">
                  <c:v>0.28556700000000002</c:v>
                </c:pt>
                <c:pt idx="132">
                  <c:v>0.28208100000000003</c:v>
                </c:pt>
                <c:pt idx="133">
                  <c:v>0.28534999999999999</c:v>
                </c:pt>
                <c:pt idx="134">
                  <c:v>0.28724499999999997</c:v>
                </c:pt>
                <c:pt idx="135">
                  <c:v>0.28878700000000002</c:v>
                </c:pt>
                <c:pt idx="136">
                  <c:v>0.28716700000000001</c:v>
                </c:pt>
                <c:pt idx="137">
                  <c:v>0.28910400000000003</c:v>
                </c:pt>
                <c:pt idx="138">
                  <c:v>0.29266500000000001</c:v>
                </c:pt>
                <c:pt idx="139">
                  <c:v>0.29432999999999998</c:v>
                </c:pt>
                <c:pt idx="140">
                  <c:v>0.299452</c:v>
                </c:pt>
                <c:pt idx="141">
                  <c:v>0.30414000000000002</c:v>
                </c:pt>
                <c:pt idx="142">
                  <c:v>0.31118299999999999</c:v>
                </c:pt>
                <c:pt idx="143">
                  <c:v>0.32832099999999997</c:v>
                </c:pt>
                <c:pt idx="144">
                  <c:v>0.33946500000000002</c:v>
                </c:pt>
                <c:pt idx="145">
                  <c:v>0.356908</c:v>
                </c:pt>
                <c:pt idx="146">
                  <c:v>0.37967099999999998</c:v>
                </c:pt>
                <c:pt idx="147">
                  <c:v>0.393924</c:v>
                </c:pt>
                <c:pt idx="148">
                  <c:v>0.40869</c:v>
                </c:pt>
                <c:pt idx="149">
                  <c:v>0.42042299999999999</c:v>
                </c:pt>
                <c:pt idx="150">
                  <c:v>0.41748800000000003</c:v>
                </c:pt>
                <c:pt idx="151">
                  <c:v>0.41348600000000002</c:v>
                </c:pt>
                <c:pt idx="152">
                  <c:v>0.39843499999999998</c:v>
                </c:pt>
                <c:pt idx="153">
                  <c:v>0.374338</c:v>
                </c:pt>
                <c:pt idx="154">
                  <c:v>0.34680299999999997</c:v>
                </c:pt>
                <c:pt idx="155">
                  <c:v>0.31309599999999999</c:v>
                </c:pt>
                <c:pt idx="156">
                  <c:v>0.296792</c:v>
                </c:pt>
                <c:pt idx="157">
                  <c:v>0.28848600000000002</c:v>
                </c:pt>
                <c:pt idx="158">
                  <c:v>0.28191699999999997</c:v>
                </c:pt>
                <c:pt idx="159">
                  <c:v>0.27888400000000002</c:v>
                </c:pt>
                <c:pt idx="160">
                  <c:v>0.28140900000000002</c:v>
                </c:pt>
                <c:pt idx="161">
                  <c:v>0.28138600000000002</c:v>
                </c:pt>
                <c:pt idx="162">
                  <c:v>0.28325499999999998</c:v>
                </c:pt>
                <c:pt idx="163">
                  <c:v>0.282026</c:v>
                </c:pt>
                <c:pt idx="164">
                  <c:v>0.28373399999999999</c:v>
                </c:pt>
                <c:pt idx="165">
                  <c:v>0.28229799999999999</c:v>
                </c:pt>
                <c:pt idx="166">
                  <c:v>0.28539900000000001</c:v>
                </c:pt>
                <c:pt idx="167">
                  <c:v>0.28509099999999998</c:v>
                </c:pt>
                <c:pt idx="168">
                  <c:v>0.28614600000000001</c:v>
                </c:pt>
                <c:pt idx="169">
                  <c:v>0.28773399999999999</c:v>
                </c:pt>
                <c:pt idx="170">
                  <c:v>0.28528799999999999</c:v>
                </c:pt>
                <c:pt idx="171">
                  <c:v>0.287018</c:v>
                </c:pt>
                <c:pt idx="172">
                  <c:v>0.28932600000000003</c:v>
                </c:pt>
                <c:pt idx="173">
                  <c:v>0.28556799999999999</c:v>
                </c:pt>
                <c:pt idx="174">
                  <c:v>0.28959299999999999</c:v>
                </c:pt>
                <c:pt idx="175">
                  <c:v>0.28867700000000002</c:v>
                </c:pt>
                <c:pt idx="176">
                  <c:v>0.29056999999999999</c:v>
                </c:pt>
                <c:pt idx="177">
                  <c:v>0.28836099999999998</c:v>
                </c:pt>
                <c:pt idx="178">
                  <c:v>0.28625600000000001</c:v>
                </c:pt>
                <c:pt idx="179">
                  <c:v>0.29032400000000003</c:v>
                </c:pt>
                <c:pt idx="180">
                  <c:v>0.29155500000000001</c:v>
                </c:pt>
                <c:pt idx="181">
                  <c:v>0.28707500000000002</c:v>
                </c:pt>
                <c:pt idx="182">
                  <c:v>0.28815400000000002</c:v>
                </c:pt>
                <c:pt idx="183">
                  <c:v>0.28916900000000001</c:v>
                </c:pt>
                <c:pt idx="184">
                  <c:v>0.28697400000000001</c:v>
                </c:pt>
                <c:pt idx="185">
                  <c:v>0.29178799999999999</c:v>
                </c:pt>
                <c:pt idx="186">
                  <c:v>0.29370200000000002</c:v>
                </c:pt>
                <c:pt idx="187">
                  <c:v>0.28390900000000002</c:v>
                </c:pt>
                <c:pt idx="188">
                  <c:v>0.28457199999999999</c:v>
                </c:pt>
                <c:pt idx="189">
                  <c:v>0.284248</c:v>
                </c:pt>
                <c:pt idx="190">
                  <c:v>0.284773</c:v>
                </c:pt>
                <c:pt idx="191">
                  <c:v>0.28375899999999998</c:v>
                </c:pt>
                <c:pt idx="192">
                  <c:v>0.28471000000000002</c:v>
                </c:pt>
                <c:pt idx="193">
                  <c:v>0.28207500000000002</c:v>
                </c:pt>
                <c:pt idx="194">
                  <c:v>0.27951999999999999</c:v>
                </c:pt>
                <c:pt idx="195">
                  <c:v>0.28083599999999997</c:v>
                </c:pt>
                <c:pt idx="196">
                  <c:v>0.28454400000000002</c:v>
                </c:pt>
                <c:pt idx="197">
                  <c:v>0.28037099999999998</c:v>
                </c:pt>
                <c:pt idx="198">
                  <c:v>0.28190999999999999</c:v>
                </c:pt>
                <c:pt idx="199">
                  <c:v>0.28204800000000002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0.31108427836619595</c:v>
                </c:pt>
                <c:pt idx="11">
                  <c:v>0.31138220446463705</c:v>
                </c:pt>
                <c:pt idx="12">
                  <c:v>0.31167810199814705</c:v>
                </c:pt>
                <c:pt idx="13">
                  <c:v>0.3119715419237048</c:v>
                </c:pt>
                <c:pt idx="14">
                  <c:v>0.3122620418115199</c:v>
                </c:pt>
                <c:pt idx="15">
                  <c:v>0.31254906188309245</c:v>
                </c:pt>
                <c:pt idx="16">
                  <c:v>0.31283200122028115</c:v>
                </c:pt>
                <c:pt idx="17">
                  <c:v>0.31311019427653852</c:v>
                </c:pt>
                <c:pt idx="18">
                  <c:v>0.3133829078509382</c:v>
                </c:pt>
                <c:pt idx="19">
                  <c:v>0.31364933872479428</c:v>
                </c:pt>
                <c:pt idx="20">
                  <c:v>0.31390861222149569</c:v>
                </c:pt>
                <c:pt idx="21">
                  <c:v>0.31415978206094958</c:v>
                </c:pt>
                <c:pt idx="22">
                  <c:v>0.31440183210401013</c:v>
                </c:pt>
                <c:pt idx="23">
                  <c:v>0.31463368105363504</c:v>
                </c:pt>
                <c:pt idx="24">
                  <c:v>0.31485419216868193</c:v>
                </c:pt>
                <c:pt idx="25">
                  <c:v>0.31506219207057651</c:v>
                </c:pt>
                <c:pt idx="26">
                  <c:v>0.31525650671954164</c:v>
                </c:pt>
                <c:pt idx="27">
                  <c:v>0.31543603020357763</c:v>
                </c:pt>
                <c:pt idx="28">
                  <c:v>0.31559985566427767</c:v>
                </c:pt>
                <c:pt idx="29">
                  <c:v>0.31574752120790056</c:v>
                </c:pt>
                <c:pt idx="30">
                  <c:v>0.31587946191802319</c:v>
                </c:pt>
                <c:pt idx="31">
                  <c:v>0.31599781754291401</c:v>
                </c:pt>
                <c:pt idx="32">
                  <c:v>0.31610782831484319</c:v>
                </c:pt>
                <c:pt idx="33">
                  <c:v>0.31622015825708022</c:v>
                </c:pt>
                <c:pt idx="34">
                  <c:v>0.31635460570841428</c:v>
                </c:pt>
                <c:pt idx="35">
                  <c:v>0.31654576684797914</c:v>
                </c:pt>
                <c:pt idx="36">
                  <c:v>0.31685125761634564</c:v>
                </c:pt>
                <c:pt idx="37">
                  <c:v>0.31736299277873825</c:v>
                </c:pt>
                <c:pt idx="38">
                  <c:v>0.31822166622095094</c:v>
                </c:pt>
                <c:pt idx="39">
                  <c:v>0.31963387140499422</c:v>
                </c:pt>
                <c:pt idx="40">
                  <c:v>0.32189018267133618</c:v>
                </c:pt>
                <c:pt idx="41">
                  <c:v>0.32538102233350547</c:v>
                </c:pt>
                <c:pt idx="42">
                  <c:v>0.33060546217084541</c:v>
                </c:pt>
                <c:pt idx="43">
                  <c:v>0.33816665229282861</c:v>
                </c:pt>
                <c:pt idx="44">
                  <c:v>0.34874692973811289</c:v>
                </c:pt>
                <c:pt idx="45">
                  <c:v>0.36305652074002775</c:v>
                </c:pt>
                <c:pt idx="46">
                  <c:v>0.38175267582914368</c:v>
                </c:pt>
                <c:pt idx="47">
                  <c:v>0.4053310825162007</c:v>
                </c:pt>
                <c:pt idx="48">
                  <c:v>0.43399692721768363</c:v>
                </c:pt>
                <c:pt idx="49">
                  <c:v>0.46752309813439952</c:v>
                </c:pt>
                <c:pt idx="50">
                  <c:v>0.5050829087047507</c:v>
                </c:pt>
                <c:pt idx="51">
                  <c:v>0.54498685872226915</c:v>
                </c:pt>
                <c:pt idx="52">
                  <c:v>0.58419203071522352</c:v>
                </c:pt>
                <c:pt idx="53">
                  <c:v>0.61758078276747086</c:v>
                </c:pt>
                <c:pt idx="54">
                  <c:v>0.63759594592204094</c:v>
                </c:pt>
                <c:pt idx="55">
                  <c:v>0.6356059778868568</c:v>
                </c:pt>
                <c:pt idx="56">
                  <c:v>0.60596490385896162</c:v>
                </c:pt>
                <c:pt idx="57">
                  <c:v>0.55102630587129142</c:v>
                </c:pt>
                <c:pt idx="58">
                  <c:v>0.48258534108595713</c:v>
                </c:pt>
                <c:pt idx="59">
                  <c:v>0.4168904029900391</c:v>
                </c:pt>
                <c:pt idx="60">
                  <c:v>0.3663932430780068</c:v>
                </c:pt>
                <c:pt idx="61">
                  <c:v>0.33485423781228579</c:v>
                </c:pt>
                <c:pt idx="62">
                  <c:v>0.31877286537465077</c:v>
                </c:pt>
                <c:pt idx="63">
                  <c:v>0.31216428473433033</c:v>
                </c:pt>
                <c:pt idx="64">
                  <c:v>0.3102505491610516</c:v>
                </c:pt>
                <c:pt idx="65">
                  <c:v>0.31049543173322319</c:v>
                </c:pt>
                <c:pt idx="66">
                  <c:v>0.31203390013943172</c:v>
                </c:pt>
                <c:pt idx="67">
                  <c:v>0.31486357184626762</c:v>
                </c:pt>
                <c:pt idx="68">
                  <c:v>0.31934833539498114</c:v>
                </c:pt>
                <c:pt idx="69">
                  <c:v>0.32599596341603826</c:v>
                </c:pt>
                <c:pt idx="70">
                  <c:v>0.33534761653242329</c:v>
                </c:pt>
                <c:pt idx="71">
                  <c:v>0.34788160991220907</c:v>
                </c:pt>
                <c:pt idx="72">
                  <c:v>0.36390060523340084</c:v>
                </c:pt>
                <c:pt idx="73">
                  <c:v>0.38340540428416192</c:v>
                </c:pt>
                <c:pt idx="74">
                  <c:v>0.405965494027272</c:v>
                </c:pt>
                <c:pt idx="75">
                  <c:v>0.43055671303743664</c:v>
                </c:pt>
                <c:pt idx="76">
                  <c:v>0.45521031809741064</c:v>
                </c:pt>
                <c:pt idx="77">
                  <c:v>0.47624132238957262</c:v>
                </c:pt>
                <c:pt idx="78">
                  <c:v>0.48743470777822556</c:v>
                </c:pt>
                <c:pt idx="79">
                  <c:v>0.48117810118688958</c:v>
                </c:pt>
                <c:pt idx="80">
                  <c:v>0.45353535856344174</c:v>
                </c:pt>
                <c:pt idx="81">
                  <c:v>0.41013353383540696</c:v>
                </c:pt>
                <c:pt idx="82">
                  <c:v>0.36498117302928212</c:v>
                </c:pt>
                <c:pt idx="83">
                  <c:v>0.33093096621060147</c:v>
                </c:pt>
                <c:pt idx="84">
                  <c:v>0.31178416385885133</c:v>
                </c:pt>
                <c:pt idx="85">
                  <c:v>0.30359979850002111</c:v>
                </c:pt>
                <c:pt idx="86">
                  <c:v>0.30081933606255495</c:v>
                </c:pt>
                <c:pt idx="87">
                  <c:v>0.29993253309928641</c:v>
                </c:pt>
                <c:pt idx="88">
                  <c:v>0.29953066807674267</c:v>
                </c:pt>
                <c:pt idx="89">
                  <c:v>0.29922233954504618</c:v>
                </c:pt>
                <c:pt idx="90">
                  <c:v>0.2989296524501206</c:v>
                </c:pt>
                <c:pt idx="91">
                  <c:v>0.29864157369438693</c:v>
                </c:pt>
                <c:pt idx="92">
                  <c:v>0.29835761653305776</c:v>
                </c:pt>
                <c:pt idx="93">
                  <c:v>0.29807916555315667</c:v>
                </c:pt>
                <c:pt idx="94">
                  <c:v>0.29780900438390906</c:v>
                </c:pt>
                <c:pt idx="95">
                  <c:v>0.29755213624841076</c:v>
                </c:pt>
                <c:pt idx="96">
                  <c:v>0.29731720214805446</c:v>
                </c:pt>
                <c:pt idx="97">
                  <c:v>0.29711863382533449</c:v>
                </c:pt>
                <c:pt idx="98">
                  <c:v>0.29697978208231157</c:v>
                </c:pt>
                <c:pt idx="99">
                  <c:v>0.2969372660219935</c:v>
                </c:pt>
                <c:pt idx="100">
                  <c:v>0.2970467289019037</c:v>
                </c:pt>
                <c:pt idx="101">
                  <c:v>0.2973900322750469</c:v>
                </c:pt>
                <c:pt idx="102">
                  <c:v>0.29808364036610929</c:v>
                </c:pt>
                <c:pt idx="103">
                  <c:v>0.29928752281087001</c:v>
                </c:pt>
                <c:pt idx="104">
                  <c:v>0.3012133468922919</c:v>
                </c:pt>
                <c:pt idx="105">
                  <c:v>0.30413009751351383</c:v>
                </c:pt>
                <c:pt idx="106">
                  <c:v>0.30836467055314887</c:v>
                </c:pt>
                <c:pt idx="107">
                  <c:v>0.31429460848875218</c:v>
                </c:pt>
                <c:pt idx="108">
                  <c:v>0.32233020158571291</c:v>
                </c:pt>
                <c:pt idx="109">
                  <c:v>0.33288387369372796</c:v>
                </c:pt>
                <c:pt idx="110">
                  <c:v>0.34632623903419363</c:v>
                </c:pt>
                <c:pt idx="111">
                  <c:v>0.36293037500302694</c:v>
                </c:pt>
                <c:pt idx="112">
                  <c:v>0.38280808997392279</c:v>
                </c:pt>
                <c:pt idx="113">
                  <c:v>0.40584220774777341</c:v>
                </c:pt>
                <c:pt idx="114">
                  <c:v>0.4316118840171585</c:v>
                </c:pt>
                <c:pt idx="115">
                  <c:v>0.4592855848571219</c:v>
                </c:pt>
                <c:pt idx="116">
                  <c:v>0.48742130109391207</c:v>
                </c:pt>
                <c:pt idx="117">
                  <c:v>0.51361731488429319</c:v>
                </c:pt>
                <c:pt idx="118">
                  <c:v>0.53411888694167209</c:v>
                </c:pt>
                <c:pt idx="119">
                  <c:v>0.54385929307739944</c:v>
                </c:pt>
                <c:pt idx="120">
                  <c:v>0.53767333029001452</c:v>
                </c:pt>
                <c:pt idx="121">
                  <c:v>0.51287229375033083</c:v>
                </c:pt>
                <c:pt idx="122">
                  <c:v>0.47187277557153912</c:v>
                </c:pt>
                <c:pt idx="123">
                  <c:v>0.4225331690971757</c:v>
                </c:pt>
                <c:pt idx="124">
                  <c:v>0.3750917276376915</c:v>
                </c:pt>
                <c:pt idx="125">
                  <c:v>0.33753901426946481</c:v>
                </c:pt>
                <c:pt idx="126">
                  <c:v>0.31275459955836526</c:v>
                </c:pt>
                <c:pt idx="127">
                  <c:v>0.29900986645728661</c:v>
                </c:pt>
                <c:pt idx="128">
                  <c:v>0.29254521467043532</c:v>
                </c:pt>
                <c:pt idx="129">
                  <c:v>0.28991166532720408</c:v>
                </c:pt>
                <c:pt idx="130">
                  <c:v>0.28892719319738414</c:v>
                </c:pt>
                <c:pt idx="131">
                  <c:v>0.28854368861870083</c:v>
                </c:pt>
                <c:pt idx="132">
                  <c:v>0.28837337351732384</c:v>
                </c:pt>
                <c:pt idx="133">
                  <c:v>0.28832242893674409</c:v>
                </c:pt>
                <c:pt idx="134">
                  <c:v>0.28841247392577846</c:v>
                </c:pt>
                <c:pt idx="135">
                  <c:v>0.28872136593733994</c:v>
                </c:pt>
                <c:pt idx="136">
                  <c:v>0.28937477979588155</c:v>
                </c:pt>
                <c:pt idx="137">
                  <c:v>0.29055340966950366</c:v>
                </c:pt>
                <c:pt idx="138">
                  <c:v>0.2925014474845064</c:v>
                </c:pt>
                <c:pt idx="139">
                  <c:v>0.29552915943215824</c:v>
                </c:pt>
                <c:pt idx="140">
                  <c:v>0.30000374676181335</c:v>
                </c:pt>
                <c:pt idx="141">
                  <c:v>0.30632314050228759</c:v>
                </c:pt>
                <c:pt idx="142">
                  <c:v>0.31486892085260282</c:v>
                </c:pt>
                <c:pt idx="143">
                  <c:v>0.32593731569911416</c:v>
                </c:pt>
                <c:pt idx="144">
                  <c:v>0.3396490303608623</c:v>
                </c:pt>
                <c:pt idx="145">
                  <c:v>0.35583401096654738</c:v>
                </c:pt>
                <c:pt idx="146">
                  <c:v>0.37387174968706716</c:v>
                </c:pt>
                <c:pt idx="147">
                  <c:v>0.39245819348602312</c:v>
                </c:pt>
                <c:pt idx="148">
                  <c:v>0.40933109254087752</c:v>
                </c:pt>
                <c:pt idx="149">
                  <c:v>0.42118654146135531</c:v>
                </c:pt>
                <c:pt idx="150">
                  <c:v>0.4242485812455431</c:v>
                </c:pt>
                <c:pt idx="151">
                  <c:v>0.4157890205916448</c:v>
                </c:pt>
                <c:pt idx="152">
                  <c:v>0.3960325962561741</c:v>
                </c:pt>
                <c:pt idx="153">
                  <c:v>0.36895915446464489</c:v>
                </c:pt>
                <c:pt idx="154">
                  <c:v>0.34087224705254343</c:v>
                </c:pt>
                <c:pt idx="155">
                  <c:v>0.31744102318933587</c:v>
                </c:pt>
                <c:pt idx="156">
                  <c:v>0.30137611101800593</c:v>
                </c:pt>
                <c:pt idx="157">
                  <c:v>0.29223551006565629</c:v>
                </c:pt>
                <c:pt idx="158">
                  <c:v>0.28789543917116112</c:v>
                </c:pt>
                <c:pt idx="159">
                  <c:v>0.28616590601474462</c:v>
                </c:pt>
                <c:pt idx="160">
                  <c:v>0.28557947847419668</c:v>
                </c:pt>
                <c:pt idx="161">
                  <c:v>0.2854015060599791</c:v>
                </c:pt>
                <c:pt idx="162">
                  <c:v>0.28534328197773201</c:v>
                </c:pt>
                <c:pt idx="163">
                  <c:v>0.28531344718928092</c:v>
                </c:pt>
                <c:pt idx="164">
                  <c:v>0.28528818970176534</c:v>
                </c:pt>
                <c:pt idx="165">
                  <c:v>0.28526211778177585</c:v>
                </c:pt>
                <c:pt idx="166">
                  <c:v>0.28523393480498593</c:v>
                </c:pt>
                <c:pt idx="167">
                  <c:v>0.28520312717202984</c:v>
                </c:pt>
                <c:pt idx="168">
                  <c:v>0.28516934672803373</c:v>
                </c:pt>
                <c:pt idx="169">
                  <c:v>0.28513231580286263</c:v>
                </c:pt>
                <c:pt idx="170">
                  <c:v>0.28509181327040739</c:v>
                </c:pt>
                <c:pt idx="171">
                  <c:v>0.28504767024220745</c:v>
                </c:pt>
                <c:pt idx="172">
                  <c:v>0.28499976623142215</c:v>
                </c:pt>
                <c:pt idx="173">
                  <c:v>0.28494802498132799</c:v>
                </c:pt>
                <c:pt idx="174">
                  <c:v>0.2848924100459968</c:v>
                </c:pt>
                <c:pt idx="175">
                  <c:v>0.28483292026957252</c:v>
                </c:pt>
                <c:pt idx="176">
                  <c:v>0.28476958529216972</c:v>
                </c:pt>
                <c:pt idx="177">
                  <c:v>0.28470246118611925</c:v>
                </c:pt>
                <c:pt idx="178">
                  <c:v>0.28463162630263239</c:v>
                </c:pt>
                <c:pt idx="179">
                  <c:v>0.28455717738717357</c:v>
                </c:pt>
                <c:pt idx="180">
                  <c:v>0.28447922600253633</c:v>
                </c:pt>
                <c:pt idx="181">
                  <c:v>0.28439789528209608</c:v>
                </c:pt>
                <c:pt idx="182">
                  <c:v>0.28431331702204066</c:v>
                </c:pt>
                <c:pt idx="183">
                  <c:v>0.28422562911044924</c:v>
                </c:pt>
                <c:pt idx="184">
                  <c:v>0.28413497328269222</c:v>
                </c:pt>
                <c:pt idx="185">
                  <c:v>0.28404149318647637</c:v>
                </c:pt>
                <c:pt idx="186">
                  <c:v>0.28394533273563627</c:v>
                </c:pt>
                <c:pt idx="187">
                  <c:v>0.28384663472917071</c:v>
                </c:pt>
                <c:pt idx="188">
                  <c:v>0.28374553971071048</c:v>
                </c:pt>
                <c:pt idx="189">
                  <c:v>0.28364218504332467</c:v>
                </c:pt>
                <c:pt idx="190">
                  <c:v>0.28353670417506111</c:v>
                </c:pt>
                <c:pt idx="191">
                  <c:v>0.2834292260716666</c:v>
                </c:pt>
                <c:pt idx="192">
                  <c:v>0.28331987479436871</c:v>
                </c:pt>
                <c:pt idx="193">
                  <c:v>0.28320876920227528</c:v>
                </c:pt>
                <c:pt idx="194">
                  <c:v>0.28309602276075185</c:v>
                </c:pt>
                <c:pt idx="195">
                  <c:v>0.28298174343897897</c:v>
                </c:pt>
                <c:pt idx="196">
                  <c:v>0.28286603368171093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0.31108427836618424</c:v>
                </c:pt>
                <c:pt idx="11">
                  <c:v>0.31138220446459408</c:v>
                </c:pt>
                <c:pt idx="12">
                  <c:v>0.31167810199799367</c:v>
                </c:pt>
                <c:pt idx="13">
                  <c:v>0.31197154192317211</c:v>
                </c:pt>
                <c:pt idx="14">
                  <c:v>0.31226204180972006</c:v>
                </c:pt>
                <c:pt idx="15">
                  <c:v>0.31254906187717763</c:v>
                </c:pt>
                <c:pt idx="16">
                  <c:v>0.31283200120137378</c:v>
                </c:pt>
                <c:pt idx="17">
                  <c:v>0.31311019421774888</c:v>
                </c:pt>
                <c:pt idx="18">
                  <c:v>0.31338290767313132</c:v>
                </c:pt>
                <c:pt idx="19">
                  <c:v>0.31364933820170621</c:v>
                </c:pt>
                <c:pt idx="20">
                  <c:v>0.3139086107246416</c:v>
                </c:pt>
                <c:pt idx="21">
                  <c:v>0.3141597778945347</c:v>
                </c:pt>
                <c:pt idx="22">
                  <c:v>0.31440182082362456</c:v>
                </c:pt>
                <c:pt idx="23">
                  <c:v>0.31463365134629506</c:v>
                </c:pt>
                <c:pt idx="24">
                  <c:v>0.31485411606915165</c:v>
                </c:pt>
                <c:pt idx="25">
                  <c:v>0.31506200245300786</c:v>
                </c:pt>
                <c:pt idx="26">
                  <c:v>0.31525604714754357</c:v>
                </c:pt>
                <c:pt idx="27">
                  <c:v>0.31543494675842126</c:v>
                </c:pt>
                <c:pt idx="28">
                  <c:v>0.31559737116603681</c:v>
                </c:pt>
                <c:pt idx="29">
                  <c:v>0.31574197943349347</c:v>
                </c:pt>
                <c:pt idx="30">
                  <c:v>0.31586743823884539</c:v>
                </c:pt>
                <c:pt idx="31">
                  <c:v>0.31597244264495244</c:v>
                </c:pt>
                <c:pt idx="32">
                  <c:v>0.31605573888338218</c:v>
                </c:pt>
                <c:pt idx="33">
                  <c:v>0.31611614868300592</c:v>
                </c:pt>
                <c:pt idx="34">
                  <c:v>0.31615259452796485</c:v>
                </c:pt>
                <c:pt idx="35">
                  <c:v>0.31616412509425668</c:v>
                </c:pt>
                <c:pt idx="36">
                  <c:v>0.31614994000144536</c:v>
                </c:pt>
                <c:pt idx="37">
                  <c:v>0.3161094129383959</c:v>
                </c:pt>
                <c:pt idx="38">
                  <c:v>0.31604211219101497</c:v>
                </c:pt>
                <c:pt idx="39">
                  <c:v>0.31594781762480645</c:v>
                </c:pt>
                <c:pt idx="40">
                  <c:v>0.31582653326084975</c:v>
                </c:pt>
                <c:pt idx="41">
                  <c:v>0.31567849473068788</c:v>
                </c:pt>
                <c:pt idx="42">
                  <c:v>0.31550417109795537</c:v>
                </c:pt>
                <c:pt idx="43">
                  <c:v>0.315304260780985</c:v>
                </c:pt>
                <c:pt idx="44">
                  <c:v>0.31507968158468608</c:v>
                </c:pt>
                <c:pt idx="45">
                  <c:v>0.31483155513178573</c:v>
                </c:pt>
                <c:pt idx="46">
                  <c:v>0.31456118625168239</c:v>
                </c:pt>
                <c:pt idx="47">
                  <c:v>0.31427003811919901</c:v>
                </c:pt>
                <c:pt idx="48">
                  <c:v>0.31395970411811969</c:v>
                </c:pt>
                <c:pt idx="49">
                  <c:v>0.31363187752323757</c:v>
                </c:pt>
                <c:pt idx="50">
                  <c:v>0.313288320143639</c:v>
                </c:pt>
                <c:pt idx="51">
                  <c:v>0.31293083104952918</c:v>
                </c:pt>
                <c:pt idx="52">
                  <c:v>0.31256121642157508</c:v>
                </c:pt>
                <c:pt idx="53">
                  <c:v>0.31218126142684838</c:v>
                </c:pt>
                <c:pt idx="54">
                  <c:v>0.31179270485357419</c:v>
                </c:pt>
                <c:pt idx="55">
                  <c:v>0.31139721704396445</c:v>
                </c:pt>
                <c:pt idx="56">
                  <c:v>0.31099638146599723</c:v>
                </c:pt>
                <c:pt idx="57">
                  <c:v>0.31059168007485316</c:v>
                </c:pt>
                <c:pt idx="58">
                  <c:v>0.31018448244377156</c:v>
                </c:pt>
                <c:pt idx="59">
                  <c:v>0.30977603849996926</c:v>
                </c:pt>
                <c:pt idx="60">
                  <c:v>0.30936747458820402</c:v>
                </c:pt>
                <c:pt idx="61">
                  <c:v>0.30895979250375027</c:v>
                </c:pt>
                <c:pt idx="62">
                  <c:v>0.30855387108660259</c:v>
                </c:pt>
                <c:pt idx="63">
                  <c:v>0.30815046994643586</c:v>
                </c:pt>
                <c:pt idx="64">
                  <c:v>0.30775023488882253</c:v>
                </c:pt>
                <c:pt idx="65">
                  <c:v>0.30735370463251493</c:v>
                </c:pt>
                <c:pt idx="66">
                  <c:v>0.30696131844026403</c:v>
                </c:pt>
                <c:pt idx="67">
                  <c:v>0.30657342432704904</c:v>
                </c:pt>
                <c:pt idx="68">
                  <c:v>0.3061902875557046</c:v>
                </c:pt>
                <c:pt idx="69">
                  <c:v>0.30581209917744578</c:v>
                </c:pt>
                <c:pt idx="70">
                  <c:v>0.30543898442114642</c:v>
                </c:pt>
                <c:pt idx="71">
                  <c:v>0.30507101077860505</c:v>
                </c:pt>
                <c:pt idx="72">
                  <c:v>0.30470819567221274</c:v>
                </c:pt>
                <c:pt idx="73">
                  <c:v>0.30435051362578386</c:v>
                </c:pt>
                <c:pt idx="74">
                  <c:v>0.30399790288855982</c:v>
                </c:pt>
                <c:pt idx="75">
                  <c:v>0.30365027148664442</c:v>
                </c:pt>
                <c:pt idx="76">
                  <c:v>0.30330750269565487</c:v>
                </c:pt>
                <c:pt idx="77">
                  <c:v>0.30296945994363134</c:v>
                </c:pt>
                <c:pt idx="78">
                  <c:v>0.30263599116473372</c:v>
                </c:pt>
                <c:pt idx="79">
                  <c:v>0.30230693263251746</c:v>
                </c:pt>
                <c:pt idx="80">
                  <c:v>0.30198211230714395</c:v>
                </c:pt>
                <c:pt idx="81">
                  <c:v>0.30166135273424016</c:v>
                </c:pt>
                <c:pt idx="82">
                  <c:v>0.3013444735347322</c:v>
                </c:pt>
                <c:pt idx="83">
                  <c:v>0.3010312935252214</c:v>
                </c:pt>
                <c:pt idx="84">
                  <c:v>0.30072163250770273</c:v>
                </c:pt>
                <c:pt idx="85">
                  <c:v>0.30041531276591227</c:v>
                </c:pt>
                <c:pt idx="86">
                  <c:v>0.30011216030357712</c:v>
                </c:pt>
                <c:pt idx="87">
                  <c:v>0.29981200585750939</c:v>
                </c:pt>
                <c:pt idx="88">
                  <c:v>0.29951468571598394</c:v>
                </c:pt>
                <c:pt idx="89">
                  <c:v>0.29922004237028371</c:v>
                </c:pt>
                <c:pt idx="90">
                  <c:v>0.29892792502476306</c:v>
                </c:pt>
                <c:pt idx="91">
                  <c:v>0.29863818998834335</c:v>
                </c:pt>
                <c:pt idx="92">
                  <c:v>0.29835070096804261</c:v>
                </c:pt>
                <c:pt idx="93">
                  <c:v>0.29806532928299562</c:v>
                </c:pt>
                <c:pt idx="94">
                  <c:v>0.29778195401544166</c:v>
                </c:pt>
                <c:pt idx="95">
                  <c:v>0.29750046211336423</c:v>
                </c:pt>
                <c:pt idx="96">
                  <c:v>0.2972207484578534</c:v>
                </c:pt>
                <c:pt idx="97">
                  <c:v>0.29694271590681937</c:v>
                </c:pt>
                <c:pt idx="98">
                  <c:v>0.29666627532541329</c:v>
                </c:pt>
                <c:pt idx="99">
                  <c:v>0.2963913456123885</c:v>
                </c:pt>
                <c:pt idx="100">
                  <c:v>0.29611785373065458</c:v>
                </c:pt>
                <c:pt idx="101">
                  <c:v>0.29584573474941644</c:v>
                </c:pt>
                <c:pt idx="102">
                  <c:v>0.29557493190454309</c:v>
                </c:pt>
                <c:pt idx="103">
                  <c:v>0.29530539668314798</c:v>
                </c:pt>
                <c:pt idx="104">
                  <c:v>0.29503708893777492</c:v>
                </c:pt>
                <c:pt idx="105">
                  <c:v>0.29476997703504915</c:v>
                </c:pt>
                <c:pt idx="106">
                  <c:v>0.29450403804314568</c:v>
                </c:pt>
                <c:pt idx="107">
                  <c:v>0.29423925796193462</c:v>
                </c:pt>
                <c:pt idx="108">
                  <c:v>0.29397563199915622</c:v>
                </c:pt>
                <c:pt idx="109">
                  <c:v>0.29371316489542443</c:v>
                </c:pt>
                <c:pt idx="110">
                  <c:v>0.29345187130024641</c:v>
                </c:pt>
                <c:pt idx="111">
                  <c:v>0.29319177620052306</c:v>
                </c:pt>
                <c:pt idx="112">
                  <c:v>0.2929329154021465</c:v>
                </c:pt>
                <c:pt idx="113">
                  <c:v>0.29267533606428719</c:v>
                </c:pt>
                <c:pt idx="114">
                  <c:v>0.29241909728472432</c:v>
                </c:pt>
                <c:pt idx="115">
                  <c:v>0.29216427073308399</c:v>
                </c:pt>
                <c:pt idx="116">
                  <c:v>0.29191094132705397</c:v>
                </c:pt>
                <c:pt idx="117">
                  <c:v>0.29165920794450367</c:v>
                </c:pt>
                <c:pt idx="118">
                  <c:v>0.29140918416189932</c:v>
                </c:pt>
                <c:pt idx="119">
                  <c:v>0.29116099900643594</c:v>
                </c:pt>
                <c:pt idx="120">
                  <c:v>0.29091479770586609</c:v>
                </c:pt>
                <c:pt idx="121">
                  <c:v>0.29067074241606911</c:v>
                </c:pt>
                <c:pt idx="122">
                  <c:v>0.29042901290197692</c:v>
                </c:pt>
                <c:pt idx="123">
                  <c:v>0.29018980714256754</c:v>
                </c:pt>
                <c:pt idx="124">
                  <c:v>0.28995334182531646</c:v>
                </c:pt>
                <c:pt idx="125">
                  <c:v>0.28971985268986744</c:v>
                </c:pt>
                <c:pt idx="126">
                  <c:v>0.28948959467490298</c:v>
                </c:pt>
                <c:pt idx="127">
                  <c:v>0.28926284181650419</c:v>
                </c:pt>
                <c:pt idx="128">
                  <c:v>0.2890398868409968</c:v>
                </c:pt>
                <c:pt idx="129">
                  <c:v>0.28882104039080569</c:v>
                </c:pt>
                <c:pt idx="130">
                  <c:v>0.28860662981867746</c:v>
                </c:pt>
                <c:pt idx="131">
                  <c:v>0.28839699748440095</c:v>
                </c:pt>
                <c:pt idx="132">
                  <c:v>0.2881924984895381</c:v>
                </c:pt>
                <c:pt idx="133">
                  <c:v>0.28799349779042926</c:v>
                </c:pt>
                <c:pt idx="134">
                  <c:v>0.28780036663863451</c:v>
                </c:pt>
                <c:pt idx="135">
                  <c:v>0.28761347831174683</c:v>
                </c:pt>
                <c:pt idx="136">
                  <c:v>0.28743320311676451</c:v>
                </c:pt>
                <c:pt idx="137">
                  <c:v>0.28725990267333812</c:v>
                </c:pt>
                <c:pt idx="138">
                  <c:v>0.2870939235152295</c:v>
                </c:pt>
                <c:pt idx="139">
                  <c:v>0.28693559008481972</c:v>
                </c:pt>
                <c:pt idx="140">
                  <c:v>0.28678519723645662</c:v>
                </c:pt>
                <c:pt idx="141">
                  <c:v>0.28664300240815199</c:v>
                </c:pt>
                <c:pt idx="142">
                  <c:v>0.28650921766522564</c:v>
                </c:pt>
                <c:pt idx="143">
                  <c:v>0.28638400186088081</c:v>
                </c:pt>
                <c:pt idx="144">
                  <c:v>0.28626745319377778</c:v>
                </c:pt>
                <c:pt idx="145">
                  <c:v>0.28615960246756156</c:v>
                </c:pt>
                <c:pt idx="146">
                  <c:v>0.28606040736816185</c:v>
                </c:pt>
                <c:pt idx="147">
                  <c:v>0.28596974806820125</c:v>
                </c:pt>
                <c:pt idx="148">
                  <c:v>0.28588742444165938</c:v>
                </c:pt>
                <c:pt idx="149">
                  <c:v>0.28581315512515348</c:v>
                </c:pt>
                <c:pt idx="150">
                  <c:v>0.28574657859567643</c:v>
                </c:pt>
                <c:pt idx="151">
                  <c:v>0.28568725635126258</c:v>
                </c:pt>
                <c:pt idx="152">
                  <c:v>0.28563467818561605</c:v>
                </c:pt>
                <c:pt idx="153">
                  <c:v>0.28558826944664478</c:v>
                </c:pt>
                <c:pt idx="154">
                  <c:v>0.2855474000695436</c:v>
                </c:pt>
                <c:pt idx="155">
                  <c:v>0.28551139508529438</c:v>
                </c:pt>
                <c:pt idx="156">
                  <c:v>0.28547954623235383</c:v>
                </c:pt>
                <c:pt idx="157">
                  <c:v>0.285451124248643</c:v>
                </c:pt>
                <c:pt idx="158">
                  <c:v>0.28542539139645551</c:v>
                </c:pt>
                <c:pt idx="159">
                  <c:v>0.28540161377582662</c:v>
                </c:pt>
                <c:pt idx="160">
                  <c:v>0.28537907301100512</c:v>
                </c:pt>
                <c:pt idx="161">
                  <c:v>0.28535707694641421</c:v>
                </c:pt>
                <c:pt idx="162">
                  <c:v>0.28533496905759692</c:v>
                </c:pt>
                <c:pt idx="163">
                  <c:v>0.28531213636276265</c:v>
                </c:pt>
                <c:pt idx="164">
                  <c:v>0.28528801570502949</c:v>
                </c:pt>
                <c:pt idx="165">
                  <c:v>0.28526209835802174</c:v>
                </c:pt>
                <c:pt idx="166">
                  <c:v>0.28523393298282779</c:v>
                </c:pt>
                <c:pt idx="167">
                  <c:v>0.28520312702847372</c:v>
                </c:pt>
                <c:pt idx="168">
                  <c:v>0.28516934671854066</c:v>
                </c:pt>
                <c:pt idx="169">
                  <c:v>0.28513231580233594</c:v>
                </c:pt>
                <c:pt idx="170">
                  <c:v>0.28509181327038291</c:v>
                </c:pt>
                <c:pt idx="171">
                  <c:v>0.28504767024220651</c:v>
                </c:pt>
                <c:pt idx="172">
                  <c:v>0.28499976623142209</c:v>
                </c:pt>
                <c:pt idx="173">
                  <c:v>0.28494802498132799</c:v>
                </c:pt>
                <c:pt idx="174">
                  <c:v>0.2848924100459968</c:v>
                </c:pt>
                <c:pt idx="175">
                  <c:v>0.28483292026957252</c:v>
                </c:pt>
                <c:pt idx="176">
                  <c:v>0.28476958529216972</c:v>
                </c:pt>
                <c:pt idx="177">
                  <c:v>0.28470246118611925</c:v>
                </c:pt>
                <c:pt idx="178">
                  <c:v>0.28463162630263239</c:v>
                </c:pt>
                <c:pt idx="179">
                  <c:v>0.28455717738717357</c:v>
                </c:pt>
                <c:pt idx="180">
                  <c:v>0.28447922600253633</c:v>
                </c:pt>
                <c:pt idx="181">
                  <c:v>0.28439789528209608</c:v>
                </c:pt>
                <c:pt idx="182">
                  <c:v>0.28431331702204066</c:v>
                </c:pt>
                <c:pt idx="183">
                  <c:v>0.28422562911044924</c:v>
                </c:pt>
                <c:pt idx="184">
                  <c:v>0.28413497328269222</c:v>
                </c:pt>
                <c:pt idx="185">
                  <c:v>0.28404149318647637</c:v>
                </c:pt>
                <c:pt idx="186">
                  <c:v>0.28394533273563627</c:v>
                </c:pt>
                <c:pt idx="187">
                  <c:v>0.28384663472917071</c:v>
                </c:pt>
                <c:pt idx="188">
                  <c:v>0.28374553971071048</c:v>
                </c:pt>
                <c:pt idx="189">
                  <c:v>0.28364218504332467</c:v>
                </c:pt>
                <c:pt idx="190">
                  <c:v>0.28353670417506111</c:v>
                </c:pt>
                <c:pt idx="191">
                  <c:v>0.2834292260716666</c:v>
                </c:pt>
                <c:pt idx="192">
                  <c:v>0.28331987479436871</c:v>
                </c:pt>
                <c:pt idx="193">
                  <c:v>0.28320876920227528</c:v>
                </c:pt>
                <c:pt idx="194">
                  <c:v>0.28309602276075185</c:v>
                </c:pt>
                <c:pt idx="195">
                  <c:v>0.28298174343897897</c:v>
                </c:pt>
                <c:pt idx="196">
                  <c:v>0.28286603368171093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0.35471999999999998</c:v>
                </c:pt>
                <c:pt idx="1">
                  <c:v>0.35377999999999998</c:v>
                </c:pt>
                <c:pt idx="2">
                  <c:v>0.35771199999999997</c:v>
                </c:pt>
                <c:pt idx="3">
                  <c:v>0.35326099999999999</c:v>
                </c:pt>
                <c:pt idx="4">
                  <c:v>0.35665799999999998</c:v>
                </c:pt>
                <c:pt idx="5">
                  <c:v>0.35891400000000001</c:v>
                </c:pt>
                <c:pt idx="6">
                  <c:v>0.35747800000000002</c:v>
                </c:pt>
                <c:pt idx="7">
                  <c:v>0.36299799999999999</c:v>
                </c:pt>
                <c:pt idx="8">
                  <c:v>0.359759</c:v>
                </c:pt>
                <c:pt idx="9">
                  <c:v>0.36267100000000002</c:v>
                </c:pt>
                <c:pt idx="10">
                  <c:v>0.36458000000000002</c:v>
                </c:pt>
                <c:pt idx="11">
                  <c:v>0.36409200000000003</c:v>
                </c:pt>
                <c:pt idx="12">
                  <c:v>0.36665399999999998</c:v>
                </c:pt>
                <c:pt idx="13">
                  <c:v>0.37087500000000001</c:v>
                </c:pt>
                <c:pt idx="14">
                  <c:v>0.37415700000000002</c:v>
                </c:pt>
                <c:pt idx="15">
                  <c:v>0.37785999999999997</c:v>
                </c:pt>
                <c:pt idx="16">
                  <c:v>0.37993700000000002</c:v>
                </c:pt>
                <c:pt idx="17">
                  <c:v>0.386905</c:v>
                </c:pt>
                <c:pt idx="18">
                  <c:v>0.39893899999999999</c:v>
                </c:pt>
                <c:pt idx="19">
                  <c:v>0.403507</c:v>
                </c:pt>
                <c:pt idx="20">
                  <c:v>0.41945900000000003</c:v>
                </c:pt>
                <c:pt idx="21">
                  <c:v>0.428228</c:v>
                </c:pt>
                <c:pt idx="22">
                  <c:v>0.443351</c:v>
                </c:pt>
                <c:pt idx="23">
                  <c:v>0.45167400000000002</c:v>
                </c:pt>
                <c:pt idx="24">
                  <c:v>0.46446999999999999</c:v>
                </c:pt>
                <c:pt idx="25">
                  <c:v>0.47680099999999997</c:v>
                </c:pt>
                <c:pt idx="26">
                  <c:v>0.488176</c:v>
                </c:pt>
                <c:pt idx="27">
                  <c:v>0.50278100000000003</c:v>
                </c:pt>
                <c:pt idx="28">
                  <c:v>0.51260899999999998</c:v>
                </c:pt>
                <c:pt idx="29">
                  <c:v>0.52649999999999997</c:v>
                </c:pt>
                <c:pt idx="30">
                  <c:v>0.54214399999999996</c:v>
                </c:pt>
                <c:pt idx="31">
                  <c:v>0.55627000000000004</c:v>
                </c:pt>
                <c:pt idx="32">
                  <c:v>0.570025</c:v>
                </c:pt>
                <c:pt idx="33">
                  <c:v>0.58953800000000001</c:v>
                </c:pt>
                <c:pt idx="34">
                  <c:v>0.60214199999999996</c:v>
                </c:pt>
                <c:pt idx="35">
                  <c:v>0.61745099999999997</c:v>
                </c:pt>
                <c:pt idx="36">
                  <c:v>0.62778999999999996</c:v>
                </c:pt>
                <c:pt idx="37">
                  <c:v>0.63997000000000004</c:v>
                </c:pt>
                <c:pt idx="38">
                  <c:v>0.64731899999999998</c:v>
                </c:pt>
                <c:pt idx="39">
                  <c:v>0.65236300000000003</c:v>
                </c:pt>
                <c:pt idx="40">
                  <c:v>0.65770399999999996</c:v>
                </c:pt>
                <c:pt idx="41">
                  <c:v>0.65473099999999995</c:v>
                </c:pt>
                <c:pt idx="42">
                  <c:v>0.65002700000000002</c:v>
                </c:pt>
                <c:pt idx="43">
                  <c:v>0.64516700000000005</c:v>
                </c:pt>
                <c:pt idx="44">
                  <c:v>0.63078699999999999</c:v>
                </c:pt>
                <c:pt idx="45">
                  <c:v>0.61617299999999997</c:v>
                </c:pt>
                <c:pt idx="46">
                  <c:v>0.60207699999999997</c:v>
                </c:pt>
                <c:pt idx="47">
                  <c:v>0.57785900000000001</c:v>
                </c:pt>
                <c:pt idx="48">
                  <c:v>0.55762299999999998</c:v>
                </c:pt>
                <c:pt idx="49">
                  <c:v>0.532219</c:v>
                </c:pt>
                <c:pt idx="50">
                  <c:v>0.50464200000000003</c:v>
                </c:pt>
                <c:pt idx="51">
                  <c:v>0.47467199999999998</c:v>
                </c:pt>
                <c:pt idx="52">
                  <c:v>0.450243</c:v>
                </c:pt>
                <c:pt idx="53">
                  <c:v>0.43843799999999999</c:v>
                </c:pt>
                <c:pt idx="54">
                  <c:v>0.43568299999999999</c:v>
                </c:pt>
                <c:pt idx="55">
                  <c:v>0.44283600000000001</c:v>
                </c:pt>
                <c:pt idx="56">
                  <c:v>0.44957599999999998</c:v>
                </c:pt>
                <c:pt idx="57">
                  <c:v>0.46024199999999998</c:v>
                </c:pt>
                <c:pt idx="58">
                  <c:v>0.47036800000000001</c:v>
                </c:pt>
                <c:pt idx="59">
                  <c:v>0.47917500000000002</c:v>
                </c:pt>
                <c:pt idx="60">
                  <c:v>0.485064</c:v>
                </c:pt>
                <c:pt idx="61">
                  <c:v>0.49616700000000002</c:v>
                </c:pt>
                <c:pt idx="62">
                  <c:v>0.50051400000000001</c:v>
                </c:pt>
                <c:pt idx="63">
                  <c:v>0.50456999999999996</c:v>
                </c:pt>
                <c:pt idx="64">
                  <c:v>0.50742600000000004</c:v>
                </c:pt>
                <c:pt idx="65">
                  <c:v>0.510548</c:v>
                </c:pt>
                <c:pt idx="66">
                  <c:v>0.50478299999999998</c:v>
                </c:pt>
                <c:pt idx="67">
                  <c:v>0.50081500000000001</c:v>
                </c:pt>
                <c:pt idx="68">
                  <c:v>0.49343599999999999</c:v>
                </c:pt>
                <c:pt idx="69">
                  <c:v>0.483624</c:v>
                </c:pt>
                <c:pt idx="70">
                  <c:v>0.46846399999999999</c:v>
                </c:pt>
                <c:pt idx="71">
                  <c:v>0.45290200000000003</c:v>
                </c:pt>
                <c:pt idx="72">
                  <c:v>0.43461499999999997</c:v>
                </c:pt>
                <c:pt idx="73">
                  <c:v>0.40775299999999998</c:v>
                </c:pt>
                <c:pt idx="74">
                  <c:v>0.38570700000000002</c:v>
                </c:pt>
                <c:pt idx="75">
                  <c:v>0.36355700000000002</c:v>
                </c:pt>
                <c:pt idx="76">
                  <c:v>0.34545700000000001</c:v>
                </c:pt>
                <c:pt idx="77">
                  <c:v>0.32877800000000001</c:v>
                </c:pt>
                <c:pt idx="78">
                  <c:v>0.32985999999999999</c:v>
                </c:pt>
                <c:pt idx="79">
                  <c:v>0.32536599999999999</c:v>
                </c:pt>
                <c:pt idx="80">
                  <c:v>0.32254100000000002</c:v>
                </c:pt>
                <c:pt idx="81">
                  <c:v>0.32574799999999998</c:v>
                </c:pt>
                <c:pt idx="82">
                  <c:v>0.32567200000000002</c:v>
                </c:pt>
                <c:pt idx="83">
                  <c:v>0.325712</c:v>
                </c:pt>
                <c:pt idx="84">
                  <c:v>0.32172899999999999</c:v>
                </c:pt>
                <c:pt idx="85">
                  <c:v>0.321739</c:v>
                </c:pt>
                <c:pt idx="86">
                  <c:v>0.32086100000000001</c:v>
                </c:pt>
                <c:pt idx="87">
                  <c:v>0.32628400000000002</c:v>
                </c:pt>
                <c:pt idx="88">
                  <c:v>0.321357</c:v>
                </c:pt>
                <c:pt idx="89">
                  <c:v>0.32560099999999997</c:v>
                </c:pt>
                <c:pt idx="90">
                  <c:v>0.32255800000000001</c:v>
                </c:pt>
                <c:pt idx="91">
                  <c:v>0.32406499999999999</c:v>
                </c:pt>
                <c:pt idx="92">
                  <c:v>0.32366499999999998</c:v>
                </c:pt>
                <c:pt idx="93">
                  <c:v>0.32179999999999997</c:v>
                </c:pt>
                <c:pt idx="94">
                  <c:v>0.32164500000000001</c:v>
                </c:pt>
                <c:pt idx="95">
                  <c:v>0.318992</c:v>
                </c:pt>
                <c:pt idx="96">
                  <c:v>0.32109599999999999</c:v>
                </c:pt>
                <c:pt idx="97">
                  <c:v>0.32121300000000003</c:v>
                </c:pt>
                <c:pt idx="98">
                  <c:v>0.31848900000000002</c:v>
                </c:pt>
                <c:pt idx="99">
                  <c:v>0.32194200000000001</c:v>
                </c:pt>
                <c:pt idx="100">
                  <c:v>0.31896200000000002</c:v>
                </c:pt>
                <c:pt idx="101">
                  <c:v>0.317637</c:v>
                </c:pt>
                <c:pt idx="102">
                  <c:v>0.31728299999999998</c:v>
                </c:pt>
                <c:pt idx="103">
                  <c:v>0.316052</c:v>
                </c:pt>
                <c:pt idx="104">
                  <c:v>0.31792999999999999</c:v>
                </c:pt>
                <c:pt idx="105">
                  <c:v>0.31872499999999998</c:v>
                </c:pt>
                <c:pt idx="106">
                  <c:v>0.31296499999999999</c:v>
                </c:pt>
                <c:pt idx="107">
                  <c:v>0.31411800000000001</c:v>
                </c:pt>
                <c:pt idx="108">
                  <c:v>0.31700899999999999</c:v>
                </c:pt>
                <c:pt idx="109">
                  <c:v>0.31639600000000001</c:v>
                </c:pt>
                <c:pt idx="110">
                  <c:v>0.31376500000000002</c:v>
                </c:pt>
                <c:pt idx="111">
                  <c:v>0.312749</c:v>
                </c:pt>
                <c:pt idx="112">
                  <c:v>0.31340200000000001</c:v>
                </c:pt>
                <c:pt idx="113">
                  <c:v>0.31342100000000001</c:v>
                </c:pt>
                <c:pt idx="114">
                  <c:v>0.313195</c:v>
                </c:pt>
                <c:pt idx="115">
                  <c:v>0.31451000000000001</c:v>
                </c:pt>
                <c:pt idx="116">
                  <c:v>0.31151000000000001</c:v>
                </c:pt>
                <c:pt idx="117">
                  <c:v>0.31192599999999998</c:v>
                </c:pt>
                <c:pt idx="118">
                  <c:v>0.311006</c:v>
                </c:pt>
                <c:pt idx="119">
                  <c:v>0.31736799999999998</c:v>
                </c:pt>
                <c:pt idx="120">
                  <c:v>0.31118899999999999</c:v>
                </c:pt>
                <c:pt idx="121">
                  <c:v>0.31122699999999998</c:v>
                </c:pt>
                <c:pt idx="122">
                  <c:v>0.31479299999999999</c:v>
                </c:pt>
                <c:pt idx="123">
                  <c:v>0.31411099999999997</c:v>
                </c:pt>
                <c:pt idx="124">
                  <c:v>0.31064399999999998</c:v>
                </c:pt>
                <c:pt idx="125">
                  <c:v>0.31264700000000001</c:v>
                </c:pt>
                <c:pt idx="126">
                  <c:v>0.30975000000000003</c:v>
                </c:pt>
                <c:pt idx="127">
                  <c:v>0.30858200000000002</c:v>
                </c:pt>
                <c:pt idx="128">
                  <c:v>0.31369599999999997</c:v>
                </c:pt>
                <c:pt idx="129">
                  <c:v>0.31162899999999999</c:v>
                </c:pt>
                <c:pt idx="130">
                  <c:v>0.31170399999999998</c:v>
                </c:pt>
                <c:pt idx="131">
                  <c:v>0.31244300000000003</c:v>
                </c:pt>
                <c:pt idx="132">
                  <c:v>0.30931799999999998</c:v>
                </c:pt>
                <c:pt idx="133">
                  <c:v>0.31012800000000001</c:v>
                </c:pt>
                <c:pt idx="134">
                  <c:v>0.31187900000000002</c:v>
                </c:pt>
                <c:pt idx="135">
                  <c:v>0.31254100000000001</c:v>
                </c:pt>
                <c:pt idx="136">
                  <c:v>0.30610399999999999</c:v>
                </c:pt>
                <c:pt idx="137">
                  <c:v>0.30768200000000001</c:v>
                </c:pt>
                <c:pt idx="138">
                  <c:v>0.30815999999999999</c:v>
                </c:pt>
                <c:pt idx="139">
                  <c:v>0.30634499999999998</c:v>
                </c:pt>
                <c:pt idx="140">
                  <c:v>0.309309</c:v>
                </c:pt>
                <c:pt idx="141">
                  <c:v>0.31094300000000002</c:v>
                </c:pt>
                <c:pt idx="142">
                  <c:v>0.31189</c:v>
                </c:pt>
                <c:pt idx="143">
                  <c:v>0.30991600000000002</c:v>
                </c:pt>
                <c:pt idx="144">
                  <c:v>0.31289699999999998</c:v>
                </c:pt>
                <c:pt idx="145">
                  <c:v>0.30802099999999999</c:v>
                </c:pt>
                <c:pt idx="146">
                  <c:v>0.30641000000000002</c:v>
                </c:pt>
                <c:pt idx="147">
                  <c:v>0.313664</c:v>
                </c:pt>
                <c:pt idx="148">
                  <c:v>0.30858799999999997</c:v>
                </c:pt>
                <c:pt idx="149">
                  <c:v>0.30980600000000003</c:v>
                </c:pt>
                <c:pt idx="150">
                  <c:v>0.30296299999999998</c:v>
                </c:pt>
                <c:pt idx="151">
                  <c:v>0.306174</c:v>
                </c:pt>
                <c:pt idx="152">
                  <c:v>0.30515900000000001</c:v>
                </c:pt>
                <c:pt idx="153">
                  <c:v>0.31121799999999999</c:v>
                </c:pt>
                <c:pt idx="154">
                  <c:v>0.304813</c:v>
                </c:pt>
                <c:pt idx="155">
                  <c:v>0.310089</c:v>
                </c:pt>
                <c:pt idx="156">
                  <c:v>0.30573499999999998</c:v>
                </c:pt>
                <c:pt idx="157">
                  <c:v>0.30777199999999999</c:v>
                </c:pt>
                <c:pt idx="158">
                  <c:v>0.30721500000000002</c:v>
                </c:pt>
                <c:pt idx="159">
                  <c:v>0.30953199999999997</c:v>
                </c:pt>
                <c:pt idx="160">
                  <c:v>0.31012600000000001</c:v>
                </c:pt>
                <c:pt idx="161">
                  <c:v>0.30796800000000002</c:v>
                </c:pt>
                <c:pt idx="162">
                  <c:v>0.30652800000000002</c:v>
                </c:pt>
                <c:pt idx="163">
                  <c:v>0.305087</c:v>
                </c:pt>
                <c:pt idx="164">
                  <c:v>0.30742599999999998</c:v>
                </c:pt>
                <c:pt idx="165">
                  <c:v>0.30653900000000001</c:v>
                </c:pt>
                <c:pt idx="166">
                  <c:v>0.30673400000000001</c:v>
                </c:pt>
                <c:pt idx="167">
                  <c:v>0.30538300000000002</c:v>
                </c:pt>
                <c:pt idx="168">
                  <c:v>0.30549599999999999</c:v>
                </c:pt>
                <c:pt idx="169">
                  <c:v>0.30904300000000001</c:v>
                </c:pt>
                <c:pt idx="170">
                  <c:v>0.30655500000000002</c:v>
                </c:pt>
                <c:pt idx="171">
                  <c:v>0.30859999999999999</c:v>
                </c:pt>
                <c:pt idx="172">
                  <c:v>0.30694900000000003</c:v>
                </c:pt>
                <c:pt idx="173">
                  <c:v>0.30839699999999998</c:v>
                </c:pt>
                <c:pt idx="174">
                  <c:v>0.30912000000000001</c:v>
                </c:pt>
                <c:pt idx="175">
                  <c:v>0.30731000000000003</c:v>
                </c:pt>
                <c:pt idx="176">
                  <c:v>0.31083</c:v>
                </c:pt>
                <c:pt idx="177">
                  <c:v>0.30830299999999999</c:v>
                </c:pt>
                <c:pt idx="178">
                  <c:v>0.31231199999999998</c:v>
                </c:pt>
                <c:pt idx="179">
                  <c:v>0.31013299999999999</c:v>
                </c:pt>
                <c:pt idx="180">
                  <c:v>0.311475</c:v>
                </c:pt>
                <c:pt idx="181">
                  <c:v>0.30776799999999999</c:v>
                </c:pt>
                <c:pt idx="182">
                  <c:v>0.31346400000000002</c:v>
                </c:pt>
                <c:pt idx="183">
                  <c:v>0.30846099999999999</c:v>
                </c:pt>
                <c:pt idx="184">
                  <c:v>0.31020500000000001</c:v>
                </c:pt>
                <c:pt idx="185">
                  <c:v>0.30893599999999999</c:v>
                </c:pt>
                <c:pt idx="186">
                  <c:v>0.31093900000000002</c:v>
                </c:pt>
                <c:pt idx="187">
                  <c:v>0.31388500000000003</c:v>
                </c:pt>
                <c:pt idx="188">
                  <c:v>0.31233699999999998</c:v>
                </c:pt>
                <c:pt idx="189">
                  <c:v>0.30995699999999998</c:v>
                </c:pt>
                <c:pt idx="190">
                  <c:v>0.31193599999999999</c:v>
                </c:pt>
                <c:pt idx="191">
                  <c:v>0.31110300000000002</c:v>
                </c:pt>
                <c:pt idx="192">
                  <c:v>0.308672</c:v>
                </c:pt>
                <c:pt idx="193">
                  <c:v>0.31172499999999997</c:v>
                </c:pt>
                <c:pt idx="194">
                  <c:v>0.31418800000000002</c:v>
                </c:pt>
                <c:pt idx="195">
                  <c:v>0.310838</c:v>
                </c:pt>
                <c:pt idx="196">
                  <c:v>0.311691</c:v>
                </c:pt>
                <c:pt idx="197">
                  <c:v>0.31480599999999997</c:v>
                </c:pt>
                <c:pt idx="198">
                  <c:v>0.31282500000000002</c:v>
                </c:pt>
                <c:pt idx="199">
                  <c:v>0.30996200000000002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0.35427163613116369</c:v>
                </c:pt>
                <c:pt idx="1">
                  <c:v>0.35524817202961606</c:v>
                </c:pt>
                <c:pt idx="2">
                  <c:v>0.3562599880111233</c:v>
                </c:pt>
                <c:pt idx="3">
                  <c:v>0.35732166884312699</c:v>
                </c:pt>
                <c:pt idx="4">
                  <c:v>0.35845090694721493</c:v>
                </c:pt>
                <c:pt idx="5">
                  <c:v>0.35966885296836848</c:v>
                </c:pt>
                <c:pt idx="6">
                  <c:v>0.3610004479270566</c:v>
                </c:pt>
                <c:pt idx="7">
                  <c:v>0.36247472060848135</c:v>
                </c:pt>
                <c:pt idx="8">
                  <c:v>0.36412503141092567</c:v>
                </c:pt>
                <c:pt idx="9">
                  <c:v>0.36598924175421021</c:v>
                </c:pt>
                <c:pt idx="10">
                  <c:v>0.36810978650972509</c:v>
                </c:pt>
                <c:pt idx="11">
                  <c:v>0.37053362592701905</c:v>
                </c:pt>
                <c:pt idx="12">
                  <c:v>0.37331205335758705</c:v>
                </c:pt>
                <c:pt idx="13">
                  <c:v>0.37650033584170656</c:v>
                </c:pt>
                <c:pt idx="14">
                  <c:v>0.38015716639941832</c:v>
                </c:pt>
                <c:pt idx="15">
                  <c:v>0.38434390963232989</c:v>
                </c:pt>
                <c:pt idx="16">
                  <c:v>0.38912362584675425</c:v>
                </c:pt>
                <c:pt idx="17">
                  <c:v>0.39455986301610635</c:v>
                </c:pt>
                <c:pt idx="18">
                  <c:v>0.40071520994294235</c:v>
                </c:pt>
                <c:pt idx="19">
                  <c:v>0.40764960711982823</c:v>
                </c:pt>
                <c:pt idx="20">
                  <c:v>0.41541841292377663</c:v>
                </c:pt>
                <c:pt idx="21">
                  <c:v>0.42407022065362515</c:v>
                </c:pt>
                <c:pt idx="22">
                  <c:v>0.43364441537623977</c:v>
                </c:pt>
                <c:pt idx="23">
                  <c:v>0.44416844800742067</c:v>
                </c:pt>
                <c:pt idx="24">
                  <c:v>0.45565478825142908</c:v>
                </c:pt>
                <c:pt idx="25">
                  <c:v>0.4680975009598814</c:v>
                </c:pt>
                <c:pt idx="26">
                  <c:v>0.48146837841794016</c:v>
                </c:pt>
                <c:pt idx="27">
                  <c:v>0.49571256427708638</c:v>
                </c:pt>
                <c:pt idx="28">
                  <c:v>0.51074363745366735</c:v>
                </c:pt>
                <c:pt idx="29">
                  <c:v>0.52643820272391106</c:v>
                </c:pt>
                <c:pt idx="30">
                  <c:v>0.54263017410564551</c:v>
                </c:pt>
                <c:pt idx="31">
                  <c:v>0.55910514551452462</c:v>
                </c:pt>
                <c:pt idx="32">
                  <c:v>0.57559551431699285</c:v>
                </c:pt>
                <c:pt idx="33">
                  <c:v>0.59177732927032078</c:v>
                </c:pt>
                <c:pt idx="34">
                  <c:v>0.60727012060701635</c:v>
                </c:pt>
                <c:pt idx="35">
                  <c:v>0.62164115729515079</c:v>
                </c:pt>
                <c:pt idx="36">
                  <c:v>0.63441557033351648</c:v>
                </c:pt>
                <c:pt idx="37">
                  <c:v>0.64509349156629092</c:v>
                </c:pt>
                <c:pt idx="38">
                  <c:v>0.65317472735658966</c:v>
                </c:pt>
                <c:pt idx="39">
                  <c:v>0.65819051956331576</c:v>
                </c:pt>
                <c:pt idx="40">
                  <c:v>0.65974073058545324</c:v>
                </c:pt>
                <c:pt idx="41">
                  <c:v>0.65753350198867067</c:v>
                </c:pt>
                <c:pt idx="42">
                  <c:v>0.65142332454361129</c:v>
                </c:pt>
                <c:pt idx="43">
                  <c:v>0.64144279290943551</c:v>
                </c:pt>
                <c:pt idx="44">
                  <c:v>0.62782333186963923</c:v>
                </c:pt>
                <c:pt idx="45">
                  <c:v>0.61100099517846784</c:v>
                </c:pt>
                <c:pt idx="46">
                  <c:v>0.59160501368142904</c:v>
                </c:pt>
                <c:pt idx="47">
                  <c:v>0.57042888931401514</c:v>
                </c:pt>
                <c:pt idx="48">
                  <c:v>0.54838613010435799</c:v>
                </c:pt>
                <c:pt idx="49">
                  <c:v>0.52645475757462534</c:v>
                </c:pt>
                <c:pt idx="50">
                  <c:v>0.50561607752343718</c:v>
                </c:pt>
                <c:pt idx="51">
                  <c:v>0.48679360362292795</c:v>
                </c:pt>
                <c:pt idx="52">
                  <c:v>0.470797384337591</c:v>
                </c:pt>
                <c:pt idx="53">
                  <c:v>0.4582774719216603</c:v>
                </c:pt>
                <c:pt idx="54">
                  <c:v>0.44968827210325035</c:v>
                </c:pt>
                <c:pt idx="55">
                  <c:v>0.4452635585475716</c:v>
                </c:pt>
                <c:pt idx="56">
                  <c:v>0.44500060196084412</c:v>
                </c:pt>
                <c:pt idx="57">
                  <c:v>0.44865162835850997</c:v>
                </c:pt>
                <c:pt idx="58">
                  <c:v>0.45572191414472402</c:v>
                </c:pt>
                <c:pt idx="59">
                  <c:v>0.4654760796742034</c:v>
                </c:pt>
                <c:pt idx="60">
                  <c:v>0.47695689561065724</c:v>
                </c:pt>
                <c:pt idx="61">
                  <c:v>0.48902303815690656</c:v>
                </c:pt>
                <c:pt idx="62">
                  <c:v>0.50041235613783852</c:v>
                </c:pt>
                <c:pt idx="63">
                  <c:v>0.50983421285981889</c:v>
                </c:pt>
                <c:pt idx="64">
                  <c:v>0.51608804612380133</c:v>
                </c:pt>
                <c:pt idx="65">
                  <c:v>0.51819650569546827</c:v>
                </c:pt>
                <c:pt idx="66">
                  <c:v>0.51553286465439241</c:v>
                </c:pt>
                <c:pt idx="67">
                  <c:v>0.50791719352167697</c:v>
                </c:pt>
                <c:pt idx="68">
                  <c:v>0.49565700951966651</c:v>
                </c:pt>
                <c:pt idx="69">
                  <c:v>0.47951697113092995</c:v>
                </c:pt>
                <c:pt idx="70">
                  <c:v>0.46061716511693346</c:v>
                </c:pt>
                <c:pt idx="71">
                  <c:v>0.44027651595080514</c:v>
                </c:pt>
                <c:pt idx="72">
                  <c:v>0.41983146031006707</c:v>
                </c:pt>
                <c:pt idx="73">
                  <c:v>0.40046570456291569</c:v>
                </c:pt>
                <c:pt idx="74">
                  <c:v>0.38308273935790838</c:v>
                </c:pt>
                <c:pt idx="75">
                  <c:v>0.36824040408215619</c:v>
                </c:pt>
                <c:pt idx="76">
                  <c:v>0.35615051736759951</c:v>
                </c:pt>
                <c:pt idx="77">
                  <c:v>0.34673169650152835</c:v>
                </c:pt>
                <c:pt idx="78">
                  <c:v>0.33969413859511988</c:v>
                </c:pt>
                <c:pt idx="79">
                  <c:v>0.33463301562910613</c:v>
                </c:pt>
                <c:pt idx="80">
                  <c:v>0.3311112891730098</c:v>
                </c:pt>
                <c:pt idx="81">
                  <c:v>0.32872047083319389</c:v>
                </c:pt>
                <c:pt idx="82">
                  <c:v>0.32711603599231831</c:v>
                </c:pt>
                <c:pt idx="83">
                  <c:v>0.32603049619157459</c:v>
                </c:pt>
                <c:pt idx="84">
                  <c:v>0.325270513832426</c:v>
                </c:pt>
                <c:pt idx="85">
                  <c:v>0.3247050804857356</c:v>
                </c:pt>
                <c:pt idx="86">
                  <c:v>0.32425057867936002</c:v>
                </c:pt>
                <c:pt idx="87">
                  <c:v>0.32385656986397149</c:v>
                </c:pt>
                <c:pt idx="88">
                  <c:v>0.323494227980343</c:v>
                </c:pt>
                <c:pt idx="89">
                  <c:v>0.32314791324834813</c:v>
                </c:pt>
                <c:pt idx="90">
                  <c:v>0.32280955635244862</c:v>
                </c:pt>
                <c:pt idx="91">
                  <c:v>0.32247519196671398</c:v>
                </c:pt>
                <c:pt idx="92">
                  <c:v>0.3221429615951647</c:v>
                </c:pt>
                <c:pt idx="93">
                  <c:v>0.32181203402057024</c:v>
                </c:pt>
                <c:pt idx="94">
                  <c:v>0.32148205581163669</c:v>
                </c:pt>
                <c:pt idx="95">
                  <c:v>0.32115288727974567</c:v>
                </c:pt>
                <c:pt idx="96">
                  <c:v>0.32082448251855317</c:v>
                </c:pt>
                <c:pt idx="97">
                  <c:v>0.320496837880065</c:v>
                </c:pt>
                <c:pt idx="98">
                  <c:v>0.32016997113604878</c:v>
                </c:pt>
                <c:pt idx="99">
                  <c:v>0.31984391366631199</c:v>
                </c:pt>
                <c:pt idx="100">
                  <c:v>0.31951870790277903</c:v>
                </c:pt>
                <c:pt idx="101">
                  <c:v>0.31919440680183336</c:v>
                </c:pt>
                <c:pt idx="102">
                  <c:v>0.31887107407530701</c:v>
                </c:pt>
                <c:pt idx="103">
                  <c:v>0.31854878470373738</c:v>
                </c:pt>
                <c:pt idx="104">
                  <c:v>0.31822762555770268</c:v>
                </c:pt>
                <c:pt idx="105">
                  <c:v>0.31790769606060387</c:v>
                </c:pt>
                <c:pt idx="106">
                  <c:v>0.31758910886097597</c:v>
                </c:pt>
                <c:pt idx="107">
                  <c:v>0.31727199049118471</c:v>
                </c:pt>
                <c:pt idx="108">
                  <c:v>0.31695648198921667</c:v>
                </c:pt>
                <c:pt idx="109">
                  <c:v>0.31664273945704302</c:v>
                </c:pt>
                <c:pt idx="110">
                  <c:v>0.31633093452468047</c:v>
                </c:pt>
                <c:pt idx="111">
                  <c:v>0.3160212546842755</c:v>
                </c:pt>
                <c:pt idx="112">
                  <c:v>0.31571390345364408</c:v>
                </c:pt>
                <c:pt idx="113">
                  <c:v>0.31540910032399322</c:v>
                </c:pt>
                <c:pt idx="114">
                  <c:v>0.31510708044237268</c:v>
                </c:pt>
                <c:pt idx="115">
                  <c:v>0.31480809397615001</c:v>
                </c:pt>
                <c:pt idx="116">
                  <c:v>0.31451240510496253</c:v>
                </c:pt>
                <c:pt idx="117">
                  <c:v>0.31422029058573775</c:v>
                </c:pt>
                <c:pt idx="118">
                  <c:v>0.31393203783909257</c:v>
                </c:pt>
                <c:pt idx="119">
                  <c:v>0.31364794251137867</c:v>
                </c:pt>
                <c:pt idx="120">
                  <c:v>0.31336830547642663</c:v>
                </c:pt>
                <c:pt idx="121">
                  <c:v>0.31309342925519812</c:v>
                </c:pt>
                <c:pt idx="122">
                  <c:v>0.3128236138503997</c:v>
                </c:pt>
                <c:pt idx="123">
                  <c:v>0.312559152016741</c:v>
                </c:pt>
                <c:pt idx="124">
                  <c:v>0.31230032401561048</c:v>
                </c:pt>
                <c:pt idx="125">
                  <c:v>0.3120473919347449</c:v>
                </c:pt>
                <c:pt idx="126">
                  <c:v>0.31180059368767066</c:v>
                </c:pt>
                <c:pt idx="127">
                  <c:v>0.31156013684244965</c:v>
                </c:pt>
                <c:pt idx="128">
                  <c:v>0.31132619246216492</c:v>
                </c:pt>
                <c:pt idx="129">
                  <c:v>0.31109888916784484</c:v>
                </c:pt>
                <c:pt idx="130">
                  <c:v>0.31087830765512126</c:v>
                </c:pt>
                <c:pt idx="131">
                  <c:v>0.31066447590589386</c:v>
                </c:pt>
                <c:pt idx="132">
                  <c:v>0.31045736533307372</c:v>
                </c:pt>
                <c:pt idx="133">
                  <c:v>0.31025688807833951</c:v>
                </c:pt>
                <c:pt idx="134">
                  <c:v>0.31006289564908041</c:v>
                </c:pt>
                <c:pt idx="135">
                  <c:v>0.30987517903205219</c:v>
                </c:pt>
                <c:pt idx="136">
                  <c:v>0.3096934703599401</c:v>
                </c:pt>
                <c:pt idx="137">
                  <c:v>0.3095174461366505</c:v>
                </c:pt>
                <c:pt idx="138">
                  <c:v>0.30934673195254814</c:v>
                </c:pt>
                <c:pt idx="139">
                  <c:v>0.30918090854755204</c:v>
                </c:pt>
                <c:pt idx="140">
                  <c:v>0.30901951901367503</c:v>
                </c:pt>
                <c:pt idx="141">
                  <c:v>0.30886207687442135</c:v>
                </c:pt>
                <c:pt idx="142">
                  <c:v>0.30870807474056561</c:v>
                </c:pt>
                <c:pt idx="143">
                  <c:v>0.30855699322280744</c:v>
                </c:pt>
                <c:pt idx="144">
                  <c:v>0.30840830978243899</c:v>
                </c:pt>
                <c:pt idx="145">
                  <c:v>0.30826150722048218</c:v>
                </c:pt>
                <c:pt idx="146">
                  <c:v>0.30811608154116799</c:v>
                </c:pt>
                <c:pt idx="147">
                  <c:v>0.30797154897335488</c:v>
                </c:pt>
                <c:pt idx="148">
                  <c:v>0.30782745198902439</c:v>
                </c:pt>
                <c:pt idx="149">
                  <c:v>0.30768336421669884</c:v>
                </c:pt>
                <c:pt idx="150">
                  <c:v>0.30753889420514485</c:v>
                </c:pt>
                <c:pt idx="151">
                  <c:v>0.3073936880454044</c:v>
                </c:pt>
                <c:pt idx="152">
                  <c:v>0.30724743090430573</c:v>
                </c:pt>
                <c:pt idx="153">
                  <c:v>0.30709984755846031</c:v>
                </c:pt>
                <c:pt idx="154">
                  <c:v>0.30695070204363933</c:v>
                </c:pt>
                <c:pt idx="155">
                  <c:v>0.30679979655052669</c:v>
                </c:pt>
                <c:pt idx="156">
                  <c:v>0.30664696970498806</c:v>
                </c:pt>
                <c:pt idx="157">
                  <c:v>0.30649209437050284</c:v>
                </c:pt>
                <c:pt idx="158">
                  <c:v>0.30633507510380364</c:v>
                </c:pt>
                <c:pt idx="159">
                  <c:v>0.30617584538369319</c:v>
                </c:pt>
                <c:pt idx="160">
                  <c:v>0.30601436471899307</c:v>
                </c:pt>
                <c:pt idx="161">
                  <c:v>0.30585061572599187</c:v>
                </c:pt>
                <c:pt idx="162">
                  <c:v>0.30568460124973829</c:v>
                </c:pt>
                <c:pt idx="163">
                  <c:v>0.30551634158795776</c:v>
                </c:pt>
                <c:pt idx="164">
                  <c:v>0.30534587186188428</c:v>
                </c:pt>
                <c:pt idx="165">
                  <c:v>0.305173239565321</c:v>
                </c:pt>
                <c:pt idx="166">
                  <c:v>0.30499850231198611</c:v>
                </c:pt>
                <c:pt idx="167">
                  <c:v>0.30482172579174527</c:v>
                </c:pt>
                <c:pt idx="168">
                  <c:v>0.30464298193864092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0.35305474376670448</c:v>
                </c:pt>
                <c:pt idx="1">
                  <c:v>0.35369362960932194</c:v>
                </c:pt>
                <c:pt idx="2">
                  <c:v>0.35428444366724965</c:v>
                </c:pt>
                <c:pt idx="3">
                  <c:v>0.35482417296105889</c:v>
                </c:pt>
                <c:pt idx="4">
                  <c:v>0.35530998913451323</c:v>
                </c:pt>
                <c:pt idx="5">
                  <c:v>0.35573930895606654</c:v>
                </c:pt>
                <c:pt idx="6">
                  <c:v>0.35610985477858509</c:v>
                </c:pt>
                <c:pt idx="7">
                  <c:v>0.35641971283744556</c:v>
                </c:pt>
                <c:pt idx="8">
                  <c:v>0.35666738711643681</c:v>
                </c:pt>
                <c:pt idx="9">
                  <c:v>0.35685184647973567</c:v>
                </c:pt>
                <c:pt idx="10">
                  <c:v>0.35697256287500551</c:v>
                </c:pt>
                <c:pt idx="11">
                  <c:v>0.35702953866527204</c:v>
                </c:pt>
                <c:pt idx="12">
                  <c:v>0.35702332154072342</c:v>
                </c:pt>
                <c:pt idx="13">
                  <c:v>0.35695500597720392</c:v>
                </c:pt>
                <c:pt idx="14">
                  <c:v>0.35682622081410142</c:v>
                </c:pt>
                <c:pt idx="15">
                  <c:v>0.35663910317824926</c:v>
                </c:pt>
                <c:pt idx="16">
                  <c:v>0.35639625963372845</c:v>
                </c:pt>
                <c:pt idx="17">
                  <c:v>0.35610071604026938</c:v>
                </c:pt>
                <c:pt idx="18">
                  <c:v>0.35575585810989174</c:v>
                </c:pt>
                <c:pt idx="19">
                  <c:v>0.35536536502641991</c:v>
                </c:pt>
                <c:pt idx="20">
                  <c:v>0.3549331387125097</c:v>
                </c:pt>
                <c:pt idx="21">
                  <c:v>0.3544632313857678</c:v>
                </c:pt>
                <c:pt idx="22">
                  <c:v>0.35395977394623912</c:v>
                </c:pt>
                <c:pt idx="23">
                  <c:v>0.35342690750183209</c:v>
                </c:pt>
                <c:pt idx="24">
                  <c:v>0.35286871999568042</c:v>
                </c:pt>
                <c:pt idx="25">
                  <c:v>0.35228918948522431</c:v>
                </c:pt>
                <c:pt idx="26">
                  <c:v>0.35169213517357212</c:v>
                </c:pt>
                <c:pt idx="27">
                  <c:v>0.3510811768438199</c:v>
                </c:pt>
                <c:pt idx="28">
                  <c:v>0.35045970292560857</c:v>
                </c:pt>
                <c:pt idx="29">
                  <c:v>0.34983084705242967</c:v>
                </c:pt>
                <c:pt idx="30">
                  <c:v>0.34919747266246864</c:v>
                </c:pt>
                <c:pt idx="31">
                  <c:v>0.34856216496205311</c:v>
                </c:pt>
                <c:pt idx="32">
                  <c:v>0.34792722940943477</c:v>
                </c:pt>
                <c:pt idx="33">
                  <c:v>0.34729469578295308</c:v>
                </c:pt>
                <c:pt idx="34">
                  <c:v>0.3466663268632354</c:v>
                </c:pt>
                <c:pt idx="35">
                  <c:v>0.34604363077355677</c:v>
                </c:pt>
                <c:pt idx="36">
                  <c:v>0.34542787607459435</c:v>
                </c:pt>
                <c:pt idx="37">
                  <c:v>0.3448201087886229</c:v>
                </c:pt>
                <c:pt idx="38">
                  <c:v>0.34422117062376401</c:v>
                </c:pt>
                <c:pt idx="39">
                  <c:v>0.34363171777273344</c:v>
                </c:pt>
                <c:pt idx="40">
                  <c:v>0.34305223976578086</c:v>
                </c:pt>
                <c:pt idx="41">
                  <c:v>0.34248307795900962</c:v>
                </c:pt>
                <c:pt idx="42">
                  <c:v>0.34192444333336769</c:v>
                </c:pt>
                <c:pt idx="43">
                  <c:v>0.34137643336401929</c:v>
                </c:pt>
                <c:pt idx="44">
                  <c:v>0.34083904779336072</c:v>
                </c:pt>
                <c:pt idx="45">
                  <c:v>0.3403122032032993</c:v>
                </c:pt>
                <c:pt idx="46">
                  <c:v>0.3397957463338846</c:v>
                </c:pt>
                <c:pt idx="47">
                  <c:v>0.33928946613669797</c:v>
                </c:pt>
                <c:pt idx="48">
                  <c:v>0.33879310458357215</c:v>
                </c:pt>
                <c:pt idx="49">
                  <c:v>0.33830636627536587</c:v>
                </c:pt>
                <c:pt idx="50">
                  <c:v>0.33782892691282396</c:v>
                </c:pt>
                <c:pt idx="51">
                  <c:v>0.33736044070315718</c:v>
                </c:pt>
                <c:pt idx="52">
                  <c:v>0.33690054678292514</c:v>
                </c:pt>
                <c:pt idx="53">
                  <c:v>0.33644887474106105</c:v>
                </c:pt>
                <c:pt idx="54">
                  <c:v>0.33600504932626735</c:v>
                </c:pt>
                <c:pt idx="55">
                  <c:v>0.33556869442124548</c:v>
                </c:pt>
                <c:pt idx="56">
                  <c:v>0.33513943636290222</c:v>
                </c:pt>
                <c:pt idx="57">
                  <c:v>0.33471690668328441</c:v>
                </c:pt>
                <c:pt idx="58">
                  <c:v>0.33430074434091889</c:v>
                </c:pt>
                <c:pt idx="59">
                  <c:v>0.33389059750680045</c:v>
                </c:pt>
                <c:pt idx="60">
                  <c:v>0.33348612496369223</c:v>
                </c:pt>
                <c:pt idx="61">
                  <c:v>0.33308699717187584</c:v>
                </c:pt>
                <c:pt idx="62">
                  <c:v>0.33269289704913529</c:v>
                </c:pt>
                <c:pt idx="63">
                  <c:v>0.33230352050766182</c:v>
                </c:pt>
                <c:pt idx="64">
                  <c:v>0.33191857678580233</c:v>
                </c:pt>
                <c:pt idx="65">
                  <c:v>0.33153778860815042</c:v>
                </c:pt>
                <c:pt idx="66">
                  <c:v>0.33116089220343892</c:v>
                </c:pt>
                <c:pt idx="67">
                  <c:v>0.33078763720601612</c:v>
                </c:pt>
                <c:pt idx="68">
                  <c:v>0.33041778646337983</c:v>
                </c:pt>
                <c:pt idx="69">
                  <c:v>0.33005111576927959</c:v>
                </c:pt>
                <c:pt idx="70">
                  <c:v>0.32968741353926889</c:v>
                </c:pt>
                <c:pt idx="71">
                  <c:v>0.32932648044325868</c:v>
                </c:pt>
                <c:pt idx="72">
                  <c:v>0.32896812900758376</c:v>
                </c:pt>
                <c:pt idx="73">
                  <c:v>0.32861218319730673</c:v>
                </c:pt>
                <c:pt idx="74">
                  <c:v>0.3282584779879345</c:v>
                </c:pt>
                <c:pt idx="75">
                  <c:v>0.32790685893438382</c:v>
                </c:pt>
                <c:pt idx="76">
                  <c:v>0.32755718174388565</c:v>
                </c:pt>
                <c:pt idx="77">
                  <c:v>0.32720931185853969</c:v>
                </c:pt>
                <c:pt idx="78">
                  <c:v>0.32686312405240564</c:v>
                </c:pt>
                <c:pt idx="79">
                  <c:v>0.32651850204732558</c:v>
                </c:pt>
                <c:pt idx="80">
                  <c:v>0.32617533815110317</c:v>
                </c:pt>
                <c:pt idx="81">
                  <c:v>0.3258335329211936</c:v>
                </c:pt>
                <c:pt idx="82">
                  <c:v>0.32549299485668759</c:v>
                </c:pt>
                <c:pt idx="83">
                  <c:v>0.3251536401210734</c:v>
                </c:pt>
                <c:pt idx="84">
                  <c:v>0.32481539229803541</c:v>
                </c:pt>
                <c:pt idx="85">
                  <c:v>0.32447818218237817</c:v>
                </c:pt>
                <c:pt idx="86">
                  <c:v>0.32414194760804149</c:v>
                </c:pt>
                <c:pt idx="87">
                  <c:v>0.32380663331509074</c:v>
                </c:pt>
                <c:pt idx="88">
                  <c:v>0.323472190857508</c:v>
                </c:pt>
                <c:pt idx="89">
                  <c:v>0.32313857855357092</c:v>
                </c:pt>
                <c:pt idx="90">
                  <c:v>0.32280576148057516</c:v>
                </c:pt>
                <c:pt idx="91">
                  <c:v>0.32247371151561449</c:v>
                </c:pt>
                <c:pt idx="92">
                  <c:v>0.32214240742407668</c:v>
                </c:pt>
                <c:pt idx="93">
                  <c:v>0.32181183499741911</c:v>
                </c:pt>
                <c:pt idx="94">
                  <c:v>0.32148198724164373</c:v>
                </c:pt>
                <c:pt idx="95">
                  <c:v>0.32115286461767584</c:v>
                </c:pt>
                <c:pt idx="96">
                  <c:v>0.32082447533453873</c:v>
                </c:pt>
                <c:pt idx="97">
                  <c:v>0.32049683569579224</c:v>
                </c:pt>
                <c:pt idx="98">
                  <c:v>0.32016997049911994</c:v>
                </c:pt>
                <c:pt idx="99">
                  <c:v>0.31984391348819974</c:v>
                </c:pt>
                <c:pt idx="100">
                  <c:v>0.31951870785501596</c:v>
                </c:pt>
                <c:pt idx="101">
                  <c:v>0.31919440678955152</c:v>
                </c:pt>
                <c:pt idx="102">
                  <c:v>0.31887107407227877</c:v>
                </c:pt>
                <c:pt idx="103">
                  <c:v>0.3185487847030215</c:v>
                </c:pt>
                <c:pt idx="104">
                  <c:v>0.31822762555754042</c:v>
                </c:pt>
                <c:pt idx="105">
                  <c:v>0.31790769606056862</c:v>
                </c:pt>
                <c:pt idx="106">
                  <c:v>0.31758910886096864</c:v>
                </c:pt>
                <c:pt idx="107">
                  <c:v>0.31727199049118326</c:v>
                </c:pt>
                <c:pt idx="108">
                  <c:v>0.31695648198921639</c:v>
                </c:pt>
                <c:pt idx="109">
                  <c:v>0.31664273945704297</c:v>
                </c:pt>
                <c:pt idx="110">
                  <c:v>0.31633093452468047</c:v>
                </c:pt>
                <c:pt idx="111">
                  <c:v>0.3160212546842755</c:v>
                </c:pt>
                <c:pt idx="112">
                  <c:v>0.31571390345364408</c:v>
                </c:pt>
                <c:pt idx="113">
                  <c:v>0.31540910032399322</c:v>
                </c:pt>
                <c:pt idx="114">
                  <c:v>0.31510708044237268</c:v>
                </c:pt>
                <c:pt idx="115">
                  <c:v>0.31480809397615001</c:v>
                </c:pt>
                <c:pt idx="116">
                  <c:v>0.31451240510496253</c:v>
                </c:pt>
                <c:pt idx="117">
                  <c:v>0.31422029058573775</c:v>
                </c:pt>
                <c:pt idx="118">
                  <c:v>0.31393203783909257</c:v>
                </c:pt>
                <c:pt idx="119">
                  <c:v>0.31364794251137867</c:v>
                </c:pt>
                <c:pt idx="120">
                  <c:v>0.31336830547642663</c:v>
                </c:pt>
                <c:pt idx="121">
                  <c:v>0.31309342925519812</c:v>
                </c:pt>
                <c:pt idx="122">
                  <c:v>0.3128236138503997</c:v>
                </c:pt>
                <c:pt idx="123">
                  <c:v>0.312559152016741</c:v>
                </c:pt>
                <c:pt idx="124">
                  <c:v>0.31230032401561048</c:v>
                </c:pt>
                <c:pt idx="125">
                  <c:v>0.3120473919347449</c:v>
                </c:pt>
                <c:pt idx="126">
                  <c:v>0.31180059368767066</c:v>
                </c:pt>
                <c:pt idx="127">
                  <c:v>0.31156013684244965</c:v>
                </c:pt>
                <c:pt idx="128">
                  <c:v>0.31132619246216492</c:v>
                </c:pt>
                <c:pt idx="129">
                  <c:v>0.31109888916784484</c:v>
                </c:pt>
                <c:pt idx="130">
                  <c:v>0.31087830765512126</c:v>
                </c:pt>
                <c:pt idx="131">
                  <c:v>0.31066447590589386</c:v>
                </c:pt>
                <c:pt idx="132">
                  <c:v>0.31045736533307372</c:v>
                </c:pt>
                <c:pt idx="133">
                  <c:v>0.31025688807833951</c:v>
                </c:pt>
                <c:pt idx="134">
                  <c:v>0.31006289564908041</c:v>
                </c:pt>
                <c:pt idx="135">
                  <c:v>0.30987517903205219</c:v>
                </c:pt>
                <c:pt idx="136">
                  <c:v>0.3096934703599401</c:v>
                </c:pt>
                <c:pt idx="137">
                  <c:v>0.3095174461366505</c:v>
                </c:pt>
                <c:pt idx="138">
                  <c:v>0.30934673195254814</c:v>
                </c:pt>
                <c:pt idx="139">
                  <c:v>0.30918090854755204</c:v>
                </c:pt>
                <c:pt idx="140">
                  <c:v>0.30901951901367503</c:v>
                </c:pt>
                <c:pt idx="141">
                  <c:v>0.30886207687442135</c:v>
                </c:pt>
                <c:pt idx="142">
                  <c:v>0.30870807474056561</c:v>
                </c:pt>
                <c:pt idx="143">
                  <c:v>0.30855699322280744</c:v>
                </c:pt>
                <c:pt idx="144">
                  <c:v>0.30840830978243899</c:v>
                </c:pt>
                <c:pt idx="145">
                  <c:v>0.30826150722048218</c:v>
                </c:pt>
                <c:pt idx="146">
                  <c:v>0.30811608154116799</c:v>
                </c:pt>
                <c:pt idx="147">
                  <c:v>0.30797154897335488</c:v>
                </c:pt>
                <c:pt idx="148">
                  <c:v>0.30782745198902439</c:v>
                </c:pt>
                <c:pt idx="149">
                  <c:v>0.30768336421669884</c:v>
                </c:pt>
                <c:pt idx="150">
                  <c:v>0.30753889420514485</c:v>
                </c:pt>
                <c:pt idx="151">
                  <c:v>0.3073936880454044</c:v>
                </c:pt>
                <c:pt idx="152">
                  <c:v>0.30724743090430573</c:v>
                </c:pt>
                <c:pt idx="153">
                  <c:v>0.30709984755846031</c:v>
                </c:pt>
                <c:pt idx="154">
                  <c:v>0.30695070204363933</c:v>
                </c:pt>
                <c:pt idx="155">
                  <c:v>0.30679979655052669</c:v>
                </c:pt>
                <c:pt idx="156">
                  <c:v>0.30664696970498806</c:v>
                </c:pt>
                <c:pt idx="157">
                  <c:v>0.30649209437050284</c:v>
                </c:pt>
                <c:pt idx="158">
                  <c:v>0.30633507510380364</c:v>
                </c:pt>
                <c:pt idx="159">
                  <c:v>0.30617584538369319</c:v>
                </c:pt>
                <c:pt idx="160">
                  <c:v>0.30601436471899307</c:v>
                </c:pt>
                <c:pt idx="161">
                  <c:v>0.30585061572599187</c:v>
                </c:pt>
                <c:pt idx="162">
                  <c:v>0.30568460124973829</c:v>
                </c:pt>
                <c:pt idx="163">
                  <c:v>0.30551634158795776</c:v>
                </c:pt>
                <c:pt idx="164">
                  <c:v>0.30534587186188428</c:v>
                </c:pt>
                <c:pt idx="165">
                  <c:v>0.305173239565321</c:v>
                </c:pt>
                <c:pt idx="166">
                  <c:v>0.30499850231198611</c:v>
                </c:pt>
                <c:pt idx="167">
                  <c:v>0.30482172579174527</c:v>
                </c:pt>
                <c:pt idx="168">
                  <c:v>0.30464298193864092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0.354047</c:v>
                </c:pt>
                <c:pt idx="1">
                  <c:v>0.353989</c:v>
                </c:pt>
                <c:pt idx="2">
                  <c:v>0.35031600000000002</c:v>
                </c:pt>
                <c:pt idx="3">
                  <c:v>0.35138999999999998</c:v>
                </c:pt>
                <c:pt idx="4">
                  <c:v>0.35235100000000003</c:v>
                </c:pt>
                <c:pt idx="5">
                  <c:v>0.35448600000000002</c:v>
                </c:pt>
                <c:pt idx="6">
                  <c:v>0.35326200000000002</c:v>
                </c:pt>
                <c:pt idx="7">
                  <c:v>0.35124899999999998</c:v>
                </c:pt>
                <c:pt idx="8">
                  <c:v>0.35554200000000002</c:v>
                </c:pt>
                <c:pt idx="9">
                  <c:v>0.35547800000000002</c:v>
                </c:pt>
                <c:pt idx="10">
                  <c:v>0.35418899999999998</c:v>
                </c:pt>
                <c:pt idx="11">
                  <c:v>0.35581200000000002</c:v>
                </c:pt>
                <c:pt idx="12">
                  <c:v>0.35678900000000002</c:v>
                </c:pt>
                <c:pt idx="13">
                  <c:v>0.353576</c:v>
                </c:pt>
                <c:pt idx="14">
                  <c:v>0.35692099999999999</c:v>
                </c:pt>
                <c:pt idx="15">
                  <c:v>0.361734</c:v>
                </c:pt>
                <c:pt idx="16">
                  <c:v>0.35808000000000001</c:v>
                </c:pt>
                <c:pt idx="17">
                  <c:v>0.35955900000000002</c:v>
                </c:pt>
                <c:pt idx="18">
                  <c:v>0.36159799999999997</c:v>
                </c:pt>
                <c:pt idx="19">
                  <c:v>0.36023899999999998</c:v>
                </c:pt>
                <c:pt idx="20">
                  <c:v>0.363342</c:v>
                </c:pt>
                <c:pt idx="21">
                  <c:v>0.360539</c:v>
                </c:pt>
                <c:pt idx="22">
                  <c:v>0.36573699999999998</c:v>
                </c:pt>
                <c:pt idx="23">
                  <c:v>0.367176</c:v>
                </c:pt>
                <c:pt idx="24">
                  <c:v>0.36996600000000002</c:v>
                </c:pt>
                <c:pt idx="25">
                  <c:v>0.36862099999999998</c:v>
                </c:pt>
                <c:pt idx="26">
                  <c:v>0.37285200000000002</c:v>
                </c:pt>
                <c:pt idx="27">
                  <c:v>0.37498799999999999</c:v>
                </c:pt>
                <c:pt idx="28">
                  <c:v>0.38241900000000001</c:v>
                </c:pt>
                <c:pt idx="29">
                  <c:v>0.386187</c:v>
                </c:pt>
                <c:pt idx="30">
                  <c:v>0.38498199999999999</c:v>
                </c:pt>
                <c:pt idx="31">
                  <c:v>0.39522499999999999</c:v>
                </c:pt>
                <c:pt idx="32">
                  <c:v>0.39676</c:v>
                </c:pt>
                <c:pt idx="33">
                  <c:v>0.40354400000000001</c:v>
                </c:pt>
                <c:pt idx="34">
                  <c:v>0.41793000000000002</c:v>
                </c:pt>
                <c:pt idx="35">
                  <c:v>0.43431999999999998</c:v>
                </c:pt>
                <c:pt idx="36">
                  <c:v>0.45818199999999998</c:v>
                </c:pt>
                <c:pt idx="37">
                  <c:v>0.48938900000000002</c:v>
                </c:pt>
                <c:pt idx="38">
                  <c:v>0.52415500000000004</c:v>
                </c:pt>
                <c:pt idx="39">
                  <c:v>0.56767199999999995</c:v>
                </c:pt>
                <c:pt idx="40">
                  <c:v>0.61646500000000004</c:v>
                </c:pt>
                <c:pt idx="41">
                  <c:v>0.66167100000000001</c:v>
                </c:pt>
                <c:pt idx="42">
                  <c:v>0.69957199999999997</c:v>
                </c:pt>
                <c:pt idx="43">
                  <c:v>0.73378100000000002</c:v>
                </c:pt>
                <c:pt idx="44">
                  <c:v>0.75712000000000002</c:v>
                </c:pt>
                <c:pt idx="45">
                  <c:v>0.77335900000000002</c:v>
                </c:pt>
                <c:pt idx="46">
                  <c:v>0.78131799999999996</c:v>
                </c:pt>
                <c:pt idx="47">
                  <c:v>0.78193299999999999</c:v>
                </c:pt>
                <c:pt idx="48">
                  <c:v>0.77155799999999997</c:v>
                </c:pt>
                <c:pt idx="49">
                  <c:v>0.75469399999999998</c:v>
                </c:pt>
                <c:pt idx="50">
                  <c:v>0.71464099999999997</c:v>
                </c:pt>
                <c:pt idx="51">
                  <c:v>0.65182399999999996</c:v>
                </c:pt>
                <c:pt idx="52">
                  <c:v>0.56552500000000006</c:v>
                </c:pt>
                <c:pt idx="53">
                  <c:v>0.46773700000000001</c:v>
                </c:pt>
                <c:pt idx="54">
                  <c:v>0.39675199999999999</c:v>
                </c:pt>
                <c:pt idx="55">
                  <c:v>0.369423</c:v>
                </c:pt>
                <c:pt idx="56">
                  <c:v>0.35990299999999997</c:v>
                </c:pt>
                <c:pt idx="57">
                  <c:v>0.36456100000000002</c:v>
                </c:pt>
                <c:pt idx="58">
                  <c:v>0.36841400000000002</c:v>
                </c:pt>
                <c:pt idx="59">
                  <c:v>0.37478299999999998</c:v>
                </c:pt>
                <c:pt idx="60">
                  <c:v>0.38252599999999998</c:v>
                </c:pt>
                <c:pt idx="61">
                  <c:v>0.40060600000000002</c:v>
                </c:pt>
                <c:pt idx="62">
                  <c:v>0.42322900000000002</c:v>
                </c:pt>
                <c:pt idx="63">
                  <c:v>0.44540999999999997</c:v>
                </c:pt>
                <c:pt idx="64">
                  <c:v>0.47601900000000003</c:v>
                </c:pt>
                <c:pt idx="65">
                  <c:v>0.50084600000000001</c:v>
                </c:pt>
                <c:pt idx="66">
                  <c:v>0.53288100000000005</c:v>
                </c:pt>
                <c:pt idx="67">
                  <c:v>0.55446600000000001</c:v>
                </c:pt>
                <c:pt idx="68">
                  <c:v>0.579183</c:v>
                </c:pt>
                <c:pt idx="69">
                  <c:v>0.59770199999999996</c:v>
                </c:pt>
                <c:pt idx="70">
                  <c:v>0.60612999999999995</c:v>
                </c:pt>
                <c:pt idx="71">
                  <c:v>0.60919699999999999</c:v>
                </c:pt>
                <c:pt idx="72">
                  <c:v>0.60194599999999998</c:v>
                </c:pt>
                <c:pt idx="73">
                  <c:v>0.57905799999999996</c:v>
                </c:pt>
                <c:pt idx="74">
                  <c:v>0.54060299999999994</c:v>
                </c:pt>
                <c:pt idx="75">
                  <c:v>0.47952</c:v>
                </c:pt>
                <c:pt idx="76">
                  <c:v>0.41566399999999998</c:v>
                </c:pt>
                <c:pt idx="77">
                  <c:v>0.364012</c:v>
                </c:pt>
                <c:pt idx="78">
                  <c:v>0.34188099999999999</c:v>
                </c:pt>
                <c:pt idx="79">
                  <c:v>0.33351900000000001</c:v>
                </c:pt>
                <c:pt idx="80">
                  <c:v>0.32825599999999999</c:v>
                </c:pt>
                <c:pt idx="81">
                  <c:v>0.33082699999999998</c:v>
                </c:pt>
                <c:pt idx="82">
                  <c:v>0.33022899999999999</c:v>
                </c:pt>
                <c:pt idx="83">
                  <c:v>0.32686599999999999</c:v>
                </c:pt>
                <c:pt idx="84">
                  <c:v>0.32688400000000001</c:v>
                </c:pt>
                <c:pt idx="85">
                  <c:v>0.32724300000000001</c:v>
                </c:pt>
                <c:pt idx="86">
                  <c:v>0.328069</c:v>
                </c:pt>
                <c:pt idx="87">
                  <c:v>0.32236500000000001</c:v>
                </c:pt>
                <c:pt idx="88">
                  <c:v>0.32545299999999999</c:v>
                </c:pt>
                <c:pt idx="89">
                  <c:v>0.324743</c:v>
                </c:pt>
                <c:pt idx="90">
                  <c:v>0.323349</c:v>
                </c:pt>
                <c:pt idx="91">
                  <c:v>0.324822</c:v>
                </c:pt>
                <c:pt idx="92">
                  <c:v>0.32606000000000002</c:v>
                </c:pt>
                <c:pt idx="93">
                  <c:v>0.32483099999999998</c:v>
                </c:pt>
                <c:pt idx="94">
                  <c:v>0.32482699999999998</c:v>
                </c:pt>
                <c:pt idx="95">
                  <c:v>0.323683</c:v>
                </c:pt>
                <c:pt idx="96">
                  <c:v>0.322268</c:v>
                </c:pt>
                <c:pt idx="97">
                  <c:v>0.32614599999999999</c:v>
                </c:pt>
                <c:pt idx="98">
                  <c:v>0.32725799999999999</c:v>
                </c:pt>
                <c:pt idx="99">
                  <c:v>0.32444699999999999</c:v>
                </c:pt>
                <c:pt idx="100">
                  <c:v>0.322212</c:v>
                </c:pt>
                <c:pt idx="101">
                  <c:v>0.32390999999999998</c:v>
                </c:pt>
                <c:pt idx="102">
                  <c:v>0.321405</c:v>
                </c:pt>
                <c:pt idx="103">
                  <c:v>0.32432899999999998</c:v>
                </c:pt>
                <c:pt idx="104">
                  <c:v>0.32604300000000003</c:v>
                </c:pt>
                <c:pt idx="105">
                  <c:v>0.32939299999999999</c:v>
                </c:pt>
                <c:pt idx="106">
                  <c:v>0.32616000000000001</c:v>
                </c:pt>
                <c:pt idx="107">
                  <c:v>0.33015800000000001</c:v>
                </c:pt>
                <c:pt idx="108">
                  <c:v>0.32180799999999998</c:v>
                </c:pt>
                <c:pt idx="109">
                  <c:v>0.32789499999999999</c:v>
                </c:pt>
                <c:pt idx="110">
                  <c:v>0.322523</c:v>
                </c:pt>
                <c:pt idx="111">
                  <c:v>0.32184699999999999</c:v>
                </c:pt>
                <c:pt idx="112">
                  <c:v>0.32229400000000002</c:v>
                </c:pt>
                <c:pt idx="113">
                  <c:v>0.315081</c:v>
                </c:pt>
                <c:pt idx="114">
                  <c:v>0.31515399999999999</c:v>
                </c:pt>
                <c:pt idx="115">
                  <c:v>0.31621700000000003</c:v>
                </c:pt>
                <c:pt idx="116">
                  <c:v>0.31606299999999998</c:v>
                </c:pt>
                <c:pt idx="117">
                  <c:v>0.31491200000000003</c:v>
                </c:pt>
                <c:pt idx="118">
                  <c:v>0.31388300000000002</c:v>
                </c:pt>
                <c:pt idx="119">
                  <c:v>0.31665599999999999</c:v>
                </c:pt>
                <c:pt idx="120">
                  <c:v>0.31534299999999998</c:v>
                </c:pt>
                <c:pt idx="121">
                  <c:v>0.31795499999999999</c:v>
                </c:pt>
                <c:pt idx="122">
                  <c:v>0.31329000000000001</c:v>
                </c:pt>
                <c:pt idx="123">
                  <c:v>0.31537999999999999</c:v>
                </c:pt>
                <c:pt idx="124">
                  <c:v>0.316162</c:v>
                </c:pt>
                <c:pt idx="125">
                  <c:v>0.31633499999999998</c:v>
                </c:pt>
                <c:pt idx="126">
                  <c:v>0.31353900000000001</c:v>
                </c:pt>
                <c:pt idx="127">
                  <c:v>0.316386</c:v>
                </c:pt>
                <c:pt idx="128">
                  <c:v>0.31753700000000001</c:v>
                </c:pt>
                <c:pt idx="129">
                  <c:v>0.31644600000000001</c:v>
                </c:pt>
                <c:pt idx="130">
                  <c:v>0.31908900000000001</c:v>
                </c:pt>
                <c:pt idx="131">
                  <c:v>0.320021</c:v>
                </c:pt>
                <c:pt idx="132">
                  <c:v>0.320129</c:v>
                </c:pt>
                <c:pt idx="133">
                  <c:v>0.31661299999999998</c:v>
                </c:pt>
                <c:pt idx="134">
                  <c:v>0.32024200000000003</c:v>
                </c:pt>
                <c:pt idx="135">
                  <c:v>0.31361699999999998</c:v>
                </c:pt>
                <c:pt idx="136">
                  <c:v>0.31336700000000001</c:v>
                </c:pt>
                <c:pt idx="137">
                  <c:v>0.31426599999999999</c:v>
                </c:pt>
                <c:pt idx="138">
                  <c:v>0.312253</c:v>
                </c:pt>
                <c:pt idx="139">
                  <c:v>0.31433899999999998</c:v>
                </c:pt>
                <c:pt idx="140">
                  <c:v>0.31142199999999998</c:v>
                </c:pt>
                <c:pt idx="141">
                  <c:v>0.31460900000000003</c:v>
                </c:pt>
                <c:pt idx="142">
                  <c:v>0.314363</c:v>
                </c:pt>
                <c:pt idx="143">
                  <c:v>0.30747799999999997</c:v>
                </c:pt>
                <c:pt idx="144">
                  <c:v>0.31435400000000002</c:v>
                </c:pt>
                <c:pt idx="145">
                  <c:v>0.31135499999999999</c:v>
                </c:pt>
                <c:pt idx="146">
                  <c:v>0.312946</c:v>
                </c:pt>
                <c:pt idx="147">
                  <c:v>0.30891200000000002</c:v>
                </c:pt>
                <c:pt idx="148">
                  <c:v>0.30832199999999998</c:v>
                </c:pt>
                <c:pt idx="149">
                  <c:v>0.313079</c:v>
                </c:pt>
                <c:pt idx="150">
                  <c:v>0.31529699999999999</c:v>
                </c:pt>
                <c:pt idx="151">
                  <c:v>0.31124400000000002</c:v>
                </c:pt>
                <c:pt idx="152">
                  <c:v>0.31365100000000001</c:v>
                </c:pt>
                <c:pt idx="153">
                  <c:v>0.30978600000000001</c:v>
                </c:pt>
                <c:pt idx="154">
                  <c:v>0.30828100000000003</c:v>
                </c:pt>
                <c:pt idx="155">
                  <c:v>0.30973299999999998</c:v>
                </c:pt>
                <c:pt idx="156">
                  <c:v>0.31269200000000003</c:v>
                </c:pt>
                <c:pt idx="157">
                  <c:v>0.31397399999999998</c:v>
                </c:pt>
                <c:pt idx="158">
                  <c:v>0.31001899999999999</c:v>
                </c:pt>
                <c:pt idx="159">
                  <c:v>0.309035</c:v>
                </c:pt>
                <c:pt idx="160">
                  <c:v>0.309031</c:v>
                </c:pt>
                <c:pt idx="161">
                  <c:v>0.30821500000000002</c:v>
                </c:pt>
                <c:pt idx="162">
                  <c:v>0.30857099999999998</c:v>
                </c:pt>
                <c:pt idx="163">
                  <c:v>0.30832700000000002</c:v>
                </c:pt>
                <c:pt idx="164">
                  <c:v>0.30902499999999999</c:v>
                </c:pt>
                <c:pt idx="165">
                  <c:v>0.308647</c:v>
                </c:pt>
                <c:pt idx="166">
                  <c:v>0.31027199999999999</c:v>
                </c:pt>
                <c:pt idx="167">
                  <c:v>0.30622899999999997</c:v>
                </c:pt>
                <c:pt idx="168">
                  <c:v>0.31013000000000002</c:v>
                </c:pt>
                <c:pt idx="169">
                  <c:v>0.30690899999999999</c:v>
                </c:pt>
                <c:pt idx="170">
                  <c:v>0.30674000000000001</c:v>
                </c:pt>
                <c:pt idx="171">
                  <c:v>0.30895</c:v>
                </c:pt>
                <c:pt idx="172">
                  <c:v>0.30971199999999999</c:v>
                </c:pt>
                <c:pt idx="173">
                  <c:v>0.30868200000000001</c:v>
                </c:pt>
                <c:pt idx="174">
                  <c:v>0.306425</c:v>
                </c:pt>
                <c:pt idx="175">
                  <c:v>0.31207299999999999</c:v>
                </c:pt>
                <c:pt idx="176">
                  <c:v>0.31073699999999999</c:v>
                </c:pt>
                <c:pt idx="177">
                  <c:v>0.30566199999999999</c:v>
                </c:pt>
                <c:pt idx="178">
                  <c:v>0.31206800000000001</c:v>
                </c:pt>
                <c:pt idx="179">
                  <c:v>0.31065199999999998</c:v>
                </c:pt>
                <c:pt idx="180">
                  <c:v>0.31079099999999998</c:v>
                </c:pt>
                <c:pt idx="181">
                  <c:v>0.30787999999999999</c:v>
                </c:pt>
                <c:pt idx="182">
                  <c:v>0.31092500000000001</c:v>
                </c:pt>
                <c:pt idx="183">
                  <c:v>0.30893500000000002</c:v>
                </c:pt>
                <c:pt idx="184">
                  <c:v>0.313226</c:v>
                </c:pt>
                <c:pt idx="185">
                  <c:v>0.31055700000000003</c:v>
                </c:pt>
                <c:pt idx="186">
                  <c:v>0.30885299999999999</c:v>
                </c:pt>
                <c:pt idx="187">
                  <c:v>0.30822899999999998</c:v>
                </c:pt>
                <c:pt idx="188">
                  <c:v>0.30763299999999999</c:v>
                </c:pt>
                <c:pt idx="189">
                  <c:v>0.30667</c:v>
                </c:pt>
                <c:pt idx="190">
                  <c:v>0.31115500000000001</c:v>
                </c:pt>
                <c:pt idx="191">
                  <c:v>0.31042799999999998</c:v>
                </c:pt>
                <c:pt idx="192">
                  <c:v>0.31111</c:v>
                </c:pt>
                <c:pt idx="193">
                  <c:v>0.31302400000000002</c:v>
                </c:pt>
                <c:pt idx="194">
                  <c:v>0.31163400000000002</c:v>
                </c:pt>
                <c:pt idx="195">
                  <c:v>0.31219000000000002</c:v>
                </c:pt>
                <c:pt idx="196">
                  <c:v>0.30802499999999999</c:v>
                </c:pt>
                <c:pt idx="197">
                  <c:v>0.30957800000000002</c:v>
                </c:pt>
                <c:pt idx="198">
                  <c:v>0.31685099999999999</c:v>
                </c:pt>
                <c:pt idx="199">
                  <c:v>0.311749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0.34844729896623616</c:v>
                </c:pt>
                <c:pt idx="1">
                  <c:v>0.34924287109159735</c:v>
                </c:pt>
                <c:pt idx="2">
                  <c:v>0.35002724564963139</c:v>
                </c:pt>
                <c:pt idx="3">
                  <c:v>0.35079890926348573</c:v>
                </c:pt>
                <c:pt idx="4">
                  <c:v>0.35155621323084124</c:v>
                </c:pt>
                <c:pt idx="5">
                  <c:v>0.35229737446637416</c:v>
                </c:pt>
                <c:pt idx="6">
                  <c:v>0.3530204820167544</c:v>
                </c:pt>
                <c:pt idx="7">
                  <c:v>0.35372351203316982</c:v>
                </c:pt>
                <c:pt idx="8">
                  <c:v>0.3544043554740281</c:v>
                </c:pt>
                <c:pt idx="9">
                  <c:v>0.35506086480787186</c:v>
                </c:pt>
                <c:pt idx="10">
                  <c:v>0.35569092879625519</c:v>
                </c:pt>
                <c:pt idx="11">
                  <c:v>0.35629258828401705</c:v>
                </c:pt>
                <c:pt idx="12">
                  <c:v>0.3568642110319154</c:v>
                </c:pt>
                <c:pt idx="13">
                  <c:v>0.35740475016382284</c:v>
                </c:pt>
                <c:pt idx="14">
                  <c:v>0.35791411880970525</c:v>
                </c:pt>
                <c:pt idx="15">
                  <c:v>0.35839372281367526</c:v>
                </c:pt>
                <c:pt idx="16">
                  <c:v>0.35884720337842313</c:v>
                </c:pt>
                <c:pt idx="17">
                  <c:v>0.35928145113751775</c:v>
                </c:pt>
                <c:pt idx="18">
                  <c:v>0.35970796060090682</c:v>
                </c:pt>
                <c:pt idx="19">
                  <c:v>0.36014459661223258</c:v>
                </c:pt>
                <c:pt idx="20">
                  <c:v>0.36061783895332888</c:v>
                </c:pt>
                <c:pt idx="21">
                  <c:v>0.36116555337631107</c:v>
                </c:pt>
                <c:pt idx="22">
                  <c:v>0.36184030260871541</c:v>
                </c:pt>
                <c:pt idx="23">
                  <c:v>0.36271315498986573</c:v>
                </c:pt>
                <c:pt idx="24">
                  <c:v>0.36387786827894908</c:v>
                </c:pt>
                <c:pt idx="25">
                  <c:v>0.36545522116033374</c:v>
                </c:pt>
                <c:pt idx="26">
                  <c:v>0.3675971381864207</c:v>
                </c:pt>
                <c:pt idx="27">
                  <c:v>0.37049011360053663</c:v>
                </c:pt>
                <c:pt idx="28">
                  <c:v>0.37435730004345008</c:v>
                </c:pt>
                <c:pt idx="29">
                  <c:v>0.3794585103025942</c:v>
                </c:pt>
                <c:pt idx="30">
                  <c:v>0.38608731024124721</c:v>
                </c:pt>
                <c:pt idx="31">
                  <c:v>0.39456438826159801</c:v>
                </c:pt>
                <c:pt idx="32">
                  <c:v>0.405226499850527</c:v>
                </c:pt>
                <c:pt idx="33">
                  <c:v>0.41841052773947801</c:v>
                </c:pt>
                <c:pt idx="34">
                  <c:v>0.43443257973185539</c:v>
                </c:pt>
                <c:pt idx="35">
                  <c:v>0.4535625597319915</c:v>
                </c:pt>
                <c:pt idx="36">
                  <c:v>0.47599526048909346</c:v>
                </c:pt>
                <c:pt idx="37">
                  <c:v>0.50181966893525054</c:v>
                </c:pt>
                <c:pt idx="38">
                  <c:v>0.53098869003995064</c:v>
                </c:pt>
                <c:pt idx="39">
                  <c:v>0.56329145636122013</c:v>
                </c:pt>
                <c:pt idx="40">
                  <c:v>0.59832858764601193</c:v>
                </c:pt>
                <c:pt idx="41">
                  <c:v>0.63548432508251917</c:v>
                </c:pt>
                <c:pt idx="42">
                  <c:v>0.67387391626524384</c:v>
                </c:pt>
                <c:pt idx="43">
                  <c:v>0.71221940054240729</c:v>
                </c:pt>
                <c:pt idx="44">
                  <c:v>0.74859170838944988</c:v>
                </c:pt>
                <c:pt idx="45">
                  <c:v>0.78000946240081837</c:v>
                </c:pt>
                <c:pt idx="46">
                  <c:v>0.80207501759464828</c:v>
                </c:pt>
                <c:pt idx="47">
                  <c:v>0.80911884730317873</c:v>
                </c:pt>
                <c:pt idx="48">
                  <c:v>0.79543229004134319</c:v>
                </c:pt>
                <c:pt idx="49">
                  <c:v>0.75768723235614677</c:v>
                </c:pt>
                <c:pt idx="50">
                  <c:v>0.6975635241930177</c:v>
                </c:pt>
                <c:pt idx="51">
                  <c:v>0.62276450024849317</c:v>
                </c:pt>
                <c:pt idx="52">
                  <c:v>0.54512608822448194</c:v>
                </c:pt>
                <c:pt idx="53">
                  <c:v>0.47645327431596546</c:v>
                </c:pt>
                <c:pt idx="54">
                  <c:v>0.4244770181214973</c:v>
                </c:pt>
                <c:pt idx="55">
                  <c:v>0.39121895877762597</c:v>
                </c:pt>
                <c:pt idx="56">
                  <c:v>0.37418677597855543</c:v>
                </c:pt>
                <c:pt idx="57">
                  <c:v>0.36898353285835356</c:v>
                </c:pt>
                <c:pt idx="58">
                  <c:v>0.37155151865547931</c:v>
                </c:pt>
                <c:pt idx="59">
                  <c:v>0.379189547007732</c:v>
                </c:pt>
                <c:pt idx="60">
                  <c:v>0.39052603406584158</c:v>
                </c:pt>
                <c:pt idx="61">
                  <c:v>0.4050427709701056</c:v>
                </c:pt>
                <c:pt idx="62">
                  <c:v>0.42259904546425564</c:v>
                </c:pt>
                <c:pt idx="63">
                  <c:v>0.44311678244713404</c:v>
                </c:pt>
                <c:pt idx="64">
                  <c:v>0.46641115564338131</c:v>
                </c:pt>
                <c:pt idx="65">
                  <c:v>0.492105361595642</c:v>
                </c:pt>
                <c:pt idx="66">
                  <c:v>0.51957495151676591</c:v>
                </c:pt>
                <c:pt idx="67">
                  <c:v>0.5478624491002223</c:v>
                </c:pt>
                <c:pt idx="68">
                  <c:v>0.57547145964008983</c:v>
                </c:pt>
                <c:pt idx="69">
                  <c:v>0.59995392867041863</c:v>
                </c:pt>
                <c:pt idx="70">
                  <c:v>0.61740329978651809</c:v>
                </c:pt>
                <c:pt idx="71">
                  <c:v>0.6224420982023896</c:v>
                </c:pt>
                <c:pt idx="72">
                  <c:v>0.60963173897028344</c:v>
                </c:pt>
                <c:pt idx="73">
                  <c:v>0.57652229753482453</c:v>
                </c:pt>
                <c:pt idx="74">
                  <c:v>0.5266491421621895</c:v>
                </c:pt>
                <c:pt idx="75">
                  <c:v>0.46958211244535403</c:v>
                </c:pt>
                <c:pt idx="76">
                  <c:v>0.41693368683060406</c:v>
                </c:pt>
                <c:pt idx="77">
                  <c:v>0.3769428660590361</c:v>
                </c:pt>
                <c:pt idx="78">
                  <c:v>0.35167992571956508</c:v>
                </c:pt>
                <c:pt idx="79">
                  <c:v>0.33829244791859553</c:v>
                </c:pt>
                <c:pt idx="80">
                  <c:v>0.33224405653672134</c:v>
                </c:pt>
                <c:pt idx="81">
                  <c:v>0.32980486507414869</c:v>
                </c:pt>
                <c:pt idx="82">
                  <c:v>0.3288047259131181</c:v>
                </c:pt>
                <c:pt idx="83">
                  <c:v>0.32827581387850241</c:v>
                </c:pt>
                <c:pt idx="84">
                  <c:v>0.32787598844656607</c:v>
                </c:pt>
                <c:pt idx="85">
                  <c:v>0.32750761957102437</c:v>
                </c:pt>
                <c:pt idx="86">
                  <c:v>0.32714793845936607</c:v>
                </c:pt>
                <c:pt idx="87">
                  <c:v>0.32679259812867456</c:v>
                </c:pt>
                <c:pt idx="88">
                  <c:v>0.32644110112328112</c:v>
                </c:pt>
                <c:pt idx="89">
                  <c:v>0.3260939518557211</c:v>
                </c:pt>
                <c:pt idx="90">
                  <c:v>0.32575248164993242</c:v>
                </c:pt>
                <c:pt idx="91">
                  <c:v>0.32541931360066567</c:v>
                </c:pt>
                <c:pt idx="92">
                  <c:v>0.32509913697528386</c:v>
                </c:pt>
                <c:pt idx="93">
                  <c:v>0.32479973467913803</c:v>
                </c:pt>
                <c:pt idx="94">
                  <c:v>0.32453314968193364</c:v>
                </c:pt>
                <c:pt idx="95">
                  <c:v>0.32431671222483438</c:v>
                </c:pt>
                <c:pt idx="96">
                  <c:v>0.32417343148327449</c:v>
                </c:pt>
                <c:pt idx="97">
                  <c:v>0.32413103003570631</c:v>
                </c:pt>
                <c:pt idx="98">
                  <c:v>0.32421872703033727</c:v>
                </c:pt>
                <c:pt idx="99">
                  <c:v>0.32446083309866391</c:v>
                </c:pt>
                <c:pt idx="100">
                  <c:v>0.32486647874948094</c:v>
                </c:pt>
                <c:pt idx="101">
                  <c:v>0.32541580703259748</c:v>
                </c:pt>
                <c:pt idx="102">
                  <c:v>0.32604545846582272</c:v>
                </c:pt>
                <c:pt idx="103">
                  <c:v>0.32664037105587668</c:v>
                </c:pt>
                <c:pt idx="104">
                  <c:v>0.32704267258467679</c:v>
                </c:pt>
                <c:pt idx="105">
                  <c:v>0.32708642903567009</c:v>
                </c:pt>
                <c:pt idx="106">
                  <c:v>0.3266544574377242</c:v>
                </c:pt>
                <c:pt idx="107">
                  <c:v>0.3257340928271118</c:v>
                </c:pt>
                <c:pt idx="108">
                  <c:v>0.32443816182029867</c:v>
                </c:pt>
                <c:pt idx="109">
                  <c:v>0.32297089386753475</c:v>
                </c:pt>
                <c:pt idx="110">
                  <c:v>0.3215522497008087</c:v>
                </c:pt>
                <c:pt idx="111">
                  <c:v>0.32034214245236586</c:v>
                </c:pt>
                <c:pt idx="112">
                  <c:v>0.31940379274368058</c:v>
                </c:pt>
                <c:pt idx="113">
                  <c:v>0.31871586523264045</c:v>
                </c:pt>
                <c:pt idx="114">
                  <c:v>0.31821281542567742</c:v>
                </c:pt>
                <c:pt idx="115">
                  <c:v>0.31782439732172885</c:v>
                </c:pt>
                <c:pt idx="116">
                  <c:v>0.31749754867923052</c:v>
                </c:pt>
                <c:pt idx="117">
                  <c:v>0.31720055298285049</c:v>
                </c:pt>
                <c:pt idx="118">
                  <c:v>0.31691785975189063</c:v>
                </c:pt>
                <c:pt idx="119">
                  <c:v>0.31664336754706673</c:v>
                </c:pt>
                <c:pt idx="120">
                  <c:v>0.31637590125185833</c:v>
                </c:pt>
                <c:pt idx="121">
                  <c:v>0.31611753715591867</c:v>
                </c:pt>
                <c:pt idx="122">
                  <c:v>0.31587436584992873</c:v>
                </c:pt>
                <c:pt idx="123">
                  <c:v>0.31565924609761209</c:v>
                </c:pt>
                <c:pt idx="124">
                  <c:v>0.31549584588679402</c:v>
                </c:pt>
                <c:pt idx="125">
                  <c:v>0.31542203972962862</c:v>
                </c:pt>
                <c:pt idx="126">
                  <c:v>0.3154886613423824</c:v>
                </c:pt>
                <c:pt idx="127">
                  <c:v>0.31574820903596834</c:v>
                </c:pt>
                <c:pt idx="128">
                  <c:v>0.31623023051490845</c:v>
                </c:pt>
                <c:pt idx="129">
                  <c:v>0.31690806828538115</c:v>
                </c:pt>
                <c:pt idx="130">
                  <c:v>0.31767331596793252</c:v>
                </c:pt>
                <c:pt idx="131">
                  <c:v>0.31834091473875353</c:v>
                </c:pt>
                <c:pt idx="132">
                  <c:v>0.31869845985706474</c:v>
                </c:pt>
                <c:pt idx="133">
                  <c:v>0.31858679791057865</c:v>
                </c:pt>
                <c:pt idx="134">
                  <c:v>0.31797175189081084</c:v>
                </c:pt>
                <c:pt idx="135">
                  <c:v>0.31696335261670494</c:v>
                </c:pt>
                <c:pt idx="136">
                  <c:v>0.31576834181317875</c:v>
                </c:pt>
                <c:pt idx="137">
                  <c:v>0.3146038937544397</c:v>
                </c:pt>
                <c:pt idx="138">
                  <c:v>0.31362205109314467</c:v>
                </c:pt>
                <c:pt idx="139">
                  <c:v>0.31288002669766979</c:v>
                </c:pt>
                <c:pt idx="140">
                  <c:v>0.31235729421030767</c:v>
                </c:pt>
                <c:pt idx="141">
                  <c:v>0.31199502613385305</c:v>
                </c:pt>
                <c:pt idx="142">
                  <c:v>0.31173134263595537</c:v>
                </c:pt>
                <c:pt idx="143">
                  <c:v>0.31151967721268597</c:v>
                </c:pt>
                <c:pt idx="144">
                  <c:v>0.31133185489841969</c:v>
                </c:pt>
                <c:pt idx="145">
                  <c:v>0.31115351240467037</c:v>
                </c:pt>
                <c:pt idx="146">
                  <c:v>0.3109782827233909</c:v>
                </c:pt>
                <c:pt idx="147">
                  <c:v>0.31080360936988821</c:v>
                </c:pt>
                <c:pt idx="148">
                  <c:v>0.31062848274241295</c:v>
                </c:pt>
                <c:pt idx="149">
                  <c:v>0.31045244694315327</c:v>
                </c:pt>
                <c:pt idx="150">
                  <c:v>0.31027523404086105</c:v>
                </c:pt>
                <c:pt idx="151">
                  <c:v>0.31009664857643254</c:v>
                </c:pt>
                <c:pt idx="152">
                  <c:v>0.30991653531500052</c:v>
                </c:pt>
                <c:pt idx="153">
                  <c:v>0.30973477038100583</c:v>
                </c:pt>
                <c:pt idx="154">
                  <c:v>0.30955125787421811</c:v>
                </c:pt>
                <c:pt idx="155">
                  <c:v>0.30936592746397601</c:v>
                </c:pt>
                <c:pt idx="156">
                  <c:v>0.30917873204290303</c:v>
                </c:pt>
                <c:pt idx="157">
                  <c:v>0.30898964533124768</c:v>
                </c:pt>
                <c:pt idx="158">
                  <c:v>0.30879865947203106</c:v>
                </c:pt>
                <c:pt idx="159">
                  <c:v>0.30860578267173222</c:v>
                </c:pt>
                <c:pt idx="160">
                  <c:v>0.3084110369326496</c:v>
                </c:pt>
                <c:pt idx="161">
                  <c:v>0.30821445591181734</c:v>
                </c:pt>
                <c:pt idx="162">
                  <c:v>0.30801608293087568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0.34844728882073889</c:v>
                </c:pt>
                <c:pt idx="1">
                  <c:v>0.34924285080574424</c:v>
                </c:pt>
                <c:pt idx="2">
                  <c:v>0.35002720564146211</c:v>
                </c:pt>
                <c:pt idx="3">
                  <c:v>0.3507988314348266</c:v>
                </c:pt>
                <c:pt idx="4">
                  <c:v>0.35155606389437061</c:v>
                </c:pt>
                <c:pt idx="5">
                  <c:v>0.35229709183024033</c:v>
                </c:pt>
                <c:pt idx="6">
                  <c:v>0.35301995439225847</c:v>
                </c:pt>
                <c:pt idx="7">
                  <c:v>0.35372254049988844</c:v>
                </c:pt>
                <c:pt idx="8">
                  <c:v>0.35440259095689014</c:v>
                </c:pt>
                <c:pt idx="9">
                  <c:v>0.35505770377112245</c:v>
                </c:pt>
                <c:pt idx="10">
                  <c:v>0.35568534321113199</c:v>
                </c:pt>
                <c:pt idx="11">
                  <c:v>0.35628285312005298</c:v>
                </c:pt>
                <c:pt idx="12">
                  <c:v>0.35684747496775643</c:v>
                </c:pt>
                <c:pt idx="13">
                  <c:v>0.35737637104806314</c:v>
                </c:pt>
                <c:pt idx="14">
                  <c:v>0.35786665311377136</c:v>
                </c:pt>
                <c:pt idx="15">
                  <c:v>0.3583154165843464</c:v>
                </c:pt>
                <c:pt idx="16">
                  <c:v>0.35871978025778151</c:v>
                </c:pt>
                <c:pt idx="17">
                  <c:v>0.35907693121112583</c:v>
                </c:pt>
                <c:pt idx="18">
                  <c:v>0.35938417428939495</c:v>
                </c:pt>
                <c:pt idx="19">
                  <c:v>0.35963898527091337</c:v>
                </c:pt>
                <c:pt idx="20">
                  <c:v>0.35983906647461517</c:v>
                </c:pt>
                <c:pt idx="21">
                  <c:v>0.35998240326255598</c:v>
                </c:pt>
                <c:pt idx="22">
                  <c:v>0.3600673196139656</c:v>
                </c:pt>
                <c:pt idx="23">
                  <c:v>0.3600925307330613</c:v>
                </c:pt>
                <c:pt idx="24">
                  <c:v>0.36005719052883489</c:v>
                </c:pt>
                <c:pt idx="25">
                  <c:v>0.35996093179517885</c:v>
                </c:pt>
                <c:pt idx="26">
                  <c:v>0.35980389704150556</c:v>
                </c:pt>
                <c:pt idx="27">
                  <c:v>0.35958675818522756</c:v>
                </c:pt>
                <c:pt idx="28">
                  <c:v>0.35931072371376521</c:v>
                </c:pt>
                <c:pt idx="29">
                  <c:v>0.35897753243755243</c:v>
                </c:pt>
                <c:pt idx="30">
                  <c:v>0.35858943355638817</c:v>
                </c:pt>
                <c:pt idx="31">
                  <c:v>0.35814915340847669</c:v>
                </c:pt>
                <c:pt idx="32">
                  <c:v>0.35765984991683542</c:v>
                </c:pt>
                <c:pt idx="33">
                  <c:v>0.35712505634199554</c:v>
                </c:pt>
                <c:pt idx="34">
                  <c:v>0.35654861644728619</c:v>
                </c:pt>
                <c:pt idx="35">
                  <c:v>0.35593461354659289</c:v>
                </c:pt>
                <c:pt idx="36">
                  <c:v>0.35528729611019716</c:v>
                </c:pt>
                <c:pt idx="37">
                  <c:v>0.35461100264311635</c:v>
                </c:pt>
                <c:pt idx="38">
                  <c:v>0.35391008842859872</c:v>
                </c:pt>
                <c:pt idx="39">
                  <c:v>0.35318885646708348</c:v>
                </c:pt>
                <c:pt idx="40">
                  <c:v>0.35245149456849534</c:v>
                </c:pt>
                <c:pt idx="41">
                  <c:v>0.35170202010999901</c:v>
                </c:pt>
                <c:pt idx="42">
                  <c:v>0.35094423349097975</c:v>
                </c:pt>
                <c:pt idx="43">
                  <c:v>0.35018168083856649</c:v>
                </c:pt>
                <c:pt idx="44">
                  <c:v>0.34941762607164706</c:v>
                </c:pt>
                <c:pt idx="45">
                  <c:v>0.34865503204275194</c:v>
                </c:pt>
                <c:pt idx="46">
                  <c:v>0.34789655016081722</c:v>
                </c:pt>
                <c:pt idx="47">
                  <c:v>0.34714451766089471</c:v>
                </c:pt>
                <c:pt idx="48">
                  <c:v>0.34640096152940958</c:v>
                </c:pt>
                <c:pt idx="49">
                  <c:v>0.34566760800992835</c:v>
                </c:pt>
                <c:pt idx="50">
                  <c:v>0.34494589659497299</c:v>
                </c:pt>
                <c:pt idx="51">
                  <c:v>0.34423699744229996</c:v>
                </c:pt>
                <c:pt idx="52">
                  <c:v>0.34354183122654597</c:v>
                </c:pt>
                <c:pt idx="53">
                  <c:v>0.3428610905369075</c:v>
                </c:pt>
                <c:pt idx="54">
                  <c:v>0.34219526204742501</c:v>
                </c:pt>
                <c:pt idx="55">
                  <c:v>0.34154464880909807</c:v>
                </c:pt>
                <c:pt idx="56">
                  <c:v>0.34090939213494842</c:v>
                </c:pt>
                <c:pt idx="57">
                  <c:v>0.34028949266473757</c:v>
                </c:pt>
                <c:pt idx="58">
                  <c:v>0.33968483030153451</c:v>
                </c:pt>
                <c:pt idx="59">
                  <c:v>0.33909518280546175</c:v>
                </c:pt>
                <c:pt idx="60">
                  <c:v>0.33852024290972071</c:v>
                </c:pt>
                <c:pt idx="61">
                  <c:v>0.33795963389033679</c:v>
                </c:pt>
                <c:pt idx="62">
                  <c:v>0.33741292357460623</c:v>
                </c:pt>
                <c:pt idx="63">
                  <c:v>0.33687963681503685</c:v>
                </c:pt>
                <c:pt idx="64">
                  <c:v>0.3363592664869926</c:v>
                </c:pt>
                <c:pt idx="65">
                  <c:v>0.33585128309071732</c:v>
                </c:pt>
                <c:pt idx="66">
                  <c:v>0.33535514305337533</c:v>
                </c:pt>
                <c:pt idx="67">
                  <c:v>0.33487029583557781</c:v>
                </c:pt>
                <c:pt idx="68">
                  <c:v>0.33439618995081222</c:v>
                </c:pt>
                <c:pt idx="69">
                  <c:v>0.33393227800636932</c:v>
                </c:pt>
                <c:pt idx="70">
                  <c:v>0.33347802087172118</c:v>
                </c:pt>
                <c:pt idx="71">
                  <c:v>0.33303289107562695</c:v>
                </c:pt>
                <c:pt idx="72">
                  <c:v>0.33259637552721411</c:v>
                </c:pt>
                <c:pt idx="73">
                  <c:v>0.33216797764939832</c:v>
                </c:pt>
                <c:pt idx="74">
                  <c:v>0.33174721900569432</c:v>
                </c:pt>
                <c:pt idx="75">
                  <c:v>0.33133364049404479</c:v>
                </c:pt>
                <c:pt idx="76">
                  <c:v>0.33092680317398077</c:v>
                </c:pt>
                <c:pt idx="77">
                  <c:v>0.33052628878640533</c:v>
                </c:pt>
                <c:pt idx="78">
                  <c:v>0.33013170001865538</c:v>
                </c:pt>
                <c:pt idx="79">
                  <c:v>0.32974266056134038</c:v>
                </c:pt>
                <c:pt idx="80">
                  <c:v>0.32935881499779351</c:v>
                </c:pt>
                <c:pt idx="81">
                  <c:v>0.32897982856183017</c:v>
                </c:pt>
                <c:pt idx="82">
                  <c:v>0.32860538679488049</c:v>
                </c:pt>
                <c:pt idx="83">
                  <c:v>0.32823519512942062</c:v>
                </c:pt>
                <c:pt idx="84">
                  <c:v>0.32786897842195756</c:v>
                </c:pt>
                <c:pt idx="85">
                  <c:v>0.32750648045557162</c:v>
                </c:pt>
                <c:pt idx="86">
                  <c:v>0.32714746342916978</c:v>
                </c:pt>
                <c:pt idx="87">
                  <c:v>0.32679170744809466</c:v>
                </c:pt>
                <c:pt idx="88">
                  <c:v>0.32643901002853926</c:v>
                </c:pt>
                <c:pt idx="89">
                  <c:v>0.32608918562628431</c:v>
                </c:pt>
                <c:pt idx="90">
                  <c:v>0.32574206519856957</c:v>
                </c:pt>
                <c:pt idx="91">
                  <c:v>0.32539749580638372</c:v>
                </c:pt>
                <c:pt idx="92">
                  <c:v>0.3250553402630767</c:v>
                </c:pt>
                <c:pt idx="93">
                  <c:v>0.32471547683391017</c:v>
                </c:pt>
                <c:pt idx="94">
                  <c:v>0.32437779898993713</c:v>
                </c:pt>
                <c:pt idx="95">
                  <c:v>0.32404221521839</c:v>
                </c:pt>
                <c:pt idx="96">
                  <c:v>0.32370864889051815</c:v>
                </c:pt>
                <c:pt idx="97">
                  <c:v>0.32337703818651092</c:v>
                </c:pt>
                <c:pt idx="98">
                  <c:v>0.32304733607572106</c:v>
                </c:pt>
                <c:pt idx="99">
                  <c:v>0.32271951034883073</c:v>
                </c:pt>
                <c:pt idx="100">
                  <c:v>0.32239354369683421</c:v>
                </c:pt>
                <c:pt idx="101">
                  <c:v>0.32206943382970499</c:v>
                </c:pt>
                <c:pt idx="102">
                  <c:v>0.32174719362534349</c:v>
                </c:pt>
                <c:pt idx="103">
                  <c:v>0.32142685129683712</c:v>
                </c:pt>
                <c:pt idx="104">
                  <c:v>0.32110845056319126</c:v>
                </c:pt>
                <c:pt idx="105">
                  <c:v>0.32079205080550782</c:v>
                </c:pt>
                <c:pt idx="106">
                  <c:v>0.32047772718713663</c:v>
                </c:pt>
                <c:pt idx="107">
                  <c:v>0.32016557071263502</c:v>
                </c:pt>
                <c:pt idx="108">
                  <c:v>0.31985568819656052</c:v>
                </c:pt>
                <c:pt idx="109">
                  <c:v>0.31954820210930862</c:v>
                </c:pt>
                <c:pt idx="110">
                  <c:v>0.31924325026359118</c:v>
                </c:pt>
                <c:pt idx="111">
                  <c:v>0.31894098530198439</c:v>
                </c:pt>
                <c:pt idx="112">
                  <c:v>0.31864157394356668</c:v>
                </c:pt>
                <c:pt idx="113">
                  <c:v>0.31834519594640404</c:v>
                </c:pt>
                <c:pt idx="114">
                  <c:v>0.31805204274295257</c:v>
                </c:pt>
                <c:pt idx="115">
                  <c:v>0.31776231570782537</c:v>
                </c:pt>
                <c:pt idx="116">
                  <c:v>0.31747622402229447</c:v>
                </c:pt>
                <c:pt idx="117">
                  <c:v>0.31719398210786459</c:v>
                </c:pt>
                <c:pt idx="118">
                  <c:v>0.31691580661263719</c:v>
                </c:pt>
                <c:pt idx="119">
                  <c:v>0.31664191294926375</c:v>
                </c:pt>
                <c:pt idx="120">
                  <c:v>0.31637251140209399</c:v>
                </c:pt>
                <c:pt idx="121">
                  <c:v>0.31610780284341783</c:v>
                </c:pt>
                <c:pt idx="122">
                  <c:v>0.31584797412386406</c:v>
                </c:pt>
                <c:pt idx="123">
                  <c:v>0.31559319322901225</c:v>
                </c:pt>
                <c:pt idx="124">
                  <c:v>0.31534360432163389</c:v>
                </c:pt>
                <c:pt idx="125">
                  <c:v>0.31509932281480169</c:v>
                </c:pt>
                <c:pt idx="126">
                  <c:v>0.31486043064318853</c:v>
                </c:pt>
                <c:pt idx="127">
                  <c:v>0.31462697191583056</c:v>
                </c:pt>
                <c:pt idx="128">
                  <c:v>0.31439894914111721</c:v>
                </c:pt>
                <c:pt idx="129">
                  <c:v>0.3141763202117922</c:v>
                </c:pt>
                <c:pt idx="130">
                  <c:v>0.31395899632289381</c:v>
                </c:pt>
                <c:pt idx="131">
                  <c:v>0.31374684096832578</c:v>
                </c:pt>
                <c:pt idx="132">
                  <c:v>0.31353967012270439</c:v>
                </c:pt>
                <c:pt idx="133">
                  <c:v>0.31333725366604204</c:v>
                </c:pt>
                <c:pt idx="134">
                  <c:v>0.3131393180526062</c:v>
                </c:pt>
                <c:pt idx="135">
                  <c:v>0.31294555016577075</c:v>
                </c:pt>
                <c:pt idx="136">
                  <c:v>0.31275560224226806</c:v>
                </c:pt>
                <c:pt idx="137">
                  <c:v>0.31256909769648245</c:v>
                </c:pt>
                <c:pt idx="138">
                  <c:v>0.3123856376324472</c:v>
                </c:pt>
                <c:pt idx="139">
                  <c:v>0.31220480780130522</c:v>
                </c:pt>
                <c:pt idx="140">
                  <c:v>0.31202618574723556</c:v>
                </c:pt>
                <c:pt idx="141">
                  <c:v>0.31184934788588187</c:v>
                </c:pt>
                <c:pt idx="142">
                  <c:v>0.31167387627533261</c:v>
                </c:pt>
                <c:pt idx="143">
                  <c:v>0.31149936486862345</c:v>
                </c:pt>
                <c:pt idx="144">
                  <c:v>0.31132542507549671</c:v>
                </c:pt>
                <c:pt idx="145">
                  <c:v>0.31115169050614905</c:v>
                </c:pt>
                <c:pt idx="146">
                  <c:v>0.31097782081716446</c:v>
                </c:pt>
                <c:pt idx="147">
                  <c:v>0.31080350462625628</c:v>
                </c:pt>
                <c:pt idx="148">
                  <c:v>0.31062846150488405</c:v>
                </c:pt>
                <c:pt idx="149">
                  <c:v>0.31045244309406878</c:v>
                </c:pt>
                <c:pt idx="150">
                  <c:v>0.31027523341744689</c:v>
                </c:pt>
                <c:pt idx="151">
                  <c:v>0.31009664848622093</c:v>
                </c:pt>
                <c:pt idx="152">
                  <c:v>0.30991653530333974</c:v>
                </c:pt>
                <c:pt idx="153">
                  <c:v>0.30973477037965969</c:v>
                </c:pt>
                <c:pt idx="154">
                  <c:v>0.30955125787407933</c:v>
                </c:pt>
                <c:pt idx="155">
                  <c:v>0.30936592746396324</c:v>
                </c:pt>
                <c:pt idx="156">
                  <c:v>0.30917873204290197</c:v>
                </c:pt>
                <c:pt idx="157">
                  <c:v>0.30898964533124762</c:v>
                </c:pt>
                <c:pt idx="158">
                  <c:v>0.30879865947203106</c:v>
                </c:pt>
                <c:pt idx="159">
                  <c:v>0.30860578267173222</c:v>
                </c:pt>
                <c:pt idx="160">
                  <c:v>0.3084110369326496</c:v>
                </c:pt>
                <c:pt idx="161">
                  <c:v>0.30821445591181734</c:v>
                </c:pt>
                <c:pt idx="162">
                  <c:v>0.30801608293087568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0.34728799999999999</c:v>
                </c:pt>
                <c:pt idx="1">
                  <c:v>0.34916599999999998</c:v>
                </c:pt>
                <c:pt idx="2">
                  <c:v>0.35106799999999999</c:v>
                </c:pt>
                <c:pt idx="3">
                  <c:v>0.347916</c:v>
                </c:pt>
                <c:pt idx="4">
                  <c:v>0.35190300000000002</c:v>
                </c:pt>
                <c:pt idx="5">
                  <c:v>0.34620299999999998</c:v>
                </c:pt>
                <c:pt idx="6">
                  <c:v>0.34699999999999998</c:v>
                </c:pt>
                <c:pt idx="7">
                  <c:v>0.35094500000000001</c:v>
                </c:pt>
                <c:pt idx="8">
                  <c:v>0.34978100000000001</c:v>
                </c:pt>
                <c:pt idx="9">
                  <c:v>0.35438399999999998</c:v>
                </c:pt>
                <c:pt idx="10">
                  <c:v>0.352271</c:v>
                </c:pt>
                <c:pt idx="11">
                  <c:v>0.34820000000000001</c:v>
                </c:pt>
                <c:pt idx="12">
                  <c:v>0.35402</c:v>
                </c:pt>
                <c:pt idx="13">
                  <c:v>0.35543999999999998</c:v>
                </c:pt>
                <c:pt idx="14">
                  <c:v>0.35048800000000002</c:v>
                </c:pt>
                <c:pt idx="15">
                  <c:v>0.35411300000000001</c:v>
                </c:pt>
                <c:pt idx="16">
                  <c:v>0.35466700000000001</c:v>
                </c:pt>
                <c:pt idx="17">
                  <c:v>0.356485</c:v>
                </c:pt>
                <c:pt idx="18">
                  <c:v>0.35790100000000002</c:v>
                </c:pt>
                <c:pt idx="19">
                  <c:v>0.35732700000000001</c:v>
                </c:pt>
                <c:pt idx="20">
                  <c:v>0.35566900000000001</c:v>
                </c:pt>
                <c:pt idx="21">
                  <c:v>0.358371</c:v>
                </c:pt>
                <c:pt idx="22">
                  <c:v>0.35921599999999998</c:v>
                </c:pt>
                <c:pt idx="23">
                  <c:v>0.36197400000000002</c:v>
                </c:pt>
                <c:pt idx="24">
                  <c:v>0.357931</c:v>
                </c:pt>
                <c:pt idx="25">
                  <c:v>0.36279800000000001</c:v>
                </c:pt>
                <c:pt idx="26">
                  <c:v>0.36645</c:v>
                </c:pt>
                <c:pt idx="27">
                  <c:v>0.36489899999999997</c:v>
                </c:pt>
                <c:pt idx="28">
                  <c:v>0.36919200000000002</c:v>
                </c:pt>
                <c:pt idx="29">
                  <c:v>0.36932399999999999</c:v>
                </c:pt>
                <c:pt idx="30">
                  <c:v>0.37573099999999998</c:v>
                </c:pt>
                <c:pt idx="31">
                  <c:v>0.37750800000000001</c:v>
                </c:pt>
                <c:pt idx="32">
                  <c:v>0.380411</c:v>
                </c:pt>
                <c:pt idx="33">
                  <c:v>0.38679799999999998</c:v>
                </c:pt>
                <c:pt idx="34">
                  <c:v>0.39175300000000002</c:v>
                </c:pt>
                <c:pt idx="35">
                  <c:v>0.39916099999999999</c:v>
                </c:pt>
                <c:pt idx="36">
                  <c:v>0.41232600000000003</c:v>
                </c:pt>
                <c:pt idx="37">
                  <c:v>0.42289599999999999</c:v>
                </c:pt>
                <c:pt idx="38">
                  <c:v>0.44502599999999998</c:v>
                </c:pt>
                <c:pt idx="39">
                  <c:v>0.46860800000000002</c:v>
                </c:pt>
                <c:pt idx="40">
                  <c:v>0.49757699999999999</c:v>
                </c:pt>
                <c:pt idx="41">
                  <c:v>0.53312000000000004</c:v>
                </c:pt>
                <c:pt idx="42">
                  <c:v>0.57286800000000004</c:v>
                </c:pt>
                <c:pt idx="43">
                  <c:v>0.61513799999999996</c:v>
                </c:pt>
                <c:pt idx="44">
                  <c:v>0.65701200000000004</c:v>
                </c:pt>
                <c:pt idx="45">
                  <c:v>0.69389500000000004</c:v>
                </c:pt>
                <c:pt idx="46">
                  <c:v>0.71937499999999999</c:v>
                </c:pt>
                <c:pt idx="47">
                  <c:v>0.74076399999999998</c:v>
                </c:pt>
                <c:pt idx="48">
                  <c:v>0.75155300000000003</c:v>
                </c:pt>
                <c:pt idx="49">
                  <c:v>0.756463</c:v>
                </c:pt>
                <c:pt idx="50">
                  <c:v>0.751413</c:v>
                </c:pt>
                <c:pt idx="51">
                  <c:v>0.73491799999999996</c:v>
                </c:pt>
                <c:pt idx="52">
                  <c:v>0.70402799999999999</c:v>
                </c:pt>
                <c:pt idx="53">
                  <c:v>0.65301399999999998</c:v>
                </c:pt>
                <c:pt idx="54">
                  <c:v>0.57923599999999997</c:v>
                </c:pt>
                <c:pt idx="55">
                  <c:v>0.49562800000000001</c:v>
                </c:pt>
                <c:pt idx="56">
                  <c:v>0.418875</c:v>
                </c:pt>
                <c:pt idx="57">
                  <c:v>0.37247200000000003</c:v>
                </c:pt>
                <c:pt idx="58">
                  <c:v>0.35055999999999998</c:v>
                </c:pt>
                <c:pt idx="59">
                  <c:v>0.34886899999999998</c:v>
                </c:pt>
                <c:pt idx="60">
                  <c:v>0.35480600000000001</c:v>
                </c:pt>
                <c:pt idx="61">
                  <c:v>0.35746800000000001</c:v>
                </c:pt>
                <c:pt idx="62">
                  <c:v>0.36854199999999998</c:v>
                </c:pt>
                <c:pt idx="63">
                  <c:v>0.38286399999999998</c:v>
                </c:pt>
                <c:pt idx="64">
                  <c:v>0.39964</c:v>
                </c:pt>
                <c:pt idx="65">
                  <c:v>0.42058899999999999</c:v>
                </c:pt>
                <c:pt idx="66">
                  <c:v>0.44800400000000001</c:v>
                </c:pt>
                <c:pt idx="67">
                  <c:v>0.47447800000000001</c:v>
                </c:pt>
                <c:pt idx="68">
                  <c:v>0.50321899999999997</c:v>
                </c:pt>
                <c:pt idx="69">
                  <c:v>0.53009799999999996</c:v>
                </c:pt>
                <c:pt idx="70">
                  <c:v>0.55260299999999996</c:v>
                </c:pt>
                <c:pt idx="71">
                  <c:v>0.57116599999999995</c:v>
                </c:pt>
                <c:pt idx="72">
                  <c:v>0.58342700000000003</c:v>
                </c:pt>
                <c:pt idx="73">
                  <c:v>0.592781</c:v>
                </c:pt>
                <c:pt idx="74">
                  <c:v>0.58356300000000005</c:v>
                </c:pt>
                <c:pt idx="75">
                  <c:v>0.56791800000000003</c:v>
                </c:pt>
                <c:pt idx="76">
                  <c:v>0.53300599999999998</c:v>
                </c:pt>
                <c:pt idx="77">
                  <c:v>0.48361399999999999</c:v>
                </c:pt>
                <c:pt idx="78">
                  <c:v>0.42682300000000001</c:v>
                </c:pt>
                <c:pt idx="79">
                  <c:v>0.37249199999999999</c:v>
                </c:pt>
                <c:pt idx="80">
                  <c:v>0.34487899999999999</c:v>
                </c:pt>
                <c:pt idx="81">
                  <c:v>0.33072000000000001</c:v>
                </c:pt>
                <c:pt idx="82">
                  <c:v>0.32736199999999999</c:v>
                </c:pt>
                <c:pt idx="83">
                  <c:v>0.32616299999999998</c:v>
                </c:pt>
                <c:pt idx="84">
                  <c:v>0.32488299999999998</c:v>
                </c:pt>
                <c:pt idx="85">
                  <c:v>0.328764</c:v>
                </c:pt>
                <c:pt idx="86">
                  <c:v>0.32557999999999998</c:v>
                </c:pt>
                <c:pt idx="87">
                  <c:v>0.32298500000000002</c:v>
                </c:pt>
                <c:pt idx="88">
                  <c:v>0.32428400000000002</c:v>
                </c:pt>
                <c:pt idx="89">
                  <c:v>0.32619900000000002</c:v>
                </c:pt>
                <c:pt idx="90">
                  <c:v>0.32443899999999998</c:v>
                </c:pt>
                <c:pt idx="91">
                  <c:v>0.32450099999999998</c:v>
                </c:pt>
                <c:pt idx="92">
                  <c:v>0.32877200000000001</c:v>
                </c:pt>
                <c:pt idx="93">
                  <c:v>0.32325599999999999</c:v>
                </c:pt>
                <c:pt idx="94">
                  <c:v>0.32550600000000002</c:v>
                </c:pt>
                <c:pt idx="95">
                  <c:v>0.32486300000000001</c:v>
                </c:pt>
                <c:pt idx="96">
                  <c:v>0.32258799999999999</c:v>
                </c:pt>
                <c:pt idx="97">
                  <c:v>0.32361000000000001</c:v>
                </c:pt>
                <c:pt idx="98">
                  <c:v>0.324152</c:v>
                </c:pt>
                <c:pt idx="99">
                  <c:v>0.32419799999999999</c:v>
                </c:pt>
                <c:pt idx="100">
                  <c:v>0.32130500000000001</c:v>
                </c:pt>
                <c:pt idx="101">
                  <c:v>0.32057000000000002</c:v>
                </c:pt>
                <c:pt idx="102">
                  <c:v>0.32071</c:v>
                </c:pt>
                <c:pt idx="103">
                  <c:v>0.32199899999999998</c:v>
                </c:pt>
                <c:pt idx="104">
                  <c:v>0.32262600000000002</c:v>
                </c:pt>
                <c:pt idx="105">
                  <c:v>0.32352799999999998</c:v>
                </c:pt>
                <c:pt idx="106">
                  <c:v>0.325569</c:v>
                </c:pt>
                <c:pt idx="107">
                  <c:v>0.32481500000000002</c:v>
                </c:pt>
                <c:pt idx="108">
                  <c:v>0.32950000000000002</c:v>
                </c:pt>
                <c:pt idx="109">
                  <c:v>0.33097199999999999</c:v>
                </c:pt>
                <c:pt idx="110">
                  <c:v>0.32983000000000001</c:v>
                </c:pt>
                <c:pt idx="111">
                  <c:v>0.32783299999999999</c:v>
                </c:pt>
                <c:pt idx="112">
                  <c:v>0.32426100000000002</c:v>
                </c:pt>
                <c:pt idx="113">
                  <c:v>0.32289600000000002</c:v>
                </c:pt>
                <c:pt idx="114">
                  <c:v>0.32461400000000001</c:v>
                </c:pt>
                <c:pt idx="115">
                  <c:v>0.32037199999999999</c:v>
                </c:pt>
                <c:pt idx="116">
                  <c:v>0.31744899999999998</c:v>
                </c:pt>
                <c:pt idx="117">
                  <c:v>0.31500099999999998</c:v>
                </c:pt>
                <c:pt idx="118">
                  <c:v>0.311695</c:v>
                </c:pt>
                <c:pt idx="119">
                  <c:v>0.314307</c:v>
                </c:pt>
                <c:pt idx="120">
                  <c:v>0.30970799999999998</c:v>
                </c:pt>
                <c:pt idx="121">
                  <c:v>0.311419</c:v>
                </c:pt>
                <c:pt idx="122">
                  <c:v>0.30927300000000002</c:v>
                </c:pt>
                <c:pt idx="123">
                  <c:v>0.31161800000000001</c:v>
                </c:pt>
                <c:pt idx="124">
                  <c:v>0.31024099999999999</c:v>
                </c:pt>
                <c:pt idx="125">
                  <c:v>0.31082100000000001</c:v>
                </c:pt>
                <c:pt idx="126">
                  <c:v>0.310145</c:v>
                </c:pt>
                <c:pt idx="127">
                  <c:v>0.31145800000000001</c:v>
                </c:pt>
                <c:pt idx="128">
                  <c:v>0.31024299999999999</c:v>
                </c:pt>
                <c:pt idx="129">
                  <c:v>0.30969099999999999</c:v>
                </c:pt>
                <c:pt idx="130">
                  <c:v>0.30956299999999998</c:v>
                </c:pt>
                <c:pt idx="131">
                  <c:v>0.311448</c:v>
                </c:pt>
                <c:pt idx="132">
                  <c:v>0.311417</c:v>
                </c:pt>
                <c:pt idx="133">
                  <c:v>0.31369399999999997</c:v>
                </c:pt>
                <c:pt idx="134">
                  <c:v>0.31263299999999999</c:v>
                </c:pt>
                <c:pt idx="135">
                  <c:v>0.31451699999999999</c:v>
                </c:pt>
                <c:pt idx="136">
                  <c:v>0.31462899999999999</c:v>
                </c:pt>
                <c:pt idx="137">
                  <c:v>0.31236599999999998</c:v>
                </c:pt>
                <c:pt idx="138">
                  <c:v>0.31093700000000002</c:v>
                </c:pt>
                <c:pt idx="139">
                  <c:v>0.31532199999999999</c:v>
                </c:pt>
                <c:pt idx="140">
                  <c:v>0.31280200000000002</c:v>
                </c:pt>
                <c:pt idx="141">
                  <c:v>0.31607000000000002</c:v>
                </c:pt>
                <c:pt idx="142">
                  <c:v>0.31586500000000001</c:v>
                </c:pt>
                <c:pt idx="143">
                  <c:v>0.31262800000000002</c:v>
                </c:pt>
                <c:pt idx="144">
                  <c:v>0.31545200000000001</c:v>
                </c:pt>
                <c:pt idx="145">
                  <c:v>0.31056299999999998</c:v>
                </c:pt>
                <c:pt idx="146">
                  <c:v>0.30851400000000001</c:v>
                </c:pt>
                <c:pt idx="147">
                  <c:v>0.31237700000000002</c:v>
                </c:pt>
                <c:pt idx="148">
                  <c:v>0.30983100000000002</c:v>
                </c:pt>
                <c:pt idx="149">
                  <c:v>0.30777199999999999</c:v>
                </c:pt>
                <c:pt idx="150">
                  <c:v>0.30806699999999998</c:v>
                </c:pt>
                <c:pt idx="151">
                  <c:v>0.30889100000000003</c:v>
                </c:pt>
                <c:pt idx="152">
                  <c:v>0.30863299999999999</c:v>
                </c:pt>
                <c:pt idx="153">
                  <c:v>0.30643399999999998</c:v>
                </c:pt>
                <c:pt idx="154">
                  <c:v>0.30791499999999999</c:v>
                </c:pt>
                <c:pt idx="155">
                  <c:v>0.30610599999999999</c:v>
                </c:pt>
                <c:pt idx="156">
                  <c:v>0.30484</c:v>
                </c:pt>
                <c:pt idx="157">
                  <c:v>0.30690299999999998</c:v>
                </c:pt>
                <c:pt idx="158">
                  <c:v>0.30620900000000001</c:v>
                </c:pt>
                <c:pt idx="159">
                  <c:v>0.30782300000000001</c:v>
                </c:pt>
                <c:pt idx="160">
                  <c:v>0.30523099999999997</c:v>
                </c:pt>
                <c:pt idx="161">
                  <c:v>0.30597999999999997</c:v>
                </c:pt>
                <c:pt idx="162">
                  <c:v>0.30610100000000001</c:v>
                </c:pt>
                <c:pt idx="163">
                  <c:v>0.30748700000000001</c:v>
                </c:pt>
                <c:pt idx="164">
                  <c:v>0.308253</c:v>
                </c:pt>
                <c:pt idx="165">
                  <c:v>0.30756499999999998</c:v>
                </c:pt>
                <c:pt idx="166">
                  <c:v>0.30490800000000001</c:v>
                </c:pt>
                <c:pt idx="167">
                  <c:v>0.30411899999999997</c:v>
                </c:pt>
                <c:pt idx="168">
                  <c:v>0.305954</c:v>
                </c:pt>
                <c:pt idx="169">
                  <c:v>0.30443100000000001</c:v>
                </c:pt>
                <c:pt idx="170">
                  <c:v>0.30651800000000001</c:v>
                </c:pt>
                <c:pt idx="171">
                  <c:v>0.30562800000000001</c:v>
                </c:pt>
                <c:pt idx="172">
                  <c:v>0.30158299999999999</c:v>
                </c:pt>
                <c:pt idx="173">
                  <c:v>0.30606800000000001</c:v>
                </c:pt>
                <c:pt idx="174">
                  <c:v>0.307307</c:v>
                </c:pt>
                <c:pt idx="175">
                  <c:v>0.30355300000000002</c:v>
                </c:pt>
                <c:pt idx="176">
                  <c:v>0.30391899999999999</c:v>
                </c:pt>
                <c:pt idx="177">
                  <c:v>0.30593100000000001</c:v>
                </c:pt>
                <c:pt idx="178">
                  <c:v>0.30742399999999998</c:v>
                </c:pt>
                <c:pt idx="179">
                  <c:v>0.306145</c:v>
                </c:pt>
                <c:pt idx="180">
                  <c:v>0.30668499999999999</c:v>
                </c:pt>
                <c:pt idx="181">
                  <c:v>0.30710799999999999</c:v>
                </c:pt>
                <c:pt idx="182">
                  <c:v>0.30717499999999998</c:v>
                </c:pt>
                <c:pt idx="183">
                  <c:v>0.30626900000000001</c:v>
                </c:pt>
                <c:pt idx="184">
                  <c:v>0.301209</c:v>
                </c:pt>
                <c:pt idx="185">
                  <c:v>0.30371700000000001</c:v>
                </c:pt>
                <c:pt idx="186">
                  <c:v>0.30532700000000002</c:v>
                </c:pt>
                <c:pt idx="187">
                  <c:v>0.306452</c:v>
                </c:pt>
                <c:pt idx="188">
                  <c:v>0.30077599999999999</c:v>
                </c:pt>
                <c:pt idx="189">
                  <c:v>0.30988399999999999</c:v>
                </c:pt>
                <c:pt idx="190">
                  <c:v>0.30224699999999999</c:v>
                </c:pt>
                <c:pt idx="191">
                  <c:v>0.301537</c:v>
                </c:pt>
                <c:pt idx="192">
                  <c:v>0.30319600000000002</c:v>
                </c:pt>
                <c:pt idx="193">
                  <c:v>0.30680499999999999</c:v>
                </c:pt>
                <c:pt idx="194">
                  <c:v>0.30573800000000001</c:v>
                </c:pt>
                <c:pt idx="195">
                  <c:v>0.30621500000000001</c:v>
                </c:pt>
                <c:pt idx="196">
                  <c:v>0.30728299999999997</c:v>
                </c:pt>
                <c:pt idx="197">
                  <c:v>0.30424299999999999</c:v>
                </c:pt>
                <c:pt idx="198">
                  <c:v>0.30515500000000001</c:v>
                </c:pt>
                <c:pt idx="199">
                  <c:v>0.30599799999999999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0.3451466880729569</c:v>
                </c:pt>
                <c:pt idx="1">
                  <c:v>0.3459329830822645</c:v>
                </c:pt>
                <c:pt idx="2">
                  <c:v>0.3467129567600542</c:v>
                </c:pt>
                <c:pt idx="3">
                  <c:v>0.34748553657168513</c:v>
                </c:pt>
                <c:pt idx="4">
                  <c:v>0.34824953055698382</c:v>
                </c:pt>
                <c:pt idx="5">
                  <c:v>0.34900362112034222</c:v>
                </c:pt>
                <c:pt idx="6">
                  <c:v>0.34974636056412345</c:v>
                </c:pt>
                <c:pt idx="7">
                  <c:v>0.35047616943780258</c:v>
                </c:pt>
                <c:pt idx="8">
                  <c:v>0.35119133929815605</c:v>
                </c:pt>
                <c:pt idx="9">
                  <c:v>0.35189004225331844</c:v>
                </c:pt>
                <c:pt idx="10">
                  <c:v>0.35257035080447269</c:v>
                </c:pt>
                <c:pt idx="11">
                  <c:v>0.35323027314395028</c:v>
                </c:pt>
                <c:pt idx="12">
                  <c:v>0.35386781138962337</c:v>
                </c:pt>
                <c:pt idx="13">
                  <c:v>0.35448105342828617</c:v>
                </c:pt>
                <c:pt idx="14">
                  <c:v>0.35506831330471006</c:v>
                </c:pt>
                <c:pt idx="15">
                  <c:v>0.35562834059440607</c:v>
                </c:pt>
                <c:pt idx="16">
                  <c:v>0.35616062600998089</c:v>
                </c:pt>
                <c:pt idx="17">
                  <c:v>0.35666583850681877</c:v>
                </c:pt>
                <c:pt idx="18">
                  <c:v>0.35714643797367213</c:v>
                </c:pt>
                <c:pt idx="19">
                  <c:v>0.35760751638907951</c:v>
                </c:pt>
                <c:pt idx="20">
                  <c:v>0.3580579276973469</c:v>
                </c:pt>
                <c:pt idx="21">
                  <c:v>0.35851177052195404</c:v>
                </c:pt>
                <c:pt idx="22">
                  <c:v>0.35899028536038741</c:v>
                </c:pt>
                <c:pt idx="23">
                  <c:v>0.35952421558298725</c:v>
                </c:pt>
                <c:pt idx="24">
                  <c:v>0.3601566554404807</c:v>
                </c:pt>
                <c:pt idx="25">
                  <c:v>0.36094636445660327</c:v>
                </c:pt>
                <c:pt idx="26">
                  <c:v>0.36197146290620308</c:v>
                </c:pt>
                <c:pt idx="27">
                  <c:v>0.3633333361935116</c:v>
                </c:pt>
                <c:pt idx="28">
                  <c:v>0.365160468444924</c:v>
                </c:pt>
                <c:pt idx="29">
                  <c:v>0.36761180327568815</c:v>
                </c:pt>
                <c:pt idx="30">
                  <c:v>0.37087910339648689</c:v>
                </c:pt>
                <c:pt idx="31">
                  <c:v>0.3751876670271253</c:v>
                </c:pt>
                <c:pt idx="32">
                  <c:v>0.38079467971876835</c:v>
                </c:pt>
                <c:pt idx="33">
                  <c:v>0.38798446051024216</c:v>
                </c:pt>
                <c:pt idx="34">
                  <c:v>0.3970599273990541</c:v>
                </c:pt>
                <c:pt idx="35">
                  <c:v>0.40832978139138049</c:v>
                </c:pt>
                <c:pt idx="36">
                  <c:v>0.42209120469485645</c:v>
                </c:pt>
                <c:pt idx="37">
                  <c:v>0.4386082865806159</c:v>
                </c:pt>
                <c:pt idx="38">
                  <c:v>0.45808691066291274</c:v>
                </c:pt>
                <c:pt idx="39">
                  <c:v>0.48064741660731108</c:v>
                </c:pt>
                <c:pt idx="40">
                  <c:v>0.50629690805345873</c:v>
                </c:pt>
                <c:pt idx="41">
                  <c:v>0.53490344056142458</c:v>
                </c:pt>
                <c:pt idx="42">
                  <c:v>0.56617397036306516</c:v>
                </c:pt>
                <c:pt idx="43">
                  <c:v>0.59963530421743583</c:v>
                </c:pt>
                <c:pt idx="44">
                  <c:v>0.63460853706768638</c:v>
                </c:pt>
                <c:pt idx="45">
                  <c:v>0.67014692728754732</c:v>
                </c:pt>
                <c:pt idx="46">
                  <c:v>0.70487623901177077</c:v>
                </c:pt>
                <c:pt idx="47">
                  <c:v>0.7366678834199053</c:v>
                </c:pt>
                <c:pt idx="48">
                  <c:v>0.76217173195669186</c:v>
                </c:pt>
                <c:pt idx="49">
                  <c:v>0.77651156114859954</c:v>
                </c:pt>
                <c:pt idx="50">
                  <c:v>0.77377917714532896</c:v>
                </c:pt>
                <c:pt idx="51">
                  <c:v>0.74890218873724657</c:v>
                </c:pt>
                <c:pt idx="52">
                  <c:v>0.70056788496881606</c:v>
                </c:pt>
                <c:pt idx="53">
                  <c:v>0.63353817657431688</c:v>
                </c:pt>
                <c:pt idx="54">
                  <c:v>0.55827598868573292</c:v>
                </c:pt>
                <c:pt idx="55">
                  <c:v>0.48735452953660552</c:v>
                </c:pt>
                <c:pt idx="56">
                  <c:v>0.43063467974912195</c:v>
                </c:pt>
                <c:pt idx="57">
                  <c:v>0.39223884899750239</c:v>
                </c:pt>
                <c:pt idx="58">
                  <c:v>0.37082348814023675</c:v>
                </c:pt>
                <c:pt idx="59">
                  <c:v>0.36215169264685809</c:v>
                </c:pt>
                <c:pt idx="60">
                  <c:v>0.36182416539027573</c:v>
                </c:pt>
                <c:pt idx="61">
                  <c:v>0.36676498827251619</c:v>
                </c:pt>
                <c:pt idx="62">
                  <c:v>0.37540233833543257</c:v>
                </c:pt>
                <c:pt idx="63">
                  <c:v>0.38719615219525966</c:v>
                </c:pt>
                <c:pt idx="64">
                  <c:v>0.40209687157673324</c:v>
                </c:pt>
                <c:pt idx="65">
                  <c:v>0.42017177431140001</c:v>
                </c:pt>
                <c:pt idx="66">
                  <c:v>0.44139684774850835</c:v>
                </c:pt>
                <c:pt idx="67">
                  <c:v>0.46554368246067018</c:v>
                </c:pt>
                <c:pt idx="68">
                  <c:v>0.49209947266462351</c:v>
                </c:pt>
                <c:pt idx="69">
                  <c:v>0.52016334479659254</c:v>
                </c:pt>
                <c:pt idx="70">
                  <c:v>0.54824574454223507</c:v>
                </c:pt>
                <c:pt idx="71">
                  <c:v>0.57391553184071631</c:v>
                </c:pt>
                <c:pt idx="72">
                  <c:v>0.59341210946822776</c:v>
                </c:pt>
                <c:pt idx="73">
                  <c:v>0.60170608971117578</c:v>
                </c:pt>
                <c:pt idx="74">
                  <c:v>0.5937224712564535</c:v>
                </c:pt>
                <c:pt idx="75">
                  <c:v>0.56688060874526414</c:v>
                </c:pt>
                <c:pt idx="76">
                  <c:v>0.52366358685046588</c:v>
                </c:pt>
                <c:pt idx="77">
                  <c:v>0.47195434572259987</c:v>
                </c:pt>
                <c:pt idx="78">
                  <c:v>0.42206257064472502</c:v>
                </c:pt>
                <c:pt idx="79">
                  <c:v>0.38216975556841043</c:v>
                </c:pt>
                <c:pt idx="80">
                  <c:v>0.35540601637628666</c:v>
                </c:pt>
                <c:pt idx="81">
                  <c:v>0.34020464394754463</c:v>
                </c:pt>
                <c:pt idx="82">
                  <c:v>0.33279452783046093</c:v>
                </c:pt>
                <c:pt idx="83">
                  <c:v>0.32958622163560503</c:v>
                </c:pt>
                <c:pt idx="84">
                  <c:v>0.32823018718337732</c:v>
                </c:pt>
                <c:pt idx="85">
                  <c:v>0.327550207349043</c:v>
                </c:pt>
                <c:pt idx="86">
                  <c:v>0.32707719666591362</c:v>
                </c:pt>
                <c:pt idx="87">
                  <c:v>0.32665900244055823</c:v>
                </c:pt>
                <c:pt idx="88">
                  <c:v>0.3262549272116923</c:v>
                </c:pt>
                <c:pt idx="89">
                  <c:v>0.32585583486875869</c:v>
                </c:pt>
                <c:pt idx="90">
                  <c:v>0.32545990783452167</c:v>
                </c:pt>
                <c:pt idx="91">
                  <c:v>0.32506676523976918</c:v>
                </c:pt>
                <c:pt idx="92">
                  <c:v>0.32467634193166217</c:v>
                </c:pt>
                <c:pt idx="93">
                  <c:v>0.32428880659344733</c:v>
                </c:pt>
                <c:pt idx="94">
                  <c:v>0.32390476271174173</c:v>
                </c:pt>
                <c:pt idx="95">
                  <c:v>0.32352568534510912</c:v>
                </c:pt>
                <c:pt idx="96">
                  <c:v>0.32315470980503791</c:v>
                </c:pt>
                <c:pt idx="97">
                  <c:v>0.32279793059709777</c:v>
                </c:pt>
                <c:pt idx="98">
                  <c:v>0.32246633708335998</c:v>
                </c:pt>
                <c:pt idx="99">
                  <c:v>0.32217836053347887</c:v>
                </c:pt>
                <c:pt idx="100">
                  <c:v>0.32196267920074045</c:v>
                </c:pt>
                <c:pt idx="101">
                  <c:v>0.32186040672078237</c:v>
                </c:pt>
                <c:pt idx="102">
                  <c:v>0.32192513977494119</c:v>
                </c:pt>
                <c:pt idx="103">
                  <c:v>0.32221871751929393</c:v>
                </c:pt>
                <c:pt idx="104">
                  <c:v>0.32280015627509806</c:v>
                </c:pt>
                <c:pt idx="105">
                  <c:v>0.32370540487026944</c:v>
                </c:pt>
                <c:pt idx="106">
                  <c:v>0.32491722952054375</c:v>
                </c:pt>
                <c:pt idx="107">
                  <c:v>0.32632968948534308</c:v>
                </c:pt>
                <c:pt idx="108">
                  <c:v>0.32772210614620378</c:v>
                </c:pt>
                <c:pt idx="109">
                  <c:v>0.32876951541689547</c:v>
                </c:pt>
                <c:pt idx="110">
                  <c:v>0.32911604445854192</c:v>
                </c:pt>
                <c:pt idx="111">
                  <c:v>0.32850740826025698</c:v>
                </c:pt>
                <c:pt idx="112">
                  <c:v>0.32692492806478562</c:v>
                </c:pt>
                <c:pt idx="113">
                  <c:v>0.32463133309579839</c:v>
                </c:pt>
                <c:pt idx="114">
                  <c:v>0.32207726393112823</c:v>
                </c:pt>
                <c:pt idx="115">
                  <c:v>0.31971365250622735</c:v>
                </c:pt>
                <c:pt idx="116">
                  <c:v>0.31782539037517932</c:v>
                </c:pt>
                <c:pt idx="117">
                  <c:v>0.31647774440607007</c:v>
                </c:pt>
                <c:pt idx="118">
                  <c:v>0.31557576401293791</c:v>
                </c:pt>
                <c:pt idx="119">
                  <c:v>0.31496688610394935</c:v>
                </c:pt>
                <c:pt idx="120">
                  <c:v>0.31451797088092176</c:v>
                </c:pt>
                <c:pt idx="121">
                  <c:v>0.31414354414885354</c:v>
                </c:pt>
                <c:pt idx="122">
                  <c:v>0.3138000106936385</c:v>
                </c:pt>
                <c:pt idx="123">
                  <c:v>0.31346918286987513</c:v>
                </c:pt>
                <c:pt idx="124">
                  <c:v>0.3131448303483102</c:v>
                </c:pt>
                <c:pt idx="125">
                  <c:v>0.31282528855305874</c:v>
                </c:pt>
                <c:pt idx="126">
                  <c:v>0.31251035393205534</c:v>
                </c:pt>
                <c:pt idx="127">
                  <c:v>0.31220027793768085</c:v>
                </c:pt>
                <c:pt idx="128">
                  <c:v>0.31189564740407177</c:v>
                </c:pt>
                <c:pt idx="129">
                  <c:v>0.31159783240531536</c:v>
                </c:pt>
                <c:pt idx="130">
                  <c:v>0.31131029118448678</c:v>
                </c:pt>
                <c:pt idx="131">
                  <c:v>0.31104146242103503</c:v>
                </c:pt>
                <c:pt idx="132">
                  <c:v>0.31081008649908087</c:v>
                </c:pt>
                <c:pt idx="133">
                  <c:v>0.31065289675243146</c:v>
                </c:pt>
                <c:pt idx="134">
                  <c:v>0.31063175472263654</c:v>
                </c:pt>
                <c:pt idx="135">
                  <c:v>0.310832479424898</c:v>
                </c:pt>
                <c:pt idx="136">
                  <c:v>0.31134392068308625</c:v>
                </c:pt>
                <c:pt idx="137">
                  <c:v>0.31221011540727006</c:v>
                </c:pt>
                <c:pt idx="138">
                  <c:v>0.31336652498310696</c:v>
                </c:pt>
                <c:pt idx="139">
                  <c:v>0.31459764139977509</c:v>
                </c:pt>
                <c:pt idx="140">
                  <c:v>0.31556438763950245</c:v>
                </c:pt>
                <c:pt idx="141">
                  <c:v>0.3159200737075229</c:v>
                </c:pt>
                <c:pt idx="142">
                  <c:v>0.31546862793477198</c:v>
                </c:pt>
                <c:pt idx="143">
                  <c:v>0.31426907132753706</c:v>
                </c:pt>
                <c:pt idx="144">
                  <c:v>0.31261134221525749</c:v>
                </c:pt>
                <c:pt idx="145">
                  <c:v>0.31087603643683437</c:v>
                </c:pt>
                <c:pt idx="146">
                  <c:v>0.30937079688233576</c:v>
                </c:pt>
                <c:pt idx="147">
                  <c:v>0.3082392301932978</c:v>
                </c:pt>
                <c:pt idx="148">
                  <c:v>0.30747099008961171</c:v>
                </c:pt>
                <c:pt idx="149">
                  <c:v>0.30697217861819842</c:v>
                </c:pt>
                <c:pt idx="150">
                  <c:v>0.30663644261024392</c:v>
                </c:pt>
                <c:pt idx="151">
                  <c:v>0.30638365858295286</c:v>
                </c:pt>
                <c:pt idx="152">
                  <c:v>0.30616685146731848</c:v>
                </c:pt>
                <c:pt idx="153">
                  <c:v>0.30596335656929535</c:v>
                </c:pt>
                <c:pt idx="154">
                  <c:v>0.30576385954818802</c:v>
                </c:pt>
                <c:pt idx="155">
                  <c:v>0.30556495482560048</c:v>
                </c:pt>
                <c:pt idx="156">
                  <c:v>0.30536542364732377</c:v>
                </c:pt>
                <c:pt idx="157">
                  <c:v>0.30516474942650179</c:v>
                </c:pt>
                <c:pt idx="158">
                  <c:v>0.30496262871686036</c:v>
                </c:pt>
                <c:pt idx="159">
                  <c:v>0.30475883528096492</c:v>
                </c:pt>
                <c:pt idx="160">
                  <c:v>0.30455318710302598</c:v>
                </c:pt>
                <c:pt idx="161">
                  <c:v>0.30434553830699762</c:v>
                </c:pt>
                <c:pt idx="162">
                  <c:v>0.30413577593441538</c:v>
                </c:pt>
                <c:pt idx="163">
                  <c:v>0.30392381733098667</c:v>
                </c:pt>
                <c:pt idx="164">
                  <c:v>0.30370960745199821</c:v>
                </c:pt>
                <c:pt idx="165">
                  <c:v>0.30349311606330909</c:v>
                </c:pt>
                <c:pt idx="166">
                  <c:v>0.30327433490992728</c:v>
                </c:pt>
                <c:pt idx="167">
                  <c:v>0.30305327492396561</c:v>
                </c:pt>
                <c:pt idx="168">
                  <c:v>0.3028299635304017</c:v>
                </c:pt>
                <c:pt idx="169">
                  <c:v>0.30260444209500431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0.34514668613656602</c:v>
                </c:pt>
                <c:pt idx="1">
                  <c:v>0.34593297910417647</c:v>
                </c:pt>
                <c:pt idx="2">
                  <c:v>0.34671294869802322</c:v>
                </c:pt>
                <c:pt idx="3">
                  <c:v>0.34748552045397807</c:v>
                </c:pt>
                <c:pt idx="4">
                  <c:v>0.34824949876989425</c:v>
                </c:pt>
                <c:pt idx="5">
                  <c:v>0.34900355927784921</c:v>
                </c:pt>
                <c:pt idx="6">
                  <c:v>0.34974624187472542</c:v>
                </c:pt>
                <c:pt idx="7">
                  <c:v>0.35047594472615684</c:v>
                </c:pt>
                <c:pt idx="8">
                  <c:v>0.351190919608806</c:v>
                </c:pt>
                <c:pt idx="9">
                  <c:v>0.35188926900491446</c:v>
                </c:pt>
                <c:pt idx="10">
                  <c:v>0.35256894540809197</c:v>
                </c:pt>
                <c:pt idx="11">
                  <c:v>0.3532277533365657</c:v>
                </c:pt>
                <c:pt idx="12">
                  <c:v>0.35386335457497375</c:v>
                </c:pt>
                <c:pt idx="13">
                  <c:v>0.35447327717287275</c:v>
                </c:pt>
                <c:pt idx="14">
                  <c:v>0.35505492871153166</c:v>
                </c:pt>
                <c:pt idx="15">
                  <c:v>0.35560561430414167</c:v>
                </c:pt>
                <c:pt idx="16">
                  <c:v>0.35612255971241724</c:v>
                </c:pt>
                <c:pt idx="17">
                  <c:v>0.35660293983974917</c:v>
                </c:pt>
                <c:pt idx="18">
                  <c:v>0.3570439126943627</c:v>
                </c:pt>
                <c:pt idx="19">
                  <c:v>0.35744265870477293</c:v>
                </c:pt>
                <c:pt idx="20">
                  <c:v>0.35779642501720332</c:v>
                </c:pt>
                <c:pt idx="21">
                  <c:v>0.35810257411793966</c:v>
                </c:pt>
                <c:pt idx="22">
                  <c:v>0.35835863581519306</c:v>
                </c:pt>
                <c:pt idx="23">
                  <c:v>0.35856236130238311</c:v>
                </c:pt>
                <c:pt idx="24">
                  <c:v>0.35871177772984919</c:v>
                </c:pt>
                <c:pt idx="25">
                  <c:v>0.35880524146028697</c:v>
                </c:pt>
                <c:pt idx="26">
                  <c:v>0.35884148800145987</c:v>
                </c:pt>
                <c:pt idx="27">
                  <c:v>0.35881967652347818</c:v>
                </c:pt>
                <c:pt idx="28">
                  <c:v>0.35873942689827648</c:v>
                </c:pt>
                <c:pt idx="29">
                  <c:v>0.35860084735937497</c:v>
                </c:pt>
                <c:pt idx="30">
                  <c:v>0.35840455117375608</c:v>
                </c:pt>
                <c:pt idx="31">
                  <c:v>0.35815166113567293</c:v>
                </c:pt>
                <c:pt idx="32">
                  <c:v>0.35784380121273146</c:v>
                </c:pt>
                <c:pt idx="33">
                  <c:v>0.35748307526439038</c:v>
                </c:pt>
                <c:pt idx="34">
                  <c:v>0.35707203337019566</c:v>
                </c:pt>
                <c:pt idx="35">
                  <c:v>0.35661362690313864</c:v>
                </c:pt>
                <c:pt idx="36">
                  <c:v>0.35611115401658461</c:v>
                </c:pt>
                <c:pt idx="37">
                  <c:v>0.35556819764093694</c:v>
                </c:pt>
                <c:pt idx="38">
                  <c:v>0.35498855837831866</c:v>
                </c:pt>
                <c:pt idx="39">
                  <c:v>0.35437618482294497</c:v>
                </c:pt>
                <c:pt idx="40">
                  <c:v>0.35373510381885936</c:v>
                </c:pt>
                <c:pt idx="41">
                  <c:v>0.35306935300653708</c:v>
                </c:pt>
                <c:pt idx="42">
                  <c:v>0.35238291772841535</c:v>
                </c:pt>
                <c:pt idx="43">
                  <c:v>0.35167967399178313</c:v>
                </c:pt>
                <c:pt idx="44">
                  <c:v>0.35096333876092439</c:v>
                </c:pt>
                <c:pt idx="45">
                  <c:v>0.3502374284043614</c:v>
                </c:pt>
                <c:pt idx="46">
                  <c:v>0.3495052256896059</c:v>
                </c:pt>
                <c:pt idx="47">
                  <c:v>0.34876975532323023</c:v>
                </c:pt>
                <c:pt idx="48">
                  <c:v>0.34803376769730909</c:v>
                </c:pt>
                <c:pt idx="49">
                  <c:v>0.347299730235614</c:v>
                </c:pt>
                <c:pt idx="50">
                  <c:v>0.3465698255384646</c:v>
                </c:pt>
                <c:pt idx="51">
                  <c:v>0.3458459554018502</c:v>
                </c:pt>
                <c:pt idx="52">
                  <c:v>0.34512974972775612</c:v>
                </c:pt>
                <c:pt idx="53">
                  <c:v>0.34442257933893727</c:v>
                </c:pt>
                <c:pt idx="54">
                  <c:v>0.34372557175152507</c:v>
                </c:pt>
                <c:pt idx="55">
                  <c:v>0.34303962903135998</c:v>
                </c:pt>
                <c:pt idx="56">
                  <c:v>0.34236544695398918</c:v>
                </c:pt>
                <c:pt idx="57">
                  <c:v>0.34170353479430299</c:v>
                </c:pt>
                <c:pt idx="58">
                  <c:v>0.34105423518188299</c:v>
                </c:pt>
                <c:pt idx="59">
                  <c:v>0.34041774356612026</c:v>
                </c:pt>
                <c:pt idx="60">
                  <c:v>0.33979412693654365</c:v>
                </c:pt>
                <c:pt idx="61">
                  <c:v>0.33918334153561425</c:v>
                </c:pt>
                <c:pt idx="62">
                  <c:v>0.3385852493817979</c:v>
                </c:pt>
                <c:pt idx="63">
                  <c:v>0.33799963348938455</c:v>
                </c:pt>
                <c:pt idx="64">
                  <c:v>0.33742621172838266</c:v>
                </c:pt>
                <c:pt idx="65">
                  <c:v>0.33686464931354398</c:v>
                </c:pt>
                <c:pt idx="66">
                  <c:v>0.33631456994719189</c:v>
                </c:pt>
                <c:pt idx="67">
                  <c:v>0.33577556566721101</c:v>
                </c:pt>
                <c:pt idx="68">
                  <c:v>0.33524720547060616</c:v>
                </c:pt>
                <c:pt idx="69">
                  <c:v>0.33472904279569127</c:v>
                </c:pt>
                <c:pt idx="70">
                  <c:v>0.3342206219534149</c:v>
                </c:pt>
                <c:pt idx="71">
                  <c:v>0.33372148360163545</c:v>
                </c:pt>
                <c:pt idx="72">
                  <c:v>0.33323116935626917</c:v>
                </c:pt>
                <c:pt idx="73">
                  <c:v>0.33274922563095272</c:v>
                </c:pt>
                <c:pt idx="74">
                  <c:v>0.33227520679286221</c:v>
                </c:pt>
                <c:pt idx="75">
                  <c:v>0.3318086777171787</c:v>
                </c:pt>
                <c:pt idx="76">
                  <c:v>0.33134921581680321</c:v>
                </c:pt>
                <c:pt idx="77">
                  <c:v>0.33089641261768782</c:v>
                </c:pt>
                <c:pt idx="78">
                  <c:v>0.33044987494378619</c:v>
                </c:pt>
                <c:pt idx="79">
                  <c:v>0.33000922576937675</c:v>
                </c:pt>
                <c:pt idx="80">
                  <c:v>0.32957410479048338</c:v>
                </c:pt>
                <c:pt idx="81">
                  <c:v>0.3291441687614261</c:v>
                </c:pt>
                <c:pt idx="82">
                  <c:v>0.32871909163723551</c:v>
                </c:pt>
                <c:pt idx="83">
                  <c:v>0.32829856455779094</c:v>
                </c:pt>
                <c:pt idx="84">
                  <c:v>0.32788229570510702</c:v>
                </c:pt>
                <c:pt idx="85">
                  <c:v>0.32747001006119497</c:v>
                </c:pt>
                <c:pt idx="86">
                  <c:v>0.32706144909034868</c:v>
                </c:pt>
                <c:pt idx="87">
                  <c:v>0.32665637036653028</c:v>
                </c:pt>
                <c:pt idx="88">
                  <c:v>0.32625454716372942</c:v>
                </c:pt>
                <c:pt idx="89">
                  <c:v>0.32585576802471222</c:v>
                </c:pt>
                <c:pt idx="90">
                  <c:v>0.3254598363214371</c:v>
                </c:pt>
                <c:pt idx="91">
                  <c:v>0.32506656981855175</c:v>
                </c:pt>
                <c:pt idx="92">
                  <c:v>0.32467580024977938</c:v>
                </c:pt>
                <c:pt idx="93">
                  <c:v>0.32428737291561355</c:v>
                </c:pt>
                <c:pt idx="94">
                  <c:v>0.32390114630954242</c:v>
                </c:pt>
                <c:pt idx="95">
                  <c:v>0.32351699177899074</c:v>
                </c:pt>
                <c:pt idx="96">
                  <c:v>0.32313479322625893</c:v>
                </c:pt>
                <c:pt idx="97">
                  <c:v>0.32275444685394744</c:v>
                </c:pt>
                <c:pt idx="98">
                  <c:v>0.32237586095862736</c:v>
                </c:pt>
                <c:pt idx="99">
                  <c:v>0.32199895577584853</c:v>
                </c:pt>
                <c:pt idx="100">
                  <c:v>0.32162366337892451</c:v>
                </c:pt>
                <c:pt idx="101">
                  <c:v>0.32124992763327037</c:v>
                </c:pt>
                <c:pt idx="102">
                  <c:v>0.32087770420736755</c:v>
                </c:pt>
                <c:pt idx="103">
                  <c:v>0.32050696064065476</c:v>
                </c:pt>
                <c:pt idx="104">
                  <c:v>0.32013767646776226</c:v>
                </c:pt>
                <c:pt idx="105">
                  <c:v>0.31976984339747938</c:v>
                </c:pt>
                <c:pt idx="106">
                  <c:v>0.31940346554364146</c:v>
                </c:pt>
                <c:pt idx="107">
                  <c:v>0.3190385597036941</c:v>
                </c:pt>
                <c:pt idx="108">
                  <c:v>0.31867515567901578</c:v>
                </c:pt>
                <c:pt idx="109">
                  <c:v>0.31831329662910041</c:v>
                </c:pt>
                <c:pt idx="110">
                  <c:v>0.31795303944940145</c:v>
                </c:pt>
                <c:pt idx="111">
                  <c:v>0.31759445515999052</c:v>
                </c:pt>
                <c:pt idx="112">
                  <c:v>0.31723762928916122</c:v>
                </c:pt>
                <c:pt idx="113">
                  <c:v>0.31688266223273309</c:v>
                </c:pt>
                <c:pt idx="114">
                  <c:v>0.31652966956609002</c:v>
                </c:pt>
                <c:pt idx="115">
                  <c:v>0.31617878228198626</c:v>
                </c:pt>
                <c:pt idx="116">
                  <c:v>0.31583014692296379</c:v>
                </c:pt>
                <c:pt idx="117">
                  <c:v>0.31548392557298688</c:v>
                </c:pt>
                <c:pt idx="118">
                  <c:v>0.31514029566881158</c:v>
                </c:pt>
                <c:pt idx="119">
                  <c:v>0.3147994495879361</c:v>
                </c:pt>
                <c:pt idx="120">
                  <c:v>0.31446159396705453</c:v>
                </c:pt>
                <c:pt idx="121">
                  <c:v>0.3141269487031661</c:v>
                </c:pt>
                <c:pt idx="122">
                  <c:v>0.31379574558935264</c:v>
                </c:pt>
                <c:pt idx="123">
                  <c:v>0.31346822653924983</c:v>
                </c:pt>
                <c:pt idx="124">
                  <c:v>0.31314464135897158</c:v>
                </c:pt>
                <c:pt idx="125">
                  <c:v>0.31282524503322612</c:v>
                </c:pt>
                <c:pt idx="126">
                  <c:v>0.31251029450409773</c:v>
                </c:pt>
                <c:pt idx="127">
                  <c:v>0.31220004493677755</c:v>
                </c:pt>
                <c:pt idx="128">
                  <c:v>0.31189474548657575</c:v>
                </c:pt>
                <c:pt idx="129">
                  <c:v>0.31159463460563958</c:v>
                </c:pt>
                <c:pt idx="130">
                  <c:v>0.31129993495540537</c:v>
                </c:pt>
                <c:pt idx="131">
                  <c:v>0.3110108480208979</c:v>
                </c:pt>
                <c:pt idx="132">
                  <c:v>0.31072754855405843</c:v>
                </c:pt>
                <c:pt idx="133">
                  <c:v>0.31045017900333005</c:v>
                </c:pt>
                <c:pt idx="134">
                  <c:v>0.31017884411335439</c:v>
                </c:pt>
                <c:pt idx="135">
                  <c:v>0.30991360589916517</c:v>
                </c:pt>
                <c:pt idx="136">
                  <c:v>0.3096544792110037</c:v>
                </c:pt>
                <c:pt idx="137">
                  <c:v>0.30940142810637061</c:v>
                </c:pt>
                <c:pt idx="138">
                  <c:v>0.30915436323331447</c:v>
                </c:pt>
                <c:pt idx="139">
                  <c:v>0.30891314040226919</c:v>
                </c:pt>
                <c:pt idx="140">
                  <c:v>0.30867756048321804</c:v>
                </c:pt>
                <c:pt idx="141">
                  <c:v>0.30844737071211681</c:v>
                </c:pt>
                <c:pt idx="142">
                  <c:v>0.30822226742826886</c:v>
                </c:pt>
                <c:pt idx="143">
                  <c:v>0.30800190019675389</c:v>
                </c:pt>
                <c:pt idx="144">
                  <c:v>0.30778587720197426</c:v>
                </c:pt>
                <c:pt idx="145">
                  <c:v>0.30757377173509981</c:v>
                </c:pt>
                <c:pt idx="146">
                  <c:v>0.30736512954466599</c:v>
                </c:pt>
                <c:pt idx="147">
                  <c:v>0.3071594767799673</c:v>
                </c:pt>
                <c:pt idx="148">
                  <c:v>0.30695632823411373</c:v>
                </c:pt>
                <c:pt idx="149">
                  <c:v>0.30675519558899722</c:v>
                </c:pt>
                <c:pt idx="150">
                  <c:v>0.30655559537758487</c:v>
                </c:pt>
                <c:pt idx="151">
                  <c:v>0.30635705640798677</c:v>
                </c:pt>
                <c:pt idx="152">
                  <c:v>0.30615912643545057</c:v>
                </c:pt>
                <c:pt idx="153">
                  <c:v>0.30596137791877792</c:v>
                </c:pt>
                <c:pt idx="154">
                  <c:v>0.3057634127522969</c:v>
                </c:pt>
                <c:pt idx="155">
                  <c:v>0.30556486591923532</c:v>
                </c:pt>
                <c:pt idx="156">
                  <c:v>0.30536540806344603</c:v>
                </c:pt>
                <c:pt idx="157">
                  <c:v>0.30516474702107338</c:v>
                </c:pt>
                <c:pt idx="158">
                  <c:v>0.30496262839000476</c:v>
                </c:pt>
                <c:pt idx="159">
                  <c:v>0.30475883524187608</c:v>
                </c:pt>
                <c:pt idx="160">
                  <c:v>0.30455318709891271</c:v>
                </c:pt>
                <c:pt idx="161">
                  <c:v>0.30434553830661687</c:v>
                </c:pt>
                <c:pt idx="162">
                  <c:v>0.3041357759343844</c:v>
                </c:pt>
                <c:pt idx="163">
                  <c:v>0.30392381733098445</c:v>
                </c:pt>
                <c:pt idx="164">
                  <c:v>0.30370960745199804</c:v>
                </c:pt>
                <c:pt idx="165">
                  <c:v>0.30349311606330909</c:v>
                </c:pt>
                <c:pt idx="166">
                  <c:v>0.30327433490992728</c:v>
                </c:pt>
                <c:pt idx="167">
                  <c:v>0.30305327492396561</c:v>
                </c:pt>
                <c:pt idx="168">
                  <c:v>0.3028299635304017</c:v>
                </c:pt>
                <c:pt idx="169">
                  <c:v>0.30260444209500431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0.34454499999999999</c:v>
                </c:pt>
                <c:pt idx="1">
                  <c:v>0.342667</c:v>
                </c:pt>
                <c:pt idx="2">
                  <c:v>0.341248</c:v>
                </c:pt>
                <c:pt idx="3">
                  <c:v>0.34179599999999999</c:v>
                </c:pt>
                <c:pt idx="4">
                  <c:v>0.34071200000000001</c:v>
                </c:pt>
                <c:pt idx="5">
                  <c:v>0.343196</c:v>
                </c:pt>
                <c:pt idx="6">
                  <c:v>0.34315800000000002</c:v>
                </c:pt>
                <c:pt idx="7">
                  <c:v>0.34486600000000001</c:v>
                </c:pt>
                <c:pt idx="8">
                  <c:v>0.347196</c:v>
                </c:pt>
                <c:pt idx="9">
                  <c:v>0.35074899999999998</c:v>
                </c:pt>
                <c:pt idx="10">
                  <c:v>0.348611</c:v>
                </c:pt>
                <c:pt idx="11">
                  <c:v>0.35057700000000003</c:v>
                </c:pt>
                <c:pt idx="12">
                  <c:v>0.34700500000000001</c:v>
                </c:pt>
                <c:pt idx="13">
                  <c:v>0.34695700000000002</c:v>
                </c:pt>
                <c:pt idx="14">
                  <c:v>0.34626899999999999</c:v>
                </c:pt>
                <c:pt idx="15">
                  <c:v>0.34562900000000002</c:v>
                </c:pt>
                <c:pt idx="16">
                  <c:v>0.34691499999999997</c:v>
                </c:pt>
                <c:pt idx="17">
                  <c:v>0.34994700000000001</c:v>
                </c:pt>
                <c:pt idx="18">
                  <c:v>0.34425</c:v>
                </c:pt>
                <c:pt idx="19">
                  <c:v>0.34849599999999997</c:v>
                </c:pt>
                <c:pt idx="20">
                  <c:v>0.347945</c:v>
                </c:pt>
                <c:pt idx="21">
                  <c:v>0.35075299999999998</c:v>
                </c:pt>
                <c:pt idx="22">
                  <c:v>0.35032999999999997</c:v>
                </c:pt>
                <c:pt idx="23">
                  <c:v>0.357298</c:v>
                </c:pt>
                <c:pt idx="24">
                  <c:v>0.35434300000000002</c:v>
                </c:pt>
                <c:pt idx="25">
                  <c:v>0.35756500000000002</c:v>
                </c:pt>
                <c:pt idx="26">
                  <c:v>0.36021300000000001</c:v>
                </c:pt>
                <c:pt idx="27">
                  <c:v>0.35713499999999998</c:v>
                </c:pt>
                <c:pt idx="28">
                  <c:v>0.35930899999999999</c:v>
                </c:pt>
                <c:pt idx="29">
                  <c:v>0.36435499999999998</c:v>
                </c:pt>
                <c:pt idx="30">
                  <c:v>0.36421199999999998</c:v>
                </c:pt>
                <c:pt idx="31">
                  <c:v>0.36857299999999998</c:v>
                </c:pt>
                <c:pt idx="32">
                  <c:v>0.37254700000000002</c:v>
                </c:pt>
                <c:pt idx="33">
                  <c:v>0.37884200000000001</c:v>
                </c:pt>
                <c:pt idx="34">
                  <c:v>0.38051200000000002</c:v>
                </c:pt>
                <c:pt idx="35">
                  <c:v>0.38822000000000001</c:v>
                </c:pt>
                <c:pt idx="36">
                  <c:v>0.39306200000000002</c:v>
                </c:pt>
                <c:pt idx="37">
                  <c:v>0.40278199999999997</c:v>
                </c:pt>
                <c:pt idx="38">
                  <c:v>0.41949500000000001</c:v>
                </c:pt>
                <c:pt idx="39">
                  <c:v>0.44157999999999997</c:v>
                </c:pt>
                <c:pt idx="40">
                  <c:v>0.46970299999999998</c:v>
                </c:pt>
                <c:pt idx="41">
                  <c:v>0.50433600000000001</c:v>
                </c:pt>
                <c:pt idx="42">
                  <c:v>0.54488000000000003</c:v>
                </c:pt>
                <c:pt idx="43">
                  <c:v>0.59079199999999998</c:v>
                </c:pt>
                <c:pt idx="44">
                  <c:v>0.63266900000000004</c:v>
                </c:pt>
                <c:pt idx="45">
                  <c:v>0.66881900000000005</c:v>
                </c:pt>
                <c:pt idx="46">
                  <c:v>0.70289900000000005</c:v>
                </c:pt>
                <c:pt idx="47">
                  <c:v>0.72929900000000003</c:v>
                </c:pt>
                <c:pt idx="48">
                  <c:v>0.74301899999999999</c:v>
                </c:pt>
                <c:pt idx="49">
                  <c:v>0.75218700000000005</c:v>
                </c:pt>
                <c:pt idx="50">
                  <c:v>0.75049500000000002</c:v>
                </c:pt>
                <c:pt idx="51">
                  <c:v>0.73891700000000005</c:v>
                </c:pt>
                <c:pt idx="52">
                  <c:v>0.71426400000000001</c:v>
                </c:pt>
                <c:pt idx="53">
                  <c:v>0.66825500000000004</c:v>
                </c:pt>
                <c:pt idx="54">
                  <c:v>0.59868399999999999</c:v>
                </c:pt>
                <c:pt idx="55">
                  <c:v>0.50698600000000005</c:v>
                </c:pt>
                <c:pt idx="56">
                  <c:v>0.41667100000000001</c:v>
                </c:pt>
                <c:pt idx="57">
                  <c:v>0.36711700000000003</c:v>
                </c:pt>
                <c:pt idx="58">
                  <c:v>0.34681099999999998</c:v>
                </c:pt>
                <c:pt idx="59">
                  <c:v>0.34626000000000001</c:v>
                </c:pt>
                <c:pt idx="60">
                  <c:v>0.349327</c:v>
                </c:pt>
                <c:pt idx="61">
                  <c:v>0.35587099999999999</c:v>
                </c:pt>
                <c:pt idx="62">
                  <c:v>0.36194100000000001</c:v>
                </c:pt>
                <c:pt idx="63">
                  <c:v>0.37329699999999999</c:v>
                </c:pt>
                <c:pt idx="64">
                  <c:v>0.39164599999999999</c:v>
                </c:pt>
                <c:pt idx="65">
                  <c:v>0.41196500000000003</c:v>
                </c:pt>
                <c:pt idx="66">
                  <c:v>0.438058</c:v>
                </c:pt>
                <c:pt idx="67">
                  <c:v>0.465472</c:v>
                </c:pt>
                <c:pt idx="68">
                  <c:v>0.49678600000000001</c:v>
                </c:pt>
                <c:pt idx="69">
                  <c:v>0.52389300000000005</c:v>
                </c:pt>
                <c:pt idx="70">
                  <c:v>0.546346</c:v>
                </c:pt>
                <c:pt idx="71">
                  <c:v>0.56518699999999999</c:v>
                </c:pt>
                <c:pt idx="72">
                  <c:v>0.58172000000000001</c:v>
                </c:pt>
                <c:pt idx="73">
                  <c:v>0.58667800000000003</c:v>
                </c:pt>
                <c:pt idx="74">
                  <c:v>0.58443100000000003</c:v>
                </c:pt>
                <c:pt idx="75">
                  <c:v>0.56787299999999996</c:v>
                </c:pt>
                <c:pt idx="76">
                  <c:v>0.53531099999999998</c:v>
                </c:pt>
                <c:pt idx="77">
                  <c:v>0.48682399999999998</c:v>
                </c:pt>
                <c:pt idx="78">
                  <c:v>0.423516</c:v>
                </c:pt>
                <c:pt idx="79">
                  <c:v>0.369674</c:v>
                </c:pt>
                <c:pt idx="80">
                  <c:v>0.33551399999999998</c:v>
                </c:pt>
                <c:pt idx="81">
                  <c:v>0.328768</c:v>
                </c:pt>
                <c:pt idx="82">
                  <c:v>0.32170799999999999</c:v>
                </c:pt>
                <c:pt idx="83">
                  <c:v>0.32419599999999998</c:v>
                </c:pt>
                <c:pt idx="84">
                  <c:v>0.32272200000000001</c:v>
                </c:pt>
                <c:pt idx="85">
                  <c:v>0.32622200000000001</c:v>
                </c:pt>
                <c:pt idx="86">
                  <c:v>0.33240700000000001</c:v>
                </c:pt>
                <c:pt idx="87">
                  <c:v>0.33646999999999999</c:v>
                </c:pt>
                <c:pt idx="88">
                  <c:v>0.34337699999999999</c:v>
                </c:pt>
                <c:pt idx="89">
                  <c:v>0.350242</c:v>
                </c:pt>
                <c:pt idx="90">
                  <c:v>0.35077900000000001</c:v>
                </c:pt>
                <c:pt idx="91">
                  <c:v>0.35260200000000003</c:v>
                </c:pt>
                <c:pt idx="92">
                  <c:v>0.34248299999999998</c:v>
                </c:pt>
                <c:pt idx="93">
                  <c:v>0.33213900000000002</c:v>
                </c:pt>
                <c:pt idx="94">
                  <c:v>0.32611000000000001</c:v>
                </c:pt>
                <c:pt idx="95">
                  <c:v>0.32329599999999997</c:v>
                </c:pt>
                <c:pt idx="96">
                  <c:v>0.32170500000000002</c:v>
                </c:pt>
                <c:pt idx="97">
                  <c:v>0.32384400000000002</c:v>
                </c:pt>
                <c:pt idx="98">
                  <c:v>0.32588099999999998</c:v>
                </c:pt>
                <c:pt idx="99">
                  <c:v>0.32641199999999998</c:v>
                </c:pt>
                <c:pt idx="100">
                  <c:v>0.323571</c:v>
                </c:pt>
                <c:pt idx="101">
                  <c:v>0.32925900000000002</c:v>
                </c:pt>
                <c:pt idx="102">
                  <c:v>0.326239</c:v>
                </c:pt>
                <c:pt idx="103">
                  <c:v>0.33158399999999999</c:v>
                </c:pt>
                <c:pt idx="104">
                  <c:v>0.33113799999999999</c:v>
                </c:pt>
                <c:pt idx="105">
                  <c:v>0.336366</c:v>
                </c:pt>
                <c:pt idx="106">
                  <c:v>0.33723700000000001</c:v>
                </c:pt>
                <c:pt idx="107">
                  <c:v>0.34515299999999999</c:v>
                </c:pt>
                <c:pt idx="108">
                  <c:v>0.35050300000000001</c:v>
                </c:pt>
                <c:pt idx="109">
                  <c:v>0.35671799999999998</c:v>
                </c:pt>
                <c:pt idx="110">
                  <c:v>0.35897899999999999</c:v>
                </c:pt>
                <c:pt idx="111">
                  <c:v>0.36097400000000002</c:v>
                </c:pt>
                <c:pt idx="112">
                  <c:v>0.35042499999999999</c:v>
                </c:pt>
                <c:pt idx="113">
                  <c:v>0.34889799999999999</c:v>
                </c:pt>
                <c:pt idx="114">
                  <c:v>0.33853699999999998</c:v>
                </c:pt>
                <c:pt idx="115">
                  <c:v>0.33864699999999998</c:v>
                </c:pt>
                <c:pt idx="116">
                  <c:v>0.32941300000000001</c:v>
                </c:pt>
                <c:pt idx="117">
                  <c:v>0.32764799999999999</c:v>
                </c:pt>
                <c:pt idx="118">
                  <c:v>0.32450299999999999</c:v>
                </c:pt>
                <c:pt idx="119">
                  <c:v>0.32400200000000001</c:v>
                </c:pt>
                <c:pt idx="120">
                  <c:v>0.32288899999999998</c:v>
                </c:pt>
                <c:pt idx="121">
                  <c:v>0.32107200000000002</c:v>
                </c:pt>
                <c:pt idx="122">
                  <c:v>0.31731599999999999</c:v>
                </c:pt>
                <c:pt idx="123">
                  <c:v>0.32184099999999999</c:v>
                </c:pt>
                <c:pt idx="124">
                  <c:v>0.32296900000000001</c:v>
                </c:pt>
                <c:pt idx="125">
                  <c:v>0.31902200000000003</c:v>
                </c:pt>
                <c:pt idx="126">
                  <c:v>0.319824</c:v>
                </c:pt>
                <c:pt idx="127">
                  <c:v>0.32107400000000003</c:v>
                </c:pt>
                <c:pt idx="128">
                  <c:v>0.31343900000000002</c:v>
                </c:pt>
                <c:pt idx="129">
                  <c:v>0.319017</c:v>
                </c:pt>
                <c:pt idx="130">
                  <c:v>0.32012099999999999</c:v>
                </c:pt>
                <c:pt idx="131">
                  <c:v>0.31410199999999999</c:v>
                </c:pt>
                <c:pt idx="132">
                  <c:v>0.315027</c:v>
                </c:pt>
                <c:pt idx="133">
                  <c:v>0.31625599999999998</c:v>
                </c:pt>
                <c:pt idx="134">
                  <c:v>0.31065799999999999</c:v>
                </c:pt>
                <c:pt idx="135">
                  <c:v>0.31276399999999999</c:v>
                </c:pt>
                <c:pt idx="136">
                  <c:v>0.314693</c:v>
                </c:pt>
                <c:pt idx="137">
                  <c:v>0.31480599999999997</c:v>
                </c:pt>
                <c:pt idx="138">
                  <c:v>0.31763200000000003</c:v>
                </c:pt>
                <c:pt idx="139">
                  <c:v>0.31620599999999999</c:v>
                </c:pt>
                <c:pt idx="140">
                  <c:v>0.31587700000000002</c:v>
                </c:pt>
                <c:pt idx="141">
                  <c:v>0.31827100000000003</c:v>
                </c:pt>
                <c:pt idx="142">
                  <c:v>0.31872200000000001</c:v>
                </c:pt>
                <c:pt idx="143">
                  <c:v>0.31468099999999999</c:v>
                </c:pt>
                <c:pt idx="144">
                  <c:v>0.314751</c:v>
                </c:pt>
                <c:pt idx="145">
                  <c:v>0.30970599999999998</c:v>
                </c:pt>
                <c:pt idx="146">
                  <c:v>0.31173000000000001</c:v>
                </c:pt>
                <c:pt idx="147">
                  <c:v>0.30731000000000003</c:v>
                </c:pt>
                <c:pt idx="148">
                  <c:v>0.305365</c:v>
                </c:pt>
                <c:pt idx="149">
                  <c:v>0.306089</c:v>
                </c:pt>
                <c:pt idx="150">
                  <c:v>0.30434299999999997</c:v>
                </c:pt>
                <c:pt idx="151">
                  <c:v>0.30664799999999998</c:v>
                </c:pt>
                <c:pt idx="152">
                  <c:v>0.30212699999999998</c:v>
                </c:pt>
                <c:pt idx="153">
                  <c:v>0.306369</c:v>
                </c:pt>
                <c:pt idx="154">
                  <c:v>0.30298399999999998</c:v>
                </c:pt>
                <c:pt idx="155">
                  <c:v>0.30597600000000003</c:v>
                </c:pt>
                <c:pt idx="156">
                  <c:v>0.30624299999999999</c:v>
                </c:pt>
                <c:pt idx="157">
                  <c:v>0.30410999999999999</c:v>
                </c:pt>
                <c:pt idx="158">
                  <c:v>0.30163200000000001</c:v>
                </c:pt>
                <c:pt idx="159">
                  <c:v>0.29848000000000002</c:v>
                </c:pt>
                <c:pt idx="160">
                  <c:v>0.30481599999999998</c:v>
                </c:pt>
                <c:pt idx="161">
                  <c:v>0.30288199999999998</c:v>
                </c:pt>
                <c:pt idx="162">
                  <c:v>0.299873</c:v>
                </c:pt>
                <c:pt idx="163">
                  <c:v>0.304114</c:v>
                </c:pt>
                <c:pt idx="164">
                  <c:v>0.30230000000000001</c:v>
                </c:pt>
                <c:pt idx="165">
                  <c:v>0.30401800000000001</c:v>
                </c:pt>
                <c:pt idx="166">
                  <c:v>0.30044700000000002</c:v>
                </c:pt>
                <c:pt idx="167">
                  <c:v>0.30203000000000002</c:v>
                </c:pt>
                <c:pt idx="168">
                  <c:v>0.30148399999999997</c:v>
                </c:pt>
                <c:pt idx="169">
                  <c:v>0.29947200000000002</c:v>
                </c:pt>
                <c:pt idx="170">
                  <c:v>0.30230800000000002</c:v>
                </c:pt>
                <c:pt idx="171">
                  <c:v>0.29918899999999998</c:v>
                </c:pt>
                <c:pt idx="172">
                  <c:v>0.30296499999999998</c:v>
                </c:pt>
                <c:pt idx="173">
                  <c:v>0.302232</c:v>
                </c:pt>
                <c:pt idx="174">
                  <c:v>0.30298000000000003</c:v>
                </c:pt>
                <c:pt idx="175">
                  <c:v>0.30174200000000001</c:v>
                </c:pt>
                <c:pt idx="176">
                  <c:v>0.30232500000000001</c:v>
                </c:pt>
                <c:pt idx="177">
                  <c:v>0.299149</c:v>
                </c:pt>
                <c:pt idx="178">
                  <c:v>0.30350300000000002</c:v>
                </c:pt>
                <c:pt idx="179">
                  <c:v>0.30254700000000001</c:v>
                </c:pt>
                <c:pt idx="180">
                  <c:v>0.30200100000000002</c:v>
                </c:pt>
                <c:pt idx="181">
                  <c:v>0.29892400000000002</c:v>
                </c:pt>
                <c:pt idx="182">
                  <c:v>0.30105300000000002</c:v>
                </c:pt>
                <c:pt idx="183">
                  <c:v>0.30503200000000003</c:v>
                </c:pt>
                <c:pt idx="184">
                  <c:v>0.30361199999999999</c:v>
                </c:pt>
                <c:pt idx="185">
                  <c:v>0.29754999999999998</c:v>
                </c:pt>
                <c:pt idx="186">
                  <c:v>0.29929800000000001</c:v>
                </c:pt>
                <c:pt idx="187">
                  <c:v>0.29943399999999998</c:v>
                </c:pt>
                <c:pt idx="188">
                  <c:v>0.30096899999999999</c:v>
                </c:pt>
                <c:pt idx="189">
                  <c:v>0.30096499999999998</c:v>
                </c:pt>
                <c:pt idx="190">
                  <c:v>0.29877500000000001</c:v>
                </c:pt>
                <c:pt idx="191">
                  <c:v>0.301263</c:v>
                </c:pt>
                <c:pt idx="192">
                  <c:v>0.29825699999999999</c:v>
                </c:pt>
                <c:pt idx="193">
                  <c:v>0.30263499999999999</c:v>
                </c:pt>
                <c:pt idx="194">
                  <c:v>0.300284</c:v>
                </c:pt>
                <c:pt idx="195">
                  <c:v>0.30174200000000001</c:v>
                </c:pt>
                <c:pt idx="196">
                  <c:v>0.30293900000000001</c:v>
                </c:pt>
                <c:pt idx="197">
                  <c:v>0.30322900000000003</c:v>
                </c:pt>
                <c:pt idx="198">
                  <c:v>0.30064999999999997</c:v>
                </c:pt>
                <c:pt idx="199">
                  <c:v>0.30010900000000001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0.34009029862603091</c:v>
                </c:pt>
                <c:pt idx="1">
                  <c:v>0.340890509638136</c:v>
                </c:pt>
                <c:pt idx="2">
                  <c:v>0.34169022436246116</c:v>
                </c:pt>
                <c:pt idx="3">
                  <c:v>0.34248888955909895</c:v>
                </c:pt>
                <c:pt idx="4">
                  <c:v>0.34328586259960853</c:v>
                </c:pt>
                <c:pt idx="5">
                  <c:v>0.34408040283528207</c:v>
                </c:pt>
                <c:pt idx="6">
                  <c:v>0.34487166299917749</c:v>
                </c:pt>
                <c:pt idx="7">
                  <c:v>0.34565868098390035</c:v>
                </c:pt>
                <c:pt idx="8">
                  <c:v>0.34644037252103388</c:v>
                </c:pt>
                <c:pt idx="9">
                  <c:v>0.34721552557808588</c:v>
                </c:pt>
                <c:pt idx="10">
                  <c:v>0.34798279774801061</c:v>
                </c:pt>
                <c:pt idx="11">
                  <c:v>0.34874071863057832</c:v>
                </c:pt>
                <c:pt idx="12">
                  <c:v>0.34948770033420345</c:v>
                </c:pt>
                <c:pt idx="13">
                  <c:v>0.35022206095820729</c:v>
                </c:pt>
                <c:pt idx="14">
                  <c:v>0.3509420685124604</c:v>
                </c:pt>
                <c:pt idx="15">
                  <c:v>0.35164601652679339</c:v>
                </c:pt>
                <c:pt idx="16">
                  <c:v>0.35233234798512619</c:v>
                </c:pt>
                <c:pt idx="17">
                  <c:v>0.35299985159295016</c:v>
                </c:pt>
                <c:pt idx="18">
                  <c:v>0.35364796408938548</c:v>
                </c:pt>
                <c:pt idx="19">
                  <c:v>0.35427722448124455</c:v>
                </c:pt>
                <c:pt idx="20">
                  <c:v>0.35488994043538752</c:v>
                </c:pt>
                <c:pt idx="21">
                  <c:v>0.35549114267181736</c:v>
                </c:pt>
                <c:pt idx="22">
                  <c:v>0.35608991811781698</c:v>
                </c:pt>
                <c:pt idx="23">
                  <c:v>0.35670122357109668</c:v>
                </c:pt>
                <c:pt idx="24">
                  <c:v>0.35734828389676937</c:v>
                </c:pt>
                <c:pt idx="25">
                  <c:v>0.35806566600218787</c:v>
                </c:pt>
                <c:pt idx="26">
                  <c:v>0.35890308441114088</c:v>
                </c:pt>
                <c:pt idx="27">
                  <c:v>0.35992992821424541</c:v>
                </c:pt>
                <c:pt idx="28">
                  <c:v>0.36124039560047538</c:v>
                </c:pt>
                <c:pt idx="29">
                  <c:v>0.3629589773689802</c:v>
                </c:pt>
                <c:pt idx="30">
                  <c:v>0.36524584690511869</c:v>
                </c:pt>
                <c:pt idx="31">
                  <c:v>0.36830150181524901</c:v>
                </c:pt>
                <c:pt idx="32">
                  <c:v>0.37236978341883614</c:v>
                </c:pt>
                <c:pt idx="33">
                  <c:v>0.37773820824680693</c:v>
                </c:pt>
                <c:pt idx="34">
                  <c:v>0.38473442511958728</c:v>
                </c:pt>
                <c:pt idx="35">
                  <c:v>0.39371761363252761</c:v>
                </c:pt>
                <c:pt idx="36">
                  <c:v>0.40506381578068473</c:v>
                </c:pt>
                <c:pt idx="37">
                  <c:v>0.41914458190886822</c:v>
                </c:pt>
                <c:pt idx="38">
                  <c:v>0.4362989318788531</c:v>
                </c:pt>
                <c:pt idx="39">
                  <c:v>0.4567994632272051</c:v>
                </c:pt>
                <c:pt idx="40">
                  <c:v>0.48081441133125408</c:v>
                </c:pt>
                <c:pt idx="41">
                  <c:v>0.50836842892740253</c:v>
                </c:pt>
                <c:pt idx="42">
                  <c:v>0.53930541549569766</c:v>
                </c:pt>
                <c:pt idx="43">
                  <c:v>0.57325571031497657</c:v>
                </c:pt>
                <c:pt idx="44">
                  <c:v>0.60960400357214795</c:v>
                </c:pt>
                <c:pt idx="45">
                  <c:v>0.64743649112628443</c:v>
                </c:pt>
                <c:pt idx="46">
                  <c:v>0.68541046371858017</c:v>
                </c:pt>
                <c:pt idx="47">
                  <c:v>0.72145631831431134</c:v>
                </c:pt>
                <c:pt idx="48">
                  <c:v>0.75227492463952494</c:v>
                </c:pt>
                <c:pt idx="49">
                  <c:v>0.77285962719103374</c:v>
                </c:pt>
                <c:pt idx="50">
                  <c:v>0.77671936281489129</c:v>
                </c:pt>
                <c:pt idx="51">
                  <c:v>0.75763546539137727</c:v>
                </c:pt>
                <c:pt idx="52">
                  <c:v>0.71294782928276068</c:v>
                </c:pt>
                <c:pt idx="53">
                  <c:v>0.6466472600413038</c:v>
                </c:pt>
                <c:pt idx="54">
                  <c:v>0.56959255220120764</c:v>
                </c:pt>
                <c:pt idx="55">
                  <c:v>0.4957117999138354</c:v>
                </c:pt>
                <c:pt idx="56">
                  <c:v>0.43628754636794564</c:v>
                </c:pt>
                <c:pt idx="57">
                  <c:v>0.39613583373346983</c:v>
                </c:pt>
                <c:pt idx="58">
                  <c:v>0.37377673301890413</c:v>
                </c:pt>
                <c:pt idx="59">
                  <c:v>0.36445591451083476</c:v>
                </c:pt>
                <c:pt idx="60">
                  <c:v>0.36334060825563774</c:v>
                </c:pt>
                <c:pt idx="61">
                  <c:v>0.36717456592293873</c:v>
                </c:pt>
                <c:pt idx="62">
                  <c:v>0.37439499643127644</c:v>
                </c:pt>
                <c:pt idx="63">
                  <c:v>0.38454935172057247</c:v>
                </c:pt>
                <c:pt idx="64">
                  <c:v>0.39769247172987165</c:v>
                </c:pt>
                <c:pt idx="65">
                  <c:v>0.41399737693408045</c:v>
                </c:pt>
                <c:pt idx="66">
                  <c:v>0.43354732734585816</c:v>
                </c:pt>
                <c:pt idx="67">
                  <c:v>0.45622433705464471</c:v>
                </c:pt>
                <c:pt idx="68">
                  <c:v>0.4816405836955765</c:v>
                </c:pt>
                <c:pt idx="69">
                  <c:v>0.50908143564060393</c:v>
                </c:pt>
                <c:pt idx="70">
                  <c:v>0.53740092707968845</c:v>
                </c:pt>
                <c:pt idx="71">
                  <c:v>0.56472573163150486</c:v>
                </c:pt>
                <c:pt idx="72">
                  <c:v>0.58780534383344141</c:v>
                </c:pt>
                <c:pt idx="73">
                  <c:v>0.60126507093012593</c:v>
                </c:pt>
                <c:pt idx="74">
                  <c:v>0.59803273639657872</c:v>
                </c:pt>
                <c:pt idx="75">
                  <c:v>0.57255864033817705</c:v>
                </c:pt>
                <c:pt idx="76">
                  <c:v>0.5259841337445964</c:v>
                </c:pt>
                <c:pt idx="77">
                  <c:v>0.46847603468615784</c:v>
                </c:pt>
                <c:pt idx="78">
                  <c:v>0.41466993791494539</c:v>
                </c:pt>
                <c:pt idx="79">
                  <c:v>0.37524968787749047</c:v>
                </c:pt>
                <c:pt idx="80">
                  <c:v>0.35230754539426573</c:v>
                </c:pt>
                <c:pt idx="81">
                  <c:v>0.34155463824451487</c:v>
                </c:pt>
                <c:pt idx="82">
                  <c:v>0.33735986831332643</c:v>
                </c:pt>
                <c:pt idx="83">
                  <c:v>0.33584160167447369</c:v>
                </c:pt>
                <c:pt idx="84">
                  <c:v>0.33516939975949162</c:v>
                </c:pt>
                <c:pt idx="85">
                  <c:v>0.33470799885494879</c:v>
                </c:pt>
                <c:pt idx="86">
                  <c:v>0.33428987617821504</c:v>
                </c:pt>
                <c:pt idx="87">
                  <c:v>0.33388080373133616</c:v>
                </c:pt>
                <c:pt idx="88">
                  <c:v>0.33347519933842479</c:v>
                </c:pt>
                <c:pt idx="89">
                  <c:v>0.33307221801021331</c:v>
                </c:pt>
                <c:pt idx="90">
                  <c:v>0.33267163932840427</c:v>
                </c:pt>
                <c:pt idx="91">
                  <c:v>0.33227334362537253</c:v>
                </c:pt>
                <c:pt idx="92">
                  <c:v>0.3318773127900726</c:v>
                </c:pt>
                <c:pt idx="93">
                  <c:v>0.33148376817300956</c:v>
                </c:pt>
                <c:pt idx="94">
                  <c:v>0.33109350338831817</c:v>
                </c:pt>
                <c:pt idx="95">
                  <c:v>0.33070860878155106</c:v>
                </c:pt>
                <c:pt idx="96">
                  <c:v>0.33033393086589896</c:v>
                </c:pt>
                <c:pt idx="97">
                  <c:v>0.3299797790359108</c:v>
                </c:pt>
                <c:pt idx="98">
                  <c:v>0.32966650548317422</c:v>
                </c:pt>
                <c:pt idx="99">
                  <c:v>0.3294314715871926</c:v>
                </c:pt>
                <c:pt idx="100">
                  <c:v>0.32933831886671955</c:v>
                </c:pt>
                <c:pt idx="101">
                  <c:v>0.32948712861230328</c:v>
                </c:pt>
                <c:pt idx="102">
                  <c:v>0.33002190672669623</c:v>
                </c:pt>
                <c:pt idx="103">
                  <c:v>0.33112916904671402</c:v>
                </c:pt>
                <c:pt idx="104">
                  <c:v>0.33301892349880902</c:v>
                </c:pt>
                <c:pt idx="105">
                  <c:v>0.33587800920280264</c:v>
                </c:pt>
                <c:pt idx="106">
                  <c:v>0.33978732732439043</c:v>
                </c:pt>
                <c:pt idx="107">
                  <c:v>0.34460390646335171</c:v>
                </c:pt>
                <c:pt idx="108">
                  <c:v>0.34983544931992983</c:v>
                </c:pt>
                <c:pt idx="109">
                  <c:v>0.354582591288299</c:v>
                </c:pt>
                <c:pt idx="110">
                  <c:v>0.35766256844585576</c:v>
                </c:pt>
                <c:pt idx="111">
                  <c:v>0.35798333536432037</c:v>
                </c:pt>
                <c:pt idx="112">
                  <c:v>0.35506211807665922</c:v>
                </c:pt>
                <c:pt idx="113">
                  <c:v>0.34937934696532147</c:v>
                </c:pt>
                <c:pt idx="114">
                  <c:v>0.34226183093772994</c:v>
                </c:pt>
                <c:pt idx="115">
                  <c:v>0.33529881299726888</c:v>
                </c:pt>
                <c:pt idx="116">
                  <c:v>0.3296645139849369</c:v>
                </c:pt>
                <c:pt idx="117">
                  <c:v>0.32577717300750342</c:v>
                </c:pt>
                <c:pt idx="118">
                  <c:v>0.32341683892714779</c:v>
                </c:pt>
                <c:pt idx="119">
                  <c:v>0.32208421178463437</c:v>
                </c:pt>
                <c:pt idx="120">
                  <c:v>0.32131035300041705</c:v>
                </c:pt>
                <c:pt idx="121">
                  <c:v>0.32078703020175153</c:v>
                </c:pt>
                <c:pt idx="122">
                  <c:v>0.32035694570835266</c:v>
                </c:pt>
                <c:pt idx="123">
                  <c:v>0.31995520232422081</c:v>
                </c:pt>
                <c:pt idx="124">
                  <c:v>0.31955967184214584</c:v>
                </c:pt>
                <c:pt idx="125">
                  <c:v>0.31916399799253986</c:v>
                </c:pt>
                <c:pt idx="126">
                  <c:v>0.3187666041852516</c:v>
                </c:pt>
                <c:pt idx="127">
                  <c:v>0.31836722388736283</c:v>
                </c:pt>
                <c:pt idx="128">
                  <c:v>0.31796624357266884</c:v>
                </c:pt>
                <c:pt idx="129">
                  <c:v>0.31756524665854119</c:v>
                </c:pt>
                <c:pt idx="130">
                  <c:v>0.31716869697624789</c:v>
                </c:pt>
                <c:pt idx="131">
                  <c:v>0.31678722800085352</c:v>
                </c:pt>
                <c:pt idx="132">
                  <c:v>0.31644254917571019</c:v>
                </c:pt>
                <c:pt idx="133">
                  <c:v>0.3161720278544321</c:v>
                </c:pt>
                <c:pt idx="134">
                  <c:v>0.31602757427631933</c:v>
                </c:pt>
                <c:pt idx="135">
                  <c:v>0.31606091712241252</c:v>
                </c:pt>
                <c:pt idx="136">
                  <c:v>0.31629101485834854</c:v>
                </c:pt>
                <c:pt idx="137">
                  <c:v>0.31666331659800662</c:v>
                </c:pt>
                <c:pt idx="138">
                  <c:v>0.31702900916447685</c:v>
                </c:pt>
                <c:pt idx="139">
                  <c:v>0.31717606670197213</c:v>
                </c:pt>
                <c:pt idx="140">
                  <c:v>0.31691577713236119</c:v>
                </c:pt>
                <c:pt idx="141">
                  <c:v>0.31618057858490212</c:v>
                </c:pt>
                <c:pt idx="142">
                  <c:v>0.31506552568036916</c:v>
                </c:pt>
                <c:pt idx="143">
                  <c:v>0.31377959073394862</c:v>
                </c:pt>
                <c:pt idx="144">
                  <c:v>0.31254066196895558</c:v>
                </c:pt>
                <c:pt idx="145">
                  <c:v>0.31148646035667965</c:v>
                </c:pt>
                <c:pt idx="146">
                  <c:v>0.31064957102434249</c:v>
                </c:pt>
                <c:pt idx="147">
                  <c:v>0.30998960114091595</c:v>
                </c:pt>
                <c:pt idx="148">
                  <c:v>0.30944252098524599</c:v>
                </c:pt>
                <c:pt idx="149">
                  <c:v>0.30895443790646765</c:v>
                </c:pt>
                <c:pt idx="150">
                  <c:v>0.30849214713812417</c:v>
                </c:pt>
                <c:pt idx="151">
                  <c:v>0.3080394433029145</c:v>
                </c:pt>
                <c:pt idx="152">
                  <c:v>0.30758989290310579</c:v>
                </c:pt>
                <c:pt idx="153">
                  <c:v>0.30714143687156203</c:v>
                </c:pt>
                <c:pt idx="154">
                  <c:v>0.30669360118729488</c:v>
                </c:pt>
                <c:pt idx="155">
                  <c:v>0.30624637971193153</c:v>
                </c:pt>
                <c:pt idx="156">
                  <c:v>0.30579987182591256</c:v>
                </c:pt>
                <c:pt idx="157">
                  <c:v>0.30535418521757446</c:v>
                </c:pt>
                <c:pt idx="158">
                  <c:v>0.30490941432719398</c:v>
                </c:pt>
                <c:pt idx="159">
                  <c:v>0.30446563683605893</c:v>
                </c:pt>
                <c:pt idx="160">
                  <c:v>0.30402291391794994</c:v>
                </c:pt>
                <c:pt idx="161">
                  <c:v>0.30358129127617894</c:v>
                </c:pt>
                <c:pt idx="162">
                  <c:v>0.30314080040477503</c:v>
                </c:pt>
                <c:pt idx="163">
                  <c:v>0.30270145994596437</c:v>
                </c:pt>
                <c:pt idx="164">
                  <c:v>0.30226327708685613</c:v>
                </c:pt>
                <c:pt idx="165">
                  <c:v>0.301826248953877</c:v>
                </c:pt>
                <c:pt idx="166">
                  <c:v>0.30139036397203317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0.34009029853082118</c:v>
                </c:pt>
                <c:pt idx="1">
                  <c:v>0.34089050941978793</c:v>
                </c:pt>
                <c:pt idx="2">
                  <c:v>0.34169022386949632</c:v>
                </c:pt>
                <c:pt idx="3">
                  <c:v>0.34248888846342546</c:v>
                </c:pt>
                <c:pt idx="4">
                  <c:v>0.3432858602021836</c:v>
                </c:pt>
                <c:pt idx="5">
                  <c:v>0.34408039767102921</c:v>
                </c:pt>
                <c:pt idx="6">
                  <c:v>0.3448716520478034</c:v>
                </c:pt>
                <c:pt idx="7">
                  <c:v>0.34565865812115593</c:v>
                </c:pt>
                <c:pt idx="8">
                  <c:v>0.3464403255330577</c:v>
                </c:pt>
                <c:pt idx="9">
                  <c:v>0.34721543050803005</c:v>
                </c:pt>
                <c:pt idx="10">
                  <c:v>0.34798260838315148</c:v>
                </c:pt>
                <c:pt idx="11">
                  <c:v>0.34874034730603076</c:v>
                </c:pt>
                <c:pt idx="12">
                  <c:v>0.34948698352006441</c:v>
                </c:pt>
                <c:pt idx="13">
                  <c:v>0.35022069870419154</c:v>
                </c:pt>
                <c:pt idx="14">
                  <c:v>0.35093951987382921</c:v>
                </c:pt>
                <c:pt idx="15">
                  <c:v>0.35164132237577261</c:v>
                </c:pt>
                <c:pt idx="16">
                  <c:v>0.35232383651685001</c:v>
                </c:pt>
                <c:pt idx="17">
                  <c:v>0.35298465834788328</c:v>
                </c:pt>
                <c:pt idx="18">
                  <c:v>0.35362126507480779</c:v>
                </c:pt>
                <c:pt idx="19">
                  <c:v>0.35423103548196416</c:v>
                </c:pt>
                <c:pt idx="20">
                  <c:v>0.35481127562417675</c:v>
                </c:pt>
                <c:pt idx="21">
                  <c:v>0.35535924987199402</c:v>
                </c:pt>
                <c:pt idx="22">
                  <c:v>0.35587221717917689</c:v>
                </c:pt>
                <c:pt idx="23">
                  <c:v>0.35634747218788876</c:v>
                </c:pt>
                <c:pt idx="24">
                  <c:v>0.35678239050439786</c:v>
                </c:pt>
                <c:pt idx="25">
                  <c:v>0.35717447718067502</c:v>
                </c:pt>
                <c:pt idx="26">
                  <c:v>0.35752141714396996</c:v>
                </c:pt>
                <c:pt idx="27">
                  <c:v>0.35782112604995231</c:v>
                </c:pt>
                <c:pt idx="28">
                  <c:v>0.35807179982012988</c:v>
                </c:pt>
                <c:pt idx="29">
                  <c:v>0.35827196098564124</c:v>
                </c:pt>
                <c:pt idx="30">
                  <c:v>0.35842049991883879</c:v>
                </c:pt>
                <c:pt idx="31">
                  <c:v>0.35851670910705241</c:v>
                </c:pt>
                <c:pt idx="32">
                  <c:v>0.35856030881664475</c:v>
                </c:pt>
                <c:pt idx="33">
                  <c:v>0.3585514628064238</c:v>
                </c:pt>
                <c:pt idx="34">
                  <c:v>0.35849078316271876</c:v>
                </c:pt>
                <c:pt idx="35">
                  <c:v>0.35837932381825732</c:v>
                </c:pt>
                <c:pt idx="36">
                  <c:v>0.35821856284899001</c:v>
                </c:pt>
                <c:pt idx="37">
                  <c:v>0.35801037417759168</c:v>
                </c:pt>
                <c:pt idx="38">
                  <c:v>0.35775698980887616</c:v>
                </c:pt>
                <c:pt idx="39">
                  <c:v>0.35746095414367901</c:v>
                </c:pt>
                <c:pt idx="40">
                  <c:v>0.35712507223427553</c:v>
                </c:pt>
                <c:pt idx="41">
                  <c:v>0.35675235403700867</c:v>
                </c:pt>
                <c:pt idx="42">
                  <c:v>0.35634595677946518</c:v>
                </c:pt>
                <c:pt idx="43">
                  <c:v>0.35590912749517439</c:v>
                </c:pt>
                <c:pt idx="44">
                  <c:v>0.3554451476038234</c:v>
                </c:pt>
                <c:pt idx="45">
                  <c:v>0.35495728115260894</c:v>
                </c:pt>
                <c:pt idx="46">
                  <c:v>0.35444872801238847</c:v>
                </c:pt>
                <c:pt idx="47">
                  <c:v>0.35392258296980716</c:v>
                </c:pt>
                <c:pt idx="48">
                  <c:v>0.35338180130089081</c:v>
                </c:pt>
                <c:pt idx="49">
                  <c:v>0.35282917107599376</c:v>
                </c:pt>
                <c:pt idx="50">
                  <c:v>0.35226729214831742</c:v>
                </c:pt>
                <c:pt idx="51">
                  <c:v>0.35169856153026496</c:v>
                </c:pt>
                <c:pt idx="52">
                  <c:v>0.35112516466959098</c:v>
                </c:pt>
                <c:pt idx="53">
                  <c:v>0.35054907200141444</c:v>
                </c:pt>
                <c:pt idx="54">
                  <c:v>0.34997204006938898</c:v>
                </c:pt>
                <c:pt idx="55">
                  <c:v>0.34939561647346606</c:v>
                </c:pt>
                <c:pt idx="56">
                  <c:v>0.34882114790485819</c:v>
                </c:pt>
                <c:pt idx="57">
                  <c:v>0.34824979056242422</c:v>
                </c:pt>
                <c:pt idx="58">
                  <c:v>0.34768252230031571</c:v>
                </c:pt>
                <c:pt idx="59">
                  <c:v>0.34712015592659989</c:v>
                </c:pt>
                <c:pt idx="60">
                  <c:v>0.3465633531500602</c:v>
                </c:pt>
                <c:pt idx="61">
                  <c:v>0.34601263875204019</c:v>
                </c:pt>
                <c:pt idx="62">
                  <c:v>0.34546841463789396</c:v>
                </c:pt>
                <c:pt idx="63">
                  <c:v>0.34493097349536744</c:v>
                </c:pt>
                <c:pt idx="64">
                  <c:v>0.34440051185312348</c:v>
                </c:pt>
                <c:pt idx="65">
                  <c:v>0.34387714239058287</c:v>
                </c:pt>
                <c:pt idx="66">
                  <c:v>0.34336090539988628</c:v>
                </c:pt>
                <c:pt idx="67">
                  <c:v>0.34285177934221039</c:v>
                </c:pt>
                <c:pt idx="68">
                  <c:v>0.34234969047436137</c:v>
                </c:pt>
                <c:pt idx="69">
                  <c:v>0.3418545215482191</c:v>
                </c:pt>
                <c:pt idx="70">
                  <c:v>0.34136611960601981</c:v>
                </c:pt>
                <c:pt idx="71">
                  <c:v>0.34088430290951172</c:v>
                </c:pt>
                <c:pt idx="72">
                  <c:v>0.34040886705153961</c:v>
                </c:pt>
                <c:pt idx="73">
                  <c:v>0.339939590305401</c:v>
                </c:pt>
                <c:pt idx="74">
                  <c:v>0.33947623827110524</c:v>
                </c:pt>
                <c:pt idx="75">
                  <c:v>0.3390185678790858</c:v>
                </c:pt>
                <c:pt idx="76">
                  <c:v>0.33856633081152343</c:v>
                </c:pt>
                <c:pt idx="77">
                  <c:v>0.3381192763996988</c:v>
                </c:pt>
                <c:pt idx="78">
                  <c:v>0.33767715405309634</c:v>
                </c:pt>
                <c:pt idx="79">
                  <c:v>0.33723971527263435</c:v>
                </c:pt>
                <c:pt idx="80">
                  <c:v>0.33680671529665512</c:v>
                </c:pt>
                <c:pt idx="81">
                  <c:v>0.33637791442437065</c:v>
                </c:pt>
                <c:pt idx="82">
                  <c:v>0.33595307905746102</c:v>
                </c:pt>
                <c:pt idx="83">
                  <c:v>0.33553198249659327</c:v>
                </c:pt>
                <c:pt idx="84">
                  <c:v>0.3351144055258285</c:v>
                </c:pt>
                <c:pt idx="85">
                  <c:v>0.33470013681428556</c:v>
                </c:pt>
                <c:pt idx="86">
                  <c:v>0.33428897316105283</c:v>
                </c:pt>
                <c:pt idx="87">
                  <c:v>0.33388071960621452</c:v>
                </c:pt>
                <c:pt idx="88">
                  <c:v>0.33347518942798565</c:v>
                </c:pt>
                <c:pt idx="89">
                  <c:v>0.33307220404333621</c:v>
                </c:pt>
                <c:pt idx="90">
                  <c:v>0.33267159282712089</c:v>
                </c:pt>
                <c:pt idx="91">
                  <c:v>0.33227319286260582</c:v>
                </c:pt>
                <c:pt idx="92">
                  <c:v>0.33187684863438743</c:v>
                </c:pt>
                <c:pt idx="93">
                  <c:v>0.33148241167301923</c:v>
                </c:pt>
                <c:pt idx="94">
                  <c:v>0.3310897401591793</c:v>
                </c:pt>
                <c:pt idx="95">
                  <c:v>0.33069869849392147</c:v>
                </c:pt>
                <c:pt idx="96">
                  <c:v>0.33030915684043871</c:v>
                </c:pt>
                <c:pt idx="97">
                  <c:v>0.32992099064181513</c:v>
                </c:pt>
                <c:pt idx="98">
                  <c:v>0.32953408011845742</c:v>
                </c:pt>
                <c:pt idx="99">
                  <c:v>0.32914830974825443</c:v>
                </c:pt>
                <c:pt idx="100">
                  <c:v>0.32876356773202631</c:v>
                </c:pt>
                <c:pt idx="101">
                  <c:v>0.32837974544648174</c:v>
                </c:pt>
                <c:pt idx="102">
                  <c:v>0.32799673688670866</c:v>
                </c:pt>
                <c:pt idx="103">
                  <c:v>0.32761443810018215</c:v>
                </c:pt>
                <c:pt idx="104">
                  <c:v>0.32723274661439095</c:v>
                </c:pt>
                <c:pt idx="105">
                  <c:v>0.32685156086046713</c:v>
                </c:pt>
                <c:pt idx="106">
                  <c:v>0.32647077959566034</c:v>
                </c:pt>
                <c:pt idx="107">
                  <c:v>0.32609030132814454</c:v>
                </c:pt>
                <c:pt idx="108">
                  <c:v>0.32571002374848035</c:v>
                </c:pt>
                <c:pt idx="109">
                  <c:v>0.32532984317309932</c:v>
                </c:pt>
                <c:pt idx="110">
                  <c:v>0.32494965400642334</c:v>
                </c:pt>
                <c:pt idx="111">
                  <c:v>0.32456934822968486</c:v>
                </c:pt>
                <c:pt idx="112">
                  <c:v>0.32418881492616258</c:v>
                </c:pt>
                <c:pt idx="113">
                  <c:v>0.32380793985436451</c:v>
                </c:pt>
                <c:pt idx="114">
                  <c:v>0.3234266050826452</c:v>
                </c:pt>
                <c:pt idx="115">
                  <c:v>0.32304468870076852</c:v>
                </c:pt>
                <c:pt idx="116">
                  <c:v>0.32266206462594371</c:v>
                </c:pt>
                <c:pt idx="117">
                  <c:v>0.32227860252275314</c:v>
                </c:pt>
                <c:pt idx="118">
                  <c:v>0.32189416785801145</c:v>
                </c:pt>
                <c:pt idx="119">
                  <c:v>0.32150862211276243</c:v>
                </c:pt>
                <c:pt idx="120">
                  <c:v>0.32112182317412274</c:v>
                </c:pt>
                <c:pt idx="121">
                  <c:v>0.3207336259292658</c:v>
                </c:pt>
                <c:pt idx="122">
                  <c:v>0.32034388308224948</c:v>
                </c:pt>
                <c:pt idx="123">
                  <c:v>0.319952446211348</c:v>
                </c:pt>
                <c:pt idx="124">
                  <c:v>0.31955916707979382</c:v>
                </c:pt>
                <c:pt idx="125">
                  <c:v>0.31916389920617511</c:v>
                </c:pt>
                <c:pt idx="126">
                  <c:v>0.31876649969202309</c:v>
                </c:pt>
                <c:pt idx="127">
                  <c:v>0.31836683129337784</c:v>
                </c:pt>
                <c:pt idx="128">
                  <c:v>0.317964764710498</c:v>
                </c:pt>
                <c:pt idx="129">
                  <c:v>0.31756018105575645</c:v>
                </c:pt>
                <c:pt idx="130">
                  <c:v>0.31715297444474816</c:v>
                </c:pt>
                <c:pt idx="131">
                  <c:v>0.31674305464058711</c:v>
                </c:pt>
                <c:pt idx="132">
                  <c:v>0.31633034966734846</c:v>
                </c:pt>
                <c:pt idx="133">
                  <c:v>0.31591480829688817</c:v>
                </c:pt>
                <c:pt idx="134">
                  <c:v>0.31549640230515741</c:v>
                </c:pt>
                <c:pt idx="135">
                  <c:v>0.3150751283909205</c:v>
                </c:pt>
                <c:pt idx="136">
                  <c:v>0.31465100965255455</c:v>
                </c:pt>
                <c:pt idx="137">
                  <c:v>0.3142240965280983</c:v>
                </c:pt>
                <c:pt idx="138">
                  <c:v>0.31379446712012277</c:v>
                </c:pt>
                <c:pt idx="139">
                  <c:v>0.31336222684992543</c:v>
                </c:pt>
                <c:pt idx="140">
                  <c:v>0.31292750741392328</c:v>
                </c:pt>
                <c:pt idx="141">
                  <c:v>0.31249046504723055</c:v>
                </c:pt>
                <c:pt idx="142">
                  <c:v>0.31205127813305211</c:v>
                </c:pt>
                <c:pt idx="143">
                  <c:v>0.31161014422918698</c:v>
                </c:pt>
                <c:pt idx="144">
                  <c:v>0.31116727661207322</c:v>
                </c:pt>
                <c:pt idx="145">
                  <c:v>0.31072290046211815</c:v>
                </c:pt>
                <c:pt idx="146">
                  <c:v>0.31027724882975838</c:v>
                </c:pt>
                <c:pt idx="147">
                  <c:v>0.30983055852869118</c:v>
                </c:pt>
                <c:pt idx="148">
                  <c:v>0.30938306610076421</c:v>
                </c:pt>
                <c:pt idx="149">
                  <c:v>0.30893500398663998</c:v>
                </c:pt>
                <c:pt idx="150">
                  <c:v>0.30848659701883563</c:v>
                </c:pt>
                <c:pt idx="151">
                  <c:v>0.30803805933087847</c:v>
                </c:pt>
                <c:pt idx="152">
                  <c:v>0.30758959175019007</c:v>
                </c:pt>
                <c:pt idx="153">
                  <c:v>0.30714137971507843</c:v>
                </c:pt>
                <c:pt idx="154">
                  <c:v>0.30669359172984351</c:v>
                </c:pt>
                <c:pt idx="155">
                  <c:v>0.30624637834813978</c:v>
                </c:pt>
                <c:pt idx="156">
                  <c:v>0.30579987165457889</c:v>
                </c:pt>
                <c:pt idx="157">
                  <c:v>0.30535418519882751</c:v>
                </c:pt>
                <c:pt idx="158">
                  <c:v>0.30490941432540791</c:v>
                </c:pt>
                <c:pt idx="159">
                  <c:v>0.30446563683591077</c:v>
                </c:pt>
                <c:pt idx="160">
                  <c:v>0.30402291391793923</c:v>
                </c:pt>
                <c:pt idx="161">
                  <c:v>0.30358129127617828</c:v>
                </c:pt>
                <c:pt idx="162">
                  <c:v>0.30314080040477498</c:v>
                </c:pt>
                <c:pt idx="163">
                  <c:v>0.30270145994596437</c:v>
                </c:pt>
                <c:pt idx="164">
                  <c:v>0.30226327708685613</c:v>
                </c:pt>
                <c:pt idx="165">
                  <c:v>0.301826248953877</c:v>
                </c:pt>
                <c:pt idx="166">
                  <c:v>0.30139036397203317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0.33910299999999999</c:v>
                </c:pt>
                <c:pt idx="1">
                  <c:v>0.34230500000000003</c:v>
                </c:pt>
                <c:pt idx="2">
                  <c:v>0.34328700000000001</c:v>
                </c:pt>
                <c:pt idx="3">
                  <c:v>0.34179999999999999</c:v>
                </c:pt>
                <c:pt idx="4">
                  <c:v>0.34217999999999998</c:v>
                </c:pt>
                <c:pt idx="5">
                  <c:v>0.34404899999999999</c:v>
                </c:pt>
                <c:pt idx="6">
                  <c:v>0.347439</c:v>
                </c:pt>
                <c:pt idx="7">
                  <c:v>0.34513899999999997</c:v>
                </c:pt>
                <c:pt idx="8">
                  <c:v>0.343588</c:v>
                </c:pt>
                <c:pt idx="9">
                  <c:v>0.34555999999999998</c:v>
                </c:pt>
                <c:pt idx="10">
                  <c:v>0.345858</c:v>
                </c:pt>
                <c:pt idx="11">
                  <c:v>0.34553200000000001</c:v>
                </c:pt>
                <c:pt idx="12">
                  <c:v>0.34559000000000001</c:v>
                </c:pt>
                <c:pt idx="13">
                  <c:v>0.3478</c:v>
                </c:pt>
                <c:pt idx="14">
                  <c:v>0.346078</c:v>
                </c:pt>
                <c:pt idx="15">
                  <c:v>0.34608499999999998</c:v>
                </c:pt>
                <c:pt idx="16">
                  <c:v>0.34699600000000003</c:v>
                </c:pt>
                <c:pt idx="17">
                  <c:v>0.34715800000000002</c:v>
                </c:pt>
                <c:pt idx="18">
                  <c:v>0.34942000000000001</c:v>
                </c:pt>
                <c:pt idx="19">
                  <c:v>0.35044799999999998</c:v>
                </c:pt>
                <c:pt idx="20">
                  <c:v>0.354105</c:v>
                </c:pt>
                <c:pt idx="21">
                  <c:v>0.35536899999999999</c:v>
                </c:pt>
                <c:pt idx="22">
                  <c:v>0.353937</c:v>
                </c:pt>
                <c:pt idx="23">
                  <c:v>0.35438900000000001</c:v>
                </c:pt>
                <c:pt idx="24">
                  <c:v>0.35767700000000002</c:v>
                </c:pt>
                <c:pt idx="25">
                  <c:v>0.360927</c:v>
                </c:pt>
                <c:pt idx="26">
                  <c:v>0.365373</c:v>
                </c:pt>
                <c:pt idx="27">
                  <c:v>0.36299100000000001</c:v>
                </c:pt>
                <c:pt idx="28">
                  <c:v>0.36664600000000003</c:v>
                </c:pt>
                <c:pt idx="29">
                  <c:v>0.36977199999999999</c:v>
                </c:pt>
                <c:pt idx="30">
                  <c:v>0.37603399999999998</c:v>
                </c:pt>
                <c:pt idx="31">
                  <c:v>0.37456899999999999</c:v>
                </c:pt>
                <c:pt idx="32">
                  <c:v>0.382544</c:v>
                </c:pt>
                <c:pt idx="33">
                  <c:v>0.38905099999999998</c:v>
                </c:pt>
                <c:pt idx="34">
                  <c:v>0.393488</c:v>
                </c:pt>
                <c:pt idx="35">
                  <c:v>0.40401300000000001</c:v>
                </c:pt>
                <c:pt idx="36">
                  <c:v>0.424678</c:v>
                </c:pt>
                <c:pt idx="37">
                  <c:v>0.44713700000000001</c:v>
                </c:pt>
                <c:pt idx="38">
                  <c:v>0.48396800000000001</c:v>
                </c:pt>
                <c:pt idx="39">
                  <c:v>0.52695800000000004</c:v>
                </c:pt>
                <c:pt idx="40">
                  <c:v>0.57418100000000005</c:v>
                </c:pt>
                <c:pt idx="41">
                  <c:v>0.62309899999999996</c:v>
                </c:pt>
                <c:pt idx="42">
                  <c:v>0.669848</c:v>
                </c:pt>
                <c:pt idx="43">
                  <c:v>0.70579999999999998</c:v>
                </c:pt>
                <c:pt idx="44">
                  <c:v>0.73522500000000002</c:v>
                </c:pt>
                <c:pt idx="45">
                  <c:v>0.75130200000000003</c:v>
                </c:pt>
                <c:pt idx="46">
                  <c:v>0.76157300000000006</c:v>
                </c:pt>
                <c:pt idx="47">
                  <c:v>0.75932100000000002</c:v>
                </c:pt>
                <c:pt idx="48">
                  <c:v>0.73800299999999996</c:v>
                </c:pt>
                <c:pt idx="49">
                  <c:v>0.68946099999999999</c:v>
                </c:pt>
                <c:pt idx="50">
                  <c:v>0.610182</c:v>
                </c:pt>
                <c:pt idx="51">
                  <c:v>0.50006099999999998</c:v>
                </c:pt>
                <c:pt idx="52">
                  <c:v>0.40937099999999998</c:v>
                </c:pt>
                <c:pt idx="53">
                  <c:v>0.35887799999999997</c:v>
                </c:pt>
                <c:pt idx="54">
                  <c:v>0.34525699999999998</c:v>
                </c:pt>
                <c:pt idx="55">
                  <c:v>0.34648499999999999</c:v>
                </c:pt>
                <c:pt idx="56">
                  <c:v>0.34923100000000001</c:v>
                </c:pt>
                <c:pt idx="57">
                  <c:v>0.35176600000000002</c:v>
                </c:pt>
                <c:pt idx="58">
                  <c:v>0.354493</c:v>
                </c:pt>
                <c:pt idx="59">
                  <c:v>0.36112300000000003</c:v>
                </c:pt>
                <c:pt idx="60">
                  <c:v>0.37704300000000002</c:v>
                </c:pt>
                <c:pt idx="61">
                  <c:v>0.39545999999999998</c:v>
                </c:pt>
                <c:pt idx="62">
                  <c:v>0.41940100000000002</c:v>
                </c:pt>
                <c:pt idx="63">
                  <c:v>0.449853</c:v>
                </c:pt>
                <c:pt idx="64">
                  <c:v>0.479495</c:v>
                </c:pt>
                <c:pt idx="65">
                  <c:v>0.51444900000000005</c:v>
                </c:pt>
                <c:pt idx="66">
                  <c:v>0.544014</c:v>
                </c:pt>
                <c:pt idx="67">
                  <c:v>0.57095399999999996</c:v>
                </c:pt>
                <c:pt idx="68">
                  <c:v>0.58777400000000002</c:v>
                </c:pt>
                <c:pt idx="69">
                  <c:v>0.59849300000000005</c:v>
                </c:pt>
                <c:pt idx="70">
                  <c:v>0.59576700000000005</c:v>
                </c:pt>
                <c:pt idx="71">
                  <c:v>0.57233800000000001</c:v>
                </c:pt>
                <c:pt idx="72">
                  <c:v>0.52201299999999995</c:v>
                </c:pt>
                <c:pt idx="73">
                  <c:v>0.45194899999999999</c:v>
                </c:pt>
                <c:pt idx="74">
                  <c:v>0.38775799999999999</c:v>
                </c:pt>
                <c:pt idx="75">
                  <c:v>0.34391699999999997</c:v>
                </c:pt>
                <c:pt idx="76">
                  <c:v>0.329343</c:v>
                </c:pt>
                <c:pt idx="77">
                  <c:v>0.32408300000000001</c:v>
                </c:pt>
                <c:pt idx="78">
                  <c:v>0.32349099999999997</c:v>
                </c:pt>
                <c:pt idx="79">
                  <c:v>0.32349299999999998</c:v>
                </c:pt>
                <c:pt idx="80">
                  <c:v>0.325517</c:v>
                </c:pt>
                <c:pt idx="81">
                  <c:v>0.323791</c:v>
                </c:pt>
                <c:pt idx="82">
                  <c:v>0.31747199999999998</c:v>
                </c:pt>
                <c:pt idx="83">
                  <c:v>0.32126199999999999</c:v>
                </c:pt>
                <c:pt idx="84">
                  <c:v>0.31855800000000001</c:v>
                </c:pt>
                <c:pt idx="85">
                  <c:v>0.32074900000000001</c:v>
                </c:pt>
                <c:pt idx="86">
                  <c:v>0.31789000000000001</c:v>
                </c:pt>
                <c:pt idx="87">
                  <c:v>0.31810500000000003</c:v>
                </c:pt>
                <c:pt idx="88">
                  <c:v>0.317442</c:v>
                </c:pt>
                <c:pt idx="89">
                  <c:v>0.32010100000000002</c:v>
                </c:pt>
                <c:pt idx="90">
                  <c:v>0.31915900000000003</c:v>
                </c:pt>
                <c:pt idx="91">
                  <c:v>0.32056000000000001</c:v>
                </c:pt>
                <c:pt idx="92">
                  <c:v>0.31952999999999998</c:v>
                </c:pt>
                <c:pt idx="93">
                  <c:v>0.31997799999999998</c:v>
                </c:pt>
                <c:pt idx="94">
                  <c:v>0.319745</c:v>
                </c:pt>
                <c:pt idx="95">
                  <c:v>0.31859900000000002</c:v>
                </c:pt>
                <c:pt idx="96">
                  <c:v>0.31737700000000002</c:v>
                </c:pt>
                <c:pt idx="97">
                  <c:v>0.31794699999999998</c:v>
                </c:pt>
                <c:pt idx="98">
                  <c:v>0.32020900000000002</c:v>
                </c:pt>
                <c:pt idx="99">
                  <c:v>0.31612400000000002</c:v>
                </c:pt>
                <c:pt idx="100">
                  <c:v>0.32175700000000002</c:v>
                </c:pt>
                <c:pt idx="101">
                  <c:v>0.32113399999999998</c:v>
                </c:pt>
                <c:pt idx="102">
                  <c:v>0.32404899999999998</c:v>
                </c:pt>
                <c:pt idx="103">
                  <c:v>0.32788899999999999</c:v>
                </c:pt>
                <c:pt idx="104">
                  <c:v>0.33099099999999998</c:v>
                </c:pt>
                <c:pt idx="105">
                  <c:v>0.33277299999999999</c:v>
                </c:pt>
                <c:pt idx="106">
                  <c:v>0.334032</c:v>
                </c:pt>
                <c:pt idx="107">
                  <c:v>0.34046199999999999</c:v>
                </c:pt>
                <c:pt idx="108">
                  <c:v>0.33656000000000003</c:v>
                </c:pt>
                <c:pt idx="109">
                  <c:v>0.33718300000000001</c:v>
                </c:pt>
                <c:pt idx="110">
                  <c:v>0.33360600000000001</c:v>
                </c:pt>
                <c:pt idx="111">
                  <c:v>0.324378</c:v>
                </c:pt>
                <c:pt idx="112">
                  <c:v>0.314774</c:v>
                </c:pt>
                <c:pt idx="113">
                  <c:v>0.31590000000000001</c:v>
                </c:pt>
                <c:pt idx="114">
                  <c:v>0.311367</c:v>
                </c:pt>
                <c:pt idx="115">
                  <c:v>0.314052</c:v>
                </c:pt>
                <c:pt idx="116">
                  <c:v>0.30875799999999998</c:v>
                </c:pt>
                <c:pt idx="117">
                  <c:v>0.30630800000000002</c:v>
                </c:pt>
                <c:pt idx="118">
                  <c:v>0.311998</c:v>
                </c:pt>
                <c:pt idx="119">
                  <c:v>0.31098599999999998</c:v>
                </c:pt>
                <c:pt idx="120">
                  <c:v>0.30846699999999999</c:v>
                </c:pt>
                <c:pt idx="121">
                  <c:v>0.30775200000000003</c:v>
                </c:pt>
                <c:pt idx="122">
                  <c:v>0.30545299999999997</c:v>
                </c:pt>
                <c:pt idx="123">
                  <c:v>0.30903799999999998</c:v>
                </c:pt>
                <c:pt idx="124">
                  <c:v>0.30741099999999999</c:v>
                </c:pt>
                <c:pt idx="125">
                  <c:v>0.30563200000000001</c:v>
                </c:pt>
                <c:pt idx="126">
                  <c:v>0.30904500000000001</c:v>
                </c:pt>
                <c:pt idx="127">
                  <c:v>0.30878499999999998</c:v>
                </c:pt>
                <c:pt idx="128">
                  <c:v>0.30912200000000001</c:v>
                </c:pt>
                <c:pt idx="129">
                  <c:v>0.30931999999999998</c:v>
                </c:pt>
                <c:pt idx="130">
                  <c:v>0.30852600000000002</c:v>
                </c:pt>
                <c:pt idx="131">
                  <c:v>0.30899399999999999</c:v>
                </c:pt>
                <c:pt idx="132">
                  <c:v>0.30961300000000003</c:v>
                </c:pt>
                <c:pt idx="133">
                  <c:v>0.30782300000000001</c:v>
                </c:pt>
                <c:pt idx="134">
                  <c:v>0.31312899999999999</c:v>
                </c:pt>
                <c:pt idx="135">
                  <c:v>0.31497599999999998</c:v>
                </c:pt>
                <c:pt idx="136">
                  <c:v>0.31330999999999998</c:v>
                </c:pt>
                <c:pt idx="137">
                  <c:v>0.31472299999999997</c:v>
                </c:pt>
                <c:pt idx="138">
                  <c:v>0.31502999999999998</c:v>
                </c:pt>
                <c:pt idx="139">
                  <c:v>0.31807299999999999</c:v>
                </c:pt>
                <c:pt idx="140">
                  <c:v>0.31484299999999998</c:v>
                </c:pt>
                <c:pt idx="141">
                  <c:v>0.30951800000000002</c:v>
                </c:pt>
                <c:pt idx="142">
                  <c:v>0.31087900000000002</c:v>
                </c:pt>
                <c:pt idx="143">
                  <c:v>0.30714200000000003</c:v>
                </c:pt>
                <c:pt idx="144">
                  <c:v>0.30666399999999999</c:v>
                </c:pt>
                <c:pt idx="145">
                  <c:v>0.30724699999999999</c:v>
                </c:pt>
                <c:pt idx="146">
                  <c:v>0.30867299999999998</c:v>
                </c:pt>
                <c:pt idx="147">
                  <c:v>0.30246200000000001</c:v>
                </c:pt>
                <c:pt idx="148">
                  <c:v>0.30718299999999998</c:v>
                </c:pt>
                <c:pt idx="149">
                  <c:v>0.30635200000000001</c:v>
                </c:pt>
                <c:pt idx="150">
                  <c:v>0.305807</c:v>
                </c:pt>
                <c:pt idx="151">
                  <c:v>0.30271199999999998</c:v>
                </c:pt>
                <c:pt idx="152">
                  <c:v>0.30393999999999999</c:v>
                </c:pt>
                <c:pt idx="153">
                  <c:v>0.300815</c:v>
                </c:pt>
                <c:pt idx="154">
                  <c:v>0.30203000000000002</c:v>
                </c:pt>
                <c:pt idx="155">
                  <c:v>0.30390600000000001</c:v>
                </c:pt>
                <c:pt idx="156">
                  <c:v>0.30267300000000003</c:v>
                </c:pt>
                <c:pt idx="157">
                  <c:v>0.30653000000000002</c:v>
                </c:pt>
                <c:pt idx="158">
                  <c:v>0.30559199999999997</c:v>
                </c:pt>
                <c:pt idx="159">
                  <c:v>0.30764200000000003</c:v>
                </c:pt>
                <c:pt idx="160">
                  <c:v>0.30486000000000002</c:v>
                </c:pt>
                <c:pt idx="161">
                  <c:v>0.30241699999999999</c:v>
                </c:pt>
                <c:pt idx="162">
                  <c:v>0.30147400000000002</c:v>
                </c:pt>
                <c:pt idx="163">
                  <c:v>0.302371</c:v>
                </c:pt>
                <c:pt idx="164">
                  <c:v>0.30336299999999999</c:v>
                </c:pt>
                <c:pt idx="165">
                  <c:v>0.305288</c:v>
                </c:pt>
                <c:pt idx="166">
                  <c:v>0.30146899999999999</c:v>
                </c:pt>
                <c:pt idx="167">
                  <c:v>0.30721900000000002</c:v>
                </c:pt>
                <c:pt idx="168">
                  <c:v>0.30387599999999998</c:v>
                </c:pt>
                <c:pt idx="169">
                  <c:v>0.30335699999999999</c:v>
                </c:pt>
                <c:pt idx="170">
                  <c:v>0.30097400000000002</c:v>
                </c:pt>
                <c:pt idx="171">
                  <c:v>0.30282199999999998</c:v>
                </c:pt>
                <c:pt idx="172">
                  <c:v>0.30352400000000002</c:v>
                </c:pt>
                <c:pt idx="173">
                  <c:v>0.30258099999999999</c:v>
                </c:pt>
                <c:pt idx="174">
                  <c:v>0.30270000000000002</c:v>
                </c:pt>
                <c:pt idx="175">
                  <c:v>0.303562</c:v>
                </c:pt>
                <c:pt idx="176">
                  <c:v>0.29990600000000001</c:v>
                </c:pt>
                <c:pt idx="177">
                  <c:v>0.30491400000000002</c:v>
                </c:pt>
                <c:pt idx="178">
                  <c:v>0.30599300000000001</c:v>
                </c:pt>
                <c:pt idx="179">
                  <c:v>0.302371</c:v>
                </c:pt>
                <c:pt idx="180">
                  <c:v>0.30468800000000001</c:v>
                </c:pt>
                <c:pt idx="181">
                  <c:v>0.30438999999999999</c:v>
                </c:pt>
                <c:pt idx="182">
                  <c:v>0.30419600000000002</c:v>
                </c:pt>
                <c:pt idx="183">
                  <c:v>0.300315</c:v>
                </c:pt>
                <c:pt idx="184">
                  <c:v>0.29947299999999999</c:v>
                </c:pt>
                <c:pt idx="185">
                  <c:v>0.30055300000000001</c:v>
                </c:pt>
                <c:pt idx="186">
                  <c:v>0.30288100000000001</c:v>
                </c:pt>
                <c:pt idx="187">
                  <c:v>0.29944199999999999</c:v>
                </c:pt>
                <c:pt idx="188">
                  <c:v>0.29793700000000001</c:v>
                </c:pt>
                <c:pt idx="189">
                  <c:v>0.29733100000000001</c:v>
                </c:pt>
                <c:pt idx="190">
                  <c:v>0.30097299999999999</c:v>
                </c:pt>
                <c:pt idx="191">
                  <c:v>0.29938399999999998</c:v>
                </c:pt>
                <c:pt idx="192">
                  <c:v>0.30132799999999998</c:v>
                </c:pt>
                <c:pt idx="193">
                  <c:v>0.30199999999999999</c:v>
                </c:pt>
                <c:pt idx="194">
                  <c:v>0.302647</c:v>
                </c:pt>
                <c:pt idx="195">
                  <c:v>0.29988599999999999</c:v>
                </c:pt>
                <c:pt idx="196">
                  <c:v>0.30025099999999999</c:v>
                </c:pt>
                <c:pt idx="197">
                  <c:v>0.30106500000000003</c:v>
                </c:pt>
                <c:pt idx="198">
                  <c:v>0.30129600000000001</c:v>
                </c:pt>
                <c:pt idx="199">
                  <c:v>0.29820799999999997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0.33769652081945123</c:v>
                </c:pt>
                <c:pt idx="1">
                  <c:v>0.33859412226354041</c:v>
                </c:pt>
                <c:pt idx="2">
                  <c:v>0.3394827677211143</c:v>
                </c:pt>
                <c:pt idx="3">
                  <c:v>0.34036112436324445</c:v>
                </c:pt>
                <c:pt idx="4">
                  <c:v>0.34122772134824797</c:v>
                </c:pt>
                <c:pt idx="5">
                  <c:v>0.34208094295040153</c:v>
                </c:pt>
                <c:pt idx="6">
                  <c:v>0.3429190230551214</c:v>
                </c:pt>
                <c:pt idx="7">
                  <c:v>0.34374004170010269</c:v>
                </c:pt>
                <c:pt idx="8">
                  <c:v>0.34454192465645567</c:v>
                </c:pt>
                <c:pt idx="9">
                  <c:v>0.34532244756585706</c:v>
                </c:pt>
                <c:pt idx="10">
                  <c:v>0.34607924702201409</c:v>
                </c:pt>
                <c:pt idx="11">
                  <c:v>0.34680984243179641</c:v>
                </c:pt>
                <c:pt idx="12">
                  <c:v>0.34751167485055373</c:v>
                </c:pt>
                <c:pt idx="13">
                  <c:v>0.34818217273928609</c:v>
                </c:pt>
                <c:pt idx="14">
                  <c:v>0.34881886038671212</c:v>
                </c:pt>
                <c:pt idx="15">
                  <c:v>0.34941953338464848</c:v>
                </c:pt>
                <c:pt idx="16">
                  <c:v>0.34998253794388734</c:v>
                </c:pt>
                <c:pt idx="17">
                  <c:v>0.35050720782951406</c:v>
                </c:pt>
                <c:pt idx="18">
                  <c:v>0.35099453475677939</c:v>
                </c:pt>
                <c:pt idx="19">
                  <c:v>0.3514481748616573</c:v>
                </c:pt>
                <c:pt idx="20">
                  <c:v>0.35187592348528579</c:v>
                </c:pt>
                <c:pt idx="21">
                  <c:v>0.35229181882386268</c:v>
                </c:pt>
                <c:pt idx="22">
                  <c:v>0.35271905470518888</c:v>
                </c:pt>
                <c:pt idx="23">
                  <c:v>0.35319388285922648</c:v>
                </c:pt>
                <c:pt idx="24">
                  <c:v>0.35377065086160242</c:v>
                </c:pt>
                <c:pt idx="25">
                  <c:v>0.35452803615018613</c:v>
                </c:pt>
                <c:pt idx="26">
                  <c:v>0.35557638185392693</c:v>
                </c:pt>
                <c:pt idx="27">
                  <c:v>0.35706580376307334</c:v>
                </c:pt>
                <c:pt idx="28">
                  <c:v>0.35919441730596269</c:v>
                </c:pt>
                <c:pt idx="29">
                  <c:v>0.36221564428303538</c:v>
                </c:pt>
                <c:pt idx="30">
                  <c:v>0.36644314113285709</c:v>
                </c:pt>
                <c:pt idx="31">
                  <c:v>0.3722515118333764</c:v>
                </c:pt>
                <c:pt idx="32">
                  <c:v>0.38007072435878481</c:v>
                </c:pt>
                <c:pt idx="33">
                  <c:v>0.3903721529469123</c:v>
                </c:pt>
                <c:pt idx="34">
                  <c:v>0.40364453179929116</c:v>
                </c:pt>
                <c:pt idx="35">
                  <c:v>0.42035891442994178</c:v>
                </c:pt>
                <c:pt idx="36">
                  <c:v>0.44092301289701408</c:v>
                </c:pt>
                <c:pt idx="37">
                  <c:v>0.46562697950169618</c:v>
                </c:pt>
                <c:pt idx="38">
                  <c:v>0.49458461327910952</c:v>
                </c:pt>
                <c:pt idx="39">
                  <c:v>0.52767578395893522</c:v>
                </c:pt>
                <c:pt idx="40">
                  <c:v>0.56449673126405242</c:v>
                </c:pt>
                <c:pt idx="41">
                  <c:v>0.60432173168502445</c:v>
                </c:pt>
                <c:pt idx="42">
                  <c:v>0.64606134485928701</c:v>
                </c:pt>
                <c:pt idx="43">
                  <c:v>0.68814288442235538</c:v>
                </c:pt>
                <c:pt idx="44">
                  <c:v>0.72812383777543976</c:v>
                </c:pt>
                <c:pt idx="45">
                  <c:v>0.76181312485243668</c:v>
                </c:pt>
                <c:pt idx="46">
                  <c:v>0.78214886596077693</c:v>
                </c:pt>
                <c:pt idx="47">
                  <c:v>0.77932852567249222</c:v>
                </c:pt>
                <c:pt idx="48">
                  <c:v>0.7444352532013081</c:v>
                </c:pt>
                <c:pt idx="49">
                  <c:v>0.67637555806224803</c:v>
                </c:pt>
                <c:pt idx="50">
                  <c:v>0.58679630245113557</c:v>
                </c:pt>
                <c:pt idx="51">
                  <c:v>0.49651778381426592</c:v>
                </c:pt>
                <c:pt idx="52">
                  <c:v>0.42451488767178824</c:v>
                </c:pt>
                <c:pt idx="53">
                  <c:v>0.37873827523482789</c:v>
                </c:pt>
                <c:pt idx="54">
                  <c:v>0.35592121250961101</c:v>
                </c:pt>
                <c:pt idx="55">
                  <c:v>0.3479771524247523</c:v>
                </c:pt>
                <c:pt idx="56">
                  <c:v>0.34797299991517616</c:v>
                </c:pt>
                <c:pt idx="57">
                  <c:v>0.35217511242327054</c:v>
                </c:pt>
                <c:pt idx="58">
                  <c:v>0.35933147424482009</c:v>
                </c:pt>
                <c:pt idx="59">
                  <c:v>0.36940322051650276</c:v>
                </c:pt>
                <c:pt idx="60">
                  <c:v>0.3827463496421511</c:v>
                </c:pt>
                <c:pt idx="61">
                  <c:v>0.39973615850215849</c:v>
                </c:pt>
                <c:pt idx="62">
                  <c:v>0.42059594722592314</c:v>
                </c:pt>
                <c:pt idx="63">
                  <c:v>0.44529004727349797</c:v>
                </c:pt>
                <c:pt idx="64">
                  <c:v>0.47343940996996403</c:v>
                </c:pt>
                <c:pt idx="65">
                  <c:v>0.50424788702573697</c:v>
                </c:pt>
                <c:pt idx="66">
                  <c:v>0.53638478976472781</c:v>
                </c:pt>
                <c:pt idx="67">
                  <c:v>0.56763634559442</c:v>
                </c:pt>
                <c:pt idx="68">
                  <c:v>0.5940511047938597</c:v>
                </c:pt>
                <c:pt idx="69">
                  <c:v>0.60885456714113606</c:v>
                </c:pt>
                <c:pt idx="70">
                  <c:v>0.60302106857182325</c:v>
                </c:pt>
                <c:pt idx="71">
                  <c:v>0.57002413053209589</c:v>
                </c:pt>
                <c:pt idx="72">
                  <c:v>0.51310832512434468</c:v>
                </c:pt>
                <c:pt idx="73">
                  <c:v>0.44722911534749238</c:v>
                </c:pt>
                <c:pt idx="74">
                  <c:v>0.39067444432460735</c:v>
                </c:pt>
                <c:pt idx="75">
                  <c:v>0.35360061771728529</c:v>
                </c:pt>
                <c:pt idx="76">
                  <c:v>0.33477507436704229</c:v>
                </c:pt>
                <c:pt idx="77">
                  <c:v>0.32722563933530746</c:v>
                </c:pt>
                <c:pt idx="78">
                  <c:v>0.3246835733338076</c:v>
                </c:pt>
                <c:pt idx="79">
                  <c:v>0.32379527531896857</c:v>
                </c:pt>
                <c:pt idx="80">
                  <c:v>0.32332244457045456</c:v>
                </c:pt>
                <c:pt idx="81">
                  <c:v>0.32293273719341375</c:v>
                </c:pt>
                <c:pt idx="82">
                  <c:v>0.32255954354892952</c:v>
                </c:pt>
                <c:pt idx="83">
                  <c:v>0.32219254915610229</c:v>
                </c:pt>
                <c:pt idx="84">
                  <c:v>0.32183028850630618</c:v>
                </c:pt>
                <c:pt idx="85">
                  <c:v>0.32147235693299525</c:v>
                </c:pt>
                <c:pt idx="86">
                  <c:v>0.32111846290203805</c:v>
                </c:pt>
                <c:pt idx="87">
                  <c:v>0.32076834328918358</c:v>
                </c:pt>
                <c:pt idx="88">
                  <c:v>0.32042176507883002</c:v>
                </c:pt>
                <c:pt idx="89">
                  <c:v>0.32007854939714098</c:v>
                </c:pt>
                <c:pt idx="90">
                  <c:v>0.319738640556052</c:v>
                </c:pt>
                <c:pt idx="91">
                  <c:v>0.31940228585089042</c:v>
                </c:pt>
                <c:pt idx="92">
                  <c:v>0.31907046711302256</c:v>
                </c:pt>
                <c:pt idx="93">
                  <c:v>0.31874585384046022</c:v>
                </c:pt>
                <c:pt idx="94">
                  <c:v>0.3184347305691077</c:v>
                </c:pt>
                <c:pt idx="95">
                  <c:v>0.31815053597848142</c:v>
                </c:pt>
                <c:pt idx="96">
                  <c:v>0.31791968548788918</c:v>
                </c:pt>
                <c:pt idx="97">
                  <c:v>0.31778995173424845</c:v>
                </c:pt>
                <c:pt idx="98">
                  <c:v>0.31784049617698668</c:v>
                </c:pt>
                <c:pt idx="99">
                  <c:v>0.31819045803550716</c:v>
                </c:pt>
                <c:pt idx="100">
                  <c:v>0.31900001395755018</c:v>
                </c:pt>
                <c:pt idx="101">
                  <c:v>0.32045478706723129</c:v>
                </c:pt>
                <c:pt idx="102">
                  <c:v>0.32272259457956931</c:v>
                </c:pt>
                <c:pt idx="103">
                  <c:v>0.32587287604212339</c:v>
                </c:pt>
                <c:pt idx="104">
                  <c:v>0.32975961173572393</c:v>
                </c:pt>
                <c:pt idx="105">
                  <c:v>0.3338998010021616</c:v>
                </c:pt>
                <c:pt idx="106">
                  <c:v>0.33743489706915103</c:v>
                </c:pt>
                <c:pt idx="107">
                  <c:v>0.33929910042515132</c:v>
                </c:pt>
                <c:pt idx="108">
                  <c:v>0.3386409464967301</c:v>
                </c:pt>
                <c:pt idx="109">
                  <c:v>0.33532023364430158</c:v>
                </c:pt>
                <c:pt idx="110">
                  <c:v>0.33011225669175898</c:v>
                </c:pt>
                <c:pt idx="111">
                  <c:v>0.32437872976227966</c:v>
                </c:pt>
                <c:pt idx="112">
                  <c:v>0.31939413568508901</c:v>
                </c:pt>
                <c:pt idx="113">
                  <c:v>0.31581655505961975</c:v>
                </c:pt>
                <c:pt idx="114">
                  <c:v>0.3136246575252512</c:v>
                </c:pt>
                <c:pt idx="115">
                  <c:v>0.31241814173077148</c:v>
                </c:pt>
                <c:pt idx="116">
                  <c:v>0.31175891678330403</c:v>
                </c:pt>
                <c:pt idx="117">
                  <c:v>0.31134518766717606</c:v>
                </c:pt>
                <c:pt idx="118">
                  <c:v>0.31102254132438178</c:v>
                </c:pt>
                <c:pt idx="119">
                  <c:v>0.31072904935783074</c:v>
                </c:pt>
                <c:pt idx="120">
                  <c:v>0.31044479805668668</c:v>
                </c:pt>
                <c:pt idx="121">
                  <c:v>0.31016464674920829</c:v>
                </c:pt>
                <c:pt idx="122">
                  <c:v>0.30988759961742507</c:v>
                </c:pt>
                <c:pt idx="123">
                  <c:v>0.30961360894991691</c:v>
                </c:pt>
                <c:pt idx="124">
                  <c:v>0.30934282976496624</c:v>
                </c:pt>
                <c:pt idx="125">
                  <c:v>0.30907556774194439</c:v>
                </c:pt>
                <c:pt idx="126">
                  <c:v>0.30881262232135659</c:v>
                </c:pt>
                <c:pt idx="127">
                  <c:v>0.30855647416250853</c:v>
                </c:pt>
                <c:pt idx="128">
                  <c:v>0.30831457699474407</c:v>
                </c:pt>
                <c:pt idx="129">
                  <c:v>0.30810696118900771</c:v>
                </c:pt>
                <c:pt idx="130">
                  <c:v>0.30798029096749563</c:v>
                </c:pt>
                <c:pt idx="131">
                  <c:v>0.30802653136544922</c:v>
                </c:pt>
                <c:pt idx="132">
                  <c:v>0.30839340781576485</c:v>
                </c:pt>
                <c:pt idx="133">
                  <c:v>0.30925907989820556</c:v>
                </c:pt>
                <c:pt idx="134">
                  <c:v>0.31074243790643097</c:v>
                </c:pt>
                <c:pt idx="135">
                  <c:v>0.31275891956177165</c:v>
                </c:pt>
                <c:pt idx="136">
                  <c:v>0.31490814215516094</c:v>
                </c:pt>
                <c:pt idx="137">
                  <c:v>0.31652704956379774</c:v>
                </c:pt>
                <c:pt idx="138">
                  <c:v>0.31696562019492647</c:v>
                </c:pt>
                <c:pt idx="139">
                  <c:v>0.3159490845070615</c:v>
                </c:pt>
                <c:pt idx="140">
                  <c:v>0.31375882813524564</c:v>
                </c:pt>
                <c:pt idx="141">
                  <c:v>0.31107344994539488</c:v>
                </c:pt>
                <c:pt idx="142">
                  <c:v>0.3085908621259611</c:v>
                </c:pt>
                <c:pt idx="143">
                  <c:v>0.30671794106944222</c:v>
                </c:pt>
                <c:pt idx="144">
                  <c:v>0.30550819439616422</c:v>
                </c:pt>
                <c:pt idx="145">
                  <c:v>0.30479852336382679</c:v>
                </c:pt>
                <c:pt idx="146">
                  <c:v>0.30438152677607777</c:v>
                </c:pt>
                <c:pt idx="147">
                  <c:v>0.3041031806104797</c:v>
                </c:pt>
                <c:pt idx="148">
                  <c:v>0.30387911644899102</c:v>
                </c:pt>
                <c:pt idx="149">
                  <c:v>0.30367279260677349</c:v>
                </c:pt>
                <c:pt idx="150">
                  <c:v>0.30347123776252366</c:v>
                </c:pt>
                <c:pt idx="151">
                  <c:v>0.30327053079955635</c:v>
                </c:pt>
                <c:pt idx="152">
                  <c:v>0.30306956253083156</c:v>
                </c:pt>
                <c:pt idx="153">
                  <c:v>0.30286795464130484</c:v>
                </c:pt>
                <c:pt idx="154">
                  <c:v>0.3026655017474813</c:v>
                </c:pt>
                <c:pt idx="155">
                  <c:v>0.30246204875146909</c:v>
                </c:pt>
                <c:pt idx="156">
                  <c:v>0.30225746808192522</c:v>
                </c:pt>
                <c:pt idx="157">
                  <c:v>0.30205165545321505</c:v>
                </c:pt>
                <c:pt idx="158">
                  <c:v>0.30184452824135888</c:v>
                </c:pt>
                <c:pt idx="159">
                  <c:v>0.30163602398399042</c:v>
                </c:pt>
                <c:pt idx="160">
                  <c:v>0.30142609873842802</c:v>
                </c:pt>
                <c:pt idx="161">
                  <c:v>0.30121472533044147</c:v>
                </c:pt>
                <c:pt idx="162">
                  <c:v>0.3010018915521967</c:v>
                </c:pt>
                <c:pt idx="163">
                  <c:v>0.30078759836147112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0.33769652074927897</c:v>
                </c:pt>
                <c:pt idx="1">
                  <c:v>0.33859412209031159</c:v>
                </c:pt>
                <c:pt idx="2">
                  <c:v>0.33948276730124133</c:v>
                </c:pt>
                <c:pt idx="3">
                  <c:v>0.34036112336403002</c:v>
                </c:pt>
                <c:pt idx="4">
                  <c:v>0.34122771901348659</c:v>
                </c:pt>
                <c:pt idx="5">
                  <c:v>0.3420809375940469</c:v>
                </c:pt>
                <c:pt idx="6">
                  <c:v>0.34291901098979272</c:v>
                </c:pt>
                <c:pt idx="7">
                  <c:v>0.34374001501603713</c:v>
                </c:pt>
                <c:pt idx="8">
                  <c:v>0.34454186671253845</c:v>
                </c:pt>
                <c:pt idx="9">
                  <c:v>0.34532232402610813</c:v>
                </c:pt>
                <c:pt idx="10">
                  <c:v>0.34607898841006501</c:v>
                </c:pt>
                <c:pt idx="11">
                  <c:v>0.3468093108948333</c:v>
                </c:pt>
                <c:pt idx="12">
                  <c:v>0.3475106021923357</c:v>
                </c:pt>
                <c:pt idx="13">
                  <c:v>0.34818004738043329</c:v>
                </c:pt>
                <c:pt idx="14">
                  <c:v>0.34881472566597177</c:v>
                </c:pt>
                <c:pt idx="15">
                  <c:v>0.34941163563965144</c:v>
                </c:pt>
                <c:pt idx="16">
                  <c:v>0.34996772630750111</c:v>
                </c:pt>
                <c:pt idx="17">
                  <c:v>0.35047993400843941</c:v>
                </c:pt>
                <c:pt idx="18">
                  <c:v>0.35094522510421705</c:v>
                </c:pt>
                <c:pt idx="19">
                  <c:v>0.35136064405955419</c:v>
                </c:pt>
                <c:pt idx="20">
                  <c:v>0.35172336622378647</c:v>
                </c:pt>
                <c:pt idx="21">
                  <c:v>0.35203075429329928</c:v>
                </c:pt>
                <c:pt idx="22">
                  <c:v>0.35228041709453078</c:v>
                </c:pt>
                <c:pt idx="23">
                  <c:v>0.35247026900348855</c:v>
                </c:pt>
                <c:pt idx="24">
                  <c:v>0.35259858803669492</c:v>
                </c:pt>
                <c:pt idx="25">
                  <c:v>0.3526640704393294</c:v>
                </c:pt>
                <c:pt idx="26">
                  <c:v>0.35266587948735273</c:v>
                </c:pt>
                <c:pt idx="27">
                  <c:v>0.35260368623572297</c:v>
                </c:pt>
                <c:pt idx="28">
                  <c:v>0.35247770010095786</c:v>
                </c:pt>
                <c:pt idx="29">
                  <c:v>0.35228868746895314</c:v>
                </c:pt>
                <c:pt idx="30">
                  <c:v>0.35203797696074279</c:v>
                </c:pt>
                <c:pt idx="31">
                  <c:v>0.35172745054841587</c:v>
                </c:pt>
                <c:pt idx="32">
                  <c:v>0.35135952035623219</c:v>
                </c:pt>
                <c:pt idx="33">
                  <c:v>0.35093709166328851</c:v>
                </c:pt>
                <c:pt idx="34">
                  <c:v>0.35046351329304842</c:v>
                </c:pt>
                <c:pt idx="35">
                  <c:v>0.34994251718021502</c:v>
                </c:pt>
                <c:pt idx="36">
                  <c:v>0.34937814940047002</c:v>
                </c:pt>
                <c:pt idx="37">
                  <c:v>0.34877469529744626</c:v>
                </c:pt>
                <c:pt idx="38">
                  <c:v>0.34813660152194514</c:v>
                </c:pt>
                <c:pt idx="39">
                  <c:v>0.34746839780483735</c:v>
                </c:pt>
                <c:pt idx="40">
                  <c:v>0.3467746211271121</c:v>
                </c:pt>
                <c:pt idx="41">
                  <c:v>0.34605974465162465</c:v>
                </c:pt>
                <c:pt idx="42">
                  <c:v>0.34532811337479968</c:v>
                </c:pt>
                <c:pt idx="43">
                  <c:v>0.34458388798200296</c:v>
                </c:pt>
                <c:pt idx="44">
                  <c:v>0.34383099788766375</c:v>
                </c:pt>
                <c:pt idx="45">
                  <c:v>0.34307310394763296</c:v>
                </c:pt>
                <c:pt idx="46">
                  <c:v>0.34231357087767333</c:v>
                </c:pt>
                <c:pt idx="47">
                  <c:v>0.34155544902132967</c:v>
                </c:pt>
                <c:pt idx="48">
                  <c:v>0.34080146479695927</c:v>
                </c:pt>
                <c:pt idx="49">
                  <c:v>0.34005401892329296</c:v>
                </c:pt>
                <c:pt idx="50">
                  <c:v>0.33931519137428123</c:v>
                </c:pt>
                <c:pt idx="51">
                  <c:v>0.3385867519403058</c:v>
                </c:pt>
                <c:pt idx="52">
                  <c:v>0.3378701752635459</c:v>
                </c:pt>
                <c:pt idx="53">
                  <c:v>0.33716665925772943</c:v>
                </c:pt>
                <c:pt idx="54">
                  <c:v>0.33647714590352723</c:v>
                </c:pt>
                <c:pt idx="55">
                  <c:v>0.33580234351785232</c:v>
                </c:pt>
                <c:pt idx="56">
                  <c:v>0.33514274971711738</c:v>
                </c:pt>
                <c:pt idx="57">
                  <c:v>0.33449867442169923</c:v>
                </c:pt>
                <c:pt idx="58">
                  <c:v>0.33387026237410405</c:v>
                </c:pt>
                <c:pt idx="59">
                  <c:v>0.33325751476122828</c:v>
                </c:pt>
                <c:pt idx="60">
                  <c:v>0.33266030963806537</c:v>
                </c:pt>
                <c:pt idx="61">
                  <c:v>0.33207842094415196</c:v>
                </c:pt>
                <c:pt idx="62">
                  <c:v>0.33151153598412242</c:v>
                </c:pt>
                <c:pt idx="63">
                  <c:v>0.33095927131003405</c:v>
                </c:pt>
                <c:pt idx="64">
                  <c:v>0.33042118699638234</c:v>
                </c:pt>
                <c:pt idx="65">
                  <c:v>0.3298967993400993</c:v>
                </c:pt>
                <c:pt idx="66">
                  <c:v>0.32938559204873674</c:v>
                </c:pt>
                <c:pt idx="67">
                  <c:v>0.3288870260019589</c:v>
                </c:pt>
                <c:pt idx="68">
                  <c:v>0.32840054768589527</c:v>
                </c:pt>
                <c:pt idx="69">
                  <c:v>0.32792559640822416</c:v>
                </c:pt>
                <c:pt idx="70">
                  <c:v>0.32746161040533633</c:v>
                </c:pt>
                <c:pt idx="71">
                  <c:v>0.32700803195267469</c:v>
                </c:pt>
                <c:pt idx="72">
                  <c:v>0.32656431158632049</c:v>
                </c:pt>
                <c:pt idx="73">
                  <c:v>0.32612991153888993</c:v>
                </c:pt>
                <c:pt idx="74">
                  <c:v>0.32570430848646376</c:v>
                </c:pt>
                <c:pt idx="75">
                  <c:v>0.32528699569613867</c:v>
                </c:pt>
                <c:pt idx="76">
                  <c:v>0.32487748465624061</c:v>
                </c:pt>
                <c:pt idx="77">
                  <c:v>0.32447530626361404</c:v>
                </c:pt>
                <c:pt idx="78">
                  <c:v>0.32408001163490957</c:v>
                </c:pt>
                <c:pt idx="79">
                  <c:v>0.32369117260160751</c:v>
                </c:pt>
                <c:pt idx="80">
                  <c:v>0.32330838194174183</c:v>
                </c:pt>
                <c:pt idx="81">
                  <c:v>0.32293125339499773</c:v>
                </c:pt>
                <c:pt idx="82">
                  <c:v>0.32255942150208372</c:v>
                </c:pt>
                <c:pt idx="83">
                  <c:v>0.32219254130403324</c:v>
                </c:pt>
                <c:pt idx="84">
                  <c:v>0.32183028793236895</c:v>
                </c:pt>
                <c:pt idx="85">
                  <c:v>0.32147235611684449</c:v>
                </c:pt>
                <c:pt idx="86">
                  <c:v>0.32111845963373165</c:v>
                </c:pt>
                <c:pt idx="87">
                  <c:v>0.32076833071432348</c:v>
                </c:pt>
                <c:pt idx="88">
                  <c:v>0.32042171943042125</c:v>
                </c:pt>
                <c:pt idx="89">
                  <c:v>0.32007839307104946</c:v>
                </c:pt>
                <c:pt idx="90">
                  <c:v>0.31973813552243679</c:v>
                </c:pt>
                <c:pt idx="91">
                  <c:v>0.31940074666139701</c:v>
                </c:pt>
                <c:pt idx="92">
                  <c:v>0.31906604177058551</c:v>
                </c:pt>
                <c:pt idx="93">
                  <c:v>0.31873385098267265</c:v>
                </c:pt>
                <c:pt idx="94">
                  <c:v>0.31840401875922741</c:v>
                </c:pt>
                <c:pt idx="95">
                  <c:v>0.31807640340900423</c:v>
                </c:pt>
                <c:pt idx="96">
                  <c:v>0.31775087664935181</c:v>
                </c:pt>
                <c:pt idx="97">
                  <c:v>0.31742732321357675</c:v>
                </c:pt>
                <c:pt idx="98">
                  <c:v>0.31710564050626738</c:v>
                </c:pt>
                <c:pt idx="99">
                  <c:v>0.316785738307789</c:v>
                </c:pt>
                <c:pt idx="100">
                  <c:v>0.31646753852836573</c:v>
                </c:pt>
                <c:pt idx="101">
                  <c:v>0.31615097501133849</c:v>
                </c:pt>
                <c:pt idx="102">
                  <c:v>0.31583599338430651</c:v>
                </c:pt>
                <c:pt idx="103">
                  <c:v>0.31552255095588466</c:v>
                </c:pt>
                <c:pt idx="104">
                  <c:v>0.31521061665471839</c:v>
                </c:pt>
                <c:pt idx="105">
                  <c:v>0.31490017100615875</c:v>
                </c:pt>
                <c:pt idx="106">
                  <c:v>0.3145912061405905</c:v>
                </c:pt>
                <c:pt idx="107">
                  <c:v>0.31428372582580055</c:v>
                </c:pt>
                <c:pt idx="108">
                  <c:v>0.31397774551395791</c:v>
                </c:pt>
                <c:pt idx="109">
                  <c:v>0.3136732923917438</c:v>
                </c:pt>
                <c:pt idx="110">
                  <c:v>0.31337040541992583</c:v>
                </c:pt>
                <c:pt idx="111">
                  <c:v>0.31306913534623226</c:v>
                </c:pt>
                <c:pt idx="112">
                  <c:v>0.31276954467280249</c:v>
                </c:pt>
                <c:pt idx="113">
                  <c:v>0.31247170755682824</c:v>
                </c:pt>
                <c:pt idx="114">
                  <c:v>0.31217570962036978</c:v>
                </c:pt>
                <c:pt idx="115">
                  <c:v>0.31188164764286846</c:v>
                </c:pt>
                <c:pt idx="116">
                  <c:v>0.31158962910776666</c:v>
                </c:pt>
                <c:pt idx="117">
                  <c:v>0.3112997715731215</c:v>
                </c:pt>
                <c:pt idx="118">
                  <c:v>0.31101220183543216</c:v>
                </c:pt>
                <c:pt idx="119">
                  <c:v>0.31072705485640584</c:v>
                </c:pt>
                <c:pt idx="120">
                  <c:v>0.31044447242441131</c:v>
                </c:pt>
                <c:pt idx="121">
                  <c:v>0.3101646015262548</c:v>
                </c:pt>
                <c:pt idx="122">
                  <c:v>0.30988759241100061</c:v>
                </c:pt>
                <c:pt idx="123">
                  <c:v>0.30961359633611329</c:v>
                </c:pt>
                <c:pt idx="124">
                  <c:v>0.30934276299738805</c:v>
                </c:pt>
                <c:pt idx="125">
                  <c:v>0.3090752376579714</c:v>
                </c:pt>
                <c:pt idx="126">
                  <c:v>0.30881115800804615</c:v>
                </c:pt>
                <c:pt idx="127">
                  <c:v>0.30855065080498645</c:v>
                </c:pt>
                <c:pt idx="128">
                  <c:v>0.30829382836321395</c:v>
                </c:pt>
                <c:pt idx="129">
                  <c:v>0.30804078498250131</c:v>
                </c:pt>
                <c:pt idx="130">
                  <c:v>0.30779159342170598</c:v>
                </c:pt>
                <c:pt idx="131">
                  <c:v>0.30754630154025764</c:v>
                </c:pt>
                <c:pt idx="132">
                  <c:v>0.30730492924045633</c:v>
                </c:pt>
                <c:pt idx="133">
                  <c:v>0.30706746584810402</c:v>
                </c:pt>
                <c:pt idx="134">
                  <c:v>0.30683386806577184</c:v>
                </c:pt>
                <c:pt idx="135">
                  <c:v>0.30660405862114981</c:v>
                </c:pt>
                <c:pt idx="136">
                  <c:v>0.30637792571212952</c:v>
                </c:pt>
                <c:pt idx="137">
                  <c:v>0.30615532332103412</c:v>
                </c:pt>
                <c:pt idx="138">
                  <c:v>0.30593607243408666</c:v>
                </c:pt>
                <c:pt idx="139">
                  <c:v>0.30571996316097083</c:v>
                </c:pt>
                <c:pt idx="140">
                  <c:v>0.30550675770602465</c:v>
                </c:pt>
                <c:pt idx="141">
                  <c:v>0.30529619410043651</c:v>
                </c:pt>
                <c:pt idx="142">
                  <c:v>0.3050879905670778</c:v>
                </c:pt>
                <c:pt idx="143">
                  <c:v>0.30488185035927928</c:v>
                </c:pt>
                <c:pt idx="144">
                  <c:v>0.30467746689427494</c:v>
                </c:pt>
                <c:pt idx="145">
                  <c:v>0.30447452899261651</c:v>
                </c:pt>
                <c:pt idx="146">
                  <c:v>0.30427272603698552</c:v>
                </c:pt>
                <c:pt idx="147">
                  <c:v>0.30407175287681731</c:v>
                </c:pt>
                <c:pt idx="148">
                  <c:v>0.30387131432739872</c:v>
                </c:pt>
                <c:pt idx="149">
                  <c:v>0.30367112914132588</c:v>
                </c:pt>
                <c:pt idx="150">
                  <c:v>0.30347093336371522</c:v>
                </c:pt>
                <c:pt idx="151">
                  <c:v>0.30327048301759729</c:v>
                </c:pt>
                <c:pt idx="152">
                  <c:v>0.30306955609992803</c:v>
                </c:pt>
                <c:pt idx="153">
                  <c:v>0.30286795389950116</c:v>
                </c:pt>
                <c:pt idx="154">
                  <c:v>0.30266550167417194</c:v>
                </c:pt>
                <c:pt idx="155">
                  <c:v>0.302462048745264</c:v>
                </c:pt>
                <c:pt idx="156">
                  <c:v>0.30225746808147552</c:v>
                </c:pt>
                <c:pt idx="157">
                  <c:v>0.30205165545318713</c:v>
                </c:pt>
                <c:pt idx="158">
                  <c:v>0.30184452824135738</c:v>
                </c:pt>
                <c:pt idx="159">
                  <c:v>0.30163602398399036</c:v>
                </c:pt>
                <c:pt idx="160">
                  <c:v>0.30142609873842802</c:v>
                </c:pt>
                <c:pt idx="161">
                  <c:v>0.30121472533044147</c:v>
                </c:pt>
                <c:pt idx="162">
                  <c:v>0.3010018915521967</c:v>
                </c:pt>
                <c:pt idx="163">
                  <c:v>0.30078759836147112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0.34464299999999998</c:v>
                </c:pt>
                <c:pt idx="1">
                  <c:v>0.34628700000000001</c:v>
                </c:pt>
                <c:pt idx="2">
                  <c:v>0.34339999999999998</c:v>
                </c:pt>
                <c:pt idx="3">
                  <c:v>0.34557900000000003</c:v>
                </c:pt>
                <c:pt idx="4">
                  <c:v>0.34768100000000002</c:v>
                </c:pt>
                <c:pt idx="5">
                  <c:v>0.344802</c:v>
                </c:pt>
                <c:pt idx="6">
                  <c:v>0.34824500000000003</c:v>
                </c:pt>
                <c:pt idx="7">
                  <c:v>0.34942699999999999</c:v>
                </c:pt>
                <c:pt idx="8">
                  <c:v>0.34655999999999998</c:v>
                </c:pt>
                <c:pt idx="9">
                  <c:v>0.34773100000000001</c:v>
                </c:pt>
                <c:pt idx="10">
                  <c:v>0.35260999999999998</c:v>
                </c:pt>
                <c:pt idx="11">
                  <c:v>0.348055</c:v>
                </c:pt>
                <c:pt idx="12">
                  <c:v>0.351045</c:v>
                </c:pt>
                <c:pt idx="13">
                  <c:v>0.35063499999999997</c:v>
                </c:pt>
                <c:pt idx="14">
                  <c:v>0.35093400000000002</c:v>
                </c:pt>
                <c:pt idx="15">
                  <c:v>0.352933</c:v>
                </c:pt>
                <c:pt idx="16">
                  <c:v>0.35608899999999999</c:v>
                </c:pt>
                <c:pt idx="17">
                  <c:v>0.35530699999999998</c:v>
                </c:pt>
                <c:pt idx="18">
                  <c:v>0.35627399999999998</c:v>
                </c:pt>
                <c:pt idx="19">
                  <c:v>0.35741200000000001</c:v>
                </c:pt>
                <c:pt idx="20">
                  <c:v>0.36070099999999999</c:v>
                </c:pt>
                <c:pt idx="21">
                  <c:v>0.35913099999999998</c:v>
                </c:pt>
                <c:pt idx="22">
                  <c:v>0.362404</c:v>
                </c:pt>
                <c:pt idx="23">
                  <c:v>0.36932399999999999</c:v>
                </c:pt>
                <c:pt idx="24">
                  <c:v>0.36613299999999999</c:v>
                </c:pt>
                <c:pt idx="25">
                  <c:v>0.37190899999999999</c:v>
                </c:pt>
                <c:pt idx="26">
                  <c:v>0.37549399999999999</c:v>
                </c:pt>
                <c:pt idx="27">
                  <c:v>0.37958700000000001</c:v>
                </c:pt>
                <c:pt idx="28">
                  <c:v>0.38486599999999999</c:v>
                </c:pt>
                <c:pt idx="29">
                  <c:v>0.38871299999999998</c:v>
                </c:pt>
                <c:pt idx="30">
                  <c:v>0.393569</c:v>
                </c:pt>
                <c:pt idx="31">
                  <c:v>0.39943899999999999</c:v>
                </c:pt>
                <c:pt idx="32">
                  <c:v>0.40973900000000002</c:v>
                </c:pt>
                <c:pt idx="33">
                  <c:v>0.42633500000000002</c:v>
                </c:pt>
                <c:pt idx="34">
                  <c:v>0.44956800000000002</c:v>
                </c:pt>
                <c:pt idx="35">
                  <c:v>0.48143799999999998</c:v>
                </c:pt>
                <c:pt idx="36">
                  <c:v>0.52100000000000002</c:v>
                </c:pt>
                <c:pt idx="37">
                  <c:v>0.56332400000000005</c:v>
                </c:pt>
                <c:pt idx="38">
                  <c:v>0.607738</c:v>
                </c:pt>
                <c:pt idx="39">
                  <c:v>0.651397</c:v>
                </c:pt>
                <c:pt idx="40">
                  <c:v>0.68797699999999995</c:v>
                </c:pt>
                <c:pt idx="41">
                  <c:v>0.72099000000000002</c:v>
                </c:pt>
                <c:pt idx="42">
                  <c:v>0.74273999999999996</c:v>
                </c:pt>
                <c:pt idx="43">
                  <c:v>0.75422599999999995</c:v>
                </c:pt>
                <c:pt idx="44">
                  <c:v>0.75759600000000005</c:v>
                </c:pt>
                <c:pt idx="45">
                  <c:v>0.74483600000000005</c:v>
                </c:pt>
                <c:pt idx="46">
                  <c:v>0.71557999999999999</c:v>
                </c:pt>
                <c:pt idx="47">
                  <c:v>0.65148799999999996</c:v>
                </c:pt>
                <c:pt idx="48">
                  <c:v>0.55331699999999995</c:v>
                </c:pt>
                <c:pt idx="49">
                  <c:v>0.44656299999999999</c:v>
                </c:pt>
                <c:pt idx="50">
                  <c:v>0.373081</c:v>
                </c:pt>
                <c:pt idx="51">
                  <c:v>0.35025200000000001</c:v>
                </c:pt>
                <c:pt idx="52">
                  <c:v>0.35026299999999999</c:v>
                </c:pt>
                <c:pt idx="53">
                  <c:v>0.35101199999999999</c:v>
                </c:pt>
                <c:pt idx="54">
                  <c:v>0.35423100000000002</c:v>
                </c:pt>
                <c:pt idx="55">
                  <c:v>0.35179899999999997</c:v>
                </c:pt>
                <c:pt idx="56">
                  <c:v>0.361817</c:v>
                </c:pt>
                <c:pt idx="57">
                  <c:v>0.37089800000000001</c:v>
                </c:pt>
                <c:pt idx="58">
                  <c:v>0.381971</c:v>
                </c:pt>
                <c:pt idx="59">
                  <c:v>0.40027200000000002</c:v>
                </c:pt>
                <c:pt idx="60">
                  <c:v>0.42908200000000002</c:v>
                </c:pt>
                <c:pt idx="61">
                  <c:v>0.46015899999999998</c:v>
                </c:pt>
                <c:pt idx="62">
                  <c:v>0.49020599999999998</c:v>
                </c:pt>
                <c:pt idx="63">
                  <c:v>0.52137999999999995</c:v>
                </c:pt>
                <c:pt idx="64">
                  <c:v>0.54573000000000005</c:v>
                </c:pt>
                <c:pt idx="65">
                  <c:v>0.57073200000000002</c:v>
                </c:pt>
                <c:pt idx="66">
                  <c:v>0.58758299999999997</c:v>
                </c:pt>
                <c:pt idx="67">
                  <c:v>0.59613499999999997</c:v>
                </c:pt>
                <c:pt idx="68">
                  <c:v>0.58852199999999999</c:v>
                </c:pt>
                <c:pt idx="69">
                  <c:v>0.56665900000000002</c:v>
                </c:pt>
                <c:pt idx="70">
                  <c:v>0.51885199999999998</c:v>
                </c:pt>
                <c:pt idx="71">
                  <c:v>0.44821299999999997</c:v>
                </c:pt>
                <c:pt idx="72">
                  <c:v>0.38267600000000002</c:v>
                </c:pt>
                <c:pt idx="73">
                  <c:v>0.34523799999999999</c:v>
                </c:pt>
                <c:pt idx="74">
                  <c:v>0.331123</c:v>
                </c:pt>
                <c:pt idx="75">
                  <c:v>0.32771400000000001</c:v>
                </c:pt>
                <c:pt idx="76">
                  <c:v>0.32765100000000003</c:v>
                </c:pt>
                <c:pt idx="77">
                  <c:v>0.32796999999999998</c:v>
                </c:pt>
                <c:pt idx="78">
                  <c:v>0.325407</c:v>
                </c:pt>
                <c:pt idx="79">
                  <c:v>0.32457200000000003</c:v>
                </c:pt>
                <c:pt idx="80">
                  <c:v>0.323737</c:v>
                </c:pt>
                <c:pt idx="81">
                  <c:v>0.324133</c:v>
                </c:pt>
                <c:pt idx="82">
                  <c:v>0.32655699999999999</c:v>
                </c:pt>
                <c:pt idx="83">
                  <c:v>0.32355400000000001</c:v>
                </c:pt>
                <c:pt idx="84">
                  <c:v>0.323326</c:v>
                </c:pt>
                <c:pt idx="85">
                  <c:v>0.32496999999999998</c:v>
                </c:pt>
                <c:pt idx="86">
                  <c:v>0.32424900000000001</c:v>
                </c:pt>
                <c:pt idx="87">
                  <c:v>0.32193899999999998</c:v>
                </c:pt>
                <c:pt idx="88">
                  <c:v>0.32263599999999998</c:v>
                </c:pt>
                <c:pt idx="89">
                  <c:v>0.32552700000000001</c:v>
                </c:pt>
                <c:pt idx="90">
                  <c:v>0.325127</c:v>
                </c:pt>
                <c:pt idx="91">
                  <c:v>0.32449299999999998</c:v>
                </c:pt>
                <c:pt idx="92">
                  <c:v>0.32430300000000001</c:v>
                </c:pt>
                <c:pt idx="93">
                  <c:v>0.325654</c:v>
                </c:pt>
                <c:pt idx="94">
                  <c:v>0.323185</c:v>
                </c:pt>
                <c:pt idx="95">
                  <c:v>0.32445600000000002</c:v>
                </c:pt>
                <c:pt idx="96">
                  <c:v>0.326378</c:v>
                </c:pt>
                <c:pt idx="97">
                  <c:v>0.32957799999999998</c:v>
                </c:pt>
                <c:pt idx="98">
                  <c:v>0.328901</c:v>
                </c:pt>
                <c:pt idx="99">
                  <c:v>0.32875199999999999</c:v>
                </c:pt>
                <c:pt idx="100">
                  <c:v>0.33016099999999998</c:v>
                </c:pt>
                <c:pt idx="101">
                  <c:v>0.333424</c:v>
                </c:pt>
                <c:pt idx="102">
                  <c:v>0.343362</c:v>
                </c:pt>
                <c:pt idx="103">
                  <c:v>0.348107</c:v>
                </c:pt>
                <c:pt idx="104">
                  <c:v>0.35147899999999999</c:v>
                </c:pt>
                <c:pt idx="105">
                  <c:v>0.353634</c:v>
                </c:pt>
                <c:pt idx="106">
                  <c:v>0.35334199999999999</c:v>
                </c:pt>
                <c:pt idx="107">
                  <c:v>0.34692600000000001</c:v>
                </c:pt>
                <c:pt idx="108">
                  <c:v>0.34110400000000002</c:v>
                </c:pt>
                <c:pt idx="109">
                  <c:v>0.33362199999999997</c:v>
                </c:pt>
                <c:pt idx="110">
                  <c:v>0.32856600000000002</c:v>
                </c:pt>
                <c:pt idx="111">
                  <c:v>0.32902399999999998</c:v>
                </c:pt>
                <c:pt idx="112">
                  <c:v>0.32263500000000001</c:v>
                </c:pt>
                <c:pt idx="113">
                  <c:v>0.32234600000000002</c:v>
                </c:pt>
                <c:pt idx="114">
                  <c:v>0.32013999999999998</c:v>
                </c:pt>
                <c:pt idx="115">
                  <c:v>0.32049</c:v>
                </c:pt>
                <c:pt idx="116">
                  <c:v>0.31525799999999998</c:v>
                </c:pt>
                <c:pt idx="117">
                  <c:v>0.31897799999999998</c:v>
                </c:pt>
                <c:pt idx="118">
                  <c:v>0.316996</c:v>
                </c:pt>
                <c:pt idx="119">
                  <c:v>0.31598100000000001</c:v>
                </c:pt>
                <c:pt idx="120">
                  <c:v>0.31697799999999998</c:v>
                </c:pt>
                <c:pt idx="121">
                  <c:v>0.31732100000000002</c:v>
                </c:pt>
                <c:pt idx="122">
                  <c:v>0.31923200000000002</c:v>
                </c:pt>
                <c:pt idx="123">
                  <c:v>0.317776</c:v>
                </c:pt>
                <c:pt idx="124">
                  <c:v>0.31342100000000001</c:v>
                </c:pt>
                <c:pt idx="125">
                  <c:v>0.31856200000000001</c:v>
                </c:pt>
                <c:pt idx="126">
                  <c:v>0.31742399999999998</c:v>
                </c:pt>
                <c:pt idx="127">
                  <c:v>0.315751</c:v>
                </c:pt>
                <c:pt idx="128">
                  <c:v>0.31772600000000001</c:v>
                </c:pt>
                <c:pt idx="129">
                  <c:v>0.31614500000000001</c:v>
                </c:pt>
                <c:pt idx="130">
                  <c:v>0.31831100000000001</c:v>
                </c:pt>
                <c:pt idx="131">
                  <c:v>0.31823000000000001</c:v>
                </c:pt>
                <c:pt idx="132">
                  <c:v>0.32058300000000001</c:v>
                </c:pt>
                <c:pt idx="133">
                  <c:v>0.32024399999999997</c:v>
                </c:pt>
                <c:pt idx="134">
                  <c:v>0.329264</c:v>
                </c:pt>
                <c:pt idx="135">
                  <c:v>0.32422699999999999</c:v>
                </c:pt>
                <c:pt idx="136">
                  <c:v>0.32753100000000002</c:v>
                </c:pt>
                <c:pt idx="137">
                  <c:v>0.32480599999999998</c:v>
                </c:pt>
                <c:pt idx="138">
                  <c:v>0.32119999999999999</c:v>
                </c:pt>
                <c:pt idx="139">
                  <c:v>0.31806200000000001</c:v>
                </c:pt>
                <c:pt idx="140">
                  <c:v>0.31642999999999999</c:v>
                </c:pt>
                <c:pt idx="141">
                  <c:v>0.314085</c:v>
                </c:pt>
                <c:pt idx="142">
                  <c:v>0.31170500000000001</c:v>
                </c:pt>
                <c:pt idx="143">
                  <c:v>0.31347399999999997</c:v>
                </c:pt>
                <c:pt idx="144">
                  <c:v>0.31117400000000001</c:v>
                </c:pt>
                <c:pt idx="145">
                  <c:v>0.30913099999999999</c:v>
                </c:pt>
                <c:pt idx="146">
                  <c:v>0.313056</c:v>
                </c:pt>
                <c:pt idx="147">
                  <c:v>0.30790600000000001</c:v>
                </c:pt>
                <c:pt idx="148">
                  <c:v>0.30783700000000003</c:v>
                </c:pt>
                <c:pt idx="149">
                  <c:v>0.31154300000000001</c:v>
                </c:pt>
                <c:pt idx="150">
                  <c:v>0.30822300000000002</c:v>
                </c:pt>
                <c:pt idx="151">
                  <c:v>0.31002200000000002</c:v>
                </c:pt>
                <c:pt idx="152">
                  <c:v>0.30865900000000002</c:v>
                </c:pt>
                <c:pt idx="153">
                  <c:v>0.30638399999999999</c:v>
                </c:pt>
                <c:pt idx="154">
                  <c:v>0.31003399999999998</c:v>
                </c:pt>
                <c:pt idx="155">
                  <c:v>0.30535200000000001</c:v>
                </c:pt>
                <c:pt idx="156">
                  <c:v>0.30914599999999998</c:v>
                </c:pt>
                <c:pt idx="157">
                  <c:v>0.30734499999999998</c:v>
                </c:pt>
                <c:pt idx="158">
                  <c:v>0.30813800000000002</c:v>
                </c:pt>
                <c:pt idx="159">
                  <c:v>0.308369</c:v>
                </c:pt>
                <c:pt idx="160">
                  <c:v>0.30781900000000001</c:v>
                </c:pt>
                <c:pt idx="161">
                  <c:v>0.30685800000000002</c:v>
                </c:pt>
                <c:pt idx="162">
                  <c:v>0.309674</c:v>
                </c:pt>
                <c:pt idx="163">
                  <c:v>0.309639</c:v>
                </c:pt>
                <c:pt idx="164">
                  <c:v>0.30784400000000001</c:v>
                </c:pt>
                <c:pt idx="165">
                  <c:v>0.30813400000000002</c:v>
                </c:pt>
                <c:pt idx="166">
                  <c:v>0.31077100000000002</c:v>
                </c:pt>
                <c:pt idx="167">
                  <c:v>0.30956499999999998</c:v>
                </c:pt>
                <c:pt idx="168">
                  <c:v>0.30983100000000002</c:v>
                </c:pt>
                <c:pt idx="169">
                  <c:v>0.3085</c:v>
                </c:pt>
                <c:pt idx="170">
                  <c:v>0.30862200000000001</c:v>
                </c:pt>
                <c:pt idx="171">
                  <c:v>0.30525400000000003</c:v>
                </c:pt>
                <c:pt idx="172">
                  <c:v>0.30865500000000001</c:v>
                </c:pt>
                <c:pt idx="173">
                  <c:v>0.306697</c:v>
                </c:pt>
                <c:pt idx="174">
                  <c:v>0.30555900000000003</c:v>
                </c:pt>
                <c:pt idx="175">
                  <c:v>0.30995400000000001</c:v>
                </c:pt>
                <c:pt idx="176">
                  <c:v>0.308558</c:v>
                </c:pt>
                <c:pt idx="177">
                  <c:v>0.30835499999999999</c:v>
                </c:pt>
                <c:pt idx="178">
                  <c:v>0.30683100000000002</c:v>
                </c:pt>
                <c:pt idx="179">
                  <c:v>0.31159500000000001</c:v>
                </c:pt>
                <c:pt idx="180">
                  <c:v>0.30593100000000001</c:v>
                </c:pt>
                <c:pt idx="181">
                  <c:v>0.31193399999999999</c:v>
                </c:pt>
                <c:pt idx="182">
                  <c:v>0.31374200000000002</c:v>
                </c:pt>
                <c:pt idx="183">
                  <c:v>0.31022499999999997</c:v>
                </c:pt>
                <c:pt idx="184">
                  <c:v>0.30999100000000002</c:v>
                </c:pt>
                <c:pt idx="185">
                  <c:v>0.30802800000000002</c:v>
                </c:pt>
                <c:pt idx="186">
                  <c:v>0.310699</c:v>
                </c:pt>
                <c:pt idx="187">
                  <c:v>0.30791299999999999</c:v>
                </c:pt>
                <c:pt idx="188">
                  <c:v>0.30885400000000002</c:v>
                </c:pt>
                <c:pt idx="189">
                  <c:v>0.30985400000000002</c:v>
                </c:pt>
                <c:pt idx="190">
                  <c:v>0.30460599999999999</c:v>
                </c:pt>
                <c:pt idx="191">
                  <c:v>0.30586999999999998</c:v>
                </c:pt>
                <c:pt idx="192">
                  <c:v>0.305869</c:v>
                </c:pt>
                <c:pt idx="193">
                  <c:v>0.30646200000000001</c:v>
                </c:pt>
                <c:pt idx="194">
                  <c:v>0.30669800000000003</c:v>
                </c:pt>
                <c:pt idx="195">
                  <c:v>0.30702099999999999</c:v>
                </c:pt>
                <c:pt idx="196">
                  <c:v>0.30465199999999998</c:v>
                </c:pt>
                <c:pt idx="197">
                  <c:v>0.30146099999999998</c:v>
                </c:pt>
                <c:pt idx="198">
                  <c:v>0.30401099999999998</c:v>
                </c:pt>
                <c:pt idx="199">
                  <c:v>0.30422300000000002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0.34070756895554133</c:v>
                </c:pt>
                <c:pt idx="1">
                  <c:v>0.34176425473693872</c:v>
                </c:pt>
                <c:pt idx="2">
                  <c:v>0.34280678316177204</c:v>
                </c:pt>
                <c:pt idx="3">
                  <c:v>0.34383321012403939</c:v>
                </c:pt>
                <c:pt idx="4">
                  <c:v>0.34484142173806392</c:v>
                </c:pt>
                <c:pt idx="5">
                  <c:v>0.34582913617829297</c:v>
                </c:pt>
                <c:pt idx="6">
                  <c:v>0.34679391227154754</c:v>
                </c:pt>
                <c:pt idx="7">
                  <c:v>0.34773316841696866</c:v>
                </c:pt>
                <c:pt idx="8">
                  <c:v>0.34864421736228673</c:v>
                </c:pt>
                <c:pt idx="9">
                  <c:v>0.34952432533611633</c:v>
                </c:pt>
                <c:pt idx="10">
                  <c:v>0.35037080843573637</c:v>
                </c:pt>
                <c:pt idx="11">
                  <c:v>0.35118118548287897</c:v>
                </c:pt>
                <c:pt idx="12">
                  <c:v>0.35195341529265445</c:v>
                </c:pt>
                <c:pt idx="13">
                  <c:v>0.35268625787316771</c:v>
                </c:pt>
                <c:pt idx="14">
                  <c:v>0.35337981363737986</c:v>
                </c:pt>
                <c:pt idx="15">
                  <c:v>0.35403631187516116</c:v>
                </c:pt>
                <c:pt idx="16">
                  <c:v>0.35466123821126555</c:v>
                </c:pt>
                <c:pt idx="17">
                  <c:v>0.35526490795047916</c:v>
                </c:pt>
                <c:pt idx="18">
                  <c:v>0.35586460373849133</c:v>
                </c:pt>
                <c:pt idx="19">
                  <c:v>0.3564873954928372</c:v>
                </c:pt>
                <c:pt idx="20">
                  <c:v>0.35717373975909145</c:v>
                </c:pt>
                <c:pt idx="21">
                  <c:v>0.35798190479364045</c:v>
                </c:pt>
                <c:pt idx="22">
                  <c:v>0.35899317693210542</c:v>
                </c:pt>
                <c:pt idx="23">
                  <c:v>0.36031766541375931</c:v>
                </c:pt>
                <c:pt idx="24">
                  <c:v>0.36210033414802451</c:v>
                </c:pt>
                <c:pt idx="25">
                  <c:v>0.36452665599303824</c:v>
                </c:pt>
                <c:pt idx="26">
                  <c:v>0.36782702630406711</c:v>
                </c:pt>
                <c:pt idx="27">
                  <c:v>0.37227882096942305</c:v>
                </c:pt>
                <c:pt idx="28">
                  <c:v>0.3782047882478986</c:v>
                </c:pt>
                <c:pt idx="29">
                  <c:v>0.38596638396654098</c:v>
                </c:pt>
                <c:pt idx="30">
                  <c:v>0.39595076134431978</c:v>
                </c:pt>
                <c:pt idx="31">
                  <c:v>0.40855046821252755</c:v>
                </c:pt>
                <c:pt idx="32">
                  <c:v>0.4241355218545711</c:v>
                </c:pt>
                <c:pt idx="33">
                  <c:v>0.44301842274498454</c:v>
                </c:pt>
                <c:pt idx="34">
                  <c:v>0.46541377849007981</c:v>
                </c:pt>
                <c:pt idx="35">
                  <c:v>0.49139542426956845</c:v>
                </c:pt>
                <c:pt idx="36">
                  <c:v>0.52085507588008384</c:v>
                </c:pt>
                <c:pt idx="37">
                  <c:v>0.55346741609967631</c:v>
                </c:pt>
                <c:pt idx="38">
                  <c:v>0.58866672336187065</c:v>
                </c:pt>
                <c:pt idx="39">
                  <c:v>0.62563810224428107</c:v>
                </c:pt>
                <c:pt idx="40">
                  <c:v>0.6633130239993299</c:v>
                </c:pt>
                <c:pt idx="41">
                  <c:v>0.70029848920526205</c:v>
                </c:pt>
                <c:pt idx="42">
                  <c:v>0.73449455538619624</c:v>
                </c:pt>
                <c:pt idx="43">
                  <c:v>0.761954463289645</c:v>
                </c:pt>
                <c:pt idx="44">
                  <c:v>0.77505219937781289</c:v>
                </c:pt>
                <c:pt idx="45">
                  <c:v>0.76222138921613047</c:v>
                </c:pt>
                <c:pt idx="46">
                  <c:v>0.7133770850744654</c:v>
                </c:pt>
                <c:pt idx="47">
                  <c:v>0.6305045527779205</c:v>
                </c:pt>
                <c:pt idx="48">
                  <c:v>0.53287500447815994</c:v>
                </c:pt>
                <c:pt idx="49">
                  <c:v>0.44711407737472014</c:v>
                </c:pt>
                <c:pt idx="50">
                  <c:v>0.38990129130470352</c:v>
                </c:pt>
                <c:pt idx="51">
                  <c:v>0.36100242966939977</c:v>
                </c:pt>
                <c:pt idx="52">
                  <c:v>0.35056229901643521</c:v>
                </c:pt>
                <c:pt idx="53">
                  <c:v>0.3491483620933199</c:v>
                </c:pt>
                <c:pt idx="54">
                  <c:v>0.35173565484681263</c:v>
                </c:pt>
                <c:pt idx="55">
                  <c:v>0.35672188102754782</c:v>
                </c:pt>
                <c:pt idx="56">
                  <c:v>0.36403772582820038</c:v>
                </c:pt>
                <c:pt idx="57">
                  <c:v>0.37407742664295807</c:v>
                </c:pt>
                <c:pt idx="58">
                  <c:v>0.38730194421887815</c:v>
                </c:pt>
                <c:pt idx="59">
                  <c:v>0.40409119165035035</c:v>
                </c:pt>
                <c:pt idx="60">
                  <c:v>0.42464920116123733</c:v>
                </c:pt>
                <c:pt idx="61">
                  <c:v>0.44891702179129378</c:v>
                </c:pt>
                <c:pt idx="62">
                  <c:v>0.47649563804254969</c:v>
                </c:pt>
                <c:pt idx="63">
                  <c:v>0.50658242557562205</c:v>
                </c:pt>
                <c:pt idx="64">
                  <c:v>0.53787623708743226</c:v>
                </c:pt>
                <c:pt idx="65">
                  <c:v>0.56825579422153316</c:v>
                </c:pt>
                <c:pt idx="66">
                  <c:v>0.59387624683047568</c:v>
                </c:pt>
                <c:pt idx="67">
                  <c:v>0.60784860445722189</c:v>
                </c:pt>
                <c:pt idx="68">
                  <c:v>0.60062532559799475</c:v>
                </c:pt>
                <c:pt idx="69">
                  <c:v>0.56531080702424497</c:v>
                </c:pt>
                <c:pt idx="70">
                  <c:v>0.50605994056513182</c:v>
                </c:pt>
                <c:pt idx="71">
                  <c:v>0.43980925832187295</c:v>
                </c:pt>
                <c:pt idx="72">
                  <c:v>0.3857638475208317</c:v>
                </c:pt>
                <c:pt idx="73">
                  <c:v>0.35272834747146803</c:v>
                </c:pt>
                <c:pt idx="74">
                  <c:v>0.33737733127730501</c:v>
                </c:pt>
                <c:pt idx="75">
                  <c:v>0.3318154797255044</c:v>
                </c:pt>
                <c:pt idx="76">
                  <c:v>0.33009157001156508</c:v>
                </c:pt>
                <c:pt idx="77">
                  <c:v>0.32946790946867499</c:v>
                </c:pt>
                <c:pt idx="78">
                  <c:v>0.32908124529692606</c:v>
                </c:pt>
                <c:pt idx="79">
                  <c:v>0.32873651411708621</c:v>
                </c:pt>
                <c:pt idx="80">
                  <c:v>0.32840123889383438</c:v>
                </c:pt>
                <c:pt idx="81">
                  <c:v>0.32807115875219278</c:v>
                </c:pt>
                <c:pt idx="82">
                  <c:v>0.32774559602038633</c:v>
                </c:pt>
                <c:pt idx="83">
                  <c:v>0.3274242245649146</c:v>
                </c:pt>
                <c:pt idx="84">
                  <c:v>0.32710676080777684</c:v>
                </c:pt>
                <c:pt idx="85">
                  <c:v>0.32679294466265613</c:v>
                </c:pt>
                <c:pt idx="86">
                  <c:v>0.32648254894127787</c:v>
                </c:pt>
                <c:pt idx="87">
                  <c:v>0.32617541245008042</c:v>
                </c:pt>
                <c:pt idx="88">
                  <c:v>0.32587153387120321</c:v>
                </c:pt>
                <c:pt idx="89">
                  <c:v>0.32557131618775303</c:v>
                </c:pt>
                <c:pt idx="90">
                  <c:v>0.32527615335423987</c:v>
                </c:pt>
                <c:pt idx="91">
                  <c:v>0.32498972557122702</c:v>
                </c:pt>
                <c:pt idx="92">
                  <c:v>0.3247206161804268</c:v>
                </c:pt>
                <c:pt idx="93">
                  <c:v>0.32448710902219935</c:v>
                </c:pt>
                <c:pt idx="94">
                  <c:v>0.32432505978343973</c:v>
                </c:pt>
                <c:pt idx="95">
                  <c:v>0.32429917471380021</c:v>
                </c:pt>
                <c:pt idx="96">
                  <c:v>0.32451640090275746</c:v>
                </c:pt>
                <c:pt idx="97">
                  <c:v>0.32513714813284839</c:v>
                </c:pt>
                <c:pt idx="98">
                  <c:v>0.32637602036459634</c:v>
                </c:pt>
                <c:pt idx="99">
                  <c:v>0.32847969183252135</c:v>
                </c:pt>
                <c:pt idx="100">
                  <c:v>0.33166714378149598</c:v>
                </c:pt>
                <c:pt idx="101">
                  <c:v>0.33601963499508475</c:v>
                </c:pt>
                <c:pt idx="102">
                  <c:v>0.34132280906819773</c:v>
                </c:pt>
                <c:pt idx="103">
                  <c:v>0.34690714343075785</c:v>
                </c:pt>
                <c:pt idx="104">
                  <c:v>0.35160802113804807</c:v>
                </c:pt>
                <c:pt idx="105">
                  <c:v>0.35401058498268045</c:v>
                </c:pt>
                <c:pt idx="106">
                  <c:v>0.35302809743524921</c:v>
                </c:pt>
                <c:pt idx="107">
                  <c:v>0.34855436258788713</c:v>
                </c:pt>
                <c:pt idx="108">
                  <c:v>0.34169315340904877</c:v>
                </c:pt>
                <c:pt idx="109">
                  <c:v>0.33427291945657561</c:v>
                </c:pt>
                <c:pt idx="110">
                  <c:v>0.32794065889629503</c:v>
                </c:pt>
                <c:pt idx="111">
                  <c:v>0.32349486605244071</c:v>
                </c:pt>
                <c:pt idx="112">
                  <c:v>0.32084983729675287</c:v>
                </c:pt>
                <c:pt idx="113">
                  <c:v>0.31945585077946514</c:v>
                </c:pt>
                <c:pt idx="114">
                  <c:v>0.31874177532245479</c:v>
                </c:pt>
                <c:pt idx="115">
                  <c:v>0.31832559739060584</c:v>
                </c:pt>
                <c:pt idx="116">
                  <c:v>0.3180164429338993</c:v>
                </c:pt>
                <c:pt idx="117">
                  <c:v>0.31773935026137101</c:v>
                </c:pt>
                <c:pt idx="118">
                  <c:v>0.3174706204706233</c:v>
                </c:pt>
                <c:pt idx="119">
                  <c:v>0.31720414522184193</c:v>
                </c:pt>
                <c:pt idx="120">
                  <c:v>0.31693863811590806</c:v>
                </c:pt>
                <c:pt idx="121">
                  <c:v>0.31667389965168929</c:v>
                </c:pt>
                <c:pt idx="122">
                  <c:v>0.31641000005544323</c:v>
                </c:pt>
                <c:pt idx="123">
                  <c:v>0.31614735067504474</c:v>
                </c:pt>
                <c:pt idx="124">
                  <c:v>0.3158875119104475</c:v>
                </c:pt>
                <c:pt idx="125">
                  <c:v>0.31563571243844235</c:v>
                </c:pt>
                <c:pt idx="126">
                  <c:v>0.315407313658843</c:v>
                </c:pt>
                <c:pt idx="127">
                  <c:v>0.31524143617593969</c:v>
                </c:pt>
                <c:pt idx="128">
                  <c:v>0.31522313678137537</c:v>
                </c:pt>
                <c:pt idx="129">
                  <c:v>0.31550633686620722</c:v>
                </c:pt>
                <c:pt idx="130">
                  <c:v>0.31631140251825257</c:v>
                </c:pt>
                <c:pt idx="131">
                  <c:v>0.31785593968159981</c:v>
                </c:pt>
                <c:pt idx="132">
                  <c:v>0.32019653334053333</c:v>
                </c:pt>
                <c:pt idx="133">
                  <c:v>0.32303822670618593</c:v>
                </c:pt>
                <c:pt idx="134">
                  <c:v>0.32566803104202108</c:v>
                </c:pt>
                <c:pt idx="135">
                  <c:v>0.32716680695318312</c:v>
                </c:pt>
                <c:pt idx="136">
                  <c:v>0.3268640508343621</c:v>
                </c:pt>
                <c:pt idx="137">
                  <c:v>0.3247445499437468</c:v>
                </c:pt>
                <c:pt idx="138">
                  <c:v>0.3214778401965917</c:v>
                </c:pt>
                <c:pt idx="139">
                  <c:v>0.31803001917825274</c:v>
                </c:pt>
                <c:pt idx="140">
                  <c:v>0.31516332063143543</c:v>
                </c:pt>
                <c:pt idx="141">
                  <c:v>0.3131752830055301</c:v>
                </c:pt>
                <c:pt idx="142">
                  <c:v>0.31196741507900194</c:v>
                </c:pt>
                <c:pt idx="143">
                  <c:v>0.31127426360252347</c:v>
                </c:pt>
                <c:pt idx="144">
                  <c:v>0.31085080643944768</c:v>
                </c:pt>
                <c:pt idx="145">
                  <c:v>0.31054284261946785</c:v>
                </c:pt>
                <c:pt idx="146">
                  <c:v>0.31027591486572281</c:v>
                </c:pt>
                <c:pt idx="147">
                  <c:v>0.31002118377456434</c:v>
                </c:pt>
                <c:pt idx="148">
                  <c:v>0.30976947795807847</c:v>
                </c:pt>
                <c:pt idx="149">
                  <c:v>0.30951835698479541</c:v>
                </c:pt>
                <c:pt idx="150">
                  <c:v>0.30926725689249002</c:v>
                </c:pt>
                <c:pt idx="151">
                  <c:v>0.30901604801680593</c:v>
                </c:pt>
                <c:pt idx="152">
                  <c:v>0.30876468718242794</c:v>
                </c:pt>
                <c:pt idx="153">
                  <c:v>0.30851314855735401</c:v>
                </c:pt>
                <c:pt idx="154">
                  <c:v>0.3082614121161612</c:v>
                </c:pt>
                <c:pt idx="155">
                  <c:v>0.30800946187299144</c:v>
                </c:pt>
                <c:pt idx="156">
                  <c:v>0.30775728545820275</c:v>
                </c:pt>
                <c:pt idx="157">
                  <c:v>0.30750487382433717</c:v>
                </c:pt>
                <c:pt idx="158">
                  <c:v>0.30725222094539251</c:v>
                </c:pt>
                <c:pt idx="159">
                  <c:v>0.30699932350551562</c:v>
                </c:pt>
                <c:pt idx="160">
                  <c:v>0.3067461805853911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0.34070756473372643</c:v>
                </c:pt>
                <c:pt idx="1">
                  <c:v>0.34176424556842738</c:v>
                </c:pt>
                <c:pt idx="2">
                  <c:v>0.34280676357704071</c:v>
                </c:pt>
                <c:pt idx="3">
                  <c:v>0.34383316897539157</c:v>
                </c:pt>
                <c:pt idx="4">
                  <c:v>0.34484133670013473</c:v>
                </c:pt>
                <c:pt idx="5">
                  <c:v>0.34582896332050911</c:v>
                </c:pt>
                <c:pt idx="6">
                  <c:v>0.34679356666308891</c:v>
                </c:pt>
                <c:pt idx="7">
                  <c:v>0.34773248874565138</c:v>
                </c:pt>
                <c:pt idx="8">
                  <c:v>0.34864290264407266</c:v>
                </c:pt>
                <c:pt idx="9">
                  <c:v>0.34952182392212894</c:v>
                </c:pt>
                <c:pt idx="10">
                  <c:v>0.3503661272311086</c:v>
                </c:pt>
                <c:pt idx="11">
                  <c:v>0.35117256862689028</c:v>
                </c:pt>
                <c:pt idx="12">
                  <c:v>0.3519378140496604</c:v>
                </c:pt>
                <c:pt idx="13">
                  <c:v>0.35265847425991637</c:v>
                </c:pt>
                <c:pt idx="14">
                  <c:v>0.35333114632020168</c:v>
                </c:pt>
                <c:pt idx="15">
                  <c:v>0.35395246145471437</c:v>
                </c:pt>
                <c:pt idx="16">
                  <c:v>0.35451913881247238</c:v>
                </c:pt>
                <c:pt idx="17">
                  <c:v>0.35502804431336843</c:v>
                </c:pt>
                <c:pt idx="18">
                  <c:v>0.35547625338543792</c:v>
                </c:pt>
                <c:pt idx="19">
                  <c:v>0.35586111602730774</c:v>
                </c:pt>
                <c:pt idx="20">
                  <c:v>0.35618032227885676</c:v>
                </c:pt>
                <c:pt idx="21">
                  <c:v>0.35643196588627779</c:v>
                </c:pt>
                <c:pt idx="22">
                  <c:v>0.35661460373716991</c:v>
                </c:pt>
                <c:pt idx="23">
                  <c:v>0.35672730854742757</c:v>
                </c:pt>
                <c:pt idx="24">
                  <c:v>0.35676971232943638</c:v>
                </c:pt>
                <c:pt idx="25">
                  <c:v>0.35674203837600421</c:v>
                </c:pt>
                <c:pt idx="26">
                  <c:v>0.35664511985950242</c:v>
                </c:pt>
                <c:pt idx="27">
                  <c:v>0.35648040365905448</c:v>
                </c:pt>
                <c:pt idx="28">
                  <c:v>0.35624993866321542</c:v>
                </c:pt>
                <c:pt idx="29">
                  <c:v>0.35595634851066826</c:v>
                </c:pt>
                <c:pt idx="30">
                  <c:v>0.3556027894759583</c:v>
                </c:pt>
                <c:pt idx="31">
                  <c:v>0.3551928949250846</c:v>
                </c:pt>
                <c:pt idx="32">
                  <c:v>0.35473070840164928</c:v>
                </c:pt>
                <c:pt idx="33">
                  <c:v>0.35422060791017496</c:v>
                </c:pt>
                <c:pt idx="34">
                  <c:v>0.35366722430344616</c:v>
                </c:pt>
                <c:pt idx="35">
                  <c:v>0.35307535683563701</c:v>
                </c:pt>
                <c:pt idx="36">
                  <c:v>0.35244988891039614</c:v>
                </c:pt>
                <c:pt idx="37">
                  <c:v>0.35179570684748729</c:v>
                </c:pt>
                <c:pt idx="38">
                  <c:v>0.35111762414146303</c:v>
                </c:pt>
                <c:pt idx="39">
                  <c:v>0.35042031322928785</c:v>
                </c:pt>
                <c:pt idx="40">
                  <c:v>0.34970824626368435</c:v>
                </c:pt>
                <c:pt idx="41">
                  <c:v>0.34898564584802438</c:v>
                </c:pt>
                <c:pt idx="42">
                  <c:v>0.34825644616538781</c:v>
                </c:pt>
                <c:pt idx="43">
                  <c:v>0.34752426446027096</c:v>
                </c:pt>
                <c:pt idx="44">
                  <c:v>0.34679238242877519</c:v>
                </c:pt>
                <c:pt idx="45">
                  <c:v>0.3460637367550109</c:v>
                </c:pt>
                <c:pt idx="46">
                  <c:v>0.34534091780234971</c:v>
                </c:pt>
                <c:pt idx="47">
                  <c:v>0.34462617532516937</c:v>
                </c:pt>
                <c:pt idx="48">
                  <c:v>0.34392143000154074</c:v>
                </c:pt>
                <c:pt idx="49">
                  <c:v>0.34322828958801505</c:v>
                </c:pt>
                <c:pt idx="50">
                  <c:v>0.34254806855062497</c:v>
                </c:pt>
                <c:pt idx="51">
                  <c:v>0.34188181011747415</c:v>
                </c:pt>
                <c:pt idx="52">
                  <c:v>0.34123030981475833</c:v>
                </c:pt>
                <c:pt idx="53">
                  <c:v>0.34059413967824231</c:v>
                </c:pt>
                <c:pt idx="54">
                  <c:v>0.33997367246660753</c:v>
                </c:pt>
                <c:pt idx="55">
                  <c:v>0.33936910533432196</c:v>
                </c:pt>
                <c:pt idx="56">
                  <c:v>0.33878048254444981</c:v>
                </c:pt>
                <c:pt idx="57">
                  <c:v>0.33820771691263762</c:v>
                </c:pt>
                <c:pt idx="58">
                  <c:v>0.33765060977044647</c:v>
                </c:pt>
                <c:pt idx="59">
                  <c:v>0.33710886931854517</c:v>
                </c:pt>
                <c:pt idx="60">
                  <c:v>0.33658212730825515</c:v>
                </c:pt>
                <c:pt idx="61">
                  <c:v>0.33606995404439799</c:v>
                </c:pt>
                <c:pt idx="62">
                  <c:v>0.33557187174460895</c:v>
                </c:pt>
                <c:pt idx="63">
                  <c:v>0.33508736632173536</c:v>
                </c:pt>
                <c:pt idx="64">
                  <c:v>0.33461589767819383</c:v>
                </c:pt>
                <c:pt idx="65">
                  <c:v>0.33415690861574715</c:v>
                </c:pt>
                <c:pt idx="66">
                  <c:v>0.33370983247252362</c:v>
                </c:pt>
                <c:pt idx="67">
                  <c:v>0.33327409960252685</c:v>
                </c:pt>
                <c:pt idx="68">
                  <c:v>0.33284914281251554</c:v>
                </c:pt>
                <c:pt idx="69">
                  <c:v>0.33243440186793871</c:v>
                </c:pt>
                <c:pt idx="70">
                  <c:v>0.33202932717440581</c:v>
                </c:pt>
                <c:pt idx="71">
                  <c:v>0.33163338273461385</c:v>
                </c:pt>
                <c:pt idx="72">
                  <c:v>0.33124604847327754</c:v>
                </c:pt>
                <c:pt idx="73">
                  <c:v>0.33086682201482065</c:v>
                </c:pt>
                <c:pt idx="74">
                  <c:v>0.33049521999071341</c:v>
                </c:pt>
                <c:pt idx="75">
                  <c:v>0.330130778945603</c:v>
                </c:pt>
                <c:pt idx="76">
                  <c:v>0.32977305590395584</c:v>
                </c:pt>
                <c:pt idx="77">
                  <c:v>0.32942162865191932</c:v>
                </c:pt>
                <c:pt idx="78">
                  <c:v>0.32907609578258917</c:v>
                </c:pt>
                <c:pt idx="79">
                  <c:v>0.32873607654687065</c:v>
                </c:pt>
                <c:pt idx="80">
                  <c:v>0.32840121054666127</c:v>
                </c:pt>
                <c:pt idx="81">
                  <c:v>0.32807115730215564</c:v>
                </c:pt>
                <c:pt idx="82">
                  <c:v>0.32774559572065537</c:v>
                </c:pt>
                <c:pt idx="83">
                  <c:v>0.32742422349033751</c:v>
                </c:pt>
                <c:pt idx="84">
                  <c:v>0.32710675641895937</c:v>
                </c:pt>
                <c:pt idx="85">
                  <c:v>0.32679292773441476</c:v>
                </c:pt>
                <c:pt idx="86">
                  <c:v>0.3264824873613793</c:v>
                </c:pt>
                <c:pt idx="87">
                  <c:v>0.32617520118594767</c:v>
                </c:pt>
                <c:pt idx="88">
                  <c:v>0.32587085031813695</c:v>
                </c:pt>
                <c:pt idx="89">
                  <c:v>0.32556923036037844</c:v>
                </c:pt>
                <c:pt idx="90">
                  <c:v>0.32527015068861143</c:v>
                </c:pt>
                <c:pt idx="91">
                  <c:v>0.32497343375129401</c:v>
                </c:pt>
                <c:pt idx="92">
                  <c:v>0.32467891439053714</c:v>
                </c:pt>
                <c:pt idx="93">
                  <c:v>0.32438643918861543</c:v>
                </c:pt>
                <c:pt idx="94">
                  <c:v>0.32409586584229866</c:v>
                </c:pt>
                <c:pt idx="95">
                  <c:v>0.32380706256675085</c:v>
                </c:pt>
                <c:pt idx="96">
                  <c:v>0.3235199075301472</c:v>
                </c:pt>
                <c:pt idx="97">
                  <c:v>0.32323428831964174</c:v>
                </c:pt>
                <c:pt idx="98">
                  <c:v>0.32295010143886915</c:v>
                </c:pt>
                <c:pt idx="99">
                  <c:v>0.32266725183675765</c:v>
                </c:pt>
                <c:pt idx="100">
                  <c:v>0.32238565246706952</c:v>
                </c:pt>
                <c:pt idx="101">
                  <c:v>0.3221052238777431</c:v>
                </c:pt>
                <c:pt idx="102">
                  <c:v>0.32182589382878152</c:v>
                </c:pt>
                <c:pt idx="103">
                  <c:v>0.32154759693711427</c:v>
                </c:pt>
                <c:pt idx="104">
                  <c:v>0.32127027434652383</c:v>
                </c:pt>
                <c:pt idx="105">
                  <c:v>0.32099387342039193</c:v>
                </c:pt>
                <c:pt idx="106">
                  <c:v>0.32071834745466077</c:v>
                </c:pt>
                <c:pt idx="107">
                  <c:v>0.32044365540802355</c:v>
                </c:pt>
                <c:pt idx="108">
                  <c:v>0.32016976164596045</c:v>
                </c:pt>
                <c:pt idx="109">
                  <c:v>0.31989663569481674</c:v>
                </c:pt>
                <c:pt idx="110">
                  <c:v>0.3196242520016952</c:v>
                </c:pt>
                <c:pt idx="111">
                  <c:v>0.31935258969550817</c:v>
                </c:pt>
                <c:pt idx="112">
                  <c:v>0.31908163234413944</c:v>
                </c:pt>
                <c:pt idx="113">
                  <c:v>0.31881136770231205</c:v>
                </c:pt>
                <c:pt idx="114">
                  <c:v>0.31854178744449285</c:v>
                </c:pt>
                <c:pt idx="115">
                  <c:v>0.31827288687702693</c:v>
                </c:pt>
                <c:pt idx="116">
                  <c:v>0.31800466462372312</c:v>
                </c:pt>
                <c:pt idx="117">
                  <c:v>0.31773712227937972</c:v>
                </c:pt>
                <c:pt idx="118">
                  <c:v>0.31747026402628592</c:v>
                </c:pt>
                <c:pt idx="119">
                  <c:v>0.31720409620962586</c:v>
                </c:pt>
                <c:pt idx="120">
                  <c:v>0.31693862686900043</c:v>
                </c:pt>
                <c:pt idx="121">
                  <c:v>0.31667386522499097</c:v>
                </c:pt>
                <c:pt idx="122">
                  <c:v>0.31640982112184701</c:v>
                </c:pt>
                <c:pt idx="123">
                  <c:v>0.31614650442995829</c:v>
                </c:pt>
                <c:pt idx="124">
                  <c:v>0.31588392441471252</c:v>
                </c:pt>
                <c:pt idx="125">
                  <c:v>0.3156220890815416</c:v>
                </c:pt>
                <c:pt idx="126">
                  <c:v>0.31536100451025656</c:v>
                </c:pt>
                <c:pt idx="127">
                  <c:v>0.3151006741949558</c:v>
                </c:pt>
                <c:pt idx="128">
                  <c:v>0.31484109840861074</c:v>
                </c:pt>
                <c:pt idx="129">
                  <c:v>0.31458227361360452</c:v>
                </c:pt>
                <c:pt idx="130">
                  <c:v>0.31432419194073696</c:v>
                </c:pt>
                <c:pt idx="131">
                  <c:v>0.31406684075925712</c:v>
                </c:pt>
                <c:pt idx="132">
                  <c:v>0.31381020235914175</c:v>
                </c:pt>
                <c:pt idx="133">
                  <c:v>0.31355425376400625</c:v>
                </c:pt>
                <c:pt idx="134">
                  <c:v>0.31329896668873169</c:v>
                </c:pt>
                <c:pt idx="135">
                  <c:v>0.31304430765028457</c:v>
                </c:pt>
                <c:pt idx="136">
                  <c:v>0.31279023823359964</c:v>
                </c:pt>
                <c:pt idx="137">
                  <c:v>0.31253671550722184</c:v>
                </c:pt>
                <c:pt idx="138">
                  <c:v>0.31228369257617739</c:v>
                </c:pt>
                <c:pt idx="139">
                  <c:v>0.31203111925282667</c:v>
                </c:pt>
                <c:pt idx="140">
                  <c:v>0.31177894282077101</c:v>
                </c:pt>
                <c:pt idx="141">
                  <c:v>0.31152710886268803</c:v>
                </c:pt>
                <c:pt idx="142">
                  <c:v>0.31127556212057023</c:v>
                </c:pt>
                <c:pt idx="143">
                  <c:v>0.3110242473563814</c:v>
                </c:pt>
                <c:pt idx="144">
                  <c:v>0.31077311018258896</c:v>
                </c:pt>
                <c:pt idx="145">
                  <c:v>0.31052209783516888</c:v>
                </c:pt>
                <c:pt idx="146">
                  <c:v>0.31027115986618103</c:v>
                </c:pt>
                <c:pt idx="147">
                  <c:v>0.3100202487384337</c:v>
                </c:pt>
                <c:pt idx="148">
                  <c:v>0.30976932031064081</c:v>
                </c:pt>
                <c:pt idx="149">
                  <c:v>0.30951833420736363</c:v>
                </c:pt>
                <c:pt idx="150">
                  <c:v>0.30926725407352401</c:v>
                </c:pt>
                <c:pt idx="151">
                  <c:v>0.30901604771807861</c:v>
                </c:pt>
                <c:pt idx="152">
                  <c:v>0.3087646871553314</c:v>
                </c:pt>
                <c:pt idx="153">
                  <c:v>0.3085131485552508</c:v>
                </c:pt>
                <c:pt idx="154">
                  <c:v>0.30826141211602154</c:v>
                </c:pt>
                <c:pt idx="155">
                  <c:v>0.3080094618729835</c:v>
                </c:pt>
                <c:pt idx="156">
                  <c:v>0.30775728545820236</c:v>
                </c:pt>
                <c:pt idx="157">
                  <c:v>0.30750487382433717</c:v>
                </c:pt>
                <c:pt idx="158">
                  <c:v>0.30725222094539251</c:v>
                </c:pt>
                <c:pt idx="159">
                  <c:v>0.30699932350551562</c:v>
                </c:pt>
                <c:pt idx="160">
                  <c:v>0.3067461805853911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0.34442800000000001</c:v>
                </c:pt>
                <c:pt idx="1">
                  <c:v>0.34248200000000001</c:v>
                </c:pt>
                <c:pt idx="2">
                  <c:v>0.34500599999999998</c:v>
                </c:pt>
                <c:pt idx="3">
                  <c:v>0.34305600000000003</c:v>
                </c:pt>
                <c:pt idx="4">
                  <c:v>0.343532</c:v>
                </c:pt>
                <c:pt idx="5">
                  <c:v>0.34707500000000002</c:v>
                </c:pt>
                <c:pt idx="6">
                  <c:v>0.35008899999999998</c:v>
                </c:pt>
                <c:pt idx="7">
                  <c:v>0.35219</c:v>
                </c:pt>
                <c:pt idx="8">
                  <c:v>0.35538900000000001</c:v>
                </c:pt>
                <c:pt idx="9">
                  <c:v>0.35286899999999999</c:v>
                </c:pt>
                <c:pt idx="10">
                  <c:v>0.35505199999999998</c:v>
                </c:pt>
                <c:pt idx="11">
                  <c:v>0.35230800000000001</c:v>
                </c:pt>
                <c:pt idx="12">
                  <c:v>0.35168700000000003</c:v>
                </c:pt>
                <c:pt idx="13">
                  <c:v>0.35383500000000001</c:v>
                </c:pt>
                <c:pt idx="14">
                  <c:v>0.356292</c:v>
                </c:pt>
                <c:pt idx="15">
                  <c:v>0.35392000000000001</c:v>
                </c:pt>
                <c:pt idx="16">
                  <c:v>0.35311900000000002</c:v>
                </c:pt>
                <c:pt idx="17">
                  <c:v>0.35422399999999998</c:v>
                </c:pt>
                <c:pt idx="18">
                  <c:v>0.35534100000000002</c:v>
                </c:pt>
                <c:pt idx="19">
                  <c:v>0.35610399999999998</c:v>
                </c:pt>
                <c:pt idx="20">
                  <c:v>0.359541</c:v>
                </c:pt>
                <c:pt idx="21">
                  <c:v>0.36053499999999999</c:v>
                </c:pt>
                <c:pt idx="22">
                  <c:v>0.36468699999999998</c:v>
                </c:pt>
                <c:pt idx="23">
                  <c:v>0.36440099999999997</c:v>
                </c:pt>
                <c:pt idx="24">
                  <c:v>0.36441200000000001</c:v>
                </c:pt>
                <c:pt idx="25">
                  <c:v>0.36682300000000001</c:v>
                </c:pt>
                <c:pt idx="26">
                  <c:v>0.37006600000000001</c:v>
                </c:pt>
                <c:pt idx="27">
                  <c:v>0.37206499999999998</c:v>
                </c:pt>
                <c:pt idx="28">
                  <c:v>0.37739400000000001</c:v>
                </c:pt>
                <c:pt idx="29">
                  <c:v>0.38201800000000002</c:v>
                </c:pt>
                <c:pt idx="30">
                  <c:v>0.38542700000000002</c:v>
                </c:pt>
                <c:pt idx="31">
                  <c:v>0.39261299999999999</c:v>
                </c:pt>
                <c:pt idx="32">
                  <c:v>0.40383000000000002</c:v>
                </c:pt>
                <c:pt idx="33">
                  <c:v>0.415931</c:v>
                </c:pt>
                <c:pt idx="34">
                  <c:v>0.432085</c:v>
                </c:pt>
                <c:pt idx="35">
                  <c:v>0.45914500000000003</c:v>
                </c:pt>
                <c:pt idx="36">
                  <c:v>0.49062800000000001</c:v>
                </c:pt>
                <c:pt idx="37">
                  <c:v>0.52922400000000003</c:v>
                </c:pt>
                <c:pt idx="38">
                  <c:v>0.57496000000000003</c:v>
                </c:pt>
                <c:pt idx="39">
                  <c:v>0.61743300000000001</c:v>
                </c:pt>
                <c:pt idx="40">
                  <c:v>0.65615599999999996</c:v>
                </c:pt>
                <c:pt idx="41">
                  <c:v>0.68861499999999998</c:v>
                </c:pt>
                <c:pt idx="42">
                  <c:v>0.71795900000000001</c:v>
                </c:pt>
                <c:pt idx="43">
                  <c:v>0.73470000000000002</c:v>
                </c:pt>
                <c:pt idx="44">
                  <c:v>0.74738700000000002</c:v>
                </c:pt>
                <c:pt idx="45">
                  <c:v>0.74549600000000005</c:v>
                </c:pt>
                <c:pt idx="46">
                  <c:v>0.733815</c:v>
                </c:pt>
                <c:pt idx="47">
                  <c:v>0.69429700000000005</c:v>
                </c:pt>
                <c:pt idx="48">
                  <c:v>0.62171399999999999</c:v>
                </c:pt>
                <c:pt idx="49">
                  <c:v>0.51979799999999998</c:v>
                </c:pt>
                <c:pt idx="50">
                  <c:v>0.41947299999999998</c:v>
                </c:pt>
                <c:pt idx="51">
                  <c:v>0.36363899999999999</c:v>
                </c:pt>
                <c:pt idx="52">
                  <c:v>0.34903600000000001</c:v>
                </c:pt>
                <c:pt idx="53">
                  <c:v>0.343505</c:v>
                </c:pt>
                <c:pt idx="54">
                  <c:v>0.347495</c:v>
                </c:pt>
                <c:pt idx="55">
                  <c:v>0.35108400000000001</c:v>
                </c:pt>
                <c:pt idx="56">
                  <c:v>0.355462</c:v>
                </c:pt>
                <c:pt idx="57">
                  <c:v>0.36483599999999999</c:v>
                </c:pt>
                <c:pt idx="58">
                  <c:v>0.37582300000000002</c:v>
                </c:pt>
                <c:pt idx="59">
                  <c:v>0.39117200000000002</c:v>
                </c:pt>
                <c:pt idx="60">
                  <c:v>0.41139700000000001</c:v>
                </c:pt>
                <c:pt idx="61">
                  <c:v>0.43858200000000003</c:v>
                </c:pt>
                <c:pt idx="62">
                  <c:v>0.46914800000000001</c:v>
                </c:pt>
                <c:pt idx="63">
                  <c:v>0.50292199999999998</c:v>
                </c:pt>
                <c:pt idx="64">
                  <c:v>0.53093599999999996</c:v>
                </c:pt>
                <c:pt idx="65">
                  <c:v>0.55752800000000002</c:v>
                </c:pt>
                <c:pt idx="66">
                  <c:v>0.57541299999999995</c:v>
                </c:pt>
                <c:pt idx="67">
                  <c:v>0.58981099999999997</c:v>
                </c:pt>
                <c:pt idx="68">
                  <c:v>0.59036599999999995</c:v>
                </c:pt>
                <c:pt idx="69">
                  <c:v>0.58279400000000003</c:v>
                </c:pt>
                <c:pt idx="70">
                  <c:v>0.54443299999999994</c:v>
                </c:pt>
                <c:pt idx="71">
                  <c:v>0.48727900000000002</c:v>
                </c:pt>
                <c:pt idx="72">
                  <c:v>0.41715000000000002</c:v>
                </c:pt>
                <c:pt idx="73">
                  <c:v>0.35976399999999997</c:v>
                </c:pt>
                <c:pt idx="74">
                  <c:v>0.33646900000000002</c:v>
                </c:pt>
                <c:pt idx="75">
                  <c:v>0.33323199999999997</c:v>
                </c:pt>
                <c:pt idx="76">
                  <c:v>0.33167400000000002</c:v>
                </c:pt>
                <c:pt idx="77">
                  <c:v>0.32936100000000001</c:v>
                </c:pt>
                <c:pt idx="78">
                  <c:v>0.33042500000000002</c:v>
                </c:pt>
                <c:pt idx="79">
                  <c:v>0.33071600000000001</c:v>
                </c:pt>
                <c:pt idx="80">
                  <c:v>0.329455</c:v>
                </c:pt>
                <c:pt idx="81">
                  <c:v>0.33176299999999997</c:v>
                </c:pt>
                <c:pt idx="82">
                  <c:v>0.33104600000000001</c:v>
                </c:pt>
                <c:pt idx="83">
                  <c:v>0.33285999999999999</c:v>
                </c:pt>
                <c:pt idx="84">
                  <c:v>0.32978400000000002</c:v>
                </c:pt>
                <c:pt idx="85">
                  <c:v>0.33059500000000003</c:v>
                </c:pt>
                <c:pt idx="86">
                  <c:v>0.328239</c:v>
                </c:pt>
                <c:pt idx="87">
                  <c:v>0.33022299999999999</c:v>
                </c:pt>
                <c:pt idx="88">
                  <c:v>0.326955</c:v>
                </c:pt>
                <c:pt idx="89">
                  <c:v>0.33119599999999999</c:v>
                </c:pt>
                <c:pt idx="90">
                  <c:v>0.33037300000000003</c:v>
                </c:pt>
                <c:pt idx="91">
                  <c:v>0.329457</c:v>
                </c:pt>
                <c:pt idx="92">
                  <c:v>0.32959100000000002</c:v>
                </c:pt>
                <c:pt idx="93">
                  <c:v>0.32863900000000001</c:v>
                </c:pt>
                <c:pt idx="94">
                  <c:v>0.32801400000000003</c:v>
                </c:pt>
                <c:pt idx="95">
                  <c:v>0.33244699999999999</c:v>
                </c:pt>
                <c:pt idx="96">
                  <c:v>0.326849</c:v>
                </c:pt>
                <c:pt idx="97">
                  <c:v>0.33122200000000002</c:v>
                </c:pt>
                <c:pt idx="98">
                  <c:v>0.33184000000000002</c:v>
                </c:pt>
                <c:pt idx="99">
                  <c:v>0.33368599999999998</c:v>
                </c:pt>
                <c:pt idx="100">
                  <c:v>0.33977299999999999</c:v>
                </c:pt>
                <c:pt idx="101">
                  <c:v>0.33667799999999998</c:v>
                </c:pt>
                <c:pt idx="102">
                  <c:v>0.34733599999999998</c:v>
                </c:pt>
                <c:pt idx="103">
                  <c:v>0.35081899999999999</c:v>
                </c:pt>
                <c:pt idx="104">
                  <c:v>0.35602099999999998</c:v>
                </c:pt>
                <c:pt idx="105">
                  <c:v>0.36010300000000001</c:v>
                </c:pt>
                <c:pt idx="106">
                  <c:v>0.360317</c:v>
                </c:pt>
                <c:pt idx="107">
                  <c:v>0.35943700000000001</c:v>
                </c:pt>
                <c:pt idx="108">
                  <c:v>0.35259200000000002</c:v>
                </c:pt>
                <c:pt idx="109">
                  <c:v>0.345802</c:v>
                </c:pt>
                <c:pt idx="110">
                  <c:v>0.338057</c:v>
                </c:pt>
                <c:pt idx="111">
                  <c:v>0.33477200000000001</c:v>
                </c:pt>
                <c:pt idx="112">
                  <c:v>0.329592</c:v>
                </c:pt>
                <c:pt idx="113">
                  <c:v>0.32838899999999999</c:v>
                </c:pt>
                <c:pt idx="114">
                  <c:v>0.32730500000000001</c:v>
                </c:pt>
                <c:pt idx="115">
                  <c:v>0.325017</c:v>
                </c:pt>
                <c:pt idx="116">
                  <c:v>0.32291399999999998</c:v>
                </c:pt>
                <c:pt idx="117">
                  <c:v>0.323712</c:v>
                </c:pt>
                <c:pt idx="118">
                  <c:v>0.32187500000000002</c:v>
                </c:pt>
                <c:pt idx="119">
                  <c:v>0.32204899999999997</c:v>
                </c:pt>
                <c:pt idx="120">
                  <c:v>0.32226700000000003</c:v>
                </c:pt>
                <c:pt idx="121">
                  <c:v>0.32223000000000002</c:v>
                </c:pt>
                <c:pt idx="122">
                  <c:v>0.323772</c:v>
                </c:pt>
                <c:pt idx="123">
                  <c:v>0.32143699999999997</c:v>
                </c:pt>
                <c:pt idx="124">
                  <c:v>0.32544400000000001</c:v>
                </c:pt>
                <c:pt idx="125">
                  <c:v>0.32311400000000001</c:v>
                </c:pt>
                <c:pt idx="126">
                  <c:v>0.321185</c:v>
                </c:pt>
                <c:pt idx="127">
                  <c:v>0.32151400000000002</c:v>
                </c:pt>
                <c:pt idx="128">
                  <c:v>0.32505200000000001</c:v>
                </c:pt>
                <c:pt idx="129">
                  <c:v>0.32342100000000001</c:v>
                </c:pt>
                <c:pt idx="130">
                  <c:v>0.32662200000000002</c:v>
                </c:pt>
                <c:pt idx="131">
                  <c:v>0.32440999999999998</c:v>
                </c:pt>
                <c:pt idx="132">
                  <c:v>0.32865499999999997</c:v>
                </c:pt>
                <c:pt idx="133">
                  <c:v>0.33071600000000001</c:v>
                </c:pt>
                <c:pt idx="134">
                  <c:v>0.334536</c:v>
                </c:pt>
                <c:pt idx="135">
                  <c:v>0.33401999999999998</c:v>
                </c:pt>
                <c:pt idx="136">
                  <c:v>0.33449499999999999</c:v>
                </c:pt>
                <c:pt idx="137">
                  <c:v>0.33529799999999998</c:v>
                </c:pt>
                <c:pt idx="138">
                  <c:v>0.33197199999999999</c:v>
                </c:pt>
                <c:pt idx="139">
                  <c:v>0.33085100000000001</c:v>
                </c:pt>
                <c:pt idx="140">
                  <c:v>0.32671699999999998</c:v>
                </c:pt>
                <c:pt idx="141">
                  <c:v>0.32373800000000003</c:v>
                </c:pt>
                <c:pt idx="142">
                  <c:v>0.319048</c:v>
                </c:pt>
                <c:pt idx="143">
                  <c:v>0.32114500000000001</c:v>
                </c:pt>
                <c:pt idx="144">
                  <c:v>0.32241599999999998</c:v>
                </c:pt>
                <c:pt idx="145">
                  <c:v>0.31825900000000001</c:v>
                </c:pt>
                <c:pt idx="146">
                  <c:v>0.31855099999999997</c:v>
                </c:pt>
                <c:pt idx="147">
                  <c:v>0.31847799999999998</c:v>
                </c:pt>
                <c:pt idx="148">
                  <c:v>0.316776</c:v>
                </c:pt>
                <c:pt idx="149">
                  <c:v>0.31721899999999997</c:v>
                </c:pt>
                <c:pt idx="150">
                  <c:v>0.31826300000000002</c:v>
                </c:pt>
                <c:pt idx="151">
                  <c:v>0.31831300000000001</c:v>
                </c:pt>
                <c:pt idx="152">
                  <c:v>0.31607600000000002</c:v>
                </c:pt>
                <c:pt idx="153">
                  <c:v>0.31640699999999999</c:v>
                </c:pt>
                <c:pt idx="154">
                  <c:v>0.31461299999999998</c:v>
                </c:pt>
                <c:pt idx="155">
                  <c:v>0.31809799999999999</c:v>
                </c:pt>
                <c:pt idx="156">
                  <c:v>0.31658999999999998</c:v>
                </c:pt>
                <c:pt idx="157">
                  <c:v>0.31418699999999999</c:v>
                </c:pt>
                <c:pt idx="158">
                  <c:v>0.31372699999999998</c:v>
                </c:pt>
                <c:pt idx="159">
                  <c:v>0.315581</c:v>
                </c:pt>
                <c:pt idx="160">
                  <c:v>0.31699899999999998</c:v>
                </c:pt>
                <c:pt idx="161">
                  <c:v>0.313504</c:v>
                </c:pt>
                <c:pt idx="162">
                  <c:v>0.31765500000000002</c:v>
                </c:pt>
                <c:pt idx="163">
                  <c:v>0.31559100000000001</c:v>
                </c:pt>
                <c:pt idx="164">
                  <c:v>0.312809</c:v>
                </c:pt>
                <c:pt idx="165">
                  <c:v>0.31493900000000002</c:v>
                </c:pt>
                <c:pt idx="166">
                  <c:v>0.31632500000000002</c:v>
                </c:pt>
                <c:pt idx="167">
                  <c:v>0.31499199999999999</c:v>
                </c:pt>
                <c:pt idx="168">
                  <c:v>0.317106</c:v>
                </c:pt>
                <c:pt idx="169">
                  <c:v>0.31736799999999998</c:v>
                </c:pt>
                <c:pt idx="170">
                  <c:v>0.316631</c:v>
                </c:pt>
                <c:pt idx="171">
                  <c:v>0.31754300000000002</c:v>
                </c:pt>
                <c:pt idx="172">
                  <c:v>0.31496400000000002</c:v>
                </c:pt>
                <c:pt idx="173">
                  <c:v>0.318332</c:v>
                </c:pt>
                <c:pt idx="174">
                  <c:v>0.31597799999999998</c:v>
                </c:pt>
                <c:pt idx="175">
                  <c:v>0.31585600000000003</c:v>
                </c:pt>
                <c:pt idx="176">
                  <c:v>0.31328499999999998</c:v>
                </c:pt>
                <c:pt idx="177">
                  <c:v>0.31561499999999998</c:v>
                </c:pt>
                <c:pt idx="178">
                  <c:v>0.31233899999999998</c:v>
                </c:pt>
                <c:pt idx="179">
                  <c:v>0.31359700000000001</c:v>
                </c:pt>
                <c:pt idx="180">
                  <c:v>0.31623600000000002</c:v>
                </c:pt>
                <c:pt idx="181">
                  <c:v>0.311554</c:v>
                </c:pt>
                <c:pt idx="182">
                  <c:v>0.31587199999999999</c:v>
                </c:pt>
                <c:pt idx="183">
                  <c:v>0.31463000000000002</c:v>
                </c:pt>
                <c:pt idx="184">
                  <c:v>0.31750499999999998</c:v>
                </c:pt>
                <c:pt idx="185">
                  <c:v>0.31319200000000003</c:v>
                </c:pt>
                <c:pt idx="186">
                  <c:v>0.315639</c:v>
                </c:pt>
                <c:pt idx="187">
                  <c:v>0.31384800000000002</c:v>
                </c:pt>
                <c:pt idx="188">
                  <c:v>0.31463099999999999</c:v>
                </c:pt>
                <c:pt idx="189">
                  <c:v>0.31149900000000003</c:v>
                </c:pt>
                <c:pt idx="190">
                  <c:v>0.31375500000000001</c:v>
                </c:pt>
                <c:pt idx="191">
                  <c:v>0.31891199999999997</c:v>
                </c:pt>
                <c:pt idx="192">
                  <c:v>0.31618800000000002</c:v>
                </c:pt>
                <c:pt idx="193">
                  <c:v>0.315083</c:v>
                </c:pt>
                <c:pt idx="194">
                  <c:v>0.31308999999999998</c:v>
                </c:pt>
                <c:pt idx="195">
                  <c:v>0.31559399999999999</c:v>
                </c:pt>
                <c:pt idx="196">
                  <c:v>0.312662</c:v>
                </c:pt>
                <c:pt idx="197">
                  <c:v>0.31360399999999999</c:v>
                </c:pt>
                <c:pt idx="198">
                  <c:v>0.31617600000000001</c:v>
                </c:pt>
                <c:pt idx="199">
                  <c:v>0.31154100000000001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0.34277560190365286</c:v>
                </c:pt>
                <c:pt idx="1">
                  <c:v>0.34363581759179029</c:v>
                </c:pt>
                <c:pt idx="2">
                  <c:v>0.34448310588349124</c:v>
                </c:pt>
                <c:pt idx="3">
                  <c:v>0.34531582486935009</c:v>
                </c:pt>
                <c:pt idx="4">
                  <c:v>0.34613219557231306</c:v>
                </c:pt>
                <c:pt idx="5">
                  <c:v>0.34693030392143515</c:v>
                </c:pt>
                <c:pt idx="6">
                  <c:v>0.3477081082298728</c:v>
                </c:pt>
                <c:pt idx="7">
                  <c:v>0.34846345506887</c:v>
                </c:pt>
                <c:pt idx="8">
                  <c:v>0.34919410801387035</c:v>
                </c:pt>
                <c:pt idx="9">
                  <c:v>0.34989779615589917</c:v>
                </c:pt>
                <c:pt idx="10">
                  <c:v>0.35057229286568892</c:v>
                </c:pt>
                <c:pt idx="11">
                  <c:v>0.3512155404852087</c:v>
                </c:pt>
                <c:pt idx="12">
                  <c:v>0.35182584385249466</c:v>
                </c:pt>
                <c:pt idx="13">
                  <c:v>0.35240216524998291</c:v>
                </c:pt>
                <c:pt idx="14">
                  <c:v>0.35294456573297306</c:v>
                </c:pt>
                <c:pt idx="15">
                  <c:v>0.35345485268069787</c:v>
                </c:pt>
                <c:pt idx="16">
                  <c:v>0.35393750997298989</c:v>
                </c:pt>
                <c:pt idx="17">
                  <c:v>0.35440100355106796</c:v>
                </c:pt>
                <c:pt idx="18">
                  <c:v>0.35485956798863649</c:v>
                </c:pt>
                <c:pt idx="19">
                  <c:v>0.35533558409863458</c:v>
                </c:pt>
                <c:pt idx="20">
                  <c:v>0.35586264676766877</c:v>
                </c:pt>
                <c:pt idx="21">
                  <c:v>0.35648938789433643</c:v>
                </c:pt>
                <c:pt idx="22">
                  <c:v>0.3572840526392192</c:v>
                </c:pt>
                <c:pt idx="23">
                  <c:v>0.35833972026782157</c:v>
                </c:pt>
                <c:pt idx="24">
                  <c:v>0.35977990909006263</c:v>
                </c:pt>
                <c:pt idx="25">
                  <c:v>0.36176411005888881</c:v>
                </c:pt>
                <c:pt idx="26">
                  <c:v>0.36449256664399499</c:v>
                </c:pt>
                <c:pt idx="27">
                  <c:v>0.36820938299082145</c:v>
                </c:pt>
                <c:pt idx="28">
                  <c:v>0.37320283494910411</c:v>
                </c:pt>
                <c:pt idx="29">
                  <c:v>0.3798016284756327</c:v>
                </c:pt>
                <c:pt idx="30">
                  <c:v>0.38836585411795688</c:v>
                </c:pt>
                <c:pt idx="31">
                  <c:v>0.39927158106464672</c:v>
                </c:pt>
                <c:pt idx="32">
                  <c:v>0.41288846334780638</c:v>
                </c:pt>
                <c:pt idx="33">
                  <c:v>0.42955041140791667</c:v>
                </c:pt>
                <c:pt idx="34">
                  <c:v>0.44952029151444961</c:v>
                </c:pt>
                <c:pt idx="35">
                  <c:v>0.47295068088757697</c:v>
                </c:pt>
                <c:pt idx="36">
                  <c:v>0.49984380320682592</c:v>
                </c:pt>
                <c:pt idx="37">
                  <c:v>0.53001472654216453</c:v>
                </c:pt>
                <c:pt idx="38">
                  <c:v>0.56306248891437261</c:v>
                </c:pt>
                <c:pt idx="39">
                  <c:v>0.59835340145184679</c:v>
                </c:pt>
                <c:pt idx="40">
                  <c:v>0.6350160452995024</c:v>
                </c:pt>
                <c:pt idx="41">
                  <c:v>0.67192277394143007</c:v>
                </c:pt>
                <c:pt idx="42">
                  <c:v>0.70754274291451991</c:v>
                </c:pt>
                <c:pt idx="43">
                  <c:v>0.73936373125717081</c:v>
                </c:pt>
                <c:pt idx="44">
                  <c:v>0.76255079270370618</c:v>
                </c:pt>
                <c:pt idx="45">
                  <c:v>0.76847908245212582</c:v>
                </c:pt>
                <c:pt idx="46">
                  <c:v>0.74596832953911107</c:v>
                </c:pt>
                <c:pt idx="47">
                  <c:v>0.68818353055545789</c:v>
                </c:pt>
                <c:pt idx="48">
                  <c:v>0.60185946039072657</c:v>
                </c:pt>
                <c:pt idx="49">
                  <c:v>0.50828208033319355</c:v>
                </c:pt>
                <c:pt idx="50">
                  <c:v>0.43118584147511507</c:v>
                </c:pt>
                <c:pt idx="51">
                  <c:v>0.38240215473213779</c:v>
                </c:pt>
                <c:pt idx="52">
                  <c:v>0.35903328052734068</c:v>
                </c:pt>
                <c:pt idx="53">
                  <c:v>0.35148240038519368</c:v>
                </c:pt>
                <c:pt idx="54">
                  <c:v>0.35165563919337656</c:v>
                </c:pt>
                <c:pt idx="55">
                  <c:v>0.3555054246883077</c:v>
                </c:pt>
                <c:pt idx="56">
                  <c:v>0.36183129520310381</c:v>
                </c:pt>
                <c:pt idx="57">
                  <c:v>0.37065219788333714</c:v>
                </c:pt>
                <c:pt idx="58">
                  <c:v>0.38232879756701343</c:v>
                </c:pt>
                <c:pt idx="59">
                  <c:v>0.39723210106046658</c:v>
                </c:pt>
                <c:pt idx="60">
                  <c:v>0.41561117566922023</c:v>
                </c:pt>
                <c:pt idx="61">
                  <c:v>0.43750736661152934</c:v>
                </c:pt>
                <c:pt idx="62">
                  <c:v>0.46268173828137904</c:v>
                </c:pt>
                <c:pt idx="63">
                  <c:v>0.49055737240570885</c:v>
                </c:pt>
                <c:pt idx="64">
                  <c:v>0.52016646549434431</c:v>
                </c:pt>
                <c:pt idx="65">
                  <c:v>0.55001087924610892</c:v>
                </c:pt>
                <c:pt idx="66">
                  <c:v>0.57756053786174832</c:v>
                </c:pt>
                <c:pt idx="67">
                  <c:v>0.59810281327360704</c:v>
                </c:pt>
                <c:pt idx="68">
                  <c:v>0.60372343610739088</c:v>
                </c:pt>
                <c:pt idx="69">
                  <c:v>0.58533080120408099</c:v>
                </c:pt>
                <c:pt idx="70">
                  <c:v>0.53977299157615566</c:v>
                </c:pt>
                <c:pt idx="71">
                  <c:v>0.4767030417730902</c:v>
                </c:pt>
                <c:pt idx="72">
                  <c:v>0.41521745700245194</c:v>
                </c:pt>
                <c:pt idx="73">
                  <c:v>0.37086363155270141</c:v>
                </c:pt>
                <c:pt idx="74">
                  <c:v>0.34677244230800625</c:v>
                </c:pt>
                <c:pt idx="75">
                  <c:v>0.33678914156816425</c:v>
                </c:pt>
                <c:pt idx="76">
                  <c:v>0.33352716950331651</c:v>
                </c:pt>
                <c:pt idx="77">
                  <c:v>0.33256727954081666</c:v>
                </c:pt>
                <c:pt idx="78">
                  <c:v>0.33218900137758095</c:v>
                </c:pt>
                <c:pt idx="79">
                  <c:v>0.33192305408877781</c:v>
                </c:pt>
                <c:pt idx="80">
                  <c:v>0.33167670112979009</c:v>
                </c:pt>
                <c:pt idx="81">
                  <c:v>0.33143624766742297</c:v>
                </c:pt>
                <c:pt idx="82">
                  <c:v>0.33119995993233503</c:v>
                </c:pt>
                <c:pt idx="83">
                  <c:v>0.33096744443527876</c:v>
                </c:pt>
                <c:pt idx="84">
                  <c:v>0.33073843465802605</c:v>
                </c:pt>
                <c:pt idx="85">
                  <c:v>0.33051269303481312</c:v>
                </c:pt>
                <c:pt idx="86">
                  <c:v>0.33029001775924111</c:v>
                </c:pt>
                <c:pt idx="87">
                  <c:v>0.33007028191978932</c:v>
                </c:pt>
                <c:pt idx="88">
                  <c:v>0.32985354119812493</c:v>
                </c:pt>
                <c:pt idx="89">
                  <c:v>0.32964030533812266</c:v>
                </c:pt>
                <c:pt idx="90">
                  <c:v>0.32943217076658549</c:v>
                </c:pt>
                <c:pt idx="91">
                  <c:v>0.32923318036074128</c:v>
                </c:pt>
                <c:pt idx="92">
                  <c:v>0.32905250525592666</c:v>
                </c:pt>
                <c:pt idx="93">
                  <c:v>0.32890925784411362</c:v>
                </c:pt>
                <c:pt idx="94">
                  <c:v>0.32884024645911297</c:v>
                </c:pt>
                <c:pt idx="95">
                  <c:v>0.32891092496914964</c:v>
                </c:pt>
                <c:pt idx="96">
                  <c:v>0.32922826265696653</c:v>
                </c:pt>
                <c:pt idx="97">
                  <c:v>0.32995152779422976</c:v>
                </c:pt>
                <c:pt idx="98">
                  <c:v>0.3312933192502987</c:v>
                </c:pt>
                <c:pt idx="99">
                  <c:v>0.33349952036248848</c:v>
                </c:pt>
                <c:pt idx="100">
                  <c:v>0.33679458307105625</c:v>
                </c:pt>
                <c:pt idx="101">
                  <c:v>0.34128010625357114</c:v>
                </c:pt>
                <c:pt idx="102">
                  <c:v>0.34678681922394916</c:v>
                </c:pt>
                <c:pt idx="103">
                  <c:v>0.35271655266234542</c:v>
                </c:pt>
                <c:pt idx="104">
                  <c:v>0.35797716241226463</c:v>
                </c:pt>
                <c:pt idx="105">
                  <c:v>0.36116414175644751</c:v>
                </c:pt>
                <c:pt idx="106">
                  <c:v>0.3610670268710407</c:v>
                </c:pt>
                <c:pt idx="107">
                  <c:v>0.35731935331049297</c:v>
                </c:pt>
                <c:pt idx="108">
                  <c:v>0.35075051349668002</c:v>
                </c:pt>
                <c:pt idx="109">
                  <c:v>0.3430821701454641</c:v>
                </c:pt>
                <c:pt idx="110">
                  <c:v>0.33610366400779773</c:v>
                </c:pt>
                <c:pt idx="111">
                  <c:v>0.33090397715316788</c:v>
                </c:pt>
                <c:pt idx="112">
                  <c:v>0.32764884392250321</c:v>
                </c:pt>
                <c:pt idx="113">
                  <c:v>0.32588916971440224</c:v>
                </c:pt>
                <c:pt idx="114">
                  <c:v>0.32502261340457522</c:v>
                </c:pt>
                <c:pt idx="115">
                  <c:v>0.32458587005559919</c:v>
                </c:pt>
                <c:pt idx="116">
                  <c:v>0.32431877002435361</c:v>
                </c:pt>
                <c:pt idx="117">
                  <c:v>0.32410705898733777</c:v>
                </c:pt>
                <c:pt idx="118">
                  <c:v>0.32391029081050143</c:v>
                </c:pt>
                <c:pt idx="119">
                  <c:v>0.32371671833521809</c:v>
                </c:pt>
                <c:pt idx="120">
                  <c:v>0.32352349402430153</c:v>
                </c:pt>
                <c:pt idx="121">
                  <c:v>0.32333002578009706</c:v>
                </c:pt>
                <c:pt idx="122">
                  <c:v>0.3231362479655987</c:v>
                </c:pt>
                <c:pt idx="123">
                  <c:v>0.3229424287712736</c:v>
                </c:pt>
                <c:pt idx="124">
                  <c:v>0.32274977611936195</c:v>
                </c:pt>
                <c:pt idx="125">
                  <c:v>0.32256248645493057</c:v>
                </c:pt>
                <c:pt idx="126">
                  <c:v>0.32239312947927379</c:v>
                </c:pt>
                <c:pt idx="127">
                  <c:v>0.32227442987817956</c:v>
                </c:pt>
                <c:pt idx="128">
                  <c:v>0.32227981011645834</c:v>
                </c:pt>
                <c:pt idx="129">
                  <c:v>0.32254854595169524</c:v>
                </c:pt>
                <c:pt idx="130">
                  <c:v>0.32329582250364708</c:v>
                </c:pt>
                <c:pt idx="131">
                  <c:v>0.32476961351991601</c:v>
                </c:pt>
                <c:pt idx="132">
                  <c:v>0.32711966908215806</c:v>
                </c:pt>
                <c:pt idx="133">
                  <c:v>0.33020011213729866</c:v>
                </c:pt>
                <c:pt idx="134">
                  <c:v>0.33342714942966167</c:v>
                </c:pt>
                <c:pt idx="135">
                  <c:v>0.33586641039077703</c:v>
                </c:pt>
                <c:pt idx="136">
                  <c:v>0.33661451247096197</c:v>
                </c:pt>
                <c:pt idx="137">
                  <c:v>0.33528790609283132</c:v>
                </c:pt>
                <c:pt idx="138">
                  <c:v>0.33226756410956376</c:v>
                </c:pt>
                <c:pt idx="139">
                  <c:v>0.32849160955854001</c:v>
                </c:pt>
                <c:pt idx="140">
                  <c:v>0.32494811729805406</c:v>
                </c:pt>
                <c:pt idx="141">
                  <c:v>0.32224206244708153</c:v>
                </c:pt>
                <c:pt idx="142">
                  <c:v>0.32048683336541833</c:v>
                </c:pt>
                <c:pt idx="143">
                  <c:v>0.31947440939263749</c:v>
                </c:pt>
                <c:pt idx="144">
                  <c:v>0.31891283825997524</c:v>
                </c:pt>
                <c:pt idx="145">
                  <c:v>0.31857335679155091</c:v>
                </c:pt>
                <c:pt idx="146">
                  <c:v>0.31832453387631759</c:v>
                </c:pt>
                <c:pt idx="147">
                  <c:v>0.3181067485369688</c:v>
                </c:pt>
                <c:pt idx="148">
                  <c:v>0.31789796816143046</c:v>
                </c:pt>
                <c:pt idx="149">
                  <c:v>0.31769146291343414</c:v>
                </c:pt>
                <c:pt idx="150">
                  <c:v>0.31748553377052741</c:v>
                </c:pt>
                <c:pt idx="151">
                  <c:v>0.31727984186643887</c:v>
                </c:pt>
                <c:pt idx="152">
                  <c:v>0.31707435199437806</c:v>
                </c:pt>
                <c:pt idx="153">
                  <c:v>0.31686908272422859</c:v>
                </c:pt>
                <c:pt idx="154">
                  <c:v>0.31666405731406561</c:v>
                </c:pt>
                <c:pt idx="155">
                  <c:v>0.3164592957590241</c:v>
                </c:pt>
                <c:pt idx="156">
                  <c:v>0.31625481389407717</c:v>
                </c:pt>
                <c:pt idx="157">
                  <c:v>0.31605062354694996</c:v>
                </c:pt>
                <c:pt idx="158">
                  <c:v>0.31584673284934089</c:v>
                </c:pt>
                <c:pt idx="159">
                  <c:v>0.31564314658446868</c:v>
                </c:pt>
                <c:pt idx="160">
                  <c:v>0.31543986654708472</c:v>
                </c:pt>
                <c:pt idx="161">
                  <c:v>0.31523689190420329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0.34277559832131321</c:v>
                </c:pt>
                <c:pt idx="1">
                  <c:v>0.3436358098536168</c:v>
                </c:pt>
                <c:pt idx="2">
                  <c:v>0.34448308943640277</c:v>
                </c:pt>
                <c:pt idx="3">
                  <c:v>0.34531579047251748</c:v>
                </c:pt>
                <c:pt idx="4">
                  <c:v>0.34613212478967625</c:v>
                </c:pt>
                <c:pt idx="5">
                  <c:v>0.34693016059909831</c:v>
                </c:pt>
                <c:pt idx="6">
                  <c:v>0.34770782268137246</c:v>
                </c:pt>
                <c:pt idx="7">
                  <c:v>0.34846289527937246</c:v>
                </c:pt>
                <c:pt idx="8">
                  <c:v>0.34919302820107812</c:v>
                </c:pt>
                <c:pt idx="9">
                  <c:v>0.3498957466411432</c:v>
                </c:pt>
                <c:pt idx="10">
                  <c:v>0.35056846521329893</c:v>
                </c:pt>
                <c:pt idx="11">
                  <c:v>0.35120850664026365</c:v>
                </c:pt>
                <c:pt idx="12">
                  <c:v>0.3518131254680032</c:v>
                </c:pt>
                <c:pt idx="13">
                  <c:v>0.3523795370520405</c:v>
                </c:pt>
                <c:pt idx="14">
                  <c:v>0.35290495190168797</c:v>
                </c:pt>
                <c:pt idx="15">
                  <c:v>0.35338661526268805</c:v>
                </c:pt>
                <c:pt idx="16">
                  <c:v>0.35382185157225315</c:v>
                </c:pt>
                <c:pt idx="17">
                  <c:v>0.35420811313957906</c:v>
                </c:pt>
                <c:pt idx="18">
                  <c:v>0.35454303210104993</c:v>
                </c:pt>
                <c:pt idx="19">
                  <c:v>0.35482447438907544</c:v>
                </c:pt>
                <c:pt idx="20">
                  <c:v>0.35505059415802653</c:v>
                </c:pt>
                <c:pt idx="21">
                  <c:v>0.35521988685488221</c:v>
                </c:pt>
                <c:pt idx="22">
                  <c:v>0.35533123893263924</c:v>
                </c:pt>
                <c:pt idx="23">
                  <c:v>0.35538397210718714</c:v>
                </c:pt>
                <c:pt idx="24">
                  <c:v>0.35537788007540028</c:v>
                </c:pt>
                <c:pt idx="25">
                  <c:v>0.3553132557588326</c:v>
                </c:pt>
                <c:pt idx="26">
                  <c:v>0.35519090741891446</c:v>
                </c:pt>
                <c:pt idx="27">
                  <c:v>0.35501216239918698</c:v>
                </c:pt>
                <c:pt idx="28">
                  <c:v>0.35477885776827317</c:v>
                </c:pt>
                <c:pt idx="29">
                  <c:v>0.35449331773222242</c:v>
                </c:pt>
                <c:pt idx="30">
                  <c:v>0.35415831831526601</c:v>
                </c:pt>
                <c:pt idx="31">
                  <c:v>0.35377704042686497</c:v>
                </c:pt>
                <c:pt idx="32">
                  <c:v>0.35335301299258109</c:v>
                </c:pt>
                <c:pt idx="33">
                  <c:v>0.35289004828374376</c:v>
                </c:pt>
                <c:pt idx="34">
                  <c:v>0.35239217190253247</c:v>
                </c:pt>
                <c:pt idx="35">
                  <c:v>0.35186355004439224</c:v>
                </c:pt>
                <c:pt idx="36">
                  <c:v>0.35130841666291984</c:v>
                </c:pt>
                <c:pt idx="37">
                  <c:v>0.35073100301251769</c:v>
                </c:pt>
                <c:pt idx="38">
                  <c:v>0.35013547176300908</c:v>
                </c:pt>
                <c:pt idx="39">
                  <c:v>0.34952585749928267</c:v>
                </c:pt>
                <c:pt idx="40">
                  <c:v>0.34890601497441753</c:v>
                </c:pt>
                <c:pt idx="41">
                  <c:v>0.34827957601418497</c:v>
                </c:pt>
                <c:pt idx="42">
                  <c:v>0.34764991550905994</c:v>
                </c:pt>
                <c:pt idx="43">
                  <c:v>0.347020126505939</c:v>
                </c:pt>
                <c:pt idx="44">
                  <c:v>0.34639300404713752</c:v>
                </c:pt>
                <c:pt idx="45">
                  <c:v>0.34577103711226564</c:v>
                </c:pt>
                <c:pt idx="46">
                  <c:v>0.34515640780474477</c:v>
                </c:pt>
                <c:pt idx="47">
                  <c:v>0.34455099678778073</c:v>
                </c:pt>
                <c:pt idx="48">
                  <c:v>0.34395639390806415</c:v>
                </c:pt>
                <c:pt idx="49">
                  <c:v>0.3433739129393128</c:v>
                </c:pt>
                <c:pt idx="50">
                  <c:v>0.34280460942007857</c:v>
                </c:pt>
                <c:pt idx="51">
                  <c:v>0.34224930063855591</c:v>
                </c:pt>
                <c:pt idx="52">
                  <c:v>0.34170858691958444</c:v>
                </c:pt>
                <c:pt idx="53">
                  <c:v>0.34118287348505699</c:v>
                </c:pt>
                <c:pt idx="54">
                  <c:v>0.34067239227970919</c:v>
                </c:pt>
                <c:pt idx="55">
                  <c:v>0.34017722327285949</c:v>
                </c:pt>
                <c:pt idx="56">
                  <c:v>0.33969731485802984</c:v>
                </c:pt>
                <c:pt idx="57">
                  <c:v>0.33923250307318031</c:v>
                </c:pt>
                <c:pt idx="58">
                  <c:v>0.33878252945258219</c:v>
                </c:pt>
                <c:pt idx="59">
                  <c:v>0.33834705739643511</c:v>
                </c:pt>
                <c:pt idx="60">
                  <c:v>0.33792568700626674</c:v>
                </c:pt>
                <c:pt idx="61">
                  <c:v>0.33751796838373366</c:v>
                </c:pt>
                <c:pt idx="62">
                  <c:v>0.33712341342875662</c:v>
                </c:pt>
                <c:pt idx="63">
                  <c:v>0.33674150620136406</c:v>
                </c:pt>
                <c:pt idx="64">
                  <c:v>0.33637171193158399</c:v>
                </c:pt>
                <c:pt idx="65">
                  <c:v>0.33601348477465909</c:v>
                </c:pt>
                <c:pt idx="66">
                  <c:v>0.33566627441606822</c:v>
                </c:pt>
                <c:pt idx="67">
                  <c:v>0.33532953163353574</c:v>
                </c:pt>
                <c:pt idx="68">
                  <c:v>0.3350027129224441</c:v>
                </c:pt>
                <c:pt idx="69">
                  <c:v>0.33468528428773542</c:v>
                </c:pt>
                <c:pt idx="70">
                  <c:v>0.33437672430025334</c:v>
                </c:pt>
                <c:pt idx="71">
                  <c:v>0.33407652650913283</c:v>
                </c:pt>
                <c:pt idx="72">
                  <c:v>0.33378420129480185</c:v>
                </c:pt>
                <c:pt idx="73">
                  <c:v>0.33349927723977241</c:v>
                </c:pt>
                <c:pt idx="74">
                  <c:v>0.33322130208697942</c:v>
                </c:pt>
                <c:pt idx="75">
                  <c:v>0.33294984334816191</c:v>
                </c:pt>
                <c:pt idx="76">
                  <c:v>0.33268448861784583</c:v>
                </c:pt>
                <c:pt idx="77">
                  <c:v>0.33242484564195535</c:v>
                </c:pt>
                <c:pt idx="78">
                  <c:v>0.33217054218403336</c:v>
                </c:pt>
                <c:pt idx="79">
                  <c:v>0.33192122572649957</c:v>
                </c:pt>
                <c:pt idx="80">
                  <c:v>0.33167656303934451</c:v>
                </c:pt>
                <c:pt idx="81">
                  <c:v>0.33143623964412455</c:v>
                </c:pt>
                <c:pt idx="82">
                  <c:v>0.3311999591970739</c:v>
                </c:pt>
                <c:pt idx="83">
                  <c:v>0.3309674428115616</c:v>
                </c:pt>
                <c:pt idx="84">
                  <c:v>0.33073842833694761</c:v>
                </c:pt>
                <c:pt idx="85">
                  <c:v>0.33051266960811621</c:v>
                </c:pt>
                <c:pt idx="86">
                  <c:v>0.33028993567753745</c:v>
                </c:pt>
                <c:pt idx="87">
                  <c:v>0.33007001003960068</c:v>
                </c:pt>
                <c:pt idx="88">
                  <c:v>0.32985268985514465</c:v>
                </c:pt>
                <c:pt idx="89">
                  <c:v>0.32963778518254483</c:v>
                </c:pt>
                <c:pt idx="90">
                  <c:v>0.32942511822037845</c:v>
                </c:pt>
                <c:pt idx="91">
                  <c:v>0.32921452256555472</c:v>
                </c:pt>
                <c:pt idx="92">
                  <c:v>0.32900584248983655</c:v>
                </c:pt>
                <c:pt idx="93">
                  <c:v>0.32879893223687617</c:v>
                </c:pt>
                <c:pt idx="94">
                  <c:v>0.32859365534123058</c:v>
                </c:pt>
                <c:pt idx="95">
                  <c:v>0.32838988397027297</c:v>
                </c:pt>
                <c:pt idx="96">
                  <c:v>0.32818749828949734</c:v>
                </c:pt>
                <c:pt idx="97">
                  <c:v>0.32798638585137135</c:v>
                </c:pt>
                <c:pt idx="98">
                  <c:v>0.32778644100766302</c:v>
                </c:pt>
                <c:pt idx="99">
                  <c:v>0.32758756434499747</c:v>
                </c:pt>
                <c:pt idx="100">
                  <c:v>0.32738966214332837</c:v>
                </c:pt>
                <c:pt idx="101">
                  <c:v>0.32719264585699592</c:v>
                </c:pt>
                <c:pt idx="102">
                  <c:v>0.32699643161811109</c:v>
                </c:pt>
                <c:pt idx="103">
                  <c:v>0.32680093976213248</c:v>
                </c:pt>
                <c:pt idx="104">
                  <c:v>0.32660609437571325</c:v>
                </c:pt>
                <c:pt idx="105">
                  <c:v>0.32641182286715187</c:v>
                </c:pt>
                <c:pt idx="106">
                  <c:v>0.32621805556012229</c:v>
                </c:pt>
                <c:pt idx="107">
                  <c:v>0.32602472531175308</c:v>
                </c:pt>
                <c:pt idx="108">
                  <c:v>0.32583176715657775</c:v>
                </c:pt>
                <c:pt idx="109">
                  <c:v>0.32563911797838924</c:v>
                </c:pt>
                <c:pt idx="110">
                  <c:v>0.32544671621257409</c:v>
                </c:pt>
                <c:pt idx="111">
                  <c:v>0.32525450158207614</c:v>
                </c:pt>
                <c:pt idx="112">
                  <c:v>0.32506241487070714</c:v>
                </c:pt>
                <c:pt idx="113">
                  <c:v>0.32487039773807086</c:v>
                </c:pt>
                <c:pt idx="114">
                  <c:v>0.32467839258083581</c:v>
                </c:pt>
                <c:pt idx="115">
                  <c:v>0.32448634244546082</c:v>
                </c:pt>
                <c:pt idx="116">
                  <c:v>0.32429419099766077</c:v>
                </c:pt>
                <c:pt idx="117">
                  <c:v>0.32410188255385791</c:v>
                </c:pt>
                <c:pt idx="118">
                  <c:v>0.32390936217951066</c:v>
                </c:pt>
                <c:pt idx="119">
                  <c:v>0.3237165758584809</c:v>
                </c:pt>
                <c:pt idx="120">
                  <c:v>0.32352347073642546</c:v>
                </c:pt>
                <c:pt idx="121">
                  <c:v>0.32332999543951768</c:v>
                </c:pt>
                <c:pt idx="122">
                  <c:v>0.32313610046758934</c:v>
                </c:pt>
                <c:pt idx="123">
                  <c:v>0.32294173865802389</c:v>
                </c:pt>
                <c:pt idx="124">
                  <c:v>0.32274686571347516</c:v>
                </c:pt>
                <c:pt idx="125">
                  <c:v>0.32255144078282222</c:v>
                </c:pt>
                <c:pt idx="126">
                  <c:v>0.32235542708085324</c:v>
                </c:pt>
                <c:pt idx="127">
                  <c:v>0.32215879252822638</c:v>
                </c:pt>
                <c:pt idx="128">
                  <c:v>0.32196151038956028</c:v>
                </c:pt>
                <c:pt idx="129">
                  <c:v>0.32176355988438077</c:v>
                </c:pt>
                <c:pt idx="130">
                  <c:v>0.32156492674345422</c:v>
                </c:pt>
                <c:pt idx="131">
                  <c:v>0.32136560368210287</c:v>
                </c:pt>
                <c:pt idx="132">
                  <c:v>0.32116559076271745</c:v>
                </c:pt>
                <c:pt idx="133">
                  <c:v>0.32096489562105374</c:v>
                </c:pt>
                <c:pt idx="134">
                  <c:v>0.32076353353509335</c:v>
                </c:pt>
                <c:pt idx="135">
                  <c:v>0.32056152732116727</c:v>
                </c:pt>
                <c:pt idx="136">
                  <c:v>0.32035890704940917</c:v>
                </c:pt>
                <c:pt idx="137">
                  <c:v>0.3201557095789993</c:v>
                </c:pt>
                <c:pt idx="138">
                  <c:v>0.31995197792249308</c:v>
                </c:pt>
                <c:pt idx="139">
                  <c:v>0.31974776045715519</c:v>
                </c:pt>
                <c:pt idx="140">
                  <c:v>0.31954311000896135</c:v>
                </c:pt>
                <c:pt idx="141">
                  <c:v>0.31933808284119025</c:v>
                </c:pt>
                <c:pt idx="142">
                  <c:v>0.31913273758380917</c:v>
                </c:pt>
                <c:pt idx="143">
                  <c:v>0.31892713414187468</c:v>
                </c:pt>
                <c:pt idx="144">
                  <c:v>0.31872133262083685</c:v>
                </c:pt>
                <c:pt idx="145">
                  <c:v>0.31851539230407766</c:v>
                </c:pt>
                <c:pt idx="146">
                  <c:v>0.31830937071355936</c:v>
                </c:pt>
                <c:pt idx="147">
                  <c:v>0.31810332277855974</c:v>
                </c:pt>
                <c:pt idx="148">
                  <c:v>0.31789730013068485</c:v>
                </c:pt>
                <c:pt idx="149">
                  <c:v>0.31769135053622599</c:v>
                </c:pt>
                <c:pt idx="150">
                  <c:v>0.31748551746999798</c:v>
                </c:pt>
                <c:pt idx="151">
                  <c:v>0.31727983982849461</c:v>
                </c:pt>
                <c:pt idx="152">
                  <c:v>0.31707435177484627</c:v>
                </c:pt>
                <c:pt idx="153">
                  <c:v>0.31686908270385894</c:v>
                </c:pt>
                <c:pt idx="154">
                  <c:v>0.31666405731243807</c:v>
                </c:pt>
                <c:pt idx="155">
                  <c:v>0.31645929575891213</c:v>
                </c:pt>
                <c:pt idx="156">
                  <c:v>0.31625481389407056</c:v>
                </c:pt>
                <c:pt idx="157">
                  <c:v>0.31605062354694963</c:v>
                </c:pt>
                <c:pt idx="158">
                  <c:v>0.31584673284934089</c:v>
                </c:pt>
                <c:pt idx="159">
                  <c:v>0.31564314658446868</c:v>
                </c:pt>
                <c:pt idx="160">
                  <c:v>0.31543986654708472</c:v>
                </c:pt>
                <c:pt idx="161">
                  <c:v>0.31523689190420329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0.35147499999999998</c:v>
                </c:pt>
                <c:pt idx="1">
                  <c:v>0.35143200000000002</c:v>
                </c:pt>
                <c:pt idx="2">
                  <c:v>0.35175899999999999</c:v>
                </c:pt>
                <c:pt idx="3">
                  <c:v>0.35574699999999998</c:v>
                </c:pt>
                <c:pt idx="4">
                  <c:v>0.35070600000000002</c:v>
                </c:pt>
                <c:pt idx="5">
                  <c:v>0.35455999999999999</c:v>
                </c:pt>
                <c:pt idx="6">
                  <c:v>0.353356</c:v>
                </c:pt>
                <c:pt idx="7">
                  <c:v>0.35601699999999997</c:v>
                </c:pt>
                <c:pt idx="8">
                  <c:v>0.35846</c:v>
                </c:pt>
                <c:pt idx="9">
                  <c:v>0.35928100000000002</c:v>
                </c:pt>
                <c:pt idx="10">
                  <c:v>0.35577199999999998</c:v>
                </c:pt>
                <c:pt idx="11">
                  <c:v>0.36035</c:v>
                </c:pt>
                <c:pt idx="12">
                  <c:v>0.36177100000000001</c:v>
                </c:pt>
                <c:pt idx="13">
                  <c:v>0.35820400000000002</c:v>
                </c:pt>
                <c:pt idx="14">
                  <c:v>0.36193999999999998</c:v>
                </c:pt>
                <c:pt idx="15">
                  <c:v>0.36218800000000001</c:v>
                </c:pt>
                <c:pt idx="16">
                  <c:v>0.3614</c:v>
                </c:pt>
                <c:pt idx="17">
                  <c:v>0.35799999999999998</c:v>
                </c:pt>
                <c:pt idx="18">
                  <c:v>0.35918800000000001</c:v>
                </c:pt>
                <c:pt idx="19">
                  <c:v>0.36001699999999998</c:v>
                </c:pt>
                <c:pt idx="20">
                  <c:v>0.36061799999999999</c:v>
                </c:pt>
                <c:pt idx="21">
                  <c:v>0.362902</c:v>
                </c:pt>
                <c:pt idx="22">
                  <c:v>0.36138599999999999</c:v>
                </c:pt>
                <c:pt idx="23">
                  <c:v>0.36710199999999998</c:v>
                </c:pt>
                <c:pt idx="24">
                  <c:v>0.36383700000000002</c:v>
                </c:pt>
                <c:pt idx="25">
                  <c:v>0.36352699999999999</c:v>
                </c:pt>
                <c:pt idx="26">
                  <c:v>0.36902400000000002</c:v>
                </c:pt>
                <c:pt idx="27">
                  <c:v>0.36610700000000002</c:v>
                </c:pt>
                <c:pt idx="28">
                  <c:v>0.373367</c:v>
                </c:pt>
                <c:pt idx="29">
                  <c:v>0.37455899999999998</c:v>
                </c:pt>
                <c:pt idx="30">
                  <c:v>0.380581</c:v>
                </c:pt>
                <c:pt idx="31">
                  <c:v>0.38572099999999998</c:v>
                </c:pt>
                <c:pt idx="32">
                  <c:v>0.389982</c:v>
                </c:pt>
                <c:pt idx="33">
                  <c:v>0.39768900000000001</c:v>
                </c:pt>
                <c:pt idx="34">
                  <c:v>0.40981200000000001</c:v>
                </c:pt>
                <c:pt idx="35">
                  <c:v>0.42371199999999998</c:v>
                </c:pt>
                <c:pt idx="36">
                  <c:v>0.44842599999999999</c:v>
                </c:pt>
                <c:pt idx="37">
                  <c:v>0.47917999999999999</c:v>
                </c:pt>
                <c:pt idx="38">
                  <c:v>0.52121799999999996</c:v>
                </c:pt>
                <c:pt idx="39">
                  <c:v>0.56613400000000003</c:v>
                </c:pt>
                <c:pt idx="40">
                  <c:v>0.60905500000000001</c:v>
                </c:pt>
                <c:pt idx="41">
                  <c:v>0.65159299999999998</c:v>
                </c:pt>
                <c:pt idx="42">
                  <c:v>0.68679299999999999</c:v>
                </c:pt>
                <c:pt idx="43">
                  <c:v>0.71396199999999999</c:v>
                </c:pt>
                <c:pt idx="44">
                  <c:v>0.734657</c:v>
                </c:pt>
                <c:pt idx="45">
                  <c:v>0.74267899999999998</c:v>
                </c:pt>
                <c:pt idx="46">
                  <c:v>0.74588399999999999</c:v>
                </c:pt>
                <c:pt idx="47">
                  <c:v>0.73263199999999995</c:v>
                </c:pt>
                <c:pt idx="48">
                  <c:v>0.69205099999999997</c:v>
                </c:pt>
                <c:pt idx="49">
                  <c:v>0.613398</c:v>
                </c:pt>
                <c:pt idx="50">
                  <c:v>0.50170199999999998</c:v>
                </c:pt>
                <c:pt idx="51">
                  <c:v>0.40239900000000001</c:v>
                </c:pt>
                <c:pt idx="52">
                  <c:v>0.36349300000000001</c:v>
                </c:pt>
                <c:pt idx="53">
                  <c:v>0.35554000000000002</c:v>
                </c:pt>
                <c:pt idx="54">
                  <c:v>0.35815799999999998</c:v>
                </c:pt>
                <c:pt idx="55">
                  <c:v>0.35937200000000002</c:v>
                </c:pt>
                <c:pt idx="56">
                  <c:v>0.3614</c:v>
                </c:pt>
                <c:pt idx="57">
                  <c:v>0.36639300000000002</c:v>
                </c:pt>
                <c:pt idx="58">
                  <c:v>0.37121100000000001</c:v>
                </c:pt>
                <c:pt idx="59">
                  <c:v>0.38435000000000002</c:v>
                </c:pt>
                <c:pt idx="60">
                  <c:v>0.39829799999999999</c:v>
                </c:pt>
                <c:pt idx="61">
                  <c:v>0.420736</c:v>
                </c:pt>
                <c:pt idx="62">
                  <c:v>0.44920500000000002</c:v>
                </c:pt>
                <c:pt idx="63">
                  <c:v>0.48169299999999998</c:v>
                </c:pt>
                <c:pt idx="64">
                  <c:v>0.51153999999999999</c:v>
                </c:pt>
                <c:pt idx="65">
                  <c:v>0.54122499999999996</c:v>
                </c:pt>
                <c:pt idx="66">
                  <c:v>0.56706599999999996</c:v>
                </c:pt>
                <c:pt idx="67">
                  <c:v>0.58535499999999996</c:v>
                </c:pt>
                <c:pt idx="68">
                  <c:v>0.59881899999999999</c:v>
                </c:pt>
                <c:pt idx="69">
                  <c:v>0.59442499999999998</c:v>
                </c:pt>
                <c:pt idx="70">
                  <c:v>0.57944399999999996</c:v>
                </c:pt>
                <c:pt idx="71">
                  <c:v>0.53300499999999995</c:v>
                </c:pt>
                <c:pt idx="72">
                  <c:v>0.46155200000000002</c:v>
                </c:pt>
                <c:pt idx="73">
                  <c:v>0.39028499999999999</c:v>
                </c:pt>
                <c:pt idx="74">
                  <c:v>0.34851599999999999</c:v>
                </c:pt>
                <c:pt idx="75">
                  <c:v>0.34069199999999999</c:v>
                </c:pt>
                <c:pt idx="76">
                  <c:v>0.33610000000000001</c:v>
                </c:pt>
                <c:pt idx="77">
                  <c:v>0.33771200000000001</c:v>
                </c:pt>
                <c:pt idx="78">
                  <c:v>0.33741399999999999</c:v>
                </c:pt>
                <c:pt idx="79">
                  <c:v>0.33304899999999998</c:v>
                </c:pt>
                <c:pt idx="80">
                  <c:v>0.33423199999999997</c:v>
                </c:pt>
                <c:pt idx="81">
                  <c:v>0.33718799999999999</c:v>
                </c:pt>
                <c:pt idx="82">
                  <c:v>0.33385900000000002</c:v>
                </c:pt>
                <c:pt idx="83">
                  <c:v>0.33232800000000001</c:v>
                </c:pt>
                <c:pt idx="84">
                  <c:v>0.33552399999999999</c:v>
                </c:pt>
                <c:pt idx="85">
                  <c:v>0.33160899999999999</c:v>
                </c:pt>
                <c:pt idx="86">
                  <c:v>0.33521299999999998</c:v>
                </c:pt>
                <c:pt idx="87">
                  <c:v>0.33150800000000002</c:v>
                </c:pt>
                <c:pt idx="88">
                  <c:v>0.33334999999999998</c:v>
                </c:pt>
                <c:pt idx="89">
                  <c:v>0.32958999999999999</c:v>
                </c:pt>
                <c:pt idx="90">
                  <c:v>0.33410800000000002</c:v>
                </c:pt>
                <c:pt idx="91">
                  <c:v>0.33348100000000003</c:v>
                </c:pt>
                <c:pt idx="92">
                  <c:v>0.33165299999999998</c:v>
                </c:pt>
                <c:pt idx="93">
                  <c:v>0.332341</c:v>
                </c:pt>
                <c:pt idx="94">
                  <c:v>0.33355800000000002</c:v>
                </c:pt>
                <c:pt idx="95">
                  <c:v>0.33653499999999997</c:v>
                </c:pt>
                <c:pt idx="96">
                  <c:v>0.33349400000000001</c:v>
                </c:pt>
                <c:pt idx="97">
                  <c:v>0.33571000000000001</c:v>
                </c:pt>
                <c:pt idx="98">
                  <c:v>0.33687600000000001</c:v>
                </c:pt>
                <c:pt idx="99">
                  <c:v>0.33783299999999999</c:v>
                </c:pt>
                <c:pt idx="100">
                  <c:v>0.341229</c:v>
                </c:pt>
                <c:pt idx="101">
                  <c:v>0.345414</c:v>
                </c:pt>
                <c:pt idx="102">
                  <c:v>0.349443</c:v>
                </c:pt>
                <c:pt idx="103">
                  <c:v>0.359628</c:v>
                </c:pt>
                <c:pt idx="104">
                  <c:v>0.36530499999999999</c:v>
                </c:pt>
                <c:pt idx="105">
                  <c:v>0.36677999999999999</c:v>
                </c:pt>
                <c:pt idx="106">
                  <c:v>0.373589</c:v>
                </c:pt>
                <c:pt idx="107">
                  <c:v>0.36965799999999999</c:v>
                </c:pt>
                <c:pt idx="108">
                  <c:v>0.36103400000000002</c:v>
                </c:pt>
                <c:pt idx="109">
                  <c:v>0.355271</c:v>
                </c:pt>
                <c:pt idx="110">
                  <c:v>0.345416</c:v>
                </c:pt>
                <c:pt idx="111">
                  <c:v>0.33807399999999999</c:v>
                </c:pt>
                <c:pt idx="112">
                  <c:v>0.333706</c:v>
                </c:pt>
                <c:pt idx="113">
                  <c:v>0.33187100000000003</c:v>
                </c:pt>
                <c:pt idx="114">
                  <c:v>0.33343</c:v>
                </c:pt>
                <c:pt idx="115">
                  <c:v>0.33010499999999998</c:v>
                </c:pt>
                <c:pt idx="116">
                  <c:v>0.330515</c:v>
                </c:pt>
                <c:pt idx="117">
                  <c:v>0.332262</c:v>
                </c:pt>
                <c:pt idx="118">
                  <c:v>0.33135100000000001</c:v>
                </c:pt>
                <c:pt idx="119">
                  <c:v>0.32997900000000002</c:v>
                </c:pt>
                <c:pt idx="120">
                  <c:v>0.33030500000000002</c:v>
                </c:pt>
                <c:pt idx="121">
                  <c:v>0.33277299999999999</c:v>
                </c:pt>
                <c:pt idx="122">
                  <c:v>0.33118700000000001</c:v>
                </c:pt>
                <c:pt idx="123">
                  <c:v>0.33237800000000001</c:v>
                </c:pt>
                <c:pt idx="124">
                  <c:v>0.33143600000000001</c:v>
                </c:pt>
                <c:pt idx="125">
                  <c:v>0.33050099999999999</c:v>
                </c:pt>
                <c:pt idx="126">
                  <c:v>0.33113199999999998</c:v>
                </c:pt>
                <c:pt idx="127">
                  <c:v>0.332536</c:v>
                </c:pt>
                <c:pt idx="128">
                  <c:v>0.33143099999999998</c:v>
                </c:pt>
                <c:pt idx="129">
                  <c:v>0.33496700000000001</c:v>
                </c:pt>
                <c:pt idx="130">
                  <c:v>0.338285</c:v>
                </c:pt>
                <c:pt idx="131">
                  <c:v>0.339534</c:v>
                </c:pt>
                <c:pt idx="132">
                  <c:v>0.34045900000000001</c:v>
                </c:pt>
                <c:pt idx="133">
                  <c:v>0.34492</c:v>
                </c:pt>
                <c:pt idx="134">
                  <c:v>0.344891</c:v>
                </c:pt>
                <c:pt idx="135">
                  <c:v>0.34824699999999997</c:v>
                </c:pt>
                <c:pt idx="136">
                  <c:v>0.35100900000000002</c:v>
                </c:pt>
                <c:pt idx="137">
                  <c:v>0.34437699999999999</c:v>
                </c:pt>
                <c:pt idx="138">
                  <c:v>0.34246399999999999</c:v>
                </c:pt>
                <c:pt idx="139">
                  <c:v>0.33850400000000003</c:v>
                </c:pt>
                <c:pt idx="140">
                  <c:v>0.33239400000000002</c:v>
                </c:pt>
                <c:pt idx="141">
                  <c:v>0.33149699999999999</c:v>
                </c:pt>
                <c:pt idx="142">
                  <c:v>0.328343</c:v>
                </c:pt>
                <c:pt idx="143">
                  <c:v>0.32577699999999998</c:v>
                </c:pt>
                <c:pt idx="144">
                  <c:v>0.331094</c:v>
                </c:pt>
                <c:pt idx="145">
                  <c:v>0.32599800000000001</c:v>
                </c:pt>
                <c:pt idx="146">
                  <c:v>0.32989099999999999</c:v>
                </c:pt>
                <c:pt idx="147">
                  <c:v>0.32583299999999998</c:v>
                </c:pt>
                <c:pt idx="148">
                  <c:v>0.325739</c:v>
                </c:pt>
                <c:pt idx="149">
                  <c:v>0.330683</c:v>
                </c:pt>
                <c:pt idx="150">
                  <c:v>0.32779399999999997</c:v>
                </c:pt>
                <c:pt idx="151">
                  <c:v>0.32317200000000001</c:v>
                </c:pt>
                <c:pt idx="152">
                  <c:v>0.324853</c:v>
                </c:pt>
                <c:pt idx="153">
                  <c:v>0.32497100000000001</c:v>
                </c:pt>
                <c:pt idx="154">
                  <c:v>0.32913300000000001</c:v>
                </c:pt>
                <c:pt idx="155">
                  <c:v>0.32451200000000002</c:v>
                </c:pt>
                <c:pt idx="156">
                  <c:v>0.32348300000000002</c:v>
                </c:pt>
                <c:pt idx="157">
                  <c:v>0.32095600000000002</c:v>
                </c:pt>
                <c:pt idx="158">
                  <c:v>0.32177600000000001</c:v>
                </c:pt>
                <c:pt idx="159">
                  <c:v>0.320324</c:v>
                </c:pt>
                <c:pt idx="160">
                  <c:v>0.31928099999999998</c:v>
                </c:pt>
                <c:pt idx="161">
                  <c:v>0.32428000000000001</c:v>
                </c:pt>
                <c:pt idx="162">
                  <c:v>0.32492799999999999</c:v>
                </c:pt>
                <c:pt idx="163">
                  <c:v>0.32120900000000002</c:v>
                </c:pt>
                <c:pt idx="164">
                  <c:v>0.32179799999999997</c:v>
                </c:pt>
                <c:pt idx="165">
                  <c:v>0.32489400000000002</c:v>
                </c:pt>
                <c:pt idx="166">
                  <c:v>0.324824</c:v>
                </c:pt>
                <c:pt idx="167">
                  <c:v>0.320853</c:v>
                </c:pt>
                <c:pt idx="168">
                  <c:v>0.32242100000000001</c:v>
                </c:pt>
                <c:pt idx="169">
                  <c:v>0.32530799999999999</c:v>
                </c:pt>
                <c:pt idx="170">
                  <c:v>0.32293500000000003</c:v>
                </c:pt>
                <c:pt idx="171">
                  <c:v>0.32228699999999999</c:v>
                </c:pt>
                <c:pt idx="172">
                  <c:v>0.32414399999999999</c:v>
                </c:pt>
                <c:pt idx="173">
                  <c:v>0.32115500000000002</c:v>
                </c:pt>
                <c:pt idx="174">
                  <c:v>0.32382300000000003</c:v>
                </c:pt>
                <c:pt idx="175">
                  <c:v>0.32428200000000001</c:v>
                </c:pt>
                <c:pt idx="176">
                  <c:v>0.32273299999999999</c:v>
                </c:pt>
                <c:pt idx="177">
                  <c:v>0.31972800000000001</c:v>
                </c:pt>
                <c:pt idx="178">
                  <c:v>0.32109599999999999</c:v>
                </c:pt>
                <c:pt idx="179">
                  <c:v>0.319243</c:v>
                </c:pt>
                <c:pt idx="180">
                  <c:v>0.32170100000000001</c:v>
                </c:pt>
                <c:pt idx="181">
                  <c:v>0.32100099999999998</c:v>
                </c:pt>
                <c:pt idx="182">
                  <c:v>0.31715399999999999</c:v>
                </c:pt>
                <c:pt idx="183">
                  <c:v>0.32222000000000001</c:v>
                </c:pt>
                <c:pt idx="184">
                  <c:v>0.31822099999999998</c:v>
                </c:pt>
                <c:pt idx="185">
                  <c:v>0.31929299999999999</c:v>
                </c:pt>
                <c:pt idx="186">
                  <c:v>0.31592700000000001</c:v>
                </c:pt>
                <c:pt idx="187">
                  <c:v>0.31943899999999997</c:v>
                </c:pt>
                <c:pt idx="188">
                  <c:v>0.31975700000000001</c:v>
                </c:pt>
                <c:pt idx="189">
                  <c:v>0.31844800000000001</c:v>
                </c:pt>
                <c:pt idx="190">
                  <c:v>0.32198300000000002</c:v>
                </c:pt>
                <c:pt idx="191">
                  <c:v>0.32321699999999998</c:v>
                </c:pt>
                <c:pt idx="192">
                  <c:v>0.318102</c:v>
                </c:pt>
                <c:pt idx="193">
                  <c:v>0.32051600000000002</c:v>
                </c:pt>
                <c:pt idx="194">
                  <c:v>0.31834200000000001</c:v>
                </c:pt>
                <c:pt idx="195">
                  <c:v>0.32295499999999999</c:v>
                </c:pt>
                <c:pt idx="196">
                  <c:v>0.32045600000000002</c:v>
                </c:pt>
                <c:pt idx="197">
                  <c:v>0.321216</c:v>
                </c:pt>
                <c:pt idx="198">
                  <c:v>0.32027499999999998</c:v>
                </c:pt>
                <c:pt idx="199">
                  <c:v>0.316855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0.35053969163676679</c:v>
                </c:pt>
                <c:pt idx="1">
                  <c:v>0.35105597941250166</c:v>
                </c:pt>
                <c:pt idx="2">
                  <c:v>0.35155944556001417</c:v>
                </c:pt>
                <c:pt idx="3">
                  <c:v>0.35204877039579002</c:v>
                </c:pt>
                <c:pt idx="4">
                  <c:v>0.35252253902397102</c:v>
                </c:pt>
                <c:pt idx="5">
                  <c:v>0.35297924262739561</c:v>
                </c:pt>
                <c:pt idx="6">
                  <c:v>0.3534172824909545</c:v>
                </c:pt>
                <c:pt idx="7">
                  <c:v>0.35383497796123009</c:v>
                </c:pt>
                <c:pt idx="8">
                  <c:v>0.35423058023059795</c:v>
                </c:pt>
                <c:pt idx="9">
                  <c:v>0.35460229495492368</c:v>
                </c:pt>
                <c:pt idx="10">
                  <c:v>0.35494831851527842</c:v>
                </c:pt>
                <c:pt idx="11">
                  <c:v>0.35526689555725116</c:v>
                </c:pt>
                <c:pt idx="12">
                  <c:v>0.35555640973827524</c:v>
                </c:pt>
                <c:pt idx="13">
                  <c:v>0.35581552593905302</c:v>
                </c:pt>
                <c:pt idx="14">
                  <c:v>0.35604341116414007</c:v>
                </c:pt>
                <c:pt idx="15">
                  <c:v>0.35624007353849396</c:v>
                </c:pt>
                <c:pt idx="16">
                  <c:v>0.35640687453495529</c:v>
                </c:pt>
                <c:pt idx="17">
                  <c:v>0.35654728864040186</c:v>
                </c:pt>
                <c:pt idx="18">
                  <c:v>0.3566680059325818</c:v>
                </c:pt>
                <c:pt idx="19">
                  <c:v>0.3567804938822618</c:v>
                </c:pt>
                <c:pt idx="20">
                  <c:v>0.35690315051494431</c:v>
                </c:pt>
                <c:pt idx="21">
                  <c:v>0.35706418486461122</c:v>
                </c:pt>
                <c:pt idx="22">
                  <c:v>0.35730534295580202</c:v>
                </c:pt>
                <c:pt idx="23">
                  <c:v>0.35768654693526858</c:v>
                </c:pt>
                <c:pt idx="24">
                  <c:v>0.35829141946886089</c:v>
                </c:pt>
                <c:pt idx="25">
                  <c:v>0.35923351510006452</c:v>
                </c:pt>
                <c:pt idx="26">
                  <c:v>0.36066287046611822</c:v>
                </c:pt>
                <c:pt idx="27">
                  <c:v>0.36277222159343531</c:v>
                </c:pt>
                <c:pt idx="28">
                  <c:v>0.36580193893687762</c:v>
                </c:pt>
                <c:pt idx="29">
                  <c:v>0.37004243728008152</c:v>
                </c:pt>
                <c:pt idx="30">
                  <c:v>0.37583258467774672</c:v>
                </c:pt>
                <c:pt idx="31">
                  <c:v>0.38355253421126706</c:v>
                </c:pt>
                <c:pt idx="32">
                  <c:v>0.39360951288400037</c:v>
                </c:pt>
                <c:pt idx="33">
                  <c:v>0.40641549402073862</c:v>
                </c:pt>
                <c:pt idx="34">
                  <c:v>0.42235639679065029</c:v>
                </c:pt>
                <c:pt idx="35">
                  <c:v>0.44175349558881311</c:v>
                </c:pt>
                <c:pt idx="36">
                  <c:v>0.46481901542588755</c:v>
                </c:pt>
                <c:pt idx="37">
                  <c:v>0.49160929694731781</c:v>
                </c:pt>
                <c:pt idx="38">
                  <c:v>0.52198022695171808</c:v>
                </c:pt>
                <c:pt idx="39">
                  <c:v>0.55555056303954098</c:v>
                </c:pt>
                <c:pt idx="40">
                  <c:v>0.5916787093681668</c:v>
                </c:pt>
                <c:pt idx="41">
                  <c:v>0.62945427056193348</c:v>
                </c:pt>
                <c:pt idx="42">
                  <c:v>0.66768132075909148</c:v>
                </c:pt>
                <c:pt idx="43">
                  <c:v>0.70473473643253182</c:v>
                </c:pt>
                <c:pt idx="44">
                  <c:v>0.73795391586850378</c:v>
                </c:pt>
                <c:pt idx="45">
                  <c:v>0.76217128486799979</c:v>
                </c:pt>
                <c:pt idx="46">
                  <c:v>0.76806157653395335</c:v>
                </c:pt>
                <c:pt idx="47">
                  <c:v>0.74359005935898059</c:v>
                </c:pt>
                <c:pt idx="48">
                  <c:v>0.68196087409257578</c:v>
                </c:pt>
                <c:pt idx="49">
                  <c:v>0.59178275946905035</c:v>
                </c:pt>
                <c:pt idx="50">
                  <c:v>0.49699547047574244</c:v>
                </c:pt>
                <c:pt idx="51">
                  <c:v>0.42224123954303139</c:v>
                </c:pt>
                <c:pt idx="52">
                  <c:v>0.377744001419621</c:v>
                </c:pt>
                <c:pt idx="53">
                  <c:v>0.35840777371023691</c:v>
                </c:pt>
                <c:pt idx="54">
                  <c:v>0.35370565496524187</c:v>
                </c:pt>
                <c:pt idx="55">
                  <c:v>0.35583085907433915</c:v>
                </c:pt>
                <c:pt idx="56">
                  <c:v>0.36129833117413074</c:v>
                </c:pt>
                <c:pt idx="57">
                  <c:v>0.36922349955553463</c:v>
                </c:pt>
                <c:pt idx="58">
                  <c:v>0.37968503903670586</c:v>
                </c:pt>
                <c:pt idx="59">
                  <c:v>0.39296802775666695</c:v>
                </c:pt>
                <c:pt idx="60">
                  <c:v>0.40930711270947406</c:v>
                </c:pt>
                <c:pt idx="61">
                  <c:v>0.42878739000499422</c:v>
                </c:pt>
                <c:pt idx="62">
                  <c:v>0.45128144896588152</c:v>
                </c:pt>
                <c:pt idx="63">
                  <c:v>0.47640187079100538</c:v>
                </c:pt>
                <c:pt idx="64">
                  <c:v>0.50347358801862385</c:v>
                </c:pt>
                <c:pt idx="65">
                  <c:v>0.53152581327732562</c:v>
                </c:pt>
                <c:pt idx="66">
                  <c:v>0.55924198495966249</c:v>
                </c:pt>
                <c:pt idx="67">
                  <c:v>0.58455506521945233</c:v>
                </c:pt>
                <c:pt idx="68">
                  <c:v>0.60318486574862074</c:v>
                </c:pt>
                <c:pt idx="69">
                  <c:v>0.60637393931027339</c:v>
                </c:pt>
                <c:pt idx="70">
                  <c:v>0.5823666985896262</c:v>
                </c:pt>
                <c:pt idx="71">
                  <c:v>0.52716015054544041</c:v>
                </c:pt>
                <c:pt idx="72">
                  <c:v>0.45569999951483808</c:v>
                </c:pt>
                <c:pt idx="73">
                  <c:v>0.39394726206423353</c:v>
                </c:pt>
                <c:pt idx="74">
                  <c:v>0.35700242795994608</c:v>
                </c:pt>
                <c:pt idx="75">
                  <c:v>0.34149646168580761</c:v>
                </c:pt>
                <c:pt idx="76">
                  <c:v>0.33685497832412092</c:v>
                </c:pt>
                <c:pt idx="77">
                  <c:v>0.33578828252860304</c:v>
                </c:pt>
                <c:pt idx="78">
                  <c:v>0.33551643510913898</c:v>
                </c:pt>
                <c:pt idx="79">
                  <c:v>0.33536898857288266</c:v>
                </c:pt>
                <c:pt idx="80">
                  <c:v>0.33523847980434368</c:v>
                </c:pt>
                <c:pt idx="81">
                  <c:v>0.33511297415498936</c:v>
                </c:pt>
                <c:pt idx="82">
                  <c:v>0.33499130642200253</c:v>
                </c:pt>
                <c:pt idx="83">
                  <c:v>0.33487315072760149</c:v>
                </c:pt>
                <c:pt idx="84">
                  <c:v>0.3347582446977822</c:v>
                </c:pt>
                <c:pt idx="85">
                  <c:v>0.33464635399430442</c:v>
                </c:pt>
                <c:pt idx="86">
                  <c:v>0.33453728960483942</c:v>
                </c:pt>
                <c:pt idx="87">
                  <c:v>0.33443096009160522</c:v>
                </c:pt>
                <c:pt idx="88">
                  <c:v>0.33432750467624206</c:v>
                </c:pt>
                <c:pt idx="89">
                  <c:v>0.33422760737722812</c:v>
                </c:pt>
                <c:pt idx="90">
                  <c:v>0.33413318600928565</c:v>
                </c:pt>
                <c:pt idx="91">
                  <c:v>0.33404879313173524</c:v>
                </c:pt>
                <c:pt idx="92">
                  <c:v>0.33398424358679252</c:v>
                </c:pt>
                <c:pt idx="93">
                  <c:v>0.33395912355127738</c:v>
                </c:pt>
                <c:pt idx="94">
                  <c:v>0.33400977801654447</c:v>
                </c:pt>
                <c:pt idx="95">
                  <c:v>0.33419886208283378</c:v>
                </c:pt>
                <c:pt idx="96">
                  <c:v>0.33462629696924756</c:v>
                </c:pt>
                <c:pt idx="97">
                  <c:v>0.3354383619894481</c:v>
                </c:pt>
                <c:pt idx="98">
                  <c:v>0.33682890490107292</c:v>
                </c:pt>
                <c:pt idx="99">
                  <c:v>0.33902391955652117</c:v>
                </c:pt>
                <c:pt idx="100">
                  <c:v>0.34223896328628173</c:v>
                </c:pt>
                <c:pt idx="101">
                  <c:v>0.34659958297702692</c:v>
                </c:pt>
                <c:pt idx="102">
                  <c:v>0.3520222027940762</c:v>
                </c:pt>
                <c:pt idx="103">
                  <c:v>0.35807589500929071</c:v>
                </c:pt>
                <c:pt idx="104">
                  <c:v>0.36389147606303701</c:v>
                </c:pt>
                <c:pt idx="105">
                  <c:v>0.36823344308231254</c:v>
                </c:pt>
                <c:pt idx="106">
                  <c:v>0.36983349868732801</c:v>
                </c:pt>
                <c:pt idx="107">
                  <c:v>0.36793255120208401</c:v>
                </c:pt>
                <c:pt idx="108">
                  <c:v>0.36274917391316658</c:v>
                </c:pt>
                <c:pt idx="109">
                  <c:v>0.35551356633698461</c:v>
                </c:pt>
                <c:pt idx="110">
                  <c:v>0.34795475477731108</c:v>
                </c:pt>
                <c:pt idx="111">
                  <c:v>0.34154642964103127</c:v>
                </c:pt>
                <c:pt idx="112">
                  <c:v>0.33699944331721982</c:v>
                </c:pt>
                <c:pt idx="113">
                  <c:v>0.33425169695289009</c:v>
                </c:pt>
                <c:pt idx="114">
                  <c:v>0.33281115024281543</c:v>
                </c:pt>
                <c:pt idx="115">
                  <c:v>0.33213146023819129</c:v>
                </c:pt>
                <c:pt idx="116">
                  <c:v>0.33181587669709217</c:v>
                </c:pt>
                <c:pt idx="117">
                  <c:v>0.33164492098296261</c:v>
                </c:pt>
                <c:pt idx="118">
                  <c:v>0.33152116477001231</c:v>
                </c:pt>
                <c:pt idx="119">
                  <c:v>0.33140899742534646</c:v>
                </c:pt>
                <c:pt idx="120">
                  <c:v>0.33129750807821162</c:v>
                </c:pt>
                <c:pt idx="121">
                  <c:v>0.33118389894014233</c:v>
                </c:pt>
                <c:pt idx="122">
                  <c:v>0.33106792060127932</c:v>
                </c:pt>
                <c:pt idx="123">
                  <c:v>0.33095114556408556</c:v>
                </c:pt>
                <c:pt idx="124">
                  <c:v>0.3308392184938827</c:v>
                </c:pt>
                <c:pt idx="125">
                  <c:v>0.33074820071655525</c:v>
                </c:pt>
                <c:pt idx="126">
                  <c:v>0.3307177370980906</c:v>
                </c:pt>
                <c:pt idx="127">
                  <c:v>0.33083282244753309</c:v>
                </c:pt>
                <c:pt idx="128">
                  <c:v>0.33124929156826066</c:v>
                </c:pt>
                <c:pt idx="129">
                  <c:v>0.33220356565154152</c:v>
                </c:pt>
                <c:pt idx="130">
                  <c:v>0.33397067335787883</c:v>
                </c:pt>
                <c:pt idx="131">
                  <c:v>0.33673703411844635</c:v>
                </c:pt>
                <c:pt idx="132">
                  <c:v>0.34040241602617871</c:v>
                </c:pt>
                <c:pt idx="133">
                  <c:v>0.34441487082102418</c:v>
                </c:pt>
                <c:pt idx="134">
                  <c:v>0.34780357769146941</c:v>
                </c:pt>
                <c:pt idx="135">
                  <c:v>0.34950510739199719</c:v>
                </c:pt>
                <c:pt idx="136">
                  <c:v>0.34886552246769853</c:v>
                </c:pt>
                <c:pt idx="137">
                  <c:v>0.34600540258923879</c:v>
                </c:pt>
                <c:pt idx="138">
                  <c:v>0.34177468140817263</c:v>
                </c:pt>
                <c:pt idx="139">
                  <c:v>0.337315896670844</c:v>
                </c:pt>
                <c:pt idx="140">
                  <c:v>0.33354226493225264</c:v>
                </c:pt>
                <c:pt idx="141">
                  <c:v>0.33085541335575536</c:v>
                </c:pt>
                <c:pt idx="142">
                  <c:v>0.32919319939354258</c:v>
                </c:pt>
                <c:pt idx="143">
                  <c:v>0.32826120643999346</c:v>
                </c:pt>
                <c:pt idx="144">
                  <c:v>0.32774990187918207</c:v>
                </c:pt>
                <c:pt idx="145">
                  <c:v>0.32744022472543671</c:v>
                </c:pt>
                <c:pt idx="146">
                  <c:v>0.32721218736204372</c:v>
                </c:pt>
                <c:pt idx="147">
                  <c:v>0.32701242257277197</c:v>
                </c:pt>
                <c:pt idx="148">
                  <c:v>0.32682126943579431</c:v>
                </c:pt>
                <c:pt idx="149">
                  <c:v>0.3266327293225274</c:v>
                </c:pt>
                <c:pt idx="150">
                  <c:v>0.32644536137984642</c:v>
                </c:pt>
                <c:pt idx="151">
                  <c:v>0.32625898551831722</c:v>
                </c:pt>
                <c:pt idx="152">
                  <c:v>0.32607370124207113</c:v>
                </c:pt>
                <c:pt idx="153">
                  <c:v>0.32588964393106801</c:v>
                </c:pt>
                <c:pt idx="154">
                  <c:v>0.32570693433036751</c:v>
                </c:pt>
                <c:pt idx="155">
                  <c:v>0.32552567054771564</c:v>
                </c:pt>
                <c:pt idx="156">
                  <c:v>0.3253459281369282</c:v>
                </c:pt>
                <c:pt idx="157">
                  <c:v>0.3251677616357414</c:v>
                </c:pt>
                <c:pt idx="158">
                  <c:v>0.32499120642353929</c:v>
                </c:pt>
                <c:pt idx="159">
                  <c:v>0.32481628068218088</c:v>
                </c:pt>
                <c:pt idx="160">
                  <c:v>0.32464298738071162</c:v>
                </c:pt>
                <c:pt idx="161">
                  <c:v>0.32447131623074288</c:v>
                </c:pt>
                <c:pt idx="162">
                  <c:v>0.32430124557150436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0.35053969111064637</c:v>
                </c:pt>
                <c:pt idx="1">
                  <c:v>0.35105597820122669</c:v>
                </c:pt>
                <c:pt idx="2">
                  <c:v>0.35155944281883766</c:v>
                </c:pt>
                <c:pt idx="3">
                  <c:v>0.35204876429806359</c:v>
                </c:pt>
                <c:pt idx="4">
                  <c:v>0.35252252569073589</c:v>
                </c:pt>
                <c:pt idx="5">
                  <c:v>0.35297921396979631</c:v>
                </c:pt>
                <c:pt idx="6">
                  <c:v>0.35341722194561176</c:v>
                </c:pt>
                <c:pt idx="7">
                  <c:v>0.35383485222560496</c:v>
                </c:pt>
                <c:pt idx="8">
                  <c:v>0.35423032356207212</c:v>
                </c:pt>
                <c:pt idx="9">
                  <c:v>0.3546017799355638</c:v>
                </c:pt>
                <c:pt idx="10">
                  <c:v>0.35494730270837321</c:v>
                </c:pt>
                <c:pt idx="11">
                  <c:v>0.35526492615044608</c:v>
                </c:pt>
                <c:pt idx="12">
                  <c:v>0.35555265658435753</c:v>
                </c:pt>
                <c:pt idx="13">
                  <c:v>0.35580849531324765</c:v>
                </c:pt>
                <c:pt idx="14">
                  <c:v>0.3560304653830188</c:v>
                </c:pt>
                <c:pt idx="15">
                  <c:v>0.3562166420863952</c:v>
                </c:pt>
                <c:pt idx="16">
                  <c:v>0.35636518694246738</c:v>
                </c:pt>
                <c:pt idx="17">
                  <c:v>0.35647438468468201</c:v>
                </c:pt>
                <c:pt idx="18">
                  <c:v>0.35654268256980115</c:v>
                </c:pt>
                <c:pt idx="19">
                  <c:v>0.35656873109066739</c:v>
                </c:pt>
                <c:pt idx="20">
                  <c:v>0.35655142495088249</c:v>
                </c:pt>
                <c:pt idx="21">
                  <c:v>0.35648994295708492</c:v>
                </c:pt>
                <c:pt idx="22">
                  <c:v>0.35638378532398479</c:v>
                </c:pt>
                <c:pt idx="23">
                  <c:v>0.35623280678886043</c:v>
                </c:pt>
                <c:pt idx="24">
                  <c:v>0.35603724391457614</c:v>
                </c:pt>
                <c:pt idx="25">
                  <c:v>0.35579773503823342</c:v>
                </c:pt>
                <c:pt idx="26">
                  <c:v>0.35551533150489306</c:v>
                </c:pt>
                <c:pt idx="27">
                  <c:v>0.35519149911255837</c:v>
                </c:pt>
                <c:pt idx="28">
                  <c:v>0.35482810907613443</c:v>
                </c:pt>
                <c:pt idx="29">
                  <c:v>0.35442741827457175</c:v>
                </c:pt>
                <c:pt idx="30">
                  <c:v>0.35399203904794563</c:v>
                </c:pt>
                <c:pt idx="31">
                  <c:v>0.35352489932411374</c:v>
                </c:pt>
                <c:pt idx="32">
                  <c:v>0.35302919433881103</c:v>
                </c:pt>
                <c:pt idx="33">
                  <c:v>0.35250833163049267</c:v>
                </c:pt>
                <c:pt idx="34">
                  <c:v>0.35196587130898316</c:v>
                </c:pt>
                <c:pt idx="35">
                  <c:v>0.35140546379106885</c:v>
                </c:pt>
                <c:pt idx="36">
                  <c:v>0.35083078725418271</c:v>
                </c:pt>
                <c:pt idx="37">
                  <c:v>0.35024548698156371</c:v>
                </c:pt>
                <c:pt idx="38">
                  <c:v>0.34965311857115916</c:v>
                </c:pt>
                <c:pt idx="39">
                  <c:v>0.34905709667863744</c:v>
                </c:pt>
                <c:pt idx="40">
                  <c:v>0.34846065059171744</c:v>
                </c:pt>
                <c:pt idx="41">
                  <c:v>0.34786678752144007</c:v>
                </c:pt>
                <c:pt idx="42">
                  <c:v>0.3472782640784422</c:v>
                </c:pt>
                <c:pt idx="43">
                  <c:v>0.34669756600765878</c:v>
                </c:pt>
                <c:pt idx="44">
                  <c:v>0.34612689590621565</c:v>
                </c:pt>
                <c:pt idx="45">
                  <c:v>0.34556816836252457</c:v>
                </c:pt>
                <c:pt idx="46">
                  <c:v>0.34502301173828848</c:v>
                </c:pt>
                <c:pt idx="47">
                  <c:v>0.34449277567097891</c:v>
                </c:pt>
                <c:pt idx="48">
                  <c:v>0.34397854329843747</c:v>
                </c:pt>
                <c:pt idx="49">
                  <c:v>0.34348114719148415</c:v>
                </c:pt>
                <c:pt idx="50">
                  <c:v>0.34300118801413804</c:v>
                </c:pt>
                <c:pt idx="51">
                  <c:v>0.34253905500248899</c:v>
                </c:pt>
                <c:pt idx="52">
                  <c:v>0.34209494745071117</c:v>
                </c:pt>
                <c:pt idx="53">
                  <c:v>0.34166889650545623</c:v>
                </c:pt>
                <c:pt idx="54">
                  <c:v>0.34126078668874349</c:v>
                </c:pt>
                <c:pt idx="55">
                  <c:v>0.34087037668710984</c:v>
                </c:pt>
                <c:pt idx="56">
                  <c:v>0.34049731905574238</c:v>
                </c:pt>
                <c:pt idx="57">
                  <c:v>0.3401411785868626</c:v>
                </c:pt>
                <c:pt idx="58">
                  <c:v>0.3398014491795866</c:v>
                </c:pt>
                <c:pt idx="59">
                  <c:v>0.33947756912292021</c:v>
                </c:pt>
                <c:pt idx="60">
                  <c:v>0.33916893476449606</c:v>
                </c:pt>
                <c:pt idx="61">
                  <c:v>0.33887491258583985</c:v>
                </c:pt>
                <c:pt idx="62">
                  <c:v>0.3385948497415418</c:v>
                </c:pt>
                <c:pt idx="63">
                  <c:v>0.33832808314612112</c:v>
                </c:pt>
                <c:pt idx="64">
                  <c:v>0.33807394721012957</c:v>
                </c:pt>
                <c:pt idx="65">
                  <c:v>0.33783178033764932</c:v>
                </c:pt>
                <c:pt idx="66">
                  <c:v>0.33760093030221044</c:v>
                </c:pt>
                <c:pt idx="67">
                  <c:v>0.33738075861855904</c:v>
                </c:pt>
                <c:pt idx="68">
                  <c:v>0.33717064402476954</c:v>
                </c:pt>
                <c:pt idx="69">
                  <c:v>0.3369699851838468</c:v>
                </c:pt>
                <c:pt idx="70">
                  <c:v>0.33677820270699416</c:v>
                </c:pt>
                <c:pt idx="71">
                  <c:v>0.33659474059276356</c:v>
                </c:pt>
                <c:pt idx="72">
                  <c:v>0.33641906716783454</c:v>
                </c:pt>
                <c:pt idx="73">
                  <c:v>0.33625067560658523</c:v>
                </c:pt>
                <c:pt idx="74">
                  <c:v>0.33608908409818106</c:v>
                </c:pt>
                <c:pt idx="75">
                  <c:v>0.33593383572182545</c:v>
                </c:pt>
                <c:pt idx="76">
                  <c:v>0.33578449808321631</c:v>
                </c:pt>
                <c:pt idx="77">
                  <c:v>0.33564066275821192</c:v>
                </c:pt>
                <c:pt idx="78">
                  <c:v>0.3355019445832807</c:v>
                </c:pt>
                <c:pt idx="79">
                  <c:v>0.33536798082648622</c:v>
                </c:pt>
                <c:pt idx="80">
                  <c:v>0.33523843026754691</c:v>
                </c:pt>
                <c:pt idx="81">
                  <c:v>0.33511297221087633</c:v>
                </c:pt>
                <c:pt idx="82">
                  <c:v>0.33499130545142014</c:v>
                </c:pt>
                <c:pt idx="83">
                  <c:v>0.33487314720952377</c:v>
                </c:pt>
                <c:pt idx="84">
                  <c:v>0.33475823204794392</c:v>
                </c:pt>
                <c:pt idx="85">
                  <c:v>0.33464631078141527</c:v>
                </c:pt>
                <c:pt idx="86">
                  <c:v>0.33453714938686058</c:v>
                </c:pt>
                <c:pt idx="87">
                  <c:v>0.33443052792034739</c:v>
                </c:pt>
                <c:pt idx="88">
                  <c:v>0.33432623944520923</c:v>
                </c:pt>
                <c:pt idx="89">
                  <c:v>0.33422408897433892</c:v>
                </c:pt>
                <c:pt idx="90">
                  <c:v>0.33412389242848689</c:v>
                </c:pt>
                <c:pt idx="91">
                  <c:v>0.33402547561144685</c:v>
                </c:pt>
                <c:pt idx="92">
                  <c:v>0.33392867320225306</c:v>
                </c:pt>
                <c:pt idx="93">
                  <c:v>0.33383332776394281</c:v>
                </c:pt>
                <c:pt idx="94">
                  <c:v>0.33373928876803977</c:v>
                </c:pt>
                <c:pt idx="95">
                  <c:v>0.33364641163367748</c:v>
                </c:pt>
                <c:pt idx="96">
                  <c:v>0.33355455678021806</c:v>
                </c:pt>
                <c:pt idx="97">
                  <c:v>0.33346358869231441</c:v>
                </c:pt>
                <c:pt idx="98">
                  <c:v>0.33337337499663555</c:v>
                </c:pt>
                <c:pt idx="99">
                  <c:v>0.33328378554992616</c:v>
                </c:pt>
                <c:pt idx="100">
                  <c:v>0.33319469153871439</c:v>
                </c:pt>
                <c:pt idx="101">
                  <c:v>0.33310596459183583</c:v>
                </c:pt>
                <c:pt idx="102">
                  <c:v>0.33301747590802172</c:v>
                </c:pt>
                <c:pt idx="103">
                  <c:v>0.33292909540211846</c:v>
                </c:pt>
                <c:pt idx="104">
                  <c:v>0.332840690875084</c:v>
                </c:pt>
                <c:pt idx="105">
                  <c:v>0.33275212721475278</c:v>
                </c:pt>
                <c:pt idx="106">
                  <c:v>0.3326632656364783</c:v>
                </c:pt>
                <c:pt idx="107">
                  <c:v>0.33257396297514596</c:v>
                </c:pt>
                <c:pt idx="108">
                  <c:v>0.33248407104267863</c:v>
                </c:pt>
                <c:pt idx="109">
                  <c:v>0.33239343606798544</c:v>
                </c:pt>
                <c:pt idx="110">
                  <c:v>0.33230189823926926</c:v>
                </c:pt>
                <c:pt idx="111">
                  <c:v>0.33220929137160554</c:v>
                </c:pt>
                <c:pt idx="112">
                  <c:v>0.33211544272559079</c:v>
                </c:pt>
                <c:pt idx="113">
                  <c:v>0.33202017300545805</c:v>
                </c:pt>
                <c:pt idx="114">
                  <c:v>0.33192329656712199</c:v>
                </c:pt>
                <c:pt idx="115">
                  <c:v>0.33182462186787903</c:v>
                </c:pt>
                <c:pt idx="116">
                  <c:v>0.3317239521896036</c:v>
                </c:pt>
                <c:pt idx="117">
                  <c:v>0.33162108666589696</c:v>
                </c:pt>
                <c:pt idx="118">
                  <c:v>0.33151582164036619</c:v>
                </c:pt>
                <c:pt idx="119">
                  <c:v>0.33140795237766318</c:v>
                </c:pt>
                <c:pt idx="120">
                  <c:v>0.33129727514076251</c:v>
                </c:pt>
                <c:pt idx="121">
                  <c:v>0.33118358963696742</c:v>
                </c:pt>
                <c:pt idx="122">
                  <c:v>0.33106670182120762</c:v>
                </c:pt>
                <c:pt idx="123">
                  <c:v>0.33094642702846189</c:v>
                </c:pt>
                <c:pt idx="124">
                  <c:v>0.33082259338798403</c:v>
                </c:pt>
                <c:pt idx="125">
                  <c:v>0.33069504545114464</c:v>
                </c:pt>
                <c:pt idx="126">
                  <c:v>0.33056364794318088</c:v>
                </c:pt>
                <c:pt idx="127">
                  <c:v>0.3304282895283554</c:v>
                </c:pt>
                <c:pt idx="128">
                  <c:v>0.33028888645964249</c:v>
                </c:pt>
                <c:pt idx="129">
                  <c:v>0.33014538596994303</c:v>
                </c:pt>
                <c:pt idx="130">
                  <c:v>0.3299977692538516</c:v>
                </c:pt>
                <c:pt idx="131">
                  <c:v>0.32984605388886673</c:v>
                </c:pt>
                <c:pt idx="132">
                  <c:v>0.32969029555393303</c:v>
                </c:pt>
                <c:pt idx="133">
                  <c:v>0.3295305889219996</c:v>
                </c:pt>
                <c:pt idx="134">
                  <c:v>0.32936706763171064</c:v>
                </c:pt>
                <c:pt idx="135">
                  <c:v>0.3291999032803189</c:v>
                </c:pt>
                <c:pt idx="136">
                  <c:v>0.32902930342341452</c:v>
                </c:pt>
                <c:pt idx="137">
                  <c:v>0.32885550861424306</c:v>
                </c:pt>
                <c:pt idx="138">
                  <c:v>0.32867878856284505</c:v>
                </c:pt>
                <c:pt idx="139">
                  <c:v>0.32849943753933575</c:v>
                </c:pt>
                <c:pt idx="140">
                  <c:v>0.3283177691828959</c:v>
                </c:pt>
                <c:pt idx="141">
                  <c:v>0.32813411090554206</c:v>
                </c:pt>
                <c:pt idx="142">
                  <c:v>0.32794879809546751</c:v>
                </c:pt>
                <c:pt idx="143">
                  <c:v>0.32776216832778388</c:v>
                </c:pt>
                <c:pt idx="144">
                  <c:v>0.32757455578110062</c:v>
                </c:pt>
                <c:pt idx="145">
                  <c:v>0.32738628603792025</c:v>
                </c:pt>
                <c:pt idx="146">
                  <c:v>0.3271976714175388</c:v>
                </c:pt>
                <c:pt idx="147">
                  <c:v>0.32700900695483703</c:v>
                </c:pt>
                <c:pt idx="148">
                  <c:v>0.32682056710008373</c:v>
                </c:pt>
                <c:pt idx="149">
                  <c:v>0.32663260317659054</c:v>
                </c:pt>
                <c:pt idx="150">
                  <c:v>0.32644534159733696</c:v>
                </c:pt>
                <c:pt idx="151">
                  <c:v>0.32625898281051424</c:v>
                </c:pt>
                <c:pt idx="152">
                  <c:v>0.32607370091866617</c:v>
                </c:pt>
                <c:pt idx="153">
                  <c:v>0.32588964389737402</c:v>
                </c:pt>
                <c:pt idx="154">
                  <c:v>0.32570693432730602</c:v>
                </c:pt>
                <c:pt idx="155">
                  <c:v>0.32552567054747311</c:v>
                </c:pt>
                <c:pt idx="156">
                  <c:v>0.32534592813691143</c:v>
                </c:pt>
                <c:pt idx="157">
                  <c:v>0.3251677616357404</c:v>
                </c:pt>
                <c:pt idx="158">
                  <c:v>0.32499120642353924</c:v>
                </c:pt>
                <c:pt idx="159">
                  <c:v>0.32481628068218088</c:v>
                </c:pt>
                <c:pt idx="160">
                  <c:v>0.32464298738071162</c:v>
                </c:pt>
                <c:pt idx="161">
                  <c:v>0.32447131623074288</c:v>
                </c:pt>
                <c:pt idx="162">
                  <c:v>0.32430124557150436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0.36910100000000001</c:v>
                </c:pt>
                <c:pt idx="1">
                  <c:v>0.373226</c:v>
                </c:pt>
                <c:pt idx="2">
                  <c:v>0.37470700000000001</c:v>
                </c:pt>
                <c:pt idx="3">
                  <c:v>0.37843199999999999</c:v>
                </c:pt>
                <c:pt idx="4">
                  <c:v>0.37550899999999998</c:v>
                </c:pt>
                <c:pt idx="5">
                  <c:v>0.37761400000000001</c:v>
                </c:pt>
                <c:pt idx="6">
                  <c:v>0.37626700000000002</c:v>
                </c:pt>
                <c:pt idx="7">
                  <c:v>0.37790099999999999</c:v>
                </c:pt>
                <c:pt idx="8">
                  <c:v>0.378523</c:v>
                </c:pt>
                <c:pt idx="9">
                  <c:v>0.37679400000000002</c:v>
                </c:pt>
                <c:pt idx="10">
                  <c:v>0.37481500000000001</c:v>
                </c:pt>
                <c:pt idx="11">
                  <c:v>0.37395600000000001</c:v>
                </c:pt>
                <c:pt idx="12">
                  <c:v>0.375384</c:v>
                </c:pt>
                <c:pt idx="13">
                  <c:v>0.378695</c:v>
                </c:pt>
                <c:pt idx="14">
                  <c:v>0.37776599999999999</c:v>
                </c:pt>
                <c:pt idx="15">
                  <c:v>0.37783899999999998</c:v>
                </c:pt>
                <c:pt idx="16">
                  <c:v>0.37804700000000002</c:v>
                </c:pt>
                <c:pt idx="17">
                  <c:v>0.38159999999999999</c:v>
                </c:pt>
                <c:pt idx="18">
                  <c:v>0.38119900000000001</c:v>
                </c:pt>
                <c:pt idx="19">
                  <c:v>0.38038499999999997</c:v>
                </c:pt>
                <c:pt idx="20">
                  <c:v>0.38392799999999999</c:v>
                </c:pt>
                <c:pt idx="21">
                  <c:v>0.38123000000000001</c:v>
                </c:pt>
                <c:pt idx="22">
                  <c:v>0.38162200000000002</c:v>
                </c:pt>
                <c:pt idx="23">
                  <c:v>0.386465</c:v>
                </c:pt>
                <c:pt idx="24">
                  <c:v>0.38700899999999999</c:v>
                </c:pt>
                <c:pt idx="25">
                  <c:v>0.384849</c:v>
                </c:pt>
                <c:pt idx="26">
                  <c:v>0.39108700000000002</c:v>
                </c:pt>
                <c:pt idx="27">
                  <c:v>0.39394600000000002</c:v>
                </c:pt>
                <c:pt idx="28">
                  <c:v>0.39480700000000002</c:v>
                </c:pt>
                <c:pt idx="29">
                  <c:v>0.39655899999999999</c:v>
                </c:pt>
                <c:pt idx="30">
                  <c:v>0.40293299999999999</c:v>
                </c:pt>
                <c:pt idx="31">
                  <c:v>0.40508100000000002</c:v>
                </c:pt>
                <c:pt idx="32">
                  <c:v>0.41219499999999998</c:v>
                </c:pt>
                <c:pt idx="33">
                  <c:v>0.42597699999999999</c:v>
                </c:pt>
                <c:pt idx="34">
                  <c:v>0.43120900000000001</c:v>
                </c:pt>
                <c:pt idx="35">
                  <c:v>0.44464599999999999</c:v>
                </c:pt>
                <c:pt idx="36">
                  <c:v>0.46074700000000002</c:v>
                </c:pt>
                <c:pt idx="37">
                  <c:v>0.48261100000000001</c:v>
                </c:pt>
                <c:pt idx="38">
                  <c:v>0.51103900000000002</c:v>
                </c:pt>
                <c:pt idx="39">
                  <c:v>0.54666599999999999</c:v>
                </c:pt>
                <c:pt idx="40">
                  <c:v>0.58029799999999998</c:v>
                </c:pt>
                <c:pt idx="41">
                  <c:v>0.61778699999999998</c:v>
                </c:pt>
                <c:pt idx="42">
                  <c:v>0.65574200000000005</c:v>
                </c:pt>
                <c:pt idx="43">
                  <c:v>0.68412899999999999</c:v>
                </c:pt>
                <c:pt idx="44">
                  <c:v>0.70828599999999997</c:v>
                </c:pt>
                <c:pt idx="45">
                  <c:v>0.72490299999999996</c:v>
                </c:pt>
                <c:pt idx="46">
                  <c:v>0.73398600000000003</c:v>
                </c:pt>
                <c:pt idx="47">
                  <c:v>0.73146500000000003</c:v>
                </c:pt>
                <c:pt idx="48">
                  <c:v>0.71309900000000004</c:v>
                </c:pt>
                <c:pt idx="49">
                  <c:v>0.67626200000000003</c:v>
                </c:pt>
                <c:pt idx="50">
                  <c:v>0.61092599999999997</c:v>
                </c:pt>
                <c:pt idx="51">
                  <c:v>0.52842299999999998</c:v>
                </c:pt>
                <c:pt idx="52">
                  <c:v>0.44387599999999999</c:v>
                </c:pt>
                <c:pt idx="53">
                  <c:v>0.39804800000000001</c:v>
                </c:pt>
                <c:pt idx="54">
                  <c:v>0.37239499999999998</c:v>
                </c:pt>
                <c:pt idx="55">
                  <c:v>0.36990400000000001</c:v>
                </c:pt>
                <c:pt idx="56">
                  <c:v>0.37088100000000002</c:v>
                </c:pt>
                <c:pt idx="57">
                  <c:v>0.37633499999999998</c:v>
                </c:pt>
                <c:pt idx="58">
                  <c:v>0.37782700000000002</c:v>
                </c:pt>
                <c:pt idx="59">
                  <c:v>0.388295</c:v>
                </c:pt>
                <c:pt idx="60">
                  <c:v>0.39652999999999999</c:v>
                </c:pt>
                <c:pt idx="61">
                  <c:v>0.41544399999999998</c:v>
                </c:pt>
                <c:pt idx="62">
                  <c:v>0.43553199999999997</c:v>
                </c:pt>
                <c:pt idx="63">
                  <c:v>0.46323700000000001</c:v>
                </c:pt>
                <c:pt idx="64">
                  <c:v>0.49019699999999999</c:v>
                </c:pt>
                <c:pt idx="65">
                  <c:v>0.51727000000000001</c:v>
                </c:pt>
                <c:pt idx="66">
                  <c:v>0.54563399999999995</c:v>
                </c:pt>
                <c:pt idx="67">
                  <c:v>0.56650800000000001</c:v>
                </c:pt>
                <c:pt idx="68">
                  <c:v>0.57973200000000003</c:v>
                </c:pt>
                <c:pt idx="69">
                  <c:v>0.58819699999999997</c:v>
                </c:pt>
                <c:pt idx="70">
                  <c:v>0.58190200000000003</c:v>
                </c:pt>
                <c:pt idx="71">
                  <c:v>0.56253399999999998</c:v>
                </c:pt>
                <c:pt idx="72">
                  <c:v>0.523312</c:v>
                </c:pt>
                <c:pt idx="73">
                  <c:v>0.46201700000000001</c:v>
                </c:pt>
                <c:pt idx="74">
                  <c:v>0.40551999999999999</c:v>
                </c:pt>
                <c:pt idx="75">
                  <c:v>0.36629400000000001</c:v>
                </c:pt>
                <c:pt idx="76">
                  <c:v>0.34819699999999998</c:v>
                </c:pt>
                <c:pt idx="77">
                  <c:v>0.34287899999999999</c:v>
                </c:pt>
                <c:pt idx="78">
                  <c:v>0.34245399999999998</c:v>
                </c:pt>
                <c:pt idx="79">
                  <c:v>0.34227000000000002</c:v>
                </c:pt>
                <c:pt idx="80">
                  <c:v>0.34362100000000001</c:v>
                </c:pt>
                <c:pt idx="81">
                  <c:v>0.34160099999999999</c:v>
                </c:pt>
                <c:pt idx="82">
                  <c:v>0.33656900000000001</c:v>
                </c:pt>
                <c:pt idx="83">
                  <c:v>0.34224500000000002</c:v>
                </c:pt>
                <c:pt idx="84">
                  <c:v>0.34326099999999998</c:v>
                </c:pt>
                <c:pt idx="85">
                  <c:v>0.34269899999999998</c:v>
                </c:pt>
                <c:pt idx="86">
                  <c:v>0.33945999999999998</c:v>
                </c:pt>
                <c:pt idx="87">
                  <c:v>0.34145700000000001</c:v>
                </c:pt>
                <c:pt idx="88">
                  <c:v>0.34026200000000001</c:v>
                </c:pt>
                <c:pt idx="89">
                  <c:v>0.340202</c:v>
                </c:pt>
                <c:pt idx="90">
                  <c:v>0.33957399999999999</c:v>
                </c:pt>
                <c:pt idx="91">
                  <c:v>0.34074700000000002</c:v>
                </c:pt>
                <c:pt idx="92">
                  <c:v>0.34155400000000002</c:v>
                </c:pt>
                <c:pt idx="93">
                  <c:v>0.34185500000000002</c:v>
                </c:pt>
                <c:pt idx="94">
                  <c:v>0.33977600000000002</c:v>
                </c:pt>
                <c:pt idx="95">
                  <c:v>0.33796999999999999</c:v>
                </c:pt>
                <c:pt idx="96">
                  <c:v>0.34096199999999999</c:v>
                </c:pt>
                <c:pt idx="97">
                  <c:v>0.34103099999999997</c:v>
                </c:pt>
                <c:pt idx="98">
                  <c:v>0.34056500000000001</c:v>
                </c:pt>
                <c:pt idx="99">
                  <c:v>0.34292499999999998</c:v>
                </c:pt>
                <c:pt idx="100">
                  <c:v>0.34586499999999998</c:v>
                </c:pt>
                <c:pt idx="101">
                  <c:v>0.350186</c:v>
                </c:pt>
                <c:pt idx="102">
                  <c:v>0.357128</c:v>
                </c:pt>
                <c:pt idx="103">
                  <c:v>0.36172199999999999</c:v>
                </c:pt>
                <c:pt idx="104">
                  <c:v>0.37147000000000002</c:v>
                </c:pt>
                <c:pt idx="105">
                  <c:v>0.37260599999999999</c:v>
                </c:pt>
                <c:pt idx="106">
                  <c:v>0.37836900000000001</c:v>
                </c:pt>
                <c:pt idx="107">
                  <c:v>0.37784000000000001</c:v>
                </c:pt>
                <c:pt idx="108">
                  <c:v>0.37420799999999999</c:v>
                </c:pt>
                <c:pt idx="109">
                  <c:v>0.368867</c:v>
                </c:pt>
                <c:pt idx="110">
                  <c:v>0.357734</c:v>
                </c:pt>
                <c:pt idx="111">
                  <c:v>0.34598299999999998</c:v>
                </c:pt>
                <c:pt idx="112">
                  <c:v>0.34385300000000002</c:v>
                </c:pt>
                <c:pt idx="113">
                  <c:v>0.33507999999999999</c:v>
                </c:pt>
                <c:pt idx="114">
                  <c:v>0.33257799999999998</c:v>
                </c:pt>
                <c:pt idx="115">
                  <c:v>0.33034999999999998</c:v>
                </c:pt>
                <c:pt idx="116">
                  <c:v>0.333482</c:v>
                </c:pt>
                <c:pt idx="117">
                  <c:v>0.33124399999999998</c:v>
                </c:pt>
                <c:pt idx="118">
                  <c:v>0.32791199999999998</c:v>
                </c:pt>
                <c:pt idx="119">
                  <c:v>0.33256000000000002</c:v>
                </c:pt>
                <c:pt idx="120">
                  <c:v>0.33215299999999998</c:v>
                </c:pt>
                <c:pt idx="121">
                  <c:v>0.32973200000000003</c:v>
                </c:pt>
                <c:pt idx="122">
                  <c:v>0.33114700000000002</c:v>
                </c:pt>
                <c:pt idx="123">
                  <c:v>0.33090399999999998</c:v>
                </c:pt>
                <c:pt idx="124">
                  <c:v>0.326789</c:v>
                </c:pt>
                <c:pt idx="125">
                  <c:v>0.33026</c:v>
                </c:pt>
                <c:pt idx="126">
                  <c:v>0.328152</c:v>
                </c:pt>
                <c:pt idx="127">
                  <c:v>0.33151599999999998</c:v>
                </c:pt>
                <c:pt idx="128">
                  <c:v>0.33146100000000001</c:v>
                </c:pt>
                <c:pt idx="129">
                  <c:v>0.33061800000000002</c:v>
                </c:pt>
                <c:pt idx="130">
                  <c:v>0.33186300000000002</c:v>
                </c:pt>
                <c:pt idx="131">
                  <c:v>0.33575100000000002</c:v>
                </c:pt>
                <c:pt idx="132">
                  <c:v>0.33609</c:v>
                </c:pt>
                <c:pt idx="133">
                  <c:v>0.342219</c:v>
                </c:pt>
                <c:pt idx="134">
                  <c:v>0.34729300000000002</c:v>
                </c:pt>
                <c:pt idx="135">
                  <c:v>0.345829</c:v>
                </c:pt>
                <c:pt idx="136">
                  <c:v>0.34839300000000001</c:v>
                </c:pt>
                <c:pt idx="137">
                  <c:v>0.34625099999999998</c:v>
                </c:pt>
                <c:pt idx="138">
                  <c:v>0.34432800000000002</c:v>
                </c:pt>
                <c:pt idx="139">
                  <c:v>0.33615200000000001</c:v>
                </c:pt>
                <c:pt idx="140">
                  <c:v>0.33110800000000001</c:v>
                </c:pt>
                <c:pt idx="141">
                  <c:v>0.33334200000000003</c:v>
                </c:pt>
                <c:pt idx="142">
                  <c:v>0.32708399999999999</c:v>
                </c:pt>
                <c:pt idx="143">
                  <c:v>0.32772699999999999</c:v>
                </c:pt>
                <c:pt idx="144">
                  <c:v>0.32912999999999998</c:v>
                </c:pt>
                <c:pt idx="145">
                  <c:v>0.3291</c:v>
                </c:pt>
                <c:pt idx="146">
                  <c:v>0.32388899999999998</c:v>
                </c:pt>
                <c:pt idx="147">
                  <c:v>0.32518200000000003</c:v>
                </c:pt>
                <c:pt idx="148">
                  <c:v>0.32822000000000001</c:v>
                </c:pt>
                <c:pt idx="149">
                  <c:v>0.325961</c:v>
                </c:pt>
                <c:pt idx="150">
                  <c:v>0.32742300000000002</c:v>
                </c:pt>
                <c:pt idx="151">
                  <c:v>0.323828</c:v>
                </c:pt>
                <c:pt idx="152">
                  <c:v>0.32421</c:v>
                </c:pt>
                <c:pt idx="153">
                  <c:v>0.32334299999999999</c:v>
                </c:pt>
                <c:pt idx="154">
                  <c:v>0.32060300000000003</c:v>
                </c:pt>
                <c:pt idx="155">
                  <c:v>0.31984400000000002</c:v>
                </c:pt>
                <c:pt idx="156">
                  <c:v>0.31847700000000001</c:v>
                </c:pt>
                <c:pt idx="157">
                  <c:v>0.32330900000000001</c:v>
                </c:pt>
                <c:pt idx="158">
                  <c:v>0.31941599999999998</c:v>
                </c:pt>
                <c:pt idx="159">
                  <c:v>0.32126199999999999</c:v>
                </c:pt>
                <c:pt idx="160">
                  <c:v>0.320799</c:v>
                </c:pt>
                <c:pt idx="161">
                  <c:v>0.31685799999999997</c:v>
                </c:pt>
                <c:pt idx="162">
                  <c:v>0.32162499999999999</c:v>
                </c:pt>
                <c:pt idx="163">
                  <c:v>0.31903100000000001</c:v>
                </c:pt>
                <c:pt idx="164">
                  <c:v>0.32108799999999998</c:v>
                </c:pt>
                <c:pt idx="165">
                  <c:v>0.31622600000000001</c:v>
                </c:pt>
                <c:pt idx="166">
                  <c:v>0.31483800000000001</c:v>
                </c:pt>
                <c:pt idx="167">
                  <c:v>0.31621899999999997</c:v>
                </c:pt>
                <c:pt idx="168">
                  <c:v>0.31692500000000001</c:v>
                </c:pt>
                <c:pt idx="169">
                  <c:v>0.31735600000000003</c:v>
                </c:pt>
                <c:pt idx="170">
                  <c:v>0.318662</c:v>
                </c:pt>
                <c:pt idx="171">
                  <c:v>0.31951400000000002</c:v>
                </c:pt>
                <c:pt idx="172">
                  <c:v>0.32026100000000002</c:v>
                </c:pt>
                <c:pt idx="173">
                  <c:v>0.32288099999999997</c:v>
                </c:pt>
                <c:pt idx="174">
                  <c:v>0.32136999999999999</c:v>
                </c:pt>
                <c:pt idx="175">
                  <c:v>0.31851000000000002</c:v>
                </c:pt>
                <c:pt idx="176">
                  <c:v>0.31885599999999997</c:v>
                </c:pt>
                <c:pt idx="177">
                  <c:v>0.31832700000000003</c:v>
                </c:pt>
                <c:pt idx="178">
                  <c:v>0.31815700000000002</c:v>
                </c:pt>
                <c:pt idx="179">
                  <c:v>0.31876700000000002</c:v>
                </c:pt>
                <c:pt idx="180">
                  <c:v>0.32044400000000001</c:v>
                </c:pt>
                <c:pt idx="181">
                  <c:v>0.32017400000000001</c:v>
                </c:pt>
                <c:pt idx="182">
                  <c:v>0.31906499999999999</c:v>
                </c:pt>
                <c:pt idx="183">
                  <c:v>0.31975999999999999</c:v>
                </c:pt>
                <c:pt idx="184">
                  <c:v>0.31938299999999997</c:v>
                </c:pt>
                <c:pt idx="185">
                  <c:v>0.31832700000000003</c:v>
                </c:pt>
                <c:pt idx="186">
                  <c:v>0.317241</c:v>
                </c:pt>
                <c:pt idx="187">
                  <c:v>0.319193</c:v>
                </c:pt>
                <c:pt idx="188">
                  <c:v>0.317689</c:v>
                </c:pt>
                <c:pt idx="189">
                  <c:v>0.31535099999999999</c:v>
                </c:pt>
                <c:pt idx="190">
                  <c:v>0.31505100000000003</c:v>
                </c:pt>
                <c:pt idx="191">
                  <c:v>0.319774</c:v>
                </c:pt>
                <c:pt idx="192">
                  <c:v>0.31598700000000002</c:v>
                </c:pt>
                <c:pt idx="193">
                  <c:v>0.31473299999999998</c:v>
                </c:pt>
                <c:pt idx="194">
                  <c:v>0.31693900000000003</c:v>
                </c:pt>
                <c:pt idx="195">
                  <c:v>0.31810899999999998</c:v>
                </c:pt>
                <c:pt idx="196">
                  <c:v>0.31961299999999998</c:v>
                </c:pt>
                <c:pt idx="197">
                  <c:v>0.32206600000000002</c:v>
                </c:pt>
                <c:pt idx="198">
                  <c:v>0.31926300000000002</c:v>
                </c:pt>
                <c:pt idx="199">
                  <c:v>0.32029299999999999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0.3706595936535968</c:v>
                </c:pt>
                <c:pt idx="1">
                  <c:v>0.37123498446235831</c:v>
                </c:pt>
                <c:pt idx="2">
                  <c:v>0.37179664766756471</c:v>
                </c:pt>
                <c:pt idx="3">
                  <c:v>0.37234302930597279</c:v>
                </c:pt>
                <c:pt idx="4">
                  <c:v>0.37287245391337187</c:v>
                </c:pt>
                <c:pt idx="5">
                  <c:v>0.37338312615513519</c:v>
                </c:pt>
                <c:pt idx="6">
                  <c:v>0.37387313672867822</c:v>
                </c:pt>
                <c:pt idx="7">
                  <c:v>0.3743404745631439</c:v>
                </c:pt>
                <c:pt idx="8">
                  <c:v>0.37478304835358633</c:v>
                </c:pt>
                <c:pt idx="9">
                  <c:v>0.37519872197943926</c:v>
                </c:pt>
                <c:pt idx="10">
                  <c:v>0.37558537056985919</c:v>
                </c:pt>
                <c:pt idx="11">
                  <c:v>0.37594096713333225</c:v>
                </c:pt>
                <c:pt idx="12">
                  <c:v>0.37626371403300152</c:v>
                </c:pt>
                <c:pt idx="13">
                  <c:v>0.37655223941832339</c:v>
                </c:pt>
                <c:pt idx="14">
                  <c:v>0.37680588619550509</c:v>
                </c:pt>
                <c:pt idx="15">
                  <c:v>0.37702513022920214</c:v>
                </c:pt>
                <c:pt idx="16">
                  <c:v>0.37721217488394804</c:v>
                </c:pt>
                <c:pt idx="17">
                  <c:v>0.37737177989280796</c:v>
                </c:pt>
                <c:pt idx="18">
                  <c:v>0.37751239232543943</c:v>
                </c:pt>
                <c:pt idx="19">
                  <c:v>0.37764765365806391</c:v>
                </c:pt>
                <c:pt idx="20">
                  <c:v>0.37779835614535451</c:v>
                </c:pt>
                <c:pt idx="21">
                  <c:v>0.37799490939838359</c:v>
                </c:pt>
                <c:pt idx="22">
                  <c:v>0.37828034912194564</c:v>
                </c:pt>
                <c:pt idx="23">
                  <c:v>0.37871386911231625</c:v>
                </c:pt>
                <c:pt idx="24">
                  <c:v>0.37937478054351759</c:v>
                </c:pt>
                <c:pt idx="25">
                  <c:v>0.38036669728842204</c:v>
                </c:pt>
                <c:pt idx="26">
                  <c:v>0.38182161456421143</c:v>
                </c:pt>
                <c:pt idx="27">
                  <c:v>0.38390339835418463</c:v>
                </c:pt>
                <c:pt idx="28">
                  <c:v>0.38681004980411265</c:v>
                </c:pt>
                <c:pt idx="29">
                  <c:v>0.39077397484306503</c:v>
                </c:pt>
                <c:pt idx="30">
                  <c:v>0.39605940434631293</c:v>
                </c:pt>
                <c:pt idx="31">
                  <c:v>0.4029561083606038</c:v>
                </c:pt>
                <c:pt idx="32">
                  <c:v>0.41176866316417959</c:v>
                </c:pt>
                <c:pt idx="33">
                  <c:v>0.42280078947141886</c:v>
                </c:pt>
                <c:pt idx="34">
                  <c:v>0.43633469682755732</c:v>
                </c:pt>
                <c:pt idx="35">
                  <c:v>0.45260593418233036</c:v>
                </c:pt>
                <c:pt idx="36">
                  <c:v>0.47177492304179136</c:v>
                </c:pt>
                <c:pt idx="37">
                  <c:v>0.49389707049291953</c:v>
                </c:pt>
                <c:pt idx="38">
                  <c:v>0.51889402728789058</c:v>
                </c:pt>
                <c:pt idx="39">
                  <c:v>0.54652912160277134</c:v>
                </c:pt>
                <c:pt idx="40">
                  <c:v>0.5763898602765789</c:v>
                </c:pt>
                <c:pt idx="41">
                  <c:v>0.60787791468458097</c:v>
                </c:pt>
                <c:pt idx="42">
                  <c:v>0.64019548178233343</c:v>
                </c:pt>
                <c:pt idx="43">
                  <c:v>0.67227907527518749</c:v>
                </c:pt>
                <c:pt idx="44">
                  <c:v>0.70255205100366758</c:v>
                </c:pt>
                <c:pt idx="45">
                  <c:v>0.72831226958861583</c:v>
                </c:pt>
                <c:pt idx="46">
                  <c:v>0.74481342151076935</c:v>
                </c:pt>
                <c:pt idx="47">
                  <c:v>0.74492231463563152</c:v>
                </c:pt>
                <c:pt idx="48">
                  <c:v>0.72105508597347101</c:v>
                </c:pt>
                <c:pt idx="49">
                  <c:v>0.67004914549564476</c:v>
                </c:pt>
                <c:pt idx="50">
                  <c:v>0.59803779129305756</c:v>
                </c:pt>
                <c:pt idx="51">
                  <c:v>0.52005848496138563</c:v>
                </c:pt>
                <c:pt idx="52">
                  <c:v>0.45286110458832685</c:v>
                </c:pt>
                <c:pt idx="53">
                  <c:v>0.40641133807575403</c:v>
                </c:pt>
                <c:pt idx="54">
                  <c:v>0.38103712241684551</c:v>
                </c:pt>
                <c:pt idx="55">
                  <c:v>0.37106083576675175</c:v>
                </c:pt>
                <c:pt idx="56">
                  <c:v>0.37013242353555453</c:v>
                </c:pt>
                <c:pt idx="57">
                  <c:v>0.37412262966287124</c:v>
                </c:pt>
                <c:pt idx="58">
                  <c:v>0.38124810585908697</c:v>
                </c:pt>
                <c:pt idx="59">
                  <c:v>0.39109525652016808</c:v>
                </c:pt>
                <c:pt idx="60">
                  <c:v>0.40377381286746244</c:v>
                </c:pt>
                <c:pt idx="61">
                  <c:v>0.41947139872076233</c:v>
                </c:pt>
                <c:pt idx="62">
                  <c:v>0.43825972891103948</c:v>
                </c:pt>
                <c:pt idx="63">
                  <c:v>0.46000167902822736</c:v>
                </c:pt>
                <c:pt idx="64">
                  <c:v>0.48429413290426632</c:v>
                </c:pt>
                <c:pt idx="65">
                  <c:v>0.51042075582378987</c:v>
                </c:pt>
                <c:pt idx="66">
                  <c:v>0.53725908544354595</c:v>
                </c:pt>
                <c:pt idx="67">
                  <c:v>0.56298411912289748</c:v>
                </c:pt>
                <c:pt idx="68">
                  <c:v>0.58436330212612042</c:v>
                </c:pt>
                <c:pt idx="69">
                  <c:v>0.59590001660947589</c:v>
                </c:pt>
                <c:pt idx="70">
                  <c:v>0.59031150005602917</c:v>
                </c:pt>
                <c:pt idx="71">
                  <c:v>0.56224840138359877</c:v>
                </c:pt>
                <c:pt idx="72">
                  <c:v>0.51401941831341835</c:v>
                </c:pt>
                <c:pt idx="73">
                  <c:v>0.45741278592156692</c:v>
                </c:pt>
                <c:pt idx="74">
                  <c:v>0.40752920139254795</c:v>
                </c:pt>
                <c:pt idx="75">
                  <c:v>0.37358473535290315</c:v>
                </c:pt>
                <c:pt idx="76">
                  <c:v>0.35550687875552106</c:v>
                </c:pt>
                <c:pt idx="77">
                  <c:v>0.34784518492898758</c:v>
                </c:pt>
                <c:pt idx="78">
                  <c:v>0.34513149339232518</c:v>
                </c:pt>
                <c:pt idx="79">
                  <c:v>0.34418084188395182</c:v>
                </c:pt>
                <c:pt idx="80">
                  <c:v>0.34371149205386048</c:v>
                </c:pt>
                <c:pt idx="81">
                  <c:v>0.34334612116026852</c:v>
                </c:pt>
                <c:pt idx="82">
                  <c:v>0.34300116630316912</c:v>
                </c:pt>
                <c:pt idx="83">
                  <c:v>0.34266232777693079</c:v>
                </c:pt>
                <c:pt idx="84">
                  <c:v>0.34232751135049183</c:v>
                </c:pt>
                <c:pt idx="85">
                  <c:v>0.34199627240858232</c:v>
                </c:pt>
                <c:pt idx="86">
                  <c:v>0.34166836644554599</c:v>
                </c:pt>
                <c:pt idx="87">
                  <c:v>0.34134362652121236</c:v>
                </c:pt>
                <c:pt idx="88">
                  <c:v>0.34102203395376324</c:v>
                </c:pt>
                <c:pt idx="89">
                  <c:v>0.34070392651103576</c:v>
                </c:pt>
                <c:pt idx="90">
                  <c:v>0.34039048703931263</c:v>
                </c:pt>
                <c:pt idx="91">
                  <c:v>0.34008480388091333</c:v>
                </c:pt>
                <c:pt idx="92">
                  <c:v>0.3397939983106637</c:v>
                </c:pt>
                <c:pt idx="93">
                  <c:v>0.33953314622948511</c:v>
                </c:pt>
                <c:pt idx="94">
                  <c:v>0.33933185662076082</c:v>
                </c:pt>
                <c:pt idx="95">
                  <c:v>0.3392441530250293</c:v>
                </c:pt>
                <c:pt idx="96">
                  <c:v>0.33936136929366284</c:v>
                </c:pt>
                <c:pt idx="97">
                  <c:v>0.3398257753354979</c:v>
                </c:pt>
                <c:pt idx="98">
                  <c:v>0.34083954500809194</c:v>
                </c:pt>
                <c:pt idx="99">
                  <c:v>0.34265996973242369</c:v>
                </c:pt>
                <c:pt idx="100">
                  <c:v>0.34556854336317405</c:v>
                </c:pt>
                <c:pt idx="101">
                  <c:v>0.34980011754888263</c:v>
                </c:pt>
                <c:pt idx="102">
                  <c:v>0.3554216629875846</c:v>
                </c:pt>
                <c:pt idx="103">
                  <c:v>0.3621662847800976</c:v>
                </c:pt>
                <c:pt idx="104">
                  <c:v>0.36927055675473008</c:v>
                </c:pt>
                <c:pt idx="105">
                  <c:v>0.37543163778190591</c:v>
                </c:pt>
                <c:pt idx="106">
                  <c:v>0.37904048793413647</c:v>
                </c:pt>
                <c:pt idx="107">
                  <c:v>0.3787510340525797</c:v>
                </c:pt>
                <c:pt idx="108">
                  <c:v>0.37417607845559092</c:v>
                </c:pt>
                <c:pt idx="109">
                  <c:v>0.36625335821699234</c:v>
                </c:pt>
                <c:pt idx="110">
                  <c:v>0.35692400685774728</c:v>
                </c:pt>
                <c:pt idx="111">
                  <c:v>0.34825550456920784</c:v>
                </c:pt>
                <c:pt idx="112">
                  <c:v>0.34158968190685213</c:v>
                </c:pt>
                <c:pt idx="113">
                  <c:v>0.33723824501330563</c:v>
                </c:pt>
                <c:pt idx="114">
                  <c:v>0.33476253589530847</c:v>
                </c:pt>
                <c:pt idx="115">
                  <c:v>0.33347424061515496</c:v>
                </c:pt>
                <c:pt idx="116">
                  <c:v>0.33279671549338125</c:v>
                </c:pt>
                <c:pt idx="117">
                  <c:v>0.33237942079292149</c:v>
                </c:pt>
                <c:pt idx="118">
                  <c:v>0.33205508740799933</c:v>
                </c:pt>
                <c:pt idx="119">
                  <c:v>0.3317589689200206</c:v>
                </c:pt>
                <c:pt idx="120">
                  <c:v>0.33147039438988818</c:v>
                </c:pt>
                <c:pt idx="121">
                  <c:v>0.33118391415619608</c:v>
                </c:pt>
                <c:pt idx="122">
                  <c:v>0.33089854331981361</c:v>
                </c:pt>
                <c:pt idx="123">
                  <c:v>0.33061498569601799</c:v>
                </c:pt>
                <c:pt idx="124">
                  <c:v>0.3303363945920047</c:v>
                </c:pt>
                <c:pt idx="125">
                  <c:v>0.3300724481546386</c:v>
                </c:pt>
                <c:pt idx="126">
                  <c:v>0.32984913020117701</c:v>
                </c:pt>
                <c:pt idx="127">
                  <c:v>0.32972752367392827</c:v>
                </c:pt>
                <c:pt idx="128">
                  <c:v>0.32983164904124507</c:v>
                </c:pt>
                <c:pt idx="129">
                  <c:v>0.33037379674092349</c:v>
                </c:pt>
                <c:pt idx="130">
                  <c:v>0.33164594857711382</c:v>
                </c:pt>
                <c:pt idx="131">
                  <c:v>0.33393207377486361</c:v>
                </c:pt>
                <c:pt idx="132">
                  <c:v>0.33731951310143521</c:v>
                </c:pt>
                <c:pt idx="133">
                  <c:v>0.34147066413689642</c:v>
                </c:pt>
                <c:pt idx="134">
                  <c:v>0.34552047290896326</c:v>
                </c:pt>
                <c:pt idx="135">
                  <c:v>0.34827652846378954</c:v>
                </c:pt>
                <c:pt idx="136">
                  <c:v>0.34872431721296654</c:v>
                </c:pt>
                <c:pt idx="137">
                  <c:v>0.34656637342269464</c:v>
                </c:pt>
                <c:pt idx="138">
                  <c:v>0.34241244928826808</c:v>
                </c:pt>
                <c:pt idx="139">
                  <c:v>0.33745995864543893</c:v>
                </c:pt>
                <c:pt idx="140">
                  <c:v>0.33289192464240003</c:v>
                </c:pt>
                <c:pt idx="141">
                  <c:v>0.32940628232345565</c:v>
                </c:pt>
                <c:pt idx="142">
                  <c:v>0.32711983596193256</c:v>
                </c:pt>
                <c:pt idx="143">
                  <c:v>0.32577446654862741</c:v>
                </c:pt>
                <c:pt idx="144">
                  <c:v>0.32501167095019029</c:v>
                </c:pt>
                <c:pt idx="145">
                  <c:v>0.32454503716911809</c:v>
                </c:pt>
                <c:pt idx="146">
                  <c:v>0.32420448783160344</c:v>
                </c:pt>
                <c:pt idx="147">
                  <c:v>0.32390938526239399</c:v>
                </c:pt>
                <c:pt idx="148">
                  <c:v>0.32362823541207769</c:v>
                </c:pt>
                <c:pt idx="149">
                  <c:v>0.32335072866111686</c:v>
                </c:pt>
                <c:pt idx="150">
                  <c:v>0.32307399897998901</c:v>
                </c:pt>
                <c:pt idx="151">
                  <c:v>0.32279735595203668</c:v>
                </c:pt>
                <c:pt idx="152">
                  <c:v>0.32252064565532557</c:v>
                </c:pt>
                <c:pt idx="153">
                  <c:v>0.32224382806174806</c:v>
                </c:pt>
                <c:pt idx="154">
                  <c:v>0.32196688557375897</c:v>
                </c:pt>
                <c:pt idx="155">
                  <c:v>0.32168980619239279</c:v>
                </c:pt>
                <c:pt idx="156">
                  <c:v>0.32141258076525969</c:v>
                </c:pt>
                <c:pt idx="157">
                  <c:v>0.32113520246294514</c:v>
                </c:pt>
                <c:pt idx="158">
                  <c:v>0.32085766654369785</c:v>
                </c:pt>
                <c:pt idx="159">
                  <c:v>0.32057997014348921</c:v>
                </c:pt>
                <c:pt idx="160">
                  <c:v>0.32030211206618669</c:v>
                </c:pt>
                <c:pt idx="161">
                  <c:v>0.32002409257620129</c:v>
                </c:pt>
                <c:pt idx="162">
                  <c:v>0.31974591319780377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0.3706595900170746</c:v>
                </c:pt>
                <c:pt idx="1">
                  <c:v>0.37123497687384999</c:v>
                </c:pt>
                <c:pt idx="2">
                  <c:v>0.37179663206506813</c:v>
                </c:pt>
                <c:pt idx="3">
                  <c:v>0.37234299769780788</c:v>
                </c:pt>
                <c:pt idx="4">
                  <c:v>0.37287239082170864</c:v>
                </c:pt>
                <c:pt idx="5">
                  <c:v>0.3733830020721659</c:v>
                </c:pt>
                <c:pt idx="6">
                  <c:v>0.37387289628138887</c:v>
                </c:pt>
                <c:pt idx="7">
                  <c:v>0.37434001547603246</c:v>
                </c:pt>
                <c:pt idx="8">
                  <c:v>0.37478218470349683</c:v>
                </c:pt>
                <c:pt idx="9">
                  <c:v>0.37519712113898257</c:v>
                </c:pt>
                <c:pt idx="10">
                  <c:v>0.37558244691712106</c:v>
                </c:pt>
                <c:pt idx="11">
                  <c:v>0.37593570610028032</c:v>
                </c:pt>
                <c:pt idx="12">
                  <c:v>0.3762543861351797</c:v>
                </c:pt>
                <c:pt idx="13">
                  <c:v>0.37653594405540858</c:v>
                </c:pt>
                <c:pt idx="14">
                  <c:v>0.37677783755597927</c:v>
                </c:pt>
                <c:pt idx="15">
                  <c:v>0.37697756089510365</c:v>
                </c:pt>
                <c:pt idx="16">
                  <c:v>0.37713268536844857</c:v>
                </c:pt>
                <c:pt idx="17">
                  <c:v>0.37724090385611425</c:v>
                </c:pt>
                <c:pt idx="18">
                  <c:v>0.3773000786704675</c:v>
                </c:pt>
                <c:pt idx="19">
                  <c:v>0.37730829164632818</c:v>
                </c:pt>
                <c:pt idx="20">
                  <c:v>0.37726389513099123</c:v>
                </c:pt>
                <c:pt idx="21">
                  <c:v>0.37716556227140896</c:v>
                </c:pt>
                <c:pt idx="22">
                  <c:v>0.37701233478365098</c:v>
                </c:pt>
                <c:pt idx="23">
                  <c:v>0.3768036662505661</c:v>
                </c:pt>
                <c:pt idx="24">
                  <c:v>0.37653945895084667</c:v>
                </c:pt>
                <c:pt idx="25">
                  <c:v>0.37622009229537212</c:v>
                </c:pt>
                <c:pt idx="26">
                  <c:v>0.37584644114613602</c:v>
                </c:pt>
                <c:pt idx="27">
                  <c:v>0.37541988262042514</c:v>
                </c:pt>
                <c:pt idx="28">
                  <c:v>0.374942290427487</c:v>
                </c:pt>
                <c:pt idx="29">
                  <c:v>0.37441601632365457</c:v>
                </c:pt>
                <c:pt idx="30">
                  <c:v>0.37384385887059435</c:v>
                </c:pt>
                <c:pt idx="31">
                  <c:v>0.37322902029752664</c:v>
                </c:pt>
                <c:pt idx="32">
                  <c:v>0.37257505285526671</c:v>
                </c:pt>
                <c:pt idx="33">
                  <c:v>0.37188579656199866</c:v>
                </c:pt>
                <c:pt idx="34">
                  <c:v>0.3711653106380593</c:v>
                </c:pt>
                <c:pt idx="35">
                  <c:v>0.37041780118041973</c:v>
                </c:pt>
                <c:pt idx="36">
                  <c:v>0.36964754772135039</c:v>
                </c:pt>
                <c:pt idx="37">
                  <c:v>0.36885883124926511</c:v>
                </c:pt>
                <c:pt idx="38">
                  <c:v>0.36805586605656804</c:v>
                </c:pt>
                <c:pt idx="39">
                  <c:v>0.36724273744508629</c:v>
                </c:pt>
                <c:pt idx="40">
                  <c:v>0.36642334689826861</c:v>
                </c:pt>
                <c:pt idx="41">
                  <c:v>0.36560136585868885</c:v>
                </c:pt>
                <c:pt idx="42">
                  <c:v>0.36478019876722656</c:v>
                </c:pt>
                <c:pt idx="43">
                  <c:v>0.36396295556034713</c:v>
                </c:pt>
                <c:pt idx="44">
                  <c:v>0.36315243341136005</c:v>
                </c:pt>
                <c:pt idx="45">
                  <c:v>0.36235110715946273</c:v>
                </c:pt>
                <c:pt idx="46">
                  <c:v>0.36156112760739023</c:v>
                </c:pt>
                <c:pt idx="47">
                  <c:v>0.36078432668739951</c:v>
                </c:pt>
                <c:pt idx="48">
                  <c:v>0.36002222839236125</c:v>
                </c:pt>
                <c:pt idx="49">
                  <c:v>0.3592760643353502</c:v>
                </c:pt>
                <c:pt idx="50">
                  <c:v>0.35854679282565294</c:v>
                </c:pt>
                <c:pt idx="51">
                  <c:v>0.3578351204184898</c:v>
                </c:pt>
                <c:pt idx="52">
                  <c:v>0.35714152499684809</c:v>
                </c:pt>
                <c:pt idx="53">
                  <c:v>0.35646627956450949</c:v>
                </c:pt>
                <c:pt idx="54">
                  <c:v>0.35580947605912711</c:v>
                </c:pt>
                <c:pt idx="55">
                  <c:v>0.35517104862454751</c:v>
                </c:pt>
                <c:pt idx="56">
                  <c:v>0.35455079590604488</c:v>
                </c:pt>
                <c:pt idx="57">
                  <c:v>0.35394840204625266</c:v>
                </c:pt>
                <c:pt idx="58">
                  <c:v>0.35336345616057668</c:v>
                </c:pt>
                <c:pt idx="59">
                  <c:v>0.35279547015742563</c:v>
                </c:pt>
                <c:pt idx="60">
                  <c:v>0.35224389484048207</c:v>
                </c:pt>
                <c:pt idx="61">
                  <c:v>0.35170813428803915</c:v>
                </c:pt>
                <c:pt idx="62">
                  <c:v>0.35118755854928568</c:v>
                </c:pt>
                <c:pt idx="63">
                  <c:v>0.35068151473078246</c:v>
                </c:pt>
                <c:pt idx="64">
                  <c:v>0.35018933656983525</c:v>
                </c:pt>
                <c:pt idx="65">
                  <c:v>0.34971035260665184</c:v>
                </c:pt>
                <c:pt idx="66">
                  <c:v>0.34924389307560344</c:v>
                </c:pt>
                <c:pt idx="67">
                  <c:v>0.34878929563901406</c:v>
                </c:pt>
                <c:pt idx="68">
                  <c:v>0.34834591008590993</c:v>
                </c:pt>
                <c:pt idx="69">
                  <c:v>0.34791310211414539</c:v>
                </c:pt>
                <c:pt idx="70">
                  <c:v>0.34749025630818375</c:v>
                </c:pt>
                <c:pt idx="71">
                  <c:v>0.34707677841726525</c:v>
                </c:pt>
                <c:pt idx="72">
                  <c:v>0.3466720970303433</c:v>
                </c:pt>
                <c:pt idx="73">
                  <c:v>0.34627566473544685</c:v>
                </c:pt>
                <c:pt idx="74">
                  <c:v>0.34588695884238391</c:v>
                </c:pt>
                <c:pt idx="75">
                  <c:v>0.34550548173919082</c:v>
                </c:pt>
                <c:pt idx="76">
                  <c:v>0.34513076094461487</c:v>
                </c:pt>
                <c:pt idx="77">
                  <c:v>0.34476234891132618</c:v>
                </c:pt>
                <c:pt idx="78">
                  <c:v>0.34439982262754099</c:v>
                </c:pt>
                <c:pt idx="79">
                  <c:v>0.34404278305834202</c:v>
                </c:pt>
                <c:pt idx="80">
                  <c:v>0.34369085446220754</c:v>
                </c:pt>
                <c:pt idx="81">
                  <c:v>0.34334368361308926</c:v>
                </c:pt>
                <c:pt idx="82">
                  <c:v>0.3430009389537873</c:v>
                </c:pt>
                <c:pt idx="83">
                  <c:v>0.34266230970232514</c:v>
                </c:pt>
                <c:pt idx="84">
                  <c:v>0.34232750492947384</c:v>
                </c:pt>
                <c:pt idx="85">
                  <c:v>0.34199625262248962</c:v>
                </c:pt>
                <c:pt idx="86">
                  <c:v>0.34166829874744797</c:v>
                </c:pt>
                <c:pt idx="87">
                  <c:v>0.34134340632025273</c:v>
                </c:pt>
                <c:pt idx="88">
                  <c:v>0.34102135449442006</c:v>
                </c:pt>
                <c:pt idx="89">
                  <c:v>0.34070193767204981</c:v>
                </c:pt>
                <c:pt idx="90">
                  <c:v>0.34038496464296664</c:v>
                </c:pt>
                <c:pt idx="91">
                  <c:v>0.34007025775579913</c:v>
                </c:pt>
                <c:pt idx="92">
                  <c:v>0.33975765212375236</c:v>
                </c:pt>
                <c:pt idx="93">
                  <c:v>0.3394469948669715</c:v>
                </c:pt>
                <c:pt idx="94">
                  <c:v>0.33913814439268558</c:v>
                </c:pt>
                <c:pt idx="95">
                  <c:v>0.33883096971372806</c:v>
                </c:pt>
                <c:pt idx="96">
                  <c:v>0.33852534980553589</c:v>
                </c:pt>
                <c:pt idx="97">
                  <c:v>0.33822117300132265</c:v>
                </c:pt>
                <c:pt idx="98">
                  <c:v>0.33791833642477603</c:v>
                </c:pt>
                <c:pt idx="99">
                  <c:v>0.33761674545933917</c:v>
                </c:pt>
                <c:pt idx="100">
                  <c:v>0.33731631325289224</c:v>
                </c:pt>
                <c:pt idx="101">
                  <c:v>0.33701696025642208</c:v>
                </c:pt>
                <c:pt idx="102">
                  <c:v>0.33671861379507734</c:v>
                </c:pt>
                <c:pt idx="103">
                  <c:v>0.33642120766981165</c:v>
                </c:pt>
                <c:pt idx="104">
                  <c:v>0.33612468178763216</c:v>
                </c:pt>
                <c:pt idx="105">
                  <c:v>0.33582898181828547</c:v>
                </c:pt>
                <c:pt idx="106">
                  <c:v>0.33553405887501031</c:v>
                </c:pt>
                <c:pt idx="107">
                  <c:v>0.33523986921678245</c:v>
                </c:pt>
                <c:pt idx="108">
                  <c:v>0.33494637396925186</c:v>
                </c:pt>
                <c:pt idx="109">
                  <c:v>0.33465353886133786</c:v>
                </c:pt>
                <c:pt idx="110">
                  <c:v>0.33436133397420786</c:v>
                </c:pt>
                <c:pt idx="111">
                  <c:v>0.3340697334991159</c:v>
                </c:pt>
                <c:pt idx="112">
                  <c:v>0.33377871550034777</c:v>
                </c:pt>
                <c:pt idx="113">
                  <c:v>0.33348826167930512</c:v>
                </c:pt>
                <c:pt idx="114">
                  <c:v>0.33319835713559914</c:v>
                </c:pt>
                <c:pt idx="115">
                  <c:v>0.33290899012093406</c:v>
                </c:pt>
                <c:pt idx="116">
                  <c:v>0.33262015178156412</c:v>
                </c:pt>
                <c:pt idx="117">
                  <c:v>0.33233183588526183</c:v>
                </c:pt>
                <c:pt idx="118">
                  <c:v>0.33204403852904901</c:v>
                </c:pt>
                <c:pt idx="119">
                  <c:v>0.33175675782447855</c:v>
                </c:pt>
                <c:pt idx="120">
                  <c:v>0.33146999355803225</c:v>
                </c:pt>
                <c:pt idx="121">
                  <c:v>0.3311837468252522</c:v>
                </c:pt>
                <c:pt idx="122">
                  <c:v>0.33089801963856713</c:v>
                </c:pt>
                <c:pt idx="123">
                  <c:v>0.33061281451039731</c:v>
                </c:pt>
                <c:pt idx="124">
                  <c:v>0.3303281340150046</c:v>
                </c:pt>
                <c:pt idx="125">
                  <c:v>0.33004398033462967</c:v>
                </c:pt>
                <c:pt idx="126">
                  <c:v>0.32976035479763632</c:v>
                </c:pt>
                <c:pt idx="127">
                  <c:v>0.32947725741854145</c:v>
                </c:pt>
                <c:pt idx="128">
                  <c:v>0.32919468645177619</c:v>
                </c:pt>
                <c:pt idx="129">
                  <c:v>0.32891263797263748</c:v>
                </c:pt>
                <c:pt idx="130">
                  <c:v>0.32863110549994368</c:v>
                </c:pt>
                <c:pt idx="131">
                  <c:v>0.32835007967523355</c:v>
                </c:pt>
                <c:pt idx="132">
                  <c:v>0.32806954801279753</c:v>
                </c:pt>
                <c:pt idx="133">
                  <c:v>0.32778949473330632</c:v>
                </c:pt>
                <c:pt idx="134">
                  <c:v>0.32750990069129593</c:v>
                </c:pt>
                <c:pt idx="135">
                  <c:v>0.32723074340335412</c:v>
                </c:pt>
                <c:pt idx="136">
                  <c:v>0.32695199717969392</c:v>
                </c:pt>
                <c:pt idx="137">
                  <c:v>0.32667363335716393</c:v>
                </c:pt>
                <c:pt idx="138">
                  <c:v>0.32639562062695293</c:v>
                </c:pt>
                <c:pt idx="139">
                  <c:v>0.32611792544565543</c:v>
                </c:pt>
                <c:pt idx="140">
                  <c:v>0.32584051251435064</c:v>
                </c:pt>
                <c:pt idx="141">
                  <c:v>0.32556334530721176</c:v>
                </c:pt>
                <c:pt idx="142">
                  <c:v>0.32528638662916098</c:v>
                </c:pt>
                <c:pt idx="143">
                  <c:v>0.32500959918133976</c:v>
                </c:pt>
                <c:pt idx="144">
                  <c:v>0.32473294611370457</c:v>
                </c:pt>
                <c:pt idx="145">
                  <c:v>0.32445639154577222</c:v>
                </c:pt>
                <c:pt idx="146">
                  <c:v>0.3241799010392421</c:v>
                </c:pt>
                <c:pt idx="147">
                  <c:v>0.323903442009637</c:v>
                </c:pt>
                <c:pt idx="148">
                  <c:v>0.32362698406792983</c:v>
                </c:pt>
                <c:pt idx="149">
                  <c:v>0.32335049928705406</c:v>
                </c:pt>
                <c:pt idx="150">
                  <c:v>0.32307396239195013</c:v>
                </c:pt>
                <c:pt idx="151">
                  <c:v>0.32279735087515382</c:v>
                </c:pt>
                <c:pt idx="152">
                  <c:v>0.32252064504272915</c:v>
                </c:pt>
                <c:pt idx="153">
                  <c:v>0.32224382799748752</c:v>
                </c:pt>
                <c:pt idx="154">
                  <c:v>0.32196688556790032</c:v>
                </c:pt>
                <c:pt idx="155">
                  <c:v>0.32168980619192866</c:v>
                </c:pt>
                <c:pt idx="156">
                  <c:v>0.32141258076522777</c:v>
                </c:pt>
                <c:pt idx="157">
                  <c:v>0.32113520246294325</c:v>
                </c:pt>
                <c:pt idx="158">
                  <c:v>0.32085766654369774</c:v>
                </c:pt>
                <c:pt idx="159">
                  <c:v>0.32057997014348921</c:v>
                </c:pt>
                <c:pt idx="160">
                  <c:v>0.32030211206618669</c:v>
                </c:pt>
                <c:pt idx="161">
                  <c:v>0.32002409257620129</c:v>
                </c:pt>
                <c:pt idx="162">
                  <c:v>0.31974591319780377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0.37288500000000002</c:v>
                </c:pt>
                <c:pt idx="1">
                  <c:v>0.37623699999999999</c:v>
                </c:pt>
                <c:pt idx="2">
                  <c:v>0.37587700000000002</c:v>
                </c:pt>
                <c:pt idx="3">
                  <c:v>0.37461100000000003</c:v>
                </c:pt>
                <c:pt idx="4">
                  <c:v>0.37329299999999999</c:v>
                </c:pt>
                <c:pt idx="5">
                  <c:v>0.37134600000000001</c:v>
                </c:pt>
                <c:pt idx="6">
                  <c:v>0.370056</c:v>
                </c:pt>
                <c:pt idx="7">
                  <c:v>0.37008999999999997</c:v>
                </c:pt>
                <c:pt idx="8">
                  <c:v>0.37467</c:v>
                </c:pt>
                <c:pt idx="9">
                  <c:v>0.378108</c:v>
                </c:pt>
                <c:pt idx="10">
                  <c:v>0.37781700000000001</c:v>
                </c:pt>
                <c:pt idx="11">
                  <c:v>0.37841399999999997</c:v>
                </c:pt>
                <c:pt idx="12">
                  <c:v>0.37952399999999997</c:v>
                </c:pt>
                <c:pt idx="13">
                  <c:v>0.38062200000000002</c:v>
                </c:pt>
                <c:pt idx="14">
                  <c:v>0.37641200000000002</c:v>
                </c:pt>
                <c:pt idx="15">
                  <c:v>0.37447399999999997</c:v>
                </c:pt>
                <c:pt idx="16">
                  <c:v>0.37426199999999998</c:v>
                </c:pt>
                <c:pt idx="17">
                  <c:v>0.37482500000000002</c:v>
                </c:pt>
                <c:pt idx="18">
                  <c:v>0.37138300000000002</c:v>
                </c:pt>
                <c:pt idx="19">
                  <c:v>0.37499300000000002</c:v>
                </c:pt>
                <c:pt idx="20">
                  <c:v>0.37546600000000002</c:v>
                </c:pt>
                <c:pt idx="21">
                  <c:v>0.38039600000000001</c:v>
                </c:pt>
                <c:pt idx="22">
                  <c:v>0.37939299999999998</c:v>
                </c:pt>
                <c:pt idx="23">
                  <c:v>0.37892199999999998</c:v>
                </c:pt>
                <c:pt idx="24">
                  <c:v>0.38157999999999997</c:v>
                </c:pt>
                <c:pt idx="25">
                  <c:v>0.37975399999999998</c:v>
                </c:pt>
                <c:pt idx="26">
                  <c:v>0.38710099999999997</c:v>
                </c:pt>
                <c:pt idx="27">
                  <c:v>0.38516600000000001</c:v>
                </c:pt>
                <c:pt idx="28">
                  <c:v>0.38808999999999999</c:v>
                </c:pt>
                <c:pt idx="29">
                  <c:v>0.391372</c:v>
                </c:pt>
                <c:pt idx="30">
                  <c:v>0.39444299999999999</c:v>
                </c:pt>
                <c:pt idx="31">
                  <c:v>0.39829799999999999</c:v>
                </c:pt>
                <c:pt idx="32">
                  <c:v>0.398725</c:v>
                </c:pt>
                <c:pt idx="33">
                  <c:v>0.402638</c:v>
                </c:pt>
                <c:pt idx="34">
                  <c:v>0.40332299999999999</c:v>
                </c:pt>
                <c:pt idx="35">
                  <c:v>0.40510699999999999</c:v>
                </c:pt>
                <c:pt idx="36">
                  <c:v>0.40579100000000001</c:v>
                </c:pt>
                <c:pt idx="37">
                  <c:v>0.40882800000000002</c:v>
                </c:pt>
                <c:pt idx="38">
                  <c:v>0.41688799999999998</c:v>
                </c:pt>
                <c:pt idx="39">
                  <c:v>0.42683700000000002</c:v>
                </c:pt>
                <c:pt idx="40">
                  <c:v>0.441969</c:v>
                </c:pt>
                <c:pt idx="41">
                  <c:v>0.46388800000000002</c:v>
                </c:pt>
                <c:pt idx="42">
                  <c:v>0.49421300000000001</c:v>
                </c:pt>
                <c:pt idx="43">
                  <c:v>0.52748399999999995</c:v>
                </c:pt>
                <c:pt idx="44">
                  <c:v>0.56962400000000002</c:v>
                </c:pt>
                <c:pt idx="45">
                  <c:v>0.60850800000000005</c:v>
                </c:pt>
                <c:pt idx="46">
                  <c:v>0.64252399999999998</c:v>
                </c:pt>
                <c:pt idx="47">
                  <c:v>0.67198400000000003</c:v>
                </c:pt>
                <c:pt idx="48">
                  <c:v>0.69436500000000001</c:v>
                </c:pt>
                <c:pt idx="49">
                  <c:v>0.70911100000000005</c:v>
                </c:pt>
                <c:pt idx="50">
                  <c:v>0.71411199999999997</c:v>
                </c:pt>
                <c:pt idx="51">
                  <c:v>0.709843</c:v>
                </c:pt>
                <c:pt idx="52">
                  <c:v>0.68385899999999999</c:v>
                </c:pt>
                <c:pt idx="53">
                  <c:v>0.63148099999999996</c:v>
                </c:pt>
                <c:pt idx="54">
                  <c:v>0.53926799999999997</c:v>
                </c:pt>
                <c:pt idx="55">
                  <c:v>0.43751200000000001</c:v>
                </c:pt>
                <c:pt idx="56">
                  <c:v>0.37449199999999999</c:v>
                </c:pt>
                <c:pt idx="57">
                  <c:v>0.36023500000000003</c:v>
                </c:pt>
                <c:pt idx="58">
                  <c:v>0.355049</c:v>
                </c:pt>
                <c:pt idx="59">
                  <c:v>0.35731200000000002</c:v>
                </c:pt>
                <c:pt idx="60">
                  <c:v>0.36506300000000003</c:v>
                </c:pt>
                <c:pt idx="61">
                  <c:v>0.36452099999999998</c:v>
                </c:pt>
                <c:pt idx="62">
                  <c:v>0.37094500000000002</c:v>
                </c:pt>
                <c:pt idx="63">
                  <c:v>0.38370399999999999</c:v>
                </c:pt>
                <c:pt idx="64">
                  <c:v>0.39733099999999999</c:v>
                </c:pt>
                <c:pt idx="65">
                  <c:v>0.42024600000000001</c:v>
                </c:pt>
                <c:pt idx="66">
                  <c:v>0.44661600000000001</c:v>
                </c:pt>
                <c:pt idx="67">
                  <c:v>0.48054400000000003</c:v>
                </c:pt>
                <c:pt idx="68">
                  <c:v>0.50529999999999997</c:v>
                </c:pt>
                <c:pt idx="69">
                  <c:v>0.53400400000000003</c:v>
                </c:pt>
                <c:pt idx="70">
                  <c:v>0.55749400000000005</c:v>
                </c:pt>
                <c:pt idx="71">
                  <c:v>0.57511199999999996</c:v>
                </c:pt>
                <c:pt idx="72">
                  <c:v>0.58495299999999995</c:v>
                </c:pt>
                <c:pt idx="73">
                  <c:v>0.586476</c:v>
                </c:pt>
                <c:pt idx="74">
                  <c:v>0.56969099999999995</c:v>
                </c:pt>
                <c:pt idx="75">
                  <c:v>0.52605400000000002</c:v>
                </c:pt>
                <c:pt idx="76">
                  <c:v>0.46000400000000002</c:v>
                </c:pt>
                <c:pt idx="77">
                  <c:v>0.38877899999999999</c:v>
                </c:pt>
                <c:pt idx="78">
                  <c:v>0.35390899999999997</c:v>
                </c:pt>
                <c:pt idx="79">
                  <c:v>0.34443400000000002</c:v>
                </c:pt>
                <c:pt idx="80">
                  <c:v>0.34443200000000002</c:v>
                </c:pt>
                <c:pt idx="81">
                  <c:v>0.34070099999999998</c:v>
                </c:pt>
                <c:pt idx="82">
                  <c:v>0.33811799999999997</c:v>
                </c:pt>
                <c:pt idx="83">
                  <c:v>0.33940700000000001</c:v>
                </c:pt>
                <c:pt idx="84">
                  <c:v>0.33913100000000002</c:v>
                </c:pt>
                <c:pt idx="85">
                  <c:v>0.339671</c:v>
                </c:pt>
                <c:pt idx="86">
                  <c:v>0.33492100000000002</c:v>
                </c:pt>
                <c:pt idx="87">
                  <c:v>0.33636700000000003</c:v>
                </c:pt>
                <c:pt idx="88">
                  <c:v>0.33459299999999997</c:v>
                </c:pt>
                <c:pt idx="89">
                  <c:v>0.33651199999999998</c:v>
                </c:pt>
                <c:pt idx="90">
                  <c:v>0.337422</c:v>
                </c:pt>
                <c:pt idx="91">
                  <c:v>0.338754</c:v>
                </c:pt>
                <c:pt idx="92">
                  <c:v>0.33515699999999998</c:v>
                </c:pt>
                <c:pt idx="93">
                  <c:v>0.33287600000000001</c:v>
                </c:pt>
                <c:pt idx="94">
                  <c:v>0.33567200000000003</c:v>
                </c:pt>
                <c:pt idx="95">
                  <c:v>0.33883999999999997</c:v>
                </c:pt>
                <c:pt idx="96">
                  <c:v>0.34074700000000002</c:v>
                </c:pt>
                <c:pt idx="97">
                  <c:v>0.33743499999999998</c:v>
                </c:pt>
                <c:pt idx="98">
                  <c:v>0.33597100000000002</c:v>
                </c:pt>
                <c:pt idx="99">
                  <c:v>0.34143200000000001</c:v>
                </c:pt>
                <c:pt idx="100">
                  <c:v>0.33825100000000002</c:v>
                </c:pt>
                <c:pt idx="101">
                  <c:v>0.33959800000000001</c:v>
                </c:pt>
                <c:pt idx="102">
                  <c:v>0.34250799999999998</c:v>
                </c:pt>
                <c:pt idx="103">
                  <c:v>0.34533700000000001</c:v>
                </c:pt>
                <c:pt idx="104">
                  <c:v>0.34840399999999999</c:v>
                </c:pt>
                <c:pt idx="105">
                  <c:v>0.35237499999999999</c:v>
                </c:pt>
                <c:pt idx="106">
                  <c:v>0.362732</c:v>
                </c:pt>
                <c:pt idx="107">
                  <c:v>0.372029</c:v>
                </c:pt>
                <c:pt idx="108">
                  <c:v>0.37644499999999997</c:v>
                </c:pt>
                <c:pt idx="109">
                  <c:v>0.38278800000000002</c:v>
                </c:pt>
                <c:pt idx="110">
                  <c:v>0.38306099999999998</c:v>
                </c:pt>
                <c:pt idx="111">
                  <c:v>0.37731399999999998</c:v>
                </c:pt>
                <c:pt idx="112">
                  <c:v>0.36679299999999998</c:v>
                </c:pt>
                <c:pt idx="113">
                  <c:v>0.35851</c:v>
                </c:pt>
                <c:pt idx="114">
                  <c:v>0.34786499999999998</c:v>
                </c:pt>
                <c:pt idx="115">
                  <c:v>0.33456399999999997</c:v>
                </c:pt>
                <c:pt idx="116">
                  <c:v>0.33343099999999998</c:v>
                </c:pt>
                <c:pt idx="117">
                  <c:v>0.32605699999999999</c:v>
                </c:pt>
                <c:pt idx="118">
                  <c:v>0.329818</c:v>
                </c:pt>
                <c:pt idx="119">
                  <c:v>0.32616600000000001</c:v>
                </c:pt>
                <c:pt idx="120">
                  <c:v>0.32534800000000003</c:v>
                </c:pt>
                <c:pt idx="121">
                  <c:v>0.32772099999999998</c:v>
                </c:pt>
                <c:pt idx="122">
                  <c:v>0.32575999999999999</c:v>
                </c:pt>
                <c:pt idx="123">
                  <c:v>0.32933899999999999</c:v>
                </c:pt>
                <c:pt idx="124">
                  <c:v>0.32643699999999998</c:v>
                </c:pt>
                <c:pt idx="125">
                  <c:v>0.32741199999999998</c:v>
                </c:pt>
                <c:pt idx="126">
                  <c:v>0.32723999999999998</c:v>
                </c:pt>
                <c:pt idx="127">
                  <c:v>0.32275700000000002</c:v>
                </c:pt>
                <c:pt idx="128">
                  <c:v>0.32502700000000001</c:v>
                </c:pt>
                <c:pt idx="129">
                  <c:v>0.32599299999999998</c:v>
                </c:pt>
                <c:pt idx="130">
                  <c:v>0.32684000000000002</c:v>
                </c:pt>
                <c:pt idx="131">
                  <c:v>0.32816699999999999</c:v>
                </c:pt>
                <c:pt idx="132">
                  <c:v>0.32768399999999998</c:v>
                </c:pt>
                <c:pt idx="133">
                  <c:v>0.32774300000000001</c:v>
                </c:pt>
                <c:pt idx="134">
                  <c:v>0.33262900000000001</c:v>
                </c:pt>
                <c:pt idx="135">
                  <c:v>0.33519399999999999</c:v>
                </c:pt>
                <c:pt idx="136">
                  <c:v>0.33628400000000003</c:v>
                </c:pt>
                <c:pt idx="137">
                  <c:v>0.34229300000000001</c:v>
                </c:pt>
                <c:pt idx="138">
                  <c:v>0.344389</c:v>
                </c:pt>
                <c:pt idx="139">
                  <c:v>0.34547099999999997</c:v>
                </c:pt>
                <c:pt idx="140">
                  <c:v>0.34397100000000003</c:v>
                </c:pt>
                <c:pt idx="141">
                  <c:v>0.34430899999999998</c:v>
                </c:pt>
                <c:pt idx="142">
                  <c:v>0.33530300000000002</c:v>
                </c:pt>
                <c:pt idx="143">
                  <c:v>0.33222400000000002</c:v>
                </c:pt>
                <c:pt idx="144">
                  <c:v>0.33036300000000002</c:v>
                </c:pt>
                <c:pt idx="145">
                  <c:v>0.32508700000000001</c:v>
                </c:pt>
                <c:pt idx="146">
                  <c:v>0.322162</c:v>
                </c:pt>
                <c:pt idx="147">
                  <c:v>0.32465100000000002</c:v>
                </c:pt>
                <c:pt idx="148">
                  <c:v>0.325123</c:v>
                </c:pt>
                <c:pt idx="149">
                  <c:v>0.32340200000000002</c:v>
                </c:pt>
                <c:pt idx="150">
                  <c:v>0.32548500000000002</c:v>
                </c:pt>
                <c:pt idx="151">
                  <c:v>0.32333699999999999</c:v>
                </c:pt>
                <c:pt idx="152">
                  <c:v>0.324604</c:v>
                </c:pt>
                <c:pt idx="153">
                  <c:v>0.32237199999999999</c:v>
                </c:pt>
                <c:pt idx="154">
                  <c:v>0.322766</c:v>
                </c:pt>
                <c:pt idx="155">
                  <c:v>0.324353</c:v>
                </c:pt>
                <c:pt idx="156">
                  <c:v>0.32030999999999998</c:v>
                </c:pt>
                <c:pt idx="157">
                  <c:v>0.32356200000000002</c:v>
                </c:pt>
                <c:pt idx="158">
                  <c:v>0.32480799999999999</c:v>
                </c:pt>
                <c:pt idx="159">
                  <c:v>0.32303500000000002</c:v>
                </c:pt>
                <c:pt idx="160">
                  <c:v>0.327621</c:v>
                </c:pt>
                <c:pt idx="161">
                  <c:v>0.32324399999999998</c:v>
                </c:pt>
                <c:pt idx="162">
                  <c:v>0.32384400000000002</c:v>
                </c:pt>
                <c:pt idx="163">
                  <c:v>0.31963200000000003</c:v>
                </c:pt>
                <c:pt idx="164">
                  <c:v>0.32299800000000001</c:v>
                </c:pt>
                <c:pt idx="165">
                  <c:v>0.31968200000000002</c:v>
                </c:pt>
                <c:pt idx="166">
                  <c:v>0.32157200000000002</c:v>
                </c:pt>
                <c:pt idx="167">
                  <c:v>0.321855</c:v>
                </c:pt>
                <c:pt idx="168">
                  <c:v>0.31824200000000002</c:v>
                </c:pt>
                <c:pt idx="169">
                  <c:v>0.31802200000000003</c:v>
                </c:pt>
                <c:pt idx="170">
                  <c:v>0.31685000000000002</c:v>
                </c:pt>
                <c:pt idx="171">
                  <c:v>0.31716100000000003</c:v>
                </c:pt>
                <c:pt idx="172">
                  <c:v>0.31941199999999997</c:v>
                </c:pt>
                <c:pt idx="173">
                  <c:v>0.31827699999999998</c:v>
                </c:pt>
                <c:pt idx="174">
                  <c:v>0.31901400000000002</c:v>
                </c:pt>
                <c:pt idx="175">
                  <c:v>0.31823099999999999</c:v>
                </c:pt>
                <c:pt idx="176">
                  <c:v>0.32118799999999997</c:v>
                </c:pt>
                <c:pt idx="177">
                  <c:v>0.32047599999999998</c:v>
                </c:pt>
                <c:pt idx="178">
                  <c:v>0.32005800000000001</c:v>
                </c:pt>
                <c:pt idx="179">
                  <c:v>0.320104</c:v>
                </c:pt>
                <c:pt idx="180">
                  <c:v>0.31952700000000001</c:v>
                </c:pt>
                <c:pt idx="181">
                  <c:v>0.31744699999999998</c:v>
                </c:pt>
                <c:pt idx="182">
                  <c:v>0.32043199999999999</c:v>
                </c:pt>
                <c:pt idx="183">
                  <c:v>0.319992</c:v>
                </c:pt>
                <c:pt idx="184">
                  <c:v>0.32036399999999998</c:v>
                </c:pt>
                <c:pt idx="185">
                  <c:v>0.319662</c:v>
                </c:pt>
                <c:pt idx="186">
                  <c:v>0.32387100000000002</c:v>
                </c:pt>
                <c:pt idx="187">
                  <c:v>0.321936</c:v>
                </c:pt>
                <c:pt idx="188">
                  <c:v>0.322909</c:v>
                </c:pt>
                <c:pt idx="189">
                  <c:v>0.320185</c:v>
                </c:pt>
                <c:pt idx="190">
                  <c:v>0.31905099999999997</c:v>
                </c:pt>
                <c:pt idx="191">
                  <c:v>0.31915500000000002</c:v>
                </c:pt>
                <c:pt idx="192">
                  <c:v>0.32097999999999999</c:v>
                </c:pt>
                <c:pt idx="193">
                  <c:v>0.31912699999999999</c:v>
                </c:pt>
                <c:pt idx="194">
                  <c:v>0.31938800000000001</c:v>
                </c:pt>
                <c:pt idx="195">
                  <c:v>0.31623099999999998</c:v>
                </c:pt>
                <c:pt idx="196">
                  <c:v>0.31834000000000001</c:v>
                </c:pt>
                <c:pt idx="197">
                  <c:v>0.320579</c:v>
                </c:pt>
                <c:pt idx="198">
                  <c:v>0.32086599999999998</c:v>
                </c:pt>
                <c:pt idx="199">
                  <c:v>0.31731399999999998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0.36804783929161222</c:v>
                </c:pt>
                <c:pt idx="1">
                  <c:v>0.36872536596748595</c:v>
                </c:pt>
                <c:pt idx="2">
                  <c:v>0.36939347237547548</c:v>
                </c:pt>
                <c:pt idx="3">
                  <c:v>0.37005099211598053</c:v>
                </c:pt>
                <c:pt idx="4">
                  <c:v>0.37069664489675819</c:v>
                </c:pt>
                <c:pt idx="5">
                  <c:v>0.37132903003855594</c:v>
                </c:pt>
                <c:pt idx="6">
                  <c:v>0.3719466205898288</c:v>
                </c:pt>
                <c:pt idx="7">
                  <c:v>0.37254775835012954</c:v>
                </c:pt>
                <c:pt idx="8">
                  <c:v>0.37313065018132535</c:v>
                </c:pt>
                <c:pt idx="9">
                  <c:v>0.37369336609821857</c:v>
                </c:pt>
                <c:pt idx="10">
                  <c:v>0.3742338397990651</c:v>
                </c:pt>
                <c:pt idx="11">
                  <c:v>0.37474987256260001</c:v>
                </c:pt>
                <c:pt idx="12">
                  <c:v>0.37523914186913121</c:v>
                </c:pt>
                <c:pt idx="13">
                  <c:v>0.37569921680723778</c:v>
                </c:pt>
                <c:pt idx="14">
                  <c:v>0.37612758347071767</c:v>
                </c:pt>
                <c:pt idx="15">
                  <c:v>0.37652168537641956</c:v>
                </c:pt>
                <c:pt idx="16">
                  <c:v>0.37687898678221438</c:v>
                </c:pt>
                <c:pt idx="17">
                  <c:v>0.37719707110076389</c:v>
                </c:pt>
                <c:pt idx="18">
                  <c:v>0.37747379292736005</c:v>
                </c:pt>
                <c:pt idx="19">
                  <c:v>0.3777075111085702</c:v>
                </c:pt>
                <c:pt idx="20">
                  <c:v>0.37789744227787092</c:v>
                </c:pt>
                <c:pt idx="21">
                  <c:v>0.37804418960103386</c:v>
                </c:pt>
                <c:pt idx="22">
                  <c:v>0.3781505197418214</c:v>
                </c:pt>
                <c:pt idx="23">
                  <c:v>0.37822248089624128</c:v>
                </c:pt>
                <c:pt idx="24">
                  <c:v>0.37827097325384273</c:v>
                </c:pt>
                <c:pt idx="25">
                  <c:v>0.37831389552175726</c:v>
                </c:pt>
                <c:pt idx="26">
                  <c:v>0.37837898994787789</c:v>
                </c:pt>
                <c:pt idx="27">
                  <c:v>0.37850748407816909</c:v>
                </c:pt>
                <c:pt idx="28">
                  <c:v>0.37875856918477513</c:v>
                </c:pt>
                <c:pt idx="29">
                  <c:v>0.37921465187568981</c:v>
                </c:pt>
                <c:pt idx="30">
                  <c:v>0.37998715859386334</c:v>
                </c:pt>
                <c:pt idx="31">
                  <c:v>0.38122246080675914</c:v>
                </c:pt>
                <c:pt idx="32">
                  <c:v>0.38310723082764303</c:v>
                </c:pt>
                <c:pt idx="33">
                  <c:v>0.38587225855094814</c:v>
                </c:pt>
                <c:pt idx="34">
                  <c:v>0.38979349970142796</c:v>
                </c:pt>
                <c:pt idx="35">
                  <c:v>0.39518894545953376</c:v>
                </c:pt>
                <c:pt idx="36">
                  <c:v>0.40240987274654993</c:v>
                </c:pt>
                <c:pt idx="37">
                  <c:v>0.41182522710901415</c:v>
                </c:pt>
                <c:pt idx="38">
                  <c:v>0.42379836537523102</c:v>
                </c:pt>
                <c:pt idx="39">
                  <c:v>0.43865616965953086</c:v>
                </c:pt>
                <c:pt idx="40">
                  <c:v>0.4566516128139671</c:v>
                </c:pt>
                <c:pt idx="41">
                  <c:v>0.47792211757505482</c:v>
                </c:pt>
                <c:pt idx="42">
                  <c:v>0.50244734818307646</c:v>
                </c:pt>
                <c:pt idx="43">
                  <c:v>0.53001118717270967</c:v>
                </c:pt>
                <c:pt idx="44">
                  <c:v>0.56017331870042864</c:v>
                </c:pt>
                <c:pt idx="45">
                  <c:v>0.59225555831319665</c:v>
                </c:pt>
                <c:pt idx="46">
                  <c:v>0.62534383677087135</c:v>
                </c:pt>
                <c:pt idx="47">
                  <c:v>0.65827948910943024</c:v>
                </c:pt>
                <c:pt idx="48">
                  <c:v>0.68948975988142114</c:v>
                </c:pt>
                <c:pt idx="49">
                  <c:v>0.71619672046869165</c:v>
                </c:pt>
                <c:pt idx="50">
                  <c:v>0.73247986885663663</c:v>
                </c:pt>
                <c:pt idx="51">
                  <c:v>0.72751933496500942</c:v>
                </c:pt>
                <c:pt idx="52">
                  <c:v>0.68911648323913766</c:v>
                </c:pt>
                <c:pt idx="53">
                  <c:v>0.61545069898891325</c:v>
                </c:pt>
                <c:pt idx="54">
                  <c:v>0.52436207113698097</c:v>
                </c:pt>
                <c:pt idx="55">
                  <c:v>0.44425202668635971</c:v>
                </c:pt>
                <c:pt idx="56">
                  <c:v>0.39304373406014986</c:v>
                </c:pt>
                <c:pt idx="57">
                  <c:v>0.36945342943163179</c:v>
                </c:pt>
                <c:pt idx="58">
                  <c:v>0.36244602582287544</c:v>
                </c:pt>
                <c:pt idx="59">
                  <c:v>0.36279973114404956</c:v>
                </c:pt>
                <c:pt idx="60">
                  <c:v>0.36636908520604566</c:v>
                </c:pt>
                <c:pt idx="61">
                  <c:v>0.37217746494608134</c:v>
                </c:pt>
                <c:pt idx="62">
                  <c:v>0.38038561630454737</c:v>
                </c:pt>
                <c:pt idx="63">
                  <c:v>0.3914034166915602</c:v>
                </c:pt>
                <c:pt idx="64">
                  <c:v>0.40561464126801194</c:v>
                </c:pt>
                <c:pt idx="65">
                  <c:v>0.42326642824714644</c:v>
                </c:pt>
                <c:pt idx="66">
                  <c:v>0.44438449588107282</c:v>
                </c:pt>
                <c:pt idx="67">
                  <c:v>0.46869753305830325</c:v>
                </c:pt>
                <c:pt idx="68">
                  <c:v>0.49557957078048598</c:v>
                </c:pt>
                <c:pt idx="69">
                  <c:v>0.5240044033249035</c:v>
                </c:pt>
                <c:pt idx="70">
                  <c:v>0.55240968737332929</c:v>
                </c:pt>
                <c:pt idx="71">
                  <c:v>0.57810960759932972</c:v>
                </c:pt>
                <c:pt idx="72">
                  <c:v>0.5958242904024762</c:v>
                </c:pt>
                <c:pt idx="73">
                  <c:v>0.59645059651696375</c:v>
                </c:pt>
                <c:pt idx="74">
                  <c:v>0.57033723143404846</c:v>
                </c:pt>
                <c:pt idx="75">
                  <c:v>0.51706663142332998</c:v>
                </c:pt>
                <c:pt idx="76">
                  <c:v>0.45193351816560279</c:v>
                </c:pt>
                <c:pt idx="77">
                  <c:v>0.39677107486573182</c:v>
                </c:pt>
                <c:pt idx="78">
                  <c:v>0.36323894228907538</c:v>
                </c:pt>
                <c:pt idx="79">
                  <c:v>0.3483457235807893</c:v>
                </c:pt>
                <c:pt idx="80">
                  <c:v>0.34334535697071006</c:v>
                </c:pt>
                <c:pt idx="81">
                  <c:v>0.34188916994370067</c:v>
                </c:pt>
                <c:pt idx="82">
                  <c:v>0.34132308692338581</c:v>
                </c:pt>
                <c:pt idx="83">
                  <c:v>0.3409200566397127</c:v>
                </c:pt>
                <c:pt idx="84">
                  <c:v>0.34054308493001717</c:v>
                </c:pt>
                <c:pt idx="85">
                  <c:v>0.34017373789130867</c:v>
                </c:pt>
                <c:pt idx="86">
                  <c:v>0.33980992952631517</c:v>
                </c:pt>
                <c:pt idx="87">
                  <c:v>0.33945117462210189</c:v>
                </c:pt>
                <c:pt idx="88">
                  <c:v>0.33909712219155896</c:v>
                </c:pt>
                <c:pt idx="89">
                  <c:v>0.33874745542823093</c:v>
                </c:pt>
                <c:pt idx="90">
                  <c:v>0.33840189696173173</c:v>
                </c:pt>
                <c:pt idx="91">
                  <c:v>0.33806024302855547</c:v>
                </c:pt>
                <c:pt idx="92">
                  <c:v>0.33772246490865404</c:v>
                </c:pt>
                <c:pt idx="93">
                  <c:v>0.33738898329451583</c:v>
                </c:pt>
                <c:pt idx="94">
                  <c:v>0.33706135203823528</c:v>
                </c:pt>
                <c:pt idx="95">
                  <c:v>0.33674382629164434</c:v>
                </c:pt>
                <c:pt idx="96">
                  <c:v>0.33644665775271904</c:v>
                </c:pt>
                <c:pt idx="97">
                  <c:v>0.33619239306933246</c:v>
                </c:pt>
                <c:pt idx="98">
                  <c:v>0.33602669709811156</c:v>
                </c:pt>
                <c:pt idx="99">
                  <c:v>0.33603474346345963</c:v>
                </c:pt>
                <c:pt idx="100">
                  <c:v>0.33636223578153435</c:v>
                </c:pt>
                <c:pt idx="101">
                  <c:v>0.33723597865493837</c:v>
                </c:pt>
                <c:pt idx="102">
                  <c:v>0.33897269539663</c:v>
                </c:pt>
                <c:pt idx="103">
                  <c:v>0.34195783661549001</c:v>
                </c:pt>
                <c:pt idx="104">
                  <c:v>0.34657087031947253</c:v>
                </c:pt>
                <c:pt idx="105">
                  <c:v>0.35303379916179928</c:v>
                </c:pt>
                <c:pt idx="106">
                  <c:v>0.36117545356963854</c:v>
                </c:pt>
                <c:pt idx="107">
                  <c:v>0.37015904984254405</c:v>
                </c:pt>
                <c:pt idx="108">
                  <c:v>0.37833311955682991</c:v>
                </c:pt>
                <c:pt idx="109">
                  <c:v>0.38347295250920632</c:v>
                </c:pt>
                <c:pt idx="110">
                  <c:v>0.38358403018486981</c:v>
                </c:pt>
                <c:pt idx="111">
                  <c:v>0.37799914096124226</c:v>
                </c:pt>
                <c:pt idx="112">
                  <c:v>0.368008797324609</c:v>
                </c:pt>
                <c:pt idx="113">
                  <c:v>0.3563719286030978</c:v>
                </c:pt>
                <c:pt idx="114">
                  <c:v>0.34592674968882559</c:v>
                </c:pt>
                <c:pt idx="115">
                  <c:v>0.33832223384979909</c:v>
                </c:pt>
                <c:pt idx="116">
                  <c:v>0.3337076270399848</c:v>
                </c:pt>
                <c:pt idx="117">
                  <c:v>0.33130132585039435</c:v>
                </c:pt>
                <c:pt idx="118">
                  <c:v>0.33015355184381007</c:v>
                </c:pt>
                <c:pt idx="119">
                  <c:v>0.32958014204664293</c:v>
                </c:pt>
                <c:pt idx="120">
                  <c:v>0.32922129879163831</c:v>
                </c:pt>
                <c:pt idx="121">
                  <c:v>0.32892995671118019</c:v>
                </c:pt>
                <c:pt idx="122">
                  <c:v>0.32865812987487908</c:v>
                </c:pt>
                <c:pt idx="123">
                  <c:v>0.32839321197559801</c:v>
                </c:pt>
                <c:pt idx="124">
                  <c:v>0.32813261947634903</c:v>
                </c:pt>
                <c:pt idx="125">
                  <c:v>0.32787611150946677</c:v>
                </c:pt>
                <c:pt idx="126">
                  <c:v>0.32762413359912507</c:v>
                </c:pt>
                <c:pt idx="127">
                  <c:v>0.3273782346461262</c:v>
                </c:pt>
                <c:pt idx="128">
                  <c:v>0.3271435509070858</c:v>
                </c:pt>
                <c:pt idx="129">
                  <c:v>0.32693585855342217</c:v>
                </c:pt>
                <c:pt idx="130">
                  <c:v>0.32679789752861355</c:v>
                </c:pt>
                <c:pt idx="131">
                  <c:v>0.326829398884801</c:v>
                </c:pt>
                <c:pt idx="132">
                  <c:v>0.3272261693904932</c:v>
                </c:pt>
                <c:pt idx="133">
                  <c:v>0.32829927374379769</c:v>
                </c:pt>
                <c:pt idx="134">
                  <c:v>0.33041408128529631</c:v>
                </c:pt>
                <c:pt idx="135">
                  <c:v>0.33379096418923743</c:v>
                </c:pt>
                <c:pt idx="136">
                  <c:v>0.33819984593104546</c:v>
                </c:pt>
                <c:pt idx="137">
                  <c:v>0.34274689154936028</c:v>
                </c:pt>
                <c:pt idx="138">
                  <c:v>0.34603559787598365</c:v>
                </c:pt>
                <c:pt idx="139">
                  <c:v>0.34678717841257645</c:v>
                </c:pt>
                <c:pt idx="140">
                  <c:v>0.34458212554428158</c:v>
                </c:pt>
                <c:pt idx="141">
                  <c:v>0.34015136604072993</c:v>
                </c:pt>
                <c:pt idx="142">
                  <c:v>0.33494975066348548</c:v>
                </c:pt>
                <c:pt idx="143">
                  <c:v>0.33034797907433688</c:v>
                </c:pt>
                <c:pt idx="144">
                  <c:v>0.3270537453739687</c:v>
                </c:pt>
                <c:pt idx="145">
                  <c:v>0.32507045182302047</c:v>
                </c:pt>
                <c:pt idx="146">
                  <c:v>0.32402183315344713</c:v>
                </c:pt>
                <c:pt idx="147">
                  <c:v>0.32349365048536249</c:v>
                </c:pt>
                <c:pt idx="148">
                  <c:v>0.32320027719884348</c:v>
                </c:pt>
                <c:pt idx="149">
                  <c:v>0.32299436715478086</c:v>
                </c:pt>
                <c:pt idx="150">
                  <c:v>0.32281560458120279</c:v>
                </c:pt>
                <c:pt idx="151">
                  <c:v>0.3226437708650533</c:v>
                </c:pt>
                <c:pt idx="152">
                  <c:v>0.32247312244997628</c:v>
                </c:pt>
                <c:pt idx="153">
                  <c:v>0.32230214817671493</c:v>
                </c:pt>
                <c:pt idx="154">
                  <c:v>0.32213036991160771</c:v>
                </c:pt>
                <c:pt idx="155">
                  <c:v>0.32195753787543269</c:v>
                </c:pt>
                <c:pt idx="156">
                  <c:v>0.3217834647029193</c:v>
                </c:pt>
                <c:pt idx="157">
                  <c:v>0.32160799655660505</c:v>
                </c:pt>
                <c:pt idx="158">
                  <c:v>0.32143100800922431</c:v>
                </c:pt>
                <c:pt idx="159">
                  <c:v>0.3212524000587324</c:v>
                </c:pt>
                <c:pt idx="160">
                  <c:v>0.32107209826378663</c:v>
                </c:pt>
                <c:pt idx="161">
                  <c:v>0.32089005070768173</c:v>
                </c:pt>
                <c:pt idx="162">
                  <c:v>0.32070622583655856</c:v>
                </c:pt>
                <c:pt idx="163">
                  <c:v>0.3205206102432549</c:v>
                </c:pt>
                <c:pt idx="164">
                  <c:v>0.32033320645941754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0.36804783928561513</c:v>
                </c:pt>
                <c:pt idx="1">
                  <c:v>0.36872536595235389</c:v>
                </c:pt>
                <c:pt idx="2">
                  <c:v>0.36939347233795478</c:v>
                </c:pt>
                <c:pt idx="3">
                  <c:v>0.37005099202455682</c:v>
                </c:pt>
                <c:pt idx="4">
                  <c:v>0.37069664467785052</c:v>
                </c:pt>
                <c:pt idx="5">
                  <c:v>0.37132902952347252</c:v>
                </c:pt>
                <c:pt idx="6">
                  <c:v>0.37194661939883733</c:v>
                </c:pt>
                <c:pt idx="7">
                  <c:v>0.37254775564396486</c:v>
                </c:pt>
                <c:pt idx="8">
                  <c:v>0.37313064413885888</c:v>
                </c:pt>
                <c:pt idx="9">
                  <c:v>0.3736933528398908</c:v>
                </c:pt>
                <c:pt idx="10">
                  <c:v>0.37423381121146332</c:v>
                </c:pt>
                <c:pt idx="11">
                  <c:v>0.37474981198930957</c:v>
                </c:pt>
                <c:pt idx="12">
                  <c:v>0.37523901574474144</c:v>
                </c:pt>
                <c:pt idx="13">
                  <c:v>0.37569895874083975</c:v>
                </c:pt>
                <c:pt idx="14">
                  <c:v>0.37612706457711992</c:v>
                </c:pt>
                <c:pt idx="15">
                  <c:v>0.37652066010315083</c:v>
                </c:pt>
                <c:pt idx="16">
                  <c:v>0.37687699603816305</c:v>
                </c:pt>
                <c:pt idx="17">
                  <c:v>0.37719327265710623</c:v>
                </c:pt>
                <c:pt idx="18">
                  <c:v>0.37746667078875706</c:v>
                </c:pt>
                <c:pt idx="19">
                  <c:v>0.37769438821449064</c:v>
                </c:pt>
                <c:pt idx="20">
                  <c:v>0.37787368135547977</c:v>
                </c:pt>
                <c:pt idx="21">
                  <c:v>0.37800191189271332</c:v>
                </c:pt>
                <c:pt idx="22">
                  <c:v>0.3780765976835867</c:v>
                </c:pt>
                <c:pt idx="23">
                  <c:v>0.37809546703085728</c:v>
                </c:pt>
                <c:pt idx="24">
                  <c:v>0.37805651503954585</c:v>
                </c:pt>
                <c:pt idx="25">
                  <c:v>0.37795806048501429</c:v>
                </c:pt>
                <c:pt idx="26">
                  <c:v>0.37779880133541621</c:v>
                </c:pt>
                <c:pt idx="27">
                  <c:v>0.37757786685130118</c:v>
                </c:pt>
                <c:pt idx="28">
                  <c:v>0.37729486405223917</c:v>
                </c:pt>
                <c:pt idx="29">
                  <c:v>0.37694991632042746</c:v>
                </c:pt>
                <c:pt idx="30">
                  <c:v>0.37654369202413213</c:v>
                </c:pt>
                <c:pt idx="31">
                  <c:v>0.37607742130022853</c:v>
                </c:pt>
                <c:pt idx="32">
                  <c:v>0.37555289953390192</c:v>
                </c:pt>
                <c:pt idx="33">
                  <c:v>0.37497247660002564</c:v>
                </c:pt>
                <c:pt idx="34">
                  <c:v>0.37433903155637643</c:v>
                </c:pt>
                <c:pt idx="35">
                  <c:v>0.37365593316307893</c:v>
                </c:pt>
                <c:pt idx="36">
                  <c:v>0.37292698729626139</c:v>
                </c:pt>
                <c:pt idx="37">
                  <c:v>0.37215637297388809</c:v>
                </c:pt>
                <c:pt idx="38">
                  <c:v>0.3713485692671657</c:v>
                </c:pt>
                <c:pt idx="39">
                  <c:v>0.37050827578863421</c:v>
                </c:pt>
                <c:pt idx="40">
                  <c:v>0.36964032969752986</c:v>
                </c:pt>
                <c:pt idx="41">
                  <c:v>0.36874962222958935</c:v>
                </c:pt>
                <c:pt idx="42">
                  <c:v>0.36784101764452826</c:v>
                </c:pt>
                <c:pt idx="43">
                  <c:v>0.36691927720829837</c:v>
                </c:pt>
                <c:pt idx="44">
                  <c:v>0.36598899042022637</c:v>
                </c:pt>
                <c:pt idx="45">
                  <c:v>0.36505451519721882</c:v>
                </c:pt>
                <c:pt idx="46">
                  <c:v>0.36411992818204997</c:v>
                </c:pt>
                <c:pt idx="47">
                  <c:v>0.36318898579288422</c:v>
                </c:pt>
                <c:pt idx="48">
                  <c:v>0.36226509611405378</c:v>
                </c:pt>
                <c:pt idx="49">
                  <c:v>0.36135130127313514</c:v>
                </c:pt>
                <c:pt idx="50">
                  <c:v>0.36045026957652837</c:v>
                </c:pt>
                <c:pt idx="51">
                  <c:v>0.35956429639535215</c:v>
                </c:pt>
                <c:pt idx="52">
                  <c:v>0.35869531260706339</c:v>
                </c:pt>
                <c:pt idx="53">
                  <c:v>0.35784489930016772</c:v>
                </c:pt>
                <c:pt idx="54">
                  <c:v>0.35701430742887968</c:v>
                </c:pt>
                <c:pt idx="55">
                  <c:v>0.35620448114765713</c:v>
                </c:pt>
                <c:pt idx="56">
                  <c:v>0.35541608364691007</c:v>
                </c:pt>
                <c:pt idx="57">
                  <c:v>0.35464952443582609</c:v>
                </c:pt>
                <c:pt idx="58">
                  <c:v>0.35390498716245328</c:v>
                </c:pt>
                <c:pt idx="59">
                  <c:v>0.35318245721324321</c:v>
                </c:pt>
                <c:pt idx="60">
                  <c:v>0.35248174848484487</c:v>
                </c:pt>
                <c:pt idx="61">
                  <c:v>0.35180252886310992</c:v>
                </c:pt>
                <c:pt idx="62">
                  <c:v>0.35114434407331463</c:v>
                </c:pt>
                <c:pt idx="63">
                  <c:v>0.35050663967874934</c:v>
                </c:pt>
                <c:pt idx="64">
                  <c:v>0.34988878110087707</c:v>
                </c:pt>
                <c:pt idx="65">
                  <c:v>0.34929007161324832</c:v>
                </c:pt>
                <c:pt idx="66">
                  <c:v>0.3487097683241574</c:v>
                </c:pt>
                <c:pt idx="67">
                  <c:v>0.34814709621110007</c:v>
                </c:pt>
                <c:pt idx="68">
                  <c:v>0.34760126030521443</c:v>
                </c:pt>
                <c:pt idx="69">
                  <c:v>0.34707145614794799</c:v>
                </c:pt>
                <c:pt idx="70">
                  <c:v>0.34655687865709706</c:v>
                </c:pt>
                <c:pt idx="71">
                  <c:v>0.34605672954686428</c:v>
                </c:pt>
                <c:pt idx="72">
                  <c:v>0.34557022344830401</c:v>
                </c:pt>
                <c:pt idx="73">
                  <c:v>0.34509659287386063</c:v>
                </c:pt>
                <c:pt idx="74">
                  <c:v>0.34463509216386823</c:v>
                </c:pt>
                <c:pt idx="75">
                  <c:v>0.34418500054485135</c:v>
                </c:pt>
                <c:pt idx="76">
                  <c:v>0.34374562442006107</c:v>
                </c:pt>
                <c:pt idx="77">
                  <c:v>0.34331629900252786</c:v>
                </c:pt>
                <c:pt idx="78">
                  <c:v>0.34289638939050604</c:v>
                </c:pt>
                <c:pt idx="79">
                  <c:v>0.34248529117488669</c:v>
                </c:pt>
                <c:pt idx="80">
                  <c:v>0.34208243065823102</c:v>
                </c:pt>
                <c:pt idx="81">
                  <c:v>0.3416872647556955</c:v>
                </c:pt>
                <c:pt idx="82">
                  <c:v>0.34129928063941345</c:v>
                </c:pt>
                <c:pt idx="83">
                  <c:v>0.34091799517990257</c:v>
                </c:pt>
                <c:pt idx="84">
                  <c:v>0.34054295423083042</c:v>
                </c:pt>
                <c:pt idx="85">
                  <c:v>0.3401737317969708</c:v>
                </c:pt>
                <c:pt idx="86">
                  <c:v>0.33980992911940083</c:v>
                </c:pt>
                <c:pt idx="87">
                  <c:v>0.33945117370688421</c:v>
                </c:pt>
                <c:pt idx="88">
                  <c:v>0.33909711833790962</c:v>
                </c:pt>
                <c:pt idx="89">
                  <c:v>0.3387474400539528</c:v>
                </c:pt>
                <c:pt idx="90">
                  <c:v>0.33840183916114919</c:v>
                </c:pt>
                <c:pt idx="91">
                  <c:v>0.33806003825464964</c:v>
                </c:pt>
                <c:pt idx="92">
                  <c:v>0.33772178127742108</c:v>
                </c:pt>
                <c:pt idx="93">
                  <c:v>0.33738683262310654</c:v>
                </c:pt>
                <c:pt idx="94">
                  <c:v>0.3370549762907124</c:v>
                </c:pt>
                <c:pt idx="95">
                  <c:v>0.33672601509730243</c:v>
                </c:pt>
                <c:pt idx="96">
                  <c:v>0.33639976995350235</c:v>
                </c:pt>
                <c:pt idx="97">
                  <c:v>0.33607607920540916</c:v>
                </c:pt>
                <c:pt idx="98">
                  <c:v>0.33575479804541486</c:v>
                </c:pt>
                <c:pt idx="99">
                  <c:v>0.3354357979934518</c:v>
                </c:pt>
                <c:pt idx="100">
                  <c:v>0.33511896644921219</c:v>
                </c:pt>
                <c:pt idx="101">
                  <c:v>0.33480420631493729</c:v>
                </c:pt>
                <c:pt idx="102">
                  <c:v>0.33449143568738704</c:v>
                </c:pt>
                <c:pt idx="103">
                  <c:v>0.33418058761653474</c:v>
                </c:pt>
                <c:pt idx="104">
                  <c:v>0.33387160992735898</c:v>
                </c:pt>
                <c:pt idx="105">
                  <c:v>0.33356446509977805</c:v>
                </c:pt>
                <c:pt idx="106">
                  <c:v>0.33325913020026593</c:v>
                </c:pt>
                <c:pt idx="107">
                  <c:v>0.33295559685695481</c:v>
                </c:pt>
                <c:pt idx="108">
                  <c:v>0.33265387126806478</c:v>
                </c:pt>
                <c:pt idx="109">
                  <c:v>0.33235397423125851</c:v>
                </c:pt>
                <c:pt idx="110">
                  <c:v>0.33205594117901616</c:v>
                </c:pt>
                <c:pt idx="111">
                  <c:v>0.33175982220235306</c:v>
                </c:pt>
                <c:pt idx="112">
                  <c:v>0.33146568204220023</c:v>
                </c:pt>
                <c:pt idx="113">
                  <c:v>0.33117360002459112</c:v>
                </c:pt>
                <c:pt idx="114">
                  <c:v>0.33088366991253204</c:v>
                </c:pt>
                <c:pt idx="115">
                  <c:v>0.33059599964422615</c:v>
                </c:pt>
                <c:pt idx="116">
                  <c:v>0.33031071092433484</c:v>
                </c:pt>
                <c:pt idx="117">
                  <c:v>0.33002793863245194</c:v>
                </c:pt>
                <c:pt idx="118">
                  <c:v>0.32974783001120711</c:v>
                </c:pt>
                <c:pt idx="119">
                  <c:v>0.32947054359576322</c:v>
                </c:pt>
                <c:pt idx="120">
                  <c:v>0.32919624784732915</c:v>
                </c:pt>
                <c:pt idx="121">
                  <c:v>0.32892511945607295</c:v>
                </c:pt>
                <c:pt idx="122">
                  <c:v>0.32865734128396323</c:v>
                </c:pt>
                <c:pt idx="123">
                  <c:v>0.32839309992595384</c:v>
                </c:pt>
                <c:pt idx="124">
                  <c:v>0.32813258287890434</c:v>
                </c:pt>
                <c:pt idx="125">
                  <c:v>0.32787597532187945</c:v>
                </c:pt>
                <c:pt idx="126">
                  <c:v>0.32762345652895464</c:v>
                </c:pt>
                <c:pt idx="127">
                  <c:v>0.32737519595610881</c:v>
                </c:pt>
                <c:pt idx="128">
                  <c:v>0.32713134906654584</c:v>
                </c:pt>
                <c:pt idx="129">
                  <c:v>0.32689205298287038</c:v>
                </c:pt>
                <c:pt idx="130">
                  <c:v>0.32665742207853737</c:v>
                </c:pt>
                <c:pt idx="131">
                  <c:v>0.32642754364316662</c:v>
                </c:pt>
                <c:pt idx="132">
                  <c:v>0.32620247377463418</c:v>
                </c:pt>
                <c:pt idx="133">
                  <c:v>0.32598223366322221</c:v>
                </c:pt>
                <c:pt idx="134">
                  <c:v>0.32576680643748446</c:v>
                </c:pt>
                <c:pt idx="135">
                  <c:v>0.32555613473619371</c:v>
                </c:pt>
                <c:pt idx="136">
                  <c:v>0.32535011915469514</c:v>
                </c:pt>
                <c:pt idx="137">
                  <c:v>0.32514861768694314</c:v>
                </c:pt>
                <c:pt idx="138">
                  <c:v>0.32495144624720296</c:v>
                </c:pt>
                <c:pt idx="139">
                  <c:v>0.32475838030966553</c:v>
                </c:pt>
                <c:pt idx="140">
                  <c:v>0.32456915765285532</c:v>
                </c:pt>
                <c:pt idx="141">
                  <c:v>0.32438348214227863</c:v>
                </c:pt>
                <c:pt idx="142">
                  <c:v>0.32420102843328835</c:v>
                </c:pt>
                <c:pt idx="143">
                  <c:v>0.32402144743064015</c:v>
                </c:pt>
                <c:pt idx="144">
                  <c:v>0.32384437230528162</c:v>
                </c:pt>
                <c:pt idx="145">
                  <c:v>0.32366942484528038</c:v>
                </c:pt>
                <c:pt idx="146">
                  <c:v>0.32349622190805272</c:v>
                </c:pt>
                <c:pt idx="147">
                  <c:v>0.32332438174548517</c:v>
                </c:pt>
                <c:pt idx="148">
                  <c:v>0.32315352999114977</c:v>
                </c:pt>
                <c:pt idx="149">
                  <c:v>0.3229833051274954</c:v>
                </c:pt>
                <c:pt idx="150">
                  <c:v>0.32281336328774446</c:v>
                </c:pt>
                <c:pt idx="151">
                  <c:v>0.32264338228890022</c:v>
                </c:pt>
                <c:pt idx="152">
                  <c:v>0.32247306483538901</c:v>
                </c:pt>
                <c:pt idx="153">
                  <c:v>0.3223021408743344</c:v>
                </c:pt>
                <c:pt idx="154">
                  <c:v>0.3221303691207551</c:v>
                </c:pt>
                <c:pt idx="155">
                  <c:v>0.32195753780227304</c:v>
                </c:pt>
                <c:pt idx="156">
                  <c:v>0.32178346469714025</c:v>
                </c:pt>
                <c:pt idx="157">
                  <c:v>0.32160799655621536</c:v>
                </c:pt>
                <c:pt idx="158">
                  <c:v>0.32143100800920188</c:v>
                </c:pt>
                <c:pt idx="159">
                  <c:v>0.32125240005873129</c:v>
                </c:pt>
                <c:pt idx="160">
                  <c:v>0.32107209826378658</c:v>
                </c:pt>
                <c:pt idx="161">
                  <c:v>0.32089005070768173</c:v>
                </c:pt>
                <c:pt idx="162">
                  <c:v>0.32070622583655856</c:v>
                </c:pt>
                <c:pt idx="163">
                  <c:v>0.3205206102432549</c:v>
                </c:pt>
                <c:pt idx="164">
                  <c:v>0.32033320645941754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0.35406700000000002</c:v>
                </c:pt>
                <c:pt idx="1">
                  <c:v>0.35786299999999999</c:v>
                </c:pt>
                <c:pt idx="2">
                  <c:v>0.35861799999999999</c:v>
                </c:pt>
                <c:pt idx="3">
                  <c:v>0.35662199999999999</c:v>
                </c:pt>
                <c:pt idx="4">
                  <c:v>0.35321900000000001</c:v>
                </c:pt>
                <c:pt idx="5">
                  <c:v>0.35170099999999999</c:v>
                </c:pt>
                <c:pt idx="6">
                  <c:v>0.35428799999999999</c:v>
                </c:pt>
                <c:pt idx="7">
                  <c:v>0.35296300000000003</c:v>
                </c:pt>
                <c:pt idx="8">
                  <c:v>0.35615000000000002</c:v>
                </c:pt>
                <c:pt idx="9">
                  <c:v>0.35359600000000002</c:v>
                </c:pt>
                <c:pt idx="10">
                  <c:v>0.35327599999999998</c:v>
                </c:pt>
                <c:pt idx="11">
                  <c:v>0.35209699999999999</c:v>
                </c:pt>
                <c:pt idx="12">
                  <c:v>0.35328199999999998</c:v>
                </c:pt>
                <c:pt idx="13">
                  <c:v>0.35442899999999999</c:v>
                </c:pt>
                <c:pt idx="14">
                  <c:v>0.353603</c:v>
                </c:pt>
                <c:pt idx="15">
                  <c:v>0.351072</c:v>
                </c:pt>
                <c:pt idx="16">
                  <c:v>0.35425299999999998</c:v>
                </c:pt>
                <c:pt idx="17">
                  <c:v>0.35813899999999999</c:v>
                </c:pt>
                <c:pt idx="18">
                  <c:v>0.35546299999999997</c:v>
                </c:pt>
                <c:pt idx="19">
                  <c:v>0.35895899999999997</c:v>
                </c:pt>
                <c:pt idx="20">
                  <c:v>0.35482999999999998</c:v>
                </c:pt>
                <c:pt idx="21">
                  <c:v>0.35865999999999998</c:v>
                </c:pt>
                <c:pt idx="22">
                  <c:v>0.36073499999999997</c:v>
                </c:pt>
                <c:pt idx="23">
                  <c:v>0.357904</c:v>
                </c:pt>
                <c:pt idx="24">
                  <c:v>0.36152600000000001</c:v>
                </c:pt>
                <c:pt idx="25">
                  <c:v>0.36449100000000001</c:v>
                </c:pt>
                <c:pt idx="26">
                  <c:v>0.36365799999999998</c:v>
                </c:pt>
                <c:pt idx="27">
                  <c:v>0.36657499999999998</c:v>
                </c:pt>
                <c:pt idx="28">
                  <c:v>0.36907899999999999</c:v>
                </c:pt>
                <c:pt idx="29">
                  <c:v>0.370477</c:v>
                </c:pt>
                <c:pt idx="30">
                  <c:v>0.37013600000000002</c:v>
                </c:pt>
                <c:pt idx="31">
                  <c:v>0.37109500000000001</c:v>
                </c:pt>
                <c:pt idx="32">
                  <c:v>0.37068200000000001</c:v>
                </c:pt>
                <c:pt idx="33">
                  <c:v>0.37632700000000002</c:v>
                </c:pt>
                <c:pt idx="34">
                  <c:v>0.37468099999999999</c:v>
                </c:pt>
                <c:pt idx="35">
                  <c:v>0.37686700000000001</c:v>
                </c:pt>
                <c:pt idx="36">
                  <c:v>0.37881999999999999</c:v>
                </c:pt>
                <c:pt idx="37">
                  <c:v>0.38334699999999999</c:v>
                </c:pt>
                <c:pt idx="38">
                  <c:v>0.391092</c:v>
                </c:pt>
                <c:pt idx="39">
                  <c:v>0.39980199999999999</c:v>
                </c:pt>
                <c:pt idx="40">
                  <c:v>0.414381</c:v>
                </c:pt>
                <c:pt idx="41">
                  <c:v>0.430178</c:v>
                </c:pt>
                <c:pt idx="42">
                  <c:v>0.45855600000000002</c:v>
                </c:pt>
                <c:pt idx="43">
                  <c:v>0.492309</c:v>
                </c:pt>
                <c:pt idx="44">
                  <c:v>0.53586299999999998</c:v>
                </c:pt>
                <c:pt idx="45">
                  <c:v>0.58231900000000003</c:v>
                </c:pt>
                <c:pt idx="46">
                  <c:v>0.627969</c:v>
                </c:pt>
                <c:pt idx="47">
                  <c:v>0.66867699999999997</c:v>
                </c:pt>
                <c:pt idx="48">
                  <c:v>0.70102200000000003</c:v>
                </c:pt>
                <c:pt idx="49">
                  <c:v>0.723692</c:v>
                </c:pt>
                <c:pt idx="50">
                  <c:v>0.73951299999999998</c:v>
                </c:pt>
                <c:pt idx="51">
                  <c:v>0.74373100000000003</c:v>
                </c:pt>
                <c:pt idx="52">
                  <c:v>0.73955300000000002</c:v>
                </c:pt>
                <c:pt idx="53">
                  <c:v>0.71531699999999998</c:v>
                </c:pt>
                <c:pt idx="54">
                  <c:v>0.663991</c:v>
                </c:pt>
                <c:pt idx="55">
                  <c:v>0.57428299999999999</c:v>
                </c:pt>
                <c:pt idx="56">
                  <c:v>0.46261099999999999</c:v>
                </c:pt>
                <c:pt idx="57">
                  <c:v>0.383299</c:v>
                </c:pt>
                <c:pt idx="58">
                  <c:v>0.35791499999999998</c:v>
                </c:pt>
                <c:pt idx="59">
                  <c:v>0.356514</c:v>
                </c:pt>
                <c:pt idx="60">
                  <c:v>0.35362399999999999</c:v>
                </c:pt>
                <c:pt idx="61">
                  <c:v>0.36061799999999999</c:v>
                </c:pt>
                <c:pt idx="62">
                  <c:v>0.36554799999999998</c:v>
                </c:pt>
                <c:pt idx="63">
                  <c:v>0.37073200000000001</c:v>
                </c:pt>
                <c:pt idx="64">
                  <c:v>0.38261400000000001</c:v>
                </c:pt>
                <c:pt idx="65">
                  <c:v>0.40032200000000001</c:v>
                </c:pt>
                <c:pt idx="66">
                  <c:v>0.422066</c:v>
                </c:pt>
                <c:pt idx="67">
                  <c:v>0.45222200000000001</c:v>
                </c:pt>
                <c:pt idx="68">
                  <c:v>0.482574</c:v>
                </c:pt>
                <c:pt idx="69">
                  <c:v>0.51109400000000005</c:v>
                </c:pt>
                <c:pt idx="70">
                  <c:v>0.53881100000000004</c:v>
                </c:pt>
                <c:pt idx="71">
                  <c:v>0.56476099999999996</c:v>
                </c:pt>
                <c:pt idx="72">
                  <c:v>0.58190299999999995</c:v>
                </c:pt>
                <c:pt idx="73">
                  <c:v>0.59605600000000003</c:v>
                </c:pt>
                <c:pt idx="74">
                  <c:v>0.59299800000000003</c:v>
                </c:pt>
                <c:pt idx="75">
                  <c:v>0.58398799999999995</c:v>
                </c:pt>
                <c:pt idx="76">
                  <c:v>0.55135199999999995</c:v>
                </c:pt>
                <c:pt idx="77">
                  <c:v>0.48862899999999998</c:v>
                </c:pt>
                <c:pt idx="78">
                  <c:v>0.41727500000000001</c:v>
                </c:pt>
                <c:pt idx="79">
                  <c:v>0.367064</c:v>
                </c:pt>
                <c:pt idx="80">
                  <c:v>0.34976499999999999</c:v>
                </c:pt>
                <c:pt idx="81">
                  <c:v>0.34267999999999998</c:v>
                </c:pt>
                <c:pt idx="82">
                  <c:v>0.34402199999999999</c:v>
                </c:pt>
                <c:pt idx="83">
                  <c:v>0.34361799999999998</c:v>
                </c:pt>
                <c:pt idx="84">
                  <c:v>0.34333999999999998</c:v>
                </c:pt>
                <c:pt idx="85">
                  <c:v>0.33968799999999999</c:v>
                </c:pt>
                <c:pt idx="86">
                  <c:v>0.33946900000000002</c:v>
                </c:pt>
                <c:pt idx="87">
                  <c:v>0.339675</c:v>
                </c:pt>
                <c:pt idx="88">
                  <c:v>0.34471800000000002</c:v>
                </c:pt>
                <c:pt idx="89">
                  <c:v>0.34104200000000001</c:v>
                </c:pt>
                <c:pt idx="90">
                  <c:v>0.33987400000000001</c:v>
                </c:pt>
                <c:pt idx="91">
                  <c:v>0.34354499999999999</c:v>
                </c:pt>
                <c:pt idx="92">
                  <c:v>0.34362199999999998</c:v>
                </c:pt>
                <c:pt idx="93">
                  <c:v>0.33843699999999999</c:v>
                </c:pt>
                <c:pt idx="94">
                  <c:v>0.34432499999999999</c:v>
                </c:pt>
                <c:pt idx="95">
                  <c:v>0.34237699999999999</c:v>
                </c:pt>
                <c:pt idx="96">
                  <c:v>0.344611</c:v>
                </c:pt>
                <c:pt idx="97">
                  <c:v>0.34237400000000001</c:v>
                </c:pt>
                <c:pt idx="98">
                  <c:v>0.34514699999999998</c:v>
                </c:pt>
                <c:pt idx="99">
                  <c:v>0.343995</c:v>
                </c:pt>
                <c:pt idx="100">
                  <c:v>0.34459600000000001</c:v>
                </c:pt>
                <c:pt idx="101">
                  <c:v>0.342422</c:v>
                </c:pt>
                <c:pt idx="102">
                  <c:v>0.34237600000000001</c:v>
                </c:pt>
                <c:pt idx="103">
                  <c:v>0.34388999999999997</c:v>
                </c:pt>
                <c:pt idx="104">
                  <c:v>0.34426600000000002</c:v>
                </c:pt>
                <c:pt idx="105">
                  <c:v>0.34536899999999998</c:v>
                </c:pt>
                <c:pt idx="106">
                  <c:v>0.35416700000000001</c:v>
                </c:pt>
                <c:pt idx="107">
                  <c:v>0.35714400000000002</c:v>
                </c:pt>
                <c:pt idx="108">
                  <c:v>0.36688100000000001</c:v>
                </c:pt>
                <c:pt idx="109">
                  <c:v>0.37448199999999998</c:v>
                </c:pt>
                <c:pt idx="110">
                  <c:v>0.37865300000000002</c:v>
                </c:pt>
                <c:pt idx="111">
                  <c:v>0.38754899999999998</c:v>
                </c:pt>
                <c:pt idx="112">
                  <c:v>0.38309599999999999</c:v>
                </c:pt>
                <c:pt idx="113">
                  <c:v>0.38252700000000001</c:v>
                </c:pt>
                <c:pt idx="114">
                  <c:v>0.367919</c:v>
                </c:pt>
                <c:pt idx="115">
                  <c:v>0.35433300000000001</c:v>
                </c:pt>
                <c:pt idx="116">
                  <c:v>0.34518900000000002</c:v>
                </c:pt>
                <c:pt idx="117">
                  <c:v>0.33801900000000001</c:v>
                </c:pt>
                <c:pt idx="118">
                  <c:v>0.333067</c:v>
                </c:pt>
                <c:pt idx="119">
                  <c:v>0.32716499999999998</c:v>
                </c:pt>
                <c:pt idx="120">
                  <c:v>0.32622899999999999</c:v>
                </c:pt>
                <c:pt idx="121">
                  <c:v>0.32768900000000001</c:v>
                </c:pt>
                <c:pt idx="122">
                  <c:v>0.32924300000000001</c:v>
                </c:pt>
                <c:pt idx="123">
                  <c:v>0.32736500000000002</c:v>
                </c:pt>
                <c:pt idx="124">
                  <c:v>0.32703100000000002</c:v>
                </c:pt>
                <c:pt idx="125">
                  <c:v>0.32686900000000002</c:v>
                </c:pt>
                <c:pt idx="126">
                  <c:v>0.328544</c:v>
                </c:pt>
                <c:pt idx="127">
                  <c:v>0.32570199999999999</c:v>
                </c:pt>
                <c:pt idx="128">
                  <c:v>0.32734099999999999</c:v>
                </c:pt>
                <c:pt idx="129">
                  <c:v>0.32484099999999999</c:v>
                </c:pt>
                <c:pt idx="130">
                  <c:v>0.326405</c:v>
                </c:pt>
                <c:pt idx="131">
                  <c:v>0.32116299999999998</c:v>
                </c:pt>
                <c:pt idx="132">
                  <c:v>0.32462200000000002</c:v>
                </c:pt>
                <c:pt idx="133">
                  <c:v>0.32983200000000001</c:v>
                </c:pt>
                <c:pt idx="134">
                  <c:v>0.32867600000000002</c:v>
                </c:pt>
                <c:pt idx="135">
                  <c:v>0.32924599999999998</c:v>
                </c:pt>
                <c:pt idx="136">
                  <c:v>0.33315699999999998</c:v>
                </c:pt>
                <c:pt idx="137">
                  <c:v>0.33526</c:v>
                </c:pt>
                <c:pt idx="138">
                  <c:v>0.341005</c:v>
                </c:pt>
                <c:pt idx="139">
                  <c:v>0.34301300000000001</c:v>
                </c:pt>
                <c:pt idx="140">
                  <c:v>0.34502500000000003</c:v>
                </c:pt>
                <c:pt idx="141">
                  <c:v>0.351576</c:v>
                </c:pt>
                <c:pt idx="142">
                  <c:v>0.34387800000000002</c:v>
                </c:pt>
                <c:pt idx="143">
                  <c:v>0.34209800000000001</c:v>
                </c:pt>
                <c:pt idx="144">
                  <c:v>0.33549200000000001</c:v>
                </c:pt>
                <c:pt idx="145">
                  <c:v>0.32906600000000003</c:v>
                </c:pt>
                <c:pt idx="146">
                  <c:v>0.32391599999999998</c:v>
                </c:pt>
                <c:pt idx="147">
                  <c:v>0.32179200000000002</c:v>
                </c:pt>
                <c:pt idx="148">
                  <c:v>0.32452300000000001</c:v>
                </c:pt>
                <c:pt idx="149">
                  <c:v>0.32090000000000002</c:v>
                </c:pt>
                <c:pt idx="150">
                  <c:v>0.32153599999999999</c:v>
                </c:pt>
                <c:pt idx="151">
                  <c:v>0.32194</c:v>
                </c:pt>
                <c:pt idx="152">
                  <c:v>0.32156699999999999</c:v>
                </c:pt>
                <c:pt idx="153">
                  <c:v>0.320766</c:v>
                </c:pt>
                <c:pt idx="154">
                  <c:v>0.324156</c:v>
                </c:pt>
                <c:pt idx="155">
                  <c:v>0.31841900000000001</c:v>
                </c:pt>
                <c:pt idx="156">
                  <c:v>0.31966099999999997</c:v>
                </c:pt>
                <c:pt idx="157">
                  <c:v>0.32010300000000003</c:v>
                </c:pt>
                <c:pt idx="158">
                  <c:v>0.31718299999999999</c:v>
                </c:pt>
                <c:pt idx="159">
                  <c:v>0.320214</c:v>
                </c:pt>
                <c:pt idx="160">
                  <c:v>0.317685</c:v>
                </c:pt>
                <c:pt idx="161">
                  <c:v>0.32079600000000003</c:v>
                </c:pt>
                <c:pt idx="162">
                  <c:v>0.32110899999999998</c:v>
                </c:pt>
                <c:pt idx="163">
                  <c:v>0.32374999999999998</c:v>
                </c:pt>
                <c:pt idx="164">
                  <c:v>0.31937500000000002</c:v>
                </c:pt>
                <c:pt idx="165">
                  <c:v>0.31870399999999999</c:v>
                </c:pt>
                <c:pt idx="166">
                  <c:v>0.32074599999999998</c:v>
                </c:pt>
                <c:pt idx="167">
                  <c:v>0.32079800000000003</c:v>
                </c:pt>
                <c:pt idx="168">
                  <c:v>0.32099</c:v>
                </c:pt>
                <c:pt idx="169">
                  <c:v>0.32026500000000002</c:v>
                </c:pt>
                <c:pt idx="170">
                  <c:v>0.32191599999999998</c:v>
                </c:pt>
                <c:pt idx="171">
                  <c:v>0.31734099999999998</c:v>
                </c:pt>
                <c:pt idx="172">
                  <c:v>0.31984299999999999</c:v>
                </c:pt>
                <c:pt idx="173">
                  <c:v>0.32379799999999997</c:v>
                </c:pt>
                <c:pt idx="174">
                  <c:v>0.32012400000000002</c:v>
                </c:pt>
                <c:pt idx="175">
                  <c:v>0.31814599999999998</c:v>
                </c:pt>
                <c:pt idx="176">
                  <c:v>0.31866299999999997</c:v>
                </c:pt>
                <c:pt idx="177">
                  <c:v>0.31888100000000003</c:v>
                </c:pt>
                <c:pt idx="178">
                  <c:v>0.322604</c:v>
                </c:pt>
                <c:pt idx="179">
                  <c:v>0.32510899999999998</c:v>
                </c:pt>
                <c:pt idx="180">
                  <c:v>0.32061499999999998</c:v>
                </c:pt>
                <c:pt idx="181">
                  <c:v>0.31731799999999999</c:v>
                </c:pt>
                <c:pt idx="182">
                  <c:v>0.32236999999999999</c:v>
                </c:pt>
                <c:pt idx="183">
                  <c:v>0.31748500000000002</c:v>
                </c:pt>
                <c:pt idx="184">
                  <c:v>0.32088699999999998</c:v>
                </c:pt>
                <c:pt idx="185">
                  <c:v>0.32023000000000001</c:v>
                </c:pt>
                <c:pt idx="186">
                  <c:v>0.32236300000000001</c:v>
                </c:pt>
                <c:pt idx="187">
                  <c:v>0.32392399999999999</c:v>
                </c:pt>
                <c:pt idx="188">
                  <c:v>0.32051000000000002</c:v>
                </c:pt>
                <c:pt idx="189">
                  <c:v>0.31820999999999999</c:v>
                </c:pt>
                <c:pt idx="190">
                  <c:v>0.32067200000000001</c:v>
                </c:pt>
                <c:pt idx="191">
                  <c:v>0.32340200000000002</c:v>
                </c:pt>
                <c:pt idx="192">
                  <c:v>0.31722</c:v>
                </c:pt>
                <c:pt idx="193">
                  <c:v>0.3226</c:v>
                </c:pt>
                <c:pt idx="194">
                  <c:v>0.31803700000000001</c:v>
                </c:pt>
                <c:pt idx="195">
                  <c:v>0.317832</c:v>
                </c:pt>
                <c:pt idx="196">
                  <c:v>0.32047199999999998</c:v>
                </c:pt>
                <c:pt idx="197">
                  <c:v>0.31638699999999997</c:v>
                </c:pt>
                <c:pt idx="198">
                  <c:v>0.31780399999999998</c:v>
                </c:pt>
                <c:pt idx="199">
                  <c:v>0.31960699999999997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0.35018477496103584</c:v>
                </c:pt>
                <c:pt idx="1">
                  <c:v>0.35085377565310344</c:v>
                </c:pt>
                <c:pt idx="2">
                  <c:v>0.35152383904496254</c:v>
                </c:pt>
                <c:pt idx="3">
                  <c:v>0.35219469778504719</c:v>
                </c:pt>
                <c:pt idx="4">
                  <c:v>0.35286602781324589</c:v>
                </c:pt>
                <c:pt idx="5">
                  <c:v>0.3535374414091717</c:v>
                </c:pt>
                <c:pt idx="6">
                  <c:v>0.35420847980071396</c:v>
                </c:pt>
                <c:pt idx="7">
                  <c:v>0.35487860539083399</c:v>
                </c:pt>
                <c:pt idx="8">
                  <c:v>0.3555471936905788</c:v>
                </c:pt>
                <c:pt idx="9">
                  <c:v>0.35621352508615162</c:v>
                </c:pt>
                <c:pt idx="10">
                  <c:v>0.3568767766232171</c:v>
                </c:pt>
                <c:pt idx="11">
                  <c:v>0.35753601407297225</c:v>
                </c:pt>
                <c:pt idx="12">
                  <c:v>0.35819018467159497</c:v>
                </c:pt>
                <c:pt idx="13">
                  <c:v>0.35883811113348429</c:v>
                </c:pt>
                <c:pt idx="14">
                  <c:v>0.35947848789310261</c:v>
                </c:pt>
                <c:pt idx="15">
                  <c:v>0.36010988113974024</c:v>
                </c:pt>
                <c:pt idx="16">
                  <c:v>0.36073073525497179</c:v>
                </c:pt>
                <c:pt idx="17">
                  <c:v>0.36133939003027848</c:v>
                </c:pt>
                <c:pt idx="18">
                  <c:v>0.36193411596492336</c:v>
                </c:pt>
                <c:pt idx="19">
                  <c:v>0.36251317964101942</c:v>
                </c:pt>
                <c:pt idx="20">
                  <c:v>0.36307495847441124</c:v>
                </c:pt>
                <c:pt idx="21">
                  <c:v>0.36361813506945195</c:v>
                </c:pt>
                <c:pt idx="22">
                  <c:v>0.36414201707437061</c:v>
                </c:pt>
                <c:pt idx="23">
                  <c:v>0.36464704979738499</c:v>
                </c:pt>
                <c:pt idx="24">
                  <c:v>0.36513561625828628</c:v>
                </c:pt>
                <c:pt idx="25">
                  <c:v>0.36561325188436866</c:v>
                </c:pt>
                <c:pt idx="26">
                  <c:v>0.36609043556311383</c:v>
                </c:pt>
                <c:pt idx="27">
                  <c:v>0.36658514878905007</c:v>
                </c:pt>
                <c:pt idx="28">
                  <c:v>0.36712640944939617</c:v>
                </c:pt>
                <c:pt idx="29">
                  <c:v>0.36775897085054587</c:v>
                </c:pt>
                <c:pt idx="30">
                  <c:v>0.36854931013293257</c:v>
                </c:pt>
                <c:pt idx="31">
                  <c:v>0.36959289154123331</c:v>
                </c:pt>
                <c:pt idx="32">
                  <c:v>0.37102245999097017</c:v>
                </c:pt>
                <c:pt idx="33">
                  <c:v>0.37301678946230504</c:v>
                </c:pt>
                <c:pt idx="34">
                  <c:v>0.37580888787516192</c:v>
                </c:pt>
                <c:pt idx="35">
                  <c:v>0.37969218184184172</c:v>
                </c:pt>
                <c:pt idx="36">
                  <c:v>0.385022742184774</c:v>
                </c:pt>
                <c:pt idx="37">
                  <c:v>0.39221527106205006</c:v>
                </c:pt>
                <c:pt idx="38">
                  <c:v>0.40173048784572313</c:v>
                </c:pt>
                <c:pt idx="39">
                  <c:v>0.41405186423210594</c:v>
                </c:pt>
                <c:pt idx="40">
                  <c:v>0.42965048464978661</c:v>
                </c:pt>
                <c:pt idx="41">
                  <c:v>0.44893819535788282</c:v>
                </c:pt>
                <c:pt idx="42">
                  <c:v>0.47221109837164493</c:v>
                </c:pt>
                <c:pt idx="43">
                  <c:v>0.49958765348954831</c:v>
                </c:pt>
                <c:pt idx="44">
                  <c:v>0.53094783149829905</c:v>
                </c:pt>
                <c:pt idx="45">
                  <c:v>0.56588130944528903</c:v>
                </c:pt>
                <c:pt idx="46">
                  <c:v>0.60365166820810412</c:v>
                </c:pt>
                <c:pt idx="47">
                  <c:v>0.64317070498025275</c:v>
                </c:pt>
                <c:pt idx="48">
                  <c:v>0.68291853711620376</c:v>
                </c:pt>
                <c:pt idx="49">
                  <c:v>0.72058276003902066</c:v>
                </c:pt>
                <c:pt idx="50">
                  <c:v>0.75201575088183392</c:v>
                </c:pt>
                <c:pt idx="51">
                  <c:v>0.76959312753186404</c:v>
                </c:pt>
                <c:pt idx="52">
                  <c:v>0.76203942400628777</c:v>
                </c:pt>
                <c:pt idx="53">
                  <c:v>0.71943040889701915</c:v>
                </c:pt>
                <c:pt idx="54">
                  <c:v>0.642996642392478</c:v>
                </c:pt>
                <c:pt idx="55">
                  <c:v>0.5503442979312051</c:v>
                </c:pt>
                <c:pt idx="56">
                  <c:v>0.46688193523818305</c:v>
                </c:pt>
                <c:pt idx="57">
                  <c:v>0.40967956008252793</c:v>
                </c:pt>
                <c:pt idx="58">
                  <c:v>0.37993434045442975</c:v>
                </c:pt>
                <c:pt idx="59">
                  <c:v>0.36890104871285906</c:v>
                </c:pt>
                <c:pt idx="60">
                  <c:v>0.36743085905884898</c:v>
                </c:pt>
                <c:pt idx="61">
                  <c:v>0.37033966780030797</c:v>
                </c:pt>
                <c:pt idx="62">
                  <c:v>0.37583811320360444</c:v>
                </c:pt>
                <c:pt idx="63">
                  <c:v>0.38375085706553808</c:v>
                </c:pt>
                <c:pt idx="64">
                  <c:v>0.39440433913226469</c:v>
                </c:pt>
                <c:pt idx="65">
                  <c:v>0.40818496547732186</c:v>
                </c:pt>
                <c:pt idx="66">
                  <c:v>0.42537390575353734</c:v>
                </c:pt>
                <c:pt idx="67">
                  <c:v>0.44605164161277733</c:v>
                </c:pt>
                <c:pt idx="68">
                  <c:v>0.47001957151603629</c:v>
                </c:pt>
                <c:pt idx="69">
                  <c:v>0.49673953234929236</c:v>
                </c:pt>
                <c:pt idx="70">
                  <c:v>0.52529742049286365</c:v>
                </c:pt>
                <c:pt idx="71">
                  <c:v>0.55434840688947717</c:v>
                </c:pt>
                <c:pt idx="72">
                  <c:v>0.58178898715074756</c:v>
                </c:pt>
                <c:pt idx="73">
                  <c:v>0.60353186270539283</c:v>
                </c:pt>
                <c:pt idx="74">
                  <c:v>0.61141666546411044</c:v>
                </c:pt>
                <c:pt idx="75">
                  <c:v>0.59393654904471493</c:v>
                </c:pt>
                <c:pt idx="76">
                  <c:v>0.54533336860682702</c:v>
                </c:pt>
                <c:pt idx="77">
                  <c:v>0.47716262385948716</c:v>
                </c:pt>
                <c:pt idx="78">
                  <c:v>0.41400970907130336</c:v>
                </c:pt>
                <c:pt idx="79">
                  <c:v>0.37332494566496222</c:v>
                </c:pt>
                <c:pt idx="80">
                  <c:v>0.35471912521628707</c:v>
                </c:pt>
                <c:pt idx="81">
                  <c:v>0.34847860578476575</c:v>
                </c:pt>
                <c:pt idx="82">
                  <c:v>0.34672176163627033</c:v>
                </c:pt>
                <c:pt idx="83">
                  <c:v>0.34606569170317175</c:v>
                </c:pt>
                <c:pt idx="84">
                  <c:v>0.34559833249508826</c:v>
                </c:pt>
                <c:pt idx="85">
                  <c:v>0.34515616070052468</c:v>
                </c:pt>
                <c:pt idx="86">
                  <c:v>0.3447190471068311</c:v>
                </c:pt>
                <c:pt idx="87">
                  <c:v>0.34428513025252694</c:v>
                </c:pt>
                <c:pt idx="88">
                  <c:v>0.34385414011238891</c:v>
                </c:pt>
                <c:pt idx="89">
                  <c:v>0.34342590985571742</c:v>
                </c:pt>
                <c:pt idx="90">
                  <c:v>0.34300028689012879</c:v>
                </c:pt>
                <c:pt idx="91">
                  <c:v>0.34257713475280949</c:v>
                </c:pt>
                <c:pt idx="92">
                  <c:v>0.34215635083060575</c:v>
                </c:pt>
                <c:pt idx="93">
                  <c:v>0.34173791951009858</c:v>
                </c:pt>
                <c:pt idx="94">
                  <c:v>0.34132206038965035</c:v>
                </c:pt>
                <c:pt idx="95">
                  <c:v>0.34090961219636096</c:v>
                </c:pt>
                <c:pt idx="96">
                  <c:v>0.34050295273903008</c:v>
                </c:pt>
                <c:pt idx="97">
                  <c:v>0.34010802909110327</c:v>
                </c:pt>
                <c:pt idx="98">
                  <c:v>0.33973845933694263</c:v>
                </c:pt>
                <c:pt idx="99">
                  <c:v>0.3394230539605344</c:v>
                </c:pt>
                <c:pt idx="100">
                  <c:v>0.33921816218692957</c:v>
                </c:pt>
                <c:pt idx="101">
                  <c:v>0.33922537485467641</c:v>
                </c:pt>
                <c:pt idx="102">
                  <c:v>0.3396125658282298</c:v>
                </c:pt>
                <c:pt idx="103">
                  <c:v>0.34063157644105763</c:v>
                </c:pt>
                <c:pt idx="104">
                  <c:v>0.34261950287078424</c:v>
                </c:pt>
                <c:pt idx="105">
                  <c:v>0.34596418862723588</c:v>
                </c:pt>
                <c:pt idx="106">
                  <c:v>0.35101070107531229</c:v>
                </c:pt>
                <c:pt idx="107">
                  <c:v>0.35788889395492574</c:v>
                </c:pt>
                <c:pt idx="108">
                  <c:v>0.36626558520314989</c:v>
                </c:pt>
                <c:pt idx="109">
                  <c:v>0.37509335456008908</c:v>
                </c:pt>
                <c:pt idx="110">
                  <c:v>0.38254576919001776</c:v>
                </c:pt>
                <c:pt idx="111">
                  <c:v>0.38639869157305612</c:v>
                </c:pt>
                <c:pt idx="112">
                  <c:v>0.38493655253353454</c:v>
                </c:pt>
                <c:pt idx="113">
                  <c:v>0.37797948145722027</c:v>
                </c:pt>
                <c:pt idx="114">
                  <c:v>0.36725091465303739</c:v>
                </c:pt>
                <c:pt idx="115">
                  <c:v>0.35562227825810899</c:v>
                </c:pt>
                <c:pt idx="116">
                  <c:v>0.34568997212950142</c:v>
                </c:pt>
                <c:pt idx="117">
                  <c:v>0.33872090597759513</c:v>
                </c:pt>
                <c:pt idx="118">
                  <c:v>0.33458903408722979</c:v>
                </c:pt>
                <c:pt idx="119">
                  <c:v>0.33243289442797019</c:v>
                </c:pt>
                <c:pt idx="120">
                  <c:v>0.33135315979213525</c:v>
                </c:pt>
                <c:pt idx="121">
                  <c:v>0.33074669801478696</c:v>
                </c:pt>
                <c:pt idx="122">
                  <c:v>0.33031156756062702</c:v>
                </c:pt>
                <c:pt idx="123">
                  <c:v>0.3299290460646071</c:v>
                </c:pt>
                <c:pt idx="124">
                  <c:v>0.32956163614070266</c:v>
                </c:pt>
                <c:pt idx="125">
                  <c:v>0.32919977356451491</c:v>
                </c:pt>
                <c:pt idx="126">
                  <c:v>0.32884157753129278</c:v>
                </c:pt>
                <c:pt idx="127">
                  <c:v>0.32848696107788961</c:v>
                </c:pt>
                <c:pt idx="128">
                  <c:v>0.3281365333777731</c:v>
                </c:pt>
                <c:pt idx="129">
                  <c:v>0.32779242196769059</c:v>
                </c:pt>
                <c:pt idx="130">
                  <c:v>0.32746164169242309</c:v>
                </c:pt>
                <c:pt idx="131">
                  <c:v>0.32716518383795107</c:v>
                </c:pt>
                <c:pt idx="132">
                  <c:v>0.32695812876614377</c:v>
                </c:pt>
                <c:pt idx="133">
                  <c:v>0.3269646727801413</c:v>
                </c:pt>
                <c:pt idx="134">
                  <c:v>0.32741975511898952</c:v>
                </c:pt>
                <c:pt idx="135">
                  <c:v>0.32868053470810865</c:v>
                </c:pt>
                <c:pt idx="136">
                  <c:v>0.3311398196199396</c:v>
                </c:pt>
                <c:pt idx="137">
                  <c:v>0.33498738083372243</c:v>
                </c:pt>
                <c:pt idx="138">
                  <c:v>0.33987753195436576</c:v>
                </c:pt>
                <c:pt idx="139">
                  <c:v>0.34473847054857021</c:v>
                </c:pt>
                <c:pt idx="140">
                  <c:v>0.34801566623815255</c:v>
                </c:pt>
                <c:pt idx="141">
                  <c:v>0.34838710741232115</c:v>
                </c:pt>
                <c:pt idx="142">
                  <c:v>0.34553630104683486</c:v>
                </c:pt>
                <c:pt idx="143">
                  <c:v>0.34038097749984808</c:v>
                </c:pt>
                <c:pt idx="144">
                  <c:v>0.3345413914765405</c:v>
                </c:pt>
                <c:pt idx="145">
                  <c:v>0.32946514774684654</c:v>
                </c:pt>
                <c:pt idx="146">
                  <c:v>0.32585199995832886</c:v>
                </c:pt>
                <c:pt idx="147">
                  <c:v>0.32365703855337291</c:v>
                </c:pt>
                <c:pt idx="148">
                  <c:v>0.32245553904144719</c:v>
                </c:pt>
                <c:pt idx="149">
                  <c:v>0.32180128250301165</c:v>
                </c:pt>
                <c:pt idx="150">
                  <c:v>0.32139230447416461</c:v>
                </c:pt>
                <c:pt idx="151">
                  <c:v>0.32107434890481257</c:v>
                </c:pt>
                <c:pt idx="152">
                  <c:v>0.32078459234688012</c:v>
                </c:pt>
                <c:pt idx="153">
                  <c:v>0.3205020316235076</c:v>
                </c:pt>
                <c:pt idx="154">
                  <c:v>0.3202207259937368</c:v>
                </c:pt>
                <c:pt idx="155">
                  <c:v>0.3199391423900988</c:v>
                </c:pt>
                <c:pt idx="156">
                  <c:v>0.31965682464819184</c:v>
                </c:pt>
                <c:pt idx="157">
                  <c:v>0.31937355211050833</c:v>
                </c:pt>
                <c:pt idx="158">
                  <c:v>0.31908916482347754</c:v>
                </c:pt>
                <c:pt idx="159">
                  <c:v>0.31880353286600277</c:v>
                </c:pt>
                <c:pt idx="160">
                  <c:v>0.31851655100862031</c:v>
                </c:pt>
                <c:pt idx="161">
                  <c:v>0.31822813683385337</c:v>
                </c:pt>
                <c:pt idx="162">
                  <c:v>0.3179382290676056</c:v>
                </c:pt>
                <c:pt idx="163">
                  <c:v>0.31764678578231187</c:v>
                </c:pt>
                <c:pt idx="164">
                  <c:v>0.31735378250113838</c:v>
                </c:pt>
                <c:pt idx="165">
                  <c:v>0.31705921026320039</c:v>
                </c:pt>
                <c:pt idx="166">
                  <c:v>0.31676307370290435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0.35018477496089656</c:v>
                </c:pt>
                <c:pt idx="1">
                  <c:v>0.35085377565270531</c:v>
                </c:pt>
                <c:pt idx="2">
                  <c:v>0.35152383904384632</c:v>
                </c:pt>
                <c:pt idx="3">
                  <c:v>0.35219469778197826</c:v>
                </c:pt>
                <c:pt idx="4">
                  <c:v>0.35286602780497062</c:v>
                </c:pt>
                <c:pt idx="5">
                  <c:v>0.35353744138728799</c:v>
                </c:pt>
                <c:pt idx="6">
                  <c:v>0.35420847974395842</c:v>
                </c:pt>
                <c:pt idx="7">
                  <c:v>0.35487860524647569</c:v>
                </c:pt>
                <c:pt idx="8">
                  <c:v>0.35554719333047979</c:v>
                </c:pt>
                <c:pt idx="9">
                  <c:v>0.35621352420520686</c:v>
                </c:pt>
                <c:pt idx="10">
                  <c:v>0.35687677450962052</c:v>
                </c:pt>
                <c:pt idx="11">
                  <c:v>0.3575360090997009</c:v>
                </c:pt>
                <c:pt idx="12">
                  <c:v>0.35819017319511093</c:v>
                </c:pt>
                <c:pt idx="13">
                  <c:v>0.35883808516047921</c:v>
                </c:pt>
                <c:pt idx="14">
                  <c:v>0.35947843024537562</c:v>
                </c:pt>
                <c:pt idx="15">
                  <c:v>0.36010975565560605</c:v>
                </c:pt>
                <c:pt idx="16">
                  <c:v>0.36073046737385978</c:v>
                </c:pt>
                <c:pt idx="17">
                  <c:v>0.36133882918636473</c:v>
                </c:pt>
                <c:pt idx="18">
                  <c:v>0.36193296439961442</c:v>
                </c:pt>
                <c:pt idx="19">
                  <c:v>0.3625108607423102</c:v>
                </c:pt>
                <c:pt idx="20">
                  <c:v>0.36307037893682165</c:v>
                </c:pt>
                <c:pt idx="21">
                  <c:v>0.36360926538599081</c:v>
                </c:pt>
                <c:pt idx="22">
                  <c:v>0.36412516934965133</c:v>
                </c:pt>
                <c:pt idx="23">
                  <c:v>0.36461566487650138</c:v>
                </c:pt>
                <c:pt idx="24">
                  <c:v>0.36507827760845463</c:v>
                </c:pt>
                <c:pt idx="25">
                  <c:v>0.36551051638646492</c:v>
                </c:pt>
                <c:pt idx="26">
                  <c:v>0.36590990936269624</c:v>
                </c:pt>
                <c:pt idx="27">
                  <c:v>0.36627404407152164</c:v>
                </c:pt>
                <c:pt idx="28">
                  <c:v>0.36660061064336891</c:v>
                </c:pt>
                <c:pt idx="29">
                  <c:v>0.36688744707738158</c:v>
                </c:pt>
                <c:pt idx="30">
                  <c:v>0.36713258524131193</c:v>
                </c:pt>
                <c:pt idx="31">
                  <c:v>0.36733429606228246</c:v>
                </c:pt>
                <c:pt idx="32">
                  <c:v>0.36749113223251689</c:v>
                </c:pt>
                <c:pt idx="33">
                  <c:v>0.36760196669999629</c:v>
                </c:pt>
                <c:pt idx="34">
                  <c:v>0.36766602526043407</c:v>
                </c:pt>
                <c:pt idx="35">
                  <c:v>0.36768291172167894</c:v>
                </c:pt>
                <c:pt idx="36">
                  <c:v>0.36765262437301216</c:v>
                </c:pt>
                <c:pt idx="37">
                  <c:v>0.3675755628479121</c:v>
                </c:pt>
                <c:pt idx="38">
                  <c:v>0.36745252489798613</c:v>
                </c:pt>
                <c:pt idx="39">
                  <c:v>0.36728469306807066</c:v>
                </c:pt>
                <c:pt idx="40">
                  <c:v>0.36707361174294739</c:v>
                </c:pt>
                <c:pt idx="41">
                  <c:v>0.3668211554882666</c:v>
                </c:pt>
                <c:pt idx="42">
                  <c:v>0.36652948999820439</c:v>
                </c:pt>
                <c:pt idx="43">
                  <c:v>0.3662010272625259</c:v>
                </c:pt>
                <c:pt idx="44">
                  <c:v>0.36583837675752795</c:v>
                </c:pt>
                <c:pt idx="45">
                  <c:v>0.36544429454089489</c:v>
                </c:pt>
                <c:pt idx="46">
                  <c:v>0.36502163209266569</c:v>
                </c:pt>
                <c:pt idx="47">
                  <c:v>0.36457328660568961</c:v>
                </c:pt>
                <c:pt idx="48">
                  <c:v>0.36410215420885356</c:v>
                </c:pt>
                <c:pt idx="49">
                  <c:v>0.36361108732923597</c:v>
                </c:pt>
                <c:pt idx="50">
                  <c:v>0.36310285709088552</c:v>
                </c:pt>
                <c:pt idx="51">
                  <c:v>0.36258012133270356</c:v>
                </c:pt>
                <c:pt idx="52">
                  <c:v>0.36204539852715223</c:v>
                </c:pt>
                <c:pt idx="53">
                  <c:v>0.36150104761178803</c:v>
                </c:pt>
                <c:pt idx="54">
                  <c:v>0.36094925351819684</c:v>
                </c:pt>
                <c:pt idx="55">
                  <c:v>0.36039201800381743</c:v>
                </c:pt>
                <c:pt idx="56">
                  <c:v>0.35983115526278381</c:v>
                </c:pt>
                <c:pt idx="57">
                  <c:v>0.35926829170992308</c:v>
                </c:pt>
                <c:pt idx="58">
                  <c:v>0.35870486929236278</c:v>
                </c:pt>
                <c:pt idx="59">
                  <c:v>0.35814215167911495</c:v>
                </c:pt>
                <c:pt idx="60">
                  <c:v>0.3575812327030542</c:v>
                </c:pt>
                <c:pt idx="61">
                  <c:v>0.35702304647445204</c:v>
                </c:pt>
                <c:pt idx="62">
                  <c:v>0.3564683786437709</c:v>
                </c:pt>
                <c:pt idx="63">
                  <c:v>0.35591787835775229</c:v>
                </c:pt>
                <c:pt idx="64">
                  <c:v>0.35537207052201475</c:v>
                </c:pt>
                <c:pt idx="65">
                  <c:v>0.35483136805157511</c:v>
                </c:pt>
                <c:pt idx="66">
                  <c:v>0.35429608385513389</c:v>
                </c:pt>
                <c:pt idx="67">
                  <c:v>0.35376644235777205</c:v>
                </c:pt>
                <c:pt idx="68">
                  <c:v>0.35324259041879869</c:v>
                </c:pt>
                <c:pt idx="69">
                  <c:v>0.35272460754644125</c:v>
                </c:pt>
                <c:pt idx="70">
                  <c:v>0.35221251534885922</c:v>
                </c:pt>
                <c:pt idx="71">
                  <c:v>0.35170628619195959</c:v>
                </c:pt>
                <c:pt idx="72">
                  <c:v>0.35120585105924518</c:v>
                </c:pt>
                <c:pt idx="73">
                  <c:v>0.35071110662811122</c:v>
                </c:pt>
                <c:pt idx="74">
                  <c:v>0.35022192159137683</c:v>
                </c:pt>
                <c:pt idx="75">
                  <c:v>0.34973814226309585</c:v>
                </c:pt>
                <c:pt idx="76">
                  <c:v>0.34925959751457564</c:v>
                </c:pt>
                <c:pt idx="77">
                  <c:v>0.34878610309064079</c:v>
                </c:pt>
                <c:pt idx="78">
                  <c:v>0.34831746535811325</c:v>
                </c:pt>
                <c:pt idx="79">
                  <c:v>0.34785348453871884</c:v>
                </c:pt>
                <c:pt idx="80">
                  <c:v>0.34739395747759821</c:v>
                </c:pt>
                <c:pt idx="81">
                  <c:v>0.34693867999664735</c:v>
                </c:pt>
                <c:pt idx="82">
                  <c:v>0.34648744887932775</c:v>
                </c:pt>
                <c:pt idx="83">
                  <c:v>0.34604006353059585</c:v>
                </c:pt>
                <c:pt idx="84">
                  <c:v>0.3455963273523901</c:v>
                </c:pt>
                <c:pt idx="85">
                  <c:v>0.34515604887181661</c:v>
                </c:pt>
                <c:pt idx="86">
                  <c:v>0.34471904265589937</c:v>
                </c:pt>
                <c:pt idx="87">
                  <c:v>0.34428513004358491</c:v>
                </c:pt>
                <c:pt idx="88">
                  <c:v>0.34385413972266032</c:v>
                </c:pt>
                <c:pt idx="89">
                  <c:v>0.34342590817639967</c:v>
                </c:pt>
                <c:pt idx="90">
                  <c:v>0.34300028002211208</c:v>
                </c:pt>
                <c:pt idx="91">
                  <c:v>0.34257710826133658</c:v>
                </c:pt>
                <c:pt idx="92">
                  <c:v>0.34215625445920783</c:v>
                </c:pt>
                <c:pt idx="93">
                  <c:v>0.34173758886850569</c:v>
                </c:pt>
                <c:pt idx="94">
                  <c:v>0.34132099051208081</c:v>
                </c:pt>
                <c:pt idx="95">
                  <c:v>0.34090634723570357</c:v>
                </c:pt>
                <c:pt idx="96">
                  <c:v>0.34049355574190143</c:v>
                </c:pt>
                <c:pt idx="97">
                  <c:v>0.34008252161400382</c:v>
                </c:pt>
                <c:pt idx="98">
                  <c:v>0.33967315933838838</c:v>
                </c:pt>
                <c:pt idx="99">
                  <c:v>0.33926539233178343</c:v>
                </c:pt>
                <c:pt idx="100">
                  <c:v>0.33885915297942393</c:v>
                </c:pt>
                <c:pt idx="101">
                  <c:v>0.33845438268883249</c:v>
                </c:pt>
                <c:pt idx="102">
                  <c:v>0.33805103196299613</c:v>
                </c:pt>
                <c:pt idx="103">
                  <c:v>0.33764906049569521</c:v>
                </c:pt>
                <c:pt idx="104">
                  <c:v>0.33724843729068599</c:v>
                </c:pt>
                <c:pt idx="105">
                  <c:v>0.33684914080531864</c:v>
                </c:pt>
                <c:pt idx="106">
                  <c:v>0.33645115911794554</c:v>
                </c:pt>
                <c:pt idx="107">
                  <c:v>0.33605449011712979</c:v>
                </c:pt>
                <c:pt idx="108">
                  <c:v>0.33565914170914896</c:v>
                </c:pt>
                <c:pt idx="109">
                  <c:v>0.33526513203859915</c:v>
                </c:pt>
                <c:pt idx="110">
                  <c:v>0.33487248971500583</c:v>
                </c:pt>
                <c:pt idx="111">
                  <c:v>0.33448125403622647</c:v>
                </c:pt>
                <c:pt idx="112">
                  <c:v>0.3340914751970841</c:v>
                </c:pt>
                <c:pt idx="113">
                  <c:v>0.33370321446911483</c:v>
                </c:pt>
                <c:pt idx="114">
                  <c:v>0.33331654433455871</c:v>
                </c:pt>
                <c:pt idx="115">
                  <c:v>0.33293154855484497</c:v>
                </c:pt>
                <c:pt idx="116">
                  <c:v>0.33254832215089258</c:v>
                </c:pt>
                <c:pt idx="117">
                  <c:v>0.33216697126967909</c:v>
                </c:pt>
                <c:pt idx="118">
                  <c:v>0.33178761290891268</c:v>
                </c:pt>
                <c:pt idx="119">
                  <c:v>0.33141037446944688</c:v>
                </c:pt>
                <c:pt idx="120">
                  <c:v>0.33103539310359892</c:v>
                </c:pt>
                <c:pt idx="121">
                  <c:v>0.33066281482705634</c:v>
                </c:pt>
                <c:pt idx="122">
                  <c:v>0.33029279336292583</c:v>
                </c:pt>
                <c:pt idx="123">
                  <c:v>0.32992548868908217</c:v>
                </c:pt>
                <c:pt idx="124">
                  <c:v>0.32956106526466505</c:v>
                </c:pt>
                <c:pt idx="125">
                  <c:v>0.32919968991870424</c:v>
                </c:pt>
                <c:pt idx="126">
                  <c:v>0.32884152939368827</c:v>
                </c:pt>
                <c:pt idx="127">
                  <c:v>0.32848674754957607</c:v>
                </c:pt>
                <c:pt idx="128">
                  <c:v>0.32813550224922716</c:v>
                </c:pt>
                <c:pt idx="129">
                  <c:v>0.32778794196421768</c:v>
                </c:pt>
                <c:pt idx="130">
                  <c:v>0.32744420215992137</c:v>
                </c:pt>
                <c:pt idx="131">
                  <c:v>0.32710440153964976</c:v>
                </c:pt>
                <c:pt idx="132">
                  <c:v>0.32676863824831626</c:v>
                </c:pt>
                <c:pt idx="133">
                  <c:v>0.32643698615496269</c:v>
                </c:pt>
                <c:pt idx="134">
                  <c:v>0.32610949134879963</c:v>
                </c:pt>
                <c:pt idx="135">
                  <c:v>0.32578616899332297</c:v>
                </c:pt>
                <c:pt idx="136">
                  <c:v>0.325467000685848</c:v>
                </c:pt>
                <c:pt idx="137">
                  <c:v>0.32515193246403851</c:v>
                </c:pt>
                <c:pt idx="138">
                  <c:v>0.32484087358584146</c:v>
                </c:pt>
                <c:pt idx="139">
                  <c:v>0.32453369618455064</c:v>
                </c:pt>
                <c:pt idx="140">
                  <c:v>0.32423023586728739</c:v>
                </c:pt>
                <c:pt idx="141">
                  <c:v>0.32393029328467215</c:v>
                </c:pt>
                <c:pt idx="142">
                  <c:v>0.32363363665441786</c:v>
                </c:pt>
                <c:pt idx="143">
                  <c:v>0.32334000517515626</c:v>
                </c:pt>
                <c:pt idx="144">
                  <c:v>0.32304911322253371</c:v>
                </c:pt>
                <c:pt idx="145">
                  <c:v>0.32276065518094438</c:v>
                </c:pt>
                <c:pt idx="146">
                  <c:v>0.32247431073426192</c:v>
                </c:pt>
                <c:pt idx="147">
                  <c:v>0.32218975041984388</c:v>
                </c:pt>
                <c:pt idx="148">
                  <c:v>0.32190664124316987</c:v>
                </c:pt>
                <c:pt idx="149">
                  <c:v>0.32162465215584379</c:v>
                </c:pt>
                <c:pt idx="150">
                  <c:v>0.32134345921634189</c:v>
                </c:pt>
                <c:pt idx="151">
                  <c:v>0.32106275027889186</c:v>
                </c:pt>
                <c:pt idx="152">
                  <c:v>0.32078222908863024</c:v>
                </c:pt>
                <c:pt idx="153">
                  <c:v>0.32050161869777638</c:v>
                </c:pt>
                <c:pt idx="154">
                  <c:v>0.32022066415505657</c:v>
                </c:pt>
                <c:pt idx="155">
                  <c:v>0.31993913445636379</c:v>
                </c:pt>
                <c:pt idx="156">
                  <c:v>0.31965682377652238</c:v>
                </c:pt>
                <c:pt idx="157">
                  <c:v>0.3193735520285238</c:v>
                </c:pt>
                <c:pt idx="158">
                  <c:v>0.31908916481687843</c:v>
                </c:pt>
                <c:pt idx="159">
                  <c:v>0.3188035328655483</c:v>
                </c:pt>
                <c:pt idx="160">
                  <c:v>0.31851655100859355</c:v>
                </c:pt>
                <c:pt idx="161">
                  <c:v>0.31822813683385204</c:v>
                </c:pt>
                <c:pt idx="162">
                  <c:v>0.31793822906760555</c:v>
                </c:pt>
                <c:pt idx="163">
                  <c:v>0.31764678578231187</c:v>
                </c:pt>
                <c:pt idx="164">
                  <c:v>0.31735378250113838</c:v>
                </c:pt>
                <c:pt idx="165">
                  <c:v>0.31705921026320039</c:v>
                </c:pt>
                <c:pt idx="166">
                  <c:v>0.31676307370290435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0.34358699999999998</c:v>
                </c:pt>
                <c:pt idx="1">
                  <c:v>0.34729100000000002</c:v>
                </c:pt>
                <c:pt idx="2">
                  <c:v>0.34785899999999997</c:v>
                </c:pt>
                <c:pt idx="3">
                  <c:v>0.34760000000000002</c:v>
                </c:pt>
                <c:pt idx="4">
                  <c:v>0.34690700000000002</c:v>
                </c:pt>
                <c:pt idx="5">
                  <c:v>0.34832200000000002</c:v>
                </c:pt>
                <c:pt idx="6">
                  <c:v>0.34862799999999999</c:v>
                </c:pt>
                <c:pt idx="7">
                  <c:v>0.34984199999999999</c:v>
                </c:pt>
                <c:pt idx="8">
                  <c:v>0.34784399999999999</c:v>
                </c:pt>
                <c:pt idx="9">
                  <c:v>0.34695500000000001</c:v>
                </c:pt>
                <c:pt idx="10">
                  <c:v>0.34999400000000003</c:v>
                </c:pt>
                <c:pt idx="11">
                  <c:v>0.35035100000000002</c:v>
                </c:pt>
                <c:pt idx="12">
                  <c:v>0.35049999999999998</c:v>
                </c:pt>
                <c:pt idx="13">
                  <c:v>0.34908600000000001</c:v>
                </c:pt>
                <c:pt idx="14">
                  <c:v>0.35333900000000001</c:v>
                </c:pt>
                <c:pt idx="15">
                  <c:v>0.35573199999999999</c:v>
                </c:pt>
                <c:pt idx="16">
                  <c:v>0.35380200000000001</c:v>
                </c:pt>
                <c:pt idx="17">
                  <c:v>0.35397299999999998</c:v>
                </c:pt>
                <c:pt idx="18">
                  <c:v>0.35383100000000001</c:v>
                </c:pt>
                <c:pt idx="19">
                  <c:v>0.35086299999999998</c:v>
                </c:pt>
                <c:pt idx="20">
                  <c:v>0.35680200000000001</c:v>
                </c:pt>
                <c:pt idx="21">
                  <c:v>0.35499000000000003</c:v>
                </c:pt>
                <c:pt idx="22">
                  <c:v>0.35583500000000001</c:v>
                </c:pt>
                <c:pt idx="23">
                  <c:v>0.35408000000000001</c:v>
                </c:pt>
                <c:pt idx="24">
                  <c:v>0.35744599999999999</c:v>
                </c:pt>
                <c:pt idx="25">
                  <c:v>0.359902</c:v>
                </c:pt>
                <c:pt idx="26">
                  <c:v>0.35905900000000002</c:v>
                </c:pt>
                <c:pt idx="27">
                  <c:v>0.35452</c:v>
                </c:pt>
                <c:pt idx="28">
                  <c:v>0.357767</c:v>
                </c:pt>
                <c:pt idx="29">
                  <c:v>0.35987799999999998</c:v>
                </c:pt>
                <c:pt idx="30">
                  <c:v>0.36174099999999998</c:v>
                </c:pt>
                <c:pt idx="31">
                  <c:v>0.36210300000000001</c:v>
                </c:pt>
                <c:pt idx="32">
                  <c:v>0.363535</c:v>
                </c:pt>
                <c:pt idx="33">
                  <c:v>0.366425</c:v>
                </c:pt>
                <c:pt idx="34">
                  <c:v>0.36742900000000001</c:v>
                </c:pt>
                <c:pt idx="35">
                  <c:v>0.36867</c:v>
                </c:pt>
                <c:pt idx="36">
                  <c:v>0.370278</c:v>
                </c:pt>
                <c:pt idx="37">
                  <c:v>0.37329099999999998</c:v>
                </c:pt>
                <c:pt idx="38">
                  <c:v>0.37462699999999999</c:v>
                </c:pt>
                <c:pt idx="39">
                  <c:v>0.37875199999999998</c:v>
                </c:pt>
                <c:pt idx="40">
                  <c:v>0.38546999999999998</c:v>
                </c:pt>
                <c:pt idx="41">
                  <c:v>0.39247199999999999</c:v>
                </c:pt>
                <c:pt idx="42">
                  <c:v>0.40375299999999997</c:v>
                </c:pt>
                <c:pt idx="43">
                  <c:v>0.42085600000000001</c:v>
                </c:pt>
                <c:pt idx="44">
                  <c:v>0.445461</c:v>
                </c:pt>
                <c:pt idx="45">
                  <c:v>0.47922399999999998</c:v>
                </c:pt>
                <c:pt idx="46">
                  <c:v>0.52134400000000003</c:v>
                </c:pt>
                <c:pt idx="47">
                  <c:v>0.57139499999999999</c:v>
                </c:pt>
                <c:pt idx="48">
                  <c:v>0.62067399999999995</c:v>
                </c:pt>
                <c:pt idx="49">
                  <c:v>0.65796900000000003</c:v>
                </c:pt>
                <c:pt idx="50">
                  <c:v>0.69356099999999998</c:v>
                </c:pt>
                <c:pt idx="51">
                  <c:v>0.72257199999999999</c:v>
                </c:pt>
                <c:pt idx="52">
                  <c:v>0.73495100000000002</c:v>
                </c:pt>
                <c:pt idx="53">
                  <c:v>0.741587</c:v>
                </c:pt>
                <c:pt idx="54">
                  <c:v>0.73954900000000001</c:v>
                </c:pt>
                <c:pt idx="55">
                  <c:v>0.71988799999999997</c:v>
                </c:pt>
                <c:pt idx="56">
                  <c:v>0.680948</c:v>
                </c:pt>
                <c:pt idx="57">
                  <c:v>0.60164099999999998</c:v>
                </c:pt>
                <c:pt idx="58">
                  <c:v>0.49143300000000001</c:v>
                </c:pt>
                <c:pt idx="59">
                  <c:v>0.39762900000000001</c:v>
                </c:pt>
                <c:pt idx="60">
                  <c:v>0.35842499999999999</c:v>
                </c:pt>
                <c:pt idx="61">
                  <c:v>0.35123799999999999</c:v>
                </c:pt>
                <c:pt idx="62">
                  <c:v>0.347271</c:v>
                </c:pt>
                <c:pt idx="63">
                  <c:v>0.35375000000000001</c:v>
                </c:pt>
                <c:pt idx="64">
                  <c:v>0.357682</c:v>
                </c:pt>
                <c:pt idx="65">
                  <c:v>0.36054999999999998</c:v>
                </c:pt>
                <c:pt idx="66">
                  <c:v>0.36942900000000001</c:v>
                </c:pt>
                <c:pt idx="67">
                  <c:v>0.37963200000000002</c:v>
                </c:pt>
                <c:pt idx="68">
                  <c:v>0.399231</c:v>
                </c:pt>
                <c:pt idx="69">
                  <c:v>0.420485</c:v>
                </c:pt>
                <c:pt idx="70">
                  <c:v>0.45067400000000002</c:v>
                </c:pt>
                <c:pt idx="71">
                  <c:v>0.48282700000000001</c:v>
                </c:pt>
                <c:pt idx="72">
                  <c:v>0.50954600000000005</c:v>
                </c:pt>
                <c:pt idx="73">
                  <c:v>0.53296900000000003</c:v>
                </c:pt>
                <c:pt idx="74">
                  <c:v>0.56182699999999997</c:v>
                </c:pt>
                <c:pt idx="75">
                  <c:v>0.57719200000000004</c:v>
                </c:pt>
                <c:pt idx="76">
                  <c:v>0.58423700000000001</c:v>
                </c:pt>
                <c:pt idx="77">
                  <c:v>0.58432799999999996</c:v>
                </c:pt>
                <c:pt idx="78">
                  <c:v>0.57295099999999999</c:v>
                </c:pt>
                <c:pt idx="79">
                  <c:v>0.53959100000000004</c:v>
                </c:pt>
                <c:pt idx="80">
                  <c:v>0.476715</c:v>
                </c:pt>
                <c:pt idx="81">
                  <c:v>0.40799999999999997</c:v>
                </c:pt>
                <c:pt idx="82">
                  <c:v>0.35933199999999998</c:v>
                </c:pt>
                <c:pt idx="83">
                  <c:v>0.33840900000000002</c:v>
                </c:pt>
                <c:pt idx="84">
                  <c:v>0.33778799999999998</c:v>
                </c:pt>
                <c:pt idx="85">
                  <c:v>0.33118599999999998</c:v>
                </c:pt>
                <c:pt idx="86">
                  <c:v>0.33076</c:v>
                </c:pt>
                <c:pt idx="87">
                  <c:v>0.33050099999999999</c:v>
                </c:pt>
                <c:pt idx="88">
                  <c:v>0.33474799999999999</c:v>
                </c:pt>
                <c:pt idx="89">
                  <c:v>0.33028800000000003</c:v>
                </c:pt>
                <c:pt idx="90">
                  <c:v>0.33175399999999999</c:v>
                </c:pt>
                <c:pt idx="91">
                  <c:v>0.33050099999999999</c:v>
                </c:pt>
                <c:pt idx="92">
                  <c:v>0.327735</c:v>
                </c:pt>
                <c:pt idx="93">
                  <c:v>0.33077200000000001</c:v>
                </c:pt>
                <c:pt idx="94">
                  <c:v>0.33073799999999998</c:v>
                </c:pt>
                <c:pt idx="95">
                  <c:v>0.328293</c:v>
                </c:pt>
                <c:pt idx="96">
                  <c:v>0.32744499999999999</c:v>
                </c:pt>
                <c:pt idx="97">
                  <c:v>0.32746399999999998</c:v>
                </c:pt>
                <c:pt idx="98">
                  <c:v>0.328814</c:v>
                </c:pt>
                <c:pt idx="99">
                  <c:v>0.32966800000000002</c:v>
                </c:pt>
                <c:pt idx="100">
                  <c:v>0.33178600000000003</c:v>
                </c:pt>
                <c:pt idx="101">
                  <c:v>0.33075700000000002</c:v>
                </c:pt>
                <c:pt idx="102">
                  <c:v>0.32780799999999999</c:v>
                </c:pt>
                <c:pt idx="103">
                  <c:v>0.32952500000000001</c:v>
                </c:pt>
                <c:pt idx="104">
                  <c:v>0.32907799999999998</c:v>
                </c:pt>
                <c:pt idx="105">
                  <c:v>0.328816</c:v>
                </c:pt>
                <c:pt idx="106">
                  <c:v>0.332646</c:v>
                </c:pt>
                <c:pt idx="107">
                  <c:v>0.33247199999999999</c:v>
                </c:pt>
                <c:pt idx="108">
                  <c:v>0.33504400000000001</c:v>
                </c:pt>
                <c:pt idx="109">
                  <c:v>0.34126000000000001</c:v>
                </c:pt>
                <c:pt idx="110">
                  <c:v>0.349159</c:v>
                </c:pt>
                <c:pt idx="111">
                  <c:v>0.35642099999999999</c:v>
                </c:pt>
                <c:pt idx="112">
                  <c:v>0.37038500000000002</c:v>
                </c:pt>
                <c:pt idx="113">
                  <c:v>0.37624200000000002</c:v>
                </c:pt>
                <c:pt idx="114">
                  <c:v>0.38311699999999999</c:v>
                </c:pt>
                <c:pt idx="115">
                  <c:v>0.384266</c:v>
                </c:pt>
                <c:pt idx="116">
                  <c:v>0.37677100000000002</c:v>
                </c:pt>
                <c:pt idx="117">
                  <c:v>0.36410399999999998</c:v>
                </c:pt>
                <c:pt idx="118">
                  <c:v>0.35751500000000003</c:v>
                </c:pt>
                <c:pt idx="119">
                  <c:v>0.33855499999999999</c:v>
                </c:pt>
                <c:pt idx="120">
                  <c:v>0.33194400000000002</c:v>
                </c:pt>
                <c:pt idx="121">
                  <c:v>0.32867800000000003</c:v>
                </c:pt>
                <c:pt idx="122">
                  <c:v>0.32390799999999997</c:v>
                </c:pt>
                <c:pt idx="123">
                  <c:v>0.320137</c:v>
                </c:pt>
                <c:pt idx="124">
                  <c:v>0.32198100000000002</c:v>
                </c:pt>
                <c:pt idx="125">
                  <c:v>0.320079</c:v>
                </c:pt>
                <c:pt idx="126">
                  <c:v>0.32110899999999998</c:v>
                </c:pt>
                <c:pt idx="127">
                  <c:v>0.32206299999999999</c:v>
                </c:pt>
                <c:pt idx="128">
                  <c:v>0.31956699999999999</c:v>
                </c:pt>
                <c:pt idx="129">
                  <c:v>0.31792399999999998</c:v>
                </c:pt>
                <c:pt idx="130">
                  <c:v>0.318384</c:v>
                </c:pt>
                <c:pt idx="131">
                  <c:v>0.317332</c:v>
                </c:pt>
                <c:pt idx="132">
                  <c:v>0.32128600000000002</c:v>
                </c:pt>
                <c:pt idx="133">
                  <c:v>0.319409</c:v>
                </c:pt>
                <c:pt idx="134">
                  <c:v>0.316778</c:v>
                </c:pt>
                <c:pt idx="135">
                  <c:v>0.318662</c:v>
                </c:pt>
                <c:pt idx="136">
                  <c:v>0.31485299999999999</c:v>
                </c:pt>
                <c:pt idx="137">
                  <c:v>0.32514199999999999</c:v>
                </c:pt>
                <c:pt idx="138">
                  <c:v>0.32869700000000002</c:v>
                </c:pt>
                <c:pt idx="139">
                  <c:v>0.32411299999999998</c:v>
                </c:pt>
                <c:pt idx="140">
                  <c:v>0.32896500000000001</c:v>
                </c:pt>
                <c:pt idx="141">
                  <c:v>0.33073999999999998</c:v>
                </c:pt>
                <c:pt idx="142">
                  <c:v>0.33900400000000003</c:v>
                </c:pt>
                <c:pt idx="143">
                  <c:v>0.34468799999999999</c:v>
                </c:pt>
                <c:pt idx="144">
                  <c:v>0.34708600000000001</c:v>
                </c:pt>
                <c:pt idx="145">
                  <c:v>0.34948000000000001</c:v>
                </c:pt>
                <c:pt idx="146">
                  <c:v>0.34168599999999999</c:v>
                </c:pt>
                <c:pt idx="147">
                  <c:v>0.33880300000000002</c:v>
                </c:pt>
                <c:pt idx="148">
                  <c:v>0.33051700000000001</c:v>
                </c:pt>
                <c:pt idx="149">
                  <c:v>0.324992</c:v>
                </c:pt>
                <c:pt idx="150">
                  <c:v>0.321299</c:v>
                </c:pt>
                <c:pt idx="151">
                  <c:v>0.31887599999999999</c:v>
                </c:pt>
                <c:pt idx="152">
                  <c:v>0.31580399999999997</c:v>
                </c:pt>
                <c:pt idx="153">
                  <c:v>0.31538699999999997</c:v>
                </c:pt>
                <c:pt idx="154">
                  <c:v>0.31628400000000001</c:v>
                </c:pt>
                <c:pt idx="155">
                  <c:v>0.31556099999999998</c:v>
                </c:pt>
                <c:pt idx="156">
                  <c:v>0.31617400000000001</c:v>
                </c:pt>
                <c:pt idx="157">
                  <c:v>0.315415</c:v>
                </c:pt>
                <c:pt idx="158">
                  <c:v>0.31837399999999999</c:v>
                </c:pt>
                <c:pt idx="159">
                  <c:v>0.31884499999999999</c:v>
                </c:pt>
                <c:pt idx="160">
                  <c:v>0.31573000000000001</c:v>
                </c:pt>
                <c:pt idx="161">
                  <c:v>0.31601000000000001</c:v>
                </c:pt>
                <c:pt idx="162">
                  <c:v>0.316695</c:v>
                </c:pt>
                <c:pt idx="163">
                  <c:v>0.313473</c:v>
                </c:pt>
                <c:pt idx="164">
                  <c:v>0.31176599999999999</c:v>
                </c:pt>
                <c:pt idx="165">
                  <c:v>0.31415399999999999</c:v>
                </c:pt>
                <c:pt idx="166">
                  <c:v>0.31037300000000001</c:v>
                </c:pt>
                <c:pt idx="167">
                  <c:v>0.31034899999999999</c:v>
                </c:pt>
                <c:pt idx="168">
                  <c:v>0.31323400000000001</c:v>
                </c:pt>
                <c:pt idx="169">
                  <c:v>0.31330999999999998</c:v>
                </c:pt>
                <c:pt idx="170">
                  <c:v>0.31373000000000001</c:v>
                </c:pt>
                <c:pt idx="171">
                  <c:v>0.31242399999999998</c:v>
                </c:pt>
                <c:pt idx="172">
                  <c:v>0.31722800000000001</c:v>
                </c:pt>
                <c:pt idx="173">
                  <c:v>0.311303</c:v>
                </c:pt>
                <c:pt idx="174">
                  <c:v>0.31124800000000002</c:v>
                </c:pt>
                <c:pt idx="175">
                  <c:v>0.31065100000000001</c:v>
                </c:pt>
                <c:pt idx="176">
                  <c:v>0.31196699999999999</c:v>
                </c:pt>
                <c:pt idx="177">
                  <c:v>0.31183100000000002</c:v>
                </c:pt>
                <c:pt idx="178">
                  <c:v>0.31161699999999998</c:v>
                </c:pt>
                <c:pt idx="179">
                  <c:v>0.31501800000000002</c:v>
                </c:pt>
                <c:pt idx="180">
                  <c:v>0.31062000000000001</c:v>
                </c:pt>
                <c:pt idx="181">
                  <c:v>0.310083</c:v>
                </c:pt>
                <c:pt idx="182">
                  <c:v>0.31494499999999997</c:v>
                </c:pt>
                <c:pt idx="183">
                  <c:v>0.31187599999999999</c:v>
                </c:pt>
                <c:pt idx="184">
                  <c:v>0.311338</c:v>
                </c:pt>
                <c:pt idx="185">
                  <c:v>0.31479299999999999</c:v>
                </c:pt>
                <c:pt idx="186">
                  <c:v>0.31389</c:v>
                </c:pt>
                <c:pt idx="187">
                  <c:v>0.31207099999999999</c:v>
                </c:pt>
                <c:pt idx="188">
                  <c:v>0.31420199999999998</c:v>
                </c:pt>
                <c:pt idx="189">
                  <c:v>0.31468299999999999</c:v>
                </c:pt>
                <c:pt idx="190">
                  <c:v>0.31314900000000001</c:v>
                </c:pt>
                <c:pt idx="191">
                  <c:v>0.311394</c:v>
                </c:pt>
                <c:pt idx="192">
                  <c:v>0.31548399999999999</c:v>
                </c:pt>
                <c:pt idx="193">
                  <c:v>0.31287199999999998</c:v>
                </c:pt>
                <c:pt idx="194">
                  <c:v>0.31348100000000001</c:v>
                </c:pt>
                <c:pt idx="195">
                  <c:v>0.31189699999999998</c:v>
                </c:pt>
                <c:pt idx="196">
                  <c:v>0.312587</c:v>
                </c:pt>
                <c:pt idx="197">
                  <c:v>0.31507200000000002</c:v>
                </c:pt>
                <c:pt idx="198">
                  <c:v>0.31882199999999999</c:v>
                </c:pt>
                <c:pt idx="199">
                  <c:v>0.31645400000000001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0.34409142791179931</c:v>
                </c:pt>
                <c:pt idx="1">
                  <c:v>0.34471897496647946</c:v>
                </c:pt>
                <c:pt idx="2">
                  <c:v>0.34534429678929451</c:v>
                </c:pt>
                <c:pt idx="3">
                  <c:v>0.34596694374985021</c:v>
                </c:pt>
                <c:pt idx="4">
                  <c:v>0.34658640668376806</c:v>
                </c:pt>
                <c:pt idx="5">
                  <c:v>0.34720211112285781</c:v>
                </c:pt>
                <c:pt idx="6">
                  <c:v>0.3478134112879433</c:v>
                </c:pt>
                <c:pt idx="7">
                  <c:v>0.34841958391044398</c:v>
                </c:pt>
                <c:pt idx="8">
                  <c:v>0.34901982197221509</c:v>
                </c:pt>
                <c:pt idx="9">
                  <c:v>0.34961322848181609</c:v>
                </c:pt>
                <c:pt idx="10">
                  <c:v>0.35019881044125534</c:v>
                </c:pt>
                <c:pt idx="11">
                  <c:v>0.35077547320399627</c:v>
                </c:pt>
                <c:pt idx="12">
                  <c:v>0.35134201548957439</c:v>
                </c:pt>
                <c:pt idx="13">
                  <c:v>0.35189712541571488</c:v>
                </c:pt>
                <c:pt idx="14">
                  <c:v>0.35243937805959402</c:v>
                </c:pt>
                <c:pt idx="15">
                  <c:v>0.3529672353092167</c:v>
                </c:pt>
                <c:pt idx="16">
                  <c:v>0.35347904918871192</c:v>
                </c:pt>
                <c:pt idx="17">
                  <c:v>0.35397307056253485</c:v>
                </c:pt>
                <c:pt idx="18">
                  <c:v>0.35444746634300245</c:v>
                </c:pt>
                <c:pt idx="19">
                  <c:v>0.35490035034977313</c:v>
                </c:pt>
                <c:pt idx="20">
                  <c:v>0.35532983624629638</c:v>
                </c:pt>
                <c:pt idx="21">
                  <c:v>0.35573412612395211</c:v>
                </c:pt>
                <c:pt idx="22">
                  <c:v>0.35611165611209744</c:v>
                </c:pt>
                <c:pt idx="23">
                  <c:v>0.35646133178570222</c:v>
                </c:pt>
                <c:pt idx="24">
                  <c:v>0.35678290204543495</c:v>
                </c:pt>
                <c:pt idx="25">
                  <c:v>0.35707754121504104</c:v>
                </c:pt>
                <c:pt idx="26">
                  <c:v>0.35734873528283861</c:v>
                </c:pt>
                <c:pt idx="27">
                  <c:v>0.35760359809413705</c:v>
                </c:pt>
                <c:pt idx="28">
                  <c:v>0.3578547732824191</c:v>
                </c:pt>
                <c:pt idx="29">
                  <c:v>0.35812310114145962</c:v>
                </c:pt>
                <c:pt idx="30">
                  <c:v>0.35844123602876377</c:v>
                </c:pt>
                <c:pt idx="31">
                  <c:v>0.3588583748163785</c:v>
                </c:pt>
                <c:pt idx="32">
                  <c:v>0.35944618278592716</c:v>
                </c:pt>
                <c:pt idx="33">
                  <c:v>0.36030586182935231</c:v>
                </c:pt>
                <c:pt idx="34">
                  <c:v>0.36157608196329366</c:v>
                </c:pt>
                <c:pt idx="35">
                  <c:v>0.36344118573165046</c:v>
                </c:pt>
                <c:pt idx="36">
                  <c:v>0.36613868791322912</c:v>
                </c:pt>
                <c:pt idx="37">
                  <c:v>0.36996466640059689</c:v>
                </c:pt>
                <c:pt idx="38">
                  <c:v>0.37527523995553996</c:v>
                </c:pt>
                <c:pt idx="39">
                  <c:v>0.38248204977017031</c:v>
                </c:pt>
                <c:pt idx="40">
                  <c:v>0.39203962034316142</c:v>
                </c:pt>
                <c:pt idx="41">
                  <c:v>0.40442279009080923</c:v>
                </c:pt>
                <c:pt idx="42">
                  <c:v>0.42009316798235841</c:v>
                </c:pt>
                <c:pt idx="43">
                  <c:v>0.43945482631076377</c:v>
                </c:pt>
                <c:pt idx="44">
                  <c:v>0.46280112818764252</c:v>
                </c:pt>
                <c:pt idx="45">
                  <c:v>0.49025654286527165</c:v>
                </c:pt>
                <c:pt idx="46">
                  <c:v>0.5217192059872654</c:v>
                </c:pt>
                <c:pt idx="47">
                  <c:v>0.55681114555805056</c:v>
                </c:pt>
                <c:pt idx="48">
                  <c:v>0.59484103570823665</c:v>
                </c:pt>
                <c:pt idx="49">
                  <c:v>0.6347692113640705</c:v>
                </c:pt>
                <c:pt idx="50">
                  <c:v>0.67510913245596049</c:v>
                </c:pt>
                <c:pt idx="51">
                  <c:v>0.71357598841139624</c:v>
                </c:pt>
                <c:pt idx="52">
                  <c:v>0.74621339823780308</c:v>
                </c:pt>
                <c:pt idx="53">
                  <c:v>0.76616038831110644</c:v>
                </c:pt>
                <c:pt idx="54">
                  <c:v>0.76358227537421941</c:v>
                </c:pt>
                <c:pt idx="55">
                  <c:v>0.72931288336923572</c:v>
                </c:pt>
                <c:pt idx="56">
                  <c:v>0.66224108888006428</c:v>
                </c:pt>
                <c:pt idx="57">
                  <c:v>0.57458202001643222</c:v>
                </c:pt>
                <c:pt idx="58">
                  <c:v>0.48778727759993545</c:v>
                </c:pt>
                <c:pt idx="59">
                  <c:v>0.42055605591298822</c:v>
                </c:pt>
                <c:pt idx="60">
                  <c:v>0.37958943193925737</c:v>
                </c:pt>
                <c:pt idx="61">
                  <c:v>0.36040518397316024</c:v>
                </c:pt>
                <c:pt idx="62">
                  <c:v>0.35454959954124543</c:v>
                </c:pt>
                <c:pt idx="63">
                  <c:v>0.3554355550411557</c:v>
                </c:pt>
                <c:pt idx="64">
                  <c:v>0.35981390419911685</c:v>
                </c:pt>
                <c:pt idx="65">
                  <c:v>0.36671665151903993</c:v>
                </c:pt>
                <c:pt idx="66">
                  <c:v>0.37617684121257344</c:v>
                </c:pt>
                <c:pt idx="67">
                  <c:v>0.38851331616371509</c:v>
                </c:pt>
                <c:pt idx="68">
                  <c:v>0.40403691178551138</c:v>
                </c:pt>
                <c:pt idx="69">
                  <c:v>0.42292382264036754</c:v>
                </c:pt>
                <c:pt idx="70">
                  <c:v>0.4451351817077176</c:v>
                </c:pt>
                <c:pt idx="71">
                  <c:v>0.47035278138952819</c:v>
                </c:pt>
                <c:pt idx="72">
                  <c:v>0.49792622460446856</c:v>
                </c:pt>
                <c:pt idx="73">
                  <c:v>0.52680032006063215</c:v>
                </c:pt>
                <c:pt idx="74">
                  <c:v>0.55529268807288246</c:v>
                </c:pt>
                <c:pt idx="75">
                  <c:v>0.580469115995915</c:v>
                </c:pt>
                <c:pt idx="76">
                  <c:v>0.59711616965954817</c:v>
                </c:pt>
                <c:pt idx="77">
                  <c:v>0.59751643484088146</c:v>
                </c:pt>
                <c:pt idx="78">
                  <c:v>0.57443286748574751</c:v>
                </c:pt>
                <c:pt idx="79">
                  <c:v>0.52748835697967644</c:v>
                </c:pt>
                <c:pt idx="80">
                  <c:v>0.46727806145924405</c:v>
                </c:pt>
                <c:pt idx="81">
                  <c:v>0.41066023971776822</c:v>
                </c:pt>
                <c:pt idx="82">
                  <c:v>0.37009865836220585</c:v>
                </c:pt>
                <c:pt idx="83">
                  <c:v>0.3476145101085259</c:v>
                </c:pt>
                <c:pt idx="84">
                  <c:v>0.33783290607260141</c:v>
                </c:pt>
                <c:pt idx="85">
                  <c:v>0.33436763038779244</c:v>
                </c:pt>
                <c:pt idx="86">
                  <c:v>0.33322440378237816</c:v>
                </c:pt>
                <c:pt idx="87">
                  <c:v>0.33272680282360079</c:v>
                </c:pt>
                <c:pt idx="88">
                  <c:v>0.33236855452452752</c:v>
                </c:pt>
                <c:pt idx="89">
                  <c:v>0.33203612364610607</c:v>
                </c:pt>
                <c:pt idx="90">
                  <c:v>0.33171014664065657</c:v>
                </c:pt>
                <c:pt idx="91">
                  <c:v>0.3313879273758164</c:v>
                </c:pt>
                <c:pt idx="92">
                  <c:v>0.33106899622270025</c:v>
                </c:pt>
                <c:pt idx="93">
                  <c:v>0.33075312496814713</c:v>
                </c:pt>
                <c:pt idx="94">
                  <c:v>0.33044013080976192</c:v>
                </c:pt>
                <c:pt idx="95">
                  <c:v>0.33012988921409303</c:v>
                </c:pt>
                <c:pt idx="96">
                  <c:v>0.32982241474080864</c:v>
                </c:pt>
                <c:pt idx="97">
                  <c:v>0.32951807525975274</c:v>
                </c:pt>
                <c:pt idx="98">
                  <c:v>0.32921811351742103</c:v>
                </c:pt>
                <c:pt idx="99">
                  <c:v>0.32892582485697125</c:v>
                </c:pt>
                <c:pt idx="100">
                  <c:v>0.32864901475003289</c:v>
                </c:pt>
                <c:pt idx="101">
                  <c:v>0.32840471022846707</c:v>
                </c:pt>
                <c:pt idx="102">
                  <c:v>0.32822738531540779</c:v>
                </c:pt>
                <c:pt idx="103">
                  <c:v>0.32818185249522025</c:v>
                </c:pt>
                <c:pt idx="104">
                  <c:v>0.3283809369065398</c:v>
                </c:pt>
                <c:pt idx="105">
                  <c:v>0.32900550382090171</c:v>
                </c:pt>
                <c:pt idx="106">
                  <c:v>0.33032010096988051</c:v>
                </c:pt>
                <c:pt idx="107">
                  <c:v>0.33267194298364483</c:v>
                </c:pt>
                <c:pt idx="108">
                  <c:v>0.33645565203357614</c:v>
                </c:pt>
                <c:pt idx="109">
                  <c:v>0.34202315411531881</c:v>
                </c:pt>
                <c:pt idx="110">
                  <c:v>0.34952118995590453</c:v>
                </c:pt>
                <c:pt idx="111">
                  <c:v>0.35865858640966836</c:v>
                </c:pt>
                <c:pt idx="112">
                  <c:v>0.36846216371378826</c:v>
                </c:pt>
                <c:pt idx="113">
                  <c:v>0.37718040491224547</c:v>
                </c:pt>
                <c:pt idx="114">
                  <c:v>0.38256801685930997</c:v>
                </c:pt>
                <c:pt idx="115">
                  <c:v>0.38266942051153519</c:v>
                </c:pt>
                <c:pt idx="116">
                  <c:v>0.37683219306107596</c:v>
                </c:pt>
                <c:pt idx="117">
                  <c:v>0.36628627552611959</c:v>
                </c:pt>
                <c:pt idx="118">
                  <c:v>0.3537278752491958</c:v>
                </c:pt>
                <c:pt idx="119">
                  <c:v>0.34206565308353654</c:v>
                </c:pt>
                <c:pt idx="120">
                  <c:v>0.33318136115388125</c:v>
                </c:pt>
                <c:pt idx="121">
                  <c:v>0.32748977639066434</c:v>
                </c:pt>
                <c:pt idx="122">
                  <c:v>0.32435293133702475</c:v>
                </c:pt>
                <c:pt idx="123">
                  <c:v>0.32280395706992876</c:v>
                </c:pt>
                <c:pt idx="124">
                  <c:v>0.32205300556089572</c:v>
                </c:pt>
                <c:pt idx="125">
                  <c:v>0.32163305826664812</c:v>
                </c:pt>
                <c:pt idx="126">
                  <c:v>0.32132828991924145</c:v>
                </c:pt>
                <c:pt idx="127">
                  <c:v>0.32105821184892641</c:v>
                </c:pt>
                <c:pt idx="128">
                  <c:v>0.32079823420038373</c:v>
                </c:pt>
                <c:pt idx="129">
                  <c:v>0.3205422103919226</c:v>
                </c:pt>
                <c:pt idx="130">
                  <c:v>0.32028901851772146</c:v>
                </c:pt>
                <c:pt idx="131">
                  <c:v>0.32003894725468068</c:v>
                </c:pt>
                <c:pt idx="132">
                  <c:v>0.31979366359385175</c:v>
                </c:pt>
                <c:pt idx="133">
                  <c:v>0.31955875165607522</c:v>
                </c:pt>
                <c:pt idx="134">
                  <c:v>0.31935103430414996</c:v>
                </c:pt>
                <c:pt idx="135">
                  <c:v>0.3192154626436508</c:v>
                </c:pt>
                <c:pt idx="136">
                  <c:v>0.31925688572816813</c:v>
                </c:pt>
                <c:pt idx="137">
                  <c:v>0.31968504913499751</c:v>
                </c:pt>
                <c:pt idx="138">
                  <c:v>0.32084967431637545</c:v>
                </c:pt>
                <c:pt idx="139">
                  <c:v>0.32320904655032356</c:v>
                </c:pt>
                <c:pt idx="140">
                  <c:v>0.32715981018456181</c:v>
                </c:pt>
                <c:pt idx="141">
                  <c:v>0.33271261754144177</c:v>
                </c:pt>
                <c:pt idx="142">
                  <c:v>0.33915210723036732</c:v>
                </c:pt>
                <c:pt idx="143">
                  <c:v>0.34497489471875697</c:v>
                </c:pt>
                <c:pt idx="144">
                  <c:v>0.34834938979749458</c:v>
                </c:pt>
                <c:pt idx="145">
                  <c:v>0.34798371659741506</c:v>
                </c:pt>
                <c:pt idx="146">
                  <c:v>0.34386565027588206</c:v>
                </c:pt>
                <c:pt idx="147">
                  <c:v>0.33730751668577635</c:v>
                </c:pt>
                <c:pt idx="148">
                  <c:v>0.33023252115293739</c:v>
                </c:pt>
                <c:pt idx="149">
                  <c:v>0.32423047709280478</c:v>
                </c:pt>
                <c:pt idx="150">
                  <c:v>0.32001444629711012</c:v>
                </c:pt>
                <c:pt idx="151">
                  <c:v>0.31748494037025904</c:v>
                </c:pt>
                <c:pt idx="152">
                  <c:v>0.31614043486985455</c:v>
                </c:pt>
                <c:pt idx="153">
                  <c:v>0.31546190893186005</c:v>
                </c:pt>
                <c:pt idx="154">
                  <c:v>0.31509200816002236</c:v>
                </c:pt>
                <c:pt idx="155">
                  <c:v>0.31484189666408008</c:v>
                </c:pt>
                <c:pt idx="156">
                  <c:v>0.31463102623352462</c:v>
                </c:pt>
                <c:pt idx="157">
                  <c:v>0.31443093794479254</c:v>
                </c:pt>
                <c:pt idx="158">
                  <c:v>0.31423312784115226</c:v>
                </c:pt>
                <c:pt idx="159">
                  <c:v>0.31403536267769921</c:v>
                </c:pt>
                <c:pt idx="160">
                  <c:v>0.31383705960772484</c:v>
                </c:pt>
                <c:pt idx="161">
                  <c:v>0.31363801262328633</c:v>
                </c:pt>
                <c:pt idx="162">
                  <c:v>0.31343810101358843</c:v>
                </c:pt>
                <c:pt idx="163">
                  <c:v>0.31323723296278222</c:v>
                </c:pt>
                <c:pt idx="164">
                  <c:v>0.31303533567721864</c:v>
                </c:pt>
                <c:pt idx="165">
                  <c:v>0.31283235307735546</c:v>
                </c:pt>
                <c:pt idx="166">
                  <c:v>0.31262824441137865</c:v>
                </c:pt>
                <c:pt idx="167">
                  <c:v>0.31242298288362286</c:v>
                </c:pt>
                <c:pt idx="168">
                  <c:v>0.31221655423319983</c:v>
                </c:pt>
                <c:pt idx="169">
                  <c:v>0.31200895529613448</c:v>
                </c:pt>
                <c:pt idx="170">
                  <c:v>0.31180019258752895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0.34409142791175762</c:v>
                </c:pt>
                <c:pt idx="1">
                  <c:v>0.34471897496636006</c:v>
                </c:pt>
                <c:pt idx="2">
                  <c:v>0.34534429678895917</c:v>
                </c:pt>
                <c:pt idx="3">
                  <c:v>0.34596694374892556</c:v>
                </c:pt>
                <c:pt idx="4">
                  <c:v>0.34658640668126584</c:v>
                </c:pt>
                <c:pt idx="5">
                  <c:v>0.34720211111621191</c:v>
                </c:pt>
                <c:pt idx="6">
                  <c:v>0.3478134112706186</c:v>
                </c:pt>
                <c:pt idx="7">
                  <c:v>0.34841958386611777</c:v>
                </c:pt>
                <c:pt idx="8">
                  <c:v>0.34901982186090408</c:v>
                </c:pt>
                <c:pt idx="9">
                  <c:v>0.34961322820747015</c:v>
                </c:pt>
                <c:pt idx="10">
                  <c:v>0.35019880977760132</c:v>
                </c:pt>
                <c:pt idx="11">
                  <c:v>0.3507754716283169</c:v>
                </c:pt>
                <c:pt idx="12">
                  <c:v>0.35134201181779262</c:v>
                </c:pt>
                <c:pt idx="13">
                  <c:v>0.3518971170178522</c:v>
                </c:pt>
                <c:pt idx="14">
                  <c:v>0.35243935920819569</c:v>
                </c:pt>
                <c:pt idx="15">
                  <c:v>0.35296719377545505</c:v>
                </c:pt>
                <c:pt idx="16">
                  <c:v>0.35347895937516277</c:v>
                </c:pt>
                <c:pt idx="17">
                  <c:v>0.35397287994390381</c:v>
                </c:pt>
                <c:pt idx="18">
                  <c:v>0.35444706926874792</c:v>
                </c:pt>
                <c:pt idx="19">
                  <c:v>0.35489953852741574</c:v>
                </c:pt>
                <c:pt idx="20">
                  <c:v>0.35532820720092145</c:v>
                </c:pt>
                <c:pt idx="21">
                  <c:v>0.35573091772585391</c:v>
                </c:pt>
                <c:pt idx="22">
                  <c:v>0.35610545419131512</c:v>
                </c:pt>
                <c:pt idx="23">
                  <c:v>0.35644956529179</c:v>
                </c:pt>
                <c:pt idx="24">
                  <c:v>0.35676099161902769</c:v>
                </c:pt>
                <c:pt idx="25">
                  <c:v>0.35703749721250955</c:v>
                </c:pt>
                <c:pt idx="26">
                  <c:v>0.35727690509104021</c:v>
                </c:pt>
                <c:pt idx="27">
                  <c:v>0.3574771362626043</c:v>
                </c:pt>
                <c:pt idx="28">
                  <c:v>0.35763625146490158</c:v>
                </c:pt>
                <c:pt idx="29">
                  <c:v>0.35775249463803904</c:v>
                </c:pt>
                <c:pt idx="30">
                  <c:v>0.35782433689062804</c:v>
                </c:pt>
                <c:pt idx="31">
                  <c:v>0.35785051951094793</c:v>
                </c:pt>
                <c:pt idx="32">
                  <c:v>0.35783009441737013</c:v>
                </c:pt>
                <c:pt idx="33">
                  <c:v>0.3577624603579227</c:v>
                </c:pt>
                <c:pt idx="34">
                  <c:v>0.35764739317584543</c:v>
                </c:pt>
                <c:pt idx="35">
                  <c:v>0.35748506856887108</c:v>
                </c:pt>
                <c:pt idx="36">
                  <c:v>0.35727607598953004</c:v>
                </c:pt>
                <c:pt idx="37">
                  <c:v>0.35702142265714221</c:v>
                </c:pt>
                <c:pt idx="38">
                  <c:v>0.35672252706409624</c:v>
                </c:pt>
                <c:pt idx="39">
                  <c:v>0.35638120183448518</c:v>
                </c:pt>
                <c:pt idx="40">
                  <c:v>0.35599962629925502</c:v>
                </c:pt>
                <c:pt idx="41">
                  <c:v>0.35558030965109305</c:v>
                </c:pt>
                <c:pt idx="42">
                  <c:v>0.35512604599597258</c:v>
                </c:pt>
                <c:pt idx="43">
                  <c:v>0.35463986299171518</c:v>
                </c:pt>
                <c:pt idx="44">
                  <c:v>0.35412496602970817</c:v>
                </c:pt>
                <c:pt idx="45">
                  <c:v>0.35358468005689403</c:v>
                </c:pt>
                <c:pt idx="46">
                  <c:v>0.35302239114610551</c:v>
                </c:pt>
                <c:pt idx="47">
                  <c:v>0.35244148981037526</c:v>
                </c:pt>
                <c:pt idx="48">
                  <c:v>0.35184531783796624</c:v>
                </c:pt>
                <c:pt idx="49">
                  <c:v>0.35123712012424502</c:v>
                </c:pt>
                <c:pt idx="50">
                  <c:v>0.35062000262326071</c:v>
                </c:pt>
                <c:pt idx="51">
                  <c:v>0.34999689716606619</c:v>
                </c:pt>
                <c:pt idx="52">
                  <c:v>0.34937053352242464</c:v>
                </c:pt>
                <c:pt idx="53">
                  <c:v>0.34874341874107206</c:v>
                </c:pt>
                <c:pt idx="54">
                  <c:v>0.34811782350871356</c:v>
                </c:pt>
                <c:pt idx="55">
                  <c:v>0.34749577503044099</c:v>
                </c:pt>
                <c:pt idx="56">
                  <c:v>0.34687905575901479</c:v>
                </c:pt>
                <c:pt idx="57">
                  <c:v>0.34626920718674453</c:v>
                </c:pt>
                <c:pt idx="58">
                  <c:v>0.3456675378565896</c:v>
                </c:pt>
                <c:pt idx="59">
                  <c:v>0.34507513474073115</c:v>
                </c:pt>
                <c:pt idx="60">
                  <c:v>0.34449287716580884</c:v>
                </c:pt>
                <c:pt idx="61">
                  <c:v>0.34392145252434458</c:v>
                </c:pt>
                <c:pt idx="62">
                  <c:v>0.34336137309209958</c:v>
                </c:pt>
                <c:pt idx="63">
                  <c:v>0.34281299336271798</c:v>
                </c:pt>
                <c:pt idx="64">
                  <c:v>0.34227652740690612</c:v>
                </c:pt>
                <c:pt idx="65">
                  <c:v>0.34175206585793777</c:v>
                </c:pt>
                <c:pt idx="66">
                  <c:v>0.34123959221437922</c:v>
                </c:pt>
                <c:pt idx="67">
                  <c:v>0.34073899823180764</c:v>
                </c:pt>
                <c:pt idx="68">
                  <c:v>0.34025009824636548</c:v>
                </c:pt>
                <c:pt idx="69">
                  <c:v>0.33977264233358884</c:v>
                </c:pt>
                <c:pt idx="70">
                  <c:v>0.33930632825611379</c:v>
                </c:pt>
                <c:pt idx="71">
                  <c:v>0.33885081219414748</c:v>
                </c:pt>
                <c:pt idx="72">
                  <c:v>0.33840571828387966</c:v>
                </c:pt>
                <c:pt idx="73">
                  <c:v>0.33797064701235496</c:v>
                </c:pt>
                <c:pt idx="74">
                  <c:v>0.33754518253385996</c:v>
                </c:pt>
                <c:pt idx="75">
                  <c:v>0.33712889898373483</c:v>
                </c:pt>
                <c:pt idx="76">
                  <c:v>0.33672136587173468</c:v>
                </c:pt>
                <c:pt idx="77">
                  <c:v>0.33632215263962717</c:v>
                </c:pt>
                <c:pt idx="78">
                  <c:v>0.33593083246744082</c:v>
                </c:pt>
                <c:pt idx="79">
                  <c:v>0.33554698541041311</c:v>
                </c:pt>
                <c:pt idx="80">
                  <c:v>0.33517020094482991</c:v>
                </c:pt>
                <c:pt idx="81">
                  <c:v>0.33480007999608319</c:v>
                </c:pt>
                <c:pt idx="82">
                  <c:v>0.33443623651681836</c:v>
                </c:pt>
                <c:pt idx="83">
                  <c:v>0.33407829867727956</c:v>
                </c:pt>
                <c:pt idx="84">
                  <c:v>0.33372590972415</c:v>
                </c:pt>
                <c:pt idx="85">
                  <c:v>0.33337872855847933</c:v>
                </c:pt>
                <c:pt idx="86">
                  <c:v>0.33303643007782613</c:v>
                </c:pt>
                <c:pt idx="87">
                  <c:v>0.33269870532259799</c:v>
                </c:pt>
                <c:pt idx="88">
                  <c:v>0.3323652614617949</c:v>
                </c:pt>
                <c:pt idx="89">
                  <c:v>0.33203582164898654</c:v>
                </c:pt>
                <c:pt idx="90">
                  <c:v>0.33171012477537465</c:v>
                </c:pt>
                <c:pt idx="91">
                  <c:v>0.33138792514322213</c:v>
                </c:pt>
                <c:pt idx="92">
                  <c:v>0.33106899207973406</c:v>
                </c:pt>
                <c:pt idx="93">
                  <c:v>0.33075310950864889</c:v>
                </c:pt>
                <c:pt idx="94">
                  <c:v>0.3304400754943016</c:v>
                </c:pt>
                <c:pt idx="95">
                  <c:v>0.33012970177073547</c:v>
                </c:pt>
                <c:pt idx="96">
                  <c:v>0.32982181326652832</c:v>
                </c:pt>
                <c:pt idx="97">
                  <c:v>0.32951624763433973</c:v>
                </c:pt>
                <c:pt idx="98">
                  <c:v>0.32921285479274309</c:v>
                </c:pt>
                <c:pt idx="99">
                  <c:v>0.32891149648665619</c:v>
                </c:pt>
                <c:pt idx="100">
                  <c:v>0.32861204587159426</c:v>
                </c:pt>
                <c:pt idx="101">
                  <c:v>0.32831438712602229</c:v>
                </c:pt>
                <c:pt idx="102">
                  <c:v>0.32801841509523749</c:v>
                </c:pt>
                <c:pt idx="103">
                  <c:v>0.32772403496946467</c:v>
                </c:pt>
                <c:pt idx="104">
                  <c:v>0.32743116199815248</c:v>
                </c:pt>
                <c:pt idx="105">
                  <c:v>0.32713972124180446</c:v>
                </c:pt>
                <c:pt idx="106">
                  <c:v>0.32684964736204164</c:v>
                </c:pt>
                <c:pt idx="107">
                  <c:v>0.32656088444994374</c:v>
                </c:pt>
                <c:pt idx="108">
                  <c:v>0.32627338589203486</c:v>
                </c:pt>
                <c:pt idx="109">
                  <c:v>0.32598711427254196</c:v>
                </c:pt>
                <c:pt idx="110">
                  <c:v>0.32570204130973762</c:v>
                </c:pt>
                <c:pt idx="111">
                  <c:v>0.32541814782325751</c:v>
                </c:pt>
                <c:pt idx="112">
                  <c:v>0.32513542372824011</c:v>
                </c:pt>
                <c:pt idx="113">
                  <c:v>0.32485386805094835</c:v>
                </c:pt>
                <c:pt idx="114">
                  <c:v>0.32457348895919069</c:v>
                </c:pt>
                <c:pt idx="115">
                  <c:v>0.32429430379934443</c:v>
                </c:pt>
                <c:pt idx="116">
                  <c:v>0.32401633913010647</c:v>
                </c:pt>
                <c:pt idx="117">
                  <c:v>0.32373963074125978</c:v>
                </c:pt>
                <c:pt idx="118">
                  <c:v>0.32346422364377186</c:v>
                </c:pt>
                <c:pt idx="119">
                  <c:v>0.32319017201548328</c:v>
                </c:pt>
                <c:pt idx="120">
                  <c:v>0.32291753908456855</c:v>
                </c:pt>
                <c:pt idx="121">
                  <c:v>0.3226463969309451</c:v>
                </c:pt>
                <c:pt idx="122">
                  <c:v>0.32237682618400487</c:v>
                </c:pt>
                <c:pt idx="123">
                  <c:v>0.32210891559361099</c:v>
                </c:pt>
                <c:pt idx="124">
                  <c:v>0.32184276145042634</c:v>
                </c:pt>
                <c:pt idx="125">
                  <c:v>0.32157846683156255</c:v>
                </c:pt>
                <c:pt idx="126">
                  <c:v>0.32131614064851688</c:v>
                </c:pt>
                <c:pt idx="127">
                  <c:v>0.32105589647666177</c:v>
                </c:pt>
                <c:pt idx="128">
                  <c:v>0.32079785114945625</c:v>
                </c:pt>
                <c:pt idx="129">
                  <c:v>0.32054212310627983</c:v>
                </c:pt>
                <c:pt idx="130">
                  <c:v>0.32028883049054402</c:v>
                </c:pt>
                <c:pt idx="131">
                  <c:v>0.32003808900457359</c:v>
                </c:pt>
                <c:pt idx="132">
                  <c:v>0.31979000953960313</c:v>
                </c:pt>
                <c:pt idx="133">
                  <c:v>0.31954469561284549</c:v>
                </c:pt>
                <c:pt idx="134">
                  <c:v>0.31930224065846252</c:v>
                </c:pt>
                <c:pt idx="135">
                  <c:v>0.31906272523467982</c:v>
                </c:pt>
                <c:pt idx="136">
                  <c:v>0.31882621422426588</c:v>
                </c:pt>
                <c:pt idx="137">
                  <c:v>0.31859275411894689</c:v>
                </c:pt>
                <c:pt idx="138">
                  <c:v>0.31836237048875049</c:v>
                </c:pt>
                <c:pt idx="139">
                  <c:v>0.31813506574340461</c:v>
                </c:pt>
                <c:pt idx="140">
                  <c:v>0.31791081729353621</c:v>
                </c:pt>
                <c:pt idx="141">
                  <c:v>0.31768957621356353</c:v>
                </c:pt>
                <c:pt idx="142">
                  <c:v>0.31747126649533552</c:v>
                </c:pt>
                <c:pt idx="143">
                  <c:v>0.31725578496180074</c:v>
                </c:pt>
                <c:pt idx="144">
                  <c:v>0.31704300188400952</c:v>
                </c:pt>
                <c:pt idx="145">
                  <c:v>0.31683276231395752</c:v>
                </c:pt>
                <c:pt idx="146">
                  <c:v>0.31662488811214828</c:v>
                </c:pt>
                <c:pt idx="147">
                  <c:v>0.3164191806147113</c:v>
                </c:pt>
                <c:pt idx="148">
                  <c:v>0.31621542385305451</c:v>
                </c:pt>
                <c:pt idx="149">
                  <c:v>0.31601338821187275</c:v>
                </c:pt>
                <c:pt idx="150">
                  <c:v>0.31581283439100294</c:v>
                </c:pt>
                <c:pt idx="151">
                  <c:v>0.31561351752463285</c:v>
                </c:pt>
                <c:pt idx="152">
                  <c:v>0.31541519130845735</c:v>
                </c:pt>
                <c:pt idx="153">
                  <c:v>0.31521761199142007</c:v>
                </c:pt>
                <c:pt idx="154">
                  <c:v>0.31502054210277319</c:v>
                </c:pt>
                <c:pt idx="155">
                  <c:v>0.3148237538057771</c:v>
                </c:pt>
                <c:pt idx="156">
                  <c:v>0.31462703179443602</c:v>
                </c:pt>
                <c:pt idx="157">
                  <c:v>0.3144301756770651</c:v>
                </c:pt>
                <c:pt idx="158">
                  <c:v>0.31423300181805269</c:v>
                </c:pt>
                <c:pt idx="159">
                  <c:v>0.31403534463505922</c:v>
                </c:pt>
                <c:pt idx="160">
                  <c:v>0.31383705737159562</c:v>
                </c:pt>
                <c:pt idx="161">
                  <c:v>0.31363801238345829</c:v>
                </c:pt>
                <c:pt idx="162">
                  <c:v>0.31343810099133557</c:v>
                </c:pt>
                <c:pt idx="163">
                  <c:v>0.31323723296099637</c:v>
                </c:pt>
                <c:pt idx="164">
                  <c:v>0.31303533567709468</c:v>
                </c:pt>
                <c:pt idx="165">
                  <c:v>0.31283235307734802</c:v>
                </c:pt>
                <c:pt idx="166">
                  <c:v>0.31262824441137826</c:v>
                </c:pt>
                <c:pt idx="167">
                  <c:v>0.31242298288362286</c:v>
                </c:pt>
                <c:pt idx="168">
                  <c:v>0.31221655423319983</c:v>
                </c:pt>
                <c:pt idx="169">
                  <c:v>0.31200895529613448</c:v>
                </c:pt>
                <c:pt idx="170">
                  <c:v>0.31180019258752895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0.35103699999999999</c:v>
                </c:pt>
                <c:pt idx="1">
                  <c:v>0.35147899999999999</c:v>
                </c:pt>
                <c:pt idx="2">
                  <c:v>0.35305300000000001</c:v>
                </c:pt>
                <c:pt idx="3">
                  <c:v>0.35180899999999998</c:v>
                </c:pt>
                <c:pt idx="4">
                  <c:v>0.35371000000000002</c:v>
                </c:pt>
                <c:pt idx="5">
                  <c:v>0.356541</c:v>
                </c:pt>
                <c:pt idx="6">
                  <c:v>0.35602200000000001</c:v>
                </c:pt>
                <c:pt idx="7">
                  <c:v>0.36081400000000002</c:v>
                </c:pt>
                <c:pt idx="8">
                  <c:v>0.35772900000000002</c:v>
                </c:pt>
                <c:pt idx="9">
                  <c:v>0.35892099999999999</c:v>
                </c:pt>
                <c:pt idx="10">
                  <c:v>0.35475000000000001</c:v>
                </c:pt>
                <c:pt idx="11">
                  <c:v>0.36041000000000001</c:v>
                </c:pt>
                <c:pt idx="12">
                  <c:v>0.35951899999999998</c:v>
                </c:pt>
                <c:pt idx="13">
                  <c:v>0.35889599999999999</c:v>
                </c:pt>
                <c:pt idx="14">
                  <c:v>0.36133500000000002</c:v>
                </c:pt>
                <c:pt idx="15">
                  <c:v>0.35676200000000002</c:v>
                </c:pt>
                <c:pt idx="16">
                  <c:v>0.35908299999999999</c:v>
                </c:pt>
                <c:pt idx="17">
                  <c:v>0.36374000000000001</c:v>
                </c:pt>
                <c:pt idx="18">
                  <c:v>0.36250900000000003</c:v>
                </c:pt>
                <c:pt idx="19">
                  <c:v>0.361238</c:v>
                </c:pt>
                <c:pt idx="20">
                  <c:v>0.365421</c:v>
                </c:pt>
                <c:pt idx="21">
                  <c:v>0.36576599999999998</c:v>
                </c:pt>
                <c:pt idx="22">
                  <c:v>0.366454</c:v>
                </c:pt>
                <c:pt idx="23">
                  <c:v>0.36615399999999998</c:v>
                </c:pt>
                <c:pt idx="24">
                  <c:v>0.36615500000000001</c:v>
                </c:pt>
                <c:pt idx="25">
                  <c:v>0.366346</c:v>
                </c:pt>
                <c:pt idx="26">
                  <c:v>0.36619800000000002</c:v>
                </c:pt>
                <c:pt idx="27">
                  <c:v>0.36882599999999999</c:v>
                </c:pt>
                <c:pt idx="28">
                  <c:v>0.369226</c:v>
                </c:pt>
                <c:pt idx="29">
                  <c:v>0.368454</c:v>
                </c:pt>
                <c:pt idx="30">
                  <c:v>0.36910199999999999</c:v>
                </c:pt>
                <c:pt idx="31">
                  <c:v>0.37296899999999999</c:v>
                </c:pt>
                <c:pt idx="32">
                  <c:v>0.37093599999999999</c:v>
                </c:pt>
                <c:pt idx="33">
                  <c:v>0.36896899999999999</c:v>
                </c:pt>
                <c:pt idx="34">
                  <c:v>0.37061100000000002</c:v>
                </c:pt>
                <c:pt idx="35">
                  <c:v>0.37226199999999998</c:v>
                </c:pt>
                <c:pt idx="36">
                  <c:v>0.37629600000000002</c:v>
                </c:pt>
                <c:pt idx="37">
                  <c:v>0.37966800000000001</c:v>
                </c:pt>
                <c:pt idx="38">
                  <c:v>0.380241</c:v>
                </c:pt>
                <c:pt idx="39">
                  <c:v>0.38406000000000001</c:v>
                </c:pt>
                <c:pt idx="40">
                  <c:v>0.38653900000000002</c:v>
                </c:pt>
                <c:pt idx="41">
                  <c:v>0.388488</c:v>
                </c:pt>
                <c:pt idx="42">
                  <c:v>0.39035599999999998</c:v>
                </c:pt>
                <c:pt idx="43">
                  <c:v>0.40147699999999997</c:v>
                </c:pt>
                <c:pt idx="44">
                  <c:v>0.407883</c:v>
                </c:pt>
                <c:pt idx="45">
                  <c:v>0.42218899999999998</c:v>
                </c:pt>
                <c:pt idx="46">
                  <c:v>0.44642500000000002</c:v>
                </c:pt>
                <c:pt idx="47">
                  <c:v>0.47754799999999997</c:v>
                </c:pt>
                <c:pt idx="48">
                  <c:v>0.52125500000000002</c:v>
                </c:pt>
                <c:pt idx="49">
                  <c:v>0.56656099999999998</c:v>
                </c:pt>
                <c:pt idx="50">
                  <c:v>0.61496700000000004</c:v>
                </c:pt>
                <c:pt idx="51">
                  <c:v>0.65386299999999997</c:v>
                </c:pt>
                <c:pt idx="52">
                  <c:v>0.68948699999999996</c:v>
                </c:pt>
                <c:pt idx="53">
                  <c:v>0.71373200000000003</c:v>
                </c:pt>
                <c:pt idx="54">
                  <c:v>0.73192299999999999</c:v>
                </c:pt>
                <c:pt idx="55">
                  <c:v>0.73863800000000002</c:v>
                </c:pt>
                <c:pt idx="56">
                  <c:v>0.73721300000000001</c:v>
                </c:pt>
                <c:pt idx="57">
                  <c:v>0.72114400000000001</c:v>
                </c:pt>
                <c:pt idx="58">
                  <c:v>0.69010499999999997</c:v>
                </c:pt>
                <c:pt idx="59">
                  <c:v>0.62363299999999999</c:v>
                </c:pt>
                <c:pt idx="60">
                  <c:v>0.52126799999999995</c:v>
                </c:pt>
                <c:pt idx="61">
                  <c:v>0.42350500000000002</c:v>
                </c:pt>
                <c:pt idx="62">
                  <c:v>0.37281700000000001</c:v>
                </c:pt>
                <c:pt idx="63">
                  <c:v>0.35746099999999997</c:v>
                </c:pt>
                <c:pt idx="64">
                  <c:v>0.35459600000000002</c:v>
                </c:pt>
                <c:pt idx="65">
                  <c:v>0.35304000000000002</c:v>
                </c:pt>
                <c:pt idx="66">
                  <c:v>0.359512</c:v>
                </c:pt>
                <c:pt idx="67">
                  <c:v>0.36125400000000002</c:v>
                </c:pt>
                <c:pt idx="68">
                  <c:v>0.36537999999999998</c:v>
                </c:pt>
                <c:pt idx="69">
                  <c:v>0.37806400000000001</c:v>
                </c:pt>
                <c:pt idx="70">
                  <c:v>0.38548100000000002</c:v>
                </c:pt>
                <c:pt idx="71">
                  <c:v>0.40456999999999999</c:v>
                </c:pt>
                <c:pt idx="72">
                  <c:v>0.43049399999999999</c:v>
                </c:pt>
                <c:pt idx="73">
                  <c:v>0.45947700000000002</c:v>
                </c:pt>
                <c:pt idx="74">
                  <c:v>0.48707400000000001</c:v>
                </c:pt>
                <c:pt idx="75">
                  <c:v>0.51609899999999997</c:v>
                </c:pt>
                <c:pt idx="76">
                  <c:v>0.54333600000000004</c:v>
                </c:pt>
                <c:pt idx="77">
                  <c:v>0.56604699999999997</c:v>
                </c:pt>
                <c:pt idx="78">
                  <c:v>0.57779999999999998</c:v>
                </c:pt>
                <c:pt idx="79">
                  <c:v>0.58454700000000004</c:v>
                </c:pt>
                <c:pt idx="80">
                  <c:v>0.58370900000000003</c:v>
                </c:pt>
                <c:pt idx="81">
                  <c:v>0.56717099999999998</c:v>
                </c:pt>
                <c:pt idx="82">
                  <c:v>0.52477799999999997</c:v>
                </c:pt>
                <c:pt idx="83">
                  <c:v>0.46159600000000001</c:v>
                </c:pt>
                <c:pt idx="84">
                  <c:v>0.39633800000000002</c:v>
                </c:pt>
                <c:pt idx="85">
                  <c:v>0.35151900000000003</c:v>
                </c:pt>
                <c:pt idx="86">
                  <c:v>0.33835100000000001</c:v>
                </c:pt>
                <c:pt idx="87">
                  <c:v>0.33523199999999997</c:v>
                </c:pt>
                <c:pt idx="88">
                  <c:v>0.33164300000000002</c:v>
                </c:pt>
                <c:pt idx="89">
                  <c:v>0.33280500000000002</c:v>
                </c:pt>
                <c:pt idx="90">
                  <c:v>0.33019900000000002</c:v>
                </c:pt>
                <c:pt idx="91">
                  <c:v>0.33261099999999999</c:v>
                </c:pt>
                <c:pt idx="92">
                  <c:v>0.333486</c:v>
                </c:pt>
                <c:pt idx="93">
                  <c:v>0.33096999999999999</c:v>
                </c:pt>
                <c:pt idx="94">
                  <c:v>0.33012799999999998</c:v>
                </c:pt>
                <c:pt idx="95">
                  <c:v>0.33123900000000001</c:v>
                </c:pt>
                <c:pt idx="96">
                  <c:v>0.33176099999999997</c:v>
                </c:pt>
                <c:pt idx="97">
                  <c:v>0.33216099999999998</c:v>
                </c:pt>
                <c:pt idx="98">
                  <c:v>0.32978400000000002</c:v>
                </c:pt>
                <c:pt idx="99">
                  <c:v>0.333617</c:v>
                </c:pt>
                <c:pt idx="100">
                  <c:v>0.32986900000000002</c:v>
                </c:pt>
                <c:pt idx="101">
                  <c:v>0.33068199999999998</c:v>
                </c:pt>
                <c:pt idx="102">
                  <c:v>0.331007</c:v>
                </c:pt>
                <c:pt idx="103">
                  <c:v>0.33102599999999999</c:v>
                </c:pt>
                <c:pt idx="104">
                  <c:v>0.33210299999999998</c:v>
                </c:pt>
                <c:pt idx="105">
                  <c:v>0.33402799999999999</c:v>
                </c:pt>
                <c:pt idx="106">
                  <c:v>0.33123799999999998</c:v>
                </c:pt>
                <c:pt idx="107">
                  <c:v>0.32881500000000002</c:v>
                </c:pt>
                <c:pt idx="108">
                  <c:v>0.32750800000000002</c:v>
                </c:pt>
                <c:pt idx="109">
                  <c:v>0.33116400000000001</c:v>
                </c:pt>
                <c:pt idx="110">
                  <c:v>0.334949</c:v>
                </c:pt>
                <c:pt idx="111">
                  <c:v>0.33684799999999998</c:v>
                </c:pt>
                <c:pt idx="112">
                  <c:v>0.34096599999999999</c:v>
                </c:pt>
                <c:pt idx="113">
                  <c:v>0.34567900000000001</c:v>
                </c:pt>
                <c:pt idx="114">
                  <c:v>0.35741499999999998</c:v>
                </c:pt>
                <c:pt idx="115">
                  <c:v>0.36710100000000001</c:v>
                </c:pt>
                <c:pt idx="116">
                  <c:v>0.37679499999999999</c:v>
                </c:pt>
                <c:pt idx="117">
                  <c:v>0.38020999999999999</c:v>
                </c:pt>
                <c:pt idx="118">
                  <c:v>0.38124599999999997</c:v>
                </c:pt>
                <c:pt idx="119">
                  <c:v>0.379714</c:v>
                </c:pt>
                <c:pt idx="120">
                  <c:v>0.36898799999999998</c:v>
                </c:pt>
                <c:pt idx="121">
                  <c:v>0.35714299999999999</c:v>
                </c:pt>
                <c:pt idx="122">
                  <c:v>0.343609</c:v>
                </c:pt>
                <c:pt idx="123">
                  <c:v>0.33779700000000001</c:v>
                </c:pt>
                <c:pt idx="124">
                  <c:v>0.33352399999999999</c:v>
                </c:pt>
                <c:pt idx="125">
                  <c:v>0.32380100000000001</c:v>
                </c:pt>
                <c:pt idx="126">
                  <c:v>0.32384499999999999</c:v>
                </c:pt>
                <c:pt idx="127">
                  <c:v>0.32129600000000003</c:v>
                </c:pt>
                <c:pt idx="128">
                  <c:v>0.31883</c:v>
                </c:pt>
                <c:pt idx="129">
                  <c:v>0.32126700000000002</c:v>
                </c:pt>
                <c:pt idx="130">
                  <c:v>0.32300600000000002</c:v>
                </c:pt>
                <c:pt idx="131">
                  <c:v>0.32214199999999998</c:v>
                </c:pt>
                <c:pt idx="132">
                  <c:v>0.31934200000000001</c:v>
                </c:pt>
                <c:pt idx="133">
                  <c:v>0.31858999999999998</c:v>
                </c:pt>
                <c:pt idx="134">
                  <c:v>0.316861</c:v>
                </c:pt>
                <c:pt idx="135">
                  <c:v>0.32199100000000003</c:v>
                </c:pt>
                <c:pt idx="136">
                  <c:v>0.31846200000000002</c:v>
                </c:pt>
                <c:pt idx="137">
                  <c:v>0.31962000000000002</c:v>
                </c:pt>
                <c:pt idx="138">
                  <c:v>0.31679800000000002</c:v>
                </c:pt>
                <c:pt idx="139">
                  <c:v>0.31803599999999999</c:v>
                </c:pt>
                <c:pt idx="140">
                  <c:v>0.32163799999999998</c:v>
                </c:pt>
                <c:pt idx="141">
                  <c:v>0.32391300000000001</c:v>
                </c:pt>
                <c:pt idx="142">
                  <c:v>0.32391199999999998</c:v>
                </c:pt>
                <c:pt idx="143">
                  <c:v>0.32599899999999998</c:v>
                </c:pt>
                <c:pt idx="144">
                  <c:v>0.33180999999999999</c:v>
                </c:pt>
                <c:pt idx="145">
                  <c:v>0.33870699999999998</c:v>
                </c:pt>
                <c:pt idx="146">
                  <c:v>0.34209400000000001</c:v>
                </c:pt>
                <c:pt idx="147">
                  <c:v>0.34821299999999999</c:v>
                </c:pt>
                <c:pt idx="148">
                  <c:v>0.345495</c:v>
                </c:pt>
                <c:pt idx="149">
                  <c:v>0.34853000000000001</c:v>
                </c:pt>
                <c:pt idx="150">
                  <c:v>0.34004899999999999</c:v>
                </c:pt>
                <c:pt idx="151">
                  <c:v>0.33342699999999997</c:v>
                </c:pt>
                <c:pt idx="152">
                  <c:v>0.32492199999999999</c:v>
                </c:pt>
                <c:pt idx="153">
                  <c:v>0.32087300000000002</c:v>
                </c:pt>
                <c:pt idx="154">
                  <c:v>0.321046</c:v>
                </c:pt>
                <c:pt idx="155">
                  <c:v>0.31639400000000001</c:v>
                </c:pt>
                <c:pt idx="156">
                  <c:v>0.31601800000000002</c:v>
                </c:pt>
                <c:pt idx="157">
                  <c:v>0.31512499999999999</c:v>
                </c:pt>
                <c:pt idx="158">
                  <c:v>0.31653399999999998</c:v>
                </c:pt>
                <c:pt idx="159">
                  <c:v>0.315525</c:v>
                </c:pt>
                <c:pt idx="160">
                  <c:v>0.31496800000000003</c:v>
                </c:pt>
                <c:pt idx="161">
                  <c:v>0.31346000000000002</c:v>
                </c:pt>
                <c:pt idx="162">
                  <c:v>0.315994</c:v>
                </c:pt>
                <c:pt idx="163">
                  <c:v>0.31680900000000001</c:v>
                </c:pt>
                <c:pt idx="164">
                  <c:v>0.31474299999999999</c:v>
                </c:pt>
                <c:pt idx="165">
                  <c:v>0.31490499999999999</c:v>
                </c:pt>
                <c:pt idx="166">
                  <c:v>0.31101499999999999</c:v>
                </c:pt>
                <c:pt idx="167">
                  <c:v>0.31666</c:v>
                </c:pt>
                <c:pt idx="168">
                  <c:v>0.31054500000000002</c:v>
                </c:pt>
                <c:pt idx="169">
                  <c:v>0.31304799999999999</c:v>
                </c:pt>
                <c:pt idx="170">
                  <c:v>0.31178</c:v>
                </c:pt>
                <c:pt idx="171">
                  <c:v>0.31204399999999999</c:v>
                </c:pt>
                <c:pt idx="172">
                  <c:v>0.31352099999999999</c:v>
                </c:pt>
                <c:pt idx="173">
                  <c:v>0.31206899999999999</c:v>
                </c:pt>
                <c:pt idx="174">
                  <c:v>0.309498</c:v>
                </c:pt>
                <c:pt idx="175">
                  <c:v>0.31250600000000001</c:v>
                </c:pt>
                <c:pt idx="176">
                  <c:v>0.31775399999999998</c:v>
                </c:pt>
                <c:pt idx="177">
                  <c:v>0.315834</c:v>
                </c:pt>
                <c:pt idx="178">
                  <c:v>0.31580000000000003</c:v>
                </c:pt>
                <c:pt idx="179">
                  <c:v>0.313108</c:v>
                </c:pt>
                <c:pt idx="180">
                  <c:v>0.31404599999999999</c:v>
                </c:pt>
                <c:pt idx="181">
                  <c:v>0.31486199999999998</c:v>
                </c:pt>
                <c:pt idx="182">
                  <c:v>0.31223400000000001</c:v>
                </c:pt>
                <c:pt idx="183">
                  <c:v>0.31459799999999999</c:v>
                </c:pt>
                <c:pt idx="184">
                  <c:v>0.31696800000000003</c:v>
                </c:pt>
                <c:pt idx="185">
                  <c:v>0.31763799999999998</c:v>
                </c:pt>
                <c:pt idx="186">
                  <c:v>0.31512899999999999</c:v>
                </c:pt>
                <c:pt idx="187">
                  <c:v>0.31646400000000002</c:v>
                </c:pt>
                <c:pt idx="188">
                  <c:v>0.31482700000000002</c:v>
                </c:pt>
                <c:pt idx="189">
                  <c:v>0.31377699999999997</c:v>
                </c:pt>
                <c:pt idx="190">
                  <c:v>0.31483299999999997</c:v>
                </c:pt>
                <c:pt idx="191">
                  <c:v>0.31424099999999999</c:v>
                </c:pt>
                <c:pt idx="192">
                  <c:v>0.31585299999999999</c:v>
                </c:pt>
                <c:pt idx="193">
                  <c:v>0.31484000000000001</c:v>
                </c:pt>
                <c:pt idx="194">
                  <c:v>0.31881799999999999</c:v>
                </c:pt>
                <c:pt idx="195">
                  <c:v>0.31584899999999999</c:v>
                </c:pt>
                <c:pt idx="196">
                  <c:v>0.31422800000000001</c:v>
                </c:pt>
                <c:pt idx="197">
                  <c:v>0.313915</c:v>
                </c:pt>
                <c:pt idx="198">
                  <c:v>0.311971</c:v>
                </c:pt>
                <c:pt idx="199">
                  <c:v>0.31161100000000003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0.35127508398354773</c:v>
                </c:pt>
                <c:pt idx="1">
                  <c:v>0.35193408861508718</c:v>
                </c:pt>
                <c:pt idx="2">
                  <c:v>0.35259007039044382</c:v>
                </c:pt>
                <c:pt idx="3">
                  <c:v>0.35324253838036135</c:v>
                </c:pt>
                <c:pt idx="4">
                  <c:v>0.35389094099938134</c:v>
                </c:pt>
                <c:pt idx="5">
                  <c:v>0.35453466021772612</c:v>
                </c:pt>
                <c:pt idx="6">
                  <c:v>0.35517300549937875</c:v>
                </c:pt>
                <c:pt idx="7">
                  <c:v>0.35580520751786965</c:v>
                </c:pt>
                <c:pt idx="8">
                  <c:v>0.35643041172093332</c:v>
                </c:pt>
                <c:pt idx="9">
                  <c:v>0.35704767183879266</c:v>
                </c:pt>
                <c:pt idx="10">
                  <c:v>0.35765594345907714</c:v>
                </c:pt>
                <c:pt idx="11">
                  <c:v>0.3582540778255181</c:v>
                </c:pt>
                <c:pt idx="12">
                  <c:v>0.35884081605975759</c:v>
                </c:pt>
                <c:pt idx="13">
                  <c:v>0.35941478405997268</c:v>
                </c:pt>
                <c:pt idx="14">
                  <c:v>0.3599744884043457</c:v>
                </c:pt>
                <c:pt idx="15">
                  <c:v>0.36051831369625437</c:v>
                </c:pt>
                <c:pt idx="16">
                  <c:v>0.36104452195776943</c:v>
                </c:pt>
                <c:pt idx="17">
                  <c:v>0.36155125495499302</c:v>
                </c:pt>
                <c:pt idx="18">
                  <c:v>0.36203654080149295</c:v>
                </c:pt>
                <c:pt idx="19">
                  <c:v>0.36249830696291602</c:v>
                </c:pt>
                <c:pt idx="20">
                  <c:v>0.36293440307801367</c:v>
                </c:pt>
                <c:pt idx="21">
                  <c:v>0.3633426391206982</c:v>
                </c:pt>
                <c:pt idx="22">
                  <c:v>0.36372084778503982</c:v>
                </c:pt>
                <c:pt idx="23">
                  <c:v>0.36406698515916858</c:v>
                </c:pt>
                <c:pt idx="24">
                  <c:v>0.36437929148611564</c:v>
                </c:pt>
                <c:pt idx="25">
                  <c:v>0.36465654489755517</c:v>
                </c:pt>
                <c:pt idx="26">
                  <c:v>0.36489845620495126</c:v>
                </c:pt>
                <c:pt idx="27">
                  <c:v>0.365106272581949</c:v>
                </c:pt>
                <c:pt idx="28">
                  <c:v>0.36528368198091471</c:v>
                </c:pt>
                <c:pt idx="29">
                  <c:v>0.36543813679067944</c:v>
                </c:pt>
                <c:pt idx="30">
                  <c:v>0.36558274093162851</c:v>
                </c:pt>
                <c:pt idx="31">
                  <c:v>0.36573886291364666</c:v>
                </c:pt>
                <c:pt idx="32">
                  <c:v>0.36593963867964119</c:v>
                </c:pt>
                <c:pt idx="33">
                  <c:v>0.36623449934664903</c:v>
                </c:pt>
                <c:pt idx="34">
                  <c:v>0.36669478486285878</c:v>
                </c:pt>
                <c:pt idx="35">
                  <c:v>0.36742036957651442</c:v>
                </c:pt>
                <c:pt idx="36">
                  <c:v>0.36854701786514782</c:v>
                </c:pt>
                <c:pt idx="37">
                  <c:v>0.37025390440711697</c:v>
                </c:pt>
                <c:pt idx="38">
                  <c:v>0.37277038680489122</c:v>
                </c:pt>
                <c:pt idx="39">
                  <c:v>0.37638074181574921</c:v>
                </c:pt>
                <c:pt idx="40">
                  <c:v>0.38142522924538602</c:v>
                </c:pt>
                <c:pt idx="41">
                  <c:v>0.38829561282544411</c:v>
                </c:pt>
                <c:pt idx="42">
                  <c:v>0.39742324524346634</c:v>
                </c:pt>
                <c:pt idx="43">
                  <c:v>0.40925811641238624</c:v>
                </c:pt>
                <c:pt idx="44">
                  <c:v>0.42423794977539137</c:v>
                </c:pt>
                <c:pt idx="45">
                  <c:v>0.4427475410257406</c:v>
                </c:pt>
                <c:pt idx="46">
                  <c:v>0.46507002017831151</c:v>
                </c:pt>
                <c:pt idx="47">
                  <c:v>0.49133343442830429</c:v>
                </c:pt>
                <c:pt idx="48">
                  <c:v>0.5214577037789293</c:v>
                </c:pt>
                <c:pt idx="49">
                  <c:v>0.55510788340287331</c:v>
                </c:pt>
                <c:pt idx="50">
                  <c:v>0.59165723605091014</c:v>
                </c:pt>
                <c:pt idx="51">
                  <c:v>0.63014893462385169</c:v>
                </c:pt>
                <c:pt idx="52">
                  <c:v>0.66919709528285987</c:v>
                </c:pt>
                <c:pt idx="53">
                  <c:v>0.70667267340822293</c:v>
                </c:pt>
                <c:pt idx="54">
                  <c:v>0.73897630663577096</c:v>
                </c:pt>
                <c:pt idx="55">
                  <c:v>0.7600479254750977</c:v>
                </c:pt>
                <c:pt idx="56">
                  <c:v>0.76126810629730313</c:v>
                </c:pt>
                <c:pt idx="57">
                  <c:v>0.73418477708441243</c:v>
                </c:pt>
                <c:pt idx="58">
                  <c:v>0.67635368636913329</c:v>
                </c:pt>
                <c:pt idx="59">
                  <c:v>0.59631708743499556</c:v>
                </c:pt>
                <c:pt idx="60">
                  <c:v>0.51188297884036282</c:v>
                </c:pt>
                <c:pt idx="61">
                  <c:v>0.44118668452041421</c:v>
                </c:pt>
                <c:pt idx="62">
                  <c:v>0.39367955084930178</c:v>
                </c:pt>
                <c:pt idx="63">
                  <c:v>0.36825129069697343</c:v>
                </c:pt>
                <c:pt idx="64">
                  <c:v>0.35807079184444268</c:v>
                </c:pt>
                <c:pt idx="65">
                  <c:v>0.35633558170770913</c:v>
                </c:pt>
                <c:pt idx="66">
                  <c:v>0.35891514123897772</c:v>
                </c:pt>
                <c:pt idx="67">
                  <c:v>0.36414711801704414</c:v>
                </c:pt>
                <c:pt idx="68">
                  <c:v>0.37172767126562872</c:v>
                </c:pt>
                <c:pt idx="69">
                  <c:v>0.38187107975845674</c:v>
                </c:pt>
                <c:pt idx="70">
                  <c:v>0.39490033056963386</c:v>
                </c:pt>
                <c:pt idx="71">
                  <c:v>0.41107382527564451</c:v>
                </c:pt>
                <c:pt idx="72">
                  <c:v>0.43049401901647338</c:v>
                </c:pt>
                <c:pt idx="73">
                  <c:v>0.4530396212178594</c:v>
                </c:pt>
                <c:pt idx="74">
                  <c:v>0.478311390643821</c:v>
                </c:pt>
                <c:pt idx="75">
                  <c:v>0.50558869966043152</c:v>
                </c:pt>
                <c:pt idx="76">
                  <c:v>0.53375641211516034</c:v>
                </c:pt>
                <c:pt idx="77">
                  <c:v>0.56104579041918368</c:v>
                </c:pt>
                <c:pt idx="78">
                  <c:v>0.58431175530914736</c:v>
                </c:pt>
                <c:pt idx="79">
                  <c:v>0.59793687234724424</c:v>
                </c:pt>
                <c:pt idx="80">
                  <c:v>0.59389155442845287</c:v>
                </c:pt>
                <c:pt idx="81">
                  <c:v>0.56552719627681958</c:v>
                </c:pt>
                <c:pt idx="82">
                  <c:v>0.5144464790132719</c:v>
                </c:pt>
                <c:pt idx="83">
                  <c:v>0.45346832911524559</c:v>
                </c:pt>
                <c:pt idx="84">
                  <c:v>0.39979160747250814</c:v>
                </c:pt>
                <c:pt idx="85">
                  <c:v>0.36389161546004911</c:v>
                </c:pt>
                <c:pt idx="86">
                  <c:v>0.34539178127357806</c:v>
                </c:pt>
                <c:pt idx="87">
                  <c:v>0.33791342090108911</c:v>
                </c:pt>
                <c:pt idx="88">
                  <c:v>0.33540397576769493</c:v>
                </c:pt>
                <c:pt idx="89">
                  <c:v>0.33454862363211296</c:v>
                </c:pt>
                <c:pt idx="90">
                  <c:v>0.33410911388696973</c:v>
                </c:pt>
                <c:pt idx="91">
                  <c:v>0.33375187235946363</c:v>
                </c:pt>
                <c:pt idx="92">
                  <c:v>0.33341024161206961</c:v>
                </c:pt>
                <c:pt idx="93">
                  <c:v>0.33307401284716381</c:v>
                </c:pt>
                <c:pt idx="94">
                  <c:v>0.33274177970495938</c:v>
                </c:pt>
                <c:pt idx="95">
                  <c:v>0.33241317715983548</c:v>
                </c:pt>
                <c:pt idx="96">
                  <c:v>0.33208795174812872</c:v>
                </c:pt>
                <c:pt idx="97">
                  <c:v>0.33176588638245502</c:v>
                </c:pt>
                <c:pt idx="98">
                  <c:v>0.33144682119781665</c:v>
                </c:pt>
                <c:pt idx="99">
                  <c:v>0.33113072786307535</c:v>
                </c:pt>
                <c:pt idx="100">
                  <c:v>0.33081790341105272</c:v>
                </c:pt>
                <c:pt idx="101">
                  <c:v>0.330509438147083</c:v>
                </c:pt>
                <c:pt idx="102">
                  <c:v>0.33020826459974728</c:v>
                </c:pt>
                <c:pt idx="103">
                  <c:v>0.3299213344884438</c:v>
                </c:pt>
                <c:pt idx="104">
                  <c:v>0.32966377892629378</c:v>
                </c:pt>
                <c:pt idx="105">
                  <c:v>0.32946616850505817</c:v>
                </c:pt>
                <c:pt idx="106">
                  <c:v>0.32938593020594431</c:v>
                </c:pt>
                <c:pt idx="107">
                  <c:v>0.3295231466376084</c:v>
                </c:pt>
                <c:pt idx="108">
                  <c:v>0.33003885011419248</c:v>
                </c:pt>
                <c:pt idx="109">
                  <c:v>0.33117026923005344</c:v>
                </c:pt>
                <c:pt idx="110">
                  <c:v>0.33323267256271955</c:v>
                </c:pt>
                <c:pt idx="111">
                  <c:v>0.33659265543952799</c:v>
                </c:pt>
                <c:pt idx="112">
                  <c:v>0.34159464761559011</c:v>
                </c:pt>
                <c:pt idx="113">
                  <c:v>0.3484239258759676</c:v>
                </c:pt>
                <c:pt idx="114">
                  <c:v>0.3569033030575734</c:v>
                </c:pt>
                <c:pt idx="115">
                  <c:v>0.36626370307246664</c:v>
                </c:pt>
                <c:pt idx="116">
                  <c:v>0.37501225908976693</c:v>
                </c:pt>
                <c:pt idx="117">
                  <c:v>0.38110172044102653</c:v>
                </c:pt>
                <c:pt idx="118">
                  <c:v>0.38255080396093188</c:v>
                </c:pt>
                <c:pt idx="119">
                  <c:v>0.3783682390983934</c:v>
                </c:pt>
                <c:pt idx="120">
                  <c:v>0.36924499534600674</c:v>
                </c:pt>
                <c:pt idx="121">
                  <c:v>0.35742886157336212</c:v>
                </c:pt>
                <c:pt idx="122">
                  <c:v>0.34572428721244863</c:v>
                </c:pt>
                <c:pt idx="123">
                  <c:v>0.33626157748399788</c:v>
                </c:pt>
                <c:pt idx="124">
                  <c:v>0.32983850655293173</c:v>
                </c:pt>
                <c:pt idx="125">
                  <c:v>0.32609851592602773</c:v>
                </c:pt>
                <c:pt idx="126">
                  <c:v>0.32416837040529106</c:v>
                </c:pt>
                <c:pt idx="127">
                  <c:v>0.32322043062803069</c:v>
                </c:pt>
                <c:pt idx="128">
                  <c:v>0.32271160355851269</c:v>
                </c:pt>
                <c:pt idx="129">
                  <c:v>0.32236685968900458</c:v>
                </c:pt>
                <c:pt idx="130">
                  <c:v>0.32207420545858262</c:v>
                </c:pt>
                <c:pt idx="131">
                  <c:v>0.32179623668881374</c:v>
                </c:pt>
                <c:pt idx="132">
                  <c:v>0.32152262366087508</c:v>
                </c:pt>
                <c:pt idx="133">
                  <c:v>0.32125108089369142</c:v>
                </c:pt>
                <c:pt idx="134">
                  <c:v>0.32098150906763728</c:v>
                </c:pt>
                <c:pt idx="135">
                  <c:v>0.32071510766287986</c:v>
                </c:pt>
                <c:pt idx="136">
                  <c:v>0.32045614792115656</c:v>
                </c:pt>
                <c:pt idx="137">
                  <c:v>0.32021769287697727</c:v>
                </c:pt>
                <c:pt idx="138">
                  <c:v>0.32003517022638345</c:v>
                </c:pt>
                <c:pt idx="139">
                  <c:v>0.31999284575496195</c:v>
                </c:pt>
                <c:pt idx="140">
                  <c:v>0.32026389141939199</c:v>
                </c:pt>
                <c:pt idx="141">
                  <c:v>0.32114851035236586</c:v>
                </c:pt>
                <c:pt idx="142">
                  <c:v>0.32306566728682518</c:v>
                </c:pt>
                <c:pt idx="143">
                  <c:v>0.32643208300981219</c:v>
                </c:pt>
                <c:pt idx="144">
                  <c:v>0.33139280810146737</c:v>
                </c:pt>
                <c:pt idx="145">
                  <c:v>0.33748644641782088</c:v>
                </c:pt>
                <c:pt idx="146">
                  <c:v>0.3434835584814272</c:v>
                </c:pt>
                <c:pt idx="147">
                  <c:v>0.34766214093191</c:v>
                </c:pt>
                <c:pt idx="148">
                  <c:v>0.34853610719727574</c:v>
                </c:pt>
                <c:pt idx="149">
                  <c:v>0.34564798483438802</c:v>
                </c:pt>
                <c:pt idx="150">
                  <c:v>0.33986111781635014</c:v>
                </c:pt>
                <c:pt idx="151">
                  <c:v>0.33290421400673698</c:v>
                </c:pt>
                <c:pt idx="152">
                  <c:v>0.3264940322459754</c:v>
                </c:pt>
                <c:pt idx="153">
                  <c:v>0.32164470560693625</c:v>
                </c:pt>
                <c:pt idx="154">
                  <c:v>0.31852517612803738</c:v>
                </c:pt>
                <c:pt idx="155">
                  <c:v>0.31676010481738331</c:v>
                </c:pt>
                <c:pt idx="156">
                  <c:v>0.31583033539418248</c:v>
                </c:pt>
                <c:pt idx="157">
                  <c:v>0.3153230431548289</c:v>
                </c:pt>
                <c:pt idx="158">
                  <c:v>0.31499447503708239</c:v>
                </c:pt>
                <c:pt idx="159">
                  <c:v>0.31472982667111443</c:v>
                </c:pt>
                <c:pt idx="160">
                  <c:v>0.31448458099427162</c:v>
                </c:pt>
                <c:pt idx="161">
                  <c:v>0.31424425673318462</c:v>
                </c:pt>
                <c:pt idx="162">
                  <c:v>0.31400482725943124</c:v>
                </c:pt>
                <c:pt idx="163">
                  <c:v>0.31376529328594022</c:v>
                </c:pt>
                <c:pt idx="164">
                  <c:v>0.31352539835816767</c:v>
                </c:pt>
                <c:pt idx="165">
                  <c:v>0.31328504712642002</c:v>
                </c:pt>
                <c:pt idx="166">
                  <c:v>0.3130441809983513</c:v>
                </c:pt>
                <c:pt idx="167">
                  <c:v>0.31280275535438778</c:v>
                </c:pt>
                <c:pt idx="168">
                  <c:v>0.31256073556378705</c:v>
                </c:pt>
                <c:pt idx="169">
                  <c:v>0.31231809586968456</c:v>
                </c:pt>
                <c:pt idx="170">
                  <c:v>0.31207481859639674</c:v>
                </c:pt>
                <c:pt idx="171">
                  <c:v>0.31183089335754549</c:v>
                </c:pt>
                <c:pt idx="172">
                  <c:v>0.3115863162509715</c:v>
                </c:pt>
                <c:pt idx="173">
                  <c:v>0.31134108905885099</c:v>
                </c:pt>
                <c:pt idx="174">
                  <c:v>0.31109521847076732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0.35127508398353857</c:v>
                </c:pt>
                <c:pt idx="1">
                  <c:v>0.35193408861506076</c:v>
                </c:pt>
                <c:pt idx="2">
                  <c:v>0.35259007039036866</c:v>
                </c:pt>
                <c:pt idx="3">
                  <c:v>0.35324253838015163</c:v>
                </c:pt>
                <c:pt idx="4">
                  <c:v>0.35389094099880669</c:v>
                </c:pt>
                <c:pt idx="5">
                  <c:v>0.35453466021617974</c:v>
                </c:pt>
                <c:pt idx="6">
                  <c:v>0.35517300549529246</c:v>
                </c:pt>
                <c:pt idx="7">
                  <c:v>0.3558052075072658</c:v>
                </c:pt>
                <c:pt idx="8">
                  <c:v>0.35643041169391187</c:v>
                </c:pt>
                <c:pt idx="9">
                  <c:v>0.35704767177117397</c:v>
                </c:pt>
                <c:pt idx="10">
                  <c:v>0.357655943292913</c:v>
                </c:pt>
                <c:pt idx="11">
                  <c:v>0.35825407742454013</c:v>
                </c:pt>
                <c:pt idx="12">
                  <c:v>0.35884081510955468</c:v>
                </c:pt>
                <c:pt idx="13">
                  <c:v>0.35941478184878883</c:v>
                </c:pt>
                <c:pt idx="14">
                  <c:v>0.35997448335138421</c:v>
                </c:pt>
                <c:pt idx="15">
                  <c:v>0.36051830235712373</c:v>
                </c:pt>
                <c:pt idx="16">
                  <c:v>0.36104449697007573</c:v>
                </c:pt>
                <c:pt idx="17">
                  <c:v>0.36155120088139964</c:v>
                </c:pt>
                <c:pt idx="18">
                  <c:v>0.36203642589172935</c:v>
                </c:pt>
                <c:pt idx="19">
                  <c:v>0.36249806716728061</c:v>
                </c:pt>
                <c:pt idx="20">
                  <c:v>0.36293391167449729</c:v>
                </c:pt>
                <c:pt idx="21">
                  <c:v>0.36334165023091858</c:v>
                </c:pt>
                <c:pt idx="22">
                  <c:v>0.36371889357986203</c:v>
                </c:pt>
                <c:pt idx="23">
                  <c:v>0.36406319283831989</c:v>
                </c:pt>
                <c:pt idx="24">
                  <c:v>0.36437206457638049</c:v>
                </c:pt>
                <c:pt idx="25">
                  <c:v>0.36464302065877791</c:v>
                </c:pt>
                <c:pt idx="26">
                  <c:v>0.36487360281281994</c:v>
                </c:pt>
                <c:pt idx="27">
                  <c:v>0.36506142168248379</c:v>
                </c:pt>
                <c:pt idx="28">
                  <c:v>0.36520419988975961</c:v>
                </c:pt>
                <c:pt idx="29">
                  <c:v>0.36529981835925951</c:v>
                </c:pt>
                <c:pt idx="30">
                  <c:v>0.36534636488302813</c:v>
                </c:pt>
                <c:pt idx="31">
                  <c:v>0.36534218362622151</c:v>
                </c:pt>
                <c:pt idx="32">
                  <c:v>0.36528592402158966</c:v>
                </c:pt>
                <c:pt idx="33">
                  <c:v>0.36517658729500097</c:v>
                </c:pt>
                <c:pt idx="34">
                  <c:v>0.36501356872987012</c:v>
                </c:pt>
                <c:pt idx="35">
                  <c:v>0.36479669373793988</c:v>
                </c:pt>
                <c:pt idx="36">
                  <c:v>0.36452624587551802</c:v>
                </c:pt>
                <c:pt idx="37">
                  <c:v>0.36420298513861532</c:v>
                </c:pt>
                <c:pt idx="38">
                  <c:v>0.36382815518816869</c:v>
                </c:pt>
                <c:pt idx="39">
                  <c:v>0.36340347858679001</c:v>
                </c:pt>
                <c:pt idx="40">
                  <c:v>0.36293113964855034</c:v>
                </c:pt>
                <c:pt idx="41">
                  <c:v>0.3624137550798312</c:v>
                </c:pt>
                <c:pt idx="42">
                  <c:v>0.36185433318111537</c:v>
                </c:pt>
                <c:pt idx="43">
                  <c:v>0.36125622294184934</c:v>
                </c:pt>
                <c:pt idx="44">
                  <c:v>0.36062305484944523</c:v>
                </c:pt>
                <c:pt idx="45">
                  <c:v>0.35995867561137412</c:v>
                </c:pt>
                <c:pt idx="46">
                  <c:v>0.35926707922867801</c:v>
                </c:pt>
                <c:pt idx="47">
                  <c:v>0.35855233694578159</c:v>
                </c:pt>
                <c:pt idx="48">
                  <c:v>0.35781852853522222</c:v>
                </c:pt>
                <c:pt idx="49">
                  <c:v>0.35706967717041621</c:v>
                </c:pt>
                <c:pt idx="50">
                  <c:v>0.35630968981968375</c:v>
                </c:pt>
                <c:pt idx="51">
                  <c:v>0.35554230469300202</c:v>
                </c:pt>
                <c:pt idx="52">
                  <c:v>0.35477104682549643</c:v>
                </c:pt>
                <c:pt idx="53">
                  <c:v>0.35399919242423133</c:v>
                </c:pt>
                <c:pt idx="54">
                  <c:v>0.35322974216924807</c:v>
                </c:pt>
                <c:pt idx="55">
                  <c:v>0.35246540327151654</c:v>
                </c:pt>
                <c:pt idx="56">
                  <c:v>0.35170857976727077</c:v>
                </c:pt>
                <c:pt idx="57">
                  <c:v>0.35096137027987884</c:v>
                </c:pt>
                <c:pt idx="58">
                  <c:v>0.35022557230937285</c:v>
                </c:pt>
                <c:pt idx="59">
                  <c:v>0.34950269201235112</c:v>
                </c:pt>
                <c:pt idx="60">
                  <c:v>0.34879395840298716</c:v>
                </c:pt>
                <c:pt idx="61">
                  <c:v>0.34810034092830772</c:v>
                </c:pt>
                <c:pt idx="62">
                  <c:v>0.3474225694354508</c:v>
                </c:pt>
                <c:pt idx="63">
                  <c:v>0.34676115564294813</c:v>
                </c:pt>
                <c:pt idx="64">
                  <c:v>0.34611641534083432</c:v>
                </c:pt>
                <c:pt idx="65">
                  <c:v>0.34548849066573006</c:v>
                </c:pt>
                <c:pt idx="66">
                  <c:v>0.34487737191903017</c:v>
                </c:pt>
                <c:pt idx="67">
                  <c:v>0.34428291851290893</c:v>
                </c:pt>
                <c:pt idx="68">
                  <c:v>0.34370487873586114</c:v>
                </c:pt>
                <c:pt idx="69">
                  <c:v>0.3431429081243173</c:v>
                </c:pt>
                <c:pt idx="70">
                  <c:v>0.34259658630826179</c:v>
                </c:pt>
                <c:pt idx="71">
                  <c:v>0.34206543226652297</c:v>
                </c:pt>
                <c:pt idx="72">
                  <c:v>0.34154891798201331</c:v>
                </c:pt>
                <c:pt idx="73">
                  <c:v>0.34104648052972891</c:v>
                </c:pt>
                <c:pt idx="74">
                  <c:v>0.34055753266210681</c:v>
                </c:pt>
                <c:pt idx="75">
                  <c:v>0.34008147197886218</c:v>
                </c:pt>
                <c:pt idx="76">
                  <c:v>0.33961768878317655</c:v>
                </c:pt>
                <c:pt idx="77">
                  <c:v>0.33916557273453357</c:v>
                </c:pt>
                <c:pt idx="78">
                  <c:v>0.33872451841187134</c:v>
                </c:pt>
                <c:pt idx="79">
                  <c:v>0.33829392990024088</c:v>
                </c:pt>
                <c:pt idx="80">
                  <c:v>0.33787322451079155</c:v>
                </c:pt>
                <c:pt idx="81">
                  <c:v>0.33746183573850247</c:v>
                </c:pt>
                <c:pt idx="82">
                  <c:v>0.33705921555531804</c:v>
                </c:pt>
                <c:pt idx="83">
                  <c:v>0.33666483612877995</c:v>
                </c:pt>
                <c:pt idx="84">
                  <c:v>0.33627819104829593</c:v>
                </c:pt>
                <c:pt idx="85">
                  <c:v>0.33589879613317863</c:v>
                </c:pt>
                <c:pt idx="86">
                  <c:v>0.33552618988875871</c:v>
                </c:pt>
                <c:pt idx="87">
                  <c:v>0.33515993366939417</c:v>
                </c:pt>
                <c:pt idx="88">
                  <c:v>0.33479961160017441</c:v>
                </c:pt>
                <c:pt idx="89">
                  <c:v>0.33444483030261785</c:v>
                </c:pt>
                <c:pt idx="90">
                  <c:v>0.33409521846372175</c:v>
                </c:pt>
                <c:pt idx="91">
                  <c:v>0.33375042628234841</c:v>
                </c:pt>
                <c:pt idx="92">
                  <c:v>0.33341012482211302</c:v>
                </c:pt>
                <c:pt idx="93">
                  <c:v>0.33307400529565134</c:v>
                </c:pt>
                <c:pt idx="94">
                  <c:v>0.33274177830136137</c:v>
                </c:pt>
                <c:pt idx="95">
                  <c:v>0.33241317303038909</c:v>
                </c:pt>
                <c:pt idx="96">
                  <c:v>0.3320879364587318</c:v>
                </c:pt>
                <c:pt idx="97">
                  <c:v>0.3317658325368194</c:v>
                </c:pt>
                <c:pt idx="98">
                  <c:v>0.33144664138676316</c:v>
                </c:pt>
                <c:pt idx="99">
                  <c:v>0.33113015851559946</c:v>
                </c:pt>
                <c:pt idx="100">
                  <c:v>0.33081619405126311</c:v>
                </c:pt>
                <c:pt idx="101">
                  <c:v>0.33050457200666561</c:v>
                </c:pt>
                <c:pt idx="102">
                  <c:v>0.33019512957610364</c:v>
                </c:pt>
                <c:pt idx="103">
                  <c:v>0.32988771646724258</c:v>
                </c:pt>
                <c:pt idx="104">
                  <c:v>0.32958219427109114</c:v>
                </c:pt>
                <c:pt idx="105">
                  <c:v>0.32927843587168021</c:v>
                </c:pt>
                <c:pt idx="106">
                  <c:v>0.32897632489654821</c:v>
                </c:pt>
                <c:pt idx="107">
                  <c:v>0.32867575520861453</c:v>
                </c:pt>
                <c:pt idx="108">
                  <c:v>0.3283766304395524</c:v>
                </c:pt>
                <c:pt idx="109">
                  <c:v>0.32807886356434646</c:v>
                </c:pt>
                <c:pt idx="110">
                  <c:v>0.32778237651631759</c:v>
                </c:pt>
                <c:pt idx="111">
                  <c:v>0.32748709984149399</c:v>
                </c:pt>
                <c:pt idx="112">
                  <c:v>0.32719297239080097</c:v>
                </c:pt>
                <c:pt idx="113">
                  <c:v>0.32689994104809794</c:v>
                </c:pt>
                <c:pt idx="114">
                  <c:v>0.32660796049161195</c:v>
                </c:pt>
                <c:pt idx="115">
                  <c:v>0.32631699298577649</c:v>
                </c:pt>
                <c:pt idx="116">
                  <c:v>0.32602700819987229</c:v>
                </c:pt>
                <c:pt idx="117">
                  <c:v>0.32573798304917922</c:v>
                </c:pt>
                <c:pt idx="118">
                  <c:v>0.32544990155356723</c:v>
                </c:pt>
                <c:pt idx="119">
                  <c:v>0.32516275470758216</c:v>
                </c:pt>
                <c:pt idx="120">
                  <c:v>0.32487654035512542</c:v>
                </c:pt>
                <c:pt idx="121">
                  <c:v>0.32459126306078401</c:v>
                </c:pt>
                <c:pt idx="122">
                  <c:v>0.3243069339687743</c:v>
                </c:pt>
                <c:pt idx="123">
                  <c:v>0.32402357063933507</c:v>
                </c:pt>
                <c:pt idx="124">
                  <c:v>0.32374119685130948</c:v>
                </c:pt>
                <c:pt idx="125">
                  <c:v>0.32345984235863662</c:v>
                </c:pt>
                <c:pt idx="126">
                  <c:v>0.32317954258763032</c:v>
                </c:pt>
                <c:pt idx="127">
                  <c:v>0.32290033826134978</c:v>
                </c:pt>
                <c:pt idx="128">
                  <c:v>0.3226222749371917</c:v>
                </c:pt>
                <c:pt idx="129">
                  <c:v>0.32234540244419202</c:v>
                </c:pt>
                <c:pt idx="130">
                  <c:v>0.32206977420757166</c:v>
                </c:pt>
                <c:pt idx="131">
                  <c:v>0.32179544644994379</c:v>
                </c:pt>
                <c:pt idx="132">
                  <c:v>0.32152247726146216</c:v>
                </c:pt>
                <c:pt idx="133">
                  <c:v>0.32125092553514817</c:v>
                </c:pt>
                <c:pt idx="134">
                  <c:v>0.32098084976874319</c:v>
                </c:pt>
                <c:pt idx="135">
                  <c:v>0.32071230674068935</c:v>
                </c:pt>
                <c:pt idx="136">
                  <c:v>0.32044535007513841</c:v>
                </c:pt>
                <c:pt idx="137">
                  <c:v>0.32018002871899343</c:v>
                </c:pt>
                <c:pt idx="138">
                  <c:v>0.31991638536254507</c:v>
                </c:pt>
                <c:pt idx="139">
                  <c:v>0.31965445484377586</c:v>
                </c:pt>
                <c:pt idx="140">
                  <c:v>0.31939426258424569</c:v>
                </c:pt>
                <c:pt idx="141">
                  <c:v>0.31913582311093192</c:v>
                </c:pt>
                <c:pt idx="142">
                  <c:v>0.31887913872271489</c:v>
                </c:pt>
                <c:pt idx="143">
                  <c:v>0.31862419836167161</c:v>
                </c:pt>
                <c:pt idx="144">
                  <c:v>0.31837097674735287</c:v>
                </c:pt>
                <c:pt idx="145">
                  <c:v>0.31811943382640706</c:v>
                </c:pt>
                <c:pt idx="146">
                  <c:v>0.31786951458018747</c:v>
                </c:pt>
                <c:pt idx="147">
                  <c:v>0.31762114921960566</c:v>
                </c:pt>
                <c:pt idx="148">
                  <c:v>0.31737425378013762</c:v>
                </c:pt>
                <c:pt idx="149">
                  <c:v>0.31712873111153539</c:v>
                </c:pt>
                <c:pt idx="150">
                  <c:v>0.31688447223774185</c:v>
                </c:pt>
                <c:pt idx="151">
                  <c:v>0.31664135804416754</c:v>
                </c:pt>
                <c:pt idx="152">
                  <c:v>0.31639926123331247</c:v>
                </c:pt>
                <c:pt idx="153">
                  <c:v>0.31615804847697715</c:v>
                </c:pt>
                <c:pt idx="154">
                  <c:v>0.31591758268497638</c:v>
                </c:pt>
                <c:pt idx="155">
                  <c:v>0.3156777253069184</c:v>
                </c:pt>
                <c:pt idx="156">
                  <c:v>0.31543833858532722</c:v>
                </c:pt>
                <c:pt idx="157">
                  <c:v>0.31519928768481742</c:v>
                </c:pt>
                <c:pt idx="158">
                  <c:v>0.31496044263240358</c:v>
                </c:pt>
                <c:pt idx="159">
                  <c:v>0.31472168001731449</c:v>
                </c:pt>
                <c:pt idx="160">
                  <c:v>0.31448288441367261</c:v>
                </c:pt>
                <c:pt idx="161">
                  <c:v>0.31424394950488277</c:v>
                </c:pt>
                <c:pt idx="162">
                  <c:v>0.31400477890344791</c:v>
                </c:pt>
                <c:pt idx="163">
                  <c:v>0.31376528667328107</c:v>
                </c:pt>
                <c:pt idx="164">
                  <c:v>0.31352539757276199</c:v>
                </c:pt>
                <c:pt idx="165">
                  <c:v>0.31328504704542159</c:v>
                </c:pt>
                <c:pt idx="166">
                  <c:v>0.3130441809911001</c:v>
                </c:pt>
                <c:pt idx="167">
                  <c:v>0.3128027553538244</c:v>
                </c:pt>
                <c:pt idx="168">
                  <c:v>0.31256073556374908</c:v>
                </c:pt>
                <c:pt idx="169">
                  <c:v>0.31231809586968234</c:v>
                </c:pt>
                <c:pt idx="170">
                  <c:v>0.31207481859639663</c:v>
                </c:pt>
                <c:pt idx="171">
                  <c:v>0.31183089335754549</c:v>
                </c:pt>
                <c:pt idx="172">
                  <c:v>0.3115863162509715</c:v>
                </c:pt>
                <c:pt idx="173">
                  <c:v>0.31134108905885099</c:v>
                </c:pt>
                <c:pt idx="174">
                  <c:v>0.31109521847076732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9.6984588962944207E-3</c:v>
                </c:pt>
                <c:pt idx="2">
                  <c:v>1.7292709902968193E-2</c:v>
                </c:pt>
                <c:pt idx="3">
                  <c:v>5.1762147902978929E-2</c:v>
                </c:pt>
                <c:pt idx="4">
                  <c:v>3.9398957417747342E-2</c:v>
                </c:pt>
                <c:pt idx="5">
                  <c:v>5.1822084435828017E-2</c:v>
                </c:pt>
                <c:pt idx="6">
                  <c:v>5.5880775556774814E-2</c:v>
                </c:pt>
                <c:pt idx="7">
                  <c:v>6.2875862607880251E-2</c:v>
                </c:pt>
                <c:pt idx="8">
                  <c:v>7.3296455638576619E-2</c:v>
                </c:pt>
                <c:pt idx="9">
                  <c:v>9.1933060432289854E-2</c:v>
                </c:pt>
                <c:pt idx="10">
                  <c:v>8.7659183934333418E-2</c:v>
                </c:pt>
                <c:pt idx="11">
                  <c:v>9.5807163674360291E-2</c:v>
                </c:pt>
                <c:pt idx="12">
                  <c:v>9.4170729821180896E-2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1.5871373438275004E-2</c:v>
                </c:pt>
                <c:pt idx="2">
                  <c:v>2.3469225350068925E-2</c:v>
                </c:pt>
                <c:pt idx="3">
                  <c:v>1.3324353490009403E-2</c:v>
                </c:pt>
                <c:pt idx="4">
                  <c:v>3.3631128792386181E-2</c:v>
                </c:pt>
                <c:pt idx="5">
                  <c:v>4.4695802592390393E-2</c:v>
                </c:pt>
                <c:pt idx="6">
                  <c:v>5.1688603847257826E-2</c:v>
                </c:pt>
                <c:pt idx="7">
                  <c:v>6.5886600386340144E-2</c:v>
                </c:pt>
                <c:pt idx="8">
                  <c:v>7.2923090262048254E-2</c:v>
                </c:pt>
                <c:pt idx="9">
                  <c:v>7.3483483142375433E-2</c:v>
                </c:pt>
                <c:pt idx="10">
                  <c:v>7.9774752760754811E-2</c:v>
                </c:pt>
                <c:pt idx="11">
                  <c:v>9.7373200336350871E-2</c:v>
                </c:pt>
                <c:pt idx="12">
                  <c:v>9.7445370650386984E-2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0.348084</c:v>
                </c:pt>
                <c:pt idx="1">
                  <c:v>0.35140900000000003</c:v>
                </c:pt>
                <c:pt idx="2">
                  <c:v>0.34989999999999999</c:v>
                </c:pt>
                <c:pt idx="3">
                  <c:v>0.34811399999999998</c:v>
                </c:pt>
                <c:pt idx="4">
                  <c:v>0.35150500000000001</c:v>
                </c:pt>
                <c:pt idx="5">
                  <c:v>0.34828799999999999</c:v>
                </c:pt>
                <c:pt idx="6">
                  <c:v>0.35176400000000002</c:v>
                </c:pt>
                <c:pt idx="7">
                  <c:v>0.34968199999999999</c:v>
                </c:pt>
                <c:pt idx="8">
                  <c:v>0.35296699999999998</c:v>
                </c:pt>
                <c:pt idx="9">
                  <c:v>0.35215299999999999</c:v>
                </c:pt>
                <c:pt idx="10">
                  <c:v>0.35066799999999998</c:v>
                </c:pt>
                <c:pt idx="11">
                  <c:v>0.35026099999999999</c:v>
                </c:pt>
                <c:pt idx="12">
                  <c:v>0.34997499999999998</c:v>
                </c:pt>
                <c:pt idx="13">
                  <c:v>0.35341800000000001</c:v>
                </c:pt>
                <c:pt idx="14">
                  <c:v>0.350296</c:v>
                </c:pt>
                <c:pt idx="15">
                  <c:v>0.35071400000000003</c:v>
                </c:pt>
                <c:pt idx="16">
                  <c:v>0.35326800000000003</c:v>
                </c:pt>
                <c:pt idx="17">
                  <c:v>0.35313499999999998</c:v>
                </c:pt>
                <c:pt idx="18">
                  <c:v>0.352186</c:v>
                </c:pt>
                <c:pt idx="19">
                  <c:v>0.353327</c:v>
                </c:pt>
                <c:pt idx="20">
                  <c:v>0.352383</c:v>
                </c:pt>
                <c:pt idx="21">
                  <c:v>0.35035500000000003</c:v>
                </c:pt>
                <c:pt idx="22">
                  <c:v>0.352937</c:v>
                </c:pt>
                <c:pt idx="23">
                  <c:v>0.35042800000000002</c:v>
                </c:pt>
                <c:pt idx="24">
                  <c:v>0.35563299999999998</c:v>
                </c:pt>
                <c:pt idx="25">
                  <c:v>0.348354</c:v>
                </c:pt>
                <c:pt idx="26">
                  <c:v>0.35527999999999998</c:v>
                </c:pt>
                <c:pt idx="27">
                  <c:v>0.35026299999999999</c:v>
                </c:pt>
                <c:pt idx="28">
                  <c:v>0.35151700000000002</c:v>
                </c:pt>
                <c:pt idx="29">
                  <c:v>0.35219800000000001</c:v>
                </c:pt>
                <c:pt idx="30">
                  <c:v>0.353711</c:v>
                </c:pt>
                <c:pt idx="31">
                  <c:v>0.35660199999999997</c:v>
                </c:pt>
                <c:pt idx="32">
                  <c:v>0.35951699999999998</c:v>
                </c:pt>
                <c:pt idx="33">
                  <c:v>0.35413</c:v>
                </c:pt>
                <c:pt idx="34">
                  <c:v>0.35628399999999999</c:v>
                </c:pt>
                <c:pt idx="35">
                  <c:v>0.357076</c:v>
                </c:pt>
                <c:pt idx="36">
                  <c:v>0.35874899999999998</c:v>
                </c:pt>
                <c:pt idx="37">
                  <c:v>0.36223300000000003</c:v>
                </c:pt>
                <c:pt idx="38">
                  <c:v>0.363537</c:v>
                </c:pt>
                <c:pt idx="39">
                  <c:v>0.36310700000000001</c:v>
                </c:pt>
                <c:pt idx="40">
                  <c:v>0.36934800000000001</c:v>
                </c:pt>
                <c:pt idx="41">
                  <c:v>0.369199</c:v>
                </c:pt>
                <c:pt idx="42">
                  <c:v>0.37058999999999997</c:v>
                </c:pt>
                <c:pt idx="43">
                  <c:v>0.37543700000000002</c:v>
                </c:pt>
                <c:pt idx="44">
                  <c:v>0.38390400000000002</c:v>
                </c:pt>
                <c:pt idx="45">
                  <c:v>0.38872699999999999</c:v>
                </c:pt>
                <c:pt idx="46">
                  <c:v>0.39846199999999998</c:v>
                </c:pt>
                <c:pt idx="47">
                  <c:v>0.40893800000000002</c:v>
                </c:pt>
                <c:pt idx="48">
                  <c:v>0.43010700000000002</c:v>
                </c:pt>
                <c:pt idx="49">
                  <c:v>0.459115</c:v>
                </c:pt>
                <c:pt idx="50">
                  <c:v>0.49737599999999998</c:v>
                </c:pt>
                <c:pt idx="51">
                  <c:v>0.54083300000000001</c:v>
                </c:pt>
                <c:pt idx="52">
                  <c:v>0.58454399999999995</c:v>
                </c:pt>
                <c:pt idx="53">
                  <c:v>0.62923200000000001</c:v>
                </c:pt>
                <c:pt idx="54">
                  <c:v>0.66520400000000002</c:v>
                </c:pt>
                <c:pt idx="55">
                  <c:v>0.69501299999999999</c:v>
                </c:pt>
                <c:pt idx="56">
                  <c:v>0.71556699999999995</c:v>
                </c:pt>
                <c:pt idx="57">
                  <c:v>0.72589300000000001</c:v>
                </c:pt>
                <c:pt idx="58">
                  <c:v>0.72855400000000003</c:v>
                </c:pt>
                <c:pt idx="59">
                  <c:v>0.71760299999999999</c:v>
                </c:pt>
                <c:pt idx="60">
                  <c:v>0.69114799999999998</c:v>
                </c:pt>
                <c:pt idx="61">
                  <c:v>0.64116200000000001</c:v>
                </c:pt>
                <c:pt idx="62">
                  <c:v>0.55542199999999997</c:v>
                </c:pt>
                <c:pt idx="63">
                  <c:v>0.45593899999999998</c:v>
                </c:pt>
                <c:pt idx="64">
                  <c:v>0.38902500000000001</c:v>
                </c:pt>
                <c:pt idx="65">
                  <c:v>0.35574600000000001</c:v>
                </c:pt>
                <c:pt idx="66">
                  <c:v>0.34772399999999998</c:v>
                </c:pt>
                <c:pt idx="67">
                  <c:v>0.34771200000000002</c:v>
                </c:pt>
                <c:pt idx="68">
                  <c:v>0.34763100000000002</c:v>
                </c:pt>
                <c:pt idx="69">
                  <c:v>0.35136099999999998</c:v>
                </c:pt>
                <c:pt idx="70">
                  <c:v>0.357991</c:v>
                </c:pt>
                <c:pt idx="71">
                  <c:v>0.360259</c:v>
                </c:pt>
                <c:pt idx="72">
                  <c:v>0.371504</c:v>
                </c:pt>
                <c:pt idx="73">
                  <c:v>0.388683</c:v>
                </c:pt>
                <c:pt idx="74">
                  <c:v>0.40889599999999998</c:v>
                </c:pt>
                <c:pt idx="75">
                  <c:v>0.43675799999999998</c:v>
                </c:pt>
                <c:pt idx="76">
                  <c:v>0.46462599999999998</c:v>
                </c:pt>
                <c:pt idx="77">
                  <c:v>0.49244300000000002</c:v>
                </c:pt>
                <c:pt idx="78">
                  <c:v>0.51845799999999997</c:v>
                </c:pt>
                <c:pt idx="79">
                  <c:v>0.54224000000000006</c:v>
                </c:pt>
                <c:pt idx="80">
                  <c:v>0.56292500000000001</c:v>
                </c:pt>
                <c:pt idx="81">
                  <c:v>0.57239399999999996</c:v>
                </c:pt>
                <c:pt idx="82">
                  <c:v>0.573793</c:v>
                </c:pt>
                <c:pt idx="83">
                  <c:v>0.565639</c:v>
                </c:pt>
                <c:pt idx="84">
                  <c:v>0.54171599999999998</c:v>
                </c:pt>
                <c:pt idx="85">
                  <c:v>0.49224400000000001</c:v>
                </c:pt>
                <c:pt idx="86">
                  <c:v>0.42585400000000001</c:v>
                </c:pt>
                <c:pt idx="87">
                  <c:v>0.37468600000000002</c:v>
                </c:pt>
                <c:pt idx="88">
                  <c:v>0.34492699999999998</c:v>
                </c:pt>
                <c:pt idx="89">
                  <c:v>0.32742300000000002</c:v>
                </c:pt>
                <c:pt idx="90">
                  <c:v>0.33228400000000002</c:v>
                </c:pt>
                <c:pt idx="91">
                  <c:v>0.33202799999999999</c:v>
                </c:pt>
                <c:pt idx="92">
                  <c:v>0.33407999999999999</c:v>
                </c:pt>
                <c:pt idx="93">
                  <c:v>0.33002199999999998</c:v>
                </c:pt>
                <c:pt idx="94">
                  <c:v>0.33340700000000001</c:v>
                </c:pt>
                <c:pt idx="95">
                  <c:v>0.332285</c:v>
                </c:pt>
                <c:pt idx="96">
                  <c:v>0.33360600000000001</c:v>
                </c:pt>
                <c:pt idx="97">
                  <c:v>0.33125300000000002</c:v>
                </c:pt>
                <c:pt idx="98">
                  <c:v>0.33198100000000003</c:v>
                </c:pt>
                <c:pt idx="99">
                  <c:v>0.33423599999999998</c:v>
                </c:pt>
                <c:pt idx="100">
                  <c:v>0.327233</c:v>
                </c:pt>
                <c:pt idx="101">
                  <c:v>0.33203100000000002</c:v>
                </c:pt>
                <c:pt idx="102">
                  <c:v>0.33032099999999998</c:v>
                </c:pt>
                <c:pt idx="103">
                  <c:v>0.33377099999999998</c:v>
                </c:pt>
                <c:pt idx="104">
                  <c:v>0.33568700000000001</c:v>
                </c:pt>
                <c:pt idx="105">
                  <c:v>0.33462799999999998</c:v>
                </c:pt>
                <c:pt idx="106">
                  <c:v>0.33555200000000002</c:v>
                </c:pt>
                <c:pt idx="107">
                  <c:v>0.33266899999999999</c:v>
                </c:pt>
                <c:pt idx="108">
                  <c:v>0.33585700000000002</c:v>
                </c:pt>
                <c:pt idx="109">
                  <c:v>0.33351900000000001</c:v>
                </c:pt>
                <c:pt idx="110">
                  <c:v>0.33596399999999998</c:v>
                </c:pt>
                <c:pt idx="111">
                  <c:v>0.33502199999999999</c:v>
                </c:pt>
                <c:pt idx="112">
                  <c:v>0.34125299999999997</c:v>
                </c:pt>
                <c:pt idx="113">
                  <c:v>0.353626</c:v>
                </c:pt>
                <c:pt idx="114">
                  <c:v>0.35694799999999999</c:v>
                </c:pt>
                <c:pt idx="115">
                  <c:v>0.36835699999999999</c:v>
                </c:pt>
                <c:pt idx="116">
                  <c:v>0.38245299999999999</c:v>
                </c:pt>
                <c:pt idx="117">
                  <c:v>0.40169199999999999</c:v>
                </c:pt>
                <c:pt idx="118">
                  <c:v>0.41796800000000001</c:v>
                </c:pt>
                <c:pt idx="119">
                  <c:v>0.433805</c:v>
                </c:pt>
                <c:pt idx="120">
                  <c:v>0.44251600000000002</c:v>
                </c:pt>
                <c:pt idx="121">
                  <c:v>0.447268</c:v>
                </c:pt>
                <c:pt idx="122">
                  <c:v>0.44119999999999998</c:v>
                </c:pt>
                <c:pt idx="123">
                  <c:v>0.42557400000000001</c:v>
                </c:pt>
                <c:pt idx="124">
                  <c:v>0.40504800000000002</c:v>
                </c:pt>
                <c:pt idx="125">
                  <c:v>0.380131</c:v>
                </c:pt>
                <c:pt idx="126">
                  <c:v>0.35756599999999999</c:v>
                </c:pt>
                <c:pt idx="127">
                  <c:v>0.34022599999999997</c:v>
                </c:pt>
                <c:pt idx="128">
                  <c:v>0.33135799999999999</c:v>
                </c:pt>
                <c:pt idx="129">
                  <c:v>0.32475100000000001</c:v>
                </c:pt>
                <c:pt idx="130">
                  <c:v>0.32142599999999999</c:v>
                </c:pt>
                <c:pt idx="131">
                  <c:v>0.32114700000000002</c:v>
                </c:pt>
                <c:pt idx="132">
                  <c:v>0.32473600000000002</c:v>
                </c:pt>
                <c:pt idx="133">
                  <c:v>0.31898799999999999</c:v>
                </c:pt>
                <c:pt idx="134">
                  <c:v>0.32500800000000002</c:v>
                </c:pt>
                <c:pt idx="135">
                  <c:v>0.31873499999999999</c:v>
                </c:pt>
                <c:pt idx="136">
                  <c:v>0.322237</c:v>
                </c:pt>
                <c:pt idx="137">
                  <c:v>0.32109300000000002</c:v>
                </c:pt>
                <c:pt idx="138">
                  <c:v>0.32195299999999999</c:v>
                </c:pt>
                <c:pt idx="139">
                  <c:v>0.32371299999999997</c:v>
                </c:pt>
                <c:pt idx="140">
                  <c:v>0.32368999999999998</c:v>
                </c:pt>
                <c:pt idx="141">
                  <c:v>0.32077299999999997</c:v>
                </c:pt>
                <c:pt idx="142">
                  <c:v>0.322876</c:v>
                </c:pt>
                <c:pt idx="143">
                  <c:v>0.32395800000000002</c:v>
                </c:pt>
                <c:pt idx="144">
                  <c:v>0.32644400000000001</c:v>
                </c:pt>
                <c:pt idx="145">
                  <c:v>0.33423000000000003</c:v>
                </c:pt>
                <c:pt idx="146">
                  <c:v>0.340721</c:v>
                </c:pt>
                <c:pt idx="147">
                  <c:v>0.34726899999999999</c:v>
                </c:pt>
                <c:pt idx="148">
                  <c:v>0.36121399999999998</c:v>
                </c:pt>
                <c:pt idx="149">
                  <c:v>0.37008999999999997</c:v>
                </c:pt>
                <c:pt idx="150">
                  <c:v>0.37583100000000003</c:v>
                </c:pt>
                <c:pt idx="151">
                  <c:v>0.379803</c:v>
                </c:pt>
                <c:pt idx="152">
                  <c:v>0.38161899999999999</c:v>
                </c:pt>
                <c:pt idx="153">
                  <c:v>0.37322100000000002</c:v>
                </c:pt>
                <c:pt idx="154">
                  <c:v>0.36405199999999999</c:v>
                </c:pt>
                <c:pt idx="155">
                  <c:v>0.35350399999999998</c:v>
                </c:pt>
                <c:pt idx="156">
                  <c:v>0.33507700000000001</c:v>
                </c:pt>
                <c:pt idx="157">
                  <c:v>0.32551600000000003</c:v>
                </c:pt>
                <c:pt idx="158">
                  <c:v>0.32055</c:v>
                </c:pt>
                <c:pt idx="159">
                  <c:v>0.31809300000000001</c:v>
                </c:pt>
                <c:pt idx="160">
                  <c:v>0.31379899999999999</c:v>
                </c:pt>
                <c:pt idx="161">
                  <c:v>0.31299199999999999</c:v>
                </c:pt>
                <c:pt idx="162">
                  <c:v>0.31014399999999998</c:v>
                </c:pt>
                <c:pt idx="163">
                  <c:v>0.31093399999999999</c:v>
                </c:pt>
                <c:pt idx="164">
                  <c:v>0.313359</c:v>
                </c:pt>
                <c:pt idx="165">
                  <c:v>0.31139600000000001</c:v>
                </c:pt>
                <c:pt idx="166">
                  <c:v>0.31393700000000002</c:v>
                </c:pt>
                <c:pt idx="167">
                  <c:v>0.31611600000000001</c:v>
                </c:pt>
                <c:pt idx="168">
                  <c:v>0.31443500000000002</c:v>
                </c:pt>
                <c:pt idx="169">
                  <c:v>0.31383699999999998</c:v>
                </c:pt>
                <c:pt idx="170">
                  <c:v>0.31515900000000002</c:v>
                </c:pt>
                <c:pt idx="171">
                  <c:v>0.31264700000000001</c:v>
                </c:pt>
                <c:pt idx="172">
                  <c:v>0.310388</c:v>
                </c:pt>
                <c:pt idx="173">
                  <c:v>0.31436500000000001</c:v>
                </c:pt>
                <c:pt idx="174">
                  <c:v>0.316996</c:v>
                </c:pt>
                <c:pt idx="175">
                  <c:v>0.30821199999999999</c:v>
                </c:pt>
                <c:pt idx="176">
                  <c:v>0.31401699999999999</c:v>
                </c:pt>
                <c:pt idx="177">
                  <c:v>0.31536999999999998</c:v>
                </c:pt>
                <c:pt idx="178">
                  <c:v>0.31154100000000001</c:v>
                </c:pt>
                <c:pt idx="179">
                  <c:v>0.31335099999999999</c:v>
                </c:pt>
                <c:pt idx="180">
                  <c:v>0.31726500000000002</c:v>
                </c:pt>
                <c:pt idx="181">
                  <c:v>0.315135</c:v>
                </c:pt>
                <c:pt idx="182">
                  <c:v>0.31330400000000003</c:v>
                </c:pt>
                <c:pt idx="183">
                  <c:v>0.314357</c:v>
                </c:pt>
                <c:pt idx="184">
                  <c:v>0.31435200000000002</c:v>
                </c:pt>
                <c:pt idx="185">
                  <c:v>0.30997400000000003</c:v>
                </c:pt>
                <c:pt idx="186">
                  <c:v>0.31285200000000002</c:v>
                </c:pt>
                <c:pt idx="187">
                  <c:v>0.31296000000000002</c:v>
                </c:pt>
                <c:pt idx="188">
                  <c:v>0.31017800000000001</c:v>
                </c:pt>
                <c:pt idx="189">
                  <c:v>0.31333299999999997</c:v>
                </c:pt>
                <c:pt idx="190">
                  <c:v>0.30816100000000002</c:v>
                </c:pt>
                <c:pt idx="191">
                  <c:v>0.30930400000000002</c:v>
                </c:pt>
                <c:pt idx="192">
                  <c:v>0.308116</c:v>
                </c:pt>
                <c:pt idx="193">
                  <c:v>0.31347399999999997</c:v>
                </c:pt>
                <c:pt idx="194">
                  <c:v>0.31049700000000002</c:v>
                </c:pt>
                <c:pt idx="195">
                  <c:v>0.31128</c:v>
                </c:pt>
                <c:pt idx="196">
                  <c:v>0.31059100000000001</c:v>
                </c:pt>
                <c:pt idx="197">
                  <c:v>0.31069400000000003</c:v>
                </c:pt>
                <c:pt idx="198">
                  <c:v>0.31178400000000001</c:v>
                </c:pt>
                <c:pt idx="199">
                  <c:v>0.31120700000000001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0.34731591820850338</c:v>
                </c:pt>
                <c:pt idx="4">
                  <c:v>0.34770884344807423</c:v>
                </c:pt>
                <c:pt idx="5">
                  <c:v>0.34810058375593456</c:v>
                </c:pt>
                <c:pt idx="6">
                  <c:v>0.3484908725296631</c:v>
                </c:pt>
                <c:pt idx="7">
                  <c:v>0.34887940618410473</c:v>
                </c:pt>
                <c:pt idx="8">
                  <c:v>0.3492658403289377</c:v>
                </c:pt>
                <c:pt idx="9">
                  <c:v>0.34964978573372818</c:v>
                </c:pt>
                <c:pt idx="10">
                  <c:v>0.35003080410942944</c:v>
                </c:pt>
                <c:pt idx="11">
                  <c:v>0.35040840374826149</c:v>
                </c:pt>
                <c:pt idx="12">
                  <c:v>0.35078203507996197</c:v>
                </c:pt>
                <c:pt idx="13">
                  <c:v>0.35115108622251773</c:v>
                </c:pt>
                <c:pt idx="14">
                  <c:v>0.35151487863143305</c:v>
                </c:pt>
                <c:pt idx="15">
                  <c:v>0.35187266298667635</c:v>
                </c:pt>
                <c:pt idx="16">
                  <c:v>0.35222361550690318</c:v>
                </c:pt>
                <c:pt idx="17">
                  <c:v>0.35256683495798347</c:v>
                </c:pt>
                <c:pt idx="18">
                  <c:v>0.35290134074841978</c:v>
                </c:pt>
                <c:pt idx="19">
                  <c:v>0.35322607271530004</c:v>
                </c:pt>
                <c:pt idx="20">
                  <c:v>0.35353989356502058</c:v>
                </c:pt>
                <c:pt idx="21">
                  <c:v>0.35384159554901401</c:v>
                </c:pt>
                <c:pt idx="22">
                  <c:v>0.3541299139946229</c:v>
                </c:pt>
                <c:pt idx="23">
                  <c:v>0.3544035520323468</c:v>
                </c:pt>
                <c:pt idx="24">
                  <c:v>0.35466122363765185</c:v>
                </c:pt>
                <c:pt idx="25">
                  <c:v>0.35490172645500112</c:v>
                </c:pt>
                <c:pt idx="26">
                  <c:v>0.35512406245940253</c:v>
                </c:pt>
                <c:pt idx="27">
                  <c:v>0.35532763411962859</c:v>
                </c:pt>
                <c:pt idx="28">
                  <c:v>0.35551255715703001</c:v>
                </c:pt>
                <c:pt idx="29">
                  <c:v>0.3556801488536635</c:v>
                </c:pt>
                <c:pt idx="30">
                  <c:v>0.35583367322132659</c:v>
                </c:pt>
                <c:pt idx="31">
                  <c:v>0.35597945020951294</c:v>
                </c:pt>
                <c:pt idx="32">
                  <c:v>0.35612846278941662</c:v>
                </c:pt>
                <c:pt idx="33">
                  <c:v>0.35629861801807999</c:v>
                </c:pt>
                <c:pt idx="34">
                  <c:v>0.35651782776172097</c:v>
                </c:pt>
                <c:pt idx="35">
                  <c:v>0.35682805995574662</c:v>
                </c:pt>
                <c:pt idx="36">
                  <c:v>0.35729045751697758</c:v>
                </c:pt>
                <c:pt idx="37">
                  <c:v>0.35799151347558772</c:v>
                </c:pt>
                <c:pt idx="38">
                  <c:v>0.35905011366833711</c:v>
                </c:pt>
                <c:pt idx="39">
                  <c:v>0.36062500526143032</c:v>
                </c:pt>
                <c:pt idx="40">
                  <c:v>0.36292192605191254</c:v>
                </c:pt>
                <c:pt idx="41">
                  <c:v>0.36619926062924968</c:v>
                </c:pt>
                <c:pt idx="42">
                  <c:v>0.37077072379319742</c:v>
                </c:pt>
                <c:pt idx="43">
                  <c:v>0.37700328320463056</c:v>
                </c:pt>
                <c:pt idx="44">
                  <c:v>0.38530841689882028</c:v>
                </c:pt>
                <c:pt idx="45">
                  <c:v>0.39612496017766569</c:v>
                </c:pt>
                <c:pt idx="46">
                  <c:v>0.40989232159852551</c:v>
                </c:pt>
                <c:pt idx="47">
                  <c:v>0.4270137916792125</c:v>
                </c:pt>
                <c:pt idx="48">
                  <c:v>0.44781101584159166</c:v>
                </c:pt>
                <c:pt idx="49">
                  <c:v>0.47247234769628621</c:v>
                </c:pt>
                <c:pt idx="50">
                  <c:v>0.50099950476149002</c:v>
                </c:pt>
                <c:pt idx="51">
                  <c:v>0.53315817910373431</c:v>
                </c:pt>
                <c:pt idx="52">
                  <c:v>0.56843724745264879</c:v>
                </c:pt>
                <c:pt idx="53">
                  <c:v>0.60601171847228208</c:v>
                </c:pt>
                <c:pt idx="54">
                  <c:v>0.64467018582156654</c:v>
                </c:pt>
                <c:pt idx="55">
                  <c:v>0.68259019044972458</c:v>
                </c:pt>
                <c:pt idx="56">
                  <c:v>0.71677493560885508</c:v>
                </c:pt>
                <c:pt idx="57">
                  <c:v>0.74214859290398716</c:v>
                </c:pt>
                <c:pt idx="58">
                  <c:v>0.75106601873949863</c:v>
                </c:pt>
                <c:pt idx="59">
                  <c:v>0.73492104717661355</c:v>
                </c:pt>
                <c:pt idx="60">
                  <c:v>0.688878116650818</c:v>
                </c:pt>
                <c:pt idx="61">
                  <c:v>0.61736884905621858</c:v>
                </c:pt>
                <c:pt idx="62">
                  <c:v>0.53497402014510154</c:v>
                </c:pt>
                <c:pt idx="63">
                  <c:v>0.45995994506193039</c:v>
                </c:pt>
                <c:pt idx="64">
                  <c:v>0.40496453311896197</c:v>
                </c:pt>
                <c:pt idx="65">
                  <c:v>0.37244217017284892</c:v>
                </c:pt>
                <c:pt idx="66">
                  <c:v>0.35730858738042853</c:v>
                </c:pt>
                <c:pt idx="67">
                  <c:v>0.35260154902866925</c:v>
                </c:pt>
                <c:pt idx="68">
                  <c:v>0.35326025142808237</c:v>
                </c:pt>
                <c:pt idx="69">
                  <c:v>0.35683075668691794</c:v>
                </c:pt>
                <c:pt idx="70">
                  <c:v>0.36259962679233371</c:v>
                </c:pt>
                <c:pt idx="71">
                  <c:v>0.37064778603149001</c:v>
                </c:pt>
                <c:pt idx="72">
                  <c:v>0.38130823513012302</c:v>
                </c:pt>
                <c:pt idx="73">
                  <c:v>0.39492566497611181</c:v>
                </c:pt>
                <c:pt idx="74">
                  <c:v>0.41174123407194629</c:v>
                </c:pt>
                <c:pt idx="75">
                  <c:v>0.43181285233579553</c:v>
                </c:pt>
                <c:pt idx="76">
                  <c:v>0.45494745371216061</c:v>
                </c:pt>
                <c:pt idx="77">
                  <c:v>0.48064528127251932</c:v>
                </c:pt>
                <c:pt idx="78">
                  <c:v>0.50804466992264552</c:v>
                </c:pt>
                <c:pt idx="79">
                  <c:v>0.53578637910887161</c:v>
                </c:pt>
                <c:pt idx="80">
                  <c:v>0.56157669042365599</c:v>
                </c:pt>
                <c:pt idx="81">
                  <c:v>0.58125340074187692</c:v>
                </c:pt>
                <c:pt idx="82">
                  <c:v>0.58800104584754809</c:v>
                </c:pt>
                <c:pt idx="83">
                  <c:v>0.57393145809154833</c:v>
                </c:pt>
                <c:pt idx="84">
                  <c:v>0.53565111632907059</c:v>
                </c:pt>
                <c:pt idx="85">
                  <c:v>0.48010381770562527</c:v>
                </c:pt>
                <c:pt idx="86">
                  <c:v>0.42300767081087909</c:v>
                </c:pt>
                <c:pt idx="87">
                  <c:v>0.37896601523958995</c:v>
                </c:pt>
                <c:pt idx="88">
                  <c:v>0.35296611302963615</c:v>
                </c:pt>
                <c:pt idx="89">
                  <c:v>0.34106767152791351</c:v>
                </c:pt>
                <c:pt idx="90">
                  <c:v>0.33673637616995239</c:v>
                </c:pt>
                <c:pt idx="91">
                  <c:v>0.33535818770990133</c:v>
                </c:pt>
                <c:pt idx="92">
                  <c:v>0.33484020786949981</c:v>
                </c:pt>
                <c:pt idx="93">
                  <c:v>0.3345130575885279</c:v>
                </c:pt>
                <c:pt idx="94">
                  <c:v>0.33421994725485693</c:v>
                </c:pt>
                <c:pt idx="95">
                  <c:v>0.33393338294092256</c:v>
                </c:pt>
                <c:pt idx="96">
                  <c:v>0.33364965342865133</c:v>
                </c:pt>
                <c:pt idx="97">
                  <c:v>0.33336837629890509</c:v>
                </c:pt>
                <c:pt idx="98">
                  <c:v>0.33308969149844686</c:v>
                </c:pt>
                <c:pt idx="99">
                  <c:v>0.33281416288561666</c:v>
                </c:pt>
                <c:pt idx="100">
                  <c:v>0.3325431667720169</c:v>
                </c:pt>
                <c:pt idx="101">
                  <c:v>0.33227967140470965</c:v>
                </c:pt>
                <c:pt idx="102">
                  <c:v>0.33202964109231314</c:v>
                </c:pt>
                <c:pt idx="103">
                  <c:v>0.33180442894599238</c:v>
                </c:pt>
                <c:pt idx="104">
                  <c:v>0.3316246248785803</c:v>
                </c:pt>
                <c:pt idx="105">
                  <c:v>0.33152586152955393</c:v>
                </c:pt>
                <c:pt idx="106">
                  <c:v>0.33156695950496295</c:v>
                </c:pt>
                <c:pt idx="107">
                  <c:v>0.33184039664696585</c:v>
                </c:pt>
                <c:pt idx="108">
                  <c:v>0.33248430312413851</c:v>
                </c:pt>
                <c:pt idx="109">
                  <c:v>0.3336939758950348</c:v>
                </c:pt>
                <c:pt idx="110">
                  <c:v>0.33572939262349449</c:v>
                </c:pt>
                <c:pt idx="111">
                  <c:v>0.33891374447448835</c:v>
                </c:pt>
                <c:pt idx="112">
                  <c:v>0.34361720413634994</c:v>
                </c:pt>
                <c:pt idx="113">
                  <c:v>0.35022068440129189</c:v>
                </c:pt>
                <c:pt idx="114">
                  <c:v>0.35905645125503588</c:v>
                </c:pt>
                <c:pt idx="115">
                  <c:v>0.37032474136201848</c:v>
                </c:pt>
                <c:pt idx="116">
                  <c:v>0.38398370251101915</c:v>
                </c:pt>
                <c:pt idx="117">
                  <c:v>0.39959950086703977</c:v>
                </c:pt>
                <c:pt idx="118">
                  <c:v>0.4161349057318055</c:v>
                </c:pt>
                <c:pt idx="119">
                  <c:v>0.43169754427880469</c:v>
                </c:pt>
                <c:pt idx="120">
                  <c:v>0.44342742884864916</c:v>
                </c:pt>
                <c:pt idx="121">
                  <c:v>0.4479099571709102</c:v>
                </c:pt>
                <c:pt idx="122">
                  <c:v>0.44242062388509179</c:v>
                </c:pt>
                <c:pt idx="123">
                  <c:v>0.42662980360093772</c:v>
                </c:pt>
                <c:pt idx="124">
                  <c:v>0.40353893657806972</c:v>
                </c:pt>
                <c:pt idx="125">
                  <c:v>0.37852551824533753</c:v>
                </c:pt>
                <c:pt idx="126">
                  <c:v>0.3568478050040908</c:v>
                </c:pt>
                <c:pt idx="127">
                  <c:v>0.34139716574152273</c:v>
                </c:pt>
                <c:pt idx="128">
                  <c:v>0.33220561224619433</c:v>
                </c:pt>
                <c:pt idx="129">
                  <c:v>0.32756957836624262</c:v>
                </c:pt>
                <c:pt idx="130">
                  <c:v>0.32551912892940765</c:v>
                </c:pt>
                <c:pt idx="131">
                  <c:v>0.32464798885612894</c:v>
                </c:pt>
                <c:pt idx="132">
                  <c:v>0.32421578942846102</c:v>
                </c:pt>
                <c:pt idx="133">
                  <c:v>0.32391829126147009</c:v>
                </c:pt>
                <c:pt idx="134">
                  <c:v>0.32365562372506407</c:v>
                </c:pt>
                <c:pt idx="135">
                  <c:v>0.32340206081592532</c:v>
                </c:pt>
                <c:pt idx="136">
                  <c:v>0.32315461349011593</c:v>
                </c:pt>
                <c:pt idx="137">
                  <c:v>0.32291919088972582</c:v>
                </c:pt>
                <c:pt idx="138">
                  <c:v>0.32271124606703011</c:v>
                </c:pt>
                <c:pt idx="139">
                  <c:v>0.32256329991580873</c:v>
                </c:pt>
                <c:pt idx="140">
                  <c:v>0.3225383363717611</c:v>
                </c:pt>
                <c:pt idx="141">
                  <c:v>0.32274912135341216</c:v>
                </c:pt>
                <c:pt idx="142">
                  <c:v>0.32338130177330227</c:v>
                </c:pt>
                <c:pt idx="143">
                  <c:v>0.32471334976500771</c:v>
                </c:pt>
                <c:pt idx="144">
                  <c:v>0.32711971637908388</c:v>
                </c:pt>
                <c:pt idx="145">
                  <c:v>0.33103661113464011</c:v>
                </c:pt>
                <c:pt idx="146">
                  <c:v>0.33686536901451236</c:v>
                </c:pt>
                <c:pt idx="147">
                  <c:v>0.34479151318489515</c:v>
                </c:pt>
                <c:pt idx="148">
                  <c:v>0.35452123851264811</c:v>
                </c:pt>
                <c:pt idx="149">
                  <c:v>0.36500421807029898</c:v>
                </c:pt>
                <c:pt idx="150">
                  <c:v>0.37432707324048842</c:v>
                </c:pt>
                <c:pt idx="151">
                  <c:v>0.38004123658857214</c:v>
                </c:pt>
                <c:pt idx="152">
                  <c:v>0.38004638865418822</c:v>
                </c:pt>
                <c:pt idx="153">
                  <c:v>0.37370540356773374</c:v>
                </c:pt>
                <c:pt idx="154">
                  <c:v>0.36243878260848761</c:v>
                </c:pt>
                <c:pt idx="155">
                  <c:v>0.34920419646587492</c:v>
                </c:pt>
                <c:pt idx="156">
                  <c:v>0.33709406657519042</c:v>
                </c:pt>
                <c:pt idx="157">
                  <c:v>0.32802119214712283</c:v>
                </c:pt>
                <c:pt idx="158">
                  <c:v>0.32231794890468912</c:v>
                </c:pt>
                <c:pt idx="159">
                  <c:v>0.31924116337411745</c:v>
                </c:pt>
                <c:pt idx="160">
                  <c:v>0.3177565721570878</c:v>
                </c:pt>
                <c:pt idx="161">
                  <c:v>0.31705161877214444</c:v>
                </c:pt>
                <c:pt idx="162">
                  <c:v>0.3166607350332219</c:v>
                </c:pt>
                <c:pt idx="163">
                  <c:v>0.3163750490654143</c:v>
                </c:pt>
                <c:pt idx="164">
                  <c:v>0.31611889927018161</c:v>
                </c:pt>
                <c:pt idx="165">
                  <c:v>0.31586978790271292</c:v>
                </c:pt>
                <c:pt idx="166">
                  <c:v>0.31562216261585463</c:v>
                </c:pt>
                <c:pt idx="167">
                  <c:v>0.31537487046386192</c:v>
                </c:pt>
                <c:pt idx="168">
                  <c:v>0.31512770016263469</c:v>
                </c:pt>
                <c:pt idx="169">
                  <c:v>0.31488060838566478</c:v>
                </c:pt>
                <c:pt idx="170">
                  <c:v>0.31463357753408555</c:v>
                </c:pt>
                <c:pt idx="171">
                  <c:v>0.31438659412586134</c:v>
                </c:pt>
                <c:pt idx="172">
                  <c:v>0.31413964609386297</c:v>
                </c:pt>
                <c:pt idx="173">
                  <c:v>0.31389272251819844</c:v>
                </c:pt>
                <c:pt idx="174">
                  <c:v>0.31364581360073113</c:v>
                </c:pt>
                <c:pt idx="175">
                  <c:v>0.31339891064310671</c:v>
                </c:pt>
                <c:pt idx="176">
                  <c:v>0.31315200600974591</c:v>
                </c:pt>
                <c:pt idx="177">
                  <c:v>0.31290509307771786</c:v>
                </c:pt>
                <c:pt idx="178">
                  <c:v>0.31265816617676634</c:v>
                </c:pt>
                <c:pt idx="179">
                  <c:v>0.31241122052253978</c:v>
                </c:pt>
                <c:pt idx="180">
                  <c:v>0.31216425214570359</c:v>
                </c:pt>
                <c:pt idx="181">
                  <c:v>0.3119172578192132</c:v>
                </c:pt>
                <c:pt idx="182">
                  <c:v>0.31167023498563273</c:v>
                </c:pt>
                <c:pt idx="183">
                  <c:v>0.31142318168600469</c:v>
                </c:pt>
                <c:pt idx="184">
                  <c:v>0.31117609649143368</c:v>
                </c:pt>
                <c:pt idx="185">
                  <c:v>0.31092897843823825</c:v>
                </c:pt>
                <c:pt idx="186">
                  <c:v>0.31068182696726027</c:v>
                </c:pt>
                <c:pt idx="187">
                  <c:v>0.31043464186769737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0.34731591820848717</c:v>
                </c:pt>
                <c:pt idx="4">
                  <c:v>0.34770884344802772</c:v>
                </c:pt>
                <c:pt idx="5">
                  <c:v>0.34810058375580355</c:v>
                </c:pt>
                <c:pt idx="6">
                  <c:v>0.34849087252930061</c:v>
                </c:pt>
                <c:pt idx="7">
                  <c:v>0.34887940618311986</c:v>
                </c:pt>
                <c:pt idx="8">
                  <c:v>0.34926584032631014</c:v>
                </c:pt>
                <c:pt idx="9">
                  <c:v>0.34964978572684458</c:v>
                </c:pt>
                <c:pt idx="10">
                  <c:v>0.35003080409172166</c:v>
                </c:pt>
                <c:pt idx="11">
                  <c:v>0.35040840370353116</c:v>
                </c:pt>
                <c:pt idx="12">
                  <c:v>0.35078203496901222</c:v>
                </c:pt>
                <c:pt idx="13">
                  <c:v>0.35115108595228517</c:v>
                </c:pt>
                <c:pt idx="14">
                  <c:v>0.3515148779851302</c:v>
                </c:pt>
                <c:pt idx="15">
                  <c:v>0.3518726614688521</c:v>
                </c:pt>
                <c:pt idx="16">
                  <c:v>0.35222361200669444</c:v>
                </c:pt>
                <c:pt idx="17">
                  <c:v>0.3525668270319951</c:v>
                </c:pt>
                <c:pt idx="18">
                  <c:v>0.35290132312460415</c:v>
                </c:pt>
                <c:pt idx="19">
                  <c:v>0.35322603423544013</c:v>
                </c:pt>
                <c:pt idx="20">
                  <c:v>0.35353981106500065</c:v>
                </c:pt>
                <c:pt idx="21">
                  <c:v>0.35384142186427747</c:v>
                </c:pt>
                <c:pt idx="22">
                  <c:v>0.35412955494350368</c:v>
                </c:pt>
                <c:pt idx="23">
                  <c:v>0.35440282318270439</c:v>
                </c:pt>
                <c:pt idx="24">
                  <c:v>0.35465977083496292</c:v>
                </c:pt>
                <c:pt idx="25">
                  <c:v>0.35489888289527488</c:v>
                </c:pt>
                <c:pt idx="26">
                  <c:v>0.3551185972714293</c:v>
                </c:pt>
                <c:pt idx="27">
                  <c:v>0.35531731993543308</c:v>
                </c:pt>
                <c:pt idx="28">
                  <c:v>0.355493443152188</c:v>
                </c:pt>
                <c:pt idx="29">
                  <c:v>0.35564536677522901</c:v>
                </c:pt>
                <c:pt idx="30">
                  <c:v>0.35577152246783766</c:v>
                </c:pt>
                <c:pt idx="31">
                  <c:v>0.35587040055449543</c:v>
                </c:pt>
                <c:pt idx="32">
                  <c:v>0.35594057903778897</c:v>
                </c:pt>
                <c:pt idx="33">
                  <c:v>0.35598075413778252</c:v>
                </c:pt>
                <c:pt idx="34">
                  <c:v>0.35598977153560629</c:v>
                </c:pt>
                <c:pt idx="35">
                  <c:v>0.35596665734402966</c:v>
                </c:pt>
                <c:pt idx="36">
                  <c:v>0.35591064770012759</c:v>
                </c:pt>
                <c:pt idx="37">
                  <c:v>0.35582121579405557</c:v>
                </c:pt>
                <c:pt idx="38">
                  <c:v>0.35569809512729994</c:v>
                </c:pt>
                <c:pt idx="39">
                  <c:v>0.35554129784421518</c:v>
                </c:pt>
                <c:pt idx="40">
                  <c:v>0.3553511271078319</c:v>
                </c:pt>
                <c:pt idx="41">
                  <c:v>0.35512818269401125</c:v>
                </c:pt>
                <c:pt idx="42">
                  <c:v>0.35487335924894009</c:v>
                </c:pt>
                <c:pt idx="43">
                  <c:v>0.35458783697839935</c:v>
                </c:pt>
                <c:pt idx="44">
                  <c:v>0.35427306489166865</c:v>
                </c:pt>
                <c:pt idx="45">
                  <c:v>0.3539307370825443</c:v>
                </c:pt>
                <c:pt idx="46">
                  <c:v>0.35356276286734573</c:v>
                </c:pt>
                <c:pt idx="47">
                  <c:v>0.35317123188892596</c:v>
                </c:pt>
                <c:pt idx="48">
                  <c:v>0.35275837551485623</c:v>
                </c:pt>
                <c:pt idx="49">
                  <c:v>0.35232652599207548</c:v>
                </c:pt>
                <c:pt idx="50">
                  <c:v>0.35187807486245826</c:v>
                </c:pt>
                <c:pt idx="51">
                  <c:v>0.35141543209562198</c:v>
                </c:pt>
                <c:pt idx="52">
                  <c:v>0.35094098726636153</c:v>
                </c:pt>
                <c:pt idx="53">
                  <c:v>0.35045707391011377</c:v>
                </c:pt>
                <c:pt idx="54">
                  <c:v>0.34996593795060471</c:v>
                </c:pt>
                <c:pt idx="55">
                  <c:v>0.34946971083067352</c:v>
                </c:pt>
                <c:pt idx="56">
                  <c:v>0.34897038771085132</c:v>
                </c:pt>
                <c:pt idx="57">
                  <c:v>0.34846981084860462</c:v>
                </c:pt>
                <c:pt idx="58">
                  <c:v>0.34796965804835028</c:v>
                </c:pt>
                <c:pt idx="59">
                  <c:v>0.34747143588794721</c:v>
                </c:pt>
                <c:pt idx="60">
                  <c:v>0.34697647728636422</c:v>
                </c:pt>
                <c:pt idx="61">
                  <c:v>0.34648594288044327</c:v>
                </c:pt>
                <c:pt idx="62">
                  <c:v>0.34600082562364287</c:v>
                </c:pt>
                <c:pt idx="63">
                  <c:v>0.3455219580014372</c:v>
                </c:pt>
                <c:pt idx="64">
                  <c:v>0.34505002127030099</c:v>
                </c:pt>
                <c:pt idx="65">
                  <c:v>0.34458555616293335</c:v>
                </c:pt>
                <c:pt idx="66">
                  <c:v>0.34412897455466035</c:v>
                </c:pt>
                <c:pt idx="67">
                  <c:v>0.34368057164848625</c:v>
                </c:pt>
                <c:pt idx="68">
                  <c:v>0.34324053830358647</c:v>
                </c:pt>
                <c:pt idx="69">
                  <c:v>0.34280897319979775</c:v>
                </c:pt>
                <c:pt idx="70">
                  <c:v>0.34238589459552887</c:v>
                </c:pt>
                <c:pt idx="71">
                  <c:v>0.34197125149620106</c:v>
                </c:pt>
                <c:pt idx="72">
                  <c:v>0.34156493410340644</c:v>
                </c:pt>
                <c:pt idx="73">
                  <c:v>0.34116678346073542</c:v>
                </c:pt>
                <c:pt idx="74">
                  <c:v>0.34077660025054041</c:v>
                </c:pt>
                <c:pt idx="75">
                  <c:v>0.34039415272704249</c:v>
                </c:pt>
                <c:pt idx="76">
                  <c:v>0.34001918379569074</c:v>
                </c:pt>
                <c:pt idx="77">
                  <c:v>0.33965141726727399</c:v>
                </c:pt>
                <c:pt idx="78">
                  <c:v>0.3392905633287413</c:v>
                </c:pt>
                <c:pt idx="79">
                  <c:v>0.33893632328181983</c:v>
                </c:pt>
                <c:pt idx="80">
                  <c:v>0.33858839360609377</c:v>
                </c:pt>
                <c:pt idx="81">
                  <c:v>0.33824646940593178</c:v>
                </c:pt>
                <c:pt idx="82">
                  <c:v>0.3379102473011647</c:v>
                </c:pt>
                <c:pt idx="83">
                  <c:v>0.33757942782024258</c:v>
                </c:pt>
                <c:pt idx="84">
                  <c:v>0.33725371735222742</c:v>
                </c:pt>
                <c:pt idx="85">
                  <c:v>0.33693282971075966</c:v>
                </c:pt>
                <c:pt idx="86">
                  <c:v>0.33661648735939853</c:v>
                </c:pt>
                <c:pt idx="87">
                  <c:v>0.33630442234370161</c:v>
                </c:pt>
                <c:pt idx="88">
                  <c:v>0.33599637697128082</c:v>
                </c:pt>
                <c:pt idx="89">
                  <c:v>0.33569210427697338</c:v>
                </c:pt>
                <c:pt idx="90">
                  <c:v>0.33539136830630478</c:v>
                </c:pt>
                <c:pt idx="91">
                  <c:v>0.33509394424666727</c:v>
                </c:pt>
                <c:pt idx="92">
                  <c:v>0.33479961843212808</c:v>
                </c:pt>
                <c:pt idx="93">
                  <c:v>0.33450818824454798</c:v>
                </c:pt>
                <c:pt idx="94">
                  <c:v>0.33421946193074292</c:v>
                </c:pt>
                <c:pt idx="95">
                  <c:v>0.33393325835275273</c:v>
                </c:pt>
                <c:pt idx="96">
                  <c:v>0.33364940668589266</c:v>
                </c:pt>
                <c:pt idx="97">
                  <c:v>0.33336774607713465</c:v>
                </c:pt>
                <c:pt idx="98">
                  <c:v>0.33308812527448228</c:v>
                </c:pt>
                <c:pt idx="99">
                  <c:v>0.33281040223634928</c:v>
                </c:pt>
                <c:pt idx="100">
                  <c:v>0.33253444372850194</c:v>
                </c:pt>
                <c:pt idx="101">
                  <c:v>0.33226012491486856</c:v>
                </c:pt>
                <c:pt idx="102">
                  <c:v>0.33198732894742583</c:v>
                </c:pt>
                <c:pt idx="103">
                  <c:v>0.33171594655943593</c:v>
                </c:pt>
                <c:pt idx="104">
                  <c:v>0.33144587566549955</c:v>
                </c:pt>
                <c:pt idx="105">
                  <c:v>0.33117702097120688</c:v>
                </c:pt>
                <c:pt idx="106">
                  <c:v>0.33090929359458182</c:v>
                </c:pt>
                <c:pt idx="107">
                  <c:v>0.33064261070102746</c:v>
                </c:pt>
                <c:pt idx="108">
                  <c:v>0.33037689515306234</c:v>
                </c:pt>
                <c:pt idx="109">
                  <c:v>0.33011207517580027</c:v>
                </c:pt>
                <c:pt idx="110">
                  <c:v>0.32984808403883087</c:v>
                </c:pt>
                <c:pt idx="111">
                  <c:v>0.32958485975493351</c:v>
                </c:pt>
                <c:pt idx="112">
                  <c:v>0.3293223447958552</c:v>
                </c:pt>
                <c:pt idx="113">
                  <c:v>0.32906048582523095</c:v>
                </c:pt>
                <c:pt idx="114">
                  <c:v>0.32879923344859491</c:v>
                </c:pt>
                <c:pt idx="115">
                  <c:v>0.32853854198032556</c:v>
                </c:pt>
                <c:pt idx="116">
                  <c:v>0.32827836922728165</c:v>
                </c:pt>
                <c:pt idx="117">
                  <c:v>0.32801867628881232</c:v>
                </c:pt>
                <c:pt idx="118">
                  <c:v>0.32775942737275582</c:v>
                </c:pt>
                <c:pt idx="119">
                  <c:v>0.32750058962698464</c:v>
                </c:pt>
                <c:pt idx="120">
                  <c:v>0.32724213298598553</c:v>
                </c:pt>
                <c:pt idx="121">
                  <c:v>0.32698403003189963</c:v>
                </c:pt>
                <c:pt idx="122">
                  <c:v>0.32672625586936771</c:v>
                </c:pt>
                <c:pt idx="123">
                  <c:v>0.32646878801343543</c:v>
                </c:pt>
                <c:pt idx="124">
                  <c:v>0.32621160628966678</c:v>
                </c:pt>
                <c:pt idx="125">
                  <c:v>0.32595469274548411</c:v>
                </c:pt>
                <c:pt idx="126">
                  <c:v>0.32569803157160282</c:v>
                </c:pt>
                <c:pt idx="127">
                  <c:v>0.32544160903225533</c:v>
                </c:pt>
                <c:pt idx="128">
                  <c:v>0.3251854134026963</c:v>
                </c:pt>
                <c:pt idx="129">
                  <c:v>0.32492943491226156</c:v>
                </c:pt>
                <c:pt idx="130">
                  <c:v>0.32467366569101036</c:v>
                </c:pt>
                <c:pt idx="131">
                  <c:v>0.32441809971773028</c:v>
                </c:pt>
                <c:pt idx="132">
                  <c:v>0.32416273276683133</c:v>
                </c:pt>
                <c:pt idx="133">
                  <c:v>0.3239075623514176</c:v>
                </c:pt>
                <c:pt idx="134">
                  <c:v>0.32365258765962374</c:v>
                </c:pt>
                <c:pt idx="135">
                  <c:v>0.32339780948115898</c:v>
                </c:pt>
                <c:pt idx="136">
                  <c:v>0.32314323012094004</c:v>
                </c:pt>
                <c:pt idx="137">
                  <c:v>0.3228888532967592</c:v>
                </c:pt>
                <c:pt idx="138">
                  <c:v>0.32263468401813861</c:v>
                </c:pt>
                <c:pt idx="139">
                  <c:v>0.32238072844391186</c:v>
                </c:pt>
                <c:pt idx="140">
                  <c:v>0.32212699371667125</c:v>
                </c:pt>
                <c:pt idx="141">
                  <c:v>0.32187348777303332</c:v>
                </c:pt>
                <c:pt idx="142">
                  <c:v>0.32162021912971761</c:v>
                </c:pt>
                <c:pt idx="143">
                  <c:v>0.32136719664668428</c:v>
                </c:pt>
                <c:pt idx="144">
                  <c:v>0.32111442926998945</c:v>
                </c:pt>
                <c:pt idx="145">
                  <c:v>0.320861925758544</c:v>
                </c:pt>
                <c:pt idx="146">
                  <c:v>0.3206096944004948</c:v>
                </c:pt>
                <c:pt idx="147">
                  <c:v>0.32035774272639245</c:v>
                </c:pt>
                <c:pt idx="148">
                  <c:v>0.32010607722753159</c:v>
                </c:pt>
                <c:pt idx="149">
                  <c:v>0.31985470308872632</c:v>
                </c:pt>
                <c:pt idx="150">
                  <c:v>0.31960362394519631</c:v>
                </c:pt>
                <c:pt idx="151">
                  <c:v>0.31935284167308475</c:v>
                </c:pt>
                <c:pt idx="152">
                  <c:v>0.31910235622238192</c:v>
                </c:pt>
                <c:pt idx="153">
                  <c:v>0.31885216549964501</c:v>
                </c:pt>
                <c:pt idx="154">
                  <c:v>0.31860226530598545</c:v>
                </c:pt>
                <c:pt idx="155">
                  <c:v>0.31835264933341989</c:v>
                </c:pt>
                <c:pt idx="156">
                  <c:v>0.31810330922002616</c:v>
                </c:pt>
                <c:pt idx="157">
                  <c:v>0.31785423466161089</c:v>
                </c:pt>
                <c:pt idx="158">
                  <c:v>0.31760541357497085</c:v>
                </c:pt>
                <c:pt idx="159">
                  <c:v>0.31735683230553829</c:v>
                </c:pt>
                <c:pt idx="160">
                  <c:v>0.31710847587038271</c:v>
                </c:pt>
                <c:pt idx="161">
                  <c:v>0.31686032822633592</c:v>
                </c:pt>
                <c:pt idx="162">
                  <c:v>0.3166123725524555</c:v>
                </c:pt>
                <c:pt idx="163">
                  <c:v>0.31636459153615015</c:v>
                </c:pt>
                <c:pt idx="164">
                  <c:v>0.31611696765299274</c:v>
                </c:pt>
                <c:pt idx="165">
                  <c:v>0.31586948343143617</c:v>
                </c:pt>
                <c:pt idx="166">
                  <c:v>0.31562212169519388</c:v>
                </c:pt>
                <c:pt idx="167">
                  <c:v>0.31537486577779777</c:v>
                </c:pt>
                <c:pt idx="168">
                  <c:v>0.3151276997056624</c:v>
                </c:pt>
                <c:pt idx="169">
                  <c:v>0.31488060834773557</c:v>
                </c:pt>
                <c:pt idx="170">
                  <c:v>0.31463357753140714</c:v>
                </c:pt>
                <c:pt idx="171">
                  <c:v>0.31438659412570047</c:v>
                </c:pt>
                <c:pt idx="172">
                  <c:v>0.31413964609385475</c:v>
                </c:pt>
                <c:pt idx="173">
                  <c:v>0.31389272251819811</c:v>
                </c:pt>
                <c:pt idx="174">
                  <c:v>0.31364581360073113</c:v>
                </c:pt>
                <c:pt idx="175">
                  <c:v>0.31339891064310671</c:v>
                </c:pt>
                <c:pt idx="176">
                  <c:v>0.31315200600974591</c:v>
                </c:pt>
                <c:pt idx="177">
                  <c:v>0.31290509307771786</c:v>
                </c:pt>
                <c:pt idx="178">
                  <c:v>0.31265816617676634</c:v>
                </c:pt>
                <c:pt idx="179">
                  <c:v>0.31241122052253978</c:v>
                </c:pt>
                <c:pt idx="180">
                  <c:v>0.31216425214570359</c:v>
                </c:pt>
                <c:pt idx="181">
                  <c:v>0.3119172578192132</c:v>
                </c:pt>
                <c:pt idx="182">
                  <c:v>0.31167023498563273</c:v>
                </c:pt>
                <c:pt idx="183">
                  <c:v>0.31142318168600469</c:v>
                </c:pt>
                <c:pt idx="184">
                  <c:v>0.31117609649143368</c:v>
                </c:pt>
                <c:pt idx="185">
                  <c:v>0.31092897843823825</c:v>
                </c:pt>
                <c:pt idx="186">
                  <c:v>0.31068182696726027</c:v>
                </c:pt>
                <c:pt idx="187">
                  <c:v>0.31043464186769737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0.35055799999999998</c:v>
                </c:pt>
                <c:pt idx="1">
                  <c:v>0.35632000000000003</c:v>
                </c:pt>
                <c:pt idx="2">
                  <c:v>0.354356</c:v>
                </c:pt>
                <c:pt idx="3">
                  <c:v>0.35586600000000002</c:v>
                </c:pt>
                <c:pt idx="4">
                  <c:v>0.35265400000000002</c:v>
                </c:pt>
                <c:pt idx="5">
                  <c:v>0.35819499999999999</c:v>
                </c:pt>
                <c:pt idx="6">
                  <c:v>0.35631699999999999</c:v>
                </c:pt>
                <c:pt idx="7">
                  <c:v>0.35251700000000002</c:v>
                </c:pt>
                <c:pt idx="8">
                  <c:v>0.356188</c:v>
                </c:pt>
                <c:pt idx="9">
                  <c:v>0.35681099999999999</c:v>
                </c:pt>
                <c:pt idx="10">
                  <c:v>0.35718499999999997</c:v>
                </c:pt>
                <c:pt idx="11">
                  <c:v>0.35487999999999997</c:v>
                </c:pt>
                <c:pt idx="12">
                  <c:v>0.35415200000000002</c:v>
                </c:pt>
                <c:pt idx="13">
                  <c:v>0.35657699999999998</c:v>
                </c:pt>
                <c:pt idx="14">
                  <c:v>0.354796</c:v>
                </c:pt>
                <c:pt idx="15">
                  <c:v>0.35495599999999999</c:v>
                </c:pt>
                <c:pt idx="16">
                  <c:v>0.352107</c:v>
                </c:pt>
                <c:pt idx="17">
                  <c:v>0.35813</c:v>
                </c:pt>
                <c:pt idx="18">
                  <c:v>0.35488700000000001</c:v>
                </c:pt>
                <c:pt idx="19">
                  <c:v>0.35134700000000002</c:v>
                </c:pt>
                <c:pt idx="20">
                  <c:v>0.354628</c:v>
                </c:pt>
                <c:pt idx="21">
                  <c:v>0.35039399999999998</c:v>
                </c:pt>
                <c:pt idx="22">
                  <c:v>0.350686</c:v>
                </c:pt>
                <c:pt idx="23">
                  <c:v>0.35431699999999999</c:v>
                </c:pt>
                <c:pt idx="24">
                  <c:v>0.35457699999999998</c:v>
                </c:pt>
                <c:pt idx="25">
                  <c:v>0.35669899999999999</c:v>
                </c:pt>
                <c:pt idx="26">
                  <c:v>0.35076000000000002</c:v>
                </c:pt>
                <c:pt idx="27">
                  <c:v>0.34821800000000003</c:v>
                </c:pt>
                <c:pt idx="28">
                  <c:v>0.349601</c:v>
                </c:pt>
                <c:pt idx="29">
                  <c:v>0.34852</c:v>
                </c:pt>
                <c:pt idx="30">
                  <c:v>0.35281000000000001</c:v>
                </c:pt>
                <c:pt idx="31">
                  <c:v>0.35274899999999998</c:v>
                </c:pt>
                <c:pt idx="32">
                  <c:v>0.35432399999999997</c:v>
                </c:pt>
                <c:pt idx="33">
                  <c:v>0.35411399999999998</c:v>
                </c:pt>
                <c:pt idx="34">
                  <c:v>0.35374299999999997</c:v>
                </c:pt>
                <c:pt idx="35">
                  <c:v>0.35644799999999999</c:v>
                </c:pt>
                <c:pt idx="36">
                  <c:v>0.35900399999999999</c:v>
                </c:pt>
                <c:pt idx="37">
                  <c:v>0.35692000000000002</c:v>
                </c:pt>
                <c:pt idx="38">
                  <c:v>0.35904700000000001</c:v>
                </c:pt>
                <c:pt idx="39">
                  <c:v>0.35792499999999999</c:v>
                </c:pt>
                <c:pt idx="40">
                  <c:v>0.35623100000000002</c:v>
                </c:pt>
                <c:pt idx="41">
                  <c:v>0.35860500000000001</c:v>
                </c:pt>
                <c:pt idx="42">
                  <c:v>0.36104999999999998</c:v>
                </c:pt>
                <c:pt idx="43">
                  <c:v>0.35797000000000001</c:v>
                </c:pt>
                <c:pt idx="44">
                  <c:v>0.35928399999999999</c:v>
                </c:pt>
                <c:pt idx="45">
                  <c:v>0.36307800000000001</c:v>
                </c:pt>
                <c:pt idx="46">
                  <c:v>0.36490600000000001</c:v>
                </c:pt>
                <c:pt idx="47">
                  <c:v>0.36459599999999998</c:v>
                </c:pt>
                <c:pt idx="48">
                  <c:v>0.370672</c:v>
                </c:pt>
                <c:pt idx="49">
                  <c:v>0.377803</c:v>
                </c:pt>
                <c:pt idx="50">
                  <c:v>0.38366299999999998</c:v>
                </c:pt>
                <c:pt idx="51">
                  <c:v>0.39052300000000001</c:v>
                </c:pt>
                <c:pt idx="52">
                  <c:v>0.406468</c:v>
                </c:pt>
                <c:pt idx="53">
                  <c:v>0.43903599999999998</c:v>
                </c:pt>
                <c:pt idx="54">
                  <c:v>0.47404200000000002</c:v>
                </c:pt>
                <c:pt idx="55">
                  <c:v>0.51155899999999999</c:v>
                </c:pt>
                <c:pt idx="56">
                  <c:v>0.55065299999999995</c:v>
                </c:pt>
                <c:pt idx="57">
                  <c:v>0.58929200000000004</c:v>
                </c:pt>
                <c:pt idx="58">
                  <c:v>0.62083900000000003</c:v>
                </c:pt>
                <c:pt idx="59">
                  <c:v>0.64412800000000003</c:v>
                </c:pt>
                <c:pt idx="60">
                  <c:v>0.65371699999999999</c:v>
                </c:pt>
                <c:pt idx="61">
                  <c:v>0.65319899999999997</c:v>
                </c:pt>
                <c:pt idx="62">
                  <c:v>0.63266900000000004</c:v>
                </c:pt>
                <c:pt idx="63">
                  <c:v>0.59314699999999998</c:v>
                </c:pt>
                <c:pt idx="64">
                  <c:v>0.52518699999999996</c:v>
                </c:pt>
                <c:pt idx="65">
                  <c:v>0.44796399999999997</c:v>
                </c:pt>
                <c:pt idx="66">
                  <c:v>0.38687100000000002</c:v>
                </c:pt>
                <c:pt idx="67">
                  <c:v>0.35606900000000002</c:v>
                </c:pt>
                <c:pt idx="68">
                  <c:v>0.34676600000000002</c:v>
                </c:pt>
                <c:pt idx="69">
                  <c:v>0.345827</c:v>
                </c:pt>
                <c:pt idx="70">
                  <c:v>0.34936400000000001</c:v>
                </c:pt>
                <c:pt idx="71">
                  <c:v>0.34603200000000001</c:v>
                </c:pt>
                <c:pt idx="72">
                  <c:v>0.34778799999999999</c:v>
                </c:pt>
                <c:pt idx="73">
                  <c:v>0.35136699999999998</c:v>
                </c:pt>
                <c:pt idx="74">
                  <c:v>0.35429300000000002</c:v>
                </c:pt>
                <c:pt idx="75">
                  <c:v>0.36019099999999998</c:v>
                </c:pt>
                <c:pt idx="76">
                  <c:v>0.37212400000000001</c:v>
                </c:pt>
                <c:pt idx="77">
                  <c:v>0.38118000000000002</c:v>
                </c:pt>
                <c:pt idx="78">
                  <c:v>0.40090199999999998</c:v>
                </c:pt>
                <c:pt idx="79">
                  <c:v>0.42098999999999998</c:v>
                </c:pt>
                <c:pt idx="80">
                  <c:v>0.44713900000000001</c:v>
                </c:pt>
                <c:pt idx="81">
                  <c:v>0.46904099999999999</c:v>
                </c:pt>
                <c:pt idx="82">
                  <c:v>0.49002699999999999</c:v>
                </c:pt>
                <c:pt idx="83">
                  <c:v>0.50622599999999995</c:v>
                </c:pt>
                <c:pt idx="84">
                  <c:v>0.51344299999999998</c:v>
                </c:pt>
                <c:pt idx="85">
                  <c:v>0.51116099999999998</c:v>
                </c:pt>
                <c:pt idx="86">
                  <c:v>0.49773000000000001</c:v>
                </c:pt>
                <c:pt idx="87">
                  <c:v>0.46238299999999999</c:v>
                </c:pt>
                <c:pt idx="88">
                  <c:v>0.41366999999999998</c:v>
                </c:pt>
                <c:pt idx="89">
                  <c:v>0.37470999999999999</c:v>
                </c:pt>
                <c:pt idx="90">
                  <c:v>0.34618399999999999</c:v>
                </c:pt>
                <c:pt idx="91">
                  <c:v>0.33533499999999999</c:v>
                </c:pt>
                <c:pt idx="92">
                  <c:v>0.334092</c:v>
                </c:pt>
                <c:pt idx="93">
                  <c:v>0.33632400000000001</c:v>
                </c:pt>
                <c:pt idx="94">
                  <c:v>0.33501300000000001</c:v>
                </c:pt>
                <c:pt idx="95">
                  <c:v>0.335984</c:v>
                </c:pt>
                <c:pt idx="96">
                  <c:v>0.33348299999999997</c:v>
                </c:pt>
                <c:pt idx="97">
                  <c:v>0.33666099999999999</c:v>
                </c:pt>
                <c:pt idx="98">
                  <c:v>0.32954</c:v>
                </c:pt>
                <c:pt idx="99">
                  <c:v>0.33595599999999998</c:v>
                </c:pt>
                <c:pt idx="100">
                  <c:v>0.33711099999999999</c:v>
                </c:pt>
                <c:pt idx="101">
                  <c:v>0.33883999999999997</c:v>
                </c:pt>
                <c:pt idx="102">
                  <c:v>0.339368</c:v>
                </c:pt>
                <c:pt idx="103">
                  <c:v>0.33993000000000001</c:v>
                </c:pt>
                <c:pt idx="104">
                  <c:v>0.336148</c:v>
                </c:pt>
                <c:pt idx="105">
                  <c:v>0.33957999999999999</c:v>
                </c:pt>
                <c:pt idx="106">
                  <c:v>0.34204899999999999</c:v>
                </c:pt>
                <c:pt idx="107">
                  <c:v>0.338306</c:v>
                </c:pt>
                <c:pt idx="108">
                  <c:v>0.34185199999999999</c:v>
                </c:pt>
                <c:pt idx="109">
                  <c:v>0.34636899999999998</c:v>
                </c:pt>
                <c:pt idx="110">
                  <c:v>0.34318399999999999</c:v>
                </c:pt>
                <c:pt idx="111">
                  <c:v>0.34657900000000003</c:v>
                </c:pt>
                <c:pt idx="112">
                  <c:v>0.350385</c:v>
                </c:pt>
                <c:pt idx="113">
                  <c:v>0.35358200000000001</c:v>
                </c:pt>
                <c:pt idx="114">
                  <c:v>0.35815000000000002</c:v>
                </c:pt>
                <c:pt idx="115">
                  <c:v>0.36977300000000002</c:v>
                </c:pt>
                <c:pt idx="116">
                  <c:v>0.37855</c:v>
                </c:pt>
                <c:pt idx="117">
                  <c:v>0.39407900000000001</c:v>
                </c:pt>
                <c:pt idx="118">
                  <c:v>0.41467100000000001</c:v>
                </c:pt>
                <c:pt idx="119">
                  <c:v>0.44343900000000003</c:v>
                </c:pt>
                <c:pt idx="120">
                  <c:v>0.470611</c:v>
                </c:pt>
                <c:pt idx="121">
                  <c:v>0.49897599999999998</c:v>
                </c:pt>
                <c:pt idx="122">
                  <c:v>0.52901600000000004</c:v>
                </c:pt>
                <c:pt idx="123">
                  <c:v>0.54437400000000002</c:v>
                </c:pt>
                <c:pt idx="124">
                  <c:v>0.56188499999999997</c:v>
                </c:pt>
                <c:pt idx="125">
                  <c:v>0.56964400000000004</c:v>
                </c:pt>
                <c:pt idx="126">
                  <c:v>0.56595200000000001</c:v>
                </c:pt>
                <c:pt idx="127">
                  <c:v>0.54749300000000001</c:v>
                </c:pt>
                <c:pt idx="128">
                  <c:v>0.52190300000000001</c:v>
                </c:pt>
                <c:pt idx="129">
                  <c:v>0.47653000000000001</c:v>
                </c:pt>
                <c:pt idx="130">
                  <c:v>0.42934899999999998</c:v>
                </c:pt>
                <c:pt idx="131">
                  <c:v>0.37798999999999999</c:v>
                </c:pt>
                <c:pt idx="132">
                  <c:v>0.34398800000000002</c:v>
                </c:pt>
                <c:pt idx="133">
                  <c:v>0.33284799999999998</c:v>
                </c:pt>
                <c:pt idx="134">
                  <c:v>0.32649699999999998</c:v>
                </c:pt>
                <c:pt idx="135">
                  <c:v>0.32441799999999998</c:v>
                </c:pt>
                <c:pt idx="136">
                  <c:v>0.32805000000000001</c:v>
                </c:pt>
                <c:pt idx="137">
                  <c:v>0.32595800000000003</c:v>
                </c:pt>
                <c:pt idx="138">
                  <c:v>0.325484</c:v>
                </c:pt>
                <c:pt idx="139">
                  <c:v>0.32784000000000002</c:v>
                </c:pt>
                <c:pt idx="140">
                  <c:v>0.322187</c:v>
                </c:pt>
                <c:pt idx="141">
                  <c:v>0.32545400000000002</c:v>
                </c:pt>
                <c:pt idx="142">
                  <c:v>0.32635199999999998</c:v>
                </c:pt>
                <c:pt idx="143">
                  <c:v>0.33012200000000003</c:v>
                </c:pt>
                <c:pt idx="144">
                  <c:v>0.33163700000000002</c:v>
                </c:pt>
                <c:pt idx="145">
                  <c:v>0.331258</c:v>
                </c:pt>
                <c:pt idx="146">
                  <c:v>0.33339000000000002</c:v>
                </c:pt>
                <c:pt idx="147">
                  <c:v>0.34054400000000001</c:v>
                </c:pt>
                <c:pt idx="148">
                  <c:v>0.34730899999999998</c:v>
                </c:pt>
                <c:pt idx="149">
                  <c:v>0.35999799999999998</c:v>
                </c:pt>
                <c:pt idx="150">
                  <c:v>0.375697</c:v>
                </c:pt>
                <c:pt idx="151">
                  <c:v>0.39011600000000002</c:v>
                </c:pt>
                <c:pt idx="152">
                  <c:v>0.40732400000000002</c:v>
                </c:pt>
                <c:pt idx="153">
                  <c:v>0.42663800000000002</c:v>
                </c:pt>
                <c:pt idx="154">
                  <c:v>0.43797999999999998</c:v>
                </c:pt>
                <c:pt idx="155">
                  <c:v>0.45298699999999997</c:v>
                </c:pt>
                <c:pt idx="156">
                  <c:v>0.45442100000000002</c:v>
                </c:pt>
                <c:pt idx="157">
                  <c:v>0.44970199999999999</c:v>
                </c:pt>
                <c:pt idx="158">
                  <c:v>0.43674299999999999</c:v>
                </c:pt>
                <c:pt idx="159">
                  <c:v>0.41775899999999999</c:v>
                </c:pt>
                <c:pt idx="160">
                  <c:v>0.39114500000000002</c:v>
                </c:pt>
                <c:pt idx="161">
                  <c:v>0.360064</c:v>
                </c:pt>
                <c:pt idx="162">
                  <c:v>0.34125800000000001</c:v>
                </c:pt>
                <c:pt idx="163">
                  <c:v>0.32713599999999998</c:v>
                </c:pt>
                <c:pt idx="164">
                  <c:v>0.32267699999999999</c:v>
                </c:pt>
                <c:pt idx="165">
                  <c:v>0.31964100000000001</c:v>
                </c:pt>
                <c:pt idx="166">
                  <c:v>0.31977899999999998</c:v>
                </c:pt>
                <c:pt idx="167">
                  <c:v>0.31578200000000001</c:v>
                </c:pt>
                <c:pt idx="168">
                  <c:v>0.317525</c:v>
                </c:pt>
                <c:pt idx="169">
                  <c:v>0.31519000000000003</c:v>
                </c:pt>
                <c:pt idx="170">
                  <c:v>0.31448999999999999</c:v>
                </c:pt>
                <c:pt idx="171">
                  <c:v>0.31658500000000001</c:v>
                </c:pt>
                <c:pt idx="172">
                  <c:v>0.31475700000000001</c:v>
                </c:pt>
                <c:pt idx="173">
                  <c:v>0.31659100000000001</c:v>
                </c:pt>
                <c:pt idx="174">
                  <c:v>0.31340299999999999</c:v>
                </c:pt>
                <c:pt idx="175">
                  <c:v>0.31562200000000001</c:v>
                </c:pt>
                <c:pt idx="176">
                  <c:v>0.31202000000000002</c:v>
                </c:pt>
                <c:pt idx="177">
                  <c:v>0.315745</c:v>
                </c:pt>
                <c:pt idx="178">
                  <c:v>0.316052</c:v>
                </c:pt>
                <c:pt idx="179">
                  <c:v>0.31598999999999999</c:v>
                </c:pt>
                <c:pt idx="180">
                  <c:v>0.31290299999999999</c:v>
                </c:pt>
                <c:pt idx="181">
                  <c:v>0.31500899999999998</c:v>
                </c:pt>
                <c:pt idx="182">
                  <c:v>0.31337599999999999</c:v>
                </c:pt>
                <c:pt idx="183">
                  <c:v>0.31238300000000002</c:v>
                </c:pt>
                <c:pt idx="184">
                  <c:v>0.31570199999999998</c:v>
                </c:pt>
                <c:pt idx="185">
                  <c:v>0.31668000000000002</c:v>
                </c:pt>
                <c:pt idx="186">
                  <c:v>0.315054</c:v>
                </c:pt>
                <c:pt idx="187">
                  <c:v>0.31671199999999999</c:v>
                </c:pt>
                <c:pt idx="188">
                  <c:v>0.31787599999999999</c:v>
                </c:pt>
                <c:pt idx="189">
                  <c:v>0.31770599999999999</c:v>
                </c:pt>
                <c:pt idx="190">
                  <c:v>0.31763200000000003</c:v>
                </c:pt>
                <c:pt idx="191">
                  <c:v>0.319602</c:v>
                </c:pt>
                <c:pt idx="192">
                  <c:v>0.323133</c:v>
                </c:pt>
                <c:pt idx="193">
                  <c:v>0.32316600000000001</c:v>
                </c:pt>
                <c:pt idx="194">
                  <c:v>0.31909300000000002</c:v>
                </c:pt>
                <c:pt idx="195">
                  <c:v>0.31798500000000002</c:v>
                </c:pt>
                <c:pt idx="196">
                  <c:v>0.31826900000000002</c:v>
                </c:pt>
                <c:pt idx="197">
                  <c:v>0.31487300000000001</c:v>
                </c:pt>
                <c:pt idx="198">
                  <c:v>0.31739200000000001</c:v>
                </c:pt>
                <c:pt idx="199">
                  <c:v>0.31628099999999998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0.35090378149810791</c:v>
                </c:pt>
                <c:pt idx="17">
                  <c:v>0.35125031236236237</c:v>
                </c:pt>
                <c:pt idx="18">
                  <c:v>0.35159508629212427</c:v>
                </c:pt>
                <c:pt idx="19">
                  <c:v>0.35193766924033731</c:v>
                </c:pt>
                <c:pt idx="20">
                  <c:v>0.35227757046899477</c:v>
                </c:pt>
                <c:pt idx="21">
                  <c:v>0.35261423810728965</c:v>
                </c:pt>
                <c:pt idx="22">
                  <c:v>0.35294705485109834</c:v>
                </c:pt>
                <c:pt idx="23">
                  <c:v>0.35327533394029492</c:v>
                </c:pt>
                <c:pt idx="24">
                  <c:v>0.35359831558186716</c:v>
                </c:pt>
                <c:pt idx="25">
                  <c:v>0.35391516402805251</c:v>
                </c:pt>
                <c:pt idx="26">
                  <c:v>0.3542249655813321</c:v>
                </c:pt>
                <c:pt idx="27">
                  <c:v>0.35452672790964107</c:v>
                </c:pt>
                <c:pt idx="28">
                  <c:v>0.35481938127726909</c:v>
                </c:pt>
                <c:pt idx="29">
                  <c:v>0.35510178276065985</c:v>
                </c:pt>
                <c:pt idx="30">
                  <c:v>0.35537272548804405</c:v>
                </c:pt>
                <c:pt idx="31">
                  <c:v>0.35563095692368063</c:v>
                </c:pt>
                <c:pt idx="32">
                  <c:v>0.35587521412846801</c:v>
                </c:pt>
                <c:pt idx="33">
                  <c:v>0.35610429133282906</c:v>
                </c:pt>
                <c:pt idx="34">
                  <c:v>0.35631716854472367</c:v>
                </c:pt>
                <c:pt idx="35">
                  <c:v>0.35651325293145564</c:v>
                </c:pt>
                <c:pt idx="36">
                  <c:v>0.35669282214173675</c:v>
                </c:pt>
                <c:pt idx="37">
                  <c:v>0.35685781587052784</c:v>
                </c:pt>
                <c:pt idx="38">
                  <c:v>0.35701320288910188</c:v>
                </c:pt>
                <c:pt idx="39">
                  <c:v>0.35716925492644336</c:v>
                </c:pt>
                <c:pt idx="40">
                  <c:v>0.35734517565941104</c:v>
                </c:pt>
                <c:pt idx="41">
                  <c:v>0.3575746351376089</c:v>
                </c:pt>
                <c:pt idx="42">
                  <c:v>0.35791379589425198</c:v>
                </c:pt>
                <c:pt idx="43">
                  <c:v>0.35845230845280723</c:v>
                </c:pt>
                <c:pt idx="44">
                  <c:v>0.35932740157515497</c:v>
                </c:pt>
                <c:pt idx="45">
                  <c:v>0.3607404971320789</c:v>
                </c:pt>
                <c:pt idx="46">
                  <c:v>0.36297468194831051</c:v>
                </c:pt>
                <c:pt idx="47">
                  <c:v>0.36640990788687516</c:v>
                </c:pt>
                <c:pt idx="48">
                  <c:v>0.37153116421635374</c:v>
                </c:pt>
                <c:pt idx="49">
                  <c:v>0.37892347017304467</c:v>
                </c:pt>
                <c:pt idx="50">
                  <c:v>0.38924695416929628</c:v>
                </c:pt>
                <c:pt idx="51">
                  <c:v>0.4031861884196033</c:v>
                </c:pt>
                <c:pt idx="52">
                  <c:v>0.42137087305565024</c:v>
                </c:pt>
                <c:pt idx="53">
                  <c:v>0.44426991400897509</c:v>
                </c:pt>
                <c:pt idx="54">
                  <c:v>0.47206637315330918</c:v>
                </c:pt>
                <c:pt idx="55">
                  <c:v>0.50452081530005166</c:v>
                </c:pt>
                <c:pt idx="56">
                  <c:v>0.54081034425906882</c:v>
                </c:pt>
                <c:pt idx="57">
                  <c:v>0.57927210857619438</c:v>
                </c:pt>
                <c:pt idx="58">
                  <c:v>0.61691798730134528</c:v>
                </c:pt>
                <c:pt idx="59">
                  <c:v>0.64871766830970401</c:v>
                </c:pt>
                <c:pt idx="60">
                  <c:v>0.66724954784778423</c:v>
                </c:pt>
                <c:pt idx="61">
                  <c:v>0.66410913024214513</c:v>
                </c:pt>
                <c:pt idx="62">
                  <c:v>0.63400559976100412</c:v>
                </c:pt>
                <c:pt idx="63">
                  <c:v>0.57968830464443788</c:v>
                </c:pt>
                <c:pt idx="64">
                  <c:v>0.51311499068158628</c:v>
                </c:pt>
                <c:pt idx="65">
                  <c:v>0.4502033316329333</c:v>
                </c:pt>
                <c:pt idx="66">
                  <c:v>0.40266301901094842</c:v>
                </c:pt>
                <c:pt idx="67">
                  <c:v>0.37353254717417184</c:v>
                </c:pt>
                <c:pt idx="68">
                  <c:v>0.35899308245239586</c:v>
                </c:pt>
                <c:pt idx="69">
                  <c:v>0.35316379430295314</c:v>
                </c:pt>
                <c:pt idx="70">
                  <c:v>0.35154820776464263</c:v>
                </c:pt>
                <c:pt idx="71">
                  <c:v>0.3518460052791213</c:v>
                </c:pt>
                <c:pt idx="72">
                  <c:v>0.35331032889167346</c:v>
                </c:pt>
                <c:pt idx="73">
                  <c:v>0.35596574021241645</c:v>
                </c:pt>
                <c:pt idx="74">
                  <c:v>0.36015518847819439</c:v>
                </c:pt>
                <c:pt idx="75">
                  <c:v>0.36634558528727607</c:v>
                </c:pt>
                <c:pt idx="76">
                  <c:v>0.37503297221905102</c:v>
                </c:pt>
                <c:pt idx="77">
                  <c:v>0.38665879794998692</c:v>
                </c:pt>
                <c:pt idx="78">
                  <c:v>0.40151069660945787</c:v>
                </c:pt>
                <c:pt idx="79">
                  <c:v>0.41961068043672778</c:v>
                </c:pt>
                <c:pt idx="80">
                  <c:v>0.44060003303953382</c:v>
                </c:pt>
                <c:pt idx="81">
                  <c:v>0.4635993257940898</c:v>
                </c:pt>
                <c:pt idx="82">
                  <c:v>0.48692004984237702</c:v>
                </c:pt>
                <c:pt idx="83">
                  <c:v>0.50742282180501108</c:v>
                </c:pt>
                <c:pt idx="84">
                  <c:v>0.51974693032069108</c:v>
                </c:pt>
                <c:pt idx="85">
                  <c:v>0.51694955044534119</c:v>
                </c:pt>
                <c:pt idx="86">
                  <c:v>0.49448731300191723</c:v>
                </c:pt>
                <c:pt idx="87">
                  <c:v>0.45573540541913027</c:v>
                </c:pt>
                <c:pt idx="88">
                  <c:v>0.41246350806922855</c:v>
                </c:pt>
                <c:pt idx="89">
                  <c:v>0.37739396112412249</c:v>
                </c:pt>
                <c:pt idx="90">
                  <c:v>0.35607096221024986</c:v>
                </c:pt>
                <c:pt idx="91">
                  <c:v>0.34616344778445629</c:v>
                </c:pt>
                <c:pt idx="92">
                  <c:v>0.34252777953773994</c:v>
                </c:pt>
                <c:pt idx="93">
                  <c:v>0.3413445763290347</c:v>
                </c:pt>
                <c:pt idx="94">
                  <c:v>0.3408654045823587</c:v>
                </c:pt>
                <c:pt idx="95">
                  <c:v>0.34053832760697839</c:v>
                </c:pt>
                <c:pt idx="96">
                  <c:v>0.34023808515041376</c:v>
                </c:pt>
                <c:pt idx="97">
                  <c:v>0.33994409497706873</c:v>
                </c:pt>
                <c:pt idx="98">
                  <c:v>0.33965453638832754</c:v>
                </c:pt>
                <c:pt idx="99">
                  <c:v>0.3393707166761053</c:v>
                </c:pt>
                <c:pt idx="100">
                  <c:v>0.33909549869079852</c:v>
                </c:pt>
                <c:pt idx="101">
                  <c:v>0.33883398732814224</c:v>
                </c:pt>
                <c:pt idx="102">
                  <c:v>0.33859490161238637</c:v>
                </c:pt>
                <c:pt idx="103">
                  <c:v>0.33839264637439076</c:v>
                </c:pt>
                <c:pt idx="104">
                  <c:v>0.33825028777861615</c:v>
                </c:pt>
                <c:pt idx="105">
                  <c:v>0.33820364339494652</c:v>
                </c:pt>
                <c:pt idx="106">
                  <c:v>0.33830663604587652</c:v>
                </c:pt>
                <c:pt idx="107">
                  <c:v>0.33863791421578349</c:v>
                </c:pt>
                <c:pt idx="108">
                  <c:v>0.33930848512421458</c:v>
                </c:pt>
                <c:pt idx="109">
                  <c:v>0.34046972639401896</c:v>
                </c:pt>
                <c:pt idx="110">
                  <c:v>0.34232065130671457</c:v>
                </c:pt>
                <c:pt idx="111">
                  <c:v>0.34511275350110032</c:v>
                </c:pt>
                <c:pt idx="112">
                  <c:v>0.34915025172341663</c:v>
                </c:pt>
                <c:pt idx="113">
                  <c:v>0.35478324475144613</c:v>
                </c:pt>
                <c:pt idx="114">
                  <c:v>0.36239135329730993</c:v>
                </c:pt>
                <c:pt idx="115">
                  <c:v>0.37235604584275278</c:v>
                </c:pt>
                <c:pt idx="116">
                  <c:v>0.38502112955540824</c:v>
                </c:pt>
                <c:pt idx="117">
                  <c:v>0.40064278498438366</c:v>
                </c:pt>
                <c:pt idx="118">
                  <c:v>0.4193325960996131</c:v>
                </c:pt>
                <c:pt idx="119">
                  <c:v>0.4409977644956829</c:v>
                </c:pt>
                <c:pt idx="120">
                  <c:v>0.46527792528873163</c:v>
                </c:pt>
                <c:pt idx="121">
                  <c:v>0.49145988502676619</c:v>
                </c:pt>
                <c:pt idx="122">
                  <c:v>0.51831730110661411</c:v>
                </c:pt>
                <c:pt idx="123">
                  <c:v>0.54380649968923367</c:v>
                </c:pt>
                <c:pt idx="124">
                  <c:v>0.5646594218461285</c:v>
                </c:pt>
                <c:pt idx="125">
                  <c:v>0.57624689500378112</c:v>
                </c:pt>
                <c:pt idx="126">
                  <c:v>0.57343292730742124</c:v>
                </c:pt>
                <c:pt idx="127">
                  <c:v>0.55284316829179503</c:v>
                </c:pt>
                <c:pt idx="128">
                  <c:v>0.51562913361203888</c:v>
                </c:pt>
                <c:pt idx="129">
                  <c:v>0.46847472873992546</c:v>
                </c:pt>
                <c:pt idx="130">
                  <c:v>0.42124977545682252</c:v>
                </c:pt>
                <c:pt idx="131">
                  <c:v>0.38250582092519392</c:v>
                </c:pt>
                <c:pt idx="132">
                  <c:v>0.35608023972008368</c:v>
                </c:pt>
                <c:pt idx="133">
                  <c:v>0.34096187448043408</c:v>
                </c:pt>
                <c:pt idx="134">
                  <c:v>0.33362623607658937</c:v>
                </c:pt>
                <c:pt idx="135">
                  <c:v>0.33052753401088786</c:v>
                </c:pt>
                <c:pt idx="136">
                  <c:v>0.32929958672934523</c:v>
                </c:pt>
                <c:pt idx="137">
                  <c:v>0.32875757427150237</c:v>
                </c:pt>
                <c:pt idx="138">
                  <c:v>0.32844296451503019</c:v>
                </c:pt>
                <c:pt idx="139">
                  <c:v>0.32823045783268801</c:v>
                </c:pt>
                <c:pt idx="140">
                  <c:v>0.32812470780649861</c:v>
                </c:pt>
                <c:pt idx="141">
                  <c:v>0.32818874316630231</c:v>
                </c:pt>
                <c:pt idx="142">
                  <c:v>0.32853143849624122</c:v>
                </c:pt>
                <c:pt idx="143">
                  <c:v>0.32931456510918433</c:v>
                </c:pt>
                <c:pt idx="144">
                  <c:v>0.330763335839108</c:v>
                </c:pt>
                <c:pt idx="145">
                  <c:v>0.33317288897327324</c:v>
                </c:pt>
                <c:pt idx="146">
                  <c:v>0.33690466747378262</c:v>
                </c:pt>
                <c:pt idx="147">
                  <c:v>0.34236658091158195</c:v>
                </c:pt>
                <c:pt idx="148">
                  <c:v>0.34997138645452835</c:v>
                </c:pt>
                <c:pt idx="149">
                  <c:v>0.36006905594160343</c:v>
                </c:pt>
                <c:pt idx="150">
                  <c:v>0.37284939159623809</c:v>
                </c:pt>
                <c:pt idx="151">
                  <c:v>0.38820857480886861</c:v>
                </c:pt>
                <c:pt idx="152">
                  <c:v>0.4055706380456332</c:v>
                </c:pt>
                <c:pt idx="153">
                  <c:v>0.4236705779987413</c:v>
                </c:pt>
                <c:pt idx="154">
                  <c:v>0.4403726398178196</c:v>
                </c:pt>
                <c:pt idx="155">
                  <c:v>0.45271778527480933</c:v>
                </c:pt>
                <c:pt idx="156">
                  <c:v>0.4574647510602628</c:v>
                </c:pt>
                <c:pt idx="157">
                  <c:v>0.45221241292436243</c:v>
                </c:pt>
                <c:pt idx="158">
                  <c:v>0.43670696609353937</c:v>
                </c:pt>
                <c:pt idx="159">
                  <c:v>0.41349060051827879</c:v>
                </c:pt>
                <c:pt idx="160">
                  <c:v>0.38721279908621647</c:v>
                </c:pt>
                <c:pt idx="161">
                  <c:v>0.3628114891646278</c:v>
                </c:pt>
                <c:pt idx="162">
                  <c:v>0.34365391788061533</c:v>
                </c:pt>
                <c:pt idx="163">
                  <c:v>0.33073095526028201</c:v>
                </c:pt>
                <c:pt idx="164">
                  <c:v>0.32312779459680857</c:v>
                </c:pt>
                <c:pt idx="165">
                  <c:v>0.31912460589107788</c:v>
                </c:pt>
                <c:pt idx="166">
                  <c:v>0.31712660880002908</c:v>
                </c:pt>
                <c:pt idx="167">
                  <c:v>0.31606450478569126</c:v>
                </c:pt>
                <c:pt idx="168">
                  <c:v>0.31537215305171051</c:v>
                </c:pt>
                <c:pt idx="169">
                  <c:v>0.31480443362897897</c:v>
                </c:pt>
                <c:pt idx="170">
                  <c:v>0.31427313931285905</c:v>
                </c:pt>
                <c:pt idx="171">
                  <c:v>0.31375180189803181</c:v>
                </c:pt>
                <c:pt idx="172">
                  <c:v>0.31323396300592965</c:v>
                </c:pt>
                <c:pt idx="173">
                  <c:v>0.31271855459961345</c:v>
                </c:pt>
                <c:pt idx="174">
                  <c:v>0.31220569647486296</c:v>
                </c:pt>
                <c:pt idx="175">
                  <c:v>0.31169569059377833</c:v>
                </c:pt>
                <c:pt idx="176">
                  <c:v>0.3111888200362285</c:v>
                </c:pt>
                <c:pt idx="177">
                  <c:v>0.31068531700211016</c:v>
                </c:pt>
                <c:pt idx="178">
                  <c:v>0.31018536113364614</c:v>
                </c:pt>
                <c:pt idx="179">
                  <c:v>0.30968908281276203</c:v>
                </c:pt>
                <c:pt idx="180">
                  <c:v>0.3091965674080559</c:v>
                </c:pt>
                <c:pt idx="181">
                  <c:v>0.30870785980441612</c:v>
                </c:pt>
                <c:pt idx="182">
                  <c:v>0.30822296901191115</c:v>
                </c:pt>
                <c:pt idx="183">
                  <c:v>0.30774187272472586</c:v>
                </c:pt>
                <c:pt idx="184">
                  <c:v>0.307264521730506</c:v>
                </c:pt>
                <c:pt idx="185">
                  <c:v>0.3067908440944293</c:v>
                </c:pt>
                <c:pt idx="186">
                  <c:v>0.30632074906376083</c:v>
                </c:pt>
                <c:pt idx="187">
                  <c:v>0.30585413065742184</c:v>
                </c:pt>
                <c:pt idx="188">
                  <c:v>0.30539087092101513</c:v>
                </c:pt>
                <c:pt idx="189">
                  <c:v>0.30493084284080674</c:v>
                </c:pt>
                <c:pt idx="190">
                  <c:v>0.30447391292051162</c:v>
                </c:pt>
                <c:pt idx="191">
                  <c:v>0.3040199434326083</c:v>
                </c:pt>
                <c:pt idx="192">
                  <c:v>0.30356879436161616</c:v>
                </c:pt>
                <c:pt idx="193">
                  <c:v>0.3031203250606328</c:v>
                </c:pt>
                <c:pt idx="194">
                  <c:v>0.3026743956447569</c:v>
                </c:pt>
                <c:pt idx="195">
                  <c:v>0.30223086814612482</c:v>
                </c:pt>
                <c:pt idx="196">
                  <c:v>0.30178960745543498</c:v>
                </c:pt>
                <c:pt idx="197">
                  <c:v>0.30135048207425102</c:v>
                </c:pt>
                <c:pt idx="198">
                  <c:v>0.30091336470128538</c:v>
                </c:pt>
                <c:pt idx="199">
                  <c:v>0.30047813267441148</c:v>
                </c:pt>
                <c:pt idx="200">
                  <c:v>0.30004466828848897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0.35090378149809676</c:v>
                </c:pt>
                <c:pt idx="17">
                  <c:v>0.35125031236232129</c:v>
                </c:pt>
                <c:pt idx="18">
                  <c:v>0.35159508629197728</c:v>
                </c:pt>
                <c:pt idx="19">
                  <c:v>0.35193766923982595</c:v>
                </c:pt>
                <c:pt idx="20">
                  <c:v>0.35227757046726427</c:v>
                </c:pt>
                <c:pt idx="21">
                  <c:v>0.35261423810159398</c:v>
                </c:pt>
                <c:pt idx="22">
                  <c:v>0.35294705483286493</c:v>
                </c:pt>
                <c:pt idx="23">
                  <c:v>0.3532753338835225</c:v>
                </c:pt>
                <c:pt idx="24">
                  <c:v>0.35359831540993658</c:v>
                </c:pt>
                <c:pt idx="25">
                  <c:v>0.35391516352162711</c:v>
                </c:pt>
                <c:pt idx="26">
                  <c:v>0.35422496413047505</c:v>
                </c:pt>
                <c:pt idx="27">
                  <c:v>0.3545267238668578</c:v>
                </c:pt>
                <c:pt idx="28">
                  <c:v>0.35481937032048716</c:v>
                </c:pt>
                <c:pt idx="29">
                  <c:v>0.35510175387832515</c:v>
                </c:pt>
                <c:pt idx="30">
                  <c:v>0.35537265143749297</c:v>
                </c:pt>
                <c:pt idx="31">
                  <c:v>0.35563077226445361</c:v>
                </c:pt>
                <c:pt idx="32">
                  <c:v>0.35587476624972414</c:v>
                </c:pt>
                <c:pt idx="33">
                  <c:v>0.35610323476688099</c:v>
                </c:pt>
                <c:pt idx="34">
                  <c:v>0.35631474428309245</c:v>
                </c:pt>
                <c:pt idx="35">
                  <c:v>0.35650784278419911</c:v>
                </c:pt>
                <c:pt idx="36">
                  <c:v>0.35668107897021423</c:v>
                </c:pt>
                <c:pt idx="37">
                  <c:v>0.35683302404868084</c:v>
                </c:pt>
                <c:pt idx="38">
                  <c:v>0.35696229580750344</c:v>
                </c:pt>
                <c:pt idx="39">
                  <c:v>0.35706758449217524</c:v>
                </c:pt>
                <c:pt idx="40">
                  <c:v>0.35714767985378326</c:v>
                </c:pt>
                <c:pt idx="41">
                  <c:v>0.35720149858515038</c:v>
                </c:pt>
                <c:pt idx="42">
                  <c:v>0.35722811123588755</c:v>
                </c:pt>
                <c:pt idx="43">
                  <c:v>0.35722676760646299</c:v>
                </c:pt>
                <c:pt idx="44">
                  <c:v>0.35719691957926575</c:v>
                </c:pt>
                <c:pt idx="45">
                  <c:v>0.35713824036122416</c:v>
                </c:pt>
                <c:pt idx="46">
                  <c:v>0.35705063919402052</c:v>
                </c:pt>
                <c:pt idx="47">
                  <c:v>0.35693427073517175</c:v>
                </c:pt>
                <c:pt idx="48">
                  <c:v>0.35678953852095946</c:v>
                </c:pt>
                <c:pt idx="49">
                  <c:v>0.35661709217893006</c:v>
                </c:pt>
                <c:pt idx="50">
                  <c:v>0.356417818346497</c:v>
                </c:pt>
                <c:pt idx="51">
                  <c:v>0.3561928255521809</c:v>
                </c:pt>
                <c:pt idx="52">
                  <c:v>0.35594342360454312</c:v>
                </c:pt>
                <c:pt idx="53">
                  <c:v>0.3556710982888916</c:v>
                </c:pt>
                <c:pt idx="54">
                  <c:v>0.35537748237449202</c:v>
                </c:pt>
                <c:pt idx="55">
                  <c:v>0.35506432407156036</c:v>
                </c:pt>
                <c:pt idx="56">
                  <c:v>0.35473345414047758</c:v>
                </c:pt>
                <c:pt idx="57">
                  <c:v>0.35438675284511445</c:v>
                </c:pt>
                <c:pt idx="58">
                  <c:v>0.35402611786402033</c:v>
                </c:pt>
                <c:pt idx="59">
                  <c:v>0.35365343413895095</c:v>
                </c:pt>
                <c:pt idx="60">
                  <c:v>0.35327054646479361</c:v>
                </c:pt>
                <c:pt idx="61">
                  <c:v>0.35287923542506067</c:v>
                </c:pt>
                <c:pt idx="62">
                  <c:v>0.35248119706922743</c:v>
                </c:pt>
                <c:pt idx="63">
                  <c:v>0.35207802652700243</c:v>
                </c:pt>
                <c:pt idx="64">
                  <c:v>0.35167120557200016</c:v>
                </c:pt>
                <c:pt idx="65">
                  <c:v>0.35126209399167774</c:v>
                </c:pt>
                <c:pt idx="66">
                  <c:v>0.35085192449669056</c:v>
                </c:pt>
                <c:pt idx="67">
                  <c:v>0.35044180081265447</c:v>
                </c:pt>
                <c:pt idx="68">
                  <c:v>0.35003269853959079</c:v>
                </c:pt>
                <c:pt idx="69">
                  <c:v>0.34962546833598196</c:v>
                </c:pt>
                <c:pt idx="70">
                  <c:v>0.34922084098096018</c:v>
                </c:pt>
                <c:pt idx="71">
                  <c:v>0.34881943388463227</c:v>
                </c:pt>
                <c:pt idx="72">
                  <c:v>0.34842175864775188</c:v>
                </c:pt>
                <c:pt idx="73">
                  <c:v>0.34802822931302713</c:v>
                </c:pt>
                <c:pt idx="74">
                  <c:v>0.34763917099702901</c:v>
                </c:pt>
                <c:pt idx="75">
                  <c:v>0.34725482864040774</c:v>
                </c:pt>
                <c:pt idx="76">
                  <c:v>0.34687537566215343</c:v>
                </c:pt>
                <c:pt idx="77">
                  <c:v>0.34650092234895125</c:v>
                </c:pt>
                <c:pt idx="78">
                  <c:v>0.34613152385192308</c:v>
                </c:pt>
                <c:pt idx="79">
                  <c:v>0.3457671876994417</c:v>
                </c:pt>
                <c:pt idx="80">
                  <c:v>0.34540788076592754</c:v>
                </c:pt>
                <c:pt idx="81">
                  <c:v>0.34505353566260338</c:v>
                </c:pt>
                <c:pt idx="82">
                  <c:v>0.3447040565373537</c:v>
                </c:pt>
                <c:pt idx="83">
                  <c:v>0.34435932428752625</c:v>
                </c:pt>
                <c:pt idx="84">
                  <c:v>0.34401920120223628</c:v>
                </c:pt>
                <c:pt idx="85">
                  <c:v>0.34368353506002236</c:v>
                </c:pt>
                <c:pt idx="86">
                  <c:v>0.3433521627141064</c:v>
                </c:pt>
                <c:pt idx="87">
                  <c:v>0.34302491320153339</c:v>
                </c:pt>
                <c:pt idx="88">
                  <c:v>0.34270161041457914</c:v>
                </c:pt>
                <c:pt idx="89">
                  <c:v>0.34238207537342996</c:v>
                </c:pt>
                <c:pt idx="90">
                  <c:v>0.34206612813861054</c:v>
                </c:pt>
                <c:pt idx="91">
                  <c:v>0.34175358940026945</c:v>
                </c:pt>
                <c:pt idx="92">
                  <c:v>0.34144428177947106</c:v>
                </c:pt>
                <c:pt idx="93">
                  <c:v>0.34113803087429173</c:v>
                </c:pt>
                <c:pt idx="94">
                  <c:v>0.34083466608093543</c:v>
                </c:pt>
                <c:pt idx="95">
                  <c:v>0.34053402121739151</c:v>
                </c:pt>
                <c:pt idx="96">
                  <c:v>0.34023593497445076</c:v>
                </c:pt>
                <c:pt idx="97">
                  <c:v>0.33994025121624522</c:v>
                </c:pt>
                <c:pt idx="98">
                  <c:v>0.33964681914992395</c:v>
                </c:pt>
                <c:pt idx="99">
                  <c:v>0.33935549338166282</c:v>
                </c:pt>
                <c:pt idx="100">
                  <c:v>0.33906613387394324</c:v>
                </c:pt>
                <c:pt idx="101">
                  <c:v>0.33877860581693853</c:v>
                </c:pt>
                <c:pt idx="102">
                  <c:v>0.33849277942491668</c:v>
                </c:pt>
                <c:pt idx="103">
                  <c:v>0.33820852966680642</c:v>
                </c:pt>
                <c:pt idx="104">
                  <c:v>0.33792573593846886</c:v>
                </c:pt>
                <c:pt idx="105">
                  <c:v>0.33764428168277288</c:v>
                </c:pt>
                <c:pt idx="106">
                  <c:v>0.33736405396226821</c:v>
                </c:pt>
                <c:pt idx="107">
                  <c:v>0.33708494298808644</c:v>
                </c:pt>
                <c:pt idx="108">
                  <c:v>0.33680684160766888</c:v>
                </c:pt>
                <c:pt idx="109">
                  <c:v>0.33652964475301017</c:v>
                </c:pt>
                <c:pt idx="110">
                  <c:v>0.3362532488503206</c:v>
                </c:pt>
                <c:pt idx="111">
                  <c:v>0.33597755119133749</c:v>
                </c:pt>
                <c:pt idx="112">
                  <c:v>0.3357024492659712</c:v>
                </c:pt>
                <c:pt idx="113">
                  <c:v>0.33542784005553705</c:v>
                </c:pt>
                <c:pt idx="114">
                  <c:v>0.33515361928553372</c:v>
                </c:pt>
                <c:pt idx="115">
                  <c:v>0.33487968063676921</c:v>
                </c:pt>
                <c:pt idx="116">
                  <c:v>0.33460591491363745</c:v>
                </c:pt>
                <c:pt idx="117">
                  <c:v>0.33433220916852713</c:v>
                </c:pt>
                <c:pt idx="118">
                  <c:v>0.33405844578172245</c:v>
                </c:pt>
                <c:pt idx="119">
                  <c:v>0.33378450149676547</c:v>
                </c:pt>
                <c:pt idx="120">
                  <c:v>0.33351024641212762</c:v>
                </c:pt>
                <c:pt idx="121">
                  <c:v>0.33323554293121754</c:v>
                </c:pt>
                <c:pt idx="122">
                  <c:v>0.33296024467428559</c:v>
                </c:pt>
                <c:pt idx="123">
                  <c:v>0.33268419535770977</c:v>
                </c:pt>
                <c:pt idx="124">
                  <c:v>0.33240722764852404</c:v>
                </c:pt>
                <c:pt idx="125">
                  <c:v>0.33212916200491022</c:v>
                </c:pt>
                <c:pt idx="126">
                  <c:v>0.33184980551677756</c:v>
                </c:pt>
                <c:pt idx="127">
                  <c:v>0.33156895076452353</c:v>
                </c:pt>
                <c:pt idx="128">
                  <c:v>0.33128637471862638</c:v>
                </c:pt>
                <c:pt idx="129">
                  <c:v>0.33100183770786368</c:v>
                </c:pt>
                <c:pt idx="130">
                  <c:v>0.33071508248963827</c:v>
                </c:pt>
                <c:pt idx="131">
                  <c:v>0.33042583346205179</c:v>
                </c:pt>
                <c:pt idx="132">
                  <c:v>0.33013379606384347</c:v>
                </c:pt>
                <c:pt idx="133">
                  <c:v>0.32983865641491977</c:v>
                </c:pt>
                <c:pt idx="134">
                  <c:v>0.32954008125661949</c:v>
                </c:pt>
                <c:pt idx="135">
                  <c:v>0.32923771825672343</c:v>
                </c:pt>
                <c:pt idx="136">
                  <c:v>0.32893119674899973</c:v>
                </c:pt>
                <c:pt idx="137">
                  <c:v>0.32862012898019061</c:v>
                </c:pt>
                <c:pt idx="138">
                  <c:v>0.32830411193804515</c:v>
                </c:pt>
                <c:pt idx="139">
                  <c:v>0.327982729831505</c:v>
                </c:pt>
                <c:pt idx="140">
                  <c:v>0.32765555728756801</c:v>
                </c:pt>
                <c:pt idx="141">
                  <c:v>0.32732216331784797</c:v>
                </c:pt>
                <c:pt idx="142">
                  <c:v>0.32698211609062061</c:v>
                </c:pt>
                <c:pt idx="143">
                  <c:v>0.32663498852060707</c:v>
                </c:pt>
                <c:pt idx="144">
                  <c:v>0.32628036465860288</c:v>
                </c:pt>
                <c:pt idx="145">
                  <c:v>0.3259178468264653</c:v>
                </c:pt>
                <c:pt idx="146">
                  <c:v>0.32554706340064532</c:v>
                </c:pt>
                <c:pt idx="147">
                  <c:v>0.32516767710083561</c:v>
                </c:pt>
                <c:pt idx="148">
                  <c:v>0.32477939359158453</c:v>
                </c:pt>
                <c:pt idx="149">
                  <c:v>0.32438197015687525</c:v>
                </c:pt>
                <c:pt idx="150">
                  <c:v>0.32397522416435848</c:v>
                </c:pt>
                <c:pt idx="151">
                  <c:v>0.32355904100127308</c:v>
                </c:pt>
                <c:pt idx="152">
                  <c:v>0.32313338114239903</c:v>
                </c:pt>
                <c:pt idx="153">
                  <c:v>0.32269828600565187</c:v>
                </c:pt>
                <c:pt idx="154">
                  <c:v>0.32225388226636953</c:v>
                </c:pt>
                <c:pt idx="155">
                  <c:v>0.32180038433884983</c:v>
                </c:pt>
                <c:pt idx="156">
                  <c:v>0.32133809479341535</c:v>
                </c:pt>
                <c:pt idx="157">
                  <c:v>0.32086740255725404</c:v>
                </c:pt>
                <c:pt idx="158">
                  <c:v>0.32038877884342809</c:v>
                </c:pt>
                <c:pt idx="159">
                  <c:v>0.31990277085870489</c:v>
                </c:pt>
                <c:pt idx="160">
                  <c:v>0.31940999344972471</c:v>
                </c:pt>
                <c:pt idx="161">
                  <c:v>0.31891111895022828</c:v>
                </c:pt>
                <c:pt idx="162">
                  <c:v>0.31840686558150161</c:v>
                </c:pt>
                <c:pt idx="163">
                  <c:v>0.31789798482681092</c:v>
                </c:pt>
                <c:pt idx="164">
                  <c:v>0.31738524824319281</c:v>
                </c:pt>
                <c:pt idx="165">
                  <c:v>0.31686943418778835</c:v>
                </c:pt>
                <c:pt idx="166">
                  <c:v>0.3163513149208812</c:v>
                </c:pt>
                <c:pt idx="167">
                  <c:v>0.31583164450644108</c:v>
                </c:pt>
                <c:pt idx="168">
                  <c:v>0.31531114786797021</c:v>
                </c:pt>
                <c:pt idx="169">
                  <c:v>0.31479051127900548</c:v>
                </c:pt>
                <c:pt idx="170">
                  <c:v>0.31427037448068057</c:v>
                </c:pt>
                <c:pt idx="171">
                  <c:v>0.31375132453020305</c:v>
                </c:pt>
                <c:pt idx="172">
                  <c:v>0.31323389140011665</c:v>
                </c:pt>
                <c:pt idx="173">
                  <c:v>0.31271854527375864</c:v>
                </c:pt>
                <c:pt idx="174">
                  <c:v>0.31220569542083898</c:v>
                </c:pt>
                <c:pt idx="175">
                  <c:v>0.31169569049044421</c:v>
                </c:pt>
                <c:pt idx="176">
                  <c:v>0.31118882002744419</c:v>
                </c:pt>
                <c:pt idx="177">
                  <c:v>0.31068531700146285</c:v>
                </c:pt>
                <c:pt idx="178">
                  <c:v>0.31018536113360479</c:v>
                </c:pt>
                <c:pt idx="179">
                  <c:v>0.30968908281275975</c:v>
                </c:pt>
                <c:pt idx="180">
                  <c:v>0.30919656740805579</c:v>
                </c:pt>
                <c:pt idx="181">
                  <c:v>0.30870785980441612</c:v>
                </c:pt>
                <c:pt idx="182">
                  <c:v>0.30822296901191115</c:v>
                </c:pt>
                <c:pt idx="183">
                  <c:v>0.30774187272472586</c:v>
                </c:pt>
                <c:pt idx="184">
                  <c:v>0.307264521730506</c:v>
                </c:pt>
                <c:pt idx="185">
                  <c:v>0.3067908440944293</c:v>
                </c:pt>
                <c:pt idx="186">
                  <c:v>0.30632074906376083</c:v>
                </c:pt>
                <c:pt idx="187">
                  <c:v>0.30585413065742184</c:v>
                </c:pt>
                <c:pt idx="188">
                  <c:v>0.30539087092101513</c:v>
                </c:pt>
                <c:pt idx="189">
                  <c:v>0.30493084284080674</c:v>
                </c:pt>
                <c:pt idx="190">
                  <c:v>0.30447391292051162</c:v>
                </c:pt>
                <c:pt idx="191">
                  <c:v>0.3040199434326083</c:v>
                </c:pt>
                <c:pt idx="192">
                  <c:v>0.30356879436161616</c:v>
                </c:pt>
                <c:pt idx="193">
                  <c:v>0.3031203250606328</c:v>
                </c:pt>
                <c:pt idx="194">
                  <c:v>0.3026743956447569</c:v>
                </c:pt>
                <c:pt idx="195">
                  <c:v>0.30223086814612482</c:v>
                </c:pt>
                <c:pt idx="196">
                  <c:v>0.30178960745543498</c:v>
                </c:pt>
                <c:pt idx="197">
                  <c:v>0.30135048207425102</c:v>
                </c:pt>
                <c:pt idx="198">
                  <c:v>0.30091336470128538</c:v>
                </c:pt>
                <c:pt idx="199">
                  <c:v>0.30047813267441148</c:v>
                </c:pt>
                <c:pt idx="200">
                  <c:v>0.30004466828848897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15.932414848627372</c:v>
                  </c:pt>
                  <c:pt idx="1">
                    <c:v>5.0880300268990846</c:v>
                  </c:pt>
                  <c:pt idx="2">
                    <c:v>11.77507933267869</c:v>
                  </c:pt>
                  <c:pt idx="3">
                    <c:v>5.956531953568672</c:v>
                  </c:pt>
                  <c:pt idx="4">
                    <c:v>4.9670597446215394</c:v>
                  </c:pt>
                  <c:pt idx="5">
                    <c:v>12.396356552238371</c:v>
                  </c:pt>
                  <c:pt idx="6">
                    <c:v>10.101242945639928</c:v>
                  </c:pt>
                  <c:pt idx="7">
                    <c:v>12.550754057839571</c:v>
                  </c:pt>
                  <c:pt idx="8">
                    <c:v>26.760428318337411</c:v>
                  </c:pt>
                  <c:pt idx="9">
                    <c:v>24.51101169118818</c:v>
                  </c:pt>
                  <c:pt idx="10">
                    <c:v>8.4627658295602526</c:v>
                  </c:pt>
                  <c:pt idx="11">
                    <c:v>10.489726240478944</c:v>
                  </c:pt>
                  <c:pt idx="12">
                    <c:v>8.8602027481660102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15.932414848627372</c:v>
                  </c:pt>
                  <c:pt idx="1">
                    <c:v>5.0880300268990846</c:v>
                  </c:pt>
                  <c:pt idx="2">
                    <c:v>11.77507933267869</c:v>
                  </c:pt>
                  <c:pt idx="3">
                    <c:v>5.956531953568672</c:v>
                  </c:pt>
                  <c:pt idx="4">
                    <c:v>4.9670597446215394</c:v>
                  </c:pt>
                  <c:pt idx="5">
                    <c:v>12.396356552238371</c:v>
                  </c:pt>
                  <c:pt idx="6">
                    <c:v>10.101242945639928</c:v>
                  </c:pt>
                  <c:pt idx="7">
                    <c:v>12.550754057839571</c:v>
                  </c:pt>
                  <c:pt idx="8">
                    <c:v>26.760428318337411</c:v>
                  </c:pt>
                  <c:pt idx="9">
                    <c:v>24.51101169118818</c:v>
                  </c:pt>
                  <c:pt idx="10">
                    <c:v>8.4627658295602526</c:v>
                  </c:pt>
                  <c:pt idx="11">
                    <c:v>10.489726240478944</c:v>
                  </c:pt>
                  <c:pt idx="12">
                    <c:v>8.8602027481660102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9.1985840016958047</c:v>
                </c:pt>
                <c:pt idx="1">
                  <c:v>36.523879767503701</c:v>
                </c:pt>
                <c:pt idx="2">
                  <c:v>64.179400540611255</c:v>
                </c:pt>
                <c:pt idx="3">
                  <c:v>205.69686202579533</c:v>
                </c:pt>
                <c:pt idx="4">
                  <c:v>163.2578490451516</c:v>
                </c:pt>
                <c:pt idx="5">
                  <c:v>193.47052320725635</c:v>
                </c:pt>
                <c:pt idx="6">
                  <c:v>225.56730629127472</c:v>
                </c:pt>
                <c:pt idx="7">
                  <c:v>253.30180659540079</c:v>
                </c:pt>
                <c:pt idx="8">
                  <c:v>279.85746396587092</c:v>
                </c:pt>
                <c:pt idx="9">
                  <c:v>342.37952917766859</c:v>
                </c:pt>
                <c:pt idx="10">
                  <c:v>340.86500621135656</c:v>
                </c:pt>
                <c:pt idx="11">
                  <c:v>372.80057221829759</c:v>
                </c:pt>
                <c:pt idx="12">
                  <c:v>366.47465321141203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9.1985840016958047</c:v>
                </c:pt>
                <c:pt idx="1">
                  <c:v>36.523879767503701</c:v>
                </c:pt>
                <c:pt idx="2">
                  <c:v>64.179400540611255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3.983103712156843E-3</c:v>
                  </c:pt>
                  <c:pt idx="1">
                    <c:v>1.2720075067247712E-3</c:v>
                  </c:pt>
                  <c:pt idx="2">
                    <c:v>2.9437698331696723E-3</c:v>
                  </c:pt>
                  <c:pt idx="3">
                    <c:v>1.489132988392168E-3</c:v>
                  </c:pt>
                  <c:pt idx="4">
                    <c:v>1.2417649361553848E-3</c:v>
                  </c:pt>
                  <c:pt idx="5">
                    <c:v>3.099089138059593E-3</c:v>
                  </c:pt>
                  <c:pt idx="6">
                    <c:v>2.5253107364099818E-3</c:v>
                  </c:pt>
                  <c:pt idx="7">
                    <c:v>3.1376885144598927E-3</c:v>
                  </c:pt>
                  <c:pt idx="8">
                    <c:v>6.6901070795843528E-3</c:v>
                  </c:pt>
                  <c:pt idx="9">
                    <c:v>6.1277529227970447E-3</c:v>
                  </c:pt>
                  <c:pt idx="10">
                    <c:v>2.1156914573900632E-3</c:v>
                  </c:pt>
                  <c:pt idx="11">
                    <c:v>2.6224315601197359E-3</c:v>
                  </c:pt>
                  <c:pt idx="12">
                    <c:v>2.2150506870415023E-3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3.983103712156843E-3</c:v>
                  </c:pt>
                  <c:pt idx="1">
                    <c:v>1.2720075067247712E-3</c:v>
                  </c:pt>
                  <c:pt idx="2">
                    <c:v>2.9437698331696723E-3</c:v>
                  </c:pt>
                  <c:pt idx="3">
                    <c:v>1.489132988392168E-3</c:v>
                  </c:pt>
                  <c:pt idx="4">
                    <c:v>1.2417649361553848E-3</c:v>
                  </c:pt>
                  <c:pt idx="5">
                    <c:v>3.099089138059593E-3</c:v>
                  </c:pt>
                  <c:pt idx="6">
                    <c:v>2.5253107364099818E-3</c:v>
                  </c:pt>
                  <c:pt idx="7">
                    <c:v>3.1376885144598927E-3</c:v>
                  </c:pt>
                  <c:pt idx="8">
                    <c:v>6.6901070795843528E-3</c:v>
                  </c:pt>
                  <c:pt idx="9">
                    <c:v>6.1277529227970447E-3</c:v>
                  </c:pt>
                  <c:pt idx="10">
                    <c:v>2.1156914573900632E-3</c:v>
                  </c:pt>
                  <c:pt idx="11">
                    <c:v>2.6224315601197359E-3</c:v>
                  </c:pt>
                  <c:pt idx="12">
                    <c:v>2.2150506870415023E-3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2.299646000423951E-3</c:v>
                </c:pt>
                <c:pt idx="1">
                  <c:v>9.1309699418759254E-3</c:v>
                </c:pt>
                <c:pt idx="2">
                  <c:v>1.6044850135152815E-2</c:v>
                </c:pt>
                <c:pt idx="3">
                  <c:v>5.142421550644883E-2</c:v>
                </c:pt>
                <c:pt idx="4">
                  <c:v>4.0814462261287904E-2</c:v>
                </c:pt>
                <c:pt idx="5">
                  <c:v>4.8367630801814089E-2</c:v>
                </c:pt>
                <c:pt idx="6">
                  <c:v>5.639182657281868E-2</c:v>
                </c:pt>
                <c:pt idx="7">
                  <c:v>6.3325451648850201E-2</c:v>
                </c:pt>
                <c:pt idx="8">
                  <c:v>6.9964365991467728E-2</c:v>
                </c:pt>
                <c:pt idx="9">
                  <c:v>8.5594882294417141E-2</c:v>
                </c:pt>
                <c:pt idx="10">
                  <c:v>8.5216251552839142E-2</c:v>
                </c:pt>
                <c:pt idx="11">
                  <c:v>9.32001430545744E-2</c:v>
                </c:pt>
                <c:pt idx="12">
                  <c:v>9.161866330285301E-2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2.8149142842097832</c:v>
                  </c:pt>
                  <c:pt idx="1">
                    <c:v>0.89894523443446717</c:v>
                  </c:pt>
                  <c:pt idx="2">
                    <c:v>2.0804027089538319</c:v>
                  </c:pt>
                  <c:pt idx="3">
                    <c:v>1.0523908045174333</c:v>
                  </c:pt>
                  <c:pt idx="4">
                    <c:v>0.87757239304267476</c:v>
                  </c:pt>
                  <c:pt idx="5">
                    <c:v>2.1901690021622562</c:v>
                  </c:pt>
                  <c:pt idx="6">
                    <c:v>1.7846718985229555</c:v>
                  </c:pt>
                  <c:pt idx="7">
                    <c:v>2.2174477133992174</c:v>
                  </c:pt>
                  <c:pt idx="8">
                    <c:v>4.7279908689642065</c:v>
                  </c:pt>
                  <c:pt idx="9">
                    <c:v>4.3305674366056852</c:v>
                  </c:pt>
                  <c:pt idx="10">
                    <c:v>1.4951883091095852</c:v>
                  </c:pt>
                  <c:pt idx="11">
                    <c:v>1.853308523052817</c:v>
                  </c:pt>
                  <c:pt idx="12">
                    <c:v>1.5654068459657262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2.8149142842097832</c:v>
                  </c:pt>
                  <c:pt idx="1">
                    <c:v>0.89894523443446717</c:v>
                  </c:pt>
                  <c:pt idx="2">
                    <c:v>2.0804027089538319</c:v>
                  </c:pt>
                  <c:pt idx="3">
                    <c:v>1.0523908045174333</c:v>
                  </c:pt>
                  <c:pt idx="4">
                    <c:v>0.87757239304267476</c:v>
                  </c:pt>
                  <c:pt idx="5">
                    <c:v>2.1901690021622562</c:v>
                  </c:pt>
                  <c:pt idx="6">
                    <c:v>1.7846718985229555</c:v>
                  </c:pt>
                  <c:pt idx="7">
                    <c:v>2.2174477133992174</c:v>
                  </c:pt>
                  <c:pt idx="8">
                    <c:v>4.7279908689642065</c:v>
                  </c:pt>
                  <c:pt idx="9">
                    <c:v>4.3305674366056852</c:v>
                  </c:pt>
                  <c:pt idx="10">
                    <c:v>1.4951883091095852</c:v>
                  </c:pt>
                  <c:pt idx="11">
                    <c:v>1.853308523052817</c:v>
                  </c:pt>
                  <c:pt idx="12">
                    <c:v>1.5654068459657262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1.625191519734241</c:v>
                </c:pt>
                <c:pt idx="1">
                  <c:v>6.4529822910783921</c:v>
                </c:pt>
                <c:pt idx="2">
                  <c:v>11.339116703288207</c:v>
                </c:pt>
                <c:pt idx="3">
                  <c:v>36.342201771341927</c:v>
                </c:pt>
                <c:pt idx="4">
                  <c:v>28.844142940839504</c:v>
                </c:pt>
                <c:pt idx="5">
                  <c:v>34.182071238031156</c:v>
                </c:pt>
                <c:pt idx="6">
                  <c:v>39.852880970189879</c:v>
                </c:pt>
                <c:pt idx="7">
                  <c:v>44.752969363145013</c:v>
                </c:pt>
                <c:pt idx="8">
                  <c:v>49.44478161941182</c:v>
                </c:pt>
                <c:pt idx="9">
                  <c:v>60.491082893581023</c:v>
                </c:pt>
                <c:pt idx="10">
                  <c:v>60.223499330628364</c:v>
                </c:pt>
                <c:pt idx="11">
                  <c:v>65.86582548026459</c:v>
                </c:pt>
                <c:pt idx="12">
                  <c:v>64.748171945479157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11.339116703288207</c:v>
                </c:pt>
                <c:pt idx="3">
                  <c:v>36.342201771341927</c:v>
                </c:pt>
                <c:pt idx="4">
                  <c:v>28.844142940839504</c:v>
                </c:pt>
                <c:pt idx="5">
                  <c:v>34.182071238031156</c:v>
                </c:pt>
                <c:pt idx="6">
                  <c:v>39.852880970189879</c:v>
                </c:pt>
                <c:pt idx="7">
                  <c:v>44.752969363145013</c:v>
                </c:pt>
                <c:pt idx="8">
                  <c:v>49.44478161941182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1.625191519734241</c:v>
                </c:pt>
                <c:pt idx="1">
                  <c:v>6.4529822910783921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60.491082893581023</c:v>
                </c:pt>
                <c:pt idx="10">
                  <c:v>60.223499330628364</c:v>
                </c:pt>
                <c:pt idx="11">
                  <c:v>65.86582548026459</c:v>
                </c:pt>
                <c:pt idx="12">
                  <c:v>64.748171945479157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15.755760791473321</c:v>
                  </c:pt>
                  <c:pt idx="1">
                    <c:v>15.456999908336767</c:v>
                  </c:pt>
                  <c:pt idx="2">
                    <c:v>18.391962661213718</c:v>
                  </c:pt>
                  <c:pt idx="3">
                    <c:v>10.40302962751997</c:v>
                  </c:pt>
                  <c:pt idx="4">
                    <c:v>9.7622733437791229</c:v>
                  </c:pt>
                  <c:pt idx="5">
                    <c:v>9.3322017089477765</c:v>
                  </c:pt>
                  <c:pt idx="6">
                    <c:v>6.3470135909313132</c:v>
                  </c:pt>
                  <c:pt idx="7">
                    <c:v>8.65509770902983</c:v>
                  </c:pt>
                  <c:pt idx="8">
                    <c:v>5.5860752269982834</c:v>
                  </c:pt>
                  <c:pt idx="9">
                    <c:v>12.611248677827938</c:v>
                  </c:pt>
                  <c:pt idx="10">
                    <c:v>9.4912220245213685</c:v>
                  </c:pt>
                  <c:pt idx="11">
                    <c:v>9.4451406360709012</c:v>
                  </c:pt>
                  <c:pt idx="12">
                    <c:v>25.602372994468389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15.755760791473321</c:v>
                  </c:pt>
                  <c:pt idx="1">
                    <c:v>15.456999908336767</c:v>
                  </c:pt>
                  <c:pt idx="2">
                    <c:v>18.391962661213718</c:v>
                  </c:pt>
                  <c:pt idx="3">
                    <c:v>10.40302962751997</c:v>
                  </c:pt>
                  <c:pt idx="4">
                    <c:v>9.7622733437791229</c:v>
                  </c:pt>
                  <c:pt idx="5">
                    <c:v>9.3322017089477765</c:v>
                  </c:pt>
                  <c:pt idx="6">
                    <c:v>6.3470135909313132</c:v>
                  </c:pt>
                  <c:pt idx="7">
                    <c:v>8.65509770902983</c:v>
                  </c:pt>
                  <c:pt idx="8">
                    <c:v>5.5860752269982834</c:v>
                  </c:pt>
                  <c:pt idx="9">
                    <c:v>12.611248677827938</c:v>
                  </c:pt>
                  <c:pt idx="10">
                    <c:v>9.4912220245213685</c:v>
                  </c:pt>
                  <c:pt idx="11">
                    <c:v>9.4451406360709012</c:v>
                  </c:pt>
                  <c:pt idx="12">
                    <c:v>25.602372994468389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18.077865325789318</c:v>
                </c:pt>
                <c:pt idx="1">
                  <c:v>31.649028285214488</c:v>
                </c:pt>
                <c:pt idx="2">
                  <c:v>44.532711219000632</c:v>
                </c:pt>
                <c:pt idx="3">
                  <c:v>25.841241267527483</c:v>
                </c:pt>
                <c:pt idx="4">
                  <c:v>67.291689333770123</c:v>
                </c:pt>
                <c:pt idx="5">
                  <c:v>85.749144383939338</c:v>
                </c:pt>
                <c:pt idx="6">
                  <c:v>103.5159465890514</c:v>
                </c:pt>
                <c:pt idx="7">
                  <c:v>121.96292611203864</c:v>
                </c:pt>
                <c:pt idx="8">
                  <c:v>139.4994678893957</c:v>
                </c:pt>
                <c:pt idx="9">
                  <c:v>140.38899947978231</c:v>
                </c:pt>
                <c:pt idx="10">
                  <c:v>151.47828918074902</c:v>
                </c:pt>
                <c:pt idx="11">
                  <c:v>185.37715457471839</c:v>
                </c:pt>
                <c:pt idx="12">
                  <c:v>201.92029531666211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18.077865325789318</c:v>
                </c:pt>
                <c:pt idx="1">
                  <c:v>31.649028285214488</c:v>
                </c:pt>
                <c:pt idx="2">
                  <c:v>44.532711219000632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7.8778803957366608E-3</c:v>
                  </c:pt>
                  <c:pt idx="1">
                    <c:v>7.7284999541683838E-3</c:v>
                  </c:pt>
                  <c:pt idx="2">
                    <c:v>9.1959813306068585E-3</c:v>
                  </c:pt>
                  <c:pt idx="3">
                    <c:v>5.2015148137599847E-3</c:v>
                  </c:pt>
                  <c:pt idx="4">
                    <c:v>4.8811366718895617E-3</c:v>
                  </c:pt>
                  <c:pt idx="5">
                    <c:v>4.6661008544738886E-3</c:v>
                  </c:pt>
                  <c:pt idx="6">
                    <c:v>3.1735067954656564E-3</c:v>
                  </c:pt>
                  <c:pt idx="7">
                    <c:v>4.3275488545149151E-3</c:v>
                  </c:pt>
                  <c:pt idx="8">
                    <c:v>2.7930376134991416E-3</c:v>
                  </c:pt>
                  <c:pt idx="9">
                    <c:v>6.3056243389139691E-3</c:v>
                  </c:pt>
                  <c:pt idx="10">
                    <c:v>4.7456110122606841E-3</c:v>
                  </c:pt>
                  <c:pt idx="11">
                    <c:v>4.722570318035451E-3</c:v>
                  </c:pt>
                  <c:pt idx="12">
                    <c:v>1.2801186497234194E-2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7.8778803957366608E-3</c:v>
                  </c:pt>
                  <c:pt idx="1">
                    <c:v>7.7284999541683838E-3</c:v>
                  </c:pt>
                  <c:pt idx="2">
                    <c:v>9.1959813306068585E-3</c:v>
                  </c:pt>
                  <c:pt idx="3">
                    <c:v>5.2015148137599847E-3</c:v>
                  </c:pt>
                  <c:pt idx="4">
                    <c:v>4.8811366718895617E-3</c:v>
                  </c:pt>
                  <c:pt idx="5">
                    <c:v>4.6661008544738886E-3</c:v>
                  </c:pt>
                  <c:pt idx="6">
                    <c:v>3.1735067954656564E-3</c:v>
                  </c:pt>
                  <c:pt idx="7">
                    <c:v>4.3275488545149151E-3</c:v>
                  </c:pt>
                  <c:pt idx="8">
                    <c:v>2.7930376134991416E-3</c:v>
                  </c:pt>
                  <c:pt idx="9">
                    <c:v>6.3056243389139691E-3</c:v>
                  </c:pt>
                  <c:pt idx="10">
                    <c:v>4.7456110122606841E-3</c:v>
                  </c:pt>
                  <c:pt idx="11">
                    <c:v>4.722570318035451E-3</c:v>
                  </c:pt>
                  <c:pt idx="12">
                    <c:v>1.2801186497234194E-2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9.0389326628946588E-3</c:v>
                </c:pt>
                <c:pt idx="1">
                  <c:v>1.5824514142607243E-2</c:v>
                </c:pt>
                <c:pt idx="2">
                  <c:v>2.2266355609500316E-2</c:v>
                </c:pt>
                <c:pt idx="3">
                  <c:v>1.2920620633763742E-2</c:v>
                </c:pt>
                <c:pt idx="4">
                  <c:v>3.3645844666885062E-2</c:v>
                </c:pt>
                <c:pt idx="5">
                  <c:v>4.2874572191969669E-2</c:v>
                </c:pt>
                <c:pt idx="6">
                  <c:v>5.1757973294525701E-2</c:v>
                </c:pt>
                <c:pt idx="7">
                  <c:v>6.0981463056019321E-2</c:v>
                </c:pt>
                <c:pt idx="8">
                  <c:v>6.9749733944697856E-2</c:v>
                </c:pt>
                <c:pt idx="9">
                  <c:v>7.0194499739891156E-2</c:v>
                </c:pt>
                <c:pt idx="10">
                  <c:v>7.5739144590374508E-2</c:v>
                </c:pt>
                <c:pt idx="11">
                  <c:v>9.26885772873592E-2</c:v>
                </c:pt>
                <c:pt idx="12">
                  <c:v>0.10096014765833106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2.7837033200482897</c:v>
                  </c:pt>
                  <c:pt idx="1">
                    <c:v>2.7309187117202769</c:v>
                  </c:pt>
                  <c:pt idx="2">
                    <c:v>3.2494633677056037</c:v>
                  </c:pt>
                  <c:pt idx="3">
                    <c:v>1.8379911002685458</c:v>
                  </c:pt>
                  <c:pt idx="4">
                    <c:v>1.724783276286064</c:v>
                  </c:pt>
                  <c:pt idx="5">
                    <c:v>1.6487988885066742</c:v>
                  </c:pt>
                  <c:pt idx="6">
                    <c:v>1.1213804930974052</c:v>
                  </c:pt>
                  <c:pt idx="7">
                    <c:v>1.5291692065423728</c:v>
                  </c:pt>
                  <c:pt idx="8">
                    <c:v>0.98693908604209957</c:v>
                  </c:pt>
                  <c:pt idx="9">
                    <c:v>2.2281358088035224</c:v>
                  </c:pt>
                  <c:pt idx="10">
                    <c:v>1.6768943506221499</c:v>
                  </c:pt>
                  <c:pt idx="11">
                    <c:v>1.6687527625566962</c:v>
                  </c:pt>
                  <c:pt idx="12">
                    <c:v>4.5233874548530721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2.7837033200482897</c:v>
                  </c:pt>
                  <c:pt idx="1">
                    <c:v>2.7309187117202769</c:v>
                  </c:pt>
                  <c:pt idx="2">
                    <c:v>3.2494633677056037</c:v>
                  </c:pt>
                  <c:pt idx="3">
                    <c:v>1.8379911002685458</c:v>
                  </c:pt>
                  <c:pt idx="4">
                    <c:v>1.724783276286064</c:v>
                  </c:pt>
                  <c:pt idx="5">
                    <c:v>1.6487988885066742</c:v>
                  </c:pt>
                  <c:pt idx="6">
                    <c:v>1.1213804930974052</c:v>
                  </c:pt>
                  <c:pt idx="7">
                    <c:v>1.5291692065423728</c:v>
                  </c:pt>
                  <c:pt idx="8">
                    <c:v>0.98693908604209957</c:v>
                  </c:pt>
                  <c:pt idx="9">
                    <c:v>2.2281358088035224</c:v>
                  </c:pt>
                  <c:pt idx="10">
                    <c:v>1.6768943506221499</c:v>
                  </c:pt>
                  <c:pt idx="11">
                    <c:v>1.6687527625566962</c:v>
                  </c:pt>
                  <c:pt idx="12">
                    <c:v>4.5233874548530721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3.1939691388320348</c:v>
                </c:pt>
                <c:pt idx="1">
                  <c:v>5.5917011104619236</c:v>
                </c:pt>
                <c:pt idx="2">
                  <c:v>7.8679701800354467</c:v>
                </c:pt>
                <c:pt idx="3">
                  <c:v>4.5655903299518519</c:v>
                </c:pt>
                <c:pt idx="4">
                  <c:v>11.888991048369279</c:v>
                </c:pt>
                <c:pt idx="5">
                  <c:v>15.150025509529918</c:v>
                </c:pt>
                <c:pt idx="6">
                  <c:v>18.289036499832402</c:v>
                </c:pt>
                <c:pt idx="7">
                  <c:v>21.548220161137568</c:v>
                </c:pt>
                <c:pt idx="8">
                  <c:v>24.646549097066377</c:v>
                </c:pt>
                <c:pt idx="9">
                  <c:v>24.803710155438569</c:v>
                </c:pt>
                <c:pt idx="10">
                  <c:v>26.762948618506893</c:v>
                </c:pt>
                <c:pt idx="11">
                  <c:v>32.752147451363669</c:v>
                </c:pt>
                <c:pt idx="12">
                  <c:v>35.674963836866098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5.5917011104619236</c:v>
                </c:pt>
                <c:pt idx="2">
                  <c:v>7.8679701800354467</c:v>
                </c:pt>
                <c:pt idx="3">
                  <c:v>4.5655903299518519</c:v>
                </c:pt>
                <c:pt idx="4">
                  <c:v>11.888991048369279</c:v>
                </c:pt>
                <c:pt idx="5">
                  <c:v>15.150025509529918</c:v>
                </c:pt>
                <c:pt idx="6">
                  <c:v>18.289036499832402</c:v>
                </c:pt>
                <c:pt idx="7">
                  <c:v>21.548220161137568</c:v>
                </c:pt>
                <c:pt idx="8">
                  <c:v>24.646549097066377</c:v>
                </c:pt>
                <c:pt idx="9">
                  <c:v>24.803710155438569</c:v>
                </c:pt>
                <c:pt idx="10">
                  <c:v>26.762948618506893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3.1939691388320348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32.752147451363669</c:v>
                </c:pt>
                <c:pt idx="12">
                  <c:v>35.674963836866098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2000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5.66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2000 nM coll, 5.66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1.3457518137857782</v>
      </c>
      <c r="C14" s="3" t="s">
        <v>22</v>
      </c>
    </row>
    <row r="15" spans="1:8" ht="17.25" x14ac:dyDescent="0.25">
      <c r="A15" s="1" t="s">
        <v>39</v>
      </c>
      <c r="B15">
        <f ca="1">'α2(I)'!R11</f>
        <v>0.57503248555273745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31" activePane="bottomRight" state="frozen"/>
      <selection pane="topRight" activeCell="C1" sqref="C1"/>
      <selection pane="bottomLeft" activeCell="A6" sqref="A6"/>
      <selection pane="bottomRight" activeCell="C11" sqref="C11:C1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46">
        <f>SUM(C2:O2)</f>
        <v>0.1139413771964564</v>
      </c>
      <c r="C2" s="147">
        <f>SUMSQ(AI27:AI227)</f>
        <v>6.3575004838907429E-3</v>
      </c>
      <c r="D2" s="148">
        <f t="shared" ref="D2:O2" si="0">SUMSQ(AJ27:AJ227)</f>
        <v>1.2655233387601083E-2</v>
      </c>
      <c r="E2" s="148">
        <f t="shared" si="0"/>
        <v>1.0148078449160264E-2</v>
      </c>
      <c r="F2" s="148">
        <f t="shared" si="0"/>
        <v>1.8144084616212013E-2</v>
      </c>
      <c r="G2" s="148">
        <f t="shared" si="0"/>
        <v>6.632948135291061E-3</v>
      </c>
      <c r="H2" s="148">
        <f t="shared" si="0"/>
        <v>8.7550567478345189E-3</v>
      </c>
      <c r="I2" s="148">
        <f t="shared" si="0"/>
        <v>6.1099350081186641E-3</v>
      </c>
      <c r="J2" s="148">
        <f t="shared" si="0"/>
        <v>5.6551349608184561E-3</v>
      </c>
      <c r="K2" s="148">
        <f t="shared" si="0"/>
        <v>3.2240150997386698E-3</v>
      </c>
      <c r="L2" s="148">
        <f t="shared" si="0"/>
        <v>8.4063165768789444E-3</v>
      </c>
      <c r="M2" s="148">
        <f t="shared" si="0"/>
        <v>9.9202900318727839E-3</v>
      </c>
      <c r="N2" s="148">
        <f t="shared" si="0"/>
        <v>8.6012246435394971E-3</v>
      </c>
      <c r="O2" s="145">
        <f t="shared" si="0"/>
        <v>9.3315590554996948E-3</v>
      </c>
      <c r="P2" s="149">
        <f>SUMSQ(AV27:AV227)</f>
        <v>7.5001430467524811E-3</v>
      </c>
      <c r="Q2" s="150">
        <f>SUMSQ(AW27:AW227)</f>
        <v>4.2266583390610506E-2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6.7191754255873581</v>
      </c>
      <c r="D3" s="51">
        <v>5.7462542586507039</v>
      </c>
      <c r="E3" s="51">
        <v>5.4381534826043927</v>
      </c>
      <c r="F3" s="51">
        <v>5.1717683175662259</v>
      </c>
      <c r="G3" s="51">
        <v>4.7269654820138207</v>
      </c>
      <c r="H3" s="51">
        <v>4.6590829042146158</v>
      </c>
      <c r="I3" s="51">
        <v>4.7416106505337305</v>
      </c>
      <c r="J3" s="51">
        <v>4.4061931989359264</v>
      </c>
      <c r="K3" s="51">
        <v>4.5469399039482186</v>
      </c>
      <c r="L3" s="51">
        <v>4.2706312341974373</v>
      </c>
      <c r="M3" s="51">
        <v>4.3431118524138643</v>
      </c>
      <c r="N3" s="51">
        <v>4.5651627932482608</v>
      </c>
      <c r="O3" s="63">
        <v>4.5628968499563225</v>
      </c>
      <c r="P3" s="95">
        <v>4.5862409231013563</v>
      </c>
      <c r="Q3" s="88">
        <v>3.1385249791983951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3</v>
      </c>
      <c r="D4" s="53">
        <v>3.2693683831851859</v>
      </c>
      <c r="E4" s="53">
        <v>2.8852951941233806</v>
      </c>
      <c r="F4" s="53">
        <v>2.6849679980253502</v>
      </c>
      <c r="G4" s="53">
        <v>2.5469610608820643</v>
      </c>
      <c r="H4" s="53">
        <v>2.6952636542503146</v>
      </c>
      <c r="I4" s="53">
        <v>2.5306346337231442</v>
      </c>
      <c r="J4" s="53">
        <v>2.4238422053318658</v>
      </c>
      <c r="K4" s="53">
        <v>2.4013897644250135</v>
      </c>
      <c r="L4" s="53">
        <v>2.4212377713541513</v>
      </c>
      <c r="M4" s="53">
        <v>2.3734792615215814</v>
      </c>
      <c r="N4" s="53">
        <v>2.5713583368827861</v>
      </c>
      <c r="O4" s="64">
        <v>2.5603224344470634</v>
      </c>
      <c r="P4" s="96">
        <v>2.4771649563047138</v>
      </c>
      <c r="Q4" s="89">
        <v>1.5505353298205127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0</v>
      </c>
      <c r="D5" s="53">
        <v>5.3408112143211901E-2</v>
      </c>
      <c r="E5" s="53">
        <v>6.4145639092236403E-2</v>
      </c>
      <c r="F5" s="53">
        <v>0.26427537332495155</v>
      </c>
      <c r="G5" s="53">
        <v>0.18710069913744209</v>
      </c>
      <c r="H5" s="53">
        <v>0.21311002353388003</v>
      </c>
      <c r="I5" s="53">
        <v>0.27364857195184633</v>
      </c>
      <c r="J5" s="53">
        <v>0.28898532758653533</v>
      </c>
      <c r="K5" s="53">
        <v>0.33528493705724899</v>
      </c>
      <c r="L5" s="53">
        <v>0.36499472982842607</v>
      </c>
      <c r="M5" s="53">
        <v>0.36562378170328458</v>
      </c>
      <c r="N5" s="53">
        <v>0.43100222407360855</v>
      </c>
      <c r="O5" s="64">
        <v>0.41686358893559244</v>
      </c>
      <c r="P5" s="96">
        <v>1.0528293654395349</v>
      </c>
      <c r="Q5" s="89">
        <v>2.6256581573280999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3.703407249068226E-2</v>
      </c>
      <c r="D6" s="55">
        <v>2.2411797434847339E-2</v>
      </c>
      <c r="E6" s="55">
        <v>3.0833739499056104E-2</v>
      </c>
      <c r="F6" s="55">
        <v>1.7156676672378298E-2</v>
      </c>
      <c r="G6" s="55">
        <v>8.5982603805796948E-2</v>
      </c>
      <c r="H6" s="55">
        <v>0.11035434829616704</v>
      </c>
      <c r="I6" s="55">
        <v>0.12397871024292012</v>
      </c>
      <c r="J6" s="55">
        <v>0.12882792349156061</v>
      </c>
      <c r="K6" s="55">
        <v>0.14680019473625433</v>
      </c>
      <c r="L6" s="55">
        <v>0.16339717397085265</v>
      </c>
      <c r="M6" s="55">
        <v>0.15166049477012591</v>
      </c>
      <c r="N6" s="55">
        <v>0.22145932042620753</v>
      </c>
      <c r="O6" s="65">
        <v>0.28065318351227797</v>
      </c>
      <c r="P6" s="97">
        <v>0.52163807022502529</v>
      </c>
      <c r="Q6" s="90">
        <v>1.2743941831913057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117" t="s">
        <v>41</v>
      </c>
      <c r="C7" s="53">
        <v>48.908988607736717</v>
      </c>
      <c r="D7" s="53">
        <v>51.622297224664237</v>
      </c>
      <c r="E7" s="53">
        <v>52.926037924731794</v>
      </c>
      <c r="F7" s="53">
        <v>51.985486173191909</v>
      </c>
      <c r="G7" s="53">
        <v>47.104808616655156</v>
      </c>
      <c r="H7" s="53">
        <v>43.717803443479795</v>
      </c>
      <c r="I7" s="53">
        <v>43.682376674212918</v>
      </c>
      <c r="J7" s="53">
        <v>43.843691321136426</v>
      </c>
      <c r="K7" s="53">
        <v>44.491037503064</v>
      </c>
      <c r="L7" s="53">
        <v>47.230081493615778</v>
      </c>
      <c r="M7" s="53">
        <v>48.091254759100671</v>
      </c>
      <c r="N7" s="51">
        <v>50.067992284468197</v>
      </c>
      <c r="O7" s="63">
        <v>52.209448938312562</v>
      </c>
      <c r="P7" s="95">
        <v>54.598633852560653</v>
      </c>
      <c r="Q7" s="88">
        <v>57.481982266178136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107" t="s">
        <v>39</v>
      </c>
      <c r="C8" s="52">
        <v>71.720387010697593</v>
      </c>
      <c r="D8" s="53">
        <v>74.826159370605751</v>
      </c>
      <c r="E8" s="53">
        <v>75.886580965187449</v>
      </c>
      <c r="F8" s="53">
        <v>74.724489598937353</v>
      </c>
      <c r="G8" s="53">
        <v>69.346191881315505</v>
      </c>
      <c r="H8" s="53">
        <v>66.351709839870097</v>
      </c>
      <c r="I8" s="53">
        <v>66.110525741916916</v>
      </c>
      <c r="J8" s="53">
        <v>66.09571921092838</v>
      </c>
      <c r="K8" s="53">
        <v>66.401422131938119</v>
      </c>
      <c r="L8" s="53">
        <v>68.884028317751657</v>
      </c>
      <c r="M8" s="53">
        <v>69.912236650699782</v>
      </c>
      <c r="N8" s="53">
        <v>72.716790791786266</v>
      </c>
      <c r="O8" s="64">
        <v>75.348092364254498</v>
      </c>
      <c r="P8" s="96">
        <v>77.89372168431909</v>
      </c>
      <c r="Q8" s="89">
        <v>80.857026406144584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115" t="s">
        <v>50</v>
      </c>
      <c r="C9" s="60">
        <f t="shared" ref="C9:M9" si="1">C$8+ ($O9 - $O$8)*C$19 + ($O9 - $O$8)*($O9 - $O$8)*ABS(C$20)</f>
        <v>110.09649711167179</v>
      </c>
      <c r="D9" s="61">
        <f t="shared" si="1"/>
        <v>110.10283404443832</v>
      </c>
      <c r="E9" s="61">
        <f t="shared" si="1"/>
        <v>113.45120267080466</v>
      </c>
      <c r="F9" s="61">
        <f t="shared" si="1"/>
        <v>110.04182897939019</v>
      </c>
      <c r="G9" s="61">
        <f t="shared" si="1"/>
        <v>106.68826647289278</v>
      </c>
      <c r="H9" s="61">
        <f t="shared" si="1"/>
        <v>103.78898962649149</v>
      </c>
      <c r="I9" s="61">
        <f t="shared" si="1"/>
        <v>103.35609398549821</v>
      </c>
      <c r="J9" s="61">
        <f t="shared" si="1"/>
        <v>102.84101257147026</v>
      </c>
      <c r="K9" s="61">
        <f t="shared" si="1"/>
        <v>102.89954033521596</v>
      </c>
      <c r="L9" s="61">
        <f t="shared" si="1"/>
        <v>105.2170932362899</v>
      </c>
      <c r="M9" s="61">
        <f t="shared" si="1"/>
        <v>106.59344045841652</v>
      </c>
      <c r="N9" s="62">
        <f>N$8+ ($O9 - $O$8)*N$19 + ($O9 - $O$8)*($O9 - $O$8)*ABS(N$20)</f>
        <v>109.81695970639025</v>
      </c>
      <c r="O9" s="64">
        <v>112.91114615047292</v>
      </c>
      <c r="P9" s="96">
        <v>116.34470487642687</v>
      </c>
      <c r="Q9" s="89">
        <v>122.45790635521331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116" t="s">
        <v>51</v>
      </c>
      <c r="C10" s="118">
        <f>C$8 + ($O10 - $O$8)*C$19 + ($O10 - $O$8)*($O10 - $O$8)*ABS(C$20)</f>
        <v>142.05879826977355</v>
      </c>
      <c r="D10" s="119">
        <f t="shared" ref="D10:N10" si="2">D$8 + ($O10 - $O$8)*D$19 + ($O10 - $O$8)*($O10 - $O$8)*ABS(D$20)</f>
        <v>143.4404960718274</v>
      </c>
      <c r="E10" s="119">
        <f t="shared" si="2"/>
        <v>144.98659302635005</v>
      </c>
      <c r="F10" s="119">
        <f t="shared" si="2"/>
        <v>138.29995526734493</v>
      </c>
      <c r="G10" s="119">
        <f t="shared" si="2"/>
        <v>137.44579008193651</v>
      </c>
      <c r="H10" s="119">
        <f t="shared" si="2"/>
        <v>133.95566489459875</v>
      </c>
      <c r="I10" s="119">
        <f t="shared" si="2"/>
        <v>132.87076693332571</v>
      </c>
      <c r="J10" s="119">
        <f t="shared" si="2"/>
        <v>131.87140697523697</v>
      </c>
      <c r="K10" s="119">
        <f t="shared" si="2"/>
        <v>131.73465551970946</v>
      </c>
      <c r="L10" s="119">
        <f t="shared" si="2"/>
        <v>134.67648907838554</v>
      </c>
      <c r="M10" s="119">
        <f t="shared" si="2"/>
        <v>135.80053200008808</v>
      </c>
      <c r="N10" s="120">
        <f t="shared" si="2"/>
        <v>139.26909407716394</v>
      </c>
      <c r="O10" s="65">
        <v>142.58760717975946</v>
      </c>
      <c r="P10" s="97">
        <v>146.36997461940683</v>
      </c>
      <c r="Q10" s="90">
        <v>152.70254064022865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13.762533238432326</v>
      </c>
      <c r="D11" s="103">
        <v>8.4625869430638367</v>
      </c>
      <c r="E11" s="103">
        <v>8.5020770607178893</v>
      </c>
      <c r="F11" s="103">
        <v>8.1470801954137944</v>
      </c>
      <c r="G11" s="103">
        <v>7.4169547030390666</v>
      </c>
      <c r="H11" s="103">
        <v>7.654937631513822</v>
      </c>
      <c r="I11" s="103">
        <v>7.8484675658382876</v>
      </c>
      <c r="J11" s="103">
        <v>7.461433009570877</v>
      </c>
      <c r="K11" s="103">
        <v>8.2091300241436187</v>
      </c>
      <c r="L11" s="103">
        <v>7.6327397598930391</v>
      </c>
      <c r="M11" s="103">
        <v>7.411704783383656</v>
      </c>
      <c r="N11" s="103">
        <v>7.3611473725801595</v>
      </c>
      <c r="O11" s="109">
        <v>7.5317438789646536</v>
      </c>
      <c r="P11" s="98">
        <v>7.5526313083314696</v>
      </c>
      <c r="Q11" s="91">
        <v>6.0105027492218639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9.4554626057072646</v>
      </c>
      <c r="D12" s="104">
        <v>7.1845429992143091</v>
      </c>
      <c r="E12" s="104">
        <v>6.8994958908106367</v>
      </c>
      <c r="F12" s="104">
        <v>6.4682935901852154</v>
      </c>
      <c r="G12" s="104">
        <v>6.0826406636467425</v>
      </c>
      <c r="H12" s="104">
        <v>6.2520810873431749</v>
      </c>
      <c r="I12" s="104">
        <v>6.3734666672644034</v>
      </c>
      <c r="J12" s="104">
        <v>6.3181554744302924</v>
      </c>
      <c r="K12" s="104">
        <v>6.5225383649404112</v>
      </c>
      <c r="L12" s="104">
        <v>6.0767609349320333</v>
      </c>
      <c r="M12" s="104">
        <v>6.1447980806930813</v>
      </c>
      <c r="N12" s="104">
        <v>6.5636247277557018</v>
      </c>
      <c r="O12" s="110">
        <v>6.5522717001011701</v>
      </c>
      <c r="P12" s="86">
        <v>6.5663742505312772</v>
      </c>
      <c r="Q12" s="92">
        <v>5.3738894855066262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5"/>
      <c r="B13" s="115" t="s">
        <v>50</v>
      </c>
      <c r="C13" s="56">
        <f>C$12/$O12*$O13</f>
        <v>6.1123528748950449</v>
      </c>
      <c r="D13" s="57">
        <f t="shared" ref="D13:N13" si="3">D$12/$O12*$O13</f>
        <v>4.6443483399266077</v>
      </c>
      <c r="E13" s="57">
        <f t="shared" si="3"/>
        <v>4.4600835836491033</v>
      </c>
      <c r="F13" s="57">
        <f t="shared" si="3"/>
        <v>4.1813388271209266</v>
      </c>
      <c r="G13" s="57">
        <f t="shared" si="3"/>
        <v>3.9320388327646163</v>
      </c>
      <c r="H13" s="57">
        <f t="shared" si="3"/>
        <v>4.0415712484794426</v>
      </c>
      <c r="I13" s="57">
        <f t="shared" si="3"/>
        <v>4.120039275834813</v>
      </c>
      <c r="J13" s="57">
        <f t="shared" si="3"/>
        <v>4.0842841211024172</v>
      </c>
      <c r="K13" s="57">
        <f t="shared" si="3"/>
        <v>4.2164046106525355</v>
      </c>
      <c r="L13" s="57">
        <f t="shared" si="3"/>
        <v>3.9282379635515898</v>
      </c>
      <c r="M13" s="57">
        <f t="shared" si="3"/>
        <v>3.9722196343416769</v>
      </c>
      <c r="N13" s="112">
        <f t="shared" si="3"/>
        <v>4.2429643209856325</v>
      </c>
      <c r="O13" s="110">
        <v>4.2356253134598614</v>
      </c>
      <c r="P13" s="86">
        <v>5.0374181344928921</v>
      </c>
      <c r="Q13" s="92">
        <v>6.572249308120905</v>
      </c>
    </row>
    <row r="14" spans="1:156" ht="15.75" customHeight="1" thickBot="1" x14ac:dyDescent="0.3">
      <c r="A14" s="136"/>
      <c r="B14" s="116" t="s">
        <v>51</v>
      </c>
      <c r="C14" s="58">
        <f>C12/$O12*$O14</f>
        <v>5.8467148315928519</v>
      </c>
      <c r="D14" s="59">
        <f>D12/$O12*$O14</f>
        <v>4.4425086178616287</v>
      </c>
      <c r="E14" s="59">
        <f t="shared" ref="E14:N14" si="4">E12/$O12*$O14</f>
        <v>4.2662518628086863</v>
      </c>
      <c r="F14" s="59">
        <f t="shared" si="4"/>
        <v>3.9996211339259045</v>
      </c>
      <c r="G14" s="59">
        <f t="shared" si="4"/>
        <v>3.7611555210347181</v>
      </c>
      <c r="H14" s="59">
        <f t="shared" si="4"/>
        <v>3.8659277442043538</v>
      </c>
      <c r="I14" s="59">
        <f t="shared" si="4"/>
        <v>3.9409856128736847</v>
      </c>
      <c r="J14" s="59">
        <f t="shared" si="4"/>
        <v>3.9067843490136709</v>
      </c>
      <c r="K14" s="59">
        <f t="shared" si="4"/>
        <v>4.033162986114732</v>
      </c>
      <c r="L14" s="59">
        <f t="shared" si="4"/>
        <v>3.7575198346050258</v>
      </c>
      <c r="M14" s="59">
        <f t="shared" si="4"/>
        <v>3.7995900966121177</v>
      </c>
      <c r="N14" s="113">
        <f t="shared" si="4"/>
        <v>4.0585684323488866</v>
      </c>
      <c r="O14" s="111">
        <v>4.0515483723117223</v>
      </c>
      <c r="P14" s="99">
        <v>4.4537535089736515</v>
      </c>
      <c r="Q14" s="93">
        <v>5.5371717481863181</v>
      </c>
    </row>
    <row r="15" spans="1:156" x14ac:dyDescent="0.25">
      <c r="A15" s="134" t="s">
        <v>40</v>
      </c>
      <c r="B15" s="114" t="s">
        <v>38</v>
      </c>
      <c r="C15" s="106">
        <v>-2.620266293618045</v>
      </c>
      <c r="D15" s="103">
        <v>-3.1267050132330878</v>
      </c>
      <c r="E15" s="103">
        <v>-3.3733910545788417</v>
      </c>
      <c r="F15" s="103">
        <v>-3.3795130288325246</v>
      </c>
      <c r="G15" s="103">
        <v>-3.2674724519540024</v>
      </c>
      <c r="H15" s="103">
        <v>-3.7326528822976259</v>
      </c>
      <c r="I15" s="103">
        <v>-3.7949264732253756</v>
      </c>
      <c r="J15" s="103">
        <v>-3.6698373343057371</v>
      </c>
      <c r="K15" s="103">
        <v>-3.565956191545268</v>
      </c>
      <c r="L15" s="103">
        <v>-4.0743335681728245</v>
      </c>
      <c r="M15" s="103">
        <v>-4.1399234168686805</v>
      </c>
      <c r="N15" s="103">
        <v>-3.4453876494406366</v>
      </c>
      <c r="O15" s="103">
        <v>-3.419316192256431</v>
      </c>
      <c r="P15" s="86">
        <v>-3.3032418240692087</v>
      </c>
      <c r="Q15" s="92">
        <v>-2.4831639242031414</v>
      </c>
    </row>
    <row r="16" spans="1:156" ht="15.75" thickBot="1" x14ac:dyDescent="0.3">
      <c r="A16" s="135"/>
      <c r="B16" s="107" t="s">
        <v>39</v>
      </c>
      <c r="C16" s="108">
        <v>-1.9239354700553275</v>
      </c>
      <c r="D16" s="104">
        <v>-2.9687825988507677</v>
      </c>
      <c r="E16" s="104">
        <v>-2.7676569936994158</v>
      </c>
      <c r="F16" s="104">
        <v>-3.0584376859311728</v>
      </c>
      <c r="G16" s="104">
        <v>-2.9348231000823661</v>
      </c>
      <c r="H16" s="104">
        <v>-3.1197558340537022</v>
      </c>
      <c r="I16" s="104">
        <v>-3.2431727841478111</v>
      </c>
      <c r="J16" s="104">
        <v>-3.4625945116796806</v>
      </c>
      <c r="K16" s="104">
        <v>-3.1524407427467964</v>
      </c>
      <c r="L16" s="104">
        <v>-3.3443650173498392</v>
      </c>
      <c r="M16" s="104">
        <v>-3.2051875712616424</v>
      </c>
      <c r="N16" s="104">
        <v>-3.3571386447338996</v>
      </c>
      <c r="O16" s="110">
        <v>-3.2295199599639632</v>
      </c>
      <c r="P16" s="86">
        <v>-3.2056253488722173</v>
      </c>
      <c r="Q16" s="92">
        <v>-2.7020559091397751</v>
      </c>
      <c r="R16" s="5"/>
    </row>
    <row r="17" spans="1:274" x14ac:dyDescent="0.25">
      <c r="A17" s="135"/>
      <c r="B17" s="115" t="s">
        <v>50</v>
      </c>
      <c r="C17" s="56">
        <f t="shared" ref="C17:M18" si="5">$O17</f>
        <v>-1.5926247952365964</v>
      </c>
      <c r="D17" s="57">
        <f t="shared" si="5"/>
        <v>-1.5926247952365964</v>
      </c>
      <c r="E17" s="57">
        <f t="shared" si="5"/>
        <v>-1.5926247952365964</v>
      </c>
      <c r="F17" s="57">
        <f t="shared" si="5"/>
        <v>-1.5926247952365964</v>
      </c>
      <c r="G17" s="57">
        <f t="shared" si="5"/>
        <v>-1.5926247952365964</v>
      </c>
      <c r="H17" s="57">
        <f t="shared" si="5"/>
        <v>-1.5926247952365964</v>
      </c>
      <c r="I17" s="57">
        <f t="shared" si="5"/>
        <v>-1.5926247952365964</v>
      </c>
      <c r="J17" s="57">
        <f t="shared" si="5"/>
        <v>-1.5926247952365964</v>
      </c>
      <c r="K17" s="57">
        <f t="shared" si="5"/>
        <v>-1.5926247952365964</v>
      </c>
      <c r="L17" s="57">
        <f t="shared" si="5"/>
        <v>-1.5926247952365964</v>
      </c>
      <c r="M17" s="57">
        <f t="shared" si="5"/>
        <v>-1.5926247952365964</v>
      </c>
      <c r="N17" s="112">
        <f>$O17</f>
        <v>-1.5926247952365964</v>
      </c>
      <c r="O17" s="110">
        <v>-1.5926247952365964</v>
      </c>
      <c r="P17" s="86">
        <v>-1.6222907088563228</v>
      </c>
      <c r="Q17" s="92">
        <v>-2.5533980057920393</v>
      </c>
      <c r="R17" s="36"/>
      <c r="T17" s="41"/>
    </row>
    <row r="18" spans="1:274" ht="15.75" thickBot="1" x14ac:dyDescent="0.3">
      <c r="A18" s="136"/>
      <c r="B18" s="116" t="s">
        <v>51</v>
      </c>
      <c r="C18" s="58">
        <f t="shared" si="5"/>
        <v>-1.1357810655764331</v>
      </c>
      <c r="D18" s="59">
        <f t="shared" si="5"/>
        <v>-1.1357810655764331</v>
      </c>
      <c r="E18" s="59">
        <f t="shared" si="5"/>
        <v>-1.1357810655764331</v>
      </c>
      <c r="F18" s="59">
        <f t="shared" si="5"/>
        <v>-1.1357810655764331</v>
      </c>
      <c r="G18" s="59">
        <f t="shared" si="5"/>
        <v>-1.1357810655764331</v>
      </c>
      <c r="H18" s="59">
        <f t="shared" si="5"/>
        <v>-1.1357810655764331</v>
      </c>
      <c r="I18" s="59">
        <f t="shared" si="5"/>
        <v>-1.1357810655764331</v>
      </c>
      <c r="J18" s="59">
        <f t="shared" si="5"/>
        <v>-1.1357810655764331</v>
      </c>
      <c r="K18" s="59">
        <f t="shared" si="5"/>
        <v>-1.1357810655764331</v>
      </c>
      <c r="L18" s="59">
        <f t="shared" si="5"/>
        <v>-1.1357810655764331</v>
      </c>
      <c r="M18" s="59">
        <f t="shared" si="5"/>
        <v>-1.1357810655764331</v>
      </c>
      <c r="N18" s="113">
        <f>$O18</f>
        <v>-1.1357810655764331</v>
      </c>
      <c r="O18" s="111">
        <v>-1.1357810655764331</v>
      </c>
      <c r="P18" s="99">
        <v>-1.4891728198400964</v>
      </c>
      <c r="Q18" s="93">
        <v>-2.1202412736271574</v>
      </c>
      <c r="R18" s="36"/>
    </row>
    <row r="19" spans="1:274" x14ac:dyDescent="0.25">
      <c r="A19" s="40"/>
      <c r="B19" s="40"/>
      <c r="C19" s="106">
        <v>0.99070717590656687</v>
      </c>
      <c r="D19" s="103">
        <v>0.83620833232634539</v>
      </c>
      <c r="E19" s="104">
        <v>0.96507158290976669</v>
      </c>
      <c r="F19" s="104">
        <v>0.93351556650309087</v>
      </c>
      <c r="G19" s="104">
        <v>0.97048016653696056</v>
      </c>
      <c r="H19" s="104">
        <v>0.98555306557464573</v>
      </c>
      <c r="I19" s="104">
        <v>0.98987180475643466</v>
      </c>
      <c r="J19" s="104">
        <v>0.97822966071047823</v>
      </c>
      <c r="K19" s="104">
        <v>0.97164938742789086</v>
      </c>
      <c r="L19" s="104">
        <v>0.95304885625801317</v>
      </c>
      <c r="M19" s="104">
        <v>0.97224408058587242</v>
      </c>
      <c r="N19" s="104">
        <v>0.9850158483791307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8.2362661915554372E-4</v>
      </c>
      <c r="D20" s="124">
        <v>-2.7400302366993741E-3</v>
      </c>
      <c r="E20" s="122">
        <v>9.309721804962401E-4</v>
      </c>
      <c r="F20" s="122">
        <v>1.7834654555500952E-4</v>
      </c>
      <c r="G20" s="122">
        <v>6.2926051650390093E-4</v>
      </c>
      <c r="H20" s="122">
        <v>2.9546562388689827E-4</v>
      </c>
      <c r="I20" s="122">
        <v>4.4621657113759455E-5</v>
      </c>
      <c r="J20" s="122">
        <v>0</v>
      </c>
      <c r="K20" s="122">
        <v>-1.4017125302111021E-12</v>
      </c>
      <c r="L20" s="122">
        <v>3.7820403671655453E-4</v>
      </c>
      <c r="M20" s="122">
        <v>1.1392562080959656E-4</v>
      </c>
      <c r="N20" s="122">
        <v>7.0848210765556182E-5</v>
      </c>
      <c r="O20" s="121"/>
      <c r="P20" s="20"/>
      <c r="Q20" s="20"/>
    </row>
    <row r="21" spans="1:274" ht="15" customHeight="1" x14ac:dyDescent="0.25">
      <c r="A21" s="137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1.0020456180307861E-2</v>
      </c>
      <c r="E21" s="15">
        <f t="shared" si="6"/>
        <v>1.2682688096992932E-2</v>
      </c>
      <c r="F21" s="15">
        <f t="shared" si="6"/>
        <v>5.2715341198665118E-2</v>
      </c>
      <c r="G21" s="15">
        <f t="shared" si="6"/>
        <v>4.1324124589666597E-2</v>
      </c>
      <c r="H21" s="15">
        <f t="shared" si="6"/>
        <v>4.7449363843808164E-2</v>
      </c>
      <c r="I21" s="15">
        <f t="shared" si="6"/>
        <v>5.9133577022328791E-2</v>
      </c>
      <c r="J21" s="15">
        <f t="shared" si="6"/>
        <v>6.6663683415282698E-2</v>
      </c>
      <c r="K21" s="15">
        <f t="shared" si="6"/>
        <v>7.4334082650446137E-2</v>
      </c>
      <c r="L21" s="15">
        <f t="shared" si="6"/>
        <v>8.5149757120669606E-2</v>
      </c>
      <c r="M21" s="15">
        <f t="shared" si="6"/>
        <v>8.3980246536199912E-2</v>
      </c>
      <c r="N21" s="15">
        <f t="shared" si="6"/>
        <v>9.3230697924318651E-2</v>
      </c>
      <c r="O21" s="16">
        <f>O5/(O3*$P21 + O5)</f>
        <v>9.0489826887015776E-2</v>
      </c>
      <c r="P21" s="125">
        <f>(1 - P$1) / P$1 * (P5/P3)</f>
        <v>0.91825037811365517</v>
      </c>
      <c r="Q21" s="126">
        <f>(1 - Q$1) / Q$1 * (Q5/Q3)</f>
        <v>0.83658985502123184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38"/>
      <c r="B22" s="47" t="s">
        <v>39</v>
      </c>
      <c r="C22" s="48">
        <f t="shared" ref="C22:O22" si="7">C6/(C4*$P22 + C6)</f>
        <v>1.4443990190252408E-2</v>
      </c>
      <c r="D22" s="48">
        <f t="shared" si="7"/>
        <v>8.0726910849896766E-3</v>
      </c>
      <c r="E22" s="48">
        <f t="shared" si="7"/>
        <v>1.2528132412714835E-2</v>
      </c>
      <c r="F22" s="48">
        <f t="shared" si="7"/>
        <v>7.5290040966900611E-3</v>
      </c>
      <c r="G22" s="48">
        <f t="shared" si="7"/>
        <v>3.8534322638710927E-2</v>
      </c>
      <c r="H22" s="48">
        <f t="shared" si="7"/>
        <v>4.6355407441845187E-2</v>
      </c>
      <c r="I22" s="48">
        <f t="shared" si="7"/>
        <v>5.4965596134591482E-2</v>
      </c>
      <c r="J22" s="48">
        <f t="shared" si="7"/>
        <v>5.9354969397279758E-2</v>
      </c>
      <c r="K22" s="48">
        <f t="shared" si="7"/>
        <v>6.7664641929102307E-2</v>
      </c>
      <c r="L22" s="48">
        <f t="shared" si="7"/>
        <v>7.4175649285399617E-2</v>
      </c>
      <c r="M22" s="48">
        <f t="shared" si="7"/>
        <v>7.051100969651998E-2</v>
      </c>
      <c r="N22" s="48">
        <f t="shared" si="7"/>
        <v>9.2763578439252495E-2</v>
      </c>
      <c r="O22" s="49">
        <f t="shared" si="7"/>
        <v>0.11515156739418018</v>
      </c>
      <c r="P22" s="21">
        <f>(1 - P$1) / P$1 * (P6/P4)</f>
        <v>0.84231462890250752</v>
      </c>
      <c r="Q22" s="22">
        <f>(1 - Q$1) / Q$1 * (Q6/Q4)</f>
        <v>0.82190593060451411</v>
      </c>
      <c r="R22" s="133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34"/>
      <c r="AG24" s="67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34"/>
      <c r="AW24" s="67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34"/>
      <c r="BM24" s="67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34"/>
      <c r="CC24" s="67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81"/>
      <c r="CS24" s="81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34"/>
      <c r="DI24" s="67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34" t="s">
        <v>34</v>
      </c>
      <c r="DY24" s="67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81" t="s">
        <v>34</v>
      </c>
      <c r="EO24" s="81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4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0.38204300000000002</v>
      </c>
      <c r="D27" s="37">
        <v>0.37402400000000002</v>
      </c>
      <c r="E27" s="37">
        <v>0.37606899999999999</v>
      </c>
      <c r="F27" s="37">
        <v>0.36635800000000002</v>
      </c>
      <c r="G27" s="37">
        <v>0.36728100000000002</v>
      </c>
      <c r="H27" s="37">
        <v>0.36531400000000003</v>
      </c>
      <c r="I27" s="37">
        <v>0.36964799999999998</v>
      </c>
      <c r="J27" s="37">
        <v>0.37510100000000002</v>
      </c>
      <c r="K27" s="37">
        <v>0.406634</v>
      </c>
      <c r="L27" s="37">
        <v>0.39724399999999999</v>
      </c>
      <c r="M27" s="37">
        <v>0.379216</v>
      </c>
      <c r="N27" s="37">
        <v>0.37282399999999999</v>
      </c>
      <c r="O27" s="37">
        <v>0.37652799999999997</v>
      </c>
      <c r="P27" s="37">
        <v>0.37021700000000002</v>
      </c>
      <c r="Q27" s="37">
        <v>0.38467099999999999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0.38595721002899747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0.37129646301966834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0.37211626940967196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0.36542277134148121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0.36307250671366398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0.36480109935625998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0.37229583248014092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0.38013860151800483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0.40033614408687668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0.39232760761021263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0.37475505339005338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0.36790848748309163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0.3737119228595378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0.36785736713779982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-3.9142100289974446E-3</v>
      </c>
      <c r="AJ27" s="4">
        <f t="shared" ref="AJ27:AJ90" si="24">IF(OR($B27 &lt; D$230, $B27 &gt; D$233), 0, D27-T27)</f>
        <v>2.7275369803316796E-3</v>
      </c>
      <c r="AK27" s="4">
        <f t="shared" ref="AK27:AK90" si="25">IF(OR($B27 &lt; E$230, $B27 &gt; E$233), 0, E27-U27)</f>
        <v>3.9527305903280241E-3</v>
      </c>
      <c r="AL27" s="4">
        <f t="shared" ref="AL27:AL90" si="26">IF(OR($B27 &lt; F$230, $B27 &gt; F$233), 0, F27-V27)</f>
        <v>9.3522865851880521E-4</v>
      </c>
      <c r="AM27" s="4">
        <f t="shared" ref="AM27:AM90" si="27">IF(OR($B27 &lt; G$230, $B27 &gt; G$233), 0, G27-W27)</f>
        <v>4.2084932863360458E-3</v>
      </c>
      <c r="AN27" s="4">
        <f t="shared" ref="AN27:AN90" si="28">IF(OR($B27 &lt; H$230, $B27 &gt; H$233), 0, H27-X27)</f>
        <v>5.1290064374004407E-4</v>
      </c>
      <c r="AO27" s="4">
        <f t="shared" ref="AO27:AO90" si="29">IF(OR($B27 &lt; I$230, $B27 &gt; I$233), 0, I27-Y27)</f>
        <v>-2.6478324801409436E-3</v>
      </c>
      <c r="AP27" s="4">
        <f t="shared" ref="AP27:AP90" si="30">IF(OR($B27 &lt; J$230, $B27 &gt; J$233), 0, J27-Z27)</f>
        <v>-5.0376015180048084E-3</v>
      </c>
      <c r="AQ27" s="4">
        <f t="shared" ref="AQ27:AQ90" si="31">IF(OR($B27 &lt; K$230, $B27 &gt; K$233), 0, K27-AA27)</f>
        <v>6.2978559131233181E-3</v>
      </c>
      <c r="AR27" s="4">
        <f t="shared" ref="AR27:AR90" si="32">IF(OR($B27 &lt; L$230, $B27 &gt; L$233), 0, L27-AB27)</f>
        <v>4.9163923897873607E-3</v>
      </c>
      <c r="AS27" s="4">
        <f t="shared" ref="AS27:AS90" si="33">IF(OR($B27 &lt; M$230, $B27 &gt; M$233), 0, M27-AC27)</f>
        <v>4.4609466099466144E-3</v>
      </c>
      <c r="AT27" s="4">
        <f t="shared" ref="AT27:AT90" si="34">IF(OR($B27 &lt; N$230, $B27 &gt; N$233), 0, N27-AD27)</f>
        <v>4.9155125169083602E-3</v>
      </c>
      <c r="AU27" s="4">
        <f t="shared" ref="AU27:AU90" si="35">IF(OR($B27 &lt; O$230, $B27 &gt; O$233), 0, O27-AE27)</f>
        <v>2.8160771404621698E-3</v>
      </c>
      <c r="AV27" s="4">
        <f t="shared" ref="AV27:AW42" si="36">IF(OR($B27 &lt; P$230, $B27 &gt; P$233), 0, P27-AF27)</f>
        <v>2.3596328622002005E-3</v>
      </c>
      <c r="AW27" s="4">
        <f t="shared" si="36"/>
        <v>0</v>
      </c>
      <c r="AY27" s="2">
        <f>IF(OR($B27 &lt; C$230, $B27 &gt; C$233), #N/A, ((1-FG27)*DK27) + (FG27 - FW27)*EA27 + (FW27*EQ27))</f>
        <v>0.38525230329796906</v>
      </c>
      <c r="AZ27" s="2">
        <f t="shared" ref="AZ27:BM42" si="37">IF(OR($B27 &lt; D$230, $B27 &gt; D$233), #N/A, ((1-FH27)*DL27) + (FH27 - FX27)*EB27 + (FX27*ER27))</f>
        <v>0.37129645851553628</v>
      </c>
      <c r="BA27" s="2">
        <f t="shared" si="37"/>
        <v>0.37211626744594195</v>
      </c>
      <c r="BB27" s="2">
        <f t="shared" si="37"/>
        <v>0.36542277061150419</v>
      </c>
      <c r="BC27" s="2">
        <f t="shared" si="37"/>
        <v>0.36307250582707989</v>
      </c>
      <c r="BD27" s="2">
        <f t="shared" si="37"/>
        <v>0.36480105919742162</v>
      </c>
      <c r="BE27" s="2">
        <f t="shared" si="37"/>
        <v>0.37229574201986371</v>
      </c>
      <c r="BF27" s="2">
        <f t="shared" si="37"/>
        <v>0.3801385865366681</v>
      </c>
      <c r="BG27" s="2">
        <f t="shared" si="37"/>
        <v>0.40033595913462283</v>
      </c>
      <c r="BH27" s="2">
        <f t="shared" si="37"/>
        <v>0.3923276054457307</v>
      </c>
      <c r="BI27" s="2">
        <f t="shared" si="37"/>
        <v>0.37475505305305207</v>
      </c>
      <c r="BJ27" s="2">
        <f t="shared" si="37"/>
        <v>0.36790848743855975</v>
      </c>
      <c r="BK27" s="2">
        <f t="shared" si="37"/>
        <v>0.37371192284175375</v>
      </c>
      <c r="BL27" s="2">
        <f t="shared" si="37"/>
        <v>0.36785736713562589</v>
      </c>
      <c r="BM27" s="2" t="e">
        <f t="shared" si="37"/>
        <v>#N/A</v>
      </c>
      <c r="BO27" s="2">
        <f t="shared" ref="BO27:BO90" si="38">IF(AND(IY27 &lt; $CC$22, $B27 &lt; C$7, $B27 &gt; C$230), C27, "")</f>
        <v>0.38204300000000002</v>
      </c>
      <c r="BP27" s="2">
        <f t="shared" ref="BP27:BP90" si="39">IF(AND(IZ27 &lt; $CC$22, $B27 &lt; D$7, $B27 &gt; D$230), D27, "")</f>
        <v>0.37402400000000002</v>
      </c>
      <c r="BQ27" s="2">
        <f t="shared" ref="BQ27:BQ90" si="40">IF(AND(JA27 &lt; $CC$22, $B27 &lt; E$7, $B27 &gt; E$230), E27, "")</f>
        <v>0.37606899999999999</v>
      </c>
      <c r="BR27" s="2">
        <f t="shared" ref="BR27:BR90" si="41">IF(AND(JB27 &lt; $CC$22, $B27 &lt; F$7, $B27 &gt; F$230), F27, "")</f>
        <v>0.36635800000000002</v>
      </c>
      <c r="BS27" s="2">
        <f t="shared" ref="BS27:BS90" si="42">IF(AND(JC27 &lt; $CC$22, $B27 &lt; G$7, $B27 &gt; G$230), G27, "")</f>
        <v>0.36728100000000002</v>
      </c>
      <c r="BT27" s="2">
        <f t="shared" ref="BT27:BT90" si="43">IF(AND(JD27 &lt; $CC$22, $B27 &lt; H$7, $B27 &gt; H$230), H27, "")</f>
        <v>0.36531400000000003</v>
      </c>
      <c r="BU27" s="2">
        <f t="shared" ref="BU27:BU90" si="44">IF(AND(JE27 &lt; $CC$22, $B27 &lt; I$7, $B27 &gt; I$230), I27, "")</f>
        <v>0.36964799999999998</v>
      </c>
      <c r="BV27" s="2">
        <f t="shared" ref="BV27:BV90" si="45">IF(AND(JF27 &lt; $CC$22, $B27 &lt; J$7, $B27 &gt; J$230), J27, "")</f>
        <v>0.37510100000000002</v>
      </c>
      <c r="BW27" s="2">
        <f t="shared" ref="BW27:BW90" si="46">IF(AND(JG27 &lt; $CC$22, $B27 &lt; K$7, $B27 &gt; K$230), K27, "")</f>
        <v>0.406634</v>
      </c>
      <c r="BX27" s="2">
        <f t="shared" ref="BX27:BX90" si="47">IF(AND(JH27 &lt; $CC$22, $B27 &lt; L$7, $B27 &gt; L$230), L27, "")</f>
        <v>0.39724399999999999</v>
      </c>
      <c r="BY27" s="2">
        <f t="shared" ref="BY27:BY90" si="48">IF(AND(JI27 &lt; $CC$22, $B27 &lt; M$7, $B27 &gt; M$230), M27, "")</f>
        <v>0.379216</v>
      </c>
      <c r="BZ27" s="2">
        <f t="shared" ref="BZ27:BZ90" si="49">IF(AND(JJ27 &lt; $CC$22, $B27 &lt; N$7, $B27 &gt; N$230), N27, "")</f>
        <v>0.37282399999999999</v>
      </c>
      <c r="CA27" s="2">
        <f t="shared" ref="CA27:CA90" si="50">IF(AND(JK27 &lt; $CC$22, $B27 &lt; O$7, $B27 &gt; O$230), O27, "")</f>
        <v>0.37652799999999997</v>
      </c>
      <c r="CB27" s="2">
        <f t="shared" ref="CB27:CB90" si="51">IF(AND(JL27 &lt; $CC$22, $B27 &lt; P$7, $B27 &gt; P$230), P27, "")</f>
        <v>0.37021700000000002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0.38248885714285713</v>
      </c>
      <c r="DL27" s="2">
        <f t="shared" ref="DL27:DY42" si="70">BP$228*$B27+BP$229</f>
        <v>0.3705855548387097</v>
      </c>
      <c r="DM27" s="2">
        <f t="shared" si="70"/>
        <v>0.37173276704545455</v>
      </c>
      <c r="DN27" s="2">
        <f t="shared" si="70"/>
        <v>0.3636342822580646</v>
      </c>
      <c r="DO27" s="2">
        <f t="shared" si="70"/>
        <v>0.3620070985221675</v>
      </c>
      <c r="DP27" s="2">
        <f t="shared" si="70"/>
        <v>0.36337458333333345</v>
      </c>
      <c r="DQ27" s="2">
        <f t="shared" si="70"/>
        <v>0.37326069000000001</v>
      </c>
      <c r="DR27" s="2">
        <f t="shared" si="70"/>
        <v>0.37986007076923073</v>
      </c>
      <c r="DS27" s="2">
        <f t="shared" si="70"/>
        <v>0.40184540666666663</v>
      </c>
      <c r="DT27" s="2">
        <f t="shared" si="70"/>
        <v>0.39284462315270935</v>
      </c>
      <c r="DU27" s="2">
        <f t="shared" si="70"/>
        <v>0.37371412413793104</v>
      </c>
      <c r="DV27" s="2">
        <f t="shared" si="70"/>
        <v>0.36820565340909084</v>
      </c>
      <c r="DW27" s="2">
        <f t="shared" si="70"/>
        <v>0.37419323351158634</v>
      </c>
      <c r="DX27" s="2">
        <f t="shared" si="70"/>
        <v>0.3684028168168168</v>
      </c>
      <c r="DY27" s="2">
        <f t="shared" si="70"/>
        <v>0.37480419849706742</v>
      </c>
      <c r="EA27" s="2">
        <f t="shared" ref="EA27:EA83" si="71">CE$228*$B27+CE$229</f>
        <v>0.39576144289017212</v>
      </c>
      <c r="EB27" s="2">
        <f t="shared" ref="EB27:EB90" si="72">CF$228*$B27+CF$229</f>
        <v>0.38305765285529797</v>
      </c>
      <c r="EC27" s="2">
        <f t="shared" ref="EC27:EC90" si="73">CG$228*$B27+CG$229</f>
        <v>0.37920590033854806</v>
      </c>
      <c r="ED27" s="2">
        <f t="shared" ref="ED27:ED90" si="74">CH$228*$B27+CH$229</f>
        <v>0.39832317652106081</v>
      </c>
      <c r="EE27" s="2">
        <f t="shared" ref="EE27:EE90" si="75">CI$228*$B27+CI$229</f>
        <v>0.37786419884131034</v>
      </c>
      <c r="EF27" s="2">
        <f t="shared" ref="EF27:EF90" si="76">CJ$228*$B27+CJ$229</f>
        <v>0.37852563477314988</v>
      </c>
      <c r="EG27" s="2">
        <f t="shared" ref="EG27:EG90" si="77">CK$228*$B27+CK$229</f>
        <v>0.36344534942349022</v>
      </c>
      <c r="EH27" s="2">
        <f t="shared" ref="EH27:EH90" si="78">CL$228*$B27+CL$229</f>
        <v>0.38297317647058815</v>
      </c>
      <c r="EI27" s="2">
        <f t="shared" ref="EI27:EI90" si="79">CM$228*$B27+CM$229</f>
        <v>0.38660995657898095</v>
      </c>
      <c r="EJ27" s="2">
        <f t="shared" ref="EJ27:EJ90" si="80">CN$228*$B27+CN$229</f>
        <v>0.38541903293479696</v>
      </c>
      <c r="EK27" s="2">
        <f t="shared" ref="EK27:EK90" si="81">CO$228*$B27+CO$229</f>
        <v>0.39060068547597171</v>
      </c>
      <c r="EL27" s="2">
        <f t="shared" ref="EL27:EL90" si="82">CP$228*$B27+CP$229</f>
        <v>0.36241799661891938</v>
      </c>
      <c r="EM27" s="2">
        <f t="shared" ref="EM27:EM90" si="83">CQ$228*$B27+CQ$229</f>
        <v>0.36329787823672349</v>
      </c>
      <c r="EN27" s="2">
        <f t="shared" ref="EN27:EN90" si="84">CR$228*$B27+CR$229</f>
        <v>0.35322025120836054</v>
      </c>
      <c r="EO27" s="2">
        <f t="shared" ref="EO27:EO90" si="85">CS$228*$B27+CS$229</f>
        <v>0.3719432830885524</v>
      </c>
      <c r="EQ27" s="2">
        <f t="shared" ref="EQ27:EQ90" si="86">CU$228*$B27+CU$229</f>
        <v>0.37167724054426543</v>
      </c>
      <c r="ER27" s="2">
        <f t="shared" ref="ER27:FE42" si="87">CV$228*$B27+CV$229</f>
        <v>0.3767546364334558</v>
      </c>
      <c r="ES27" s="2">
        <f t="shared" si="87"/>
        <v>0.36647488860533944</v>
      </c>
      <c r="ET27" s="2">
        <f t="shared" si="87"/>
        <v>0.39338734690358956</v>
      </c>
      <c r="EU27" s="2">
        <f t="shared" si="87"/>
        <v>0.37401886976419674</v>
      </c>
      <c r="EV27" s="2">
        <f t="shared" si="87"/>
        <v>0.36758220527995578</v>
      </c>
      <c r="EW27" s="2">
        <f t="shared" si="87"/>
        <v>0.36771581491042798</v>
      </c>
      <c r="EX27" s="2">
        <f t="shared" si="87"/>
        <v>0.37900339479410666</v>
      </c>
      <c r="EY27" s="2">
        <f t="shared" si="87"/>
        <v>0.38518695651979118</v>
      </c>
      <c r="EZ27" s="2">
        <f t="shared" si="87"/>
        <v>0.37289461705684102</v>
      </c>
      <c r="FA27" s="2">
        <f t="shared" si="87"/>
        <v>0.38525322282990659</v>
      </c>
      <c r="FB27" s="2">
        <f t="shared" si="87"/>
        <v>0.3641430410123222</v>
      </c>
      <c r="FC27" s="2">
        <f t="shared" si="87"/>
        <v>0.35814627139795985</v>
      </c>
      <c r="FD27" s="2">
        <f t="shared" si="87"/>
        <v>0.36933899975518869</v>
      </c>
      <c r="FE27" s="2">
        <f t="shared" si="87"/>
        <v>0.38537269091362059</v>
      </c>
      <c r="FG27" s="2">
        <f t="shared" ref="FG27:FG90" si="88">POWER(10,($B27-C$231)/C$229)/(1+POWER(10,($B27-C$231)/C$229))</f>
        <v>0.20821083810518909</v>
      </c>
      <c r="FH27" s="2">
        <f t="shared" ref="FH27:FU42" si="89">POWER(10,($B27-D$231)/D$229)/(1+POWER(10,($B27-D$231)/D$229))</f>
        <v>5.700045080596907E-2</v>
      </c>
      <c r="FI27" s="2">
        <f t="shared" si="89"/>
        <v>5.1319919990515286E-2</v>
      </c>
      <c r="FJ27" s="2">
        <f t="shared" si="89"/>
        <v>5.1558370227519294E-2</v>
      </c>
      <c r="FK27" s="2">
        <f t="shared" si="89"/>
        <v>6.718879897930137E-2</v>
      </c>
      <c r="FL27" s="2">
        <f t="shared" si="89"/>
        <v>9.4153454287279392E-2</v>
      </c>
      <c r="FM27" s="2">
        <f t="shared" si="89"/>
        <v>9.8312295634675834E-2</v>
      </c>
      <c r="FN27" s="2">
        <f t="shared" si="89"/>
        <v>8.947233919259899E-2</v>
      </c>
      <c r="FO27" s="2">
        <f t="shared" si="89"/>
        <v>9.9074190170094598E-2</v>
      </c>
      <c r="FP27" s="2">
        <f t="shared" si="89"/>
        <v>6.9619562000622262E-2</v>
      </c>
      <c r="FQ27" s="2">
        <f t="shared" si="89"/>
        <v>6.1643615278718651E-2</v>
      </c>
      <c r="FR27" s="2">
        <f t="shared" si="89"/>
        <v>5.13455818392939E-2</v>
      </c>
      <c r="FS27" s="2">
        <f t="shared" si="89"/>
        <v>4.4174830605237886E-2</v>
      </c>
      <c r="FT27" s="2">
        <f t="shared" si="89"/>
        <v>3.5927537766500019E-2</v>
      </c>
      <c r="FU27" s="2">
        <f t="shared" si="89"/>
        <v>1.9640668752854987E-2</v>
      </c>
      <c r="FW27" s="2">
        <f>POWER(10,($B27-C$232)/C$229)/(1+POWER(10,($B27-C$232)/C$229))</f>
        <v>2.0780077681856167E-6</v>
      </c>
      <c r="FX27" s="2">
        <f t="shared" ref="FX27:GK42" si="90">POWER(10,($B27-D$232)/D$229)/(1+POWER(10,($B27-D$232)/D$229))</f>
        <v>1.8296977857166961E-6</v>
      </c>
      <c r="FY27" s="2">
        <f t="shared" si="90"/>
        <v>1.5868489535308195E-6</v>
      </c>
      <c r="FZ27" s="2">
        <f t="shared" si="90"/>
        <v>2.9376531253592986E-6</v>
      </c>
      <c r="GA27" s="2">
        <f t="shared" si="90"/>
        <v>3.1780960350508608E-6</v>
      </c>
      <c r="GB27" s="2">
        <f t="shared" si="90"/>
        <v>4.3830003032218059E-6</v>
      </c>
      <c r="GC27" s="2">
        <f t="shared" si="90"/>
        <v>4.8435882739090915E-6</v>
      </c>
      <c r="GD27" s="2">
        <f t="shared" si="90"/>
        <v>5.3105733855846568E-6</v>
      </c>
      <c r="GE27" s="2">
        <f t="shared" si="90"/>
        <v>5.3778841645239021E-6</v>
      </c>
      <c r="GF27" s="2">
        <f t="shared" si="90"/>
        <v>4.1014616547918746E-6</v>
      </c>
      <c r="GG27" s="2">
        <f t="shared" si="90"/>
        <v>3.6980869141651176E-6</v>
      </c>
      <c r="GH27" s="2">
        <f t="shared" si="90"/>
        <v>2.686798332242598E-6</v>
      </c>
      <c r="GI27" s="2">
        <f t="shared" si="90"/>
        <v>1.9792235656245579E-6</v>
      </c>
      <c r="GJ27" s="2">
        <f t="shared" si="90"/>
        <v>1.3970128746060735E-6</v>
      </c>
      <c r="GK27" s="2">
        <f t="shared" si="90"/>
        <v>7.7964704251860628E-7</v>
      </c>
      <c r="GM27" s="82">
        <f xml:space="preserve"> _xlfn.NORM.DIST($B27, C$7, ABS(C$11), TRUE) * _xlfn.NORM.DIST(($B27 - C$7)*C$15, 0, ABS(C$11), TRUE) * 2</f>
        <v>3.7973953616843238E-4</v>
      </c>
      <c r="GN27" s="82">
        <f t="shared" ref="GN27:HA42" si="91" xml:space="preserve"> _xlfn.NORM.DIST($B27, D$7, ABS(D$11), TRUE) * _xlfn.NORM.DIST(($B27 - D$7)*D$15, 0, ABS(D$11), TRUE) * 2</f>
        <v>1.0602794332482273E-9</v>
      </c>
      <c r="GO27" s="82">
        <f t="shared" si="91"/>
        <v>4.8133633105633674E-10</v>
      </c>
      <c r="GP27" s="82">
        <f t="shared" si="91"/>
        <v>1.7608099041133881E-10</v>
      </c>
      <c r="GQ27" s="82">
        <f t="shared" si="91"/>
        <v>2.1397047598107716E-10</v>
      </c>
      <c r="GR27" s="82">
        <f t="shared" si="91"/>
        <v>1.122750528387639E-8</v>
      </c>
      <c r="GS27" s="82">
        <f t="shared" si="91"/>
        <v>2.6107144867088007E-8</v>
      </c>
      <c r="GT27" s="82">
        <f t="shared" si="91"/>
        <v>4.2019258273803629E-9</v>
      </c>
      <c r="GU27" s="82">
        <f t="shared" si="91"/>
        <v>5.9698498984129494E-8</v>
      </c>
      <c r="GV27" s="82">
        <f t="shared" si="91"/>
        <v>6.0998796367848086E-10</v>
      </c>
      <c r="GW27" s="82">
        <f t="shared" si="91"/>
        <v>8.6663471584704179E-11</v>
      </c>
      <c r="GX27" s="82">
        <f t="shared" si="91"/>
        <v>1.0342331374503707E-11</v>
      </c>
      <c r="GY27" s="82">
        <f t="shared" si="91"/>
        <v>4.1516560304520801E-12</v>
      </c>
      <c r="GZ27" s="82">
        <f t="shared" si="91"/>
        <v>4.8624947779731023E-13</v>
      </c>
      <c r="HA27" s="82">
        <f t="shared" si="91"/>
        <v>1.1374156921579651E-21</v>
      </c>
      <c r="HC27" s="82">
        <f xml:space="preserve"> _xlfn.NORM.DIST($B27, C$8, ABS(C$12), TRUE) * _xlfn.NORM.DIST(($B27 - C$8)*C$16, 0, ABS(C$12), TRUE) * 2</f>
        <v>3.322964240253039E-14</v>
      </c>
      <c r="HD27" s="82">
        <f t="shared" ref="HD27:HQ42" si="92" xml:space="preserve"> _xlfn.NORM.DIST($B27, D$8, ABS(D$12), TRUE) * _xlfn.NORM.DIST(($B27 - D$8)*D$16, 0, ABS(D$12), TRUE) * 2</f>
        <v>2.1206293721464739E-25</v>
      </c>
      <c r="HE27" s="82">
        <f t="shared" si="92"/>
        <v>3.8699846815340321E-28</v>
      </c>
      <c r="HF27" s="82">
        <f t="shared" si="92"/>
        <v>7.1764764004623746E-31</v>
      </c>
      <c r="HG27" s="82">
        <f t="shared" si="92"/>
        <v>4.1490339500821995E-30</v>
      </c>
      <c r="HH27" s="82">
        <f t="shared" si="92"/>
        <v>2.6001084050962726E-26</v>
      </c>
      <c r="HI27" s="82">
        <f t="shared" si="92"/>
        <v>3.2981102638665943E-25</v>
      </c>
      <c r="HJ27" s="82">
        <f t="shared" si="92"/>
        <v>1.3014592012924087E-25</v>
      </c>
      <c r="HK27" s="82">
        <f t="shared" si="92"/>
        <v>2.4280214574550655E-24</v>
      </c>
      <c r="HL27" s="82">
        <f t="shared" si="92"/>
        <v>8.7382041765126164E-30</v>
      </c>
      <c r="HM27" s="82">
        <f t="shared" si="92"/>
        <v>5.4149786515749099E-30</v>
      </c>
      <c r="HN27" s="82">
        <f t="shared" si="92"/>
        <v>1.5906888137766706E-28</v>
      </c>
      <c r="HO27" s="82">
        <f t="shared" si="92"/>
        <v>1.3262457815335763E-30</v>
      </c>
      <c r="HP27" s="82">
        <f t="shared" si="92"/>
        <v>1.8532059753666895E-32</v>
      </c>
      <c r="HQ27" s="82">
        <f t="shared" si="92"/>
        <v>3.6522085752944541E-51</v>
      </c>
      <c r="HS27" s="82">
        <f xml:space="preserve"> _xlfn.NORM.DIST($B27, C$9, ABS(C$13), TRUE) * _xlfn.NORM.DIST(($B27 - C$9)*C$17, 0, ABS(C$13), TRUE) * 2</f>
        <v>1.5648813865334012E-72</v>
      </c>
      <c r="HT27" s="82">
        <f t="shared" ref="HT27:IG42" si="93" xml:space="preserve"> _xlfn.NORM.DIST($B27, D$9, ABS(D$13), TRUE) * _xlfn.NORM.DIST(($B27 - D$9)*D$17, 0, ABS(D$13), TRUE) * 2</f>
        <v>3.0649682866728079E-124</v>
      </c>
      <c r="HU27" s="82">
        <f t="shared" si="93"/>
        <v>9.8288803998801824E-143</v>
      </c>
      <c r="HV27" s="82">
        <f t="shared" si="93"/>
        <v>1.2135730187762695E-152</v>
      </c>
      <c r="HW27" s="82">
        <f t="shared" si="93"/>
        <v>4.0119209113846434E-162</v>
      </c>
      <c r="HX27" s="82">
        <f t="shared" si="93"/>
        <v>1.9376203305442396E-145</v>
      </c>
      <c r="HY27" s="82">
        <f t="shared" si="93"/>
        <v>7.0366763617963377E-139</v>
      </c>
      <c r="HZ27" s="82">
        <f t="shared" si="93"/>
        <v>6.6865005780224387E-140</v>
      </c>
      <c r="IA27" s="82">
        <f t="shared" si="93"/>
        <v>1.5294397833929057E-131</v>
      </c>
      <c r="IB27" s="82">
        <f t="shared" si="93"/>
        <v>4.8573999406969411E-158</v>
      </c>
      <c r="IC27" s="82">
        <f t="shared" si="93"/>
        <v>1.2715182996050913E-158</v>
      </c>
      <c r="ID27" s="82">
        <f t="shared" si="93"/>
        <v>1.0584616889687475E-147</v>
      </c>
      <c r="IE27" s="82">
        <f t="shared" si="93"/>
        <v>1.4653319902899188E-156</v>
      </c>
      <c r="IF27" s="82">
        <f t="shared" si="93"/>
        <v>5.0674589257687058E-118</v>
      </c>
      <c r="IG27" s="82">
        <f t="shared" si="93"/>
        <v>1.749142845791676E-77</v>
      </c>
      <c r="II27" s="82">
        <f xml:space="preserve"> _xlfn.NORM.DIST($B27, C$10, ABS(C$14), TRUE) * _xlfn.NORM.DIST(($B27 - C$10)*C$18, 0, ABS(C$14), TRUE) * 2</f>
        <v>2.0985874534055554E-130</v>
      </c>
      <c r="IJ27" s="82">
        <f t="shared" ref="IJ27:IW27" si="94" xml:space="preserve"> _xlfn.NORM.DIST($B27, D$10, ABS(D$14), TRUE) * _xlfn.NORM.DIST(($B27 - D$10)*D$18, 0, ABS(D$14), TRUE) * 2</f>
        <v>1.0251374406788084E-228</v>
      </c>
      <c r="IK27" s="82">
        <f t="shared" si="94"/>
        <v>3.7700944006265691E-253</v>
      </c>
      <c r="IL27" s="82">
        <f t="shared" si="94"/>
        <v>5.3616632401501077E-262</v>
      </c>
      <c r="IM27" s="82">
        <f t="shared" si="94"/>
        <v>2.2616097542514174E-292</v>
      </c>
      <c r="IN27" s="82">
        <f t="shared" si="94"/>
        <v>4.4164213295091293E-263</v>
      </c>
      <c r="IO27" s="82">
        <f t="shared" si="94"/>
        <v>3.4719690382460905E-249</v>
      </c>
      <c r="IP27" s="82">
        <f t="shared" si="94"/>
        <v>9.1945787373457879E-250</v>
      </c>
      <c r="IQ27" s="82">
        <f t="shared" si="94"/>
        <v>5.2624288822195712E-234</v>
      </c>
      <c r="IR27" s="82">
        <f t="shared" si="94"/>
        <v>2.4629631542742064E-281</v>
      </c>
      <c r="IS27" s="82">
        <f t="shared" si="94"/>
        <v>9.1818508830431674E-280</v>
      </c>
      <c r="IT27" s="82">
        <f t="shared" si="94"/>
        <v>4.7156584213145024E-258</v>
      </c>
      <c r="IU27" s="82">
        <f t="shared" si="94"/>
        <v>2.5262926914520579E-271</v>
      </c>
      <c r="IV27" s="82">
        <f t="shared" si="94"/>
        <v>7.091444728577185E-237</v>
      </c>
      <c r="IW27" s="82">
        <f t="shared" si="94"/>
        <v>2.0594457808948979E-167</v>
      </c>
      <c r="IY27" s="82">
        <f>GM27+HC27+HS27+II27</f>
        <v>3.7973953620166204E-4</v>
      </c>
      <c r="IZ27" s="82">
        <f t="shared" ref="IZ27:JM27" si="95">GN27+HD27+HT27+IJ27</f>
        <v>1.0602794332482276E-9</v>
      </c>
      <c r="JA27" s="82">
        <f t="shared" si="95"/>
        <v>4.8133633105633674E-10</v>
      </c>
      <c r="JB27" s="82">
        <f t="shared" si="95"/>
        <v>1.7608099041133881E-10</v>
      </c>
      <c r="JC27" s="82">
        <f t="shared" si="95"/>
        <v>2.1397047598107716E-10</v>
      </c>
      <c r="JD27" s="82">
        <f t="shared" si="95"/>
        <v>1.122750528387639E-8</v>
      </c>
      <c r="JE27" s="82">
        <f t="shared" si="95"/>
        <v>2.6107144867088007E-8</v>
      </c>
      <c r="JF27" s="82">
        <f t="shared" si="95"/>
        <v>4.2019258273803629E-9</v>
      </c>
      <c r="JG27" s="82">
        <f t="shared" si="95"/>
        <v>5.9698498984129494E-8</v>
      </c>
      <c r="JH27" s="82">
        <f t="shared" si="95"/>
        <v>6.0998796367848086E-10</v>
      </c>
      <c r="JI27" s="82">
        <f t="shared" si="95"/>
        <v>8.6663471584704179E-11</v>
      </c>
      <c r="JJ27" s="82">
        <f t="shared" si="95"/>
        <v>1.0342331374503707E-11</v>
      </c>
      <c r="JK27" s="82">
        <f t="shared" si="95"/>
        <v>4.1516560304520801E-12</v>
      </c>
      <c r="JL27" s="82">
        <f t="shared" si="95"/>
        <v>4.8624947779731023E-13</v>
      </c>
      <c r="JM27" s="82">
        <f t="shared" si="95"/>
        <v>1.1374156921579651E-21</v>
      </c>
    </row>
    <row r="28" spans="1:274" x14ac:dyDescent="0.25">
      <c r="B28" s="2">
        <v>1</v>
      </c>
      <c r="C28" s="37">
        <v>0.38437900000000003</v>
      </c>
      <c r="D28" s="37">
        <v>0.37535499999999999</v>
      </c>
      <c r="E28" s="37">
        <v>0.37254999999999999</v>
      </c>
      <c r="F28" s="37">
        <v>0.366425</v>
      </c>
      <c r="G28" s="37">
        <v>0.36746400000000001</v>
      </c>
      <c r="H28" s="37">
        <v>0.370087</v>
      </c>
      <c r="I28" s="37">
        <v>0.37615100000000001</v>
      </c>
      <c r="J28" s="37">
        <v>0.37907800000000003</v>
      </c>
      <c r="K28" s="37">
        <v>0.408775</v>
      </c>
      <c r="L28" s="37">
        <v>0.397202</v>
      </c>
      <c r="M28" s="37">
        <v>0.37773800000000002</v>
      </c>
      <c r="N28" s="37">
        <v>0.36774499999999999</v>
      </c>
      <c r="O28" s="37">
        <v>0.37245</v>
      </c>
      <c r="P28" s="37">
        <v>0.36971500000000002</v>
      </c>
      <c r="Q28" s="37">
        <v>0.383104</v>
      </c>
      <c r="S28" s="4">
        <f t="shared" si="8"/>
        <v>0.38675857772741684</v>
      </c>
      <c r="T28" s="4">
        <f t="shared" si="9"/>
        <v>0.37216255096333595</v>
      </c>
      <c r="U28" s="4">
        <f t="shared" si="10"/>
        <v>0.37280196896893547</v>
      </c>
      <c r="V28" s="4">
        <f t="shared" si="11"/>
        <v>0.36636034200811074</v>
      </c>
      <c r="W28" s="4">
        <f t="shared" si="12"/>
        <v>0.36399736678515754</v>
      </c>
      <c r="X28" s="4">
        <f t="shared" si="13"/>
        <v>0.36605201988544833</v>
      </c>
      <c r="Y28" s="4">
        <f t="shared" si="14"/>
        <v>0.37299662416954366</v>
      </c>
      <c r="Z28" s="4">
        <f t="shared" si="15"/>
        <v>0.38077893244915217</v>
      </c>
      <c r="AA28" s="4">
        <f t="shared" si="16"/>
        <v>0.40067674628940603</v>
      </c>
      <c r="AB28" s="4">
        <f t="shared" si="17"/>
        <v>0.39298359195056504</v>
      </c>
      <c r="AC28" s="4">
        <f t="shared" si="18"/>
        <v>0.37555323833180948</v>
      </c>
      <c r="AD28" s="4">
        <f t="shared" si="19"/>
        <v>0.36850525582309468</v>
      </c>
      <c r="AE28" s="4">
        <f t="shared" si="20"/>
        <v>0.37425435318008327</v>
      </c>
      <c r="AF28" s="4">
        <f t="shared" si="21"/>
        <v>0.36834967323587603</v>
      </c>
      <c r="AG28" s="4" t="e">
        <f t="shared" si="22"/>
        <v>#N/A</v>
      </c>
      <c r="AI28" s="4">
        <f t="shared" si="23"/>
        <v>-2.3795777274168151E-3</v>
      </c>
      <c r="AJ28" s="4">
        <f t="shared" si="24"/>
        <v>3.1924490366640468E-3</v>
      </c>
      <c r="AK28" s="4">
        <f t="shared" si="25"/>
        <v>-2.5196896893547871E-4</v>
      </c>
      <c r="AL28" s="4">
        <f t="shared" si="26"/>
        <v>6.4657991889260913E-5</v>
      </c>
      <c r="AM28" s="4">
        <f t="shared" si="27"/>
        <v>3.4666332148424739E-3</v>
      </c>
      <c r="AN28" s="4">
        <f t="shared" si="28"/>
        <v>4.0349801145516673E-3</v>
      </c>
      <c r="AO28" s="4">
        <f t="shared" si="29"/>
        <v>3.1543758304563574E-3</v>
      </c>
      <c r="AP28" s="4">
        <f t="shared" si="30"/>
        <v>-1.7009324491521483E-3</v>
      </c>
      <c r="AQ28" s="4">
        <f t="shared" si="31"/>
        <v>8.0982537105939723E-3</v>
      </c>
      <c r="AR28" s="4">
        <f t="shared" si="32"/>
        <v>4.2184080494349629E-3</v>
      </c>
      <c r="AS28" s="4">
        <f t="shared" si="33"/>
        <v>2.184761668190538E-3</v>
      </c>
      <c r="AT28" s="4">
        <f t="shared" si="34"/>
        <v>-7.6025582309469097E-4</v>
      </c>
      <c r="AU28" s="4">
        <f t="shared" si="35"/>
        <v>-1.8043531800832624E-3</v>
      </c>
      <c r="AV28" s="4">
        <f t="shared" si="36"/>
        <v>1.3653267641239863E-3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0.38584839361597051</v>
      </c>
      <c r="AZ28" s="2">
        <f t="shared" si="37"/>
        <v>0.37216254176667518</v>
      </c>
      <c r="BA28" s="2">
        <f t="shared" si="37"/>
        <v>0.37280196491328477</v>
      </c>
      <c r="BB28" s="2">
        <f t="shared" si="37"/>
        <v>0.36636034042255555</v>
      </c>
      <c r="BC28" s="2">
        <f t="shared" si="37"/>
        <v>0.36399736471668992</v>
      </c>
      <c r="BD28" s="2">
        <f t="shared" si="37"/>
        <v>0.36605193592280177</v>
      </c>
      <c r="BE28" s="2">
        <f t="shared" si="37"/>
        <v>0.37299644181712982</v>
      </c>
      <c r="BF28" s="2">
        <f t="shared" si="37"/>
        <v>0.38077889981543378</v>
      </c>
      <c r="BG28" s="2">
        <f t="shared" si="37"/>
        <v>0.40067639101788055</v>
      </c>
      <c r="BH28" s="2">
        <f t="shared" si="37"/>
        <v>0.39298358712323189</v>
      </c>
      <c r="BI28" s="2">
        <f t="shared" si="37"/>
        <v>0.37555323753035197</v>
      </c>
      <c r="BJ28" s="2">
        <f t="shared" si="37"/>
        <v>0.36850525571193449</v>
      </c>
      <c r="BK28" s="2">
        <f t="shared" si="37"/>
        <v>0.37425435313583361</v>
      </c>
      <c r="BL28" s="2">
        <f t="shared" si="37"/>
        <v>0.36834967323026385</v>
      </c>
      <c r="BM28" s="2" t="e">
        <f t="shared" si="37"/>
        <v>#N/A</v>
      </c>
      <c r="BO28" s="2">
        <f t="shared" si="38"/>
        <v>0.38437900000000003</v>
      </c>
      <c r="BP28" s="2">
        <f t="shared" si="39"/>
        <v>0.37535499999999999</v>
      </c>
      <c r="BQ28" s="2">
        <f t="shared" si="40"/>
        <v>0.37254999999999999</v>
      </c>
      <c r="BR28" s="2">
        <f t="shared" si="41"/>
        <v>0.366425</v>
      </c>
      <c r="BS28" s="2">
        <f t="shared" si="42"/>
        <v>0.36746400000000001</v>
      </c>
      <c r="BT28" s="2">
        <f t="shared" si="43"/>
        <v>0.370087</v>
      </c>
      <c r="BU28" s="2">
        <f t="shared" si="44"/>
        <v>0.37615100000000001</v>
      </c>
      <c r="BV28" s="2">
        <f t="shared" si="45"/>
        <v>0.37907800000000003</v>
      </c>
      <c r="BW28" s="2">
        <f t="shared" si="46"/>
        <v>0.408775</v>
      </c>
      <c r="BX28" s="2">
        <f t="shared" si="47"/>
        <v>0.397202</v>
      </c>
      <c r="BY28" s="2">
        <f t="shared" si="48"/>
        <v>0.37773800000000002</v>
      </c>
      <c r="BZ28" s="2">
        <f t="shared" si="49"/>
        <v>0.36774499999999999</v>
      </c>
      <c r="CA28" s="2">
        <f t="shared" si="50"/>
        <v>0.37245</v>
      </c>
      <c r="CB28" s="2">
        <f t="shared" si="51"/>
        <v>0.36971500000000002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0.38310901098901096</v>
      </c>
      <c r="DL28" s="2">
        <f t="shared" si="70"/>
        <v>0.37146004760845386</v>
      </c>
      <c r="DM28" s="2">
        <f t="shared" si="70"/>
        <v>0.37243997159090908</v>
      </c>
      <c r="DN28" s="2">
        <f t="shared" si="70"/>
        <v>0.36448071935483878</v>
      </c>
      <c r="DO28" s="2">
        <f t="shared" si="70"/>
        <v>0.36292750656814454</v>
      </c>
      <c r="DP28" s="2">
        <f t="shared" si="70"/>
        <v>0.36466834420289868</v>
      </c>
      <c r="DQ28" s="2">
        <f t="shared" si="70"/>
        <v>0.37415157565217394</v>
      </c>
      <c r="DR28" s="2">
        <f t="shared" si="70"/>
        <v>0.38057059153846151</v>
      </c>
      <c r="DS28" s="2">
        <f t="shared" si="70"/>
        <v>0.40240810318840575</v>
      </c>
      <c r="DT28" s="2">
        <f t="shared" si="70"/>
        <v>0.39362929392446633</v>
      </c>
      <c r="DU28" s="2">
        <f t="shared" si="70"/>
        <v>0.37449262758620688</v>
      </c>
      <c r="DV28" s="2">
        <f t="shared" si="70"/>
        <v>0.3688736173020527</v>
      </c>
      <c r="DW28" s="2">
        <f t="shared" si="70"/>
        <v>0.37481538558377886</v>
      </c>
      <c r="DX28" s="2">
        <f t="shared" si="70"/>
        <v>0.36896680188760189</v>
      </c>
      <c r="DY28" s="2">
        <f t="shared" si="70"/>
        <v>0.37504572012463339</v>
      </c>
      <c r="EA28" s="2">
        <f t="shared" si="71"/>
        <v>0.39534940891671322</v>
      </c>
      <c r="EB28" s="2">
        <f t="shared" si="72"/>
        <v>0.38276201213693167</v>
      </c>
      <c r="EC28" s="2">
        <f t="shared" si="73"/>
        <v>0.37890523016838895</v>
      </c>
      <c r="ED28" s="2">
        <f t="shared" si="74"/>
        <v>0.39789481398205923</v>
      </c>
      <c r="EE28" s="2">
        <f t="shared" si="75"/>
        <v>0.37754392020950339</v>
      </c>
      <c r="EF28" s="2">
        <f t="shared" si="76"/>
        <v>0.3781926579373599</v>
      </c>
      <c r="EG28" s="2">
        <f t="shared" si="77"/>
        <v>0.36333392964627703</v>
      </c>
      <c r="EH28" s="2">
        <f t="shared" si="78"/>
        <v>0.38271248663101598</v>
      </c>
      <c r="EI28" s="2">
        <f t="shared" si="79"/>
        <v>0.38631482254838045</v>
      </c>
      <c r="EJ28" s="2">
        <f t="shared" si="80"/>
        <v>0.38511450474103553</v>
      </c>
      <c r="EK28" s="2">
        <f t="shared" si="81"/>
        <v>0.39027788224661464</v>
      </c>
      <c r="EL28" s="2">
        <f t="shared" si="82"/>
        <v>0.36229820099251059</v>
      </c>
      <c r="EM28" s="2">
        <f t="shared" si="83"/>
        <v>0.36318346280580449</v>
      </c>
      <c r="EN28" s="2">
        <f t="shared" si="84"/>
        <v>0.35324623434030045</v>
      </c>
      <c r="EO28" s="2">
        <f t="shared" si="85"/>
        <v>0.37187974955892383</v>
      </c>
      <c r="EQ28" s="2">
        <f t="shared" si="86"/>
        <v>0.37149785117162915</v>
      </c>
      <c r="ER28" s="2">
        <f t="shared" si="87"/>
        <v>0.37652114063550657</v>
      </c>
      <c r="ES28" s="2">
        <f t="shared" si="87"/>
        <v>0.36629896170612958</v>
      </c>
      <c r="ET28" s="2">
        <f t="shared" si="87"/>
        <v>0.39300808814194665</v>
      </c>
      <c r="EU28" s="2">
        <f t="shared" si="87"/>
        <v>0.37373910076600486</v>
      </c>
      <c r="EV28" s="2">
        <f t="shared" si="87"/>
        <v>0.36737001661442448</v>
      </c>
      <c r="EW28" s="2">
        <f t="shared" si="87"/>
        <v>0.367556238610251</v>
      </c>
      <c r="EX28" s="2">
        <f t="shared" si="87"/>
        <v>0.37878620250897349</v>
      </c>
      <c r="EY28" s="2">
        <f t="shared" si="87"/>
        <v>0.38490649625856943</v>
      </c>
      <c r="EZ28" s="2">
        <f t="shared" si="87"/>
        <v>0.3727247036723268</v>
      </c>
      <c r="FA28" s="2">
        <f t="shared" si="87"/>
        <v>0.38498673409526363</v>
      </c>
      <c r="FB28" s="2">
        <f t="shared" si="87"/>
        <v>0.36400522073557312</v>
      </c>
      <c r="FC28" s="2">
        <f t="shared" si="87"/>
        <v>0.35808401332484069</v>
      </c>
      <c r="FD28" s="2">
        <f t="shared" si="87"/>
        <v>0.36920471002564359</v>
      </c>
      <c r="FE28" s="2">
        <f t="shared" si="87"/>
        <v>0.38516817402114567</v>
      </c>
      <c r="FG28" s="2">
        <f t="shared" si="88"/>
        <v>0.22380293424036429</v>
      </c>
      <c r="FH28" s="2">
        <f t="shared" si="89"/>
        <v>6.2157926352846143E-2</v>
      </c>
      <c r="FI28" s="2">
        <f t="shared" si="89"/>
        <v>5.5993933150734032E-2</v>
      </c>
      <c r="FJ28" s="2">
        <f t="shared" si="89"/>
        <v>5.6252812748062347E-2</v>
      </c>
      <c r="FK28" s="2">
        <f t="shared" si="89"/>
        <v>7.3196574309981235E-2</v>
      </c>
      <c r="FL28" s="2">
        <f t="shared" si="89"/>
        <v>0.10230787004746127</v>
      </c>
      <c r="FM28" s="2">
        <f t="shared" si="89"/>
        <v>0.10678443892671981</v>
      </c>
      <c r="FN28" s="2">
        <f t="shared" si="89"/>
        <v>9.726486612449077E-2</v>
      </c>
      <c r="FO28" s="2">
        <f t="shared" si="89"/>
        <v>0.10760415509681222</v>
      </c>
      <c r="FP28" s="2">
        <f t="shared" si="89"/>
        <v>7.5827019129783263E-2</v>
      </c>
      <c r="FQ28" s="2">
        <f t="shared" si="89"/>
        <v>6.7191275774878809E-2</v>
      </c>
      <c r="FR28" s="2">
        <f t="shared" si="89"/>
        <v>5.602179416221182E-2</v>
      </c>
      <c r="FS28" s="2">
        <f t="shared" si="89"/>
        <v>4.8231181719107653E-2</v>
      </c>
      <c r="FT28" s="2">
        <f t="shared" si="89"/>
        <v>3.9257685867742149E-2</v>
      </c>
      <c r="FU28" s="2">
        <f t="shared" si="89"/>
        <v>2.1494834562859035E-2</v>
      </c>
      <c r="FW28" s="2">
        <f t="shared" ref="FW28:FW91" si="112">POWER(10,($B28-C$232)/C$229)/(1+POWER(10,($B28-C$232)/C$229))</f>
        <v>2.2784897524345025E-6</v>
      </c>
      <c r="FX28" s="2">
        <f t="shared" si="90"/>
        <v>2.0062233734193515E-6</v>
      </c>
      <c r="FY28" s="2">
        <f t="shared" si="90"/>
        <v>1.7399450117399866E-6</v>
      </c>
      <c r="FZ28" s="2">
        <f t="shared" si="90"/>
        <v>3.2210716868739135E-6</v>
      </c>
      <c r="GA28" s="2">
        <f t="shared" si="90"/>
        <v>3.4847119392105492E-6</v>
      </c>
      <c r="GB28" s="2">
        <f t="shared" si="90"/>
        <v>4.8058622339457264E-6</v>
      </c>
      <c r="GC28" s="2">
        <f t="shared" si="90"/>
        <v>5.3108864516553794E-6</v>
      </c>
      <c r="GD28" s="2">
        <f t="shared" si="90"/>
        <v>5.8229249429098453E-6</v>
      </c>
      <c r="GE28" s="2">
        <f t="shared" si="90"/>
        <v>5.8967296682744491E-6</v>
      </c>
      <c r="GF28" s="2">
        <f t="shared" si="90"/>
        <v>4.4971614972625365E-6</v>
      </c>
      <c r="GG28" s="2">
        <f t="shared" si="90"/>
        <v>4.054870222108613E-6</v>
      </c>
      <c r="GH28" s="2">
        <f t="shared" si="90"/>
        <v>2.9460150250793594E-6</v>
      </c>
      <c r="GI28" s="2">
        <f t="shared" si="90"/>
        <v>2.170175070601002E-6</v>
      </c>
      <c r="GJ28" s="2">
        <f t="shared" si="90"/>
        <v>1.5317939502797229E-6</v>
      </c>
      <c r="GK28" s="2">
        <f t="shared" si="90"/>
        <v>8.5486591850706187E-7</v>
      </c>
      <c r="GM28" s="82">
        <f t="shared" ref="GM28:GM91" si="113" xml:space="preserve"> _xlfn.NORM.DIST($B28, C$7, ABS(C$11), TRUE) * _xlfn.NORM.DIST(($B28 - C$7)*C$15, 0, ABS(C$11), TRUE) * 2</f>
        <v>4.9932730030354943E-4</v>
      </c>
      <c r="GN28" s="82">
        <f t="shared" si="91"/>
        <v>2.2055792753645463E-9</v>
      </c>
      <c r="GO28" s="82">
        <f t="shared" si="91"/>
        <v>1.0123346950538729E-9</v>
      </c>
      <c r="GP28" s="82">
        <f t="shared" si="91"/>
        <v>3.8962123354402286E-10</v>
      </c>
      <c r="GQ28" s="82">
        <f t="shared" si="91"/>
        <v>5.0954229978096029E-10</v>
      </c>
      <c r="GR28" s="82">
        <f t="shared" si="91"/>
        <v>2.3993193491902275E-8</v>
      </c>
      <c r="GS28" s="82">
        <f t="shared" si="91"/>
        <v>5.3789211670237852E-8</v>
      </c>
      <c r="GT28" s="82">
        <f t="shared" si="91"/>
        <v>9.3554232084204498E-9</v>
      </c>
      <c r="GU28" s="82">
        <f t="shared" si="91"/>
        <v>1.1715087247088956E-7</v>
      </c>
      <c r="GV28" s="82">
        <f t="shared" si="91"/>
        <v>1.3884437397968007E-9</v>
      </c>
      <c r="GW28" s="82">
        <f t="shared" si="91"/>
        <v>2.1028771277485237E-10</v>
      </c>
      <c r="GX28" s="82">
        <f t="shared" si="91"/>
        <v>2.63213852807174E-11</v>
      </c>
      <c r="GY28" s="82">
        <f t="shared" si="91"/>
        <v>1.0523892468944901E-11</v>
      </c>
      <c r="GZ28" s="82">
        <f t="shared" si="91"/>
        <v>1.2778626012835071E-12</v>
      </c>
      <c r="HA28" s="82">
        <f t="shared" si="91"/>
        <v>5.6026748571181008E-21</v>
      </c>
      <c r="HC28" s="82">
        <f xml:space="preserve"> _xlfn.NORM.DIST($B28, C$8, ABS(C$12), TRUE) * _xlfn.NORM.DIST(($B28 - C$8)*C$16, 0, ABS(C$12), TRUE) * 2</f>
        <v>7.471077872475532E-14</v>
      </c>
      <c r="HD28" s="82">
        <f t="shared" si="92"/>
        <v>9.0690142325711045E-25</v>
      </c>
      <c r="HE28" s="82">
        <f t="shared" si="92"/>
        <v>1.9105049662253179E-27</v>
      </c>
      <c r="HF28" s="82">
        <f t="shared" si="92"/>
        <v>4.2868697612823268E-30</v>
      </c>
      <c r="HG28" s="82">
        <f t="shared" si="92"/>
        <v>2.7057519390650797E-29</v>
      </c>
      <c r="HH28" s="82">
        <f t="shared" si="92"/>
        <v>1.4227241265978055E-25</v>
      </c>
      <c r="HI28" s="82">
        <f t="shared" si="92"/>
        <v>1.6835684588701606E-24</v>
      </c>
      <c r="HJ28" s="82">
        <f t="shared" si="92"/>
        <v>6.832410501943866E-25</v>
      </c>
      <c r="HK28" s="82">
        <f t="shared" si="92"/>
        <v>1.1599980583126095E-23</v>
      </c>
      <c r="HL28" s="82">
        <f t="shared" si="92"/>
        <v>5.6485016300500242E-29</v>
      </c>
      <c r="HM28" s="82">
        <f t="shared" si="92"/>
        <v>3.4524772660587578E-29</v>
      </c>
      <c r="HN28" s="82">
        <f t="shared" si="92"/>
        <v>8.620047912874446E-28</v>
      </c>
      <c r="HO28" s="82">
        <f t="shared" si="92"/>
        <v>7.6822698630971531E-30</v>
      </c>
      <c r="HP28" s="82">
        <f t="shared" si="92"/>
        <v>1.1297904655243082E-31</v>
      </c>
      <c r="HQ28" s="82">
        <f t="shared" si="92"/>
        <v>5.9754212587105153E-50</v>
      </c>
      <c r="HS28" s="82">
        <f t="shared" ref="HS28:HS91" si="114" xml:space="preserve"> _xlfn.NORM.DIST($B28, C$9, ABS(C$13), TRUE) * _xlfn.NORM.DIST(($B28 - C$9)*C$17, 0, ABS(C$13), TRUE) * 2</f>
        <v>2.9675930950797923E-71</v>
      </c>
      <c r="HT28" s="82">
        <f t="shared" si="93"/>
        <v>4.9789935748985917E-122</v>
      </c>
      <c r="HU28" s="82">
        <f t="shared" si="93"/>
        <v>2.8994460061643876E-140</v>
      </c>
      <c r="HV28" s="82">
        <f t="shared" si="93"/>
        <v>6.4424441215421801E-150</v>
      </c>
      <c r="HW28" s="82">
        <f t="shared" si="93"/>
        <v>3.8925906927335237E-159</v>
      </c>
      <c r="HX28" s="82">
        <f t="shared" si="93"/>
        <v>1.0906781890573839E-142</v>
      </c>
      <c r="HY28" s="82">
        <f t="shared" si="93"/>
        <v>3.0417710481627335E-136</v>
      </c>
      <c r="HZ28" s="82">
        <f t="shared" si="93"/>
        <v>3.1177816705007108E-137</v>
      </c>
      <c r="IA28" s="82">
        <f t="shared" si="93"/>
        <v>4.9005350871659048E-129</v>
      </c>
      <c r="IB28" s="82">
        <f t="shared" si="93"/>
        <v>4.342274260752237E-155</v>
      </c>
      <c r="IC28" s="82">
        <f t="shared" si="93"/>
        <v>1.0679788872658068E-155</v>
      </c>
      <c r="ID28" s="82">
        <f t="shared" si="93"/>
        <v>4.6320746029217363E-145</v>
      </c>
      <c r="IE28" s="82">
        <f t="shared" si="93"/>
        <v>7.7799543232950034E-154</v>
      </c>
      <c r="IF28" s="82">
        <f t="shared" si="93"/>
        <v>4.9109785622765107E-116</v>
      </c>
      <c r="IG28" s="82">
        <f t="shared" si="93"/>
        <v>2.9687919637062753E-76</v>
      </c>
      <c r="II28" s="82">
        <f t="shared" ref="II28:II91" si="115" xml:space="preserve"> _xlfn.NORM.DIST($B28, C$10, ABS(C$14), TRUE) * _xlfn.NORM.DIST(($B28 - C$10)*C$18, 0, ABS(C$14), TRUE) * 2</f>
        <v>1.3287107586990175E-128</v>
      </c>
      <c r="IJ28" s="82">
        <f t="shared" ref="IJ28:IJ91" si="116" xml:space="preserve"> _xlfn.NORM.DIST($B28, D$10, ABS(D$14), TRUE) * _xlfn.NORM.DIST(($B28 - D$10)*D$18, 0, ABS(D$14), TRUE) * 2</f>
        <v>1.4430001705269774E-225</v>
      </c>
      <c r="IK28" s="82">
        <f t="shared" ref="IK28:IK91" si="117" xml:space="preserve"> _xlfn.NORM.DIST($B28, E$10, ABS(E$14), TRUE) * _xlfn.NORM.DIST(($B28 - E$10)*E$18, 0, ABS(E$14), TRUE) * 2</f>
        <v>1.0640664147526882E-249</v>
      </c>
      <c r="IL28" s="82">
        <f t="shared" ref="IL28:IL91" si="118" xml:space="preserve"> _xlfn.NORM.DIST($B28, F$10, ABS(F$14), TRUE) * _xlfn.NORM.DIST(($B28 - F$10)*F$18, 0, ABS(F$14), TRUE) * 2</f>
        <v>2.9751889232835207E-258</v>
      </c>
      <c r="IM28" s="82">
        <f t="shared" ref="IM28:IM91" si="119" xml:space="preserve"> _xlfn.NORM.DIST($B28, G$10, ABS(G$14), TRUE) * _xlfn.NORM.DIST(($B28 - G$10)*G$18, 0, ABS(G$14), TRUE) * 2</f>
        <v>3.6463001543440211E-288</v>
      </c>
      <c r="IN28" s="82">
        <f t="shared" ref="IN28:IN91" si="120" xml:space="preserve"> _xlfn.NORM.DIST($B28, H$10, ABS(H$14), TRUE) * _xlfn.NORM.DIST(($B28 - H$10)*H$18, 0, ABS(H$14), TRUE) * 2</f>
        <v>3.360263719287134E-259</v>
      </c>
      <c r="IO28" s="82">
        <f t="shared" ref="IO28:IO91" si="121" xml:space="preserve"> _xlfn.NORM.DIST($B28, I$10, ABS(I$14), TRUE) * _xlfn.NORM.DIST(($B28 - I$10)*I$18, 0, ABS(I$14), TRUE) * 2</f>
        <v>1.758963112829874E-245</v>
      </c>
      <c r="IP28" s="82">
        <f t="shared" ref="IP28:IP91" si="122" xml:space="preserve"> _xlfn.NORM.DIST($B28, J$10, ABS(J$14), TRUE) * _xlfn.NORM.DIST(($B28 - J$10)*J$18, 0, ABS(J$14), TRUE) * 2</f>
        <v>5.0686467034941861E-246</v>
      </c>
      <c r="IQ28" s="82">
        <f t="shared" ref="IQ28:IQ91" si="123" xml:space="preserve"> _xlfn.NORM.DIST($B28, K$10, ABS(K$14), TRUE) * _xlfn.NORM.DIST(($B28 - K$10)*K$18, 0, ABS(K$14), TRUE) * 2</f>
        <v>1.6916301204393163E-230</v>
      </c>
      <c r="IR28" s="82">
        <f t="shared" ref="IR28:IR91" si="124" xml:space="preserve"> _xlfn.NORM.DIST($B28, L$10, ABS(L$14), TRUE) * _xlfn.NORM.DIST(($B28 - L$10)*L$18, 0, ABS(L$14), TRUE) * 2</f>
        <v>3.3259434472053356E-277</v>
      </c>
      <c r="IS28" s="82">
        <f t="shared" ref="IS28:IS91" si="125" xml:space="preserve"> _xlfn.NORM.DIST($B28, M$10, ABS(M$14), TRUE) * _xlfn.NORM.DIST(($B28 - M$10)*M$18, 0, ABS(M$14), TRUE) * 2</f>
        <v>1.0871367623123354E-275</v>
      </c>
      <c r="IT28" s="82">
        <f t="shared" ref="IT28:IT91" si="126" xml:space="preserve"> _xlfn.NORM.DIST($B28, N$10, ABS(N$14), TRUE) * _xlfn.NORM.DIST(($B28 - N$10)*N$18, 0, ABS(N$14), TRUE) * 2</f>
        <v>2.1647348142397535E-254</v>
      </c>
      <c r="IU28" s="82">
        <f t="shared" ref="IU28:IU91" si="127" xml:space="preserve"> _xlfn.NORM.DIST($B28, O$10, ABS(O$14), TRUE) * _xlfn.NORM.DIST(($B28 - O$10)*O$18, 0, ABS(O$14), TRUE) * 2</f>
        <v>1.4613741515872701E-267</v>
      </c>
      <c r="IV28" s="82">
        <f t="shared" ref="IV28:IV91" si="128" xml:space="preserve"> _xlfn.NORM.DIST($B28, P$10, ABS(P$14), TRUE) * _xlfn.NORM.DIST(($B28 - P$10)*P$18, 0, ABS(P$14), TRUE) * 2</f>
        <v>1.1154086864461192E-233</v>
      </c>
      <c r="IW28" s="82">
        <f t="shared" ref="IW28:IW91" si="129" xml:space="preserve"> _xlfn.NORM.DIST($B28, Q$10, ABS(Q$14), TRUE) * _xlfn.NORM.DIST(($B28 - Q$10)*Q$18, 0, ABS(Q$14), TRUE) * 2</f>
        <v>2.9682759265095968E-165</v>
      </c>
      <c r="IY28" s="82">
        <f t="shared" ref="IY28:IY91" si="130">GM28+HC28+HS28+II28</f>
        <v>4.9932730037826017E-4</v>
      </c>
      <c r="IZ28" s="82">
        <f t="shared" ref="IZ28:IZ91" si="131">GN28+HD28+HT28+IJ28</f>
        <v>2.2055792753645471E-9</v>
      </c>
      <c r="JA28" s="82">
        <f t="shared" ref="JA28:JA91" si="132">GO28+HE28+HU28+IK28</f>
        <v>1.0123346950538729E-9</v>
      </c>
      <c r="JB28" s="82">
        <f t="shared" ref="JB28:JB91" si="133">GP28+HF28+HV28+IL28</f>
        <v>3.8962123354402286E-10</v>
      </c>
      <c r="JC28" s="82">
        <f t="shared" ref="JC28:JC91" si="134">GQ28+HG28+HW28+IM28</f>
        <v>5.0954229978096029E-10</v>
      </c>
      <c r="JD28" s="82">
        <f t="shared" ref="JD28:JD91" si="135">GR28+HH28+HX28+IN28</f>
        <v>2.3993193491902275E-8</v>
      </c>
      <c r="JE28" s="82">
        <f t="shared" ref="JE28:JE91" si="136">GS28+HI28+HY28+IO28</f>
        <v>5.3789211670237852E-8</v>
      </c>
      <c r="JF28" s="82">
        <f t="shared" ref="JF28:JF91" si="137">GT28+HJ28+HZ28+IP28</f>
        <v>9.3554232084204498E-9</v>
      </c>
      <c r="JG28" s="82">
        <f t="shared" ref="JG28:JG91" si="138">GU28+HK28+IA28+IQ28</f>
        <v>1.1715087247088957E-7</v>
      </c>
      <c r="JH28" s="82">
        <f t="shared" ref="JH28:JH91" si="139">GV28+HL28+IB28+IR28</f>
        <v>1.3884437397968007E-9</v>
      </c>
      <c r="JI28" s="82">
        <f t="shared" ref="JI28:JI91" si="140">GW28+HM28+IC28+IS28</f>
        <v>2.1028771277485237E-10</v>
      </c>
      <c r="JJ28" s="82">
        <f t="shared" ref="JJ28:JJ91" si="141">GX28+HN28+ID28+IT28</f>
        <v>2.63213852807174E-11</v>
      </c>
      <c r="JK28" s="82">
        <f t="shared" ref="JK28:JK91" si="142">GY28+HO28+IE28+IU28</f>
        <v>1.0523892468944901E-11</v>
      </c>
      <c r="JL28" s="82">
        <f t="shared" ref="JL28:JL91" si="143">GZ28+HP28+IF28+IV28</f>
        <v>1.2778626012835071E-12</v>
      </c>
      <c r="JM28" s="82">
        <f t="shared" ref="JM28:JM91" si="144">HA28+HQ28+IG28+IW28</f>
        <v>5.6026748571181008E-21</v>
      </c>
    </row>
    <row r="29" spans="1:274" x14ac:dyDescent="0.25">
      <c r="B29" s="2">
        <v>2</v>
      </c>
      <c r="C29" s="37">
        <v>0.383766</v>
      </c>
      <c r="D29" s="37">
        <v>0.37587399999999999</v>
      </c>
      <c r="E29" s="37">
        <v>0.37222699999999997</v>
      </c>
      <c r="F29" s="37">
        <v>0.36746800000000002</v>
      </c>
      <c r="G29" s="37">
        <v>0.36950499999999997</v>
      </c>
      <c r="H29" s="37">
        <v>0.37069099999999999</v>
      </c>
      <c r="I29" s="37">
        <v>0.37677100000000002</v>
      </c>
      <c r="J29" s="37">
        <v>0.38306400000000002</v>
      </c>
      <c r="K29" s="37">
        <v>0.40263199999999999</v>
      </c>
      <c r="L29" s="37">
        <v>0.40095799999999998</v>
      </c>
      <c r="M29" s="37">
        <v>0.38122699999999998</v>
      </c>
      <c r="N29" s="37">
        <v>0.36965500000000001</v>
      </c>
      <c r="O29" s="37">
        <v>0.37411800000000001</v>
      </c>
      <c r="P29" s="37">
        <v>0.36982399999999999</v>
      </c>
      <c r="Q29" s="37">
        <v>0.38110500000000003</v>
      </c>
      <c r="R29" s="5"/>
      <c r="S29" s="4">
        <f t="shared" si="8"/>
        <v>0.38759046467712011</v>
      </c>
      <c r="T29" s="4">
        <f t="shared" si="9"/>
        <v>0.37302096197168938</v>
      </c>
      <c r="U29" s="4">
        <f t="shared" si="10"/>
        <v>0.37348042247135632</v>
      </c>
      <c r="V29" s="4">
        <f t="shared" si="11"/>
        <v>0.36729879343262117</v>
      </c>
      <c r="W29" s="4">
        <f t="shared" si="12"/>
        <v>0.36491389218696574</v>
      </c>
      <c r="X29" s="4">
        <f t="shared" si="13"/>
        <v>0.36728382680867905</v>
      </c>
      <c r="Y29" s="4">
        <f t="shared" si="14"/>
        <v>0.37367299956575212</v>
      </c>
      <c r="Z29" s="4">
        <f t="shared" si="15"/>
        <v>0.38140484872629171</v>
      </c>
      <c r="AA29" s="4">
        <f t="shared" si="16"/>
        <v>0.40099202533354095</v>
      </c>
      <c r="AB29" s="4">
        <f t="shared" si="17"/>
        <v>0.39362121273513223</v>
      </c>
      <c r="AC29" s="4">
        <f t="shared" si="18"/>
        <v>0.37634596368729245</v>
      </c>
      <c r="AD29" s="4">
        <f t="shared" si="19"/>
        <v>0.36909172297014375</v>
      </c>
      <c r="AE29" s="4">
        <f t="shared" si="20"/>
        <v>0.37478645468375937</v>
      </c>
      <c r="AF29" s="4">
        <f t="shared" si="21"/>
        <v>0.36883360088748984</v>
      </c>
      <c r="AG29" s="4" t="e">
        <f t="shared" si="22"/>
        <v>#N/A</v>
      </c>
      <c r="AI29" s="4">
        <f t="shared" si="23"/>
        <v>-3.8244646771201096E-3</v>
      </c>
      <c r="AJ29" s="4">
        <f t="shared" si="24"/>
        <v>2.853038028310606E-3</v>
      </c>
      <c r="AK29" s="4">
        <f t="shared" si="25"/>
        <v>-1.2534224713563469E-3</v>
      </c>
      <c r="AL29" s="4">
        <f t="shared" si="26"/>
        <v>1.6920656737884343E-4</v>
      </c>
      <c r="AM29" s="4">
        <f t="shared" si="27"/>
        <v>4.5911078130342342E-3</v>
      </c>
      <c r="AN29" s="4">
        <f t="shared" si="28"/>
        <v>3.4071731913209446E-3</v>
      </c>
      <c r="AO29" s="4">
        <f t="shared" si="29"/>
        <v>3.0980004342479051E-3</v>
      </c>
      <c r="AP29" s="4">
        <f t="shared" si="30"/>
        <v>1.6591512737083036E-3</v>
      </c>
      <c r="AQ29" s="4">
        <f t="shared" si="31"/>
        <v>1.6399746664590431E-3</v>
      </c>
      <c r="AR29" s="4">
        <f t="shared" si="32"/>
        <v>7.3367872648677501E-3</v>
      </c>
      <c r="AS29" s="4">
        <f t="shared" si="33"/>
        <v>4.8810363127075318E-3</v>
      </c>
      <c r="AT29" s="4">
        <f t="shared" si="34"/>
        <v>5.6327702985625727E-4</v>
      </c>
      <c r="AU29" s="4">
        <f t="shared" si="35"/>
        <v>-6.6845468375936745E-4</v>
      </c>
      <c r="AV29" s="4">
        <f t="shared" si="36"/>
        <v>9.9039911251014301E-4</v>
      </c>
      <c r="AW29" s="4">
        <f t="shared" si="36"/>
        <v>0</v>
      </c>
      <c r="AY29" s="2">
        <f t="shared" si="96"/>
        <v>0.38642141240691147</v>
      </c>
      <c r="AZ29" s="2">
        <f t="shared" si="37"/>
        <v>0.37302094345407838</v>
      </c>
      <c r="BA29" s="2">
        <f t="shared" si="37"/>
        <v>0.37348041421038247</v>
      </c>
      <c r="BB29" s="2">
        <f t="shared" si="37"/>
        <v>0.36729879004019433</v>
      </c>
      <c r="BC29" s="2">
        <f t="shared" si="37"/>
        <v>0.36491388744800757</v>
      </c>
      <c r="BD29" s="2">
        <f t="shared" si="37"/>
        <v>0.36728365423296278</v>
      </c>
      <c r="BE29" s="2">
        <f t="shared" si="37"/>
        <v>0.37367263789390387</v>
      </c>
      <c r="BF29" s="2">
        <f t="shared" si="37"/>
        <v>0.38140477890598601</v>
      </c>
      <c r="BG29" s="2">
        <f t="shared" si="37"/>
        <v>0.4009913529506387</v>
      </c>
      <c r="BH29" s="2">
        <f t="shared" si="37"/>
        <v>0.39362120215220048</v>
      </c>
      <c r="BI29" s="2">
        <f t="shared" si="37"/>
        <v>0.37634596181564706</v>
      </c>
      <c r="BJ29" s="2">
        <f t="shared" si="37"/>
        <v>0.36909172269774027</v>
      </c>
      <c r="BK29" s="2">
        <f t="shared" si="37"/>
        <v>0.37478645457558274</v>
      </c>
      <c r="BL29" s="2">
        <f t="shared" si="37"/>
        <v>0.36883360087325345</v>
      </c>
      <c r="BM29" s="2" t="e">
        <f t="shared" si="37"/>
        <v>#N/A</v>
      </c>
      <c r="BO29" s="2">
        <f t="shared" si="38"/>
        <v>0.383766</v>
      </c>
      <c r="BP29" s="2">
        <f t="shared" si="39"/>
        <v>0.37587399999999999</v>
      </c>
      <c r="BQ29" s="2">
        <f t="shared" si="40"/>
        <v>0.37222699999999997</v>
      </c>
      <c r="BR29" s="2">
        <f t="shared" si="41"/>
        <v>0.36746800000000002</v>
      </c>
      <c r="BS29" s="2">
        <f t="shared" si="42"/>
        <v>0.36950499999999997</v>
      </c>
      <c r="BT29" s="2">
        <f t="shared" si="43"/>
        <v>0.37069099999999999</v>
      </c>
      <c r="BU29" s="2">
        <f t="shared" si="44"/>
        <v>0.37677100000000002</v>
      </c>
      <c r="BV29" s="2">
        <f t="shared" si="45"/>
        <v>0.38306400000000002</v>
      </c>
      <c r="BW29" s="2">
        <f t="shared" si="46"/>
        <v>0.40263199999999999</v>
      </c>
      <c r="BX29" s="2">
        <f t="shared" si="47"/>
        <v>0.40095799999999998</v>
      </c>
      <c r="BY29" s="2">
        <f t="shared" si="48"/>
        <v>0.38122699999999998</v>
      </c>
      <c r="BZ29" s="2">
        <f t="shared" si="49"/>
        <v>0.36965500000000001</v>
      </c>
      <c r="CA29" s="2">
        <f t="shared" si="50"/>
        <v>0.37411800000000001</v>
      </c>
      <c r="CB29" s="2">
        <f t="shared" si="51"/>
        <v>0.36982399999999999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0.38372916483516484</v>
      </c>
      <c r="DL29" s="2">
        <f t="shared" si="70"/>
        <v>0.37233454037819802</v>
      </c>
      <c r="DM29" s="2">
        <f t="shared" si="70"/>
        <v>0.37314717613636367</v>
      </c>
      <c r="DN29" s="2">
        <f t="shared" si="70"/>
        <v>0.36532715645161301</v>
      </c>
      <c r="DO29" s="2">
        <f t="shared" si="70"/>
        <v>0.36384791461412153</v>
      </c>
      <c r="DP29" s="2">
        <f t="shared" si="70"/>
        <v>0.36596210507246391</v>
      </c>
      <c r="DQ29" s="2">
        <f t="shared" si="70"/>
        <v>0.37504246130434782</v>
      </c>
      <c r="DR29" s="2">
        <f t="shared" si="70"/>
        <v>0.38128111230769229</v>
      </c>
      <c r="DS29" s="2">
        <f t="shared" si="70"/>
        <v>0.40297079971014488</v>
      </c>
      <c r="DT29" s="2">
        <f t="shared" si="70"/>
        <v>0.39441396469622331</v>
      </c>
      <c r="DU29" s="2">
        <f t="shared" si="70"/>
        <v>0.37527113103448279</v>
      </c>
      <c r="DV29" s="2">
        <f t="shared" si="70"/>
        <v>0.36954158119501457</v>
      </c>
      <c r="DW29" s="2">
        <f t="shared" si="70"/>
        <v>0.37543753765597138</v>
      </c>
      <c r="DX29" s="2">
        <f t="shared" si="70"/>
        <v>0.36953078695838693</v>
      </c>
      <c r="DY29" s="2">
        <f t="shared" si="70"/>
        <v>0.37528724175219941</v>
      </c>
      <c r="EA29" s="2">
        <f t="shared" si="71"/>
        <v>0.39493737494325432</v>
      </c>
      <c r="EB29" s="2">
        <f t="shared" si="72"/>
        <v>0.38246637141856543</v>
      </c>
      <c r="EC29" s="2">
        <f t="shared" si="73"/>
        <v>0.37860455999822989</v>
      </c>
      <c r="ED29" s="2">
        <f t="shared" si="74"/>
        <v>0.3974664514430577</v>
      </c>
      <c r="EE29" s="2">
        <f t="shared" si="75"/>
        <v>0.37722364157769644</v>
      </c>
      <c r="EF29" s="2">
        <f t="shared" si="76"/>
        <v>0.37785968110156987</v>
      </c>
      <c r="EG29" s="2">
        <f t="shared" si="77"/>
        <v>0.36322250986906379</v>
      </c>
      <c r="EH29" s="2">
        <f t="shared" si="78"/>
        <v>0.38245179679144375</v>
      </c>
      <c r="EI29" s="2">
        <f t="shared" si="79"/>
        <v>0.38601968851777996</v>
      </c>
      <c r="EJ29" s="2">
        <f t="shared" si="80"/>
        <v>0.38480997654727411</v>
      </c>
      <c r="EK29" s="2">
        <f t="shared" si="81"/>
        <v>0.38995507901725762</v>
      </c>
      <c r="EL29" s="2">
        <f t="shared" si="82"/>
        <v>0.3621784053661018</v>
      </c>
      <c r="EM29" s="2">
        <f t="shared" si="83"/>
        <v>0.36306904737488549</v>
      </c>
      <c r="EN29" s="2">
        <f t="shared" si="84"/>
        <v>0.35327221747224036</v>
      </c>
      <c r="EO29" s="2">
        <f t="shared" si="85"/>
        <v>0.37181621602929527</v>
      </c>
      <c r="EQ29" s="2">
        <f t="shared" si="86"/>
        <v>0.37131846179899292</v>
      </c>
      <c r="ER29" s="2">
        <f t="shared" si="87"/>
        <v>0.37628764483755733</v>
      </c>
      <c r="ES29" s="2">
        <f t="shared" si="87"/>
        <v>0.36612303480691971</v>
      </c>
      <c r="ET29" s="2">
        <f t="shared" si="87"/>
        <v>0.39262882938030369</v>
      </c>
      <c r="EU29" s="2">
        <f t="shared" si="87"/>
        <v>0.37345933176781293</v>
      </c>
      <c r="EV29" s="2">
        <f t="shared" si="87"/>
        <v>0.36715782794889318</v>
      </c>
      <c r="EW29" s="2">
        <f t="shared" si="87"/>
        <v>0.36739666231007406</v>
      </c>
      <c r="EX29" s="2">
        <f t="shared" si="87"/>
        <v>0.37856901022384026</v>
      </c>
      <c r="EY29" s="2">
        <f t="shared" si="87"/>
        <v>0.38462603599734774</v>
      </c>
      <c r="EZ29" s="2">
        <f t="shared" si="87"/>
        <v>0.37255479028781258</v>
      </c>
      <c r="FA29" s="2">
        <f t="shared" si="87"/>
        <v>0.38472024536062072</v>
      </c>
      <c r="FB29" s="2">
        <f t="shared" si="87"/>
        <v>0.36386740045882404</v>
      </c>
      <c r="FC29" s="2">
        <f t="shared" si="87"/>
        <v>0.35802175525172153</v>
      </c>
      <c r="FD29" s="2">
        <f t="shared" si="87"/>
        <v>0.36907042029609854</v>
      </c>
      <c r="FE29" s="2">
        <f t="shared" si="87"/>
        <v>0.38496365712867076</v>
      </c>
      <c r="FG29" s="2">
        <f t="shared" si="88"/>
        <v>0.2402084323222797</v>
      </c>
      <c r="FH29" s="2">
        <f t="shared" si="89"/>
        <v>6.7748530841381438E-2</v>
      </c>
      <c r="FI29" s="2">
        <f t="shared" si="89"/>
        <v>6.106623518718423E-2</v>
      </c>
      <c r="FJ29" s="2">
        <f t="shared" si="89"/>
        <v>6.1347041830979256E-2</v>
      </c>
      <c r="FK29" s="2">
        <f t="shared" si="89"/>
        <v>7.969564718804896E-2</v>
      </c>
      <c r="FL29" s="2">
        <f t="shared" si="89"/>
        <v>0.11108191709828279</v>
      </c>
      <c r="FM29" s="2">
        <f t="shared" si="89"/>
        <v>0.11589283806733459</v>
      </c>
      <c r="FN29" s="2">
        <f t="shared" si="89"/>
        <v>0.10565732309919552</v>
      </c>
      <c r="FO29" s="2">
        <f t="shared" si="89"/>
        <v>0.1167733328039043</v>
      </c>
      <c r="FP29" s="2">
        <f t="shared" si="89"/>
        <v>8.2538847502426155E-2</v>
      </c>
      <c r="FQ29" s="2">
        <f t="shared" si="89"/>
        <v>7.3199255192707494E-2</v>
      </c>
      <c r="FR29" s="2">
        <f t="shared" si="89"/>
        <v>6.1096456690317782E-2</v>
      </c>
      <c r="FS29" s="2">
        <f t="shared" si="89"/>
        <v>5.2639494013637739E-2</v>
      </c>
      <c r="FT29" s="2">
        <f t="shared" si="89"/>
        <v>4.2882777605251277E-2</v>
      </c>
      <c r="FU29" s="2">
        <f t="shared" si="89"/>
        <v>2.3519842381760577E-2</v>
      </c>
      <c r="FW29" s="2">
        <f t="shared" si="112"/>
        <v>2.4983137844893329E-6</v>
      </c>
      <c r="FX29" s="2">
        <f t="shared" si="90"/>
        <v>2.1997797597647916E-6</v>
      </c>
      <c r="FY29" s="2">
        <f t="shared" si="90"/>
        <v>1.9078114476028769E-6</v>
      </c>
      <c r="FZ29" s="2">
        <f t="shared" si="90"/>
        <v>3.5318337753074764E-6</v>
      </c>
      <c r="GA29" s="2">
        <f t="shared" si="90"/>
        <v>3.8209093765993591E-6</v>
      </c>
      <c r="GB29" s="2">
        <f t="shared" si="90"/>
        <v>5.2695207099186586E-6</v>
      </c>
      <c r="GC29" s="2">
        <f t="shared" si="90"/>
        <v>5.8232682126785717E-6</v>
      </c>
      <c r="GD29" s="2">
        <f t="shared" si="90"/>
        <v>6.3847066508446335E-6</v>
      </c>
      <c r="GE29" s="2">
        <f t="shared" si="90"/>
        <v>6.4656318314778616E-6</v>
      </c>
      <c r="GF29" s="2">
        <f t="shared" si="90"/>
        <v>4.9310373868142271E-6</v>
      </c>
      <c r="GG29" s="2">
        <f t="shared" si="90"/>
        <v>4.4460750473986216E-6</v>
      </c>
      <c r="GH29" s="2">
        <f t="shared" si="90"/>
        <v>3.2302403223907587E-6</v>
      </c>
      <c r="GI29" s="2">
        <f t="shared" si="90"/>
        <v>2.3795491485104049E-6</v>
      </c>
      <c r="GJ29" s="2">
        <f t="shared" si="90"/>
        <v>1.6795784192497317E-6</v>
      </c>
      <c r="GK29" s="2">
        <f t="shared" si="90"/>
        <v>9.3734176296078554E-7</v>
      </c>
      <c r="GM29" s="82">
        <f t="shared" si="113"/>
        <v>6.5331626921675471E-4</v>
      </c>
      <c r="GN29" s="82">
        <f t="shared" si="91"/>
        <v>4.5259213092390673E-9</v>
      </c>
      <c r="GO29" s="82">
        <f t="shared" si="91"/>
        <v>2.1005416029282706E-9</v>
      </c>
      <c r="GP29" s="82">
        <f t="shared" si="91"/>
        <v>8.4952378611811449E-10</v>
      </c>
      <c r="GQ29" s="82">
        <f t="shared" si="91"/>
        <v>1.192037820044203E-9</v>
      </c>
      <c r="GR29" s="82">
        <f t="shared" si="91"/>
        <v>5.0429297471122597E-8</v>
      </c>
      <c r="GS29" s="82">
        <f t="shared" si="91"/>
        <v>1.0908897011828389E-7</v>
      </c>
      <c r="GT29" s="82">
        <f t="shared" si="91"/>
        <v>2.0468198814552915E-8</v>
      </c>
      <c r="GU29" s="82">
        <f t="shared" si="91"/>
        <v>2.2660759850372968E-7</v>
      </c>
      <c r="GV29" s="82">
        <f t="shared" si="91"/>
        <v>3.1078257549330987E-9</v>
      </c>
      <c r="GW29" s="82">
        <f t="shared" si="91"/>
        <v>5.0125353710246081E-10</v>
      </c>
      <c r="GX29" s="82">
        <f t="shared" si="91"/>
        <v>6.5787593479281979E-11</v>
      </c>
      <c r="GY29" s="82">
        <f t="shared" si="91"/>
        <v>2.6219409889845766E-11</v>
      </c>
      <c r="GZ29" s="82">
        <f t="shared" si="91"/>
        <v>3.3008917277053926E-12</v>
      </c>
      <c r="HA29" s="82">
        <f t="shared" si="91"/>
        <v>2.6852065338837243E-20</v>
      </c>
      <c r="HC29" s="82">
        <f t="shared" ref="HC29:HC91" si="145" xml:space="preserve"> _xlfn.NORM.DIST($B29, C$8, ABS(C$12), TRUE) * _xlfn.NORM.DIST(($B29 - C$8)*C$16, 0, ABS(C$12), TRUE) * 2</f>
        <v>1.6613532890511171E-13</v>
      </c>
      <c r="HD29" s="82">
        <f t="shared" si="92"/>
        <v>3.804671812427594E-24</v>
      </c>
      <c r="HE29" s="82">
        <f t="shared" si="92"/>
        <v>9.2371417038783014E-27</v>
      </c>
      <c r="HF29" s="82">
        <f t="shared" si="92"/>
        <v>2.5007229307922398E-29</v>
      </c>
      <c r="HG29" s="82">
        <f t="shared" si="92"/>
        <v>1.7178278598732336E-28</v>
      </c>
      <c r="HH29" s="82">
        <f t="shared" si="92"/>
        <v>7.5898973560041651E-25</v>
      </c>
      <c r="HI29" s="82">
        <f t="shared" si="92"/>
        <v>8.3869108055865662E-24</v>
      </c>
      <c r="HJ29" s="82">
        <f t="shared" si="92"/>
        <v>3.4989287412524792E-24</v>
      </c>
      <c r="HK29" s="82">
        <f t="shared" si="92"/>
        <v>5.4143920667693409E-23</v>
      </c>
      <c r="HL29" s="82">
        <f t="shared" si="92"/>
        <v>3.5544584656274378E-28</v>
      </c>
      <c r="HM29" s="82">
        <f t="shared" si="92"/>
        <v>2.1441264001843342E-28</v>
      </c>
      <c r="HN29" s="82">
        <f t="shared" si="92"/>
        <v>4.5649262470476998E-27</v>
      </c>
      <c r="HO29" s="82">
        <f t="shared" si="92"/>
        <v>4.3482492237155602E-29</v>
      </c>
      <c r="HP29" s="82">
        <f t="shared" si="92"/>
        <v>6.7308535617456318E-31</v>
      </c>
      <c r="HQ29" s="82">
        <f t="shared" si="92"/>
        <v>9.4451579753381386E-49</v>
      </c>
      <c r="HS29" s="82">
        <f t="shared" si="114"/>
        <v>5.4794728807240495E-70</v>
      </c>
      <c r="HT29" s="82">
        <f t="shared" si="93"/>
        <v>7.7225197062565133E-120</v>
      </c>
      <c r="HU29" s="82">
        <f t="shared" si="93"/>
        <v>8.1344423506912272E-138</v>
      </c>
      <c r="HV29" s="82">
        <f t="shared" si="93"/>
        <v>3.2302155470418814E-147</v>
      </c>
      <c r="HW29" s="82">
        <f t="shared" si="93"/>
        <v>3.5405756261579255E-156</v>
      </c>
      <c r="HX29" s="82">
        <f t="shared" si="93"/>
        <v>5.775338138401943E-140</v>
      </c>
      <c r="HY29" s="82">
        <f t="shared" si="93"/>
        <v>1.239771788099054E-133</v>
      </c>
      <c r="HZ29" s="82">
        <f t="shared" si="93"/>
        <v>1.3693021770632243E-134</v>
      </c>
      <c r="IA29" s="82">
        <f t="shared" si="93"/>
        <v>1.4844561078027282E-126</v>
      </c>
      <c r="IB29" s="82">
        <f t="shared" si="93"/>
        <v>3.6385311677415602E-152</v>
      </c>
      <c r="IC29" s="82">
        <f t="shared" si="93"/>
        <v>8.4200941637423448E-153</v>
      </c>
      <c r="ID29" s="82">
        <f t="shared" si="93"/>
        <v>1.9177346032457492E-142</v>
      </c>
      <c r="IE29" s="82">
        <f t="shared" si="93"/>
        <v>3.9070141665539097E-151</v>
      </c>
      <c r="IF29" s="82">
        <f t="shared" si="93"/>
        <v>4.575762286350954E-114</v>
      </c>
      <c r="IG29" s="82">
        <f t="shared" si="93"/>
        <v>4.9238950414771396E-75</v>
      </c>
      <c r="II29" s="82">
        <f t="shared" si="115"/>
        <v>8.1705417048678409E-127</v>
      </c>
      <c r="IJ29" s="82">
        <f t="shared" si="116"/>
        <v>1.9309304349677651E-222</v>
      </c>
      <c r="IK29" s="82">
        <f t="shared" si="117"/>
        <v>2.8427910388736024E-246</v>
      </c>
      <c r="IL29" s="82">
        <f t="shared" si="118"/>
        <v>1.5509719315192595E-254</v>
      </c>
      <c r="IM29" s="82">
        <f t="shared" si="119"/>
        <v>5.477850157581619E-284</v>
      </c>
      <c r="IN29" s="82">
        <f t="shared" si="120"/>
        <v>2.3913432997301794E-255</v>
      </c>
      <c r="IO29" s="82">
        <f t="shared" si="121"/>
        <v>8.3560311688074114E-242</v>
      </c>
      <c r="IP29" s="82">
        <f t="shared" si="122"/>
        <v>2.617117916965749E-242</v>
      </c>
      <c r="IQ29" s="82">
        <f t="shared" si="123"/>
        <v>5.1138852985828074E-227</v>
      </c>
      <c r="IR29" s="82">
        <f t="shared" si="124"/>
        <v>4.184430129915408E-273</v>
      </c>
      <c r="IS29" s="82">
        <f t="shared" si="125"/>
        <v>1.2011012847413117E-271</v>
      </c>
      <c r="IT29" s="82">
        <f t="shared" si="126"/>
        <v>9.3524201536244E-251</v>
      </c>
      <c r="IU29" s="82">
        <f t="shared" si="127"/>
        <v>7.954330553243165E-264</v>
      </c>
      <c r="IV29" s="82">
        <f t="shared" si="128"/>
        <v>1.6682433951830741E-230</v>
      </c>
      <c r="IW29" s="82">
        <f t="shared" si="129"/>
        <v>4.1410661552904412E-163</v>
      </c>
      <c r="IY29" s="82">
        <f t="shared" si="130"/>
        <v>6.5331626938289005E-4</v>
      </c>
      <c r="IZ29" s="82">
        <f t="shared" si="131"/>
        <v>4.5259213092390715E-9</v>
      </c>
      <c r="JA29" s="82">
        <f t="shared" si="132"/>
        <v>2.1005416029282706E-9</v>
      </c>
      <c r="JB29" s="82">
        <f t="shared" si="133"/>
        <v>8.4952378611811449E-10</v>
      </c>
      <c r="JC29" s="82">
        <f t="shared" si="134"/>
        <v>1.192037820044203E-9</v>
      </c>
      <c r="JD29" s="82">
        <f t="shared" si="135"/>
        <v>5.0429297471122597E-8</v>
      </c>
      <c r="JE29" s="82">
        <f t="shared" si="136"/>
        <v>1.090889701182839E-7</v>
      </c>
      <c r="JF29" s="82">
        <f t="shared" si="137"/>
        <v>2.0468198814552918E-8</v>
      </c>
      <c r="JG29" s="82">
        <f t="shared" si="138"/>
        <v>2.2660759850372974E-7</v>
      </c>
      <c r="JH29" s="82">
        <f t="shared" si="139"/>
        <v>3.1078257549330987E-9</v>
      </c>
      <c r="JI29" s="82">
        <f t="shared" si="140"/>
        <v>5.0125353710246081E-10</v>
      </c>
      <c r="JJ29" s="82">
        <f t="shared" si="141"/>
        <v>6.5787593479281979E-11</v>
      </c>
      <c r="JK29" s="82">
        <f t="shared" si="142"/>
        <v>2.6219409889845766E-11</v>
      </c>
      <c r="JL29" s="82">
        <f t="shared" si="143"/>
        <v>3.3008917277053926E-12</v>
      </c>
      <c r="JM29" s="82">
        <f t="shared" si="144"/>
        <v>2.6852065338837243E-20</v>
      </c>
    </row>
    <row r="30" spans="1:274" x14ac:dyDescent="0.25">
      <c r="B30" s="2">
        <v>3</v>
      </c>
      <c r="C30" s="37">
        <v>0.38387199999999999</v>
      </c>
      <c r="D30" s="37">
        <v>0.37843199999999999</v>
      </c>
      <c r="E30" s="37">
        <v>0.373226</v>
      </c>
      <c r="F30" s="37">
        <v>0.36724200000000001</v>
      </c>
      <c r="G30" s="37">
        <v>0.36794700000000002</v>
      </c>
      <c r="H30" s="37">
        <v>0.367975</v>
      </c>
      <c r="I30" s="37">
        <v>0.37793599999999999</v>
      </c>
      <c r="J30" s="37">
        <v>0.385156</v>
      </c>
      <c r="K30" s="37">
        <v>0.40599099999999999</v>
      </c>
      <c r="L30" s="37">
        <v>0.39854299999999998</v>
      </c>
      <c r="M30" s="37">
        <v>0.37527700000000003</v>
      </c>
      <c r="N30" s="37">
        <v>0.36924600000000002</v>
      </c>
      <c r="O30" s="37">
        <v>0.37618800000000002</v>
      </c>
      <c r="P30" s="37">
        <v>0.37141800000000003</v>
      </c>
      <c r="Q30" s="37">
        <v>0.38208300000000001</v>
      </c>
      <c r="S30" s="4">
        <f t="shared" si="8"/>
        <v>0.38846238190125149</v>
      </c>
      <c r="T30" s="4">
        <f t="shared" si="9"/>
        <v>0.37387044991055929</v>
      </c>
      <c r="U30" s="4">
        <f t="shared" si="10"/>
        <v>0.37415055576384598</v>
      </c>
      <c r="V30" s="4">
        <f t="shared" si="11"/>
        <v>0.36823748830501463</v>
      </c>
      <c r="W30" s="4">
        <f t="shared" si="12"/>
        <v>0.36582064142389525</v>
      </c>
      <c r="X30" s="4">
        <f t="shared" si="13"/>
        <v>0.36849386578295229</v>
      </c>
      <c r="Y30" s="4">
        <f t="shared" si="14"/>
        <v>0.37432272080328971</v>
      </c>
      <c r="Z30" s="4">
        <f t="shared" si="15"/>
        <v>0.3820146289697548</v>
      </c>
      <c r="AA30" s="4">
        <f t="shared" si="16"/>
        <v>0.40127989704857581</v>
      </c>
      <c r="AB30" s="4">
        <f t="shared" si="17"/>
        <v>0.39423848296740155</v>
      </c>
      <c r="AC30" s="4">
        <f t="shared" si="18"/>
        <v>0.37713213028727843</v>
      </c>
      <c r="AD30" s="4">
        <f t="shared" si="19"/>
        <v>0.36966671265244405</v>
      </c>
      <c r="AE30" s="4">
        <f t="shared" si="20"/>
        <v>0.37530710048445154</v>
      </c>
      <c r="AF30" s="4">
        <f t="shared" si="21"/>
        <v>0.36930827959833024</v>
      </c>
      <c r="AG30" s="4" t="e">
        <f t="shared" si="22"/>
        <v>#N/A</v>
      </c>
      <c r="AI30" s="4">
        <f t="shared" si="23"/>
        <v>-4.5903819012514946E-3</v>
      </c>
      <c r="AJ30" s="4">
        <f t="shared" si="24"/>
        <v>4.5615500894407024E-3</v>
      </c>
      <c r="AK30" s="4">
        <f t="shared" si="25"/>
        <v>-9.2455576384598004E-4</v>
      </c>
      <c r="AL30" s="4">
        <f t="shared" si="26"/>
        <v>-9.9548830501461349E-4</v>
      </c>
      <c r="AM30" s="4">
        <f t="shared" si="27"/>
        <v>2.1263585761047699E-3</v>
      </c>
      <c r="AN30" s="4">
        <f t="shared" si="28"/>
        <v>-5.1886578295229357E-4</v>
      </c>
      <c r="AO30" s="4">
        <f t="shared" si="29"/>
        <v>3.613279196710284E-3</v>
      </c>
      <c r="AP30" s="4">
        <f t="shared" si="30"/>
        <v>3.1413710302451991E-3</v>
      </c>
      <c r="AQ30" s="4">
        <f t="shared" si="31"/>
        <v>4.7111029514241842E-3</v>
      </c>
      <c r="AR30" s="4">
        <f t="shared" si="32"/>
        <v>4.3045170325984317E-3</v>
      </c>
      <c r="AS30" s="4">
        <f t="shared" si="33"/>
        <v>-1.8551302872784059E-3</v>
      </c>
      <c r="AT30" s="4">
        <f t="shared" si="34"/>
        <v>-4.20712652444033E-4</v>
      </c>
      <c r="AU30" s="4">
        <f t="shared" si="35"/>
        <v>8.8089951554848334E-4</v>
      </c>
      <c r="AV30" s="4">
        <f t="shared" si="36"/>
        <v>2.1097204016697901E-3</v>
      </c>
      <c r="AW30" s="4">
        <f t="shared" si="36"/>
        <v>0</v>
      </c>
      <c r="AY30" s="2">
        <f t="shared" si="96"/>
        <v>0.38696874272398551</v>
      </c>
      <c r="AZ30" s="2">
        <f t="shared" si="37"/>
        <v>0.37387041314209563</v>
      </c>
      <c r="BA30" s="2">
        <f t="shared" si="37"/>
        <v>0.37415053916821034</v>
      </c>
      <c r="BB30" s="2">
        <f t="shared" si="37"/>
        <v>0.36823748115517063</v>
      </c>
      <c r="BC30" s="2">
        <f t="shared" si="37"/>
        <v>0.3658206307622956</v>
      </c>
      <c r="BD30" s="2">
        <f t="shared" si="37"/>
        <v>0.36849351707501177</v>
      </c>
      <c r="BE30" s="2">
        <f t="shared" si="37"/>
        <v>0.37432201502632251</v>
      </c>
      <c r="BF30" s="2">
        <f t="shared" si="37"/>
        <v>0.38201448224745765</v>
      </c>
      <c r="BG30" s="2">
        <f t="shared" si="37"/>
        <v>0.40127864324815871</v>
      </c>
      <c r="BH30" s="2">
        <f t="shared" si="37"/>
        <v>0.39423846016134823</v>
      </c>
      <c r="BI30" s="2">
        <f t="shared" si="37"/>
        <v>0.37713212599526785</v>
      </c>
      <c r="BJ30" s="2">
        <f t="shared" si="37"/>
        <v>0.36966671199711248</v>
      </c>
      <c r="BK30" s="2">
        <f t="shared" si="37"/>
        <v>0.37530710022461428</v>
      </c>
      <c r="BL30" s="2">
        <f t="shared" si="37"/>
        <v>0.36930827956284434</v>
      </c>
      <c r="BM30" s="2" t="e">
        <f t="shared" si="37"/>
        <v>#N/A</v>
      </c>
      <c r="BO30" s="2">
        <f t="shared" si="38"/>
        <v>0.38387199999999999</v>
      </c>
      <c r="BP30" s="2">
        <f t="shared" si="39"/>
        <v>0.37843199999999999</v>
      </c>
      <c r="BQ30" s="2">
        <f t="shared" si="40"/>
        <v>0.373226</v>
      </c>
      <c r="BR30" s="2">
        <f t="shared" si="41"/>
        <v>0.36724200000000001</v>
      </c>
      <c r="BS30" s="2">
        <f t="shared" si="42"/>
        <v>0.36794700000000002</v>
      </c>
      <c r="BT30" s="2">
        <f t="shared" si="43"/>
        <v>0.367975</v>
      </c>
      <c r="BU30" s="2">
        <f t="shared" si="44"/>
        <v>0.37793599999999999</v>
      </c>
      <c r="BV30" s="2">
        <f t="shared" si="45"/>
        <v>0.385156</v>
      </c>
      <c r="BW30" s="2">
        <f t="shared" si="46"/>
        <v>0.40599099999999999</v>
      </c>
      <c r="BX30" s="2">
        <f t="shared" si="47"/>
        <v>0.39854299999999998</v>
      </c>
      <c r="BY30" s="2">
        <f t="shared" si="48"/>
        <v>0.37527700000000003</v>
      </c>
      <c r="BZ30" s="2">
        <f t="shared" si="49"/>
        <v>0.36924600000000002</v>
      </c>
      <c r="CA30" s="2">
        <f t="shared" si="50"/>
        <v>0.37618800000000002</v>
      </c>
      <c r="CB30" s="2">
        <f t="shared" si="51"/>
        <v>0.37141800000000003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0.38434931868131866</v>
      </c>
      <c r="DL30" s="2">
        <f t="shared" si="70"/>
        <v>0.37320903314794218</v>
      </c>
      <c r="DM30" s="2">
        <f t="shared" si="70"/>
        <v>0.3738543806818182</v>
      </c>
      <c r="DN30" s="2">
        <f t="shared" si="70"/>
        <v>0.36617359354838719</v>
      </c>
      <c r="DO30" s="2">
        <f t="shared" si="70"/>
        <v>0.36476832266009857</v>
      </c>
      <c r="DP30" s="2">
        <f t="shared" si="70"/>
        <v>0.36725586594202908</v>
      </c>
      <c r="DQ30" s="2">
        <f t="shared" si="70"/>
        <v>0.37593334695652175</v>
      </c>
      <c r="DR30" s="2">
        <f t="shared" si="70"/>
        <v>0.38199163307692302</v>
      </c>
      <c r="DS30" s="2">
        <f t="shared" si="70"/>
        <v>0.403533496231884</v>
      </c>
      <c r="DT30" s="2">
        <f t="shared" si="70"/>
        <v>0.39519863546798029</v>
      </c>
      <c r="DU30" s="2">
        <f t="shared" si="70"/>
        <v>0.37604963448275863</v>
      </c>
      <c r="DV30" s="2">
        <f t="shared" si="70"/>
        <v>0.37020954508797649</v>
      </c>
      <c r="DW30" s="2">
        <f t="shared" si="70"/>
        <v>0.37605968972816389</v>
      </c>
      <c r="DX30" s="2">
        <f t="shared" si="70"/>
        <v>0.37009477202917201</v>
      </c>
      <c r="DY30" s="2">
        <f t="shared" si="70"/>
        <v>0.37552876337976537</v>
      </c>
      <c r="EA30" s="2">
        <f t="shared" si="71"/>
        <v>0.39452534096979541</v>
      </c>
      <c r="EB30" s="2">
        <f t="shared" si="72"/>
        <v>0.38217073070019913</v>
      </c>
      <c r="EC30" s="2">
        <f t="shared" si="73"/>
        <v>0.37830388982807078</v>
      </c>
      <c r="ED30" s="2">
        <f t="shared" si="74"/>
        <v>0.39703808890405612</v>
      </c>
      <c r="EE30" s="2">
        <f t="shared" si="75"/>
        <v>0.3769033629458895</v>
      </c>
      <c r="EF30" s="2">
        <f t="shared" si="76"/>
        <v>0.37752670426577989</v>
      </c>
      <c r="EG30" s="2">
        <f t="shared" si="77"/>
        <v>0.36311109009185061</v>
      </c>
      <c r="EH30" s="2">
        <f t="shared" si="78"/>
        <v>0.38219110695187158</v>
      </c>
      <c r="EI30" s="2">
        <f t="shared" si="79"/>
        <v>0.38572455448717941</v>
      </c>
      <c r="EJ30" s="2">
        <f t="shared" si="80"/>
        <v>0.38450544835351269</v>
      </c>
      <c r="EK30" s="2">
        <f t="shared" si="81"/>
        <v>0.38963227578790055</v>
      </c>
      <c r="EL30" s="2">
        <f t="shared" si="82"/>
        <v>0.362058609739693</v>
      </c>
      <c r="EM30" s="2">
        <f t="shared" si="83"/>
        <v>0.36295463194396643</v>
      </c>
      <c r="EN30" s="2">
        <f t="shared" si="84"/>
        <v>0.35329820060418027</v>
      </c>
      <c r="EO30" s="2">
        <f t="shared" si="85"/>
        <v>0.37175268249966675</v>
      </c>
      <c r="EQ30" s="2">
        <f t="shared" si="86"/>
        <v>0.37113907242635663</v>
      </c>
      <c r="ER30" s="2">
        <f t="shared" si="87"/>
        <v>0.37605414903960804</v>
      </c>
      <c r="ES30" s="2">
        <f t="shared" si="87"/>
        <v>0.36594710790770985</v>
      </c>
      <c r="ET30" s="2">
        <f t="shared" si="87"/>
        <v>0.39224957061866078</v>
      </c>
      <c r="EU30" s="2">
        <f t="shared" si="87"/>
        <v>0.37317956276962105</v>
      </c>
      <c r="EV30" s="2">
        <f t="shared" si="87"/>
        <v>0.36694563928336194</v>
      </c>
      <c r="EW30" s="2">
        <f t="shared" si="87"/>
        <v>0.36723708600989707</v>
      </c>
      <c r="EX30" s="2">
        <f t="shared" si="87"/>
        <v>0.37835181793870709</v>
      </c>
      <c r="EY30" s="2">
        <f t="shared" si="87"/>
        <v>0.38434557573612599</v>
      </c>
      <c r="EZ30" s="2">
        <f t="shared" si="87"/>
        <v>0.37238487690329841</v>
      </c>
      <c r="FA30" s="2">
        <f t="shared" si="87"/>
        <v>0.38445375662597775</v>
      </c>
      <c r="FB30" s="2">
        <f t="shared" si="87"/>
        <v>0.36372958018207496</v>
      </c>
      <c r="FC30" s="2">
        <f t="shared" si="87"/>
        <v>0.35795949717860243</v>
      </c>
      <c r="FD30" s="2">
        <f t="shared" si="87"/>
        <v>0.36893613056655344</v>
      </c>
      <c r="FE30" s="2">
        <f t="shared" si="87"/>
        <v>0.38475914023619584</v>
      </c>
      <c r="FG30" s="2">
        <f t="shared" si="88"/>
        <v>0.25741768556391026</v>
      </c>
      <c r="FH30" s="2">
        <f t="shared" si="89"/>
        <v>7.3802395534220563E-2</v>
      </c>
      <c r="FI30" s="2">
        <f t="shared" si="89"/>
        <v>6.6565620044484158E-2</v>
      </c>
      <c r="FJ30" s="2">
        <f t="shared" si="89"/>
        <v>6.6869914019575913E-2</v>
      </c>
      <c r="FK30" s="2">
        <f t="shared" si="89"/>
        <v>8.6717775831981148E-2</v>
      </c>
      <c r="FL30" s="2">
        <f t="shared" si="89"/>
        <v>0.12050742407062816</v>
      </c>
      <c r="FM30" s="2">
        <f t="shared" si="89"/>
        <v>0.12566885003415876</v>
      </c>
      <c r="FN30" s="2">
        <f t="shared" si="89"/>
        <v>0.11468192615424358</v>
      </c>
      <c r="FO30" s="2">
        <f t="shared" si="89"/>
        <v>0.12661298127028767</v>
      </c>
      <c r="FP30" s="2">
        <f t="shared" si="89"/>
        <v>8.978705442849555E-2</v>
      </c>
      <c r="FQ30" s="2">
        <f t="shared" si="89"/>
        <v>7.9698545635269069E-2</v>
      </c>
      <c r="FR30" s="2">
        <f t="shared" si="89"/>
        <v>6.6598370132667617E-2</v>
      </c>
      <c r="FS30" s="2">
        <f t="shared" si="89"/>
        <v>5.7426413757236061E-2</v>
      </c>
      <c r="FT30" s="2">
        <f t="shared" si="89"/>
        <v>4.6826298389368706E-2</v>
      </c>
      <c r="FU30" s="2">
        <f t="shared" si="89"/>
        <v>2.5730607689285822E-2</v>
      </c>
      <c r="FW30" s="2">
        <f t="shared" si="112"/>
        <v>2.7393459315442814E-6</v>
      </c>
      <c r="FX30" s="2">
        <f t="shared" si="90"/>
        <v>2.412010030996409E-6</v>
      </c>
      <c r="FY30" s="2">
        <f t="shared" si="90"/>
        <v>2.0918732696141058E-6</v>
      </c>
      <c r="FZ30" s="2">
        <f t="shared" si="90"/>
        <v>3.8725774074655139E-6</v>
      </c>
      <c r="GA30" s="2">
        <f t="shared" si="90"/>
        <v>4.1895422764706563E-6</v>
      </c>
      <c r="GB30" s="2">
        <f t="shared" si="90"/>
        <v>5.7779116250960132E-6</v>
      </c>
      <c r="GC30" s="2">
        <f t="shared" si="90"/>
        <v>6.3850830382385301E-6</v>
      </c>
      <c r="GD30" s="2">
        <f t="shared" si="90"/>
        <v>7.0006873191032745E-6</v>
      </c>
      <c r="GE30" s="2">
        <f t="shared" si="90"/>
        <v>7.0894199051778616E-6</v>
      </c>
      <c r="GF30" s="2">
        <f t="shared" si="90"/>
        <v>5.4067724068037899E-6</v>
      </c>
      <c r="GG30" s="2">
        <f t="shared" si="90"/>
        <v>4.8750222567514776E-6</v>
      </c>
      <c r="GH30" s="2">
        <f t="shared" si="90"/>
        <v>3.5418869779828577E-6</v>
      </c>
      <c r="GI30" s="2">
        <f t="shared" si="90"/>
        <v>2.6091231590043101E-6</v>
      </c>
      <c r="GJ30" s="2">
        <f t="shared" si="90"/>
        <v>1.8416208169987649E-6</v>
      </c>
      <c r="GK30" s="2">
        <f t="shared" si="90"/>
        <v>1.0277747124761205E-6</v>
      </c>
      <c r="GM30" s="82">
        <f t="shared" si="113"/>
        <v>8.5055880100472128E-4</v>
      </c>
      <c r="GN30" s="82">
        <f t="shared" si="91"/>
        <v>9.1617505996686425E-9</v>
      </c>
      <c r="GO30" s="82">
        <f t="shared" si="91"/>
        <v>4.3000643905402065E-9</v>
      </c>
      <c r="GP30" s="82">
        <f t="shared" si="91"/>
        <v>1.8252249757493257E-9</v>
      </c>
      <c r="GQ30" s="82">
        <f t="shared" si="91"/>
        <v>2.7396191373620309E-9</v>
      </c>
      <c r="GR30" s="82">
        <f t="shared" si="91"/>
        <v>1.0425001995983917E-7</v>
      </c>
      <c r="GS30" s="82">
        <f t="shared" si="91"/>
        <v>2.177832918118629E-7</v>
      </c>
      <c r="GT30" s="82">
        <f t="shared" si="91"/>
        <v>4.4005331631662491E-8</v>
      </c>
      <c r="GU30" s="82">
        <f t="shared" si="91"/>
        <v>4.3207372156414721E-7</v>
      </c>
      <c r="GV30" s="82">
        <f t="shared" si="91"/>
        <v>6.8408994795960492E-9</v>
      </c>
      <c r="GW30" s="82">
        <f t="shared" si="91"/>
        <v>1.1737438767443363E-9</v>
      </c>
      <c r="GX30" s="82">
        <f t="shared" si="91"/>
        <v>1.6148425159604383E-10</v>
      </c>
      <c r="GY30" s="82">
        <f t="shared" si="91"/>
        <v>6.4204604120735299E-11</v>
      </c>
      <c r="GZ30" s="82">
        <f t="shared" si="91"/>
        <v>8.3811802466998456E-12</v>
      </c>
      <c r="HA30" s="82">
        <f t="shared" si="91"/>
        <v>1.2521904743316773E-19</v>
      </c>
      <c r="HC30" s="82">
        <f t="shared" si="145"/>
        <v>3.6539611670292152E-13</v>
      </c>
      <c r="HD30" s="82">
        <f t="shared" si="92"/>
        <v>1.5658065351009474E-23</v>
      </c>
      <c r="HE30" s="82">
        <f t="shared" si="92"/>
        <v>4.374006912535877E-26</v>
      </c>
      <c r="HF30" s="82">
        <f t="shared" si="92"/>
        <v>1.424587554316997E-28</v>
      </c>
      <c r="HG30" s="82">
        <f t="shared" si="92"/>
        <v>1.0617554944888309E-27</v>
      </c>
      <c r="HH30" s="82">
        <f t="shared" si="92"/>
        <v>3.9476618160677893E-24</v>
      </c>
      <c r="HI30" s="82">
        <f t="shared" si="92"/>
        <v>4.0773856238497835E-23</v>
      </c>
      <c r="HJ30" s="82">
        <f t="shared" si="92"/>
        <v>1.7479012362135819E-23</v>
      </c>
      <c r="HK30" s="82">
        <f t="shared" si="92"/>
        <v>2.469065842852475E-22</v>
      </c>
      <c r="HL30" s="82">
        <f t="shared" si="92"/>
        <v>2.1774356656362788E-27</v>
      </c>
      <c r="HM30" s="82">
        <f t="shared" si="92"/>
        <v>1.2970535109986678E-27</v>
      </c>
      <c r="HN30" s="82">
        <f t="shared" si="92"/>
        <v>2.362433905627753E-26</v>
      </c>
      <c r="HO30" s="82">
        <f t="shared" si="92"/>
        <v>2.4049197799581479E-28</v>
      </c>
      <c r="HP30" s="82">
        <f t="shared" si="92"/>
        <v>3.9187015829378107E-30</v>
      </c>
      <c r="HQ30" s="82">
        <f t="shared" si="92"/>
        <v>1.4423787471502316E-47</v>
      </c>
      <c r="HS30" s="82">
        <f t="shared" si="114"/>
        <v>9.8511145281498012E-69</v>
      </c>
      <c r="HT30" s="82">
        <f t="shared" si="93"/>
        <v>1.1436128508949807E-117</v>
      </c>
      <c r="HU30" s="82">
        <f t="shared" si="93"/>
        <v>2.1704157781381715E-135</v>
      </c>
      <c r="HV30" s="82">
        <f t="shared" si="93"/>
        <v>1.5297100069456898E-144</v>
      </c>
      <c r="HW30" s="82">
        <f t="shared" si="93"/>
        <v>3.0189679553485536E-153</v>
      </c>
      <c r="HX30" s="82">
        <f t="shared" si="93"/>
        <v>2.8768144026792347E-137</v>
      </c>
      <c r="HY30" s="82">
        <f t="shared" si="93"/>
        <v>4.7644641753419402E-131</v>
      </c>
      <c r="HZ30" s="82">
        <f t="shared" si="93"/>
        <v>5.6644859336812718E-132</v>
      </c>
      <c r="IA30" s="82">
        <f t="shared" si="93"/>
        <v>4.2511337873610976E-124</v>
      </c>
      <c r="IB30" s="82">
        <f t="shared" si="93"/>
        <v>2.8577956845826493E-149</v>
      </c>
      <c r="IC30" s="82">
        <f t="shared" si="93"/>
        <v>6.2314080918096112E-150</v>
      </c>
      <c r="ID30" s="82">
        <f t="shared" si="93"/>
        <v>7.5112928107181496E-140</v>
      </c>
      <c r="IE30" s="82">
        <f t="shared" si="93"/>
        <v>1.8558397160210207E-148</v>
      </c>
      <c r="IF30" s="82">
        <f t="shared" si="93"/>
        <v>4.0989917698462421E-112</v>
      </c>
      <c r="IG30" s="82">
        <f t="shared" si="93"/>
        <v>7.9801823557373893E-74</v>
      </c>
      <c r="II30" s="82">
        <f t="shared" si="115"/>
        <v>4.879648926691832E-125</v>
      </c>
      <c r="IJ30" s="82">
        <f t="shared" si="116"/>
        <v>2.4563097491385156E-219</v>
      </c>
      <c r="IK30" s="82">
        <f t="shared" si="117"/>
        <v>7.1892092083193331E-243</v>
      </c>
      <c r="IL30" s="82">
        <f t="shared" si="118"/>
        <v>7.5957041077480716E-251</v>
      </c>
      <c r="IM30" s="82">
        <f t="shared" si="119"/>
        <v>7.6681607499417916E-280</v>
      </c>
      <c r="IN30" s="82">
        <f t="shared" si="120"/>
        <v>1.5917562466481334E-251</v>
      </c>
      <c r="IO30" s="82">
        <f t="shared" si="121"/>
        <v>3.7222555023802496E-238</v>
      </c>
      <c r="IP30" s="82">
        <f t="shared" si="122"/>
        <v>1.2656861659179971E-238</v>
      </c>
      <c r="IQ30" s="82">
        <f t="shared" si="123"/>
        <v>1.453862546872028E-223</v>
      </c>
      <c r="IR30" s="82">
        <f t="shared" si="124"/>
        <v>4.9048153202007521E-269</v>
      </c>
      <c r="IS30" s="82">
        <f t="shared" si="125"/>
        <v>1.2382745275348558E-267</v>
      </c>
      <c r="IT30" s="82">
        <f t="shared" si="126"/>
        <v>3.8027746515003322E-247</v>
      </c>
      <c r="IU30" s="82">
        <f t="shared" si="127"/>
        <v>4.0739023225528891E-260</v>
      </c>
      <c r="IV30" s="82">
        <f t="shared" si="128"/>
        <v>2.3725270907927762E-227</v>
      </c>
      <c r="IW30" s="82">
        <f t="shared" si="129"/>
        <v>5.5920919816265497E-161</v>
      </c>
      <c r="IY30" s="82">
        <f t="shared" si="130"/>
        <v>8.5055880137011736E-4</v>
      </c>
      <c r="IZ30" s="82">
        <f t="shared" si="131"/>
        <v>9.1617505996686574E-9</v>
      </c>
      <c r="JA30" s="82">
        <f t="shared" si="132"/>
        <v>4.3000643905402065E-9</v>
      </c>
      <c r="JB30" s="82">
        <f t="shared" si="133"/>
        <v>1.8252249757493257E-9</v>
      </c>
      <c r="JC30" s="82">
        <f t="shared" si="134"/>
        <v>2.7396191373620309E-9</v>
      </c>
      <c r="JD30" s="82">
        <f t="shared" si="135"/>
        <v>1.0425001995983917E-7</v>
      </c>
      <c r="JE30" s="82">
        <f t="shared" si="136"/>
        <v>2.1778329181186296E-7</v>
      </c>
      <c r="JF30" s="82">
        <f t="shared" si="137"/>
        <v>4.4005331631662511E-8</v>
      </c>
      <c r="JG30" s="82">
        <f t="shared" si="138"/>
        <v>4.3207372156414748E-7</v>
      </c>
      <c r="JH30" s="82">
        <f t="shared" si="139"/>
        <v>6.8408994795960492E-9</v>
      </c>
      <c r="JI30" s="82">
        <f t="shared" si="140"/>
        <v>1.1737438767443363E-9</v>
      </c>
      <c r="JJ30" s="82">
        <f t="shared" si="141"/>
        <v>1.6148425159604386E-10</v>
      </c>
      <c r="JK30" s="82">
        <f t="shared" si="142"/>
        <v>6.4204604120735299E-11</v>
      </c>
      <c r="JL30" s="82">
        <f t="shared" si="143"/>
        <v>8.3811802466998456E-12</v>
      </c>
      <c r="JM30" s="82">
        <f t="shared" si="144"/>
        <v>1.2521904743316773E-19</v>
      </c>
    </row>
    <row r="31" spans="1:274" x14ac:dyDescent="0.25">
      <c r="B31" s="2">
        <v>4</v>
      </c>
      <c r="C31" s="37">
        <v>0.38692199999999999</v>
      </c>
      <c r="D31" s="37">
        <v>0.37603300000000001</v>
      </c>
      <c r="E31" s="37">
        <v>0.37215100000000001</v>
      </c>
      <c r="F31" s="37">
        <v>0.36980200000000002</v>
      </c>
      <c r="G31" s="37">
        <v>0.36820599999999998</v>
      </c>
      <c r="H31" s="37">
        <v>0.36974000000000001</v>
      </c>
      <c r="I31" s="37">
        <v>0.38016800000000001</v>
      </c>
      <c r="J31" s="37">
        <v>0.383571</v>
      </c>
      <c r="K31" s="37">
        <v>0.40604299999999999</v>
      </c>
      <c r="L31" s="37">
        <v>0.396874</v>
      </c>
      <c r="M31" s="37">
        <v>0.37718499999999999</v>
      </c>
      <c r="N31" s="37">
        <v>0.37168000000000001</v>
      </c>
      <c r="O31" s="37">
        <v>0.37786399999999998</v>
      </c>
      <c r="P31" s="37">
        <v>0.373083</v>
      </c>
      <c r="Q31" s="37">
        <v>0.38229200000000002</v>
      </c>
      <c r="S31" s="4">
        <f t="shared" si="8"/>
        <v>0.38938603206782091</v>
      </c>
      <c r="T31" s="4">
        <f t="shared" si="9"/>
        <v>0.37470963871209101</v>
      </c>
      <c r="U31" s="4">
        <f t="shared" si="10"/>
        <v>0.37481118428199234</v>
      </c>
      <c r="V31" s="4">
        <f t="shared" si="11"/>
        <v>0.36917567620297065</v>
      </c>
      <c r="W31" s="4">
        <f t="shared" si="12"/>
        <v>0.36671602304032863</v>
      </c>
      <c r="X31" s="4">
        <f t="shared" si="13"/>
        <v>0.36967930403672805</v>
      </c>
      <c r="Y31" s="4">
        <f t="shared" si="14"/>
        <v>0.37494350549517125</v>
      </c>
      <c r="Z31" s="4">
        <f t="shared" si="15"/>
        <v>0.38260644652414882</v>
      </c>
      <c r="AA31" s="4">
        <f t="shared" si="16"/>
        <v>0.401538281947179</v>
      </c>
      <c r="AB31" s="4">
        <f t="shared" si="17"/>
        <v>0.39483327485647091</v>
      </c>
      <c r="AC31" s="4">
        <f t="shared" si="18"/>
        <v>0.377910512857837</v>
      </c>
      <c r="AD31" s="4">
        <f t="shared" si="19"/>
        <v>0.37022894797065681</v>
      </c>
      <c r="AE31" s="4">
        <f t="shared" si="20"/>
        <v>0.37581506747382726</v>
      </c>
      <c r="AF31" s="4">
        <f t="shared" si="21"/>
        <v>0.36977276464732711</v>
      </c>
      <c r="AG31" s="4" t="e">
        <f t="shared" si="22"/>
        <v>#N/A</v>
      </c>
      <c r="AI31" s="4">
        <f t="shared" si="23"/>
        <v>-2.4640320678209204E-3</v>
      </c>
      <c r="AJ31" s="4">
        <f t="shared" si="24"/>
        <v>1.3233612879089973E-3</v>
      </c>
      <c r="AK31" s="4">
        <f t="shared" si="25"/>
        <v>-2.6601842819923283E-3</v>
      </c>
      <c r="AL31" s="4">
        <f t="shared" si="26"/>
        <v>6.2632379702937113E-4</v>
      </c>
      <c r="AM31" s="4">
        <f t="shared" si="27"/>
        <v>1.4899769596713464E-3</v>
      </c>
      <c r="AN31" s="4">
        <f t="shared" si="28"/>
        <v>6.0695963271961695E-5</v>
      </c>
      <c r="AO31" s="4">
        <f t="shared" si="29"/>
        <v>5.2244945048287583E-3</v>
      </c>
      <c r="AP31" s="4">
        <f t="shared" si="30"/>
        <v>9.6455347585117091E-4</v>
      </c>
      <c r="AQ31" s="4">
        <f t="shared" si="31"/>
        <v>4.5047180528209885E-3</v>
      </c>
      <c r="AR31" s="4">
        <f t="shared" si="32"/>
        <v>2.0407251435290985E-3</v>
      </c>
      <c r="AS31" s="4">
        <f t="shared" si="33"/>
        <v>-7.2551285783700736E-4</v>
      </c>
      <c r="AT31" s="4">
        <f t="shared" si="34"/>
        <v>1.4510520293432028E-3</v>
      </c>
      <c r="AU31" s="4">
        <f t="shared" si="35"/>
        <v>2.0489325261727198E-3</v>
      </c>
      <c r="AV31" s="4">
        <f t="shared" si="36"/>
        <v>3.3102353526728856E-3</v>
      </c>
      <c r="AW31" s="4">
        <f t="shared" si="36"/>
        <v>0</v>
      </c>
      <c r="AY31" s="2">
        <f t="shared" si="96"/>
        <v>0.38748773336764675</v>
      </c>
      <c r="AZ31" s="2">
        <f t="shared" si="37"/>
        <v>0.37470956671718852</v>
      </c>
      <c r="BA31" s="2">
        <f t="shared" si="37"/>
        <v>0.3748111514007304</v>
      </c>
      <c r="BB31" s="2">
        <f t="shared" si="37"/>
        <v>0.3691756613593587</v>
      </c>
      <c r="BC31" s="2">
        <f t="shared" si="37"/>
        <v>0.36671599948619071</v>
      </c>
      <c r="BD31" s="2">
        <f t="shared" si="37"/>
        <v>0.36967861135684238</v>
      </c>
      <c r="BE31" s="2">
        <f t="shared" si="37"/>
        <v>0.37494215039985684</v>
      </c>
      <c r="BF31" s="2">
        <f t="shared" si="37"/>
        <v>0.38260614368663121</v>
      </c>
      <c r="BG31" s="2">
        <f t="shared" si="37"/>
        <v>0.40153597840777056</v>
      </c>
      <c r="BH31" s="2">
        <f t="shared" si="37"/>
        <v>0.39483322654617564</v>
      </c>
      <c r="BI31" s="2">
        <f t="shared" si="37"/>
        <v>0.37791050319305275</v>
      </c>
      <c r="BJ31" s="2">
        <f t="shared" si="37"/>
        <v>0.37022894642292836</v>
      </c>
      <c r="BK31" s="2">
        <f t="shared" si="37"/>
        <v>0.37581506686061122</v>
      </c>
      <c r="BL31" s="2">
        <f t="shared" si="37"/>
        <v>0.36977276456041136</v>
      </c>
      <c r="BM31" s="2" t="e">
        <f t="shared" si="37"/>
        <v>#N/A</v>
      </c>
      <c r="BO31" s="2">
        <f t="shared" si="38"/>
        <v>0.38692199999999999</v>
      </c>
      <c r="BP31" s="2">
        <f t="shared" si="39"/>
        <v>0.37603300000000001</v>
      </c>
      <c r="BQ31" s="2">
        <f t="shared" si="40"/>
        <v>0.37215100000000001</v>
      </c>
      <c r="BR31" s="2">
        <f t="shared" si="41"/>
        <v>0.36980200000000002</v>
      </c>
      <c r="BS31" s="2">
        <f t="shared" si="42"/>
        <v>0.36820599999999998</v>
      </c>
      <c r="BT31" s="2">
        <f t="shared" si="43"/>
        <v>0.36974000000000001</v>
      </c>
      <c r="BU31" s="2">
        <f t="shared" si="44"/>
        <v>0.38016800000000001</v>
      </c>
      <c r="BV31" s="2">
        <f t="shared" si="45"/>
        <v>0.383571</v>
      </c>
      <c r="BW31" s="2">
        <f t="shared" si="46"/>
        <v>0.40604299999999999</v>
      </c>
      <c r="BX31" s="2">
        <f t="shared" si="47"/>
        <v>0.396874</v>
      </c>
      <c r="BY31" s="2">
        <f t="shared" si="48"/>
        <v>0.37718499999999999</v>
      </c>
      <c r="BZ31" s="2">
        <f t="shared" si="49"/>
        <v>0.37168000000000001</v>
      </c>
      <c r="CA31" s="2">
        <f t="shared" si="50"/>
        <v>0.37786399999999998</v>
      </c>
      <c r="CB31" s="2">
        <f t="shared" si="51"/>
        <v>0.373083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0.38496947252747249</v>
      </c>
      <c r="DL31" s="2">
        <f t="shared" si="70"/>
        <v>0.37408352591768634</v>
      </c>
      <c r="DM31" s="2">
        <f t="shared" si="70"/>
        <v>0.37456158522727273</v>
      </c>
      <c r="DN31" s="2">
        <f t="shared" si="70"/>
        <v>0.36702003064516137</v>
      </c>
      <c r="DO31" s="2">
        <f t="shared" si="70"/>
        <v>0.36568873070607555</v>
      </c>
      <c r="DP31" s="2">
        <f t="shared" si="70"/>
        <v>0.36854962681159431</v>
      </c>
      <c r="DQ31" s="2">
        <f t="shared" si="70"/>
        <v>0.37682423260869563</v>
      </c>
      <c r="DR31" s="2">
        <f t="shared" si="70"/>
        <v>0.3827021538461538</v>
      </c>
      <c r="DS31" s="2">
        <f t="shared" si="70"/>
        <v>0.40409619275362313</v>
      </c>
      <c r="DT31" s="2">
        <f t="shared" si="70"/>
        <v>0.39598330623973726</v>
      </c>
      <c r="DU31" s="2">
        <f t="shared" si="70"/>
        <v>0.37682813793103448</v>
      </c>
      <c r="DV31" s="2">
        <f t="shared" si="70"/>
        <v>0.37087750898093835</v>
      </c>
      <c r="DW31" s="2">
        <f t="shared" si="70"/>
        <v>0.37668184180035641</v>
      </c>
      <c r="DX31" s="2">
        <f t="shared" si="70"/>
        <v>0.3706587570999571</v>
      </c>
      <c r="DY31" s="2">
        <f t="shared" si="70"/>
        <v>0.37577028500733134</v>
      </c>
      <c r="EA31" s="2">
        <f t="shared" si="71"/>
        <v>0.39411330699633657</v>
      </c>
      <c r="EB31" s="2">
        <f t="shared" si="72"/>
        <v>0.38187508998183289</v>
      </c>
      <c r="EC31" s="2">
        <f t="shared" si="73"/>
        <v>0.37800321965791167</v>
      </c>
      <c r="ED31" s="2">
        <f t="shared" si="74"/>
        <v>0.39660972636505459</v>
      </c>
      <c r="EE31" s="2">
        <f t="shared" si="75"/>
        <v>0.37658308431408255</v>
      </c>
      <c r="EF31" s="2">
        <f t="shared" si="76"/>
        <v>0.37719372742998991</v>
      </c>
      <c r="EG31" s="2">
        <f t="shared" si="77"/>
        <v>0.36299967031463737</v>
      </c>
      <c r="EH31" s="2">
        <f t="shared" si="78"/>
        <v>0.38193041711229936</v>
      </c>
      <c r="EI31" s="2">
        <f t="shared" si="79"/>
        <v>0.38542942045657891</v>
      </c>
      <c r="EJ31" s="2">
        <f t="shared" si="80"/>
        <v>0.38420092015975127</v>
      </c>
      <c r="EK31" s="2">
        <f t="shared" si="81"/>
        <v>0.38930947255854348</v>
      </c>
      <c r="EL31" s="2">
        <f t="shared" si="82"/>
        <v>0.36193881411328427</v>
      </c>
      <c r="EM31" s="2">
        <f t="shared" si="83"/>
        <v>0.36284021651304743</v>
      </c>
      <c r="EN31" s="2">
        <f t="shared" si="84"/>
        <v>0.35332418373612018</v>
      </c>
      <c r="EO31" s="2">
        <f t="shared" si="85"/>
        <v>0.37168914897003819</v>
      </c>
      <c r="EQ31" s="2">
        <f t="shared" si="86"/>
        <v>0.37095968305372035</v>
      </c>
      <c r="ER31" s="2">
        <f t="shared" si="87"/>
        <v>0.37582065324165881</v>
      </c>
      <c r="ES31" s="2">
        <f t="shared" si="87"/>
        <v>0.36577118100849998</v>
      </c>
      <c r="ET31" s="2">
        <f t="shared" si="87"/>
        <v>0.39187031185701787</v>
      </c>
      <c r="EU31" s="2">
        <f t="shared" si="87"/>
        <v>0.37289979377142912</v>
      </c>
      <c r="EV31" s="2">
        <f t="shared" si="87"/>
        <v>0.36673345061783064</v>
      </c>
      <c r="EW31" s="2">
        <f t="shared" si="87"/>
        <v>0.36707750970972008</v>
      </c>
      <c r="EX31" s="2">
        <f t="shared" si="87"/>
        <v>0.37813462565357386</v>
      </c>
      <c r="EY31" s="2">
        <f t="shared" si="87"/>
        <v>0.38406511547490424</v>
      </c>
      <c r="EZ31" s="2">
        <f t="shared" si="87"/>
        <v>0.37221496351878419</v>
      </c>
      <c r="FA31" s="2">
        <f t="shared" si="87"/>
        <v>0.38418726789133478</v>
      </c>
      <c r="FB31" s="2">
        <f t="shared" si="87"/>
        <v>0.36359175990532588</v>
      </c>
      <c r="FC31" s="2">
        <f t="shared" si="87"/>
        <v>0.35789723910548327</v>
      </c>
      <c r="FD31" s="2">
        <f t="shared" si="87"/>
        <v>0.36880184083700834</v>
      </c>
      <c r="FE31" s="2">
        <f t="shared" si="87"/>
        <v>0.38455462334372092</v>
      </c>
      <c r="FG31" s="2">
        <f t="shared" si="88"/>
        <v>0.27541294559980067</v>
      </c>
      <c r="FH31" s="2">
        <f t="shared" si="89"/>
        <v>8.035059541479074E-2</v>
      </c>
      <c r="FI31" s="2">
        <f t="shared" si="89"/>
        <v>7.252200517773498E-2</v>
      </c>
      <c r="FJ31" s="2">
        <f t="shared" si="89"/>
        <v>7.2851402700527354E-2</v>
      </c>
      <c r="FK31" s="2">
        <f t="shared" si="89"/>
        <v>9.4295241109021627E-2</v>
      </c>
      <c r="FL31" s="2">
        <f t="shared" si="89"/>
        <v>0.13061518654308441</v>
      </c>
      <c r="FM31" s="2">
        <f t="shared" si="89"/>
        <v>0.13614252069370633</v>
      </c>
      <c r="FN31" s="2">
        <f t="shared" si="89"/>
        <v>0.12437016206833923</v>
      </c>
      <c r="FO31" s="2">
        <f t="shared" si="89"/>
        <v>0.13715299569945272</v>
      </c>
      <c r="FP31" s="2">
        <f t="shared" si="89"/>
        <v>9.7604053045774644E-2</v>
      </c>
      <c r="FQ31" s="2">
        <f t="shared" si="89"/>
        <v>8.6720905601330944E-2</v>
      </c>
      <c r="FR31" s="2">
        <f t="shared" si="89"/>
        <v>7.2557457995132094E-2</v>
      </c>
      <c r="FS31" s="2">
        <f t="shared" si="89"/>
        <v>6.2619871630465423E-2</v>
      </c>
      <c r="FT31" s="2">
        <f t="shared" si="89"/>
        <v>5.1113100676377587E-2</v>
      </c>
      <c r="FU31" s="2">
        <f t="shared" si="89"/>
        <v>2.8143186459412425E-2</v>
      </c>
      <c r="FW31" s="2">
        <f t="shared" si="112"/>
        <v>3.0036322918104147E-6</v>
      </c>
      <c r="FX31" s="2">
        <f t="shared" si="90"/>
        <v>2.6447157924239793E-6</v>
      </c>
      <c r="FY31" s="2">
        <f t="shared" si="90"/>
        <v>2.2936929663131399E-6</v>
      </c>
      <c r="FZ31" s="2">
        <f t="shared" si="90"/>
        <v>4.2461951037022681E-6</v>
      </c>
      <c r="GA31" s="2">
        <f t="shared" si="90"/>
        <v>4.5937399011828706E-6</v>
      </c>
      <c r="GB31" s="2">
        <f t="shared" si="90"/>
        <v>6.3353505845664006E-6</v>
      </c>
      <c r="GC31" s="2">
        <f t="shared" si="90"/>
        <v>7.0011000191655483E-6</v>
      </c>
      <c r="GD31" s="2">
        <f t="shared" si="90"/>
        <v>7.6760958188726683E-6</v>
      </c>
      <c r="GE31" s="2">
        <f t="shared" si="90"/>
        <v>7.7733890325315648E-6</v>
      </c>
      <c r="GF31" s="2">
        <f t="shared" si="90"/>
        <v>5.928404963101595E-6</v>
      </c>
      <c r="GG31" s="2">
        <f t="shared" si="90"/>
        <v>5.34535309614289E-6</v>
      </c>
      <c r="GH31" s="2">
        <f t="shared" si="90"/>
        <v>3.8836005174776457E-6</v>
      </c>
      <c r="GI31" s="2">
        <f t="shared" si="90"/>
        <v>2.8608459347583128E-6</v>
      </c>
      <c r="GJ31" s="2">
        <f t="shared" si="90"/>
        <v>2.019296712621467E-6</v>
      </c>
      <c r="GK31" s="2">
        <f t="shared" si="90"/>
        <v>1.1269324510331974E-6</v>
      </c>
      <c r="GM31" s="82">
        <f t="shared" si="113"/>
        <v>1.1018745000260536E-3</v>
      </c>
      <c r="GN31" s="82">
        <f t="shared" si="91"/>
        <v>1.8295424255942095E-8</v>
      </c>
      <c r="GO31" s="82">
        <f t="shared" si="91"/>
        <v>8.684807470472474E-9</v>
      </c>
      <c r="GP31" s="82">
        <f t="shared" si="91"/>
        <v>3.86429802817654E-9</v>
      </c>
      <c r="GQ31" s="82">
        <f t="shared" si="91"/>
        <v>6.1856889189572757E-9</v>
      </c>
      <c r="GR31" s="82">
        <f t="shared" si="91"/>
        <v>2.1197104102662137E-7</v>
      </c>
      <c r="GS31" s="82">
        <f t="shared" si="91"/>
        <v>4.2799136413561091E-7</v>
      </c>
      <c r="GT31" s="82">
        <f t="shared" si="91"/>
        <v>9.2971386382939562E-8</v>
      </c>
      <c r="GU31" s="82">
        <f t="shared" si="91"/>
        <v>8.1208921188553955E-7</v>
      </c>
      <c r="GV31" s="82">
        <f t="shared" si="91"/>
        <v>1.4808297634188099E-8</v>
      </c>
      <c r="GW31" s="82">
        <f t="shared" si="91"/>
        <v>2.7000296702003946E-9</v>
      </c>
      <c r="GX31" s="82">
        <f t="shared" si="91"/>
        <v>3.8929026724771432E-10</v>
      </c>
      <c r="GY31" s="82">
        <f t="shared" si="91"/>
        <v>1.5452961875553478E-10</v>
      </c>
      <c r="GZ31" s="82">
        <f t="shared" si="91"/>
        <v>2.0917548116708587E-11</v>
      </c>
      <c r="HA31" s="82">
        <f t="shared" si="91"/>
        <v>5.6816973391277653E-19</v>
      </c>
      <c r="HC31" s="82">
        <f t="shared" si="145"/>
        <v>7.9486102264975874E-13</v>
      </c>
      <c r="HD31" s="82">
        <f t="shared" si="92"/>
        <v>6.321568361825009E-23</v>
      </c>
      <c r="HE31" s="82">
        <f t="shared" si="92"/>
        <v>2.0285033814841827E-25</v>
      </c>
      <c r="HF31" s="82">
        <f t="shared" si="92"/>
        <v>7.9252523921186994E-28</v>
      </c>
      <c r="HG31" s="82">
        <f t="shared" si="92"/>
        <v>6.3888876442650207E-27</v>
      </c>
      <c r="HH31" s="82">
        <f t="shared" si="92"/>
        <v>2.0018696968860875E-23</v>
      </c>
      <c r="HI31" s="82">
        <f t="shared" si="92"/>
        <v>1.9345193749234866E-22</v>
      </c>
      <c r="HJ31" s="82">
        <f t="shared" si="92"/>
        <v>8.5177001650806386E-23</v>
      </c>
      <c r="HK31" s="82">
        <f t="shared" si="92"/>
        <v>1.1000416670961371E-21</v>
      </c>
      <c r="HL31" s="82">
        <f t="shared" si="92"/>
        <v>1.2985289102049654E-26</v>
      </c>
      <c r="HM31" s="82">
        <f t="shared" si="92"/>
        <v>7.6428605462617299E-27</v>
      </c>
      <c r="HN31" s="82">
        <f t="shared" si="92"/>
        <v>1.1947847124433345E-25</v>
      </c>
      <c r="HO31" s="82">
        <f t="shared" si="92"/>
        <v>1.2997209125034998E-27</v>
      </c>
      <c r="HP31" s="82">
        <f t="shared" si="92"/>
        <v>2.2295433185466363E-29</v>
      </c>
      <c r="HQ31" s="82">
        <f t="shared" si="92"/>
        <v>2.1280435077423783E-46</v>
      </c>
      <c r="HS31" s="82">
        <f t="shared" si="114"/>
        <v>1.724426873563116E-67</v>
      </c>
      <c r="HT31" s="82">
        <f t="shared" si="93"/>
        <v>1.6169710820357454E-115</v>
      </c>
      <c r="HU31" s="82">
        <f t="shared" si="93"/>
        <v>5.5075837070670086E-133</v>
      </c>
      <c r="HV31" s="82">
        <f t="shared" si="93"/>
        <v>6.8420171810840345E-142</v>
      </c>
      <c r="HW31" s="82">
        <f t="shared" si="93"/>
        <v>2.4132003465396058E-150</v>
      </c>
      <c r="HX31" s="82">
        <f t="shared" si="93"/>
        <v>1.3480336449079627E-134</v>
      </c>
      <c r="HY31" s="82">
        <f t="shared" si="93"/>
        <v>1.7264114237291444E-128</v>
      </c>
      <c r="HZ31" s="82">
        <f t="shared" si="93"/>
        <v>2.2071413882513258E-129</v>
      </c>
      <c r="IA31" s="82">
        <f t="shared" si="93"/>
        <v>1.1509503235030172E-121</v>
      </c>
      <c r="IB31" s="82">
        <f t="shared" si="93"/>
        <v>2.1039396002987733E-146</v>
      </c>
      <c r="IC31" s="82">
        <f t="shared" si="93"/>
        <v>4.3288362821902388E-147</v>
      </c>
      <c r="ID31" s="82">
        <f t="shared" si="93"/>
        <v>2.7832665377853184E-137</v>
      </c>
      <c r="IE31" s="82">
        <f t="shared" si="93"/>
        <v>8.3380427503047651E-146</v>
      </c>
      <c r="IF31" s="82">
        <f t="shared" si="93"/>
        <v>3.5302819240231984E-110</v>
      </c>
      <c r="IG31" s="82">
        <f t="shared" si="93"/>
        <v>1.2638407016050077E-72</v>
      </c>
      <c r="II31" s="82">
        <f t="shared" si="115"/>
        <v>2.8303747603592629E-123</v>
      </c>
      <c r="IJ31" s="82">
        <f t="shared" si="116"/>
        <v>2.9704086526243847E-216</v>
      </c>
      <c r="IK31" s="82">
        <f t="shared" si="117"/>
        <v>1.7209869818801987E-239</v>
      </c>
      <c r="IL31" s="82">
        <f t="shared" si="118"/>
        <v>3.4946782086473451E-247</v>
      </c>
      <c r="IM31" s="82">
        <f t="shared" si="119"/>
        <v>1.000220950155503E-275</v>
      </c>
      <c r="IN31" s="82">
        <f t="shared" si="120"/>
        <v>9.9100911063800399E-248</v>
      </c>
      <c r="IO31" s="82">
        <f t="shared" si="121"/>
        <v>1.5548034931138476E-234</v>
      </c>
      <c r="IP31" s="82">
        <f t="shared" si="122"/>
        <v>5.7332469079453801E-235</v>
      </c>
      <c r="IQ31" s="82">
        <f t="shared" si="123"/>
        <v>3.8870748635926873E-220</v>
      </c>
      <c r="IR31" s="82">
        <f t="shared" si="124"/>
        <v>5.3564154025079211E-265</v>
      </c>
      <c r="IS31" s="82">
        <f t="shared" si="125"/>
        <v>1.1912323204639358E-263</v>
      </c>
      <c r="IT31" s="82">
        <f t="shared" si="126"/>
        <v>1.4552405287790501E-243</v>
      </c>
      <c r="IU31" s="82">
        <f t="shared" si="127"/>
        <v>1.963281914548307E-256</v>
      </c>
      <c r="IV31" s="82">
        <f t="shared" si="128"/>
        <v>3.2084081349915806E-224</v>
      </c>
      <c r="IW31" s="82">
        <f t="shared" si="129"/>
        <v>7.3095549482521132E-159</v>
      </c>
      <c r="IY31" s="82">
        <f t="shared" si="130"/>
        <v>1.1018745008209146E-3</v>
      </c>
      <c r="IZ31" s="82">
        <f t="shared" si="131"/>
        <v>1.8295424255942158E-8</v>
      </c>
      <c r="JA31" s="82">
        <f t="shared" si="132"/>
        <v>8.684807470472474E-9</v>
      </c>
      <c r="JB31" s="82">
        <f t="shared" si="133"/>
        <v>3.86429802817654E-9</v>
      </c>
      <c r="JC31" s="82">
        <f t="shared" si="134"/>
        <v>6.1856889189572757E-9</v>
      </c>
      <c r="JD31" s="82">
        <f t="shared" si="135"/>
        <v>2.119710410266214E-7</v>
      </c>
      <c r="JE31" s="82">
        <f t="shared" si="136"/>
        <v>4.2799136413561112E-7</v>
      </c>
      <c r="JF31" s="82">
        <f t="shared" si="137"/>
        <v>9.2971386382939641E-8</v>
      </c>
      <c r="JG31" s="82">
        <f t="shared" si="138"/>
        <v>8.1208921188554061E-7</v>
      </c>
      <c r="JH31" s="82">
        <f t="shared" si="139"/>
        <v>1.4808297634188099E-8</v>
      </c>
      <c r="JI31" s="82">
        <f t="shared" si="140"/>
        <v>2.7000296702003946E-9</v>
      </c>
      <c r="JJ31" s="82">
        <f t="shared" si="141"/>
        <v>3.8929026724771442E-10</v>
      </c>
      <c r="JK31" s="82">
        <f t="shared" si="142"/>
        <v>1.5452961875553478E-10</v>
      </c>
      <c r="JL31" s="82">
        <f t="shared" si="143"/>
        <v>2.0917548116708587E-11</v>
      </c>
      <c r="JM31" s="82">
        <f t="shared" si="144"/>
        <v>5.6816973391277653E-19</v>
      </c>
    </row>
    <row r="32" spans="1:274" x14ac:dyDescent="0.25">
      <c r="B32" s="2">
        <v>5</v>
      </c>
      <c r="C32" s="37">
        <v>0.38487399999999999</v>
      </c>
      <c r="D32" s="37">
        <v>0.37595499999999998</v>
      </c>
      <c r="E32" s="37">
        <v>0.37564500000000001</v>
      </c>
      <c r="F32" s="37">
        <v>0.36744700000000002</v>
      </c>
      <c r="G32" s="37">
        <v>0.36584800000000001</v>
      </c>
      <c r="H32" s="37">
        <v>0.36716500000000002</v>
      </c>
      <c r="I32" s="37">
        <v>0.379139</v>
      </c>
      <c r="J32" s="37">
        <v>0.385326</v>
      </c>
      <c r="K32" s="37">
        <v>0.40439900000000001</v>
      </c>
      <c r="L32" s="37">
        <v>0.400453</v>
      </c>
      <c r="M32" s="37">
        <v>0.377002</v>
      </c>
      <c r="N32" s="37">
        <v>0.37518299999999999</v>
      </c>
      <c r="O32" s="37">
        <v>0.379583</v>
      </c>
      <c r="P32" s="37">
        <v>0.37389699999999998</v>
      </c>
      <c r="Q32" s="37">
        <v>0.37945899999999999</v>
      </c>
      <c r="S32" s="4">
        <f t="shared" si="8"/>
        <v>0.3903756219097908</v>
      </c>
      <c r="T32" s="4">
        <f t="shared" si="9"/>
        <v>0.37553701856764943</v>
      </c>
      <c r="U32" s="4">
        <f t="shared" si="10"/>
        <v>0.37546100854376563</v>
      </c>
      <c r="V32" s="4">
        <f t="shared" si="11"/>
        <v>0.3701124832192772</v>
      </c>
      <c r="W32" s="4">
        <f t="shared" si="12"/>
        <v>0.36759829150444051</v>
      </c>
      <c r="X32" s="4">
        <f t="shared" si="13"/>
        <v>0.37083716515174414</v>
      </c>
      <c r="Y32" s="4">
        <f t="shared" si="14"/>
        <v>0.37553308874304864</v>
      </c>
      <c r="Z32" s="4">
        <f t="shared" si="15"/>
        <v>0.3831783908451879</v>
      </c>
      <c r="AA32" s="4">
        <f t="shared" si="16"/>
        <v>0.40176518031715247</v>
      </c>
      <c r="AB32" s="4">
        <f t="shared" si="17"/>
        <v>0.39540332500998743</v>
      </c>
      <c r="AC32" s="4">
        <f t="shared" si="18"/>
        <v>0.37867975394557912</v>
      </c>
      <c r="AD32" s="4">
        <f t="shared" si="19"/>
        <v>0.37077704857690608</v>
      </c>
      <c r="AE32" s="4">
        <f t="shared" si="20"/>
        <v>0.37630903286112732</v>
      </c>
      <c r="AF32" s="4">
        <f t="shared" si="21"/>
        <v>0.37022603376360214</v>
      </c>
      <c r="AG32" s="4" t="e">
        <f t="shared" si="22"/>
        <v>#N/A</v>
      </c>
      <c r="AI32" s="4">
        <f t="shared" si="23"/>
        <v>-5.5016219097908103E-3</v>
      </c>
      <c r="AJ32" s="4">
        <f t="shared" si="24"/>
        <v>4.1798143235055596E-4</v>
      </c>
      <c r="AK32" s="4">
        <f t="shared" si="25"/>
        <v>1.8399145623437807E-4</v>
      </c>
      <c r="AL32" s="4">
        <f t="shared" si="26"/>
        <v>-2.665483219277176E-3</v>
      </c>
      <c r="AM32" s="4">
        <f t="shared" si="27"/>
        <v>-1.7502915044405043E-3</v>
      </c>
      <c r="AN32" s="4">
        <f t="shared" si="28"/>
        <v>-3.6721651517441223E-3</v>
      </c>
      <c r="AO32" s="4">
        <f t="shared" si="29"/>
        <v>3.6059112569513663E-3</v>
      </c>
      <c r="AP32" s="4">
        <f t="shared" si="30"/>
        <v>2.1476091548121024E-3</v>
      </c>
      <c r="AQ32" s="4">
        <f t="shared" si="31"/>
        <v>2.633819682847538E-3</v>
      </c>
      <c r="AR32" s="4">
        <f t="shared" si="32"/>
        <v>5.0496749900125759E-3</v>
      </c>
      <c r="AS32" s="4">
        <f t="shared" si="33"/>
        <v>-1.6777539455791191E-3</v>
      </c>
      <c r="AT32" s="4">
        <f t="shared" si="34"/>
        <v>4.4059514230939123E-3</v>
      </c>
      <c r="AU32" s="4">
        <f t="shared" si="35"/>
        <v>3.2739671388726799E-3</v>
      </c>
      <c r="AV32" s="4">
        <f t="shared" si="36"/>
        <v>3.6709662363978435E-3</v>
      </c>
      <c r="AW32" s="4">
        <f t="shared" si="36"/>
        <v>0</v>
      </c>
      <c r="AY32" s="2">
        <f t="shared" si="96"/>
        <v>0.38797573657637585</v>
      </c>
      <c r="AZ32" s="2">
        <f t="shared" si="37"/>
        <v>0.37553687955198206</v>
      </c>
      <c r="BA32" s="2">
        <f t="shared" si="37"/>
        <v>0.37546094429053001</v>
      </c>
      <c r="BB32" s="2">
        <f t="shared" si="37"/>
        <v>0.3701124528636251</v>
      </c>
      <c r="BC32" s="2">
        <f t="shared" si="37"/>
        <v>0.36759824040485201</v>
      </c>
      <c r="BD32" s="2">
        <f t="shared" si="37"/>
        <v>0.37083581248160286</v>
      </c>
      <c r="BE32" s="2">
        <f t="shared" si="37"/>
        <v>0.37553052885016697</v>
      </c>
      <c r="BF32" s="2">
        <f t="shared" si="37"/>
        <v>0.38317777691014243</v>
      </c>
      <c r="BG32" s="2">
        <f t="shared" si="37"/>
        <v>0.40176101048694784</v>
      </c>
      <c r="BH32" s="2">
        <f t="shared" si="37"/>
        <v>0.39540322441538817</v>
      </c>
      <c r="BI32" s="2">
        <f t="shared" si="37"/>
        <v>0.37867973257493059</v>
      </c>
      <c r="BJ32" s="2">
        <f t="shared" si="37"/>
        <v>0.37077704498840069</v>
      </c>
      <c r="BK32" s="2">
        <f t="shared" si="37"/>
        <v>0.37630903143922517</v>
      </c>
      <c r="BL32" s="2">
        <f t="shared" si="37"/>
        <v>0.37022603355441869</v>
      </c>
      <c r="BM32" s="2" t="e">
        <f t="shared" si="37"/>
        <v>#N/A</v>
      </c>
      <c r="BO32" s="2">
        <f t="shared" si="38"/>
        <v>0.38487399999999999</v>
      </c>
      <c r="BP32" s="2">
        <f t="shared" si="39"/>
        <v>0.37595499999999998</v>
      </c>
      <c r="BQ32" s="2">
        <f t="shared" si="40"/>
        <v>0.37564500000000001</v>
      </c>
      <c r="BR32" s="2">
        <f t="shared" si="41"/>
        <v>0.36744700000000002</v>
      </c>
      <c r="BS32" s="2">
        <f t="shared" si="42"/>
        <v>0.36584800000000001</v>
      </c>
      <c r="BT32" s="2">
        <f t="shared" si="43"/>
        <v>0.36716500000000002</v>
      </c>
      <c r="BU32" s="2">
        <f t="shared" si="44"/>
        <v>0.379139</v>
      </c>
      <c r="BV32" s="2">
        <f t="shared" si="45"/>
        <v>0.385326</v>
      </c>
      <c r="BW32" s="2">
        <f t="shared" si="46"/>
        <v>0.40439900000000001</v>
      </c>
      <c r="BX32" s="2">
        <f t="shared" si="47"/>
        <v>0.400453</v>
      </c>
      <c r="BY32" s="2">
        <f t="shared" si="48"/>
        <v>0.377002</v>
      </c>
      <c r="BZ32" s="2">
        <f t="shared" si="49"/>
        <v>0.37518299999999999</v>
      </c>
      <c r="CA32" s="2">
        <f t="shared" si="50"/>
        <v>0.379583</v>
      </c>
      <c r="CB32" s="2">
        <f t="shared" si="51"/>
        <v>0.37389699999999998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0.38558962637362637</v>
      </c>
      <c r="DL32" s="2">
        <f t="shared" si="70"/>
        <v>0.37495801868743051</v>
      </c>
      <c r="DM32" s="2">
        <f t="shared" si="70"/>
        <v>0.37526878977272726</v>
      </c>
      <c r="DN32" s="2">
        <f t="shared" si="70"/>
        <v>0.36786646774193554</v>
      </c>
      <c r="DO32" s="2">
        <f t="shared" si="70"/>
        <v>0.36660913875205259</v>
      </c>
      <c r="DP32" s="2">
        <f t="shared" si="70"/>
        <v>0.36984338768115954</v>
      </c>
      <c r="DQ32" s="2">
        <f t="shared" si="70"/>
        <v>0.37771511826086956</v>
      </c>
      <c r="DR32" s="2">
        <f t="shared" si="70"/>
        <v>0.38341267461538459</v>
      </c>
      <c r="DS32" s="2">
        <f t="shared" si="70"/>
        <v>0.40465888927536231</v>
      </c>
      <c r="DT32" s="2">
        <f t="shared" si="70"/>
        <v>0.39676797701149424</v>
      </c>
      <c r="DU32" s="2">
        <f t="shared" si="70"/>
        <v>0.37760664137931033</v>
      </c>
      <c r="DV32" s="2">
        <f t="shared" si="70"/>
        <v>0.37154547287390022</v>
      </c>
      <c r="DW32" s="2">
        <f t="shared" si="70"/>
        <v>0.37730399387254893</v>
      </c>
      <c r="DX32" s="2">
        <f t="shared" si="70"/>
        <v>0.37122274217074214</v>
      </c>
      <c r="DY32" s="2">
        <f t="shared" si="70"/>
        <v>0.37601180663489731</v>
      </c>
      <c r="EA32" s="2">
        <f t="shared" si="71"/>
        <v>0.39370127302287766</v>
      </c>
      <c r="EB32" s="2">
        <f t="shared" si="72"/>
        <v>0.3815794492634666</v>
      </c>
      <c r="EC32" s="2">
        <f t="shared" si="73"/>
        <v>0.37770254948775256</v>
      </c>
      <c r="ED32" s="2">
        <f t="shared" si="74"/>
        <v>0.39618136382605301</v>
      </c>
      <c r="EE32" s="2">
        <f t="shared" si="75"/>
        <v>0.3762628056822756</v>
      </c>
      <c r="EF32" s="2">
        <f t="shared" si="76"/>
        <v>0.37686075059419988</v>
      </c>
      <c r="EG32" s="2">
        <f t="shared" si="77"/>
        <v>0.36288825053742418</v>
      </c>
      <c r="EH32" s="2">
        <f t="shared" si="78"/>
        <v>0.38166972727272719</v>
      </c>
      <c r="EI32" s="2">
        <f t="shared" si="79"/>
        <v>0.38513428642597841</v>
      </c>
      <c r="EJ32" s="2">
        <f t="shared" si="80"/>
        <v>0.38389639196598985</v>
      </c>
      <c r="EK32" s="2">
        <f t="shared" si="81"/>
        <v>0.38898666932918641</v>
      </c>
      <c r="EL32" s="2">
        <f t="shared" si="82"/>
        <v>0.36181901848687548</v>
      </c>
      <c r="EM32" s="2">
        <f t="shared" si="83"/>
        <v>0.36272580108212843</v>
      </c>
      <c r="EN32" s="2">
        <f t="shared" si="84"/>
        <v>0.35335016686806009</v>
      </c>
      <c r="EO32" s="2">
        <f t="shared" si="85"/>
        <v>0.37162561544040962</v>
      </c>
      <c r="EQ32" s="2">
        <f t="shared" si="86"/>
        <v>0.37078029368108412</v>
      </c>
      <c r="ER32" s="2">
        <f t="shared" si="87"/>
        <v>0.37558715744370957</v>
      </c>
      <c r="ES32" s="2">
        <f t="shared" si="87"/>
        <v>0.36559525410929011</v>
      </c>
      <c r="ET32" s="2">
        <f t="shared" si="87"/>
        <v>0.39149105309537491</v>
      </c>
      <c r="EU32" s="2">
        <f t="shared" si="87"/>
        <v>0.37262002477323725</v>
      </c>
      <c r="EV32" s="2">
        <f t="shared" si="87"/>
        <v>0.36652126195229934</v>
      </c>
      <c r="EW32" s="2">
        <f t="shared" si="87"/>
        <v>0.3669179334095431</v>
      </c>
      <c r="EX32" s="2">
        <f t="shared" si="87"/>
        <v>0.37791743336844069</v>
      </c>
      <c r="EY32" s="2">
        <f t="shared" si="87"/>
        <v>0.38378465521368255</v>
      </c>
      <c r="EZ32" s="2">
        <f t="shared" si="87"/>
        <v>0.37204505013426997</v>
      </c>
      <c r="FA32" s="2">
        <f t="shared" si="87"/>
        <v>0.38392077915669182</v>
      </c>
      <c r="FB32" s="2">
        <f t="shared" si="87"/>
        <v>0.36345393962857681</v>
      </c>
      <c r="FC32" s="2">
        <f t="shared" si="87"/>
        <v>0.35783498103236411</v>
      </c>
      <c r="FD32" s="2">
        <f t="shared" si="87"/>
        <v>0.3686675511074633</v>
      </c>
      <c r="FE32" s="2">
        <f t="shared" si="87"/>
        <v>0.38435010645124607</v>
      </c>
      <c r="FG32" s="2">
        <f t="shared" si="88"/>
        <v>0.29416785447602567</v>
      </c>
      <c r="FH32" s="2">
        <f t="shared" si="89"/>
        <v>8.7424950663779963E-2</v>
      </c>
      <c r="FI32" s="2">
        <f t="shared" si="89"/>
        <v>7.8966286715836082E-2</v>
      </c>
      <c r="FJ32" s="2">
        <f t="shared" si="89"/>
        <v>7.9322451067452268E-2</v>
      </c>
      <c r="FK32" s="2">
        <f t="shared" si="89"/>
        <v>0.10246054772696088</v>
      </c>
      <c r="FL32" s="2">
        <f t="shared" si="89"/>
        <v>0.14143441585097277</v>
      </c>
      <c r="FM32" s="2">
        <f t="shared" si="89"/>
        <v>0.14734200004384626</v>
      </c>
      <c r="FN32" s="2">
        <f t="shared" si="89"/>
        <v>0.13475227718676405</v>
      </c>
      <c r="FO32" s="2">
        <f t="shared" si="89"/>
        <v>0.14842131783147636</v>
      </c>
      <c r="FP32" s="2">
        <f t="shared" si="89"/>
        <v>0.10602233938220475</v>
      </c>
      <c r="FQ32" s="2">
        <f t="shared" si="89"/>
        <v>9.4298616122355253E-2</v>
      </c>
      <c r="FR32" s="2">
        <f t="shared" si="89"/>
        <v>7.9004621507239539E-2</v>
      </c>
      <c r="FS32" s="2">
        <f t="shared" si="89"/>
        <v>6.8249000808077914E-2</v>
      </c>
      <c r="FT32" s="2">
        <f t="shared" si="89"/>
        <v>5.5769384875085565E-2</v>
      </c>
      <c r="FU32" s="2">
        <f t="shared" si="89"/>
        <v>3.0774830384384978E-2</v>
      </c>
      <c r="FW32" s="2">
        <f t="shared" si="112"/>
        <v>3.2934163628189588E-6</v>
      </c>
      <c r="FX32" s="2">
        <f t="shared" si="90"/>
        <v>2.8998724614644941E-6</v>
      </c>
      <c r="FY32" s="2">
        <f t="shared" si="90"/>
        <v>2.5149837696651631E-6</v>
      </c>
      <c r="FZ32" s="2">
        <f t="shared" si="90"/>
        <v>4.6558584404361091E-6</v>
      </c>
      <c r="GA32" s="2">
        <f t="shared" si="90"/>
        <v>5.0369334080525398E-6</v>
      </c>
      <c r="GB32" s="2">
        <f t="shared" si="90"/>
        <v>6.9465695349956029E-6</v>
      </c>
      <c r="GC32" s="2">
        <f t="shared" si="90"/>
        <v>7.6765483348812077E-6</v>
      </c>
      <c r="GD32" s="2">
        <f t="shared" si="90"/>
        <v>8.4166654637203431E-6</v>
      </c>
      <c r="GE32" s="2">
        <f t="shared" si="90"/>
        <v>8.5233451921197169E-6</v>
      </c>
      <c r="GF32" s="2">
        <f t="shared" si="90"/>
        <v>6.5003630619884733E-6</v>
      </c>
      <c r="GG32" s="2">
        <f t="shared" si="90"/>
        <v>5.8610600979997056E-6</v>
      </c>
      <c r="GH32" s="2">
        <f t="shared" si="90"/>
        <v>4.2582816944398365E-6</v>
      </c>
      <c r="GI32" s="2">
        <f t="shared" si="90"/>
        <v>3.1368543241865326E-6</v>
      </c>
      <c r="GJ32" s="2">
        <f t="shared" si="90"/>
        <v>2.2141143855834851E-6</v>
      </c>
      <c r="GK32" s="2">
        <f t="shared" si="90"/>
        <v>1.2356567267380497E-6</v>
      </c>
      <c r="GM32" s="82">
        <f t="shared" si="113"/>
        <v>1.4204018744121271E-3</v>
      </c>
      <c r="GN32" s="82">
        <f t="shared" si="91"/>
        <v>3.6041657262962602E-8</v>
      </c>
      <c r="GO32" s="82">
        <f t="shared" si="91"/>
        <v>1.7305825268102028E-8</v>
      </c>
      <c r="GP32" s="82">
        <f t="shared" si="91"/>
        <v>8.0620201002166596E-9</v>
      </c>
      <c r="GQ32" s="82">
        <f t="shared" si="91"/>
        <v>1.3721180510295918E-8</v>
      </c>
      <c r="GR32" s="82">
        <f t="shared" si="91"/>
        <v>4.2392926759325224E-7</v>
      </c>
      <c r="GS32" s="82">
        <f t="shared" si="91"/>
        <v>8.2798293826564679E-7</v>
      </c>
      <c r="GT32" s="82">
        <f t="shared" si="91"/>
        <v>1.9302832875228874E-7</v>
      </c>
      <c r="GU32" s="82">
        <f t="shared" si="91"/>
        <v>1.5045986256468087E-6</v>
      </c>
      <c r="GV32" s="82">
        <f t="shared" si="91"/>
        <v>3.152390857400066E-8</v>
      </c>
      <c r="GW32" s="82">
        <f t="shared" si="91"/>
        <v>6.1016938269321759E-9</v>
      </c>
      <c r="GX32" s="82">
        <f t="shared" si="91"/>
        <v>9.2168122498277422E-10</v>
      </c>
      <c r="GY32" s="82">
        <f t="shared" si="91"/>
        <v>3.6556570348577765E-10</v>
      </c>
      <c r="GZ32" s="82">
        <f t="shared" si="91"/>
        <v>5.1316051540139277E-11</v>
      </c>
      <c r="HA32" s="82">
        <f t="shared" si="91"/>
        <v>2.5084509048533591E-18</v>
      </c>
      <c r="HC32" s="82">
        <f t="shared" si="145"/>
        <v>1.710196614233178E-12</v>
      </c>
      <c r="HD32" s="82">
        <f t="shared" si="92"/>
        <v>2.5036841993507365E-22</v>
      </c>
      <c r="HE32" s="82">
        <f t="shared" si="92"/>
        <v>9.2135815679390461E-25</v>
      </c>
      <c r="HF32" s="82">
        <f t="shared" si="92"/>
        <v>4.3056590159642792E-27</v>
      </c>
      <c r="HG32" s="82">
        <f t="shared" si="92"/>
        <v>3.7426964391889168E-26</v>
      </c>
      <c r="HH32" s="82">
        <f t="shared" si="92"/>
        <v>9.8975254161753529E-23</v>
      </c>
      <c r="HI32" s="82">
        <f t="shared" si="92"/>
        <v>8.9573400806133575E-22</v>
      </c>
      <c r="HJ32" s="82">
        <f t="shared" si="92"/>
        <v>4.0490639114713085E-22</v>
      </c>
      <c r="HK32" s="82">
        <f t="shared" si="92"/>
        <v>4.788309197274661E-21</v>
      </c>
      <c r="HL32" s="82">
        <f t="shared" si="92"/>
        <v>7.5386769600676632E-26</v>
      </c>
      <c r="HM32" s="82">
        <f t="shared" si="92"/>
        <v>4.3867935900995637E-26</v>
      </c>
      <c r="HN32" s="82">
        <f t="shared" si="92"/>
        <v>5.9050842884870506E-25</v>
      </c>
      <c r="HO32" s="82">
        <f t="shared" si="92"/>
        <v>6.863807516171795E-27</v>
      </c>
      <c r="HP32" s="82">
        <f t="shared" si="92"/>
        <v>1.2396333160732182E-28</v>
      </c>
      <c r="HQ32" s="82">
        <f t="shared" si="92"/>
        <v>3.0332944121628545E-45</v>
      </c>
      <c r="HS32" s="82">
        <f t="shared" si="114"/>
        <v>2.9391226814348726E-66</v>
      </c>
      <c r="HT32" s="82">
        <f t="shared" si="93"/>
        <v>2.1828777023737888E-113</v>
      </c>
      <c r="HU32" s="82">
        <f t="shared" si="93"/>
        <v>1.3291773506472145E-130</v>
      </c>
      <c r="HV32" s="82">
        <f t="shared" si="93"/>
        <v>2.8903961254115733E-139</v>
      </c>
      <c r="HW32" s="82">
        <f t="shared" si="93"/>
        <v>1.8083366305359166E-147</v>
      </c>
      <c r="HX32" s="82">
        <f t="shared" si="93"/>
        <v>5.9421679620394519E-132</v>
      </c>
      <c r="HY32" s="82">
        <f t="shared" si="93"/>
        <v>5.8983876342279709E-126</v>
      </c>
      <c r="HZ32" s="82">
        <f t="shared" si="93"/>
        <v>8.100449582401535E-127</v>
      </c>
      <c r="IA32" s="82">
        <f t="shared" si="93"/>
        <v>2.9459382969129833E-119</v>
      </c>
      <c r="IB32" s="82">
        <f t="shared" si="93"/>
        <v>1.4518882349793683E-143</v>
      </c>
      <c r="IC32" s="82">
        <f t="shared" si="93"/>
        <v>2.8227513807213488E-144</v>
      </c>
      <c r="ID32" s="82">
        <f t="shared" si="93"/>
        <v>9.7568478344585022E-135</v>
      </c>
      <c r="IE32" s="82">
        <f t="shared" si="93"/>
        <v>3.5433707518978241E-143</v>
      </c>
      <c r="IF32" s="82">
        <f t="shared" si="93"/>
        <v>2.9232171165882096E-108</v>
      </c>
      <c r="IG32" s="82">
        <f t="shared" si="93"/>
        <v>1.9559054225925416E-71</v>
      </c>
      <c r="II32" s="82">
        <f t="shared" si="115"/>
        <v>1.5944733602541927E-121</v>
      </c>
      <c r="IJ32" s="82">
        <f t="shared" si="116"/>
        <v>3.4148068903688254E-213</v>
      </c>
      <c r="IK32" s="82">
        <f t="shared" si="117"/>
        <v>3.8997308222706399E-236</v>
      </c>
      <c r="IL32" s="82">
        <f t="shared" si="118"/>
        <v>1.5105035486117479E-243</v>
      </c>
      <c r="IM32" s="82">
        <f t="shared" si="119"/>
        <v>1.2156952539519259E-271</v>
      </c>
      <c r="IN32" s="82">
        <f t="shared" si="120"/>
        <v>5.7709268246866937E-244</v>
      </c>
      <c r="IO32" s="82">
        <f t="shared" si="121"/>
        <v>6.0898757132476618E-231</v>
      </c>
      <c r="IP32" s="82">
        <f t="shared" si="122"/>
        <v>2.4324702284824271E-231</v>
      </c>
      <c r="IQ32" s="82">
        <f t="shared" si="123"/>
        <v>9.7734986830378442E-217</v>
      </c>
      <c r="IR32" s="82">
        <f t="shared" si="124"/>
        <v>5.4499368915703986E-261</v>
      </c>
      <c r="IS32" s="82">
        <f t="shared" si="125"/>
        <v>1.0693468388284495E-259</v>
      </c>
      <c r="IT32" s="82">
        <f t="shared" si="126"/>
        <v>5.2411540613742355E-240</v>
      </c>
      <c r="IU32" s="82">
        <f t="shared" si="127"/>
        <v>8.9026667361373432E-253</v>
      </c>
      <c r="IV32" s="82">
        <f t="shared" si="128"/>
        <v>4.1256748211728534E-221</v>
      </c>
      <c r="IW32" s="82">
        <f t="shared" si="129"/>
        <v>9.2483085903802232E-157</v>
      </c>
      <c r="IY32" s="82">
        <f t="shared" si="130"/>
        <v>1.4204018761223237E-3</v>
      </c>
      <c r="IZ32" s="82">
        <f t="shared" si="131"/>
        <v>3.6041657262962853E-8</v>
      </c>
      <c r="JA32" s="82">
        <f t="shared" si="132"/>
        <v>1.7305825268102028E-8</v>
      </c>
      <c r="JB32" s="82">
        <f t="shared" si="133"/>
        <v>8.0620201002166596E-9</v>
      </c>
      <c r="JC32" s="82">
        <f t="shared" si="134"/>
        <v>1.3721180510295918E-8</v>
      </c>
      <c r="JD32" s="82">
        <f t="shared" si="135"/>
        <v>4.2392926759325235E-7</v>
      </c>
      <c r="JE32" s="82">
        <f t="shared" si="136"/>
        <v>8.2798293826564763E-7</v>
      </c>
      <c r="JF32" s="82">
        <f t="shared" si="137"/>
        <v>1.9302832875228913E-7</v>
      </c>
      <c r="JG32" s="82">
        <f t="shared" si="138"/>
        <v>1.5045986256468136E-6</v>
      </c>
      <c r="JH32" s="82">
        <f t="shared" si="139"/>
        <v>3.152390857400066E-8</v>
      </c>
      <c r="JI32" s="82">
        <f t="shared" si="140"/>
        <v>6.1016938269321759E-9</v>
      </c>
      <c r="JJ32" s="82">
        <f t="shared" si="141"/>
        <v>9.2168122498277484E-10</v>
      </c>
      <c r="JK32" s="82">
        <f t="shared" si="142"/>
        <v>3.6556570348577765E-10</v>
      </c>
      <c r="JL32" s="82">
        <f t="shared" si="143"/>
        <v>5.1316051540139277E-11</v>
      </c>
      <c r="JM32" s="82">
        <f t="shared" si="144"/>
        <v>2.5084509048533591E-18</v>
      </c>
    </row>
    <row r="33" spans="2:273" x14ac:dyDescent="0.25">
      <c r="B33" s="2">
        <v>6</v>
      </c>
      <c r="C33" s="37">
        <v>0.383741</v>
      </c>
      <c r="D33" s="37">
        <v>0.38101499999999999</v>
      </c>
      <c r="E33" s="37">
        <v>0.371535</v>
      </c>
      <c r="F33" s="37">
        <v>0.37128899999999998</v>
      </c>
      <c r="G33" s="37">
        <v>0.366898</v>
      </c>
      <c r="H33" s="37">
        <v>0.37181399999999998</v>
      </c>
      <c r="I33" s="37">
        <v>0.379909</v>
      </c>
      <c r="J33" s="37">
        <v>0.38494899999999999</v>
      </c>
      <c r="K33" s="37">
        <v>0.39976899999999999</v>
      </c>
      <c r="L33" s="37">
        <v>0.39887099999999998</v>
      </c>
      <c r="M33" s="37">
        <v>0.37887799999999999</v>
      </c>
      <c r="N33" s="37">
        <v>0.37155700000000003</v>
      </c>
      <c r="O33" s="37">
        <v>0.38158599999999998</v>
      </c>
      <c r="P33" s="37">
        <v>0.37471300000000002</v>
      </c>
      <c r="Q33" s="37">
        <v>0.38265399999999999</v>
      </c>
      <c r="S33" s="4">
        <f t="shared" si="8"/>
        <v>0.39144817971213919</v>
      </c>
      <c r="T33" s="4">
        <f t="shared" si="9"/>
        <v>0.37635094549289483</v>
      </c>
      <c r="U33" s="4">
        <f t="shared" si="10"/>
        <v>0.37609861161974123</v>
      </c>
      <c r="V33" s="4">
        <f t="shared" si="11"/>
        <v>0.37104690229280818</v>
      </c>
      <c r="W33" s="4">
        <f t="shared" si="12"/>
        <v>0.36846554672029663</v>
      </c>
      <c r="X33" s="4">
        <f t="shared" si="13"/>
        <v>0.37196439072558446</v>
      </c>
      <c r="Y33" s="4">
        <f t="shared" si="14"/>
        <v>0.37608932058667321</v>
      </c>
      <c r="Z33" s="4">
        <f t="shared" si="15"/>
        <v>0.38372850549187121</v>
      </c>
      <c r="AA33" s="4">
        <f t="shared" si="16"/>
        <v>0.40195878575140193</v>
      </c>
      <c r="AB33" s="4">
        <f t="shared" si="17"/>
        <v>0.39594624540001766</v>
      </c>
      <c r="AC33" s="4">
        <f t="shared" si="18"/>
        <v>0.37943835980196122</v>
      </c>
      <c r="AD33" s="4">
        <f t="shared" si="19"/>
        <v>0.37130952921238042</v>
      </c>
      <c r="AE33" s="4">
        <f t="shared" si="20"/>
        <v>0.37678757169479349</v>
      </c>
      <c r="AF33" s="4">
        <f t="shared" si="21"/>
        <v>0.37066698431948492</v>
      </c>
      <c r="AG33" s="4" t="e">
        <f t="shared" si="22"/>
        <v>#N/A</v>
      </c>
      <c r="AI33" s="4">
        <f t="shared" si="23"/>
        <v>-7.7071797121391894E-3</v>
      </c>
      <c r="AJ33" s="4">
        <f t="shared" si="24"/>
        <v>4.6640545071051642E-3</v>
      </c>
      <c r="AK33" s="4">
        <f t="shared" si="25"/>
        <v>-4.5636116197412258E-3</v>
      </c>
      <c r="AL33" s="4">
        <f t="shared" si="26"/>
        <v>2.4209770719180179E-4</v>
      </c>
      <c r="AM33" s="4">
        <f t="shared" si="27"/>
        <v>-1.5675467202966309E-3</v>
      </c>
      <c r="AN33" s="4">
        <f t="shared" si="28"/>
        <v>-1.5039072558448163E-4</v>
      </c>
      <c r="AO33" s="4">
        <f t="shared" si="29"/>
        <v>3.819679413326782E-3</v>
      </c>
      <c r="AP33" s="4">
        <f t="shared" si="30"/>
        <v>1.2204945081287777E-3</v>
      </c>
      <c r="AQ33" s="4">
        <f t="shared" si="31"/>
        <v>-2.1897857514019403E-3</v>
      </c>
      <c r="AR33" s="4">
        <f t="shared" si="32"/>
        <v>2.9247545999823155E-3</v>
      </c>
      <c r="AS33" s="4">
        <f t="shared" si="33"/>
        <v>-5.6035980196122992E-4</v>
      </c>
      <c r="AT33" s="4">
        <f t="shared" si="34"/>
        <v>2.4747078761960806E-4</v>
      </c>
      <c r="AU33" s="4">
        <f t="shared" si="35"/>
        <v>4.7984283052064924E-3</v>
      </c>
      <c r="AV33" s="4">
        <f t="shared" si="36"/>
        <v>4.0460156805151026E-3</v>
      </c>
      <c r="AW33" s="4">
        <f t="shared" si="36"/>
        <v>0</v>
      </c>
      <c r="AY33" s="2">
        <f t="shared" si="96"/>
        <v>0.38843014993648423</v>
      </c>
      <c r="AZ33" s="2">
        <f t="shared" si="37"/>
        <v>0.37635068078829564</v>
      </c>
      <c r="BA33" s="2">
        <f t="shared" si="37"/>
        <v>0.3760984877875756</v>
      </c>
      <c r="BB33" s="2">
        <f t="shared" si="37"/>
        <v>0.37104684114280417</v>
      </c>
      <c r="BC33" s="2">
        <f t="shared" si="37"/>
        <v>0.36846543785914126</v>
      </c>
      <c r="BD33" s="2">
        <f t="shared" si="37"/>
        <v>0.37196179391771977</v>
      </c>
      <c r="BE33" s="2">
        <f t="shared" si="37"/>
        <v>0.37608456259882495</v>
      </c>
      <c r="BF33" s="2">
        <f t="shared" si="37"/>
        <v>0.38372728303270759</v>
      </c>
      <c r="BG33" s="2">
        <f t="shared" si="37"/>
        <v>0.40195134877192179</v>
      </c>
      <c r="BH33" s="2">
        <f t="shared" si="37"/>
        <v>0.39594603950063051</v>
      </c>
      <c r="BI33" s="2">
        <f t="shared" si="37"/>
        <v>0.3794383133998866</v>
      </c>
      <c r="BJ33" s="2">
        <f t="shared" si="37"/>
        <v>0.3713095210443445</v>
      </c>
      <c r="BK33" s="2">
        <f t="shared" si="37"/>
        <v>0.37678756845535238</v>
      </c>
      <c r="BL33" s="2">
        <f t="shared" si="37"/>
        <v>0.37066698382478397</v>
      </c>
      <c r="BM33" s="2" t="e">
        <f t="shared" si="37"/>
        <v>#N/A</v>
      </c>
      <c r="BO33" s="2">
        <f t="shared" si="38"/>
        <v>0.383741</v>
      </c>
      <c r="BP33" s="2">
        <f t="shared" si="39"/>
        <v>0.38101499999999999</v>
      </c>
      <c r="BQ33" s="2">
        <f t="shared" si="40"/>
        <v>0.371535</v>
      </c>
      <c r="BR33" s="2">
        <f t="shared" si="41"/>
        <v>0.37128899999999998</v>
      </c>
      <c r="BS33" s="2">
        <f t="shared" si="42"/>
        <v>0.366898</v>
      </c>
      <c r="BT33" s="2">
        <f t="shared" si="43"/>
        <v>0.37181399999999998</v>
      </c>
      <c r="BU33" s="2">
        <f t="shared" si="44"/>
        <v>0.379909</v>
      </c>
      <c r="BV33" s="2">
        <f t="shared" si="45"/>
        <v>0.38494899999999999</v>
      </c>
      <c r="BW33" s="2">
        <f t="shared" si="46"/>
        <v>0.39976899999999999</v>
      </c>
      <c r="BX33" s="2">
        <f t="shared" si="47"/>
        <v>0.39887099999999998</v>
      </c>
      <c r="BY33" s="2">
        <f t="shared" si="48"/>
        <v>0.37887799999999999</v>
      </c>
      <c r="BZ33" s="2">
        <f t="shared" si="49"/>
        <v>0.37155700000000003</v>
      </c>
      <c r="CA33" s="2">
        <f t="shared" si="50"/>
        <v>0.38158599999999998</v>
      </c>
      <c r="CB33" s="2">
        <f t="shared" si="51"/>
        <v>0.37471300000000002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0.3862097802197802</v>
      </c>
      <c r="DL33" s="2">
        <f t="shared" si="70"/>
        <v>0.37583251145717467</v>
      </c>
      <c r="DM33" s="2">
        <f t="shared" si="70"/>
        <v>0.37597599431818185</v>
      </c>
      <c r="DN33" s="2">
        <f t="shared" si="70"/>
        <v>0.36871290483870978</v>
      </c>
      <c r="DO33" s="2">
        <f t="shared" si="70"/>
        <v>0.36752954679802957</v>
      </c>
      <c r="DP33" s="2">
        <f t="shared" si="70"/>
        <v>0.37113714855072477</v>
      </c>
      <c r="DQ33" s="2">
        <f t="shared" si="70"/>
        <v>0.3786060039130435</v>
      </c>
      <c r="DR33" s="2">
        <f t="shared" si="70"/>
        <v>0.38412319538461537</v>
      </c>
      <c r="DS33" s="2">
        <f t="shared" si="70"/>
        <v>0.40522158579710144</v>
      </c>
      <c r="DT33" s="2">
        <f t="shared" si="70"/>
        <v>0.39755264778325122</v>
      </c>
      <c r="DU33" s="2">
        <f t="shared" si="70"/>
        <v>0.37838514482758623</v>
      </c>
      <c r="DV33" s="2">
        <f t="shared" si="70"/>
        <v>0.37221343676686208</v>
      </c>
      <c r="DW33" s="2">
        <f t="shared" si="70"/>
        <v>0.37792614594474144</v>
      </c>
      <c r="DX33" s="2">
        <f t="shared" si="70"/>
        <v>0.37178672724152723</v>
      </c>
      <c r="DY33" s="2">
        <f t="shared" si="70"/>
        <v>0.37625332826246333</v>
      </c>
      <c r="EA33" s="2">
        <f t="shared" si="71"/>
        <v>0.39328923904941876</v>
      </c>
      <c r="EB33" s="2">
        <f t="shared" si="72"/>
        <v>0.3812838085451003</v>
      </c>
      <c r="EC33" s="2">
        <f t="shared" si="73"/>
        <v>0.3774018793175935</v>
      </c>
      <c r="ED33" s="2">
        <f t="shared" si="74"/>
        <v>0.39575300128705143</v>
      </c>
      <c r="EE33" s="2">
        <f t="shared" si="75"/>
        <v>0.37594252705046871</v>
      </c>
      <c r="EF33" s="2">
        <f t="shared" si="76"/>
        <v>0.3765277737584099</v>
      </c>
      <c r="EG33" s="2">
        <f t="shared" si="77"/>
        <v>0.36277683076021094</v>
      </c>
      <c r="EH33" s="2">
        <f t="shared" si="78"/>
        <v>0.38140903743315502</v>
      </c>
      <c r="EI33" s="2">
        <f t="shared" si="79"/>
        <v>0.38483915239537791</v>
      </c>
      <c r="EJ33" s="2">
        <f t="shared" si="80"/>
        <v>0.38359186377222843</v>
      </c>
      <c r="EK33" s="2">
        <f t="shared" si="81"/>
        <v>0.38866386609982939</v>
      </c>
      <c r="EL33" s="2">
        <f t="shared" si="82"/>
        <v>0.36169922286046668</v>
      </c>
      <c r="EM33" s="2">
        <f t="shared" si="83"/>
        <v>0.36261138565120943</v>
      </c>
      <c r="EN33" s="2">
        <f t="shared" si="84"/>
        <v>0.35337615</v>
      </c>
      <c r="EO33" s="2">
        <f t="shared" si="85"/>
        <v>0.37156208191078105</v>
      </c>
      <c r="EQ33" s="2">
        <f t="shared" si="86"/>
        <v>0.37060090430844783</v>
      </c>
      <c r="ER33" s="2">
        <f t="shared" si="87"/>
        <v>0.37535366164576034</v>
      </c>
      <c r="ES33" s="2">
        <f t="shared" si="87"/>
        <v>0.36541932721008019</v>
      </c>
      <c r="ET33" s="2">
        <f t="shared" si="87"/>
        <v>0.391111794333732</v>
      </c>
      <c r="EU33" s="2">
        <f t="shared" si="87"/>
        <v>0.37234025577504537</v>
      </c>
      <c r="EV33" s="2">
        <f t="shared" si="87"/>
        <v>0.36630907328676804</v>
      </c>
      <c r="EW33" s="2">
        <f t="shared" si="87"/>
        <v>0.36675835710936616</v>
      </c>
      <c r="EX33" s="2">
        <f t="shared" si="87"/>
        <v>0.37770024108330746</v>
      </c>
      <c r="EY33" s="2">
        <f t="shared" si="87"/>
        <v>0.3835041949524608</v>
      </c>
      <c r="EZ33" s="2">
        <f t="shared" si="87"/>
        <v>0.37187513674975575</v>
      </c>
      <c r="FA33" s="2">
        <f t="shared" si="87"/>
        <v>0.3836542904220489</v>
      </c>
      <c r="FB33" s="2">
        <f t="shared" si="87"/>
        <v>0.36331611935182773</v>
      </c>
      <c r="FC33" s="2">
        <f t="shared" si="87"/>
        <v>0.35777272295924495</v>
      </c>
      <c r="FD33" s="2">
        <f t="shared" si="87"/>
        <v>0.3685332613779182</v>
      </c>
      <c r="FE33" s="2">
        <f t="shared" si="87"/>
        <v>0.38414558955877115</v>
      </c>
      <c r="FG33" s="2">
        <f t="shared" si="88"/>
        <v>0.31364708818862852</v>
      </c>
      <c r="FH33" s="2">
        <f t="shared" si="89"/>
        <v>9.5057777723547385E-2</v>
      </c>
      <c r="FI33" s="2">
        <f t="shared" si="89"/>
        <v>8.5930150622260573E-2</v>
      </c>
      <c r="FJ33" s="2">
        <f t="shared" si="89"/>
        <v>8.6314780796862903E-2</v>
      </c>
      <c r="FK33" s="2">
        <f t="shared" si="89"/>
        <v>0.11124606595507135</v>
      </c>
      <c r="FL33" s="2">
        <f t="shared" si="89"/>
        <v>0.15299212402613813</v>
      </c>
      <c r="FM33" s="2">
        <f t="shared" si="89"/>
        <v>0.15929289565691429</v>
      </c>
      <c r="FN33" s="2">
        <f t="shared" si="89"/>
        <v>0.14585670093007475</v>
      </c>
      <c r="FO33" s="2">
        <f t="shared" si="89"/>
        <v>0.16044328391388804</v>
      </c>
      <c r="FP33" s="2">
        <f t="shared" si="89"/>
        <v>0.11507410832788664</v>
      </c>
      <c r="FQ33" s="2">
        <f t="shared" si="89"/>
        <v>0.10246418192967585</v>
      </c>
      <c r="FR33" s="2">
        <f t="shared" si="89"/>
        <v>8.597155051573746E-2</v>
      </c>
      <c r="FS33" s="2">
        <f t="shared" si="89"/>
        <v>7.4344020084438106E-2</v>
      </c>
      <c r="FT33" s="2">
        <f t="shared" si="89"/>
        <v>6.0822656421413608E-2</v>
      </c>
      <c r="FU33" s="2">
        <f t="shared" si="89"/>
        <v>3.3644037989181391E-2</v>
      </c>
      <c r="FW33" s="2">
        <f t="shared" si="112"/>
        <v>3.6111580852324531E-6</v>
      </c>
      <c r="FX33" s="2">
        <f t="shared" si="90"/>
        <v>3.1796460360081253E-6</v>
      </c>
      <c r="FY33" s="2">
        <f t="shared" si="90"/>
        <v>2.7576241979788826E-6</v>
      </c>
      <c r="FZ33" s="2">
        <f t="shared" si="90"/>
        <v>5.1050449711382595E-6</v>
      </c>
      <c r="GA33" s="2">
        <f t="shared" si="90"/>
        <v>5.5228849734853818E-6</v>
      </c>
      <c r="GB33" s="2">
        <f t="shared" si="90"/>
        <v>7.6167569284218395E-6</v>
      </c>
      <c r="GC33" s="2">
        <f t="shared" si="90"/>
        <v>8.4171616369221688E-6</v>
      </c>
      <c r="GD33" s="2">
        <f t="shared" si="90"/>
        <v>9.2286826712824327E-6</v>
      </c>
      <c r="GE33" s="2">
        <f t="shared" si="90"/>
        <v>9.3456544762708631E-6</v>
      </c>
      <c r="GF33" s="2">
        <f t="shared" si="90"/>
        <v>7.127501894519832E-6</v>
      </c>
      <c r="GG33" s="2">
        <f t="shared" si="90"/>
        <v>6.4265209697720108E-6</v>
      </c>
      <c r="GH33" s="2">
        <f t="shared" si="90"/>
        <v>4.6691111127717846E-6</v>
      </c>
      <c r="GI33" s="2">
        <f t="shared" si="90"/>
        <v>3.4394913300270652E-6</v>
      </c>
      <c r="GJ33" s="2">
        <f t="shared" si="90"/>
        <v>2.4277276289632238E-6</v>
      </c>
      <c r="GK33" s="2">
        <f t="shared" si="90"/>
        <v>1.3548704972664913E-6</v>
      </c>
      <c r="GM33" s="82">
        <f t="shared" si="113"/>
        <v>1.8219910495228364E-3</v>
      </c>
      <c r="GN33" s="82">
        <f t="shared" si="91"/>
        <v>7.0044052322882254E-8</v>
      </c>
      <c r="GO33" s="82">
        <f t="shared" si="91"/>
        <v>3.4023337242080327E-8</v>
      </c>
      <c r="GP33" s="82">
        <f t="shared" si="91"/>
        <v>1.6574567243837627E-8</v>
      </c>
      <c r="GQ33" s="82">
        <f t="shared" si="91"/>
        <v>2.9902579277395053E-8</v>
      </c>
      <c r="GR33" s="82">
        <f t="shared" si="91"/>
        <v>8.3394354756725539E-7</v>
      </c>
      <c r="GS33" s="82">
        <f t="shared" si="91"/>
        <v>1.5768612037818687E-6</v>
      </c>
      <c r="GT33" s="82">
        <f t="shared" si="91"/>
        <v>3.9384969270870822E-7</v>
      </c>
      <c r="GU33" s="82">
        <f t="shared" si="91"/>
        <v>2.7480058261562525E-6</v>
      </c>
      <c r="GV33" s="82">
        <f t="shared" si="91"/>
        <v>6.5997281748110132E-8</v>
      </c>
      <c r="GW33" s="82">
        <f t="shared" si="91"/>
        <v>1.3546489499656262E-8</v>
      </c>
      <c r="GX33" s="82">
        <f t="shared" si="91"/>
        <v>2.1431805667953082E-9</v>
      </c>
      <c r="GY33" s="82">
        <f t="shared" si="91"/>
        <v>8.5002847399313967E-10</v>
      </c>
      <c r="GZ33" s="82">
        <f t="shared" si="91"/>
        <v>1.2374794185885566E-10</v>
      </c>
      <c r="HA33" s="82">
        <f t="shared" si="91"/>
        <v>1.0776010105431342E-17</v>
      </c>
      <c r="HC33" s="82">
        <f t="shared" si="145"/>
        <v>3.6394081621550829E-12</v>
      </c>
      <c r="HD33" s="82">
        <f t="shared" si="92"/>
        <v>9.7275719407256536E-22</v>
      </c>
      <c r="HE33" s="82">
        <f t="shared" si="92"/>
        <v>4.0986408129520361E-24</v>
      </c>
      <c r="HF33" s="82">
        <f t="shared" si="92"/>
        <v>2.2843940341820448E-26</v>
      </c>
      <c r="HG33" s="82">
        <f t="shared" si="92"/>
        <v>2.1345457135833647E-25</v>
      </c>
      <c r="HH33" s="82">
        <f t="shared" si="92"/>
        <v>4.7710687379472793E-22</v>
      </c>
      <c r="HI33" s="82">
        <f t="shared" si="92"/>
        <v>4.0476506324084099E-21</v>
      </c>
      <c r="HJ33" s="82">
        <f t="shared" si="92"/>
        <v>1.8776603819182664E-21</v>
      </c>
      <c r="HK33" s="82">
        <f t="shared" si="92"/>
        <v>2.0363623470270863E-20</v>
      </c>
      <c r="HL33" s="82">
        <f t="shared" si="92"/>
        <v>4.2606789068766782E-25</v>
      </c>
      <c r="HM33" s="82">
        <f t="shared" si="92"/>
        <v>2.4526438919708264E-25</v>
      </c>
      <c r="HN33" s="82">
        <f t="shared" si="92"/>
        <v>2.8521440955035844E-24</v>
      </c>
      <c r="HO33" s="82">
        <f t="shared" si="92"/>
        <v>3.5419936495998747E-26</v>
      </c>
      <c r="HP33" s="82">
        <f t="shared" si="92"/>
        <v>6.7355982050800989E-28</v>
      </c>
      <c r="HQ33" s="82">
        <f t="shared" si="92"/>
        <v>4.1771814769016129E-44</v>
      </c>
      <c r="HS33" s="82">
        <f t="shared" si="114"/>
        <v>4.8775853022566864E-65</v>
      </c>
      <c r="HT33" s="82">
        <f t="shared" si="93"/>
        <v>2.813592532907347E-111</v>
      </c>
      <c r="HU33" s="82">
        <f t="shared" si="93"/>
        <v>3.0507672359879657E-128</v>
      </c>
      <c r="HV33" s="82">
        <f t="shared" si="93"/>
        <v>1.1532659000314382E-136</v>
      </c>
      <c r="HW33" s="82">
        <f t="shared" si="93"/>
        <v>1.2703313181454663E-144</v>
      </c>
      <c r="HX33" s="82">
        <f t="shared" si="93"/>
        <v>2.4640260215522698E-129</v>
      </c>
      <c r="HY33" s="82">
        <f t="shared" si="93"/>
        <v>1.9001241363385356E-123</v>
      </c>
      <c r="HZ33" s="82">
        <f t="shared" si="93"/>
        <v>2.8002596550704032E-124</v>
      </c>
      <c r="IA33" s="82">
        <f t="shared" si="93"/>
        <v>7.1286429972574887E-117</v>
      </c>
      <c r="IB33" s="82">
        <f t="shared" si="93"/>
        <v>9.3914308565590864E-141</v>
      </c>
      <c r="IC33" s="82">
        <f t="shared" si="93"/>
        <v>1.727791759222597E-141</v>
      </c>
      <c r="ID33" s="82">
        <f t="shared" si="93"/>
        <v>3.2357847406360216E-132</v>
      </c>
      <c r="IE33" s="82">
        <f t="shared" si="93"/>
        <v>1.4242904747232038E-140</v>
      </c>
      <c r="IF33" s="82">
        <f t="shared" si="93"/>
        <v>2.3271946209171142E-106</v>
      </c>
      <c r="IG33" s="82">
        <f t="shared" si="93"/>
        <v>2.9578753310254898E-70</v>
      </c>
      <c r="II33" s="82">
        <f t="shared" si="115"/>
        <v>8.7238638355384127E-120</v>
      </c>
      <c r="IJ33" s="82">
        <f t="shared" si="116"/>
        <v>3.7319283341876133E-210</v>
      </c>
      <c r="IK33" s="82">
        <f t="shared" si="117"/>
        <v>8.3647423660650441E-233</v>
      </c>
      <c r="IL33" s="82">
        <f t="shared" si="118"/>
        <v>6.1335522760094397E-240</v>
      </c>
      <c r="IM33" s="82">
        <f t="shared" si="119"/>
        <v>1.3768223201683138E-267</v>
      </c>
      <c r="IN33" s="82">
        <f t="shared" si="120"/>
        <v>3.1432629986281296E-240</v>
      </c>
      <c r="IO33" s="82">
        <f t="shared" si="121"/>
        <v>2.2366877106800887E-227</v>
      </c>
      <c r="IP33" s="82">
        <f t="shared" si="122"/>
        <v>9.6664523193162685E-228</v>
      </c>
      <c r="IQ33" s="82">
        <f t="shared" si="123"/>
        <v>2.3110281027354525E-213</v>
      </c>
      <c r="IR33" s="82">
        <f t="shared" si="124"/>
        <v>5.1662416802980953E-257</v>
      </c>
      <c r="IS33" s="82">
        <f t="shared" si="125"/>
        <v>8.9574353921305165E-256</v>
      </c>
      <c r="IT33" s="82">
        <f t="shared" si="126"/>
        <v>1.7765497524891458E-236</v>
      </c>
      <c r="IU33" s="82">
        <f t="shared" si="127"/>
        <v>3.798597598610165E-249</v>
      </c>
      <c r="IV33" s="82">
        <f t="shared" si="128"/>
        <v>5.0446104842014318E-218</v>
      </c>
      <c r="IW33" s="82">
        <f t="shared" si="129"/>
        <v>1.1326316695429664E-154</v>
      </c>
      <c r="IY33" s="82">
        <f t="shared" si="130"/>
        <v>1.8219910531622446E-3</v>
      </c>
      <c r="IZ33" s="82">
        <f t="shared" si="131"/>
        <v>7.0044052322883221E-8</v>
      </c>
      <c r="JA33" s="82">
        <f t="shared" si="132"/>
        <v>3.4023337242080333E-8</v>
      </c>
      <c r="JB33" s="82">
        <f t="shared" si="133"/>
        <v>1.6574567243837627E-8</v>
      </c>
      <c r="JC33" s="82">
        <f t="shared" si="134"/>
        <v>2.9902579277395053E-8</v>
      </c>
      <c r="JD33" s="82">
        <f t="shared" si="135"/>
        <v>8.3394354756725592E-7</v>
      </c>
      <c r="JE33" s="82">
        <f t="shared" si="136"/>
        <v>1.5768612037818727E-6</v>
      </c>
      <c r="JF33" s="82">
        <f t="shared" si="137"/>
        <v>3.9384969270871008E-7</v>
      </c>
      <c r="JG33" s="82">
        <f t="shared" si="138"/>
        <v>2.7480058261562729E-6</v>
      </c>
      <c r="JH33" s="82">
        <f t="shared" si="139"/>
        <v>6.5997281748110132E-8</v>
      </c>
      <c r="JI33" s="82">
        <f t="shared" si="140"/>
        <v>1.3546489499656262E-8</v>
      </c>
      <c r="JJ33" s="82">
        <f t="shared" si="141"/>
        <v>2.1431805667953111E-9</v>
      </c>
      <c r="JK33" s="82">
        <f t="shared" si="142"/>
        <v>8.5002847399313967E-10</v>
      </c>
      <c r="JL33" s="82">
        <f t="shared" si="143"/>
        <v>1.2374794185885566E-10</v>
      </c>
      <c r="JM33" s="82">
        <f t="shared" si="144"/>
        <v>1.0776010105431342E-17</v>
      </c>
    </row>
    <row r="34" spans="2:273" x14ac:dyDescent="0.25">
      <c r="B34" s="2">
        <v>7</v>
      </c>
      <c r="C34" s="37">
        <v>0.38679000000000002</v>
      </c>
      <c r="D34" s="37">
        <v>0.37630000000000002</v>
      </c>
      <c r="E34" s="37">
        <v>0.37923200000000001</v>
      </c>
      <c r="F34" s="37">
        <v>0.36947000000000002</v>
      </c>
      <c r="G34" s="37">
        <v>0.36787900000000001</v>
      </c>
      <c r="H34" s="37">
        <v>0.37286000000000002</v>
      </c>
      <c r="I34" s="37">
        <v>0.37962099999999999</v>
      </c>
      <c r="J34" s="37">
        <v>0.38816299999999998</v>
      </c>
      <c r="K34" s="37">
        <v>0.40530100000000002</v>
      </c>
      <c r="L34" s="37">
        <v>0.39994499999999999</v>
      </c>
      <c r="M34" s="37">
        <v>0.37933299999999998</v>
      </c>
      <c r="N34" s="37">
        <v>0.37353900000000001</v>
      </c>
      <c r="O34" s="37">
        <v>0.378799</v>
      </c>
      <c r="P34" s="37">
        <v>0.375579</v>
      </c>
      <c r="Q34" s="37">
        <v>0.38058799999999998</v>
      </c>
      <c r="R34" s="19"/>
      <c r="S34" s="4">
        <f t="shared" si="8"/>
        <v>0.39262386738466265</v>
      </c>
      <c r="T34" s="4">
        <f t="shared" si="9"/>
        <v>0.37714964617472913</v>
      </c>
      <c r="U34" s="4">
        <f t="shared" si="10"/>
        <v>0.3767224597062136</v>
      </c>
      <c r="V34" s="4">
        <f t="shared" si="11"/>
        <v>0.37197778510744006</v>
      </c>
      <c r="W34" s="4">
        <f t="shared" si="12"/>
        <v>0.36931573929472927</v>
      </c>
      <c r="X34" s="4">
        <f t="shared" si="13"/>
        <v>0.37305794345500742</v>
      </c>
      <c r="Y34" s="4">
        <f t="shared" si="14"/>
        <v>0.37661031691493396</v>
      </c>
      <c r="Z34" s="4">
        <f t="shared" si="15"/>
        <v>0.38425485258695496</v>
      </c>
      <c r="AA34" s="4">
        <f t="shared" si="16"/>
        <v>0.40211765459826776</v>
      </c>
      <c r="AB34" s="4">
        <f t="shared" si="17"/>
        <v>0.39645954280925555</v>
      </c>
      <c r="AC34" s="4">
        <f t="shared" si="18"/>
        <v>0.3801846994350534</v>
      </c>
      <c r="AD34" s="4">
        <f t="shared" si="19"/>
        <v>0.37182480012008001</v>
      </c>
      <c r="AE34" s="4">
        <f t="shared" si="20"/>
        <v>0.37724915571749462</v>
      </c>
      <c r="AF34" s="4">
        <f t="shared" si="21"/>
        <v>0.37109443123266961</v>
      </c>
      <c r="AG34" s="4" t="e">
        <f t="shared" si="22"/>
        <v>#N/A</v>
      </c>
      <c r="AI34" s="4">
        <f t="shared" si="23"/>
        <v>-5.8338673846626277E-3</v>
      </c>
      <c r="AJ34" s="4">
        <f t="shared" si="24"/>
        <v>-8.4964617472910176E-4</v>
      </c>
      <c r="AK34" s="4">
        <f t="shared" si="25"/>
        <v>2.5095402937864164E-3</v>
      </c>
      <c r="AL34" s="4">
        <f t="shared" si="26"/>
        <v>-2.5077851074400415E-3</v>
      </c>
      <c r="AM34" s="4">
        <f t="shared" si="27"/>
        <v>-1.4367392947292612E-3</v>
      </c>
      <c r="AN34" s="4">
        <f t="shared" si="28"/>
        <v>-1.9794345500739885E-4</v>
      </c>
      <c r="AO34" s="4">
        <f t="shared" si="29"/>
        <v>3.0106830850660238E-3</v>
      </c>
      <c r="AP34" s="4">
        <f t="shared" si="30"/>
        <v>3.9081474130450156E-3</v>
      </c>
      <c r="AQ34" s="4">
        <f t="shared" si="31"/>
        <v>3.1833454017322627E-3</v>
      </c>
      <c r="AR34" s="4">
        <f t="shared" si="32"/>
        <v>3.4854571907444454E-3</v>
      </c>
      <c r="AS34" s="4">
        <f t="shared" si="33"/>
        <v>-8.5169943505342127E-4</v>
      </c>
      <c r="AT34" s="4">
        <f t="shared" si="34"/>
        <v>1.7141998799199976E-3</v>
      </c>
      <c r="AU34" s="4">
        <f t="shared" si="35"/>
        <v>1.5498442825053749E-3</v>
      </c>
      <c r="AV34" s="4">
        <f t="shared" si="36"/>
        <v>4.484568767330388E-3</v>
      </c>
      <c r="AW34" s="4">
        <f t="shared" si="36"/>
        <v>0</v>
      </c>
      <c r="AY34" s="2">
        <f t="shared" si="96"/>
        <v>0.388848461606216</v>
      </c>
      <c r="AZ34" s="2">
        <f t="shared" si="37"/>
        <v>0.37714914913058412</v>
      </c>
      <c r="BA34" s="2">
        <f t="shared" si="37"/>
        <v>0.37672222432929436</v>
      </c>
      <c r="BB34" s="2">
        <f t="shared" si="37"/>
        <v>0.37197766376565999</v>
      </c>
      <c r="BC34" s="2">
        <f t="shared" si="37"/>
        <v>0.36931551155761022</v>
      </c>
      <c r="BD34" s="2">
        <f t="shared" si="37"/>
        <v>0.37305304254961075</v>
      </c>
      <c r="BE34" s="2">
        <f t="shared" si="37"/>
        <v>0.37660161580910123</v>
      </c>
      <c r="BF34" s="2">
        <f t="shared" si="37"/>
        <v>0.38425246177464395</v>
      </c>
      <c r="BG34" s="2">
        <f t="shared" si="37"/>
        <v>0.40210458596161514</v>
      </c>
      <c r="BH34" s="2">
        <f t="shared" si="37"/>
        <v>0.39645912854175946</v>
      </c>
      <c r="BI34" s="2">
        <f t="shared" si="37"/>
        <v>0.38018460049975833</v>
      </c>
      <c r="BJ34" s="2">
        <f t="shared" si="37"/>
        <v>0.3718247818682312</v>
      </c>
      <c r="BK34" s="2">
        <f t="shared" si="37"/>
        <v>0.37724914846621554</v>
      </c>
      <c r="BL34" s="2">
        <f t="shared" si="37"/>
        <v>0.37109443008307552</v>
      </c>
      <c r="BM34" s="2" t="e">
        <f t="shared" si="37"/>
        <v>#N/A</v>
      </c>
      <c r="BO34" s="2">
        <f t="shared" si="38"/>
        <v>0.38679000000000002</v>
      </c>
      <c r="BP34" s="2">
        <f t="shared" si="39"/>
        <v>0.37630000000000002</v>
      </c>
      <c r="BQ34" s="2">
        <f t="shared" si="40"/>
        <v>0.37923200000000001</v>
      </c>
      <c r="BR34" s="2">
        <f t="shared" si="41"/>
        <v>0.36947000000000002</v>
      </c>
      <c r="BS34" s="2">
        <f t="shared" si="42"/>
        <v>0.36787900000000001</v>
      </c>
      <c r="BT34" s="2">
        <f t="shared" si="43"/>
        <v>0.37286000000000002</v>
      </c>
      <c r="BU34" s="2">
        <f t="shared" si="44"/>
        <v>0.37962099999999999</v>
      </c>
      <c r="BV34" s="2">
        <f t="shared" si="45"/>
        <v>0.38816299999999998</v>
      </c>
      <c r="BW34" s="2">
        <f t="shared" si="46"/>
        <v>0.40530100000000002</v>
      </c>
      <c r="BX34" s="2">
        <f t="shared" si="47"/>
        <v>0.39994499999999999</v>
      </c>
      <c r="BY34" s="2">
        <f t="shared" si="48"/>
        <v>0.37933299999999998</v>
      </c>
      <c r="BZ34" s="2">
        <f t="shared" si="49"/>
        <v>0.37353900000000001</v>
      </c>
      <c r="CA34" s="2">
        <f t="shared" si="50"/>
        <v>0.378799</v>
      </c>
      <c r="CB34" s="2">
        <f t="shared" si="51"/>
        <v>0.375579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0.38682993406593408</v>
      </c>
      <c r="DL34" s="2">
        <f t="shared" si="70"/>
        <v>0.37670700422691883</v>
      </c>
      <c r="DM34" s="2">
        <f t="shared" si="70"/>
        <v>0.37668319886363638</v>
      </c>
      <c r="DN34" s="2">
        <f t="shared" si="70"/>
        <v>0.36955934193548395</v>
      </c>
      <c r="DO34" s="2">
        <f t="shared" si="70"/>
        <v>0.36844995484400661</v>
      </c>
      <c r="DP34" s="2">
        <f t="shared" si="70"/>
        <v>0.37243090942028995</v>
      </c>
      <c r="DQ34" s="2">
        <f t="shared" si="70"/>
        <v>0.37949688956521738</v>
      </c>
      <c r="DR34" s="2">
        <f t="shared" si="70"/>
        <v>0.38483371615384609</v>
      </c>
      <c r="DS34" s="2">
        <f t="shared" si="70"/>
        <v>0.40578428231884056</v>
      </c>
      <c r="DT34" s="2">
        <f t="shared" si="70"/>
        <v>0.3983373185550082</v>
      </c>
      <c r="DU34" s="2">
        <f t="shared" si="70"/>
        <v>0.37916364827586208</v>
      </c>
      <c r="DV34" s="2">
        <f t="shared" si="70"/>
        <v>0.372881400659824</v>
      </c>
      <c r="DW34" s="2">
        <f t="shared" si="70"/>
        <v>0.37854829801693396</v>
      </c>
      <c r="DX34" s="2">
        <f t="shared" si="70"/>
        <v>0.37235071231231232</v>
      </c>
      <c r="DY34" s="2">
        <f t="shared" si="70"/>
        <v>0.37649484989002929</v>
      </c>
      <c r="EA34" s="2">
        <f t="shared" si="71"/>
        <v>0.39287720507595986</v>
      </c>
      <c r="EB34" s="2">
        <f t="shared" si="72"/>
        <v>0.38098816782673406</v>
      </c>
      <c r="EC34" s="2">
        <f t="shared" si="73"/>
        <v>0.37710120914743439</v>
      </c>
      <c r="ED34" s="2">
        <f t="shared" si="74"/>
        <v>0.39532463874804991</v>
      </c>
      <c r="EE34" s="2">
        <f t="shared" si="75"/>
        <v>0.37562224841866176</v>
      </c>
      <c r="EF34" s="2">
        <f t="shared" si="76"/>
        <v>0.37619479692261987</v>
      </c>
      <c r="EG34" s="2">
        <f t="shared" si="77"/>
        <v>0.36266541098299776</v>
      </c>
      <c r="EH34" s="2">
        <f t="shared" si="78"/>
        <v>0.38114834759358279</v>
      </c>
      <c r="EI34" s="2">
        <f t="shared" si="79"/>
        <v>0.38454401836477742</v>
      </c>
      <c r="EJ34" s="2">
        <f t="shared" si="80"/>
        <v>0.383287335578467</v>
      </c>
      <c r="EK34" s="2">
        <f t="shared" si="81"/>
        <v>0.38834106287047232</v>
      </c>
      <c r="EL34" s="2">
        <f t="shared" si="82"/>
        <v>0.36157942723405789</v>
      </c>
      <c r="EM34" s="2">
        <f t="shared" si="83"/>
        <v>0.36249697022029037</v>
      </c>
      <c r="EN34" s="2">
        <f t="shared" si="84"/>
        <v>0.35340213313193991</v>
      </c>
      <c r="EO34" s="2">
        <f t="shared" si="85"/>
        <v>0.37149854838115254</v>
      </c>
      <c r="EQ34" s="2">
        <f t="shared" si="86"/>
        <v>0.37042151493581155</v>
      </c>
      <c r="ER34" s="2">
        <f t="shared" si="87"/>
        <v>0.3751201658478111</v>
      </c>
      <c r="ES34" s="2">
        <f t="shared" si="87"/>
        <v>0.36524340031087033</v>
      </c>
      <c r="ET34" s="2">
        <f t="shared" si="87"/>
        <v>0.39073253557208909</v>
      </c>
      <c r="EU34" s="2">
        <f t="shared" si="87"/>
        <v>0.37206048677685344</v>
      </c>
      <c r="EV34" s="2">
        <f t="shared" si="87"/>
        <v>0.36609688462123674</v>
      </c>
      <c r="EW34" s="2">
        <f t="shared" si="87"/>
        <v>0.36659878080918917</v>
      </c>
      <c r="EX34" s="2">
        <f t="shared" si="87"/>
        <v>0.37748304879817429</v>
      </c>
      <c r="EY34" s="2">
        <f t="shared" si="87"/>
        <v>0.38322373469123905</v>
      </c>
      <c r="EZ34" s="2">
        <f t="shared" si="87"/>
        <v>0.37170522336524153</v>
      </c>
      <c r="FA34" s="2">
        <f t="shared" si="87"/>
        <v>0.38338780168740594</v>
      </c>
      <c r="FB34" s="2">
        <f t="shared" si="87"/>
        <v>0.36317829907507865</v>
      </c>
      <c r="FC34" s="2">
        <f t="shared" si="87"/>
        <v>0.35771046488612585</v>
      </c>
      <c r="FD34" s="2">
        <f t="shared" si="87"/>
        <v>0.3683989716483731</v>
      </c>
      <c r="FE34" s="2">
        <f t="shared" si="87"/>
        <v>0.38394107266629623</v>
      </c>
      <c r="FG34" s="2">
        <f t="shared" si="88"/>
        <v>0.33380618323029249</v>
      </c>
      <c r="FH34" s="2">
        <f t="shared" si="89"/>
        <v>0.10328158493028877</v>
      </c>
      <c r="FI34" s="2">
        <f t="shared" si="89"/>
        <v>9.3445834517250831E-2</v>
      </c>
      <c r="FJ34" s="2">
        <f t="shared" si="89"/>
        <v>9.3860651106693699E-2</v>
      </c>
      <c r="FK34" s="2">
        <f t="shared" si="89"/>
        <v>0.1206836102878644</v>
      </c>
      <c r="FL34" s="2">
        <f t="shared" si="89"/>
        <v>0.16531244960901295</v>
      </c>
      <c r="FM34" s="2">
        <f t="shared" si="89"/>
        <v>0.17201757076389976</v>
      </c>
      <c r="FN34" s="2">
        <f t="shared" si="89"/>
        <v>0.15770940691324395</v>
      </c>
      <c r="FO34" s="2">
        <f t="shared" si="89"/>
        <v>0.17324091809049558</v>
      </c>
      <c r="FP34" s="2">
        <f t="shared" si="89"/>
        <v>0.12479080543075993</v>
      </c>
      <c r="FQ34" s="2">
        <f t="shared" si="89"/>
        <v>0.1112499731490674</v>
      </c>
      <c r="FR34" s="2">
        <f t="shared" si="89"/>
        <v>9.3490485009474628E-2</v>
      </c>
      <c r="FS34" s="2">
        <f t="shared" si="89"/>
        <v>8.0936076797214263E-2</v>
      </c>
      <c r="FT34" s="2">
        <f t="shared" si="89"/>
        <v>6.6301654499207011E-2</v>
      </c>
      <c r="FU34" s="2">
        <f t="shared" si="89"/>
        <v>3.6770599803582167E-2</v>
      </c>
      <c r="FW34" s="2">
        <f t="shared" si="112"/>
        <v>3.9595547237825385E-6</v>
      </c>
      <c r="FX34" s="2">
        <f t="shared" si="90"/>
        <v>3.4864114804217207E-6</v>
      </c>
      <c r="FY34" s="2">
        <f t="shared" si="90"/>
        <v>3.0236740017903791E-6</v>
      </c>
      <c r="FZ34" s="2">
        <f t="shared" si="90"/>
        <v>5.5975677442384951E-6</v>
      </c>
      <c r="GA34" s="2">
        <f t="shared" si="90"/>
        <v>6.0557197265160846E-6</v>
      </c>
      <c r="GB34" s="2">
        <f t="shared" si="90"/>
        <v>8.3516017601544372E-6</v>
      </c>
      <c r="GC34" s="2">
        <f t="shared" si="90"/>
        <v>9.229226713496166E-6</v>
      </c>
      <c r="GD34" s="2">
        <f t="shared" si="90"/>
        <v>1.011904031852951E-5</v>
      </c>
      <c r="GE34" s="2">
        <f t="shared" si="90"/>
        <v>1.0247297122424184E-5</v>
      </c>
      <c r="GF34" s="2">
        <f t="shared" si="90"/>
        <v>7.8151450462372811E-6</v>
      </c>
      <c r="GG34" s="2">
        <f t="shared" si="90"/>
        <v>7.0465357514248531E-6</v>
      </c>
      <c r="GH34" s="2">
        <f t="shared" si="90"/>
        <v>5.1195762243218228E-6</v>
      </c>
      <c r="GI34" s="2">
        <f t="shared" si="90"/>
        <v>3.7713259977367704E-6</v>
      </c>
      <c r="GJ34" s="2">
        <f t="shared" si="90"/>
        <v>2.6619497878432803E-6</v>
      </c>
      <c r="GK34" s="2">
        <f t="shared" si="90"/>
        <v>1.4855857646613532E-6</v>
      </c>
      <c r="GM34" s="82">
        <f t="shared" si="113"/>
        <v>2.3256369775722339E-3</v>
      </c>
      <c r="GN34" s="82">
        <f t="shared" si="91"/>
        <v>1.3429144164488219E-7</v>
      </c>
      <c r="GO34" s="82">
        <f t="shared" si="91"/>
        <v>6.5996342660909859E-8</v>
      </c>
      <c r="GP34" s="82">
        <f t="shared" si="91"/>
        <v>3.3579320762114071E-8</v>
      </c>
      <c r="GQ34" s="82">
        <f t="shared" si="91"/>
        <v>6.4024816381712817E-8</v>
      </c>
      <c r="GR34" s="82">
        <f t="shared" si="91"/>
        <v>1.6136777580359048E-6</v>
      </c>
      <c r="GS34" s="82">
        <f t="shared" si="91"/>
        <v>2.9563892976108732E-6</v>
      </c>
      <c r="GT34" s="82">
        <f t="shared" si="91"/>
        <v>7.8974757953787158E-7</v>
      </c>
      <c r="GU34" s="82">
        <f t="shared" si="91"/>
        <v>4.9477105947852819E-6</v>
      </c>
      <c r="GV34" s="82">
        <f t="shared" si="91"/>
        <v>1.358850403836836E-7</v>
      </c>
      <c r="GW34" s="82">
        <f t="shared" si="91"/>
        <v>2.954648736671209E-8</v>
      </c>
      <c r="GX34" s="82">
        <f t="shared" si="91"/>
        <v>4.8945753275485509E-9</v>
      </c>
      <c r="GY34" s="82">
        <f t="shared" si="91"/>
        <v>1.9427742052755706E-9</v>
      </c>
      <c r="GZ34" s="82">
        <f t="shared" si="91"/>
        <v>2.9333964170837963E-10</v>
      </c>
      <c r="HA34" s="82">
        <f t="shared" si="91"/>
        <v>4.5044376859745897E-17</v>
      </c>
      <c r="HC34" s="82">
        <f t="shared" si="145"/>
        <v>7.6603352144778148E-12</v>
      </c>
      <c r="HD34" s="82">
        <f t="shared" si="92"/>
        <v>3.7076767027467261E-21</v>
      </c>
      <c r="HE34" s="82">
        <f t="shared" si="92"/>
        <v>1.7857147939487809E-23</v>
      </c>
      <c r="HF34" s="82">
        <f t="shared" si="92"/>
        <v>1.1836127255231941E-25</v>
      </c>
      <c r="HG34" s="82">
        <f t="shared" si="92"/>
        <v>1.1851977834006867E-24</v>
      </c>
      <c r="HH34" s="82">
        <f t="shared" si="92"/>
        <v>2.2423653466781471E-21</v>
      </c>
      <c r="HI34" s="82">
        <f t="shared" si="92"/>
        <v>1.7850418409103386E-20</v>
      </c>
      <c r="HJ34" s="82">
        <f t="shared" si="92"/>
        <v>8.4940152690139848E-21</v>
      </c>
      <c r="HK34" s="82">
        <f t="shared" si="92"/>
        <v>8.4611838828811926E-20</v>
      </c>
      <c r="HL34" s="82">
        <f t="shared" si="92"/>
        <v>2.3442596608040882E-24</v>
      </c>
      <c r="HM34" s="82">
        <f t="shared" si="92"/>
        <v>1.3357363811886558E-24</v>
      </c>
      <c r="HN34" s="82">
        <f t="shared" si="92"/>
        <v>1.346258043824409E-23</v>
      </c>
      <c r="HO34" s="82">
        <f t="shared" si="92"/>
        <v>1.7860781613621529E-25</v>
      </c>
      <c r="HP34" s="82">
        <f t="shared" si="92"/>
        <v>3.5765705652104742E-27</v>
      </c>
      <c r="HQ34" s="82">
        <f t="shared" si="92"/>
        <v>5.5576187608668502E-43</v>
      </c>
      <c r="HS34" s="82">
        <f t="shared" si="114"/>
        <v>7.881465681609693E-64</v>
      </c>
      <c r="HT34" s="82">
        <f t="shared" si="93"/>
        <v>3.4625686186336273E-109</v>
      </c>
      <c r="HU34" s="82">
        <f t="shared" si="93"/>
        <v>6.6594782870860722E-126</v>
      </c>
      <c r="HV34" s="82">
        <f t="shared" si="93"/>
        <v>4.3461144625252491E-134</v>
      </c>
      <c r="HW34" s="82">
        <f t="shared" si="93"/>
        <v>8.3657980958098284E-142</v>
      </c>
      <c r="HX34" s="82">
        <f t="shared" si="93"/>
        <v>9.6117557853108788E-127</v>
      </c>
      <c r="HY34" s="82">
        <f t="shared" si="93"/>
        <v>5.771533243474033E-121</v>
      </c>
      <c r="HZ34" s="82">
        <f t="shared" si="93"/>
        <v>9.117979621052594E-122</v>
      </c>
      <c r="IA34" s="82">
        <f t="shared" si="93"/>
        <v>1.6308242377406327E-114</v>
      </c>
      <c r="IB34" s="82">
        <f t="shared" si="93"/>
        <v>5.6941626212423762E-138</v>
      </c>
      <c r="IC34" s="82">
        <f t="shared" si="93"/>
        <v>9.9272348432587423E-139</v>
      </c>
      <c r="ID34" s="82">
        <f t="shared" si="93"/>
        <v>1.0152332217418993E-129</v>
      </c>
      <c r="IE34" s="82">
        <f t="shared" si="93"/>
        <v>5.4151529421249898E-138</v>
      </c>
      <c r="IF34" s="82">
        <f t="shared" si="93"/>
        <v>1.781250116400006E-104</v>
      </c>
      <c r="IG34" s="82">
        <f t="shared" si="93"/>
        <v>4.3710815043921673E-69</v>
      </c>
      <c r="II34" s="82">
        <f t="shared" si="115"/>
        <v>4.635740412147001E-118</v>
      </c>
      <c r="IJ34" s="82">
        <f t="shared" si="116"/>
        <v>3.8771978802150937E-207</v>
      </c>
      <c r="IK34" s="82">
        <f t="shared" si="117"/>
        <v>1.6983676791780433E-229</v>
      </c>
      <c r="IL34" s="82">
        <f t="shared" si="118"/>
        <v>2.3397988459839024E-236</v>
      </c>
      <c r="IM34" s="82">
        <f t="shared" si="119"/>
        <v>1.4529673367638571E-263</v>
      </c>
      <c r="IN34" s="82">
        <f t="shared" si="120"/>
        <v>1.6013398473514629E-236</v>
      </c>
      <c r="IO34" s="82">
        <f t="shared" si="121"/>
        <v>7.7031204718228793E-224</v>
      </c>
      <c r="IP34" s="82">
        <f t="shared" si="122"/>
        <v>3.5979888210616465E-224</v>
      </c>
      <c r="IQ34" s="82">
        <f t="shared" si="123"/>
        <v>5.1391209061647893E-210</v>
      </c>
      <c r="IR34" s="82">
        <f t="shared" si="124"/>
        <v>4.5627259633025018E-253</v>
      </c>
      <c r="IS34" s="82">
        <f t="shared" si="125"/>
        <v>7.0015168808778209E-252</v>
      </c>
      <c r="IT34" s="82">
        <f t="shared" si="126"/>
        <v>5.6674341976568013E-233</v>
      </c>
      <c r="IU34" s="82">
        <f t="shared" si="127"/>
        <v>1.5250796251295038E-245</v>
      </c>
      <c r="IV34" s="82">
        <f t="shared" si="128"/>
        <v>5.8652678038567239E-215</v>
      </c>
      <c r="IW34" s="82">
        <f t="shared" si="129"/>
        <v>1.3426733463570023E-152</v>
      </c>
      <c r="IY34" s="82">
        <f t="shared" si="130"/>
        <v>2.325636985232569E-3</v>
      </c>
      <c r="IZ34" s="82">
        <f t="shared" si="131"/>
        <v>1.3429144164488589E-7</v>
      </c>
      <c r="JA34" s="82">
        <f t="shared" si="132"/>
        <v>6.5996342660909872E-8</v>
      </c>
      <c r="JB34" s="82">
        <f t="shared" si="133"/>
        <v>3.3579320762114071E-8</v>
      </c>
      <c r="JC34" s="82">
        <f t="shared" si="134"/>
        <v>6.4024816381712817E-8</v>
      </c>
      <c r="JD34" s="82">
        <f t="shared" si="135"/>
        <v>1.6136777580359071E-6</v>
      </c>
      <c r="JE34" s="82">
        <f t="shared" si="136"/>
        <v>2.956389297610891E-6</v>
      </c>
      <c r="JF34" s="82">
        <f t="shared" si="137"/>
        <v>7.8974757953788005E-7</v>
      </c>
      <c r="JG34" s="82">
        <f t="shared" si="138"/>
        <v>4.9477105947853666E-6</v>
      </c>
      <c r="JH34" s="82">
        <f t="shared" si="139"/>
        <v>1.358850403836836E-7</v>
      </c>
      <c r="JI34" s="82">
        <f t="shared" si="140"/>
        <v>2.954648736671209E-8</v>
      </c>
      <c r="JJ34" s="82">
        <f t="shared" si="141"/>
        <v>4.8945753275485642E-9</v>
      </c>
      <c r="JK34" s="82">
        <f t="shared" si="142"/>
        <v>1.9427742052755706E-9</v>
      </c>
      <c r="JL34" s="82">
        <f t="shared" si="143"/>
        <v>2.9333964170837963E-10</v>
      </c>
      <c r="JM34" s="82">
        <f t="shared" si="144"/>
        <v>4.5044376859745897E-17</v>
      </c>
    </row>
    <row r="35" spans="2:273" x14ac:dyDescent="0.25">
      <c r="B35" s="2">
        <v>8</v>
      </c>
      <c r="C35" s="37">
        <v>0.387546</v>
      </c>
      <c r="D35" s="37">
        <v>0.37704399999999999</v>
      </c>
      <c r="E35" s="37">
        <v>0.37981999999999999</v>
      </c>
      <c r="F35" s="37">
        <v>0.36989499999999997</v>
      </c>
      <c r="G35" s="37">
        <v>0.36682999999999999</v>
      </c>
      <c r="H35" s="37">
        <v>0.37149599999999999</v>
      </c>
      <c r="I35" s="37">
        <v>0.38122200000000001</v>
      </c>
      <c r="J35" s="37">
        <v>0.39018199999999997</v>
      </c>
      <c r="K35" s="37">
        <v>0.40443200000000001</v>
      </c>
      <c r="L35" s="37">
        <v>0.39954099999999998</v>
      </c>
      <c r="M35" s="37">
        <v>0.37596000000000002</v>
      </c>
      <c r="N35" s="37">
        <v>0.377882</v>
      </c>
      <c r="O35" s="37">
        <v>0.378133</v>
      </c>
      <c r="P35" s="37">
        <v>0.37148599999999998</v>
      </c>
      <c r="Q35" s="37">
        <v>0.38061200000000001</v>
      </c>
      <c r="S35" s="4">
        <f t="shared" si="8"/>
        <v>0.39392627416693271</v>
      </c>
      <c r="T35" s="4">
        <f t="shared" si="9"/>
        <v>0.37793123096368991</v>
      </c>
      <c r="U35" s="4">
        <f t="shared" si="10"/>
        <v>0.37733090748460896</v>
      </c>
      <c r="V35" s="4">
        <f t="shared" si="11"/>
        <v>0.37290383690985057</v>
      </c>
      <c r="W35" s="4">
        <f t="shared" si="12"/>
        <v>0.37014668498051934</v>
      </c>
      <c r="X35" s="4">
        <f t="shared" si="13"/>
        <v>0.37411497337868571</v>
      </c>
      <c r="Y35" s="4">
        <f t="shared" si="14"/>
        <v>0.37709468996669521</v>
      </c>
      <c r="Z35" s="4">
        <f t="shared" si="15"/>
        <v>0.38475561919496909</v>
      </c>
      <c r="AA35" s="4">
        <f t="shared" si="16"/>
        <v>0.40224095557290862</v>
      </c>
      <c r="AB35" s="4">
        <f t="shared" si="17"/>
        <v>0.39694065097923764</v>
      </c>
      <c r="AC35" s="4">
        <f t="shared" si="18"/>
        <v>0.38091700875514095</v>
      </c>
      <c r="AD35" s="4">
        <f t="shared" si="19"/>
        <v>0.37232117007773596</v>
      </c>
      <c r="AE35" s="4">
        <f t="shared" si="20"/>
        <v>0.37769215402143924</v>
      </c>
      <c r="AF35" s="4">
        <f t="shared" si="21"/>
        <v>0.37150710581557017</v>
      </c>
      <c r="AG35" s="4" t="e">
        <f t="shared" si="22"/>
        <v>#N/A</v>
      </c>
      <c r="AI35" s="4">
        <f t="shared" si="23"/>
        <v>-6.380274166932709E-3</v>
      </c>
      <c r="AJ35" s="4">
        <f t="shared" si="24"/>
        <v>-8.8723096368992227E-4</v>
      </c>
      <c r="AK35" s="4">
        <f t="shared" si="25"/>
        <v>2.4890925153910337E-3</v>
      </c>
      <c r="AL35" s="4">
        <f t="shared" si="26"/>
        <v>-3.0088369098505985E-3</v>
      </c>
      <c r="AM35" s="4">
        <f t="shared" si="27"/>
        <v>-3.3166849805193466E-3</v>
      </c>
      <c r="AN35" s="4">
        <f t="shared" si="28"/>
        <v>-2.6189733786857183E-3</v>
      </c>
      <c r="AO35" s="4">
        <f t="shared" si="29"/>
        <v>4.1273100333047985E-3</v>
      </c>
      <c r="AP35" s="4">
        <f t="shared" si="30"/>
        <v>5.4263808050308837E-3</v>
      </c>
      <c r="AQ35" s="4">
        <f t="shared" si="31"/>
        <v>2.1910444270913931E-3</v>
      </c>
      <c r="AR35" s="4">
        <f t="shared" si="32"/>
        <v>2.6003490207623381E-3</v>
      </c>
      <c r="AS35" s="4">
        <f t="shared" si="33"/>
        <v>-4.9570087551409348E-3</v>
      </c>
      <c r="AT35" s="4">
        <f t="shared" si="34"/>
        <v>5.5608299222640323E-3</v>
      </c>
      <c r="AU35" s="4">
        <f t="shared" si="35"/>
        <v>4.4084597856075547E-4</v>
      </c>
      <c r="AV35" s="4">
        <f t="shared" si="36"/>
        <v>-2.1105815570188202E-5</v>
      </c>
      <c r="AW35" s="4">
        <f t="shared" si="36"/>
        <v>0</v>
      </c>
      <c r="AY35" s="2">
        <f t="shared" si="96"/>
        <v>0.38922829766901068</v>
      </c>
      <c r="AZ35" s="2">
        <f t="shared" si="37"/>
        <v>0.37793031059004395</v>
      </c>
      <c r="BA35" s="2">
        <f t="shared" si="37"/>
        <v>0.37733046623308258</v>
      </c>
      <c r="BB35" s="2">
        <f t="shared" si="37"/>
        <v>0.37290359972814807</v>
      </c>
      <c r="BC35" s="2">
        <f t="shared" si="37"/>
        <v>0.37014621713760942</v>
      </c>
      <c r="BD35" s="2">
        <f t="shared" si="37"/>
        <v>0.37410588049976529</v>
      </c>
      <c r="BE35" s="2">
        <f t="shared" si="37"/>
        <v>0.37707903417045618</v>
      </c>
      <c r="BF35" s="2">
        <f t="shared" si="37"/>
        <v>0.38475102662486527</v>
      </c>
      <c r="BG35" s="2">
        <f t="shared" si="37"/>
        <v>0.40221832896393356</v>
      </c>
      <c r="BH35" s="2">
        <f t="shared" si="37"/>
        <v>0.3969398316620209</v>
      </c>
      <c r="BI35" s="2">
        <f t="shared" si="37"/>
        <v>0.38091680161738489</v>
      </c>
      <c r="BJ35" s="2">
        <f t="shared" si="37"/>
        <v>0.37232113003891537</v>
      </c>
      <c r="BK35" s="2">
        <f t="shared" si="37"/>
        <v>0.37769213807354651</v>
      </c>
      <c r="BL35" s="2">
        <f t="shared" si="37"/>
        <v>0.37150710319054925</v>
      </c>
      <c r="BM35" s="2" t="e">
        <f t="shared" si="37"/>
        <v>#N/A</v>
      </c>
      <c r="BO35" s="2">
        <f t="shared" si="38"/>
        <v>0.387546</v>
      </c>
      <c r="BP35" s="2">
        <f t="shared" si="39"/>
        <v>0.37704399999999999</v>
      </c>
      <c r="BQ35" s="2">
        <f t="shared" si="40"/>
        <v>0.37981999999999999</v>
      </c>
      <c r="BR35" s="2">
        <f t="shared" si="41"/>
        <v>0.36989499999999997</v>
      </c>
      <c r="BS35" s="2">
        <f t="shared" si="42"/>
        <v>0.36682999999999999</v>
      </c>
      <c r="BT35" s="2">
        <f t="shared" si="43"/>
        <v>0.37149599999999999</v>
      </c>
      <c r="BU35" s="2">
        <f t="shared" si="44"/>
        <v>0.38122200000000001</v>
      </c>
      <c r="BV35" s="2">
        <f t="shared" si="45"/>
        <v>0.39018199999999997</v>
      </c>
      <c r="BW35" s="2">
        <f t="shared" si="46"/>
        <v>0.40443200000000001</v>
      </c>
      <c r="BX35" s="2">
        <f t="shared" si="47"/>
        <v>0.39954099999999998</v>
      </c>
      <c r="BY35" s="2">
        <f t="shared" si="48"/>
        <v>0.37596000000000002</v>
      </c>
      <c r="BZ35" s="2">
        <f t="shared" si="49"/>
        <v>0.377882</v>
      </c>
      <c r="CA35" s="2">
        <f t="shared" si="50"/>
        <v>0.378133</v>
      </c>
      <c r="CB35" s="2">
        <f t="shared" si="51"/>
        <v>0.37148599999999998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0.3874500879120879</v>
      </c>
      <c r="DL35" s="2">
        <f t="shared" si="70"/>
        <v>0.37758149699666299</v>
      </c>
      <c r="DM35" s="2">
        <f t="shared" si="70"/>
        <v>0.37739040340909091</v>
      </c>
      <c r="DN35" s="2">
        <f t="shared" si="70"/>
        <v>0.37040577903225813</v>
      </c>
      <c r="DO35" s="2">
        <f t="shared" si="70"/>
        <v>0.36937036288998359</v>
      </c>
      <c r="DP35" s="2">
        <f t="shared" si="70"/>
        <v>0.37372467028985518</v>
      </c>
      <c r="DQ35" s="2">
        <f t="shared" si="70"/>
        <v>0.38038777521739131</v>
      </c>
      <c r="DR35" s="2">
        <f t="shared" si="70"/>
        <v>0.38554423692307688</v>
      </c>
      <c r="DS35" s="2">
        <f t="shared" si="70"/>
        <v>0.40634697884057969</v>
      </c>
      <c r="DT35" s="2">
        <f t="shared" si="70"/>
        <v>0.39912198932676518</v>
      </c>
      <c r="DU35" s="2">
        <f t="shared" si="70"/>
        <v>0.37994215172413792</v>
      </c>
      <c r="DV35" s="2">
        <f t="shared" si="70"/>
        <v>0.37354936455278587</v>
      </c>
      <c r="DW35" s="2">
        <f t="shared" si="70"/>
        <v>0.37917045008912648</v>
      </c>
      <c r="DX35" s="2">
        <f t="shared" si="70"/>
        <v>0.37291469738309735</v>
      </c>
      <c r="DY35" s="2">
        <f t="shared" si="70"/>
        <v>0.37673637151759526</v>
      </c>
      <c r="EA35" s="2">
        <f t="shared" si="71"/>
        <v>0.39246517110250095</v>
      </c>
      <c r="EB35" s="2">
        <f t="shared" si="72"/>
        <v>0.38069252710836776</v>
      </c>
      <c r="EC35" s="2">
        <f t="shared" si="73"/>
        <v>0.37680053897727528</v>
      </c>
      <c r="ED35" s="2">
        <f t="shared" si="74"/>
        <v>0.39489627620904832</v>
      </c>
      <c r="EE35" s="2">
        <f t="shared" si="75"/>
        <v>0.37530196978685482</v>
      </c>
      <c r="EF35" s="2">
        <f t="shared" si="76"/>
        <v>0.37586182008682989</v>
      </c>
      <c r="EG35" s="2">
        <f t="shared" si="77"/>
        <v>0.36255399120578452</v>
      </c>
      <c r="EH35" s="2">
        <f t="shared" si="78"/>
        <v>0.38088765775401062</v>
      </c>
      <c r="EI35" s="2">
        <f t="shared" si="79"/>
        <v>0.38424888433417692</v>
      </c>
      <c r="EJ35" s="2">
        <f t="shared" si="80"/>
        <v>0.38298280738470558</v>
      </c>
      <c r="EK35" s="2">
        <f t="shared" si="81"/>
        <v>0.38801825964111525</v>
      </c>
      <c r="EL35" s="2">
        <f t="shared" si="82"/>
        <v>0.3614596316076491</v>
      </c>
      <c r="EM35" s="2">
        <f t="shared" si="83"/>
        <v>0.36238255478937137</v>
      </c>
      <c r="EN35" s="2">
        <f t="shared" si="84"/>
        <v>0.35342811626387982</v>
      </c>
      <c r="EO35" s="2">
        <f t="shared" si="85"/>
        <v>0.37143501485152397</v>
      </c>
      <c r="EQ35" s="2">
        <f t="shared" si="86"/>
        <v>0.37024212556317532</v>
      </c>
      <c r="ER35" s="2">
        <f t="shared" si="87"/>
        <v>0.37488667004986187</v>
      </c>
      <c r="ES35" s="2">
        <f t="shared" si="87"/>
        <v>0.36506747341166046</v>
      </c>
      <c r="ET35" s="2">
        <f t="shared" si="87"/>
        <v>0.39035327681044613</v>
      </c>
      <c r="EU35" s="2">
        <f t="shared" si="87"/>
        <v>0.37178071777866156</v>
      </c>
      <c r="EV35" s="2">
        <f t="shared" si="87"/>
        <v>0.36588469595570544</v>
      </c>
      <c r="EW35" s="2">
        <f t="shared" si="87"/>
        <v>0.36643920450901218</v>
      </c>
      <c r="EX35" s="2">
        <f t="shared" si="87"/>
        <v>0.37726585651304106</v>
      </c>
      <c r="EY35" s="2">
        <f t="shared" si="87"/>
        <v>0.38294327443001736</v>
      </c>
      <c r="EZ35" s="2">
        <f t="shared" si="87"/>
        <v>0.37153530998072737</v>
      </c>
      <c r="FA35" s="2">
        <f t="shared" si="87"/>
        <v>0.38312131295276297</v>
      </c>
      <c r="FB35" s="2">
        <f t="shared" si="87"/>
        <v>0.36304047879832957</v>
      </c>
      <c r="FC35" s="2">
        <f t="shared" si="87"/>
        <v>0.35764820681300669</v>
      </c>
      <c r="FD35" s="2">
        <f t="shared" si="87"/>
        <v>0.36826468191882805</v>
      </c>
      <c r="FE35" s="2">
        <f t="shared" si="87"/>
        <v>0.38373655577382132</v>
      </c>
      <c r="FG35" s="2">
        <f t="shared" si="88"/>
        <v>0.35459157349401826</v>
      </c>
      <c r="FH35" s="2">
        <f t="shared" si="89"/>
        <v>0.11212870828266151</v>
      </c>
      <c r="FI35" s="2">
        <f t="shared" si="89"/>
        <v>0.10154583505979158</v>
      </c>
      <c r="FJ35" s="2">
        <f t="shared" si="89"/>
        <v>0.10199256311567023</v>
      </c>
      <c r="FK35" s="2">
        <f t="shared" si="89"/>
        <v>0.13080395280581408</v>
      </c>
      <c r="FL35" s="2">
        <f t="shared" si="89"/>
        <v>0.17841593246586507</v>
      </c>
      <c r="FM35" s="2">
        <f t="shared" si="89"/>
        <v>0.1855343970594989</v>
      </c>
      <c r="FN35" s="2">
        <f t="shared" si="89"/>
        <v>0.17033321768110976</v>
      </c>
      <c r="FO35" s="2">
        <f t="shared" si="89"/>
        <v>0.18683218164863036</v>
      </c>
      <c r="FP35" s="2">
        <f t="shared" si="89"/>
        <v>0.13520261296317015</v>
      </c>
      <c r="FQ35" s="2">
        <f t="shared" si="89"/>
        <v>0.12068780393685305</v>
      </c>
      <c r="FR35" s="2">
        <f t="shared" si="89"/>
        <v>0.10159392217606913</v>
      </c>
      <c r="FS35" s="2">
        <f t="shared" si="89"/>
        <v>8.80570441872527E-2</v>
      </c>
      <c r="FT35" s="2">
        <f t="shared" si="89"/>
        <v>7.2236247520610294E-2</v>
      </c>
      <c r="FU35" s="2">
        <f t="shared" si="89"/>
        <v>4.0175635420735198E-2</v>
      </c>
      <c r="FW35" s="2">
        <f t="shared" si="112"/>
        <v>4.3415637625395029E-6</v>
      </c>
      <c r="FX35" s="2">
        <f t="shared" si="90"/>
        <v>3.8227728852275248E-6</v>
      </c>
      <c r="FY35" s="2">
        <f t="shared" si="90"/>
        <v>3.3153916480467052E-6</v>
      </c>
      <c r="FZ35" s="2">
        <f t="shared" si="90"/>
        <v>6.1376076684183764E-6</v>
      </c>
      <c r="GA35" s="2">
        <f t="shared" si="90"/>
        <v>6.6399607627157409E-6</v>
      </c>
      <c r="GB35" s="2">
        <f t="shared" si="90"/>
        <v>9.157341854375327E-6</v>
      </c>
      <c r="GC35" s="2">
        <f t="shared" si="90"/>
        <v>1.0119636847892395E-5</v>
      </c>
      <c r="GD35" s="2">
        <f t="shared" si="90"/>
        <v>1.1095296243192515E-5</v>
      </c>
      <c r="GE35" s="2">
        <f t="shared" si="90"/>
        <v>1.123592675584395E-5</v>
      </c>
      <c r="GF35" s="2">
        <f t="shared" si="90"/>
        <v>8.5691296818481123E-6</v>
      </c>
      <c r="GG35" s="2">
        <f t="shared" si="90"/>
        <v>7.7263675571097909E-6</v>
      </c>
      <c r="GH35" s="2">
        <f t="shared" si="90"/>
        <v>5.6135009307995638E-6</v>
      </c>
      <c r="GI35" s="2">
        <f t="shared" si="90"/>
        <v>4.1351752224797899E-6</v>
      </c>
      <c r="GJ35" s="2">
        <f t="shared" si="90"/>
        <v>2.9187691519995068E-6</v>
      </c>
      <c r="GK35" s="2">
        <f t="shared" si="90"/>
        <v>1.6289121659853748E-6</v>
      </c>
      <c r="GM35" s="82">
        <f t="shared" si="113"/>
        <v>2.9539509961200414E-3</v>
      </c>
      <c r="GN35" s="82">
        <f t="shared" si="91"/>
        <v>2.5400521321853109E-7</v>
      </c>
      <c r="GO35" s="82">
        <f t="shared" si="91"/>
        <v>1.2630699177015837E-7</v>
      </c>
      <c r="GP35" s="82">
        <f t="shared" si="91"/>
        <v>6.704087601856921E-8</v>
      </c>
      <c r="GQ35" s="82">
        <f t="shared" si="91"/>
        <v>1.3468518725914455E-7</v>
      </c>
      <c r="GR35" s="82">
        <f t="shared" si="91"/>
        <v>3.0714615183671347E-6</v>
      </c>
      <c r="GS35" s="82">
        <f t="shared" si="91"/>
        <v>5.4567854431298711E-6</v>
      </c>
      <c r="GT35" s="82">
        <f t="shared" si="91"/>
        <v>1.5563444721794799E-6</v>
      </c>
      <c r="GU35" s="82">
        <f t="shared" si="91"/>
        <v>8.7819457326330123E-6</v>
      </c>
      <c r="GV35" s="82">
        <f t="shared" si="91"/>
        <v>2.7516039157764913E-7</v>
      </c>
      <c r="GW35" s="82">
        <f t="shared" si="91"/>
        <v>6.3313518312827153E-8</v>
      </c>
      <c r="GX35" s="82">
        <f t="shared" si="91"/>
        <v>1.0978862360710762E-8</v>
      </c>
      <c r="GY35" s="82">
        <f t="shared" si="91"/>
        <v>4.364544047995116E-9</v>
      </c>
      <c r="GZ35" s="82">
        <f t="shared" si="91"/>
        <v>6.8353000548349693E-10</v>
      </c>
      <c r="HA35" s="82">
        <f t="shared" si="91"/>
        <v>1.8321414887608646E-16</v>
      </c>
      <c r="HC35" s="82">
        <f t="shared" si="145"/>
        <v>1.5947755750677951E-11</v>
      </c>
      <c r="HD35" s="82">
        <f t="shared" si="92"/>
        <v>1.3863541107972348E-20</v>
      </c>
      <c r="HE35" s="82">
        <f t="shared" si="92"/>
        <v>7.619869256777244E-23</v>
      </c>
      <c r="HF35" s="82">
        <f t="shared" si="92"/>
        <v>5.9890498647578543E-25</v>
      </c>
      <c r="HG35" s="82">
        <f t="shared" si="92"/>
        <v>6.4068397754787066E-24</v>
      </c>
      <c r="HH35" s="82">
        <f t="shared" si="92"/>
        <v>1.027548452757911E-20</v>
      </c>
      <c r="HI35" s="82">
        <f t="shared" si="92"/>
        <v>7.6827873636912842E-20</v>
      </c>
      <c r="HJ35" s="82">
        <f t="shared" si="92"/>
        <v>3.7484026316645316E-20</v>
      </c>
      <c r="HK35" s="82">
        <f t="shared" si="92"/>
        <v>3.4348988537295779E-19</v>
      </c>
      <c r="HL35" s="82">
        <f t="shared" si="92"/>
        <v>1.2556802766191986E-23</v>
      </c>
      <c r="HM35" s="82">
        <f t="shared" si="92"/>
        <v>7.0861287740373798E-24</v>
      </c>
      <c r="HN35" s="82">
        <f t="shared" si="92"/>
        <v>6.2101104346359107E-23</v>
      </c>
      <c r="HO35" s="82">
        <f t="shared" si="92"/>
        <v>8.8008687521822728E-25</v>
      </c>
      <c r="HP35" s="82">
        <f t="shared" si="92"/>
        <v>1.8559543262381737E-26</v>
      </c>
      <c r="HQ35" s="82">
        <f t="shared" si="92"/>
        <v>7.1438574365017112E-42</v>
      </c>
      <c r="HS35" s="82">
        <f t="shared" si="114"/>
        <v>1.2400089243630912E-62</v>
      </c>
      <c r="HT35" s="82">
        <f t="shared" si="93"/>
        <v>4.0685693715159911E-107</v>
      </c>
      <c r="HU35" s="82">
        <f t="shared" si="93"/>
        <v>1.382537846565113E-123</v>
      </c>
      <c r="HV35" s="82">
        <f t="shared" si="93"/>
        <v>1.5469392588709735E-131</v>
      </c>
      <c r="HW35" s="82">
        <f t="shared" si="93"/>
        <v>5.1647731290622727E-139</v>
      </c>
      <c r="HX35" s="82">
        <f t="shared" si="93"/>
        <v>3.5271031536379246E-124</v>
      </c>
      <c r="HY35" s="82">
        <f t="shared" si="93"/>
        <v>1.6529584114764913E-118</v>
      </c>
      <c r="HZ35" s="82">
        <f t="shared" si="93"/>
        <v>2.7964754816921204E-119</v>
      </c>
      <c r="IA35" s="82">
        <f t="shared" si="93"/>
        <v>3.527162505606396E-112</v>
      </c>
      <c r="IB35" s="82">
        <f t="shared" si="93"/>
        <v>3.2361479947201872E-135</v>
      </c>
      <c r="IC35" s="82">
        <f t="shared" si="93"/>
        <v>5.354071560293132E-136</v>
      </c>
      <c r="ID35" s="82">
        <f t="shared" si="93"/>
        <v>3.0134840604601302E-127</v>
      </c>
      <c r="IE35" s="82">
        <f t="shared" si="93"/>
        <v>1.9473937651504222E-135</v>
      </c>
      <c r="IF35" s="82">
        <f t="shared" si="93"/>
        <v>1.3108056850007768E-102</v>
      </c>
      <c r="IG35" s="82">
        <f t="shared" si="93"/>
        <v>6.3121237520922843E-68</v>
      </c>
      <c r="II35" s="82">
        <f t="shared" si="115"/>
        <v>2.3924799114760322E-116</v>
      </c>
      <c r="IJ35" s="82">
        <f t="shared" si="116"/>
        <v>3.829309748408019E-204</v>
      </c>
      <c r="IK35" s="82">
        <f t="shared" si="117"/>
        <v>3.2641671952586183E-226</v>
      </c>
      <c r="IL35" s="82">
        <f t="shared" si="118"/>
        <v>8.3853554957169835E-233</v>
      </c>
      <c r="IM35" s="82">
        <f t="shared" si="119"/>
        <v>1.4287589522500899E-259</v>
      </c>
      <c r="IN35" s="82">
        <f t="shared" si="120"/>
        <v>7.6305238446682584E-233</v>
      </c>
      <c r="IO35" s="82">
        <f t="shared" si="121"/>
        <v>2.4876705802371194E-220</v>
      </c>
      <c r="IP35" s="82">
        <f t="shared" si="122"/>
        <v>1.2543711562079954E-220</v>
      </c>
      <c r="IQ35" s="82">
        <f t="shared" si="123"/>
        <v>1.07473482456136E-206</v>
      </c>
      <c r="IR35" s="82">
        <f t="shared" si="124"/>
        <v>3.7544029510704353E-249</v>
      </c>
      <c r="IS35" s="82">
        <f t="shared" si="125"/>
        <v>5.1067471503285327E-248</v>
      </c>
      <c r="IT35" s="82">
        <f t="shared" si="126"/>
        <v>1.7015888403887592E-229</v>
      </c>
      <c r="IU35" s="82">
        <f t="shared" si="127"/>
        <v>5.7614015641803474E-242</v>
      </c>
      <c r="IV35" s="82">
        <f t="shared" si="128"/>
        <v>6.4844916183639636E-212</v>
      </c>
      <c r="IW35" s="82">
        <f t="shared" si="129"/>
        <v>1.5406627653129652E-150</v>
      </c>
      <c r="IY35" s="82">
        <f t="shared" si="130"/>
        <v>2.9539510120677971E-3</v>
      </c>
      <c r="IZ35" s="82">
        <f t="shared" si="131"/>
        <v>2.5400521321854496E-7</v>
      </c>
      <c r="JA35" s="82">
        <f t="shared" si="132"/>
        <v>1.2630699177015845E-7</v>
      </c>
      <c r="JB35" s="82">
        <f t="shared" si="133"/>
        <v>6.704087601856921E-8</v>
      </c>
      <c r="JC35" s="82">
        <f t="shared" si="134"/>
        <v>1.3468518725914455E-7</v>
      </c>
      <c r="JD35" s="82">
        <f t="shared" si="135"/>
        <v>3.0714615183671448E-6</v>
      </c>
      <c r="JE35" s="82">
        <f t="shared" si="136"/>
        <v>5.4567854431299482E-6</v>
      </c>
      <c r="JF35" s="82">
        <f t="shared" si="137"/>
        <v>1.5563444721795174E-6</v>
      </c>
      <c r="JG35" s="82">
        <f t="shared" si="138"/>
        <v>8.7819457326333562E-6</v>
      </c>
      <c r="JH35" s="82">
        <f t="shared" si="139"/>
        <v>2.7516039157764913E-7</v>
      </c>
      <c r="JI35" s="82">
        <f t="shared" si="140"/>
        <v>6.3313518312827167E-8</v>
      </c>
      <c r="JJ35" s="82">
        <f t="shared" si="141"/>
        <v>1.0978862360710824E-8</v>
      </c>
      <c r="JK35" s="82">
        <f t="shared" si="142"/>
        <v>4.3645440479951168E-9</v>
      </c>
      <c r="JL35" s="82">
        <f t="shared" si="143"/>
        <v>6.8353000548349693E-10</v>
      </c>
      <c r="JM35" s="82">
        <f t="shared" si="144"/>
        <v>1.8321414887608646E-16</v>
      </c>
    </row>
    <row r="36" spans="2:273" x14ac:dyDescent="0.25">
      <c r="B36" s="2">
        <v>9</v>
      </c>
      <c r="C36" s="37">
        <v>0.38766699999999998</v>
      </c>
      <c r="D36" s="37">
        <v>0.37470300000000001</v>
      </c>
      <c r="E36" s="37">
        <v>0.38025100000000001</v>
      </c>
      <c r="F36" s="37">
        <v>0.37430200000000002</v>
      </c>
      <c r="G36" s="37">
        <v>0.368284</v>
      </c>
      <c r="H36" s="37">
        <v>0.37166700000000003</v>
      </c>
      <c r="I36" s="37">
        <v>0.37991799999999998</v>
      </c>
      <c r="J36" s="37">
        <v>0.38952100000000001</v>
      </c>
      <c r="K36" s="37">
        <v>0.40534599999999998</v>
      </c>
      <c r="L36" s="37">
        <v>0.39838299999999999</v>
      </c>
      <c r="M36" s="37">
        <v>0.37970399999999999</v>
      </c>
      <c r="N36" s="37">
        <v>0.37892900000000002</v>
      </c>
      <c r="O36" s="37">
        <v>0.38078899999999999</v>
      </c>
      <c r="P36" s="37">
        <v>0.372751</v>
      </c>
      <c r="Q36" s="37">
        <v>0.38038300000000003</v>
      </c>
      <c r="R36" s="10"/>
      <c r="S36" s="4">
        <f t="shared" si="8"/>
        <v>0.39538267654758263</v>
      </c>
      <c r="T36" s="4">
        <f t="shared" si="9"/>
        <v>0.37869371928141332</v>
      </c>
      <c r="U36" s="4">
        <f t="shared" si="10"/>
        <v>0.37792221078421045</v>
      </c>
      <c r="V36" s="4">
        <f t="shared" si="11"/>
        <v>0.37382361634942751</v>
      </c>
      <c r="W36" s="4">
        <f t="shared" si="12"/>
        <v>0.37095609382253664</v>
      </c>
      <c r="X36" s="4">
        <f t="shared" si="13"/>
        <v>0.37513307899403703</v>
      </c>
      <c r="Y36" s="4">
        <f t="shared" si="14"/>
        <v>0.37754189523823778</v>
      </c>
      <c r="Z36" s="4">
        <f t="shared" si="15"/>
        <v>0.38522928925341082</v>
      </c>
      <c r="AA36" s="4">
        <f t="shared" si="16"/>
        <v>0.40232883217825582</v>
      </c>
      <c r="AB36" s="4">
        <f t="shared" si="17"/>
        <v>0.39738698205340423</v>
      </c>
      <c r="AC36" s="4">
        <f t="shared" si="18"/>
        <v>0.38163340292827169</v>
      </c>
      <c r="AD36" s="4">
        <f t="shared" si="19"/>
        <v>0.37279685318283978</v>
      </c>
      <c r="AE36" s="4">
        <f t="shared" si="20"/>
        <v>0.37811483615422331</v>
      </c>
      <c r="AF36" s="4">
        <f t="shared" si="21"/>
        <v>0.37190365587269292</v>
      </c>
      <c r="AG36" s="4" t="e">
        <f t="shared" si="22"/>
        <v>#N/A</v>
      </c>
      <c r="AI36" s="4">
        <f t="shared" si="23"/>
        <v>-7.7156765475826505E-3</v>
      </c>
      <c r="AJ36" s="4">
        <f t="shared" si="24"/>
        <v>-3.990719281413313E-3</v>
      </c>
      <c r="AK36" s="4">
        <f t="shared" si="25"/>
        <v>2.3287892157895507E-3</v>
      </c>
      <c r="AL36" s="4">
        <f t="shared" si="26"/>
        <v>4.7838365057251142E-4</v>
      </c>
      <c r="AM36" s="4">
        <f t="shared" si="27"/>
        <v>-2.6720938225366364E-3</v>
      </c>
      <c r="AN36" s="4">
        <f t="shared" si="28"/>
        <v>-3.4660789940370029E-3</v>
      </c>
      <c r="AO36" s="4">
        <f t="shared" si="29"/>
        <v>2.3761047617621989E-3</v>
      </c>
      <c r="AP36" s="4">
        <f t="shared" si="30"/>
        <v>4.2917107465891835E-3</v>
      </c>
      <c r="AQ36" s="4">
        <f t="shared" si="31"/>
        <v>3.01716782174416E-3</v>
      </c>
      <c r="AR36" s="4">
        <f t="shared" si="32"/>
        <v>9.9601794659576193E-4</v>
      </c>
      <c r="AS36" s="4">
        <f t="shared" si="33"/>
        <v>-1.9294029282717062E-3</v>
      </c>
      <c r="AT36" s="4">
        <f t="shared" si="34"/>
        <v>6.1321468171602334E-3</v>
      </c>
      <c r="AU36" s="4">
        <f t="shared" si="35"/>
        <v>2.6741638457766781E-3</v>
      </c>
      <c r="AV36" s="4">
        <f t="shared" si="36"/>
        <v>8.4734412730708142E-4</v>
      </c>
      <c r="AW36" s="4">
        <f t="shared" si="36"/>
        <v>0</v>
      </c>
      <c r="AY36" s="2">
        <f t="shared" si="96"/>
        <v>0.38956747017954241</v>
      </c>
      <c r="AZ36" s="2">
        <f t="shared" si="37"/>
        <v>0.37869203866297535</v>
      </c>
      <c r="BA36" s="2">
        <f t="shared" si="37"/>
        <v>0.37792139495263971</v>
      </c>
      <c r="BB36" s="2">
        <f t="shared" si="37"/>
        <v>0.37382315967262542</v>
      </c>
      <c r="BC36" s="2">
        <f t="shared" si="37"/>
        <v>0.37095515004066987</v>
      </c>
      <c r="BD36" s="2">
        <f t="shared" si="37"/>
        <v>0.37511649400899294</v>
      </c>
      <c r="BE36" s="2">
        <f t="shared" si="37"/>
        <v>0.3775141795634786</v>
      </c>
      <c r="BF36" s="2">
        <f t="shared" si="37"/>
        <v>0.38522062431873305</v>
      </c>
      <c r="BG36" s="2">
        <f t="shared" si="37"/>
        <v>0.40229023423639032</v>
      </c>
      <c r="BH36" s="2">
        <f t="shared" si="37"/>
        <v>0.39738538922600075</v>
      </c>
      <c r="BI36" s="2">
        <f t="shared" si="37"/>
        <v>0.38163297707357652</v>
      </c>
      <c r="BJ36" s="2">
        <f t="shared" si="37"/>
        <v>0.37279676695631592</v>
      </c>
      <c r="BK36" s="2">
        <f t="shared" si="37"/>
        <v>0.37811480169256728</v>
      </c>
      <c r="BL36" s="2">
        <f t="shared" si="37"/>
        <v>0.37190364998279912</v>
      </c>
      <c r="BM36" s="2" t="e">
        <f t="shared" si="37"/>
        <v>#N/A</v>
      </c>
      <c r="BO36" s="2">
        <f t="shared" si="38"/>
        <v>0.38766699999999998</v>
      </c>
      <c r="BP36" s="2">
        <f t="shared" si="39"/>
        <v>0.37470300000000001</v>
      </c>
      <c r="BQ36" s="2">
        <f t="shared" si="40"/>
        <v>0.38025100000000001</v>
      </c>
      <c r="BR36" s="2">
        <f t="shared" si="41"/>
        <v>0.37430200000000002</v>
      </c>
      <c r="BS36" s="2">
        <f t="shared" si="42"/>
        <v>0.368284</v>
      </c>
      <c r="BT36" s="2">
        <f t="shared" si="43"/>
        <v>0.37166700000000003</v>
      </c>
      <c r="BU36" s="2">
        <f t="shared" si="44"/>
        <v>0.37991799999999998</v>
      </c>
      <c r="BV36" s="2">
        <f t="shared" si="45"/>
        <v>0.38952100000000001</v>
      </c>
      <c r="BW36" s="2">
        <f t="shared" si="46"/>
        <v>0.40534599999999998</v>
      </c>
      <c r="BX36" s="2">
        <f t="shared" si="47"/>
        <v>0.39838299999999999</v>
      </c>
      <c r="BY36" s="2">
        <f t="shared" si="48"/>
        <v>0.37970399999999999</v>
      </c>
      <c r="BZ36" s="2">
        <f t="shared" si="49"/>
        <v>0.37892900000000002</v>
      </c>
      <c r="CA36" s="2">
        <f t="shared" si="50"/>
        <v>0.38078899999999999</v>
      </c>
      <c r="CB36" s="2">
        <f t="shared" si="51"/>
        <v>0.372751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0.38807024175824173</v>
      </c>
      <c r="DL36" s="2">
        <f t="shared" si="70"/>
        <v>0.37845598976640715</v>
      </c>
      <c r="DM36" s="2">
        <f t="shared" si="70"/>
        <v>0.37809760795454544</v>
      </c>
      <c r="DN36" s="2">
        <f t="shared" si="70"/>
        <v>0.37125221612903236</v>
      </c>
      <c r="DO36" s="2">
        <f t="shared" si="70"/>
        <v>0.37029077093596063</v>
      </c>
      <c r="DP36" s="2">
        <f t="shared" si="70"/>
        <v>0.37501843115942041</v>
      </c>
      <c r="DQ36" s="2">
        <f t="shared" si="70"/>
        <v>0.38127866086956524</v>
      </c>
      <c r="DR36" s="2">
        <f t="shared" si="70"/>
        <v>0.38625475769230766</v>
      </c>
      <c r="DS36" s="2">
        <f t="shared" si="70"/>
        <v>0.40690967536231881</v>
      </c>
      <c r="DT36" s="2">
        <f t="shared" si="70"/>
        <v>0.39990666009852216</v>
      </c>
      <c r="DU36" s="2">
        <f t="shared" si="70"/>
        <v>0.38072065517241377</v>
      </c>
      <c r="DV36" s="2">
        <f t="shared" si="70"/>
        <v>0.37421732844574773</v>
      </c>
      <c r="DW36" s="2">
        <f t="shared" si="70"/>
        <v>0.37979260216131899</v>
      </c>
      <c r="DX36" s="2">
        <f t="shared" si="70"/>
        <v>0.37347868245388244</v>
      </c>
      <c r="DY36" s="2">
        <f t="shared" si="70"/>
        <v>0.37697789314516128</v>
      </c>
      <c r="EA36" s="2">
        <f t="shared" si="71"/>
        <v>0.39205313712904205</v>
      </c>
      <c r="EB36" s="2">
        <f t="shared" si="72"/>
        <v>0.38039688639000152</v>
      </c>
      <c r="EC36" s="2">
        <f t="shared" si="73"/>
        <v>0.37649986880711622</v>
      </c>
      <c r="ED36" s="2">
        <f t="shared" si="74"/>
        <v>0.39446791367004674</v>
      </c>
      <c r="EE36" s="2">
        <f t="shared" si="75"/>
        <v>0.37498169115504787</v>
      </c>
      <c r="EF36" s="2">
        <f t="shared" si="76"/>
        <v>0.37552884325103991</v>
      </c>
      <c r="EG36" s="2">
        <f t="shared" si="77"/>
        <v>0.36244257142857134</v>
      </c>
      <c r="EH36" s="2">
        <f t="shared" si="78"/>
        <v>0.3806269679144384</v>
      </c>
      <c r="EI36" s="2">
        <f t="shared" si="79"/>
        <v>0.38395375030357637</v>
      </c>
      <c r="EJ36" s="2">
        <f t="shared" si="80"/>
        <v>0.38267827919094416</v>
      </c>
      <c r="EK36" s="2">
        <f t="shared" si="81"/>
        <v>0.38769545641175818</v>
      </c>
      <c r="EL36" s="2">
        <f t="shared" si="82"/>
        <v>0.36133983598124031</v>
      </c>
      <c r="EM36" s="2">
        <f t="shared" si="83"/>
        <v>0.36226813935845237</v>
      </c>
      <c r="EN36" s="2">
        <f t="shared" si="84"/>
        <v>0.35345409939581973</v>
      </c>
      <c r="EO36" s="2">
        <f t="shared" si="85"/>
        <v>0.3713714813218954</v>
      </c>
      <c r="EQ36" s="2">
        <f t="shared" si="86"/>
        <v>0.37006273619053903</v>
      </c>
      <c r="ER36" s="2">
        <f t="shared" si="87"/>
        <v>0.37465317425191258</v>
      </c>
      <c r="ES36" s="2">
        <f t="shared" si="87"/>
        <v>0.36489154651245059</v>
      </c>
      <c r="ET36" s="2">
        <f t="shared" si="87"/>
        <v>0.38997401804880322</v>
      </c>
      <c r="EU36" s="2">
        <f t="shared" si="87"/>
        <v>0.37150094878046963</v>
      </c>
      <c r="EV36" s="2">
        <f t="shared" si="87"/>
        <v>0.3656725072901742</v>
      </c>
      <c r="EW36" s="2">
        <f t="shared" si="87"/>
        <v>0.3662796282088352</v>
      </c>
      <c r="EX36" s="2">
        <f t="shared" si="87"/>
        <v>0.37704866422790789</v>
      </c>
      <c r="EY36" s="2">
        <f t="shared" si="87"/>
        <v>0.38266281416879561</v>
      </c>
      <c r="EZ36" s="2">
        <f t="shared" si="87"/>
        <v>0.37136539659621315</v>
      </c>
      <c r="FA36" s="2">
        <f t="shared" si="87"/>
        <v>0.38285482421812006</v>
      </c>
      <c r="FB36" s="2">
        <f t="shared" si="87"/>
        <v>0.36290265852158049</v>
      </c>
      <c r="FC36" s="2">
        <f t="shared" si="87"/>
        <v>0.35758594873988753</v>
      </c>
      <c r="FD36" s="2">
        <f t="shared" si="87"/>
        <v>0.36813039218928295</v>
      </c>
      <c r="FE36" s="2">
        <f t="shared" si="87"/>
        <v>0.3835320388813464</v>
      </c>
      <c r="FG36" s="2">
        <f t="shared" si="88"/>
        <v>0.37594085850173603</v>
      </c>
      <c r="FH36" s="2">
        <f t="shared" si="89"/>
        <v>0.12163088387054807</v>
      </c>
      <c r="FI36" s="2">
        <f t="shared" si="89"/>
        <v>0.11026255630964842</v>
      </c>
      <c r="FJ36" s="2">
        <f t="shared" si="89"/>
        <v>0.11074290496077292</v>
      </c>
      <c r="FK36" s="2">
        <f t="shared" si="89"/>
        <v>0.1416362708079566</v>
      </c>
      <c r="FL36" s="2">
        <f t="shared" si="89"/>
        <v>0.19231874959094938</v>
      </c>
      <c r="FM36" s="2">
        <f t="shared" si="89"/>
        <v>0.19985697634696489</v>
      </c>
      <c r="FN36" s="2">
        <f t="shared" si="89"/>
        <v>0.18374706264581694</v>
      </c>
      <c r="FO36" s="2">
        <f t="shared" si="89"/>
        <v>0.20123019263471323</v>
      </c>
      <c r="FP36" s="2">
        <f t="shared" si="89"/>
        <v>0.14633787073953555</v>
      </c>
      <c r="FQ36" s="2">
        <f t="shared" si="89"/>
        <v>0.13080844581236947</v>
      </c>
      <c r="FR36" s="2">
        <f t="shared" si="89"/>
        <v>0.1103142644145873</v>
      </c>
      <c r="FS36" s="2">
        <f t="shared" si="89"/>
        <v>9.5739267900827998E-2</v>
      </c>
      <c r="FT36" s="2">
        <f t="shared" si="89"/>
        <v>7.8657290192874166E-2</v>
      </c>
      <c r="FU36" s="2">
        <f t="shared" si="89"/>
        <v>4.3881619900213741E-2</v>
      </c>
      <c r="FW36" s="2">
        <f t="shared" si="112"/>
        <v>4.7604280088073496E-6</v>
      </c>
      <c r="FX36" s="2">
        <f t="shared" si="90"/>
        <v>4.191585571542938E-6</v>
      </c>
      <c r="FY36" s="2">
        <f t="shared" si="90"/>
        <v>3.6352534909753235E-6</v>
      </c>
      <c r="FZ36" s="2">
        <f t="shared" si="90"/>
        <v>6.7297489999126175E-6</v>
      </c>
      <c r="GA36" s="2">
        <f t="shared" si="90"/>
        <v>7.2805675355492499E-6</v>
      </c>
      <c r="GB36" s="2">
        <f t="shared" si="90"/>
        <v>1.0040816807052736E-5</v>
      </c>
      <c r="GC36" s="2">
        <f t="shared" si="90"/>
        <v>1.1095950323355128E-5</v>
      </c>
      <c r="GD36" s="2">
        <f t="shared" si="90"/>
        <v>1.2165737387545723E-5</v>
      </c>
      <c r="GE36" s="2">
        <f t="shared" si="90"/>
        <v>1.2319935346164438E-5</v>
      </c>
      <c r="GF36" s="2">
        <f t="shared" si="90"/>
        <v>9.3958560881945144E-6</v>
      </c>
      <c r="GG36" s="2">
        <f t="shared" si="90"/>
        <v>8.4717872466684611E-6</v>
      </c>
      <c r="GH36" s="2">
        <f t="shared" si="90"/>
        <v>6.1550780411812947E-6</v>
      </c>
      <c r="GI36" s="2">
        <f t="shared" si="90"/>
        <v>4.5341276597711481E-6</v>
      </c>
      <c r="GJ36" s="2">
        <f t="shared" si="90"/>
        <v>3.2003658335275147E-6</v>
      </c>
      <c r="GK36" s="2">
        <f t="shared" si="90"/>
        <v>1.7860663927469505E-6</v>
      </c>
      <c r="GM36" s="82">
        <f t="shared" si="113"/>
        <v>3.7336666715452366E-3</v>
      </c>
      <c r="GN36" s="82">
        <f t="shared" si="91"/>
        <v>4.7398126377911053E-7</v>
      </c>
      <c r="GO36" s="82">
        <f t="shared" si="91"/>
        <v>2.385096828244035E-7</v>
      </c>
      <c r="GP36" s="82">
        <f t="shared" si="91"/>
        <v>1.3190236022048172E-7</v>
      </c>
      <c r="GQ36" s="82">
        <f t="shared" si="91"/>
        <v>2.7837676861154462E-7</v>
      </c>
      <c r="GR36" s="82">
        <f t="shared" si="91"/>
        <v>5.7508676683440397E-6</v>
      </c>
      <c r="GS36" s="82">
        <f t="shared" si="91"/>
        <v>9.9158735112489129E-6</v>
      </c>
      <c r="GT36" s="82">
        <f t="shared" si="91"/>
        <v>3.0143579496517005E-6</v>
      </c>
      <c r="GU36" s="82">
        <f t="shared" si="91"/>
        <v>1.5366955509370575E-5</v>
      </c>
      <c r="GV36" s="82">
        <f t="shared" si="91"/>
        <v>5.4799737682203636E-7</v>
      </c>
      <c r="GW36" s="82">
        <f t="shared" si="91"/>
        <v>1.3329314987230226E-7</v>
      </c>
      <c r="GX36" s="82">
        <f t="shared" si="91"/>
        <v>2.4187670110764294E-8</v>
      </c>
      <c r="GY36" s="82">
        <f t="shared" si="91"/>
        <v>9.6380770475514781E-9</v>
      </c>
      <c r="GZ36" s="82">
        <f t="shared" si="91"/>
        <v>1.565686578690356E-9</v>
      </c>
      <c r="HA36" s="82">
        <f t="shared" si="91"/>
        <v>7.2513555929465215E-16</v>
      </c>
      <c r="HC36" s="82">
        <f t="shared" si="145"/>
        <v>3.2838913014126363E-11</v>
      </c>
      <c r="HD36" s="82">
        <f t="shared" si="92"/>
        <v>5.0853858063012499E-20</v>
      </c>
      <c r="HE36" s="82">
        <f t="shared" si="92"/>
        <v>3.1845535150069413E-22</v>
      </c>
      <c r="HF36" s="82">
        <f t="shared" si="92"/>
        <v>2.9595010735697868E-24</v>
      </c>
      <c r="HG36" s="82">
        <f t="shared" si="92"/>
        <v>3.3718469225703517E-23</v>
      </c>
      <c r="HH36" s="82">
        <f t="shared" si="92"/>
        <v>4.5909994298122971E-20</v>
      </c>
      <c r="HI36" s="82">
        <f t="shared" si="92"/>
        <v>3.227141738431812E-19</v>
      </c>
      <c r="HJ36" s="82">
        <f t="shared" si="92"/>
        <v>1.6136911794386913E-19</v>
      </c>
      <c r="HK36" s="82">
        <f t="shared" si="92"/>
        <v>1.3624081266196062E-18</v>
      </c>
      <c r="HL36" s="82">
        <f t="shared" si="92"/>
        <v>6.5479030953090969E-23</v>
      </c>
      <c r="HM36" s="82">
        <f t="shared" si="92"/>
        <v>3.6618669031138561E-23</v>
      </c>
      <c r="HN36" s="82">
        <f t="shared" si="92"/>
        <v>2.7995439726641636E-22</v>
      </c>
      <c r="HO36" s="82">
        <f t="shared" si="92"/>
        <v>4.2376543797089116E-24</v>
      </c>
      <c r="HP36" s="82">
        <f t="shared" si="92"/>
        <v>9.4119559812478271E-26</v>
      </c>
      <c r="HQ36" s="82">
        <f t="shared" si="92"/>
        <v>8.8719174707370881E-41</v>
      </c>
      <c r="HS36" s="82">
        <f t="shared" si="114"/>
        <v>1.8995866589391598E-61</v>
      </c>
      <c r="HT36" s="82">
        <f t="shared" si="93"/>
        <v>4.564487244319898E-105</v>
      </c>
      <c r="HU36" s="82">
        <f t="shared" si="93"/>
        <v>2.7297335245872544E-121</v>
      </c>
      <c r="HV36" s="82">
        <f t="shared" si="93"/>
        <v>5.2005172907498732E-129</v>
      </c>
      <c r="HW36" s="82">
        <f t="shared" si="93"/>
        <v>2.9891622556169265E-136</v>
      </c>
      <c r="HX36" s="82">
        <f t="shared" si="93"/>
        <v>1.2175660874317844E-121</v>
      </c>
      <c r="HY36" s="82">
        <f t="shared" si="93"/>
        <v>4.4637012036300054E-116</v>
      </c>
      <c r="HZ36" s="82">
        <f t="shared" si="93"/>
        <v>8.0786069799247549E-117</v>
      </c>
      <c r="IA36" s="82">
        <f t="shared" si="93"/>
        <v>7.2121172533383043E-110</v>
      </c>
      <c r="IB36" s="82">
        <f t="shared" si="93"/>
        <v>1.7239640439977277E-132</v>
      </c>
      <c r="IC36" s="82">
        <f t="shared" si="93"/>
        <v>2.7105654669319362E-133</v>
      </c>
      <c r="ID36" s="82">
        <f t="shared" si="93"/>
        <v>8.4623240264465511E-125</v>
      </c>
      <c r="IE36" s="82">
        <f t="shared" si="93"/>
        <v>6.6241238211144987E-133</v>
      </c>
      <c r="IF36" s="82">
        <f t="shared" si="93"/>
        <v>9.2741388296608397E-101</v>
      </c>
      <c r="IG36" s="82">
        <f t="shared" si="93"/>
        <v>8.9071797465809088E-67</v>
      </c>
      <c r="II36" s="82">
        <f t="shared" si="115"/>
        <v>1.199214305095544E-114</v>
      </c>
      <c r="IJ36" s="82">
        <f t="shared" si="116"/>
        <v>3.5953504497162373E-201</v>
      </c>
      <c r="IK36" s="82">
        <f t="shared" si="117"/>
        <v>5.9384750751538444E-223</v>
      </c>
      <c r="IL36" s="82">
        <f t="shared" si="118"/>
        <v>2.8231979186358976E-229</v>
      </c>
      <c r="IM36" s="82">
        <f t="shared" si="119"/>
        <v>1.3091446331636288E-255</v>
      </c>
      <c r="IN36" s="82">
        <f t="shared" si="120"/>
        <v>3.4008985305969449E-229</v>
      </c>
      <c r="IO36" s="82">
        <f t="shared" si="121"/>
        <v>7.5332837785863202E-217</v>
      </c>
      <c r="IP36" s="82">
        <f t="shared" si="122"/>
        <v>4.096059978839024E-217</v>
      </c>
      <c r="IQ36" s="82">
        <f t="shared" si="123"/>
        <v>2.1136989551535421E-203</v>
      </c>
      <c r="IR36" s="82">
        <f t="shared" si="124"/>
        <v>2.8782242430449909E-245</v>
      </c>
      <c r="IS36" s="82">
        <f t="shared" si="125"/>
        <v>3.4756876148266951E-244</v>
      </c>
      <c r="IT36" s="82">
        <f t="shared" si="126"/>
        <v>4.8081961525683022E-226</v>
      </c>
      <c r="IU36" s="82">
        <f t="shared" si="127"/>
        <v>2.0480026749828258E-238</v>
      </c>
      <c r="IV36" s="82">
        <f t="shared" si="128"/>
        <v>6.8169831234557633E-209</v>
      </c>
      <c r="IW36" s="82">
        <f t="shared" si="129"/>
        <v>1.7111994676491693E-148</v>
      </c>
      <c r="IY36" s="82">
        <f t="shared" si="130"/>
        <v>3.7336667043841496E-3</v>
      </c>
      <c r="IZ36" s="82">
        <f t="shared" si="131"/>
        <v>4.739812637791614E-7</v>
      </c>
      <c r="JA36" s="82">
        <f t="shared" si="132"/>
        <v>2.3850968282440382E-7</v>
      </c>
      <c r="JB36" s="82">
        <f t="shared" si="133"/>
        <v>1.3190236022048172E-7</v>
      </c>
      <c r="JC36" s="82">
        <f t="shared" si="134"/>
        <v>2.7837676861154467E-7</v>
      </c>
      <c r="JD36" s="82">
        <f t="shared" si="135"/>
        <v>5.7508676683440854E-6</v>
      </c>
      <c r="JE36" s="82">
        <f t="shared" si="136"/>
        <v>9.9158735112492347E-6</v>
      </c>
      <c r="JF36" s="82">
        <f t="shared" si="137"/>
        <v>3.0143579496518619E-6</v>
      </c>
      <c r="JG36" s="82">
        <f t="shared" si="138"/>
        <v>1.5366955509371937E-5</v>
      </c>
      <c r="JH36" s="82">
        <f t="shared" si="139"/>
        <v>5.4799737682203647E-7</v>
      </c>
      <c r="JI36" s="82">
        <f t="shared" si="140"/>
        <v>1.3329314987230228E-7</v>
      </c>
      <c r="JJ36" s="82">
        <f t="shared" si="141"/>
        <v>2.4187670110764575E-8</v>
      </c>
      <c r="JK36" s="82">
        <f t="shared" si="142"/>
        <v>9.6380770475514831E-9</v>
      </c>
      <c r="JL36" s="82">
        <f t="shared" si="143"/>
        <v>1.565686578690356E-9</v>
      </c>
      <c r="JM36" s="82">
        <f t="shared" si="144"/>
        <v>7.2513555929465215E-16</v>
      </c>
    </row>
    <row r="37" spans="2:273" x14ac:dyDescent="0.25">
      <c r="B37" s="2">
        <v>10</v>
      </c>
      <c r="C37" s="37">
        <v>0.39011400000000002</v>
      </c>
      <c r="D37" s="37">
        <v>0.37779000000000001</v>
      </c>
      <c r="E37" s="37">
        <v>0.37987300000000002</v>
      </c>
      <c r="F37" s="37">
        <v>0.372668</v>
      </c>
      <c r="G37" s="37">
        <v>0.36832700000000002</v>
      </c>
      <c r="H37" s="37">
        <v>0.37409100000000001</v>
      </c>
      <c r="I37" s="37">
        <v>0.38086900000000001</v>
      </c>
      <c r="J37" s="37">
        <v>0.38985399999999998</v>
      </c>
      <c r="K37" s="37">
        <v>0.40238000000000002</v>
      </c>
      <c r="L37" s="37">
        <v>0.39848299999999998</v>
      </c>
      <c r="M37" s="37">
        <v>0.37888300000000003</v>
      </c>
      <c r="N37" s="37">
        <v>0.37363400000000002</v>
      </c>
      <c r="O37" s="37">
        <v>0.37778499999999998</v>
      </c>
      <c r="P37" s="37">
        <v>0.37277900000000003</v>
      </c>
      <c r="Q37" s="37">
        <v>0.381523</v>
      </c>
      <c r="S37" s="4">
        <f t="shared" si="8"/>
        <v>0.39702424665964448</v>
      </c>
      <c r="T37" s="4">
        <f t="shared" si="9"/>
        <v>0.37943508374549623</v>
      </c>
      <c r="U37" s="4">
        <f t="shared" si="10"/>
        <v>0.37849455029461859</v>
      </c>
      <c r="V37" s="4">
        <f t="shared" si="11"/>
        <v>0.37473554359274297</v>
      </c>
      <c r="W37" s="4">
        <f t="shared" si="12"/>
        <v>0.37174162287897478</v>
      </c>
      <c r="X37" s="4">
        <f t="shared" si="13"/>
        <v>0.37611070818387882</v>
      </c>
      <c r="Y37" s="4">
        <f t="shared" si="14"/>
        <v>0.37795274499856835</v>
      </c>
      <c r="Z37" s="4">
        <f t="shared" si="15"/>
        <v>0.38567491621320982</v>
      </c>
      <c r="AA37" s="4">
        <f t="shared" si="16"/>
        <v>0.40238292045039276</v>
      </c>
      <c r="AB37" s="4">
        <f t="shared" si="17"/>
        <v>0.39779600752479821</v>
      </c>
      <c r="AC37" s="4">
        <f t="shared" si="18"/>
        <v>0.38233190198531425</v>
      </c>
      <c r="AD37" s="4">
        <f t="shared" si="19"/>
        <v>0.37324998118176483</v>
      </c>
      <c r="AE37" s="4">
        <f t="shared" si="20"/>
        <v>0.37851537862761703</v>
      </c>
      <c r="AF37" s="4">
        <f t="shared" si="21"/>
        <v>0.37228264744130074</v>
      </c>
      <c r="AG37" s="4">
        <f t="shared" si="22"/>
        <v>0.37693620576136055</v>
      </c>
      <c r="AI37" s="4">
        <f t="shared" si="23"/>
        <v>-6.9102466596444589E-3</v>
      </c>
      <c r="AJ37" s="4">
        <f t="shared" si="24"/>
        <v>-1.6450837454962119E-3</v>
      </c>
      <c r="AK37" s="4">
        <f t="shared" si="25"/>
        <v>1.3784497053814238E-3</v>
      </c>
      <c r="AL37" s="4">
        <f t="shared" si="26"/>
        <v>-2.0675435927429708E-3</v>
      </c>
      <c r="AM37" s="4">
        <f t="shared" si="27"/>
        <v>-3.4146228789747601E-3</v>
      </c>
      <c r="AN37" s="4">
        <f t="shared" si="28"/>
        <v>-2.01970818387881E-3</v>
      </c>
      <c r="AO37" s="4">
        <f t="shared" si="29"/>
        <v>2.9162550014316668E-3</v>
      </c>
      <c r="AP37" s="4">
        <f t="shared" si="30"/>
        <v>4.1790837867901609E-3</v>
      </c>
      <c r="AQ37" s="4">
        <f t="shared" si="31"/>
        <v>-2.9204503927404701E-6</v>
      </c>
      <c r="AR37" s="4">
        <f t="shared" si="32"/>
        <v>6.8699247520176421E-4</v>
      </c>
      <c r="AS37" s="4">
        <f t="shared" si="33"/>
        <v>-3.4489019853142233E-3</v>
      </c>
      <c r="AT37" s="4">
        <f t="shared" si="34"/>
        <v>3.840188182351878E-4</v>
      </c>
      <c r="AU37" s="4">
        <f t="shared" si="35"/>
        <v>-7.3037862761704542E-4</v>
      </c>
      <c r="AV37" s="4">
        <f t="shared" si="36"/>
        <v>4.9635255869928674E-4</v>
      </c>
      <c r="AW37" s="4">
        <f t="shared" si="36"/>
        <v>4.5867942386394467E-3</v>
      </c>
      <c r="AY37" s="2">
        <f t="shared" si="96"/>
        <v>0.38986402426784161</v>
      </c>
      <c r="AZ37" s="2">
        <f t="shared" si="37"/>
        <v>0.37943205746060105</v>
      </c>
      <c r="BA37" s="2">
        <f t="shared" si="37"/>
        <v>0.37849306262417548</v>
      </c>
      <c r="BB37" s="2">
        <f t="shared" si="37"/>
        <v>0.37473467744162775</v>
      </c>
      <c r="BC37" s="2">
        <f t="shared" si="37"/>
        <v>0.37173975327960823</v>
      </c>
      <c r="BD37" s="2">
        <f t="shared" si="37"/>
        <v>0.37608096980107159</v>
      </c>
      <c r="BE37" s="2">
        <f t="shared" si="37"/>
        <v>0.37790446965881347</v>
      </c>
      <c r="BF37" s="2">
        <f t="shared" si="37"/>
        <v>0.38565885885929824</v>
      </c>
      <c r="BG37" s="2">
        <f t="shared" si="37"/>
        <v>0.4023180474011489</v>
      </c>
      <c r="BH37" s="2">
        <f t="shared" si="37"/>
        <v>0.39779296362204941</v>
      </c>
      <c r="BI37" s="2">
        <f t="shared" si="37"/>
        <v>0.38233104226384673</v>
      </c>
      <c r="BJ37" s="2">
        <f t="shared" si="37"/>
        <v>0.37324979888218413</v>
      </c>
      <c r="BK37" s="2">
        <f t="shared" si="37"/>
        <v>0.37851530546097323</v>
      </c>
      <c r="BL37" s="2">
        <f t="shared" si="37"/>
        <v>0.3722826344555043</v>
      </c>
      <c r="BM37" s="2">
        <f t="shared" si="37"/>
        <v>0.37693620576134884</v>
      </c>
      <c r="BO37" s="2">
        <f t="shared" si="38"/>
        <v>0.39011400000000002</v>
      </c>
      <c r="BP37" s="2">
        <f t="shared" si="39"/>
        <v>0.37779000000000001</v>
      </c>
      <c r="BQ37" s="2">
        <f t="shared" si="40"/>
        <v>0.37987300000000002</v>
      </c>
      <c r="BR37" s="2">
        <f t="shared" si="41"/>
        <v>0.372668</v>
      </c>
      <c r="BS37" s="2">
        <f t="shared" si="42"/>
        <v>0.36832700000000002</v>
      </c>
      <c r="BT37" s="2">
        <f t="shared" si="43"/>
        <v>0.37409100000000001</v>
      </c>
      <c r="BU37" s="2">
        <f t="shared" si="44"/>
        <v>0.38086900000000001</v>
      </c>
      <c r="BV37" s="2">
        <f t="shared" si="45"/>
        <v>0.38985399999999998</v>
      </c>
      <c r="BW37" s="2">
        <f t="shared" si="46"/>
        <v>0.40238000000000002</v>
      </c>
      <c r="BX37" s="2">
        <f t="shared" si="47"/>
        <v>0.39848299999999998</v>
      </c>
      <c r="BY37" s="2">
        <f t="shared" si="48"/>
        <v>0.37888300000000003</v>
      </c>
      <c r="BZ37" s="2">
        <f t="shared" si="49"/>
        <v>0.37363400000000002</v>
      </c>
      <c r="CA37" s="2">
        <f t="shared" si="50"/>
        <v>0.37778499999999998</v>
      </c>
      <c r="CB37" s="2">
        <f t="shared" si="51"/>
        <v>0.37277900000000003</v>
      </c>
      <c r="CC37" s="2">
        <f t="shared" si="52"/>
        <v>0.381523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0.38869039560439561</v>
      </c>
      <c r="DL37" s="2">
        <f t="shared" si="70"/>
        <v>0.37933048253615131</v>
      </c>
      <c r="DM37" s="2">
        <f t="shared" si="70"/>
        <v>0.37880481250000003</v>
      </c>
      <c r="DN37" s="2">
        <f t="shared" si="70"/>
        <v>0.37209865322580654</v>
      </c>
      <c r="DO37" s="2">
        <f t="shared" si="70"/>
        <v>0.37121117898193762</v>
      </c>
      <c r="DP37" s="2">
        <f t="shared" si="70"/>
        <v>0.37631219202898564</v>
      </c>
      <c r="DQ37" s="2">
        <f t="shared" si="70"/>
        <v>0.38216954652173912</v>
      </c>
      <c r="DR37" s="2">
        <f t="shared" si="70"/>
        <v>0.38696527846153844</v>
      </c>
      <c r="DS37" s="2">
        <f t="shared" si="70"/>
        <v>0.40747237188405794</v>
      </c>
      <c r="DT37" s="2">
        <f t="shared" si="70"/>
        <v>0.40069133087027914</v>
      </c>
      <c r="DU37" s="2">
        <f t="shared" si="70"/>
        <v>0.38149915862068967</v>
      </c>
      <c r="DV37" s="2">
        <f t="shared" si="70"/>
        <v>0.3748852923387096</v>
      </c>
      <c r="DW37" s="2">
        <f t="shared" si="70"/>
        <v>0.38041475423351145</v>
      </c>
      <c r="DX37" s="2">
        <f t="shared" si="70"/>
        <v>0.37404266752466753</v>
      </c>
      <c r="DY37" s="2">
        <f t="shared" si="70"/>
        <v>0.37721941477272725</v>
      </c>
      <c r="EA37" s="2">
        <f t="shared" si="71"/>
        <v>0.39164110315558315</v>
      </c>
      <c r="EB37" s="2">
        <f t="shared" si="72"/>
        <v>0.38010124567163522</v>
      </c>
      <c r="EC37" s="2">
        <f t="shared" si="73"/>
        <v>0.37619919863695711</v>
      </c>
      <c r="ED37" s="2">
        <f t="shared" si="74"/>
        <v>0.39403955113104522</v>
      </c>
      <c r="EE37" s="2">
        <f t="shared" si="75"/>
        <v>0.37466141252324092</v>
      </c>
      <c r="EF37" s="2">
        <f t="shared" si="76"/>
        <v>0.37519586641524988</v>
      </c>
      <c r="EG37" s="2">
        <f t="shared" si="77"/>
        <v>0.3623311516513581</v>
      </c>
      <c r="EH37" s="2">
        <f t="shared" si="78"/>
        <v>0.38036627807486623</v>
      </c>
      <c r="EI37" s="2">
        <f t="shared" si="79"/>
        <v>0.38365861627297587</v>
      </c>
      <c r="EJ37" s="2">
        <f t="shared" si="80"/>
        <v>0.38237375099718274</v>
      </c>
      <c r="EK37" s="2">
        <f t="shared" si="81"/>
        <v>0.38737265318240116</v>
      </c>
      <c r="EL37" s="2">
        <f t="shared" si="82"/>
        <v>0.36122004035483157</v>
      </c>
      <c r="EM37" s="2">
        <f t="shared" si="83"/>
        <v>0.36215372392753337</v>
      </c>
      <c r="EN37" s="2">
        <f t="shared" si="84"/>
        <v>0.35348008252775964</v>
      </c>
      <c r="EO37" s="2">
        <f t="shared" si="85"/>
        <v>0.37130794779226683</v>
      </c>
      <c r="EQ37" s="2">
        <f t="shared" si="86"/>
        <v>0.36988334681790275</v>
      </c>
      <c r="ER37" s="2">
        <f t="shared" si="87"/>
        <v>0.37441967845396334</v>
      </c>
      <c r="ES37" s="2">
        <f t="shared" si="87"/>
        <v>0.36471561961324073</v>
      </c>
      <c r="ET37" s="2">
        <f t="shared" si="87"/>
        <v>0.38959475928716031</v>
      </c>
      <c r="EU37" s="2">
        <f t="shared" si="87"/>
        <v>0.37122117978227775</v>
      </c>
      <c r="EV37" s="2">
        <f t="shared" si="87"/>
        <v>0.3654603186246429</v>
      </c>
      <c r="EW37" s="2">
        <f t="shared" si="87"/>
        <v>0.36612005190865826</v>
      </c>
      <c r="EX37" s="2">
        <f t="shared" si="87"/>
        <v>0.37683147194277472</v>
      </c>
      <c r="EY37" s="2">
        <f t="shared" si="87"/>
        <v>0.38238235390757386</v>
      </c>
      <c r="EZ37" s="2">
        <f t="shared" si="87"/>
        <v>0.37119548321169893</v>
      </c>
      <c r="FA37" s="2">
        <f t="shared" si="87"/>
        <v>0.38258833548347709</v>
      </c>
      <c r="FB37" s="2">
        <f t="shared" si="87"/>
        <v>0.36276483824483141</v>
      </c>
      <c r="FC37" s="2">
        <f t="shared" si="87"/>
        <v>0.35752369066676837</v>
      </c>
      <c r="FD37" s="2">
        <f t="shared" si="87"/>
        <v>0.36799610245973785</v>
      </c>
      <c r="FE37" s="2">
        <f t="shared" si="87"/>
        <v>0.38332752198887149</v>
      </c>
      <c r="FG37" s="2">
        <f t="shared" si="88"/>
        <v>0.39778331539573952</v>
      </c>
      <c r="FH37" s="2">
        <f t="shared" si="89"/>
        <v>0.13181875487221539</v>
      </c>
      <c r="FI37" s="2">
        <f t="shared" si="89"/>
        <v>0.11962789536436254</v>
      </c>
      <c r="FJ37" s="2">
        <f t="shared" si="89"/>
        <v>0.1201435340251935</v>
      </c>
      <c r="FK37" s="2">
        <f t="shared" si="89"/>
        <v>0.15320753063373127</v>
      </c>
      <c r="FL37" s="2">
        <f t="shared" si="89"/>
        <v>0.20703192805349493</v>
      </c>
      <c r="FM37" s="2">
        <f t="shared" si="89"/>
        <v>0.21499334942548268</v>
      </c>
      <c r="FN37" s="2">
        <f t="shared" si="89"/>
        <v>0.19796520280686436</v>
      </c>
      <c r="FO37" s="2">
        <f t="shared" si="89"/>
        <v>0.21644243464433185</v>
      </c>
      <c r="FP37" s="2">
        <f t="shared" si="89"/>
        <v>0.15822243473052347</v>
      </c>
      <c r="FQ37" s="2">
        <f t="shared" si="89"/>
        <v>0.14164107526259012</v>
      </c>
      <c r="FR37" s="2">
        <f t="shared" si="89"/>
        <v>0.11968340460527016</v>
      </c>
      <c r="FS37" s="2">
        <f t="shared" si="89"/>
        <v>0.10401525665187865</v>
      </c>
      <c r="FT37" s="2">
        <f t="shared" si="89"/>
        <v>8.5596436830917971E-2</v>
      </c>
      <c r="FU37" s="2">
        <f t="shared" si="89"/>
        <v>4.7912396574075235E-2</v>
      </c>
      <c r="FW37" s="2">
        <f t="shared" si="112"/>
        <v>5.2197031186743473E-6</v>
      </c>
      <c r="FX37" s="2">
        <f t="shared" si="90"/>
        <v>4.5959803278663224E-6</v>
      </c>
      <c r="FY37" s="2">
        <f t="shared" si="90"/>
        <v>3.9859747923360049E-6</v>
      </c>
      <c r="FZ37" s="2">
        <f t="shared" si="90"/>
        <v>7.3790182529155661E-6</v>
      </c>
      <c r="GA37" s="2">
        <f t="shared" si="90"/>
        <v>7.9829779509060664E-6</v>
      </c>
      <c r="GB37" s="2">
        <f t="shared" si="90"/>
        <v>1.1009526035254466E-5</v>
      </c>
      <c r="GC37" s="2">
        <f t="shared" si="90"/>
        <v>1.2166454570647063E-5</v>
      </c>
      <c r="GD37" s="2">
        <f t="shared" si="90"/>
        <v>1.3339450128556403E-5</v>
      </c>
      <c r="GE37" s="2">
        <f t="shared" si="90"/>
        <v>1.3508524428661515E-5</v>
      </c>
      <c r="GF37" s="2">
        <f t="shared" si="90"/>
        <v>1.0302341995780452E-5</v>
      </c>
      <c r="GG37" s="2">
        <f t="shared" si="90"/>
        <v>9.2891224059390042E-6</v>
      </c>
      <c r="GH37" s="2">
        <f t="shared" si="90"/>
        <v>6.7489048600072533E-6</v>
      </c>
      <c r="GI37" s="2">
        <f t="shared" si="90"/>
        <v>4.9715699426830791E-6</v>
      </c>
      <c r="GJ37" s="2">
        <f t="shared" si="90"/>
        <v>3.5091302726460864E-6</v>
      </c>
      <c r="GK37" s="2">
        <f t="shared" si="90"/>
        <v>1.9583825190495904E-6</v>
      </c>
      <c r="GM37" s="82">
        <f t="shared" si="113"/>
        <v>4.6961736228622337E-3</v>
      </c>
      <c r="GN37" s="82">
        <f t="shared" si="91"/>
        <v>8.7259233042725765E-7</v>
      </c>
      <c r="GO37" s="82">
        <f t="shared" si="91"/>
        <v>4.4438831691696367E-7</v>
      </c>
      <c r="GP37" s="82">
        <f t="shared" si="91"/>
        <v>2.5575139551691051E-7</v>
      </c>
      <c r="GQ37" s="82">
        <f t="shared" si="91"/>
        <v>5.6532512819687227E-7</v>
      </c>
      <c r="GR37" s="82">
        <f t="shared" si="91"/>
        <v>1.0592400994800644E-5</v>
      </c>
      <c r="GS37" s="82">
        <f t="shared" si="91"/>
        <v>1.7740114985042456E-5</v>
      </c>
      <c r="GT37" s="82">
        <f t="shared" si="91"/>
        <v>5.7381042200631317E-6</v>
      </c>
      <c r="GU37" s="82">
        <f t="shared" si="91"/>
        <v>2.6509835323013064E-5</v>
      </c>
      <c r="GV37" s="82">
        <f t="shared" si="91"/>
        <v>1.0733949517222775E-6</v>
      </c>
      <c r="GW37" s="82">
        <f t="shared" si="91"/>
        <v>2.7570832468670071E-7</v>
      </c>
      <c r="GX37" s="82">
        <f t="shared" si="91"/>
        <v>5.2340023003638829E-8</v>
      </c>
      <c r="GY37" s="82">
        <f t="shared" si="91"/>
        <v>2.0921101695870334E-8</v>
      </c>
      <c r="GZ37" s="82">
        <f t="shared" si="91"/>
        <v>3.5254877486553771E-9</v>
      </c>
      <c r="HA37" s="82">
        <f t="shared" si="91"/>
        <v>2.7927202260885863E-15</v>
      </c>
      <c r="HC37" s="82">
        <f t="shared" si="145"/>
        <v>6.6883359866433499E-11</v>
      </c>
      <c r="HD37" s="82">
        <f t="shared" si="92"/>
        <v>1.8300108542675144E-19</v>
      </c>
      <c r="HE37" s="82">
        <f t="shared" si="92"/>
        <v>1.3035200476601591E-21</v>
      </c>
      <c r="HF37" s="82">
        <f t="shared" si="92"/>
        <v>1.4282164450559552E-23</v>
      </c>
      <c r="HG37" s="82">
        <f t="shared" si="92"/>
        <v>1.7276916591181637E-22</v>
      </c>
      <c r="HH37" s="82">
        <f t="shared" si="92"/>
        <v>1.9999774492717271E-19</v>
      </c>
      <c r="HI37" s="82">
        <f t="shared" si="92"/>
        <v>1.3229701508057521E-18</v>
      </c>
      <c r="HJ37" s="82">
        <f t="shared" si="92"/>
        <v>6.7770327811452986E-19</v>
      </c>
      <c r="HK37" s="82">
        <f t="shared" si="92"/>
        <v>5.2797679755423172E-18</v>
      </c>
      <c r="HL37" s="82">
        <f t="shared" si="92"/>
        <v>3.3241357189589623E-22</v>
      </c>
      <c r="HM37" s="82">
        <f t="shared" si="92"/>
        <v>1.8433366134191046E-22</v>
      </c>
      <c r="HN37" s="82">
        <f t="shared" si="92"/>
        <v>1.2333749910467255E-21</v>
      </c>
      <c r="HO37" s="82">
        <f t="shared" si="92"/>
        <v>1.9938984470599938E-23</v>
      </c>
      <c r="HP37" s="82">
        <f t="shared" si="92"/>
        <v>4.6645199578893743E-25</v>
      </c>
      <c r="HQ37" s="82">
        <f t="shared" si="92"/>
        <v>1.0644984796521332E-39</v>
      </c>
      <c r="HS37" s="82">
        <f t="shared" si="114"/>
        <v>2.8334182237876805E-60</v>
      </c>
      <c r="HT37" s="82">
        <f t="shared" si="93"/>
        <v>4.8893374681836774E-103</v>
      </c>
      <c r="HU37" s="82">
        <f t="shared" si="93"/>
        <v>5.1259057522329497E-119</v>
      </c>
      <c r="HV37" s="82">
        <f t="shared" si="93"/>
        <v>1.6512841918748527E-126</v>
      </c>
      <c r="HW37" s="82">
        <f t="shared" si="93"/>
        <v>1.6218213040208327E-133</v>
      </c>
      <c r="HX37" s="82">
        <f t="shared" si="93"/>
        <v>3.9539107033874661E-119</v>
      </c>
      <c r="HY37" s="82">
        <f t="shared" si="93"/>
        <v>1.1365584184750285E-113</v>
      </c>
      <c r="HZ37" s="82">
        <f t="shared" si="93"/>
        <v>2.1982446380650307E-114</v>
      </c>
      <c r="IA37" s="82">
        <f t="shared" si="93"/>
        <v>1.3941840012444826E-107</v>
      </c>
      <c r="IB37" s="82">
        <f t="shared" si="93"/>
        <v>8.6085557321422215E-130</v>
      </c>
      <c r="IC37" s="82">
        <f t="shared" si="93"/>
        <v>1.2881201891930178E-130</v>
      </c>
      <c r="ID37" s="82">
        <f t="shared" si="93"/>
        <v>2.2481686889540859E-122</v>
      </c>
      <c r="IE37" s="82">
        <f t="shared" si="93"/>
        <v>2.131255295770746E-130</v>
      </c>
      <c r="IF37" s="82">
        <f t="shared" si="93"/>
        <v>6.3085770293937639E-99</v>
      </c>
      <c r="IG37" s="82">
        <f t="shared" si="93"/>
        <v>1.2282410378900958E-65</v>
      </c>
      <c r="II37" s="82">
        <f t="shared" si="115"/>
        <v>5.838011778084802E-113</v>
      </c>
      <c r="IJ37" s="82">
        <f t="shared" si="116"/>
        <v>3.2090797492050693E-198</v>
      </c>
      <c r="IK37" s="82">
        <f t="shared" si="117"/>
        <v>1.0226798064822115E-219</v>
      </c>
      <c r="IL37" s="82">
        <f t="shared" si="118"/>
        <v>8.929732579677723E-226</v>
      </c>
      <c r="IM37" s="82">
        <f t="shared" si="119"/>
        <v>1.1177437435676101E-251</v>
      </c>
      <c r="IN37" s="82">
        <f t="shared" si="120"/>
        <v>1.4177573506636985E-225</v>
      </c>
      <c r="IO37" s="82">
        <f t="shared" si="121"/>
        <v>2.1391513282067529E-213</v>
      </c>
      <c r="IP37" s="82">
        <f t="shared" si="122"/>
        <v>1.2527978862353465E-213</v>
      </c>
      <c r="IQ37" s="82">
        <f t="shared" si="123"/>
        <v>3.9094415749673609E-200</v>
      </c>
      <c r="IR37" s="82">
        <f t="shared" si="124"/>
        <v>2.0557772075970634E-241</v>
      </c>
      <c r="IS37" s="82">
        <f t="shared" si="125"/>
        <v>2.2074033648802139E-240</v>
      </c>
      <c r="IT37" s="82">
        <f t="shared" si="126"/>
        <v>1.2787024999922702E-222</v>
      </c>
      <c r="IU37" s="82">
        <f t="shared" si="127"/>
        <v>6.8501486436884622E-235</v>
      </c>
      <c r="IV37" s="82">
        <f t="shared" si="128"/>
        <v>6.8145476185928852E-206</v>
      </c>
      <c r="IW37" s="82">
        <f t="shared" si="129"/>
        <v>1.8397118329472012E-146</v>
      </c>
      <c r="IY37" s="82">
        <f t="shared" si="130"/>
        <v>4.6961736897455936E-3</v>
      </c>
      <c r="IZ37" s="82">
        <f t="shared" si="131"/>
        <v>8.7259233042744061E-7</v>
      </c>
      <c r="JA37" s="82">
        <f t="shared" si="132"/>
        <v>4.44388316916965E-7</v>
      </c>
      <c r="JB37" s="82">
        <f t="shared" si="133"/>
        <v>2.5575139551691051E-7</v>
      </c>
      <c r="JC37" s="82">
        <f t="shared" si="134"/>
        <v>5.6532512819687248E-7</v>
      </c>
      <c r="JD37" s="82">
        <f t="shared" si="135"/>
        <v>1.0592400994800844E-5</v>
      </c>
      <c r="JE37" s="82">
        <f t="shared" si="136"/>
        <v>1.7740114985043777E-5</v>
      </c>
      <c r="JF37" s="82">
        <f t="shared" si="137"/>
        <v>5.7381042200638093E-6</v>
      </c>
      <c r="JG37" s="82">
        <f t="shared" si="138"/>
        <v>2.6509835323018343E-5</v>
      </c>
      <c r="JH37" s="82">
        <f t="shared" si="139"/>
        <v>1.0733949517222779E-6</v>
      </c>
      <c r="JI37" s="82">
        <f t="shared" si="140"/>
        <v>2.7570832468670087E-7</v>
      </c>
      <c r="JJ37" s="82">
        <f t="shared" si="141"/>
        <v>5.2340023003640059E-8</v>
      </c>
      <c r="JK37" s="82">
        <f t="shared" si="142"/>
        <v>2.0921101695870354E-8</v>
      </c>
      <c r="JL37" s="82">
        <f t="shared" si="143"/>
        <v>3.5254877486553775E-9</v>
      </c>
      <c r="JM37" s="82">
        <f t="shared" si="144"/>
        <v>2.7927202260885863E-15</v>
      </c>
    </row>
    <row r="38" spans="2:273" x14ac:dyDescent="0.25">
      <c r="B38" s="2">
        <v>11</v>
      </c>
      <c r="C38" s="37">
        <v>0.38922000000000001</v>
      </c>
      <c r="D38" s="37">
        <v>0.37634899999999999</v>
      </c>
      <c r="E38" s="37">
        <v>0.38278699999999999</v>
      </c>
      <c r="F38" s="37">
        <v>0.36968899999999999</v>
      </c>
      <c r="G38" s="37">
        <v>0.36638100000000001</v>
      </c>
      <c r="H38" s="37">
        <v>0.375863</v>
      </c>
      <c r="I38" s="37">
        <v>0.38093100000000002</v>
      </c>
      <c r="J38" s="37">
        <v>0.38781700000000002</v>
      </c>
      <c r="K38" s="37">
        <v>0.41101199999999999</v>
      </c>
      <c r="L38" s="37">
        <v>0.39375100000000002</v>
      </c>
      <c r="M38" s="37">
        <v>0.378216</v>
      </c>
      <c r="N38" s="37">
        <v>0.37434299999999998</v>
      </c>
      <c r="O38" s="37">
        <v>0.38136900000000001</v>
      </c>
      <c r="P38" s="37">
        <v>0.37631799999999999</v>
      </c>
      <c r="Q38" s="37">
        <v>0.38114599999999998</v>
      </c>
      <c r="S38" s="4">
        <f t="shared" si="8"/>
        <v>0.39888618939510867</v>
      </c>
      <c r="T38" s="4">
        <f t="shared" si="9"/>
        <v>0.38015332218496017</v>
      </c>
      <c r="U38" s="4">
        <f t="shared" si="10"/>
        <v>0.37904607185341332</v>
      </c>
      <c r="V38" s="4">
        <f t="shared" si="11"/>
        <v>0.3756379216909132</v>
      </c>
      <c r="W38" s="4">
        <f t="shared" si="12"/>
        <v>0.37250096655764148</v>
      </c>
      <c r="X38" s="4">
        <f t="shared" si="13"/>
        <v>0.37704776048551603</v>
      </c>
      <c r="Y38" s="4">
        <f t="shared" si="14"/>
        <v>0.37833015431113315</v>
      </c>
      <c r="Z38" s="4">
        <f t="shared" si="15"/>
        <v>0.38609254701212192</v>
      </c>
      <c r="AA38" s="4">
        <f t="shared" si="16"/>
        <v>0.40240707524131963</v>
      </c>
      <c r="AB38" s="4">
        <f t="shared" si="17"/>
        <v>0.39816538424638021</v>
      </c>
      <c r="AC38" s="4">
        <f t="shared" si="18"/>
        <v>0.38301047780947234</v>
      </c>
      <c r="AD38" s="4">
        <f t="shared" si="19"/>
        <v>0.37367862425179055</v>
      </c>
      <c r="AE38" s="4">
        <f t="shared" si="20"/>
        <v>0.37889187628677007</v>
      </c>
      <c r="AF38" s="4">
        <f t="shared" si="21"/>
        <v>0.3726425687217596</v>
      </c>
      <c r="AG38" s="4">
        <f t="shared" si="22"/>
        <v>0.3771358802405716</v>
      </c>
      <c r="AI38" s="4">
        <f t="shared" si="23"/>
        <v>-9.6661893951086597E-3</v>
      </c>
      <c r="AJ38" s="4">
        <f t="shared" si="24"/>
        <v>-3.8043221849601849E-3</v>
      </c>
      <c r="AK38" s="4">
        <f t="shared" si="25"/>
        <v>3.7409281465866639E-3</v>
      </c>
      <c r="AL38" s="4">
        <f t="shared" si="26"/>
        <v>-5.9489216909132114E-3</v>
      </c>
      <c r="AM38" s="4">
        <f t="shared" si="27"/>
        <v>-6.1199665576414652E-3</v>
      </c>
      <c r="AN38" s="4">
        <f t="shared" si="28"/>
        <v>-1.1847604855160232E-3</v>
      </c>
      <c r="AO38" s="4">
        <f t="shared" si="29"/>
        <v>2.6008456888668707E-3</v>
      </c>
      <c r="AP38" s="4">
        <f t="shared" si="30"/>
        <v>1.7244529878781001E-3</v>
      </c>
      <c r="AQ38" s="4">
        <f t="shared" si="31"/>
        <v>8.6049247586803546E-3</v>
      </c>
      <c r="AR38" s="4">
        <f t="shared" si="32"/>
        <v>-4.4143842463801874E-3</v>
      </c>
      <c r="AS38" s="4">
        <f t="shared" si="33"/>
        <v>-4.7944778094723417E-3</v>
      </c>
      <c r="AT38" s="4">
        <f t="shared" si="34"/>
        <v>6.6437574820943368E-4</v>
      </c>
      <c r="AU38" s="4">
        <f t="shared" si="35"/>
        <v>2.4771237132299451E-3</v>
      </c>
      <c r="AV38" s="4">
        <f t="shared" si="36"/>
        <v>3.675431278240382E-3</v>
      </c>
      <c r="AW38" s="4">
        <f t="shared" si="36"/>
        <v>4.0101197594283877E-3</v>
      </c>
      <c r="AY38" s="2">
        <f t="shared" si="96"/>
        <v>0.39011628254426278</v>
      </c>
      <c r="AZ38" s="2">
        <f t="shared" si="37"/>
        <v>0.38014794832637572</v>
      </c>
      <c r="BA38" s="2">
        <f t="shared" si="37"/>
        <v>0.37904339635374157</v>
      </c>
      <c r="BB38" s="2">
        <f t="shared" si="37"/>
        <v>0.37563630347921934</v>
      </c>
      <c r="BC38" s="2">
        <f t="shared" si="37"/>
        <v>0.37249732966214238</v>
      </c>
      <c r="BD38" s="2">
        <f t="shared" si="37"/>
        <v>0.37699533913585337</v>
      </c>
      <c r="BE38" s="2">
        <f t="shared" si="37"/>
        <v>0.3782474220663295</v>
      </c>
      <c r="BF38" s="2">
        <f t="shared" si="37"/>
        <v>0.38606332017267797</v>
      </c>
      <c r="BG38" s="2">
        <f t="shared" si="37"/>
        <v>0.40229964662957324</v>
      </c>
      <c r="BH38" s="2">
        <f t="shared" si="37"/>
        <v>0.39815966632416522</v>
      </c>
      <c r="BI38" s="2">
        <f t="shared" si="37"/>
        <v>0.38300877350076962</v>
      </c>
      <c r="BJ38" s="2">
        <f t="shared" si="37"/>
        <v>0.37367824588270093</v>
      </c>
      <c r="BK38" s="2">
        <f t="shared" si="37"/>
        <v>0.37889172365874724</v>
      </c>
      <c r="BL38" s="2">
        <f t="shared" si="37"/>
        <v>0.37264254058875218</v>
      </c>
      <c r="BM38" s="2">
        <f t="shared" si="37"/>
        <v>0.37713588024052863</v>
      </c>
      <c r="BO38" s="2">
        <f t="shared" si="38"/>
        <v>0.38922000000000001</v>
      </c>
      <c r="BP38" s="2">
        <f t="shared" si="39"/>
        <v>0.37634899999999999</v>
      </c>
      <c r="BQ38" s="2">
        <f t="shared" si="40"/>
        <v>0.38278699999999999</v>
      </c>
      <c r="BR38" s="2">
        <f t="shared" si="41"/>
        <v>0.36968899999999999</v>
      </c>
      <c r="BS38" s="2">
        <f t="shared" si="42"/>
        <v>0.36638100000000001</v>
      </c>
      <c r="BT38" s="2">
        <f t="shared" si="43"/>
        <v>0.375863</v>
      </c>
      <c r="BU38" s="2">
        <f t="shared" si="44"/>
        <v>0.38093100000000002</v>
      </c>
      <c r="BV38" s="2">
        <f t="shared" si="45"/>
        <v>0.38781700000000002</v>
      </c>
      <c r="BW38" s="2">
        <f t="shared" si="46"/>
        <v>0.41101199999999999</v>
      </c>
      <c r="BX38" s="2">
        <f t="shared" si="47"/>
        <v>0.39375100000000002</v>
      </c>
      <c r="BY38" s="2">
        <f t="shared" si="48"/>
        <v>0.378216</v>
      </c>
      <c r="BZ38" s="2">
        <f t="shared" si="49"/>
        <v>0.37434299999999998</v>
      </c>
      <c r="CA38" s="2">
        <f t="shared" si="50"/>
        <v>0.38136900000000001</v>
      </c>
      <c r="CB38" s="2">
        <f t="shared" si="51"/>
        <v>0.37631799999999999</v>
      </c>
      <c r="CC38" s="2">
        <f t="shared" si="52"/>
        <v>0.38114599999999998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0.38931054945054944</v>
      </c>
      <c r="DL38" s="2">
        <f t="shared" si="70"/>
        <v>0.38020497530589548</v>
      </c>
      <c r="DM38" s="2">
        <f t="shared" si="70"/>
        <v>0.37951201704545456</v>
      </c>
      <c r="DN38" s="2">
        <f t="shared" si="70"/>
        <v>0.37294509032258072</v>
      </c>
      <c r="DO38" s="2">
        <f t="shared" si="70"/>
        <v>0.37213158702791466</v>
      </c>
      <c r="DP38" s="2">
        <f t="shared" si="70"/>
        <v>0.37760595289855081</v>
      </c>
      <c r="DQ38" s="2">
        <f t="shared" si="70"/>
        <v>0.38306043217391306</v>
      </c>
      <c r="DR38" s="2">
        <f t="shared" si="70"/>
        <v>0.38767579923076917</v>
      </c>
      <c r="DS38" s="2">
        <f t="shared" si="70"/>
        <v>0.40803506840579706</v>
      </c>
      <c r="DT38" s="2">
        <f t="shared" si="70"/>
        <v>0.40147600164203612</v>
      </c>
      <c r="DU38" s="2">
        <f t="shared" si="70"/>
        <v>0.38227766206896552</v>
      </c>
      <c r="DV38" s="2">
        <f t="shared" si="70"/>
        <v>0.37555325623167146</v>
      </c>
      <c r="DW38" s="2">
        <f t="shared" si="70"/>
        <v>0.38103690630570397</v>
      </c>
      <c r="DX38" s="2">
        <f t="shared" si="70"/>
        <v>0.37460665259545256</v>
      </c>
      <c r="DY38" s="2">
        <f t="shared" si="70"/>
        <v>0.37746093640029321</v>
      </c>
      <c r="EA38" s="2">
        <f t="shared" si="71"/>
        <v>0.3912290691821243</v>
      </c>
      <c r="EB38" s="2">
        <f t="shared" si="72"/>
        <v>0.37980560495326893</v>
      </c>
      <c r="EC38" s="2">
        <f t="shared" si="73"/>
        <v>0.375898528466798</v>
      </c>
      <c r="ED38" s="2">
        <f t="shared" si="74"/>
        <v>0.39361118859204364</v>
      </c>
      <c r="EE38" s="2">
        <f t="shared" si="75"/>
        <v>0.37434113389143397</v>
      </c>
      <c r="EF38" s="2">
        <f t="shared" si="76"/>
        <v>0.3748628895794599</v>
      </c>
      <c r="EG38" s="2">
        <f t="shared" si="77"/>
        <v>0.36221973187414491</v>
      </c>
      <c r="EH38" s="2">
        <f t="shared" si="78"/>
        <v>0.38010558823529406</v>
      </c>
      <c r="EI38" s="2">
        <f t="shared" si="79"/>
        <v>0.38336348224237538</v>
      </c>
      <c r="EJ38" s="2">
        <f t="shared" si="80"/>
        <v>0.38206922280342132</v>
      </c>
      <c r="EK38" s="2">
        <f t="shared" si="81"/>
        <v>0.38704984995304409</v>
      </c>
      <c r="EL38" s="2">
        <f t="shared" si="82"/>
        <v>0.36110024472842278</v>
      </c>
      <c r="EM38" s="2">
        <f t="shared" si="83"/>
        <v>0.36203930849661431</v>
      </c>
      <c r="EN38" s="2">
        <f t="shared" si="84"/>
        <v>0.35350606565969955</v>
      </c>
      <c r="EO38" s="2">
        <f t="shared" si="85"/>
        <v>0.37124441426263832</v>
      </c>
      <c r="EQ38" s="2">
        <f t="shared" si="86"/>
        <v>0.36970395744526652</v>
      </c>
      <c r="ER38" s="2">
        <f t="shared" si="87"/>
        <v>0.37418618265601411</v>
      </c>
      <c r="ES38" s="2">
        <f t="shared" si="87"/>
        <v>0.36453969271403086</v>
      </c>
      <c r="ET38" s="2">
        <f t="shared" si="87"/>
        <v>0.38921550052551734</v>
      </c>
      <c r="EU38" s="2">
        <f t="shared" si="87"/>
        <v>0.37094141078408582</v>
      </c>
      <c r="EV38" s="2">
        <f t="shared" si="87"/>
        <v>0.3652481299591116</v>
      </c>
      <c r="EW38" s="2">
        <f t="shared" si="87"/>
        <v>0.36596047560848127</v>
      </c>
      <c r="EX38" s="2">
        <f t="shared" si="87"/>
        <v>0.37661427965764149</v>
      </c>
      <c r="EY38" s="2">
        <f t="shared" si="87"/>
        <v>0.38210189364635211</v>
      </c>
      <c r="EZ38" s="2">
        <f t="shared" si="87"/>
        <v>0.37102556982718471</v>
      </c>
      <c r="FA38" s="2">
        <f t="shared" si="87"/>
        <v>0.38232184674883413</v>
      </c>
      <c r="FB38" s="2">
        <f t="shared" si="87"/>
        <v>0.36262701796808233</v>
      </c>
      <c r="FC38" s="2">
        <f t="shared" si="87"/>
        <v>0.35746143259364926</v>
      </c>
      <c r="FD38" s="2">
        <f t="shared" si="87"/>
        <v>0.36786181273019281</v>
      </c>
      <c r="FE38" s="2">
        <f t="shared" si="87"/>
        <v>0.38312300509639657</v>
      </c>
      <c r="FG38" s="2">
        <f t="shared" si="88"/>
        <v>0.42004065679366365</v>
      </c>
      <c r="FH38" s="2">
        <f t="shared" si="89"/>
        <v>0.14272131289779277</v>
      </c>
      <c r="FI38" s="2">
        <f t="shared" si="89"/>
        <v>0.12967276285770699</v>
      </c>
      <c r="FJ38" s="2">
        <f t="shared" si="89"/>
        <v>0.13022529394462476</v>
      </c>
      <c r="FK38" s="2">
        <f t="shared" si="89"/>
        <v>0.16554181247226177</v>
      </c>
      <c r="FL38" s="2">
        <f t="shared" si="89"/>
        <v>0.22256055557582638</v>
      </c>
      <c r="FM38" s="2">
        <f t="shared" si="89"/>
        <v>0.23094521492846501</v>
      </c>
      <c r="FN38" s="2">
        <f t="shared" si="89"/>
        <v>0.21299644009768193</v>
      </c>
      <c r="FO38" s="2">
        <f t="shared" si="89"/>
        <v>0.23246997788696699</v>
      </c>
      <c r="FP38" s="2">
        <f t="shared" si="89"/>
        <v>0.17087897961987286</v>
      </c>
      <c r="FQ38" s="2">
        <f t="shared" si="89"/>
        <v>0.15321265753739211</v>
      </c>
      <c r="FR38" s="2">
        <f t="shared" si="89"/>
        <v>0.12973224623151688</v>
      </c>
      <c r="FS38" s="2">
        <f t="shared" si="89"/>
        <v>0.11291731267953373</v>
      </c>
      <c r="FT38" s="2">
        <f t="shared" si="89"/>
        <v>9.3085905574685546E-2</v>
      </c>
      <c r="FU38" s="2">
        <f t="shared" si="89"/>
        <v>5.229317289336502E-2</v>
      </c>
      <c r="FW38" s="2">
        <f t="shared" si="112"/>
        <v>5.723287777790573E-6</v>
      </c>
      <c r="FX38" s="2">
        <f t="shared" si="90"/>
        <v>5.0393899848829815E-6</v>
      </c>
      <c r="FY38" s="2">
        <f t="shared" si="90"/>
        <v>4.3705327694422017E-6</v>
      </c>
      <c r="FZ38" s="2">
        <f t="shared" si="90"/>
        <v>8.0909268632173906E-6</v>
      </c>
      <c r="GA38" s="2">
        <f t="shared" si="90"/>
        <v>8.7531545219267523E-6</v>
      </c>
      <c r="GB38" s="2">
        <f t="shared" si="90"/>
        <v>1.2071692425226494E-5</v>
      </c>
      <c r="GC38" s="2">
        <f t="shared" si="90"/>
        <v>1.3340236502343653E-5</v>
      </c>
      <c r="GD38" s="2">
        <f t="shared" si="90"/>
        <v>1.4626397390824095E-5</v>
      </c>
      <c r="GE38" s="2">
        <f t="shared" si="90"/>
        <v>1.4811783194222715E-5</v>
      </c>
      <c r="GF38" s="2">
        <f t="shared" si="90"/>
        <v>1.1296282139628377E-5</v>
      </c>
      <c r="GG38" s="2">
        <f t="shared" si="90"/>
        <v>1.0185311051364133E-5</v>
      </c>
      <c r="GH38" s="2">
        <f t="shared" si="90"/>
        <v>7.4000222085242299E-6</v>
      </c>
      <c r="GI38" s="2">
        <f t="shared" si="90"/>
        <v>5.4512154280876951E-6</v>
      </c>
      <c r="GJ38" s="2">
        <f t="shared" si="90"/>
        <v>3.847683528731623E-6</v>
      </c>
      <c r="GK38" s="2">
        <f t="shared" si="90"/>
        <v>2.1473233261279671E-6</v>
      </c>
      <c r="GM38" s="82">
        <f t="shared" si="113"/>
        <v>5.8780704795844043E-3</v>
      </c>
      <c r="GN38" s="82">
        <f t="shared" si="91"/>
        <v>1.5848972982821592E-6</v>
      </c>
      <c r="GO38" s="82">
        <f t="shared" si="91"/>
        <v>8.1696701756137116E-7</v>
      </c>
      <c r="GP38" s="82">
        <f t="shared" si="91"/>
        <v>4.8870174578453553E-7</v>
      </c>
      <c r="GQ38" s="82">
        <f t="shared" si="91"/>
        <v>1.128046219455956E-6</v>
      </c>
      <c r="GR38" s="82">
        <f t="shared" si="91"/>
        <v>1.9192951402430435E-5</v>
      </c>
      <c r="GS38" s="82">
        <f t="shared" si="91"/>
        <v>3.1248312914966578E-5</v>
      </c>
      <c r="GT38" s="82">
        <f t="shared" si="91"/>
        <v>1.0735944782845406E-5</v>
      </c>
      <c r="GU38" s="82">
        <f t="shared" si="91"/>
        <v>4.5087957535475928E-5</v>
      </c>
      <c r="GV38" s="82">
        <f t="shared" si="91"/>
        <v>2.0679498007827338E-6</v>
      </c>
      <c r="GW38" s="82">
        <f t="shared" si="91"/>
        <v>5.6031608509233799E-7</v>
      </c>
      <c r="GX38" s="82">
        <f t="shared" si="91"/>
        <v>1.1124648597715103E-7</v>
      </c>
      <c r="GY38" s="82">
        <f t="shared" si="91"/>
        <v>4.464054478029803E-8</v>
      </c>
      <c r="GZ38" s="82">
        <f t="shared" si="91"/>
        <v>7.8038304454868493E-9</v>
      </c>
      <c r="HA38" s="82">
        <f t="shared" si="91"/>
        <v>1.0466231046825299E-14</v>
      </c>
      <c r="HC38" s="82">
        <f t="shared" si="145"/>
        <v>1.3473807180526841E-10</v>
      </c>
      <c r="HD38" s="82">
        <f t="shared" si="92"/>
        <v>6.4605006534845558E-19</v>
      </c>
      <c r="HE38" s="82">
        <f t="shared" si="92"/>
        <v>5.2258584252756404E-21</v>
      </c>
      <c r="HF38" s="82">
        <f t="shared" si="92"/>
        <v>6.7311196957182864E-23</v>
      </c>
      <c r="HG38" s="82">
        <f t="shared" si="92"/>
        <v>8.6187172054612306E-22</v>
      </c>
      <c r="HH38" s="82">
        <f t="shared" si="92"/>
        <v>8.4949342376164463E-19</v>
      </c>
      <c r="HI38" s="82">
        <f t="shared" si="92"/>
        <v>5.2932083469817368E-18</v>
      </c>
      <c r="HJ38" s="82">
        <f t="shared" si="92"/>
        <v>2.7765652870202866E-18</v>
      </c>
      <c r="HK38" s="82">
        <f t="shared" si="92"/>
        <v>1.9991292123956537E-17</v>
      </c>
      <c r="HL38" s="82">
        <f t="shared" si="92"/>
        <v>1.6429043165521189E-21</v>
      </c>
      <c r="HM38" s="82">
        <f t="shared" si="92"/>
        <v>9.0389676141733972E-22</v>
      </c>
      <c r="HN38" s="82">
        <f t="shared" si="92"/>
        <v>5.3103837229233684E-21</v>
      </c>
      <c r="HO38" s="82">
        <f t="shared" si="92"/>
        <v>9.1677079864662088E-23</v>
      </c>
      <c r="HP38" s="82">
        <f t="shared" si="92"/>
        <v>2.2591805227304135E-24</v>
      </c>
      <c r="HQ38" s="82">
        <f t="shared" si="92"/>
        <v>1.2340071474736062E-38</v>
      </c>
      <c r="HS38" s="82">
        <f t="shared" si="114"/>
        <v>4.115099533259408E-59</v>
      </c>
      <c r="HT38" s="82">
        <f t="shared" si="93"/>
        <v>5.000536545324124E-101</v>
      </c>
      <c r="HU38" s="82">
        <f t="shared" si="93"/>
        <v>9.154378718213656E-117</v>
      </c>
      <c r="HV38" s="82">
        <f t="shared" si="93"/>
        <v>4.952220055713622E-124</v>
      </c>
      <c r="HW38" s="82">
        <f t="shared" si="93"/>
        <v>8.2492166735369016E-131</v>
      </c>
      <c r="HX38" s="82">
        <f t="shared" si="93"/>
        <v>1.2078753427677997E-116</v>
      </c>
      <c r="HY38" s="82">
        <f t="shared" si="93"/>
        <v>2.7286818141427915E-111</v>
      </c>
      <c r="HZ38" s="82">
        <f t="shared" si="93"/>
        <v>5.6341795949645101E-112</v>
      </c>
      <c r="IA38" s="82">
        <f t="shared" si="93"/>
        <v>2.5479943337653322E-105</v>
      </c>
      <c r="IB38" s="82">
        <f t="shared" si="93"/>
        <v>4.0293558245055713E-127</v>
      </c>
      <c r="IC38" s="82">
        <f t="shared" si="93"/>
        <v>5.7461182643779084E-128</v>
      </c>
      <c r="ID38" s="82">
        <f t="shared" si="93"/>
        <v>5.6505077373976101E-120</v>
      </c>
      <c r="IE38" s="82">
        <f t="shared" si="93"/>
        <v>6.4859806109065312E-128</v>
      </c>
      <c r="IF38" s="82">
        <f t="shared" si="93"/>
        <v>4.1258407637343161E-97</v>
      </c>
      <c r="IG38" s="82">
        <f t="shared" si="93"/>
        <v>1.6550314326808605E-64</v>
      </c>
      <c r="II38" s="82">
        <f t="shared" si="115"/>
        <v>2.7602801575519863E-111</v>
      </c>
      <c r="IJ38" s="82">
        <f t="shared" si="116"/>
        <v>2.7229439237801251E-195</v>
      </c>
      <c r="IK38" s="82">
        <f t="shared" si="117"/>
        <v>1.6671204111568965E-216</v>
      </c>
      <c r="IL38" s="82">
        <f t="shared" si="118"/>
        <v>2.6534643986591835E-222</v>
      </c>
      <c r="IM38" s="82">
        <f t="shared" si="119"/>
        <v>8.8924867950966659E-248</v>
      </c>
      <c r="IN38" s="82">
        <f t="shared" si="120"/>
        <v>5.5281459288806543E-222</v>
      </c>
      <c r="IO38" s="82">
        <f t="shared" si="121"/>
        <v>5.6959329734057595E-210</v>
      </c>
      <c r="IP38" s="82">
        <f t="shared" si="122"/>
        <v>3.5889767174291914E-210</v>
      </c>
      <c r="IQ38" s="82">
        <f t="shared" si="123"/>
        <v>6.8001199635441464E-197</v>
      </c>
      <c r="IR38" s="82">
        <f t="shared" si="124"/>
        <v>1.3680298706693426E-237</v>
      </c>
      <c r="IS38" s="82">
        <f t="shared" si="125"/>
        <v>1.3081805068215166E-236</v>
      </c>
      <c r="IT38" s="82">
        <f t="shared" si="126"/>
        <v>3.2004941266842568E-219</v>
      </c>
      <c r="IU38" s="82">
        <f t="shared" si="127"/>
        <v>2.1559413316056191E-231</v>
      </c>
      <c r="IV38" s="82">
        <f t="shared" si="128"/>
        <v>6.4775489441140503E-203</v>
      </c>
      <c r="IW38" s="82">
        <f t="shared" si="129"/>
        <v>1.9145000105559168E-144</v>
      </c>
      <c r="IY38" s="82">
        <f t="shared" si="130"/>
        <v>5.8780706143224757E-3</v>
      </c>
      <c r="IZ38" s="82">
        <f t="shared" si="131"/>
        <v>1.5848972982828052E-6</v>
      </c>
      <c r="JA38" s="82">
        <f t="shared" si="132"/>
        <v>8.1696701756137635E-7</v>
      </c>
      <c r="JB38" s="82">
        <f t="shared" si="133"/>
        <v>4.8870174578453563E-7</v>
      </c>
      <c r="JC38" s="82">
        <f t="shared" si="134"/>
        <v>1.1280462194559569E-6</v>
      </c>
      <c r="JD38" s="82">
        <f t="shared" si="135"/>
        <v>1.9192951402431286E-5</v>
      </c>
      <c r="JE38" s="82">
        <f t="shared" si="136"/>
        <v>3.1248312914971871E-5</v>
      </c>
      <c r="JF38" s="82">
        <f t="shared" si="137"/>
        <v>1.0735944782848182E-5</v>
      </c>
      <c r="JG38" s="82">
        <f t="shared" si="138"/>
        <v>4.5087957535495918E-5</v>
      </c>
      <c r="JH38" s="82">
        <f t="shared" si="139"/>
        <v>2.0679498007827355E-6</v>
      </c>
      <c r="JI38" s="82">
        <f t="shared" si="140"/>
        <v>5.6031608509233894E-7</v>
      </c>
      <c r="JJ38" s="82">
        <f t="shared" si="141"/>
        <v>1.1124648597715633E-7</v>
      </c>
      <c r="JK38" s="82">
        <f t="shared" si="142"/>
        <v>4.4640544780298122E-8</v>
      </c>
      <c r="JL38" s="82">
        <f t="shared" si="143"/>
        <v>7.8038304454868509E-9</v>
      </c>
      <c r="JM38" s="82">
        <f t="shared" si="144"/>
        <v>1.0466231046825299E-14</v>
      </c>
    </row>
    <row r="39" spans="2:273" x14ac:dyDescent="0.25">
      <c r="B39" s="2">
        <v>12</v>
      </c>
      <c r="C39" s="37">
        <v>0.38757200000000003</v>
      </c>
      <c r="D39" s="37">
        <v>0.37792900000000001</v>
      </c>
      <c r="E39" s="37">
        <v>0.38612200000000002</v>
      </c>
      <c r="F39" s="37">
        <v>0.37407899999999999</v>
      </c>
      <c r="G39" s="37">
        <v>0.37166100000000002</v>
      </c>
      <c r="H39" s="37">
        <v>0.37479099999999999</v>
      </c>
      <c r="I39" s="37">
        <v>0.38084200000000001</v>
      </c>
      <c r="J39" s="37">
        <v>0.38581199999999999</v>
      </c>
      <c r="K39" s="37">
        <v>0.40625499999999998</v>
      </c>
      <c r="L39" s="37">
        <v>0.395926</v>
      </c>
      <c r="M39" s="37">
        <v>0.38336900000000002</v>
      </c>
      <c r="N39" s="37">
        <v>0.37363400000000002</v>
      </c>
      <c r="O39" s="37">
        <v>0.37981700000000002</v>
      </c>
      <c r="P39" s="37">
        <v>0.37601699999999999</v>
      </c>
      <c r="Q39" s="37">
        <v>0.38234600000000002</v>
      </c>
      <c r="S39" s="4">
        <f t="shared" si="8"/>
        <v>0.40100778694030231</v>
      </c>
      <c r="T39" s="4">
        <f t="shared" si="9"/>
        <v>0.38084657066517957</v>
      </c>
      <c r="U39" s="4">
        <f t="shared" si="10"/>
        <v>0.37957495135064395</v>
      </c>
      <c r="V39" s="4">
        <f t="shared" si="11"/>
        <v>0.37652897871494423</v>
      </c>
      <c r="W39" s="4">
        <f t="shared" si="12"/>
        <v>0.37323200632964393</v>
      </c>
      <c r="X39" s="4">
        <f t="shared" si="13"/>
        <v>0.37794647166837625</v>
      </c>
      <c r="Y39" s="4">
        <f t="shared" si="14"/>
        <v>0.37868020227028221</v>
      </c>
      <c r="Z39" s="4">
        <f t="shared" si="15"/>
        <v>0.38648386762813702</v>
      </c>
      <c r="AA39" s="4">
        <f t="shared" si="16"/>
        <v>0.40240836852184919</v>
      </c>
      <c r="AB39" s="4">
        <f t="shared" si="17"/>
        <v>0.3984931486912664</v>
      </c>
      <c r="AC39" s="4">
        <f t="shared" si="18"/>
        <v>0.38366713537939523</v>
      </c>
      <c r="AD39" s="4">
        <f t="shared" si="19"/>
        <v>0.37408082500001244</v>
      </c>
      <c r="AE39" s="4">
        <f t="shared" si="20"/>
        <v>0.37924236083947355</v>
      </c>
      <c r="AF39" s="4">
        <f t="shared" si="21"/>
        <v>0.37298183699501108</v>
      </c>
      <c r="AG39" s="4">
        <f t="shared" si="22"/>
        <v>0.37733042644787634</v>
      </c>
      <c r="AI39" s="4">
        <f t="shared" si="23"/>
        <v>-1.3435786940302286E-2</v>
      </c>
      <c r="AJ39" s="4">
        <f t="shared" si="24"/>
        <v>-2.9175706651795585E-3</v>
      </c>
      <c r="AK39" s="4">
        <f t="shared" si="25"/>
        <v>6.5470486493560687E-3</v>
      </c>
      <c r="AL39" s="4">
        <f t="shared" si="26"/>
        <v>-2.4499787149442342E-3</v>
      </c>
      <c r="AM39" s="4">
        <f t="shared" si="27"/>
        <v>-1.5710063296439092E-3</v>
      </c>
      <c r="AN39" s="4">
        <f t="shared" si="28"/>
        <v>-3.155471668376264E-3</v>
      </c>
      <c r="AO39" s="4">
        <f t="shared" si="29"/>
        <v>2.161797729717807E-3</v>
      </c>
      <c r="AP39" s="4">
        <f t="shared" si="30"/>
        <v>-6.7186762813703504E-4</v>
      </c>
      <c r="AQ39" s="4">
        <f t="shared" si="31"/>
        <v>3.846631478150786E-3</v>
      </c>
      <c r="AR39" s="4">
        <f t="shared" si="32"/>
        <v>-2.5671486912663966E-3</v>
      </c>
      <c r="AS39" s="4">
        <f t="shared" si="33"/>
        <v>-2.9813537939521462E-4</v>
      </c>
      <c r="AT39" s="4">
        <f t="shared" si="34"/>
        <v>-4.4682500001241854E-4</v>
      </c>
      <c r="AU39" s="4">
        <f t="shared" si="35"/>
        <v>5.7463916052646891E-4</v>
      </c>
      <c r="AV39" s="4">
        <f t="shared" si="36"/>
        <v>3.0351630049889056E-3</v>
      </c>
      <c r="AW39" s="4">
        <f t="shared" si="36"/>
        <v>5.0155735521236755E-3</v>
      </c>
      <c r="AY39" s="2">
        <f t="shared" si="96"/>
        <v>0.39032288502045581</v>
      </c>
      <c r="AZ39" s="2">
        <f t="shared" si="37"/>
        <v>0.3808371604751421</v>
      </c>
      <c r="BA39" s="2">
        <f t="shared" si="37"/>
        <v>0.37957020570824157</v>
      </c>
      <c r="BB39" s="2">
        <f t="shared" si="37"/>
        <v>0.37652600065146857</v>
      </c>
      <c r="BC39" s="2">
        <f t="shared" si="37"/>
        <v>0.37322505899147107</v>
      </c>
      <c r="BD39" s="2">
        <f t="shared" si="37"/>
        <v>0.37785562946985846</v>
      </c>
      <c r="BE39" s="2">
        <f t="shared" si="37"/>
        <v>0.37854070238050563</v>
      </c>
      <c r="BF39" s="2">
        <f t="shared" si="37"/>
        <v>0.38643161731279324</v>
      </c>
      <c r="BG39" s="2">
        <f t="shared" si="37"/>
        <v>0.40223308903084926</v>
      </c>
      <c r="BH39" s="2">
        <f t="shared" si="37"/>
        <v>0.39848259046099777</v>
      </c>
      <c r="BI39" s="2">
        <f t="shared" si="37"/>
        <v>0.38366381771149549</v>
      </c>
      <c r="BJ39" s="2">
        <f t="shared" si="37"/>
        <v>0.37408005404183498</v>
      </c>
      <c r="BK39" s="2">
        <f t="shared" si="37"/>
        <v>0.37924204801582567</v>
      </c>
      <c r="BL39" s="2">
        <f t="shared" si="37"/>
        <v>0.37298177710558228</v>
      </c>
      <c r="BM39" s="2">
        <f t="shared" si="37"/>
        <v>0.37733042644772297</v>
      </c>
      <c r="BO39" s="2">
        <f t="shared" si="38"/>
        <v>0.38757200000000003</v>
      </c>
      <c r="BP39" s="2">
        <f t="shared" si="39"/>
        <v>0.37792900000000001</v>
      </c>
      <c r="BQ39" s="2">
        <f t="shared" si="40"/>
        <v>0.38612200000000002</v>
      </c>
      <c r="BR39" s="2">
        <f t="shared" si="41"/>
        <v>0.37407899999999999</v>
      </c>
      <c r="BS39" s="2">
        <f t="shared" si="42"/>
        <v>0.37166100000000002</v>
      </c>
      <c r="BT39" s="2">
        <f t="shared" si="43"/>
        <v>0.37479099999999999</v>
      </c>
      <c r="BU39" s="2">
        <f t="shared" si="44"/>
        <v>0.38084200000000001</v>
      </c>
      <c r="BV39" s="2">
        <f t="shared" si="45"/>
        <v>0.38581199999999999</v>
      </c>
      <c r="BW39" s="2">
        <f t="shared" si="46"/>
        <v>0.40625499999999998</v>
      </c>
      <c r="BX39" s="2">
        <f t="shared" si="47"/>
        <v>0.395926</v>
      </c>
      <c r="BY39" s="2">
        <f t="shared" si="48"/>
        <v>0.38336900000000002</v>
      </c>
      <c r="BZ39" s="2">
        <f t="shared" si="49"/>
        <v>0.37363400000000002</v>
      </c>
      <c r="CA39" s="2">
        <f t="shared" si="50"/>
        <v>0.37981700000000002</v>
      </c>
      <c r="CB39" s="2">
        <f t="shared" si="51"/>
        <v>0.37601699999999999</v>
      </c>
      <c r="CC39" s="2">
        <f t="shared" si="52"/>
        <v>0.38234600000000002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0.38993070329670326</v>
      </c>
      <c r="DL39" s="2">
        <f t="shared" si="70"/>
        <v>0.38107946807563964</v>
      </c>
      <c r="DM39" s="2">
        <f t="shared" si="70"/>
        <v>0.3802192215909091</v>
      </c>
      <c r="DN39" s="2">
        <f t="shared" si="70"/>
        <v>0.3737915274193549</v>
      </c>
      <c r="DO39" s="2">
        <f t="shared" si="70"/>
        <v>0.37305199507389164</v>
      </c>
      <c r="DP39" s="2">
        <f t="shared" si="70"/>
        <v>0.37889971376811604</v>
      </c>
      <c r="DQ39" s="2">
        <f t="shared" si="70"/>
        <v>0.38395131782608694</v>
      </c>
      <c r="DR39" s="2">
        <f t="shared" si="70"/>
        <v>0.38838631999999995</v>
      </c>
      <c r="DS39" s="2">
        <f t="shared" si="70"/>
        <v>0.40859776492753619</v>
      </c>
      <c r="DT39" s="2">
        <f t="shared" si="70"/>
        <v>0.4022606724137931</v>
      </c>
      <c r="DU39" s="2">
        <f t="shared" si="70"/>
        <v>0.38305616551724136</v>
      </c>
      <c r="DV39" s="2">
        <f t="shared" si="70"/>
        <v>0.37622122012463338</v>
      </c>
      <c r="DW39" s="2">
        <f t="shared" si="70"/>
        <v>0.38165905837789649</v>
      </c>
      <c r="DX39" s="2">
        <f t="shared" si="70"/>
        <v>0.37517063766623765</v>
      </c>
      <c r="DY39" s="2">
        <f t="shared" si="70"/>
        <v>0.37770245802785923</v>
      </c>
      <c r="EA39" s="2">
        <f t="shared" si="71"/>
        <v>0.3908170352086654</v>
      </c>
      <c r="EB39" s="2">
        <f t="shared" si="72"/>
        <v>0.37950996423490269</v>
      </c>
      <c r="EC39" s="2">
        <f t="shared" si="73"/>
        <v>0.37559785829663894</v>
      </c>
      <c r="ED39" s="2">
        <f t="shared" si="74"/>
        <v>0.39318282605304211</v>
      </c>
      <c r="EE39" s="2">
        <f t="shared" si="75"/>
        <v>0.37402085525962703</v>
      </c>
      <c r="EF39" s="2">
        <f t="shared" si="76"/>
        <v>0.37452991274366992</v>
      </c>
      <c r="EG39" s="2">
        <f t="shared" si="77"/>
        <v>0.36210831209693167</v>
      </c>
      <c r="EH39" s="2">
        <f t="shared" si="78"/>
        <v>0.37984489839572183</v>
      </c>
      <c r="EI39" s="2">
        <f t="shared" si="79"/>
        <v>0.38306834821177488</v>
      </c>
      <c r="EJ39" s="2">
        <f t="shared" si="80"/>
        <v>0.38176469460965989</v>
      </c>
      <c r="EK39" s="2">
        <f t="shared" si="81"/>
        <v>0.38672704672368702</v>
      </c>
      <c r="EL39" s="2">
        <f t="shared" si="82"/>
        <v>0.36098044910201399</v>
      </c>
      <c r="EM39" s="2">
        <f t="shared" si="83"/>
        <v>0.36192489306569531</v>
      </c>
      <c r="EN39" s="2">
        <f t="shared" si="84"/>
        <v>0.35353204879163946</v>
      </c>
      <c r="EO39" s="2">
        <f t="shared" si="85"/>
        <v>0.37118088073300975</v>
      </c>
      <c r="EQ39" s="2">
        <f t="shared" si="86"/>
        <v>0.36952456807263023</v>
      </c>
      <c r="ER39" s="2">
        <f t="shared" si="87"/>
        <v>0.37395268685806488</v>
      </c>
      <c r="ES39" s="2">
        <f t="shared" si="87"/>
        <v>0.36436376581482099</v>
      </c>
      <c r="ET39" s="2">
        <f t="shared" si="87"/>
        <v>0.38883624176387444</v>
      </c>
      <c r="EU39" s="2">
        <f t="shared" si="87"/>
        <v>0.37066164178589395</v>
      </c>
      <c r="EV39" s="2">
        <f t="shared" si="87"/>
        <v>0.3650359412935803</v>
      </c>
      <c r="EW39" s="2">
        <f t="shared" si="87"/>
        <v>0.36580089930830428</v>
      </c>
      <c r="EX39" s="2">
        <f t="shared" si="87"/>
        <v>0.37639708737250832</v>
      </c>
      <c r="EY39" s="2">
        <f t="shared" si="87"/>
        <v>0.38182143338513042</v>
      </c>
      <c r="EZ39" s="2">
        <f t="shared" si="87"/>
        <v>0.37085565644267054</v>
      </c>
      <c r="FA39" s="2">
        <f t="shared" si="87"/>
        <v>0.38205535801419122</v>
      </c>
      <c r="FB39" s="2">
        <f t="shared" si="87"/>
        <v>0.36248919769133325</v>
      </c>
      <c r="FC39" s="2">
        <f t="shared" si="87"/>
        <v>0.35739917452053011</v>
      </c>
      <c r="FD39" s="2">
        <f t="shared" si="87"/>
        <v>0.3677275230006477</v>
      </c>
      <c r="FE39" s="2">
        <f t="shared" si="87"/>
        <v>0.38291848820392166</v>
      </c>
      <c r="FG39" s="2">
        <f t="shared" si="88"/>
        <v>0.44262802502694387</v>
      </c>
      <c r="FH39" s="2">
        <f t="shared" si="89"/>
        <v>0.15436527585120485</v>
      </c>
      <c r="FI39" s="2">
        <f t="shared" si="89"/>
        <v>0.14042653767245136</v>
      </c>
      <c r="FJ39" s="2">
        <f t="shared" si="89"/>
        <v>0.14101746585263586</v>
      </c>
      <c r="FK39" s="2">
        <f t="shared" si="89"/>
        <v>0.17865958435761672</v>
      </c>
      <c r="FL39" s="2">
        <f t="shared" si="89"/>
        <v>0.23890301344570364</v>
      </c>
      <c r="FM39" s="2">
        <f t="shared" si="89"/>
        <v>0.24770718485832016</v>
      </c>
      <c r="FN39" s="2">
        <f t="shared" si="89"/>
        <v>0.22884333352042949</v>
      </c>
      <c r="FO39" s="2">
        <f t="shared" si="89"/>
        <v>0.24930673962071107</v>
      </c>
      <c r="FP39" s="2">
        <f t="shared" si="89"/>
        <v>0.18432625504931416</v>
      </c>
      <c r="FQ39" s="2">
        <f t="shared" si="89"/>
        <v>0.16554727143501663</v>
      </c>
      <c r="FR39" s="2">
        <f t="shared" si="89"/>
        <v>0.14049015771853851</v>
      </c>
      <c r="FS39" s="2">
        <f t="shared" si="89"/>
        <v>0.12247709862562602</v>
      </c>
      <c r="FT39" s="2">
        <f t="shared" si="89"/>
        <v>0.10115818839297715</v>
      </c>
      <c r="FU39" s="2">
        <f t="shared" si="89"/>
        <v>5.7050495520687049E-2</v>
      </c>
      <c r="FW39" s="2">
        <f t="shared" si="112"/>
        <v>6.2754567934655977E-6</v>
      </c>
      <c r="FX39" s="2">
        <f t="shared" si="90"/>
        <v>5.5255785537985485E-6</v>
      </c>
      <c r="FY39" s="2">
        <f t="shared" si="90"/>
        <v>4.7921918665416822E-6</v>
      </c>
      <c r="FZ39" s="2">
        <f t="shared" si="90"/>
        <v>8.8715179670176015E-6</v>
      </c>
      <c r="GA39" s="2">
        <f t="shared" si="90"/>
        <v>9.5976349756718773E-6</v>
      </c>
      <c r="GB39" s="2">
        <f t="shared" si="90"/>
        <v>1.3236332119045857E-5</v>
      </c>
      <c r="GC39" s="2">
        <f t="shared" si="90"/>
        <v>1.4627259630316421E-5</v>
      </c>
      <c r="GD39" s="2">
        <f t="shared" si="90"/>
        <v>1.6037503196187378E-5</v>
      </c>
      <c r="GE39" s="2">
        <f t="shared" si="90"/>
        <v>1.6240774110169667E-5</v>
      </c>
      <c r="GF39" s="2">
        <f t="shared" si="90"/>
        <v>1.2386113564641199E-5</v>
      </c>
      <c r="GG39" s="2">
        <f t="shared" si="90"/>
        <v>1.1167960514444023E-5</v>
      </c>
      <c r="GH39" s="2">
        <f t="shared" si="90"/>
        <v>8.1139572097370989E-6</v>
      </c>
      <c r="GI39" s="2">
        <f t="shared" si="90"/>
        <v>5.9771357158617688E-6</v>
      </c>
      <c r="GJ39" s="2">
        <f t="shared" si="90"/>
        <v>4.2188995287838785E-6</v>
      </c>
      <c r="GK39" s="2">
        <f t="shared" si="90"/>
        <v>2.3544927193890003E-6</v>
      </c>
      <c r="GM39" s="82">
        <f t="shared" si="113"/>
        <v>7.3217253297489879E-3</v>
      </c>
      <c r="GN39" s="82">
        <f t="shared" si="91"/>
        <v>2.8401329630595227E-6</v>
      </c>
      <c r="GO39" s="82">
        <f t="shared" si="91"/>
        <v>1.4819698808436452E-6</v>
      </c>
      <c r="GP39" s="82">
        <f t="shared" si="91"/>
        <v>9.2031930951178202E-7</v>
      </c>
      <c r="GQ39" s="82">
        <f t="shared" si="91"/>
        <v>2.2117227777442678E-6</v>
      </c>
      <c r="GR39" s="82">
        <f t="shared" si="91"/>
        <v>3.4212902537128913E-5</v>
      </c>
      <c r="GS39" s="82">
        <f t="shared" si="91"/>
        <v>5.4194554880445902E-5</v>
      </c>
      <c r="GT39" s="82">
        <f t="shared" si="91"/>
        <v>1.974353867123862E-5</v>
      </c>
      <c r="GU39" s="82">
        <f t="shared" si="91"/>
        <v>7.5606904015434418E-5</v>
      </c>
      <c r="GV39" s="82">
        <f t="shared" si="91"/>
        <v>3.9186040100270915E-6</v>
      </c>
      <c r="GW39" s="82">
        <f t="shared" si="91"/>
        <v>1.1188416773208115E-6</v>
      </c>
      <c r="GX39" s="82">
        <f t="shared" si="91"/>
        <v>2.3225289724753601E-7</v>
      </c>
      <c r="GY39" s="82">
        <f t="shared" si="91"/>
        <v>9.3634052608702936E-8</v>
      </c>
      <c r="GZ39" s="82">
        <f t="shared" si="91"/>
        <v>1.6981583280221047E-8</v>
      </c>
      <c r="HA39" s="82">
        <f t="shared" si="91"/>
        <v>3.8169359699893146E-14</v>
      </c>
      <c r="HC39" s="82">
        <f t="shared" si="145"/>
        <v>2.6847784903804874E-10</v>
      </c>
      <c r="HD39" s="82">
        <f t="shared" si="92"/>
        <v>2.2375063400722902E-18</v>
      </c>
      <c r="HE39" s="82">
        <f t="shared" si="92"/>
        <v>2.0519702962132921E-20</v>
      </c>
      <c r="HF39" s="82">
        <f t="shared" si="92"/>
        <v>3.0981417124420884E-22</v>
      </c>
      <c r="HG39" s="82">
        <f t="shared" si="92"/>
        <v>4.1860153286276153E-21</v>
      </c>
      <c r="HH39" s="82">
        <f t="shared" si="92"/>
        <v>3.518166134295635E-18</v>
      </c>
      <c r="HI39" s="82">
        <f t="shared" si="92"/>
        <v>2.066946504521143E-17</v>
      </c>
      <c r="HJ39" s="82">
        <f t="shared" si="92"/>
        <v>1.1097616576844616E-17</v>
      </c>
      <c r="HK39" s="82">
        <f t="shared" si="92"/>
        <v>7.3958754248966159E-17</v>
      </c>
      <c r="HL39" s="82">
        <f t="shared" si="92"/>
        <v>7.9050874744761612E-21</v>
      </c>
      <c r="HM39" s="82">
        <f t="shared" si="92"/>
        <v>4.317663293052681E-21</v>
      </c>
      <c r="HN39" s="82">
        <f t="shared" si="92"/>
        <v>2.2345124306093009E-20</v>
      </c>
      <c r="HO39" s="82">
        <f t="shared" si="92"/>
        <v>4.1190928505693999E-22</v>
      </c>
      <c r="HP39" s="82">
        <f t="shared" si="92"/>
        <v>1.0693364608124696E-23</v>
      </c>
      <c r="HQ39" s="82">
        <f t="shared" si="92"/>
        <v>1.3820944214877257E-37</v>
      </c>
      <c r="HS39" s="82">
        <f t="shared" si="114"/>
        <v>5.8192757356707166E-58</v>
      </c>
      <c r="HT39" s="82">
        <f t="shared" si="93"/>
        <v>4.8830663986614127E-99</v>
      </c>
      <c r="HU39" s="82">
        <f t="shared" si="93"/>
        <v>1.5548761704549602E-114</v>
      </c>
      <c r="HV39" s="82">
        <f t="shared" si="93"/>
        <v>1.402754728023509E-121</v>
      </c>
      <c r="HW39" s="82">
        <f t="shared" si="93"/>
        <v>3.933503823034872E-128</v>
      </c>
      <c r="HX39" s="82">
        <f t="shared" si="93"/>
        <v>3.4711978385620317E-114</v>
      </c>
      <c r="HY39" s="82">
        <f t="shared" si="93"/>
        <v>6.177028080337067E-109</v>
      </c>
      <c r="HZ39" s="82">
        <f t="shared" si="93"/>
        <v>1.3601961782097024E-109</v>
      </c>
      <c r="IA39" s="82">
        <f t="shared" si="93"/>
        <v>4.4024957217544753E-103</v>
      </c>
      <c r="IB39" s="82">
        <f t="shared" si="93"/>
        <v>1.7678490575776639E-124</v>
      </c>
      <c r="IC39" s="82">
        <f t="shared" si="93"/>
        <v>2.4061094548523988E-125</v>
      </c>
      <c r="ID39" s="82">
        <f t="shared" si="93"/>
        <v>1.3435884302735197E-117</v>
      </c>
      <c r="IE39" s="82">
        <f t="shared" si="93"/>
        <v>1.8670233356766911E-125</v>
      </c>
      <c r="IF39" s="82">
        <f t="shared" si="93"/>
        <v>2.594283673079651E-95</v>
      </c>
      <c r="IG39" s="82">
        <f t="shared" si="93"/>
        <v>2.1792584489040578E-63</v>
      </c>
      <c r="II39" s="82">
        <f t="shared" si="115"/>
        <v>1.2675402618692997E-109</v>
      </c>
      <c r="IJ39" s="82">
        <f t="shared" si="116"/>
        <v>2.1964238788717993E-192</v>
      </c>
      <c r="IK39" s="82">
        <f t="shared" si="117"/>
        <v>2.5725104959445856E-213</v>
      </c>
      <c r="IL39" s="82">
        <f t="shared" si="118"/>
        <v>7.4074063969229264E-219</v>
      </c>
      <c r="IM39" s="82">
        <f t="shared" si="119"/>
        <v>6.5922093946571225E-244</v>
      </c>
      <c r="IN39" s="82">
        <f t="shared" si="120"/>
        <v>2.0161688666474949E-218</v>
      </c>
      <c r="IO39" s="82">
        <f t="shared" si="121"/>
        <v>1.4221810266603065E-206</v>
      </c>
      <c r="IP39" s="82">
        <f t="shared" si="122"/>
        <v>9.6302081533097244E-207</v>
      </c>
      <c r="IQ39" s="82">
        <f t="shared" si="123"/>
        <v>1.1123697123328707E-193</v>
      </c>
      <c r="IR39" s="82">
        <f t="shared" si="124"/>
        <v>8.4817150153230116E-234</v>
      </c>
      <c r="IS39" s="82">
        <f t="shared" si="125"/>
        <v>7.2343429444666929E-233</v>
      </c>
      <c r="IT39" s="82">
        <f t="shared" si="126"/>
        <v>7.5391978308559111E-216</v>
      </c>
      <c r="IU39" s="82">
        <f t="shared" si="127"/>
        <v>6.3847180158323109E-228</v>
      </c>
      <c r="IV39" s="82">
        <f t="shared" si="128"/>
        <v>5.8548204135639096E-200</v>
      </c>
      <c r="IW39" s="82">
        <f t="shared" si="129"/>
        <v>1.9284911366987575E-142</v>
      </c>
      <c r="IY39" s="82">
        <f t="shared" si="130"/>
        <v>7.3217255982268373E-3</v>
      </c>
      <c r="IZ39" s="82">
        <f t="shared" si="131"/>
        <v>2.8401329630617601E-6</v>
      </c>
      <c r="JA39" s="82">
        <f t="shared" si="132"/>
        <v>1.4819698808436657E-6</v>
      </c>
      <c r="JB39" s="82">
        <f t="shared" si="133"/>
        <v>9.2031930951178234E-7</v>
      </c>
      <c r="JC39" s="82">
        <f t="shared" si="134"/>
        <v>2.211722777744272E-6</v>
      </c>
      <c r="JD39" s="82">
        <f t="shared" si="135"/>
        <v>3.4212902537132429E-5</v>
      </c>
      <c r="JE39" s="82">
        <f t="shared" si="136"/>
        <v>5.419455488046657E-5</v>
      </c>
      <c r="JF39" s="82">
        <f t="shared" si="137"/>
        <v>1.9743538671249716E-5</v>
      </c>
      <c r="JG39" s="82">
        <f t="shared" si="138"/>
        <v>7.5606904015508374E-5</v>
      </c>
      <c r="JH39" s="82">
        <f t="shared" si="139"/>
        <v>3.9186040100270991E-6</v>
      </c>
      <c r="JI39" s="82">
        <f t="shared" si="140"/>
        <v>1.1188416773208157E-6</v>
      </c>
      <c r="JJ39" s="82">
        <f t="shared" si="141"/>
        <v>2.3225289724755835E-7</v>
      </c>
      <c r="JK39" s="82">
        <f t="shared" si="142"/>
        <v>9.3634052608703346E-8</v>
      </c>
      <c r="JL39" s="82">
        <f t="shared" si="143"/>
        <v>1.6981583280221057E-8</v>
      </c>
      <c r="JM39" s="82">
        <f t="shared" si="144"/>
        <v>3.8169359699893146E-14</v>
      </c>
    </row>
    <row r="40" spans="2:273" x14ac:dyDescent="0.25">
      <c r="B40" s="2">
        <v>13</v>
      </c>
      <c r="C40" s="37">
        <v>0.39277200000000001</v>
      </c>
      <c r="D40" s="37">
        <v>0.37809500000000001</v>
      </c>
      <c r="E40" s="37">
        <v>0.38583400000000001</v>
      </c>
      <c r="F40" s="37">
        <v>0.36756</v>
      </c>
      <c r="G40" s="37">
        <v>0.36831700000000001</v>
      </c>
      <c r="H40" s="37">
        <v>0.37703700000000001</v>
      </c>
      <c r="I40" s="37">
        <v>0.38634600000000002</v>
      </c>
      <c r="J40" s="37">
        <v>0.388291</v>
      </c>
      <c r="K40" s="37">
        <v>0.40344200000000002</v>
      </c>
      <c r="L40" s="37">
        <v>0.39630799999999999</v>
      </c>
      <c r="M40" s="37">
        <v>0.38269599999999998</v>
      </c>
      <c r="N40" s="37">
        <v>0.37364900000000001</v>
      </c>
      <c r="O40" s="37">
        <v>0.38233800000000001</v>
      </c>
      <c r="P40" s="37">
        <v>0.37536999999999998</v>
      </c>
      <c r="Q40" s="37">
        <v>0.37673899999999999</v>
      </c>
      <c r="S40" s="4">
        <f t="shared" si="8"/>
        <v>0.4034323285533688</v>
      </c>
      <c r="T40" s="4">
        <f t="shared" si="9"/>
        <v>0.38151327589544343</v>
      </c>
      <c r="U40" s="4">
        <f t="shared" si="10"/>
        <v>0.3800794957566162</v>
      </c>
      <c r="V40" s="4">
        <f t="shared" si="11"/>
        <v>0.37740694180897055</v>
      </c>
      <c r="W40" s="4">
        <f t="shared" si="12"/>
        <v>0.37393305269181082</v>
      </c>
      <c r="X40" s="4">
        <f t="shared" si="13"/>
        <v>0.37881268220893194</v>
      </c>
      <c r="Y40" s="4">
        <f t="shared" si="14"/>
        <v>0.37901360669521272</v>
      </c>
      <c r="Z40" s="4">
        <f t="shared" si="15"/>
        <v>0.38685316361533922</v>
      </c>
      <c r="AA40" s="4">
        <f t="shared" si="16"/>
        <v>0.40239843093798816</v>
      </c>
      <c r="AB40" s="4">
        <f t="shared" si="17"/>
        <v>0.39877801309245625</v>
      </c>
      <c r="AC40" s="4">
        <f t="shared" si="18"/>
        <v>0.38430004825439235</v>
      </c>
      <c r="AD40" s="4">
        <f t="shared" si="19"/>
        <v>0.37445465344792234</v>
      </c>
      <c r="AE40" s="4">
        <f t="shared" si="20"/>
        <v>0.37956483022965037</v>
      </c>
      <c r="AF40" s="4">
        <f t="shared" si="21"/>
        <v>0.37329880974797136</v>
      </c>
      <c r="AG40" s="4">
        <f t="shared" si="22"/>
        <v>0.37751930976788783</v>
      </c>
      <c r="AI40" s="4">
        <f t="shared" si="23"/>
        <v>-1.0660328553368792E-2</v>
      </c>
      <c r="AJ40" s="4">
        <f t="shared" si="24"/>
        <v>-3.4182758954434123E-3</v>
      </c>
      <c r="AK40" s="4">
        <f t="shared" si="25"/>
        <v>5.7545042433838067E-3</v>
      </c>
      <c r="AL40" s="4">
        <f t="shared" si="26"/>
        <v>-9.8469418089705552E-3</v>
      </c>
      <c r="AM40" s="4">
        <f t="shared" si="27"/>
        <v>-5.6160526918108133E-3</v>
      </c>
      <c r="AN40" s="4">
        <f t="shared" si="28"/>
        <v>-1.775682208931928E-3</v>
      </c>
      <c r="AO40" s="4">
        <f t="shared" si="29"/>
        <v>7.3323933047872991E-3</v>
      </c>
      <c r="AP40" s="4">
        <f t="shared" si="30"/>
        <v>1.4378363846607733E-3</v>
      </c>
      <c r="AQ40" s="4">
        <f t="shared" si="31"/>
        <v>1.0435690620118621E-3</v>
      </c>
      <c r="AR40" s="4">
        <f t="shared" si="32"/>
        <v>-2.470013092456258E-3</v>
      </c>
      <c r="AS40" s="4">
        <f t="shared" si="33"/>
        <v>-1.6040482543923651E-3</v>
      </c>
      <c r="AT40" s="4">
        <f t="shared" si="34"/>
        <v>-8.0565344792232763E-4</v>
      </c>
      <c r="AU40" s="4">
        <f t="shared" si="35"/>
        <v>2.7731697703496372E-3</v>
      </c>
      <c r="AV40" s="4">
        <f t="shared" si="36"/>
        <v>2.0711902520286207E-3</v>
      </c>
      <c r="AW40" s="4">
        <f t="shared" si="36"/>
        <v>-7.8030976788784345E-4</v>
      </c>
      <c r="AY40" s="2">
        <f t="shared" si="96"/>
        <v>0.39048282284153574</v>
      </c>
      <c r="AZ40" s="2">
        <f t="shared" si="37"/>
        <v>0.38149702616012116</v>
      </c>
      <c r="BA40" s="2">
        <f t="shared" si="37"/>
        <v>0.38007119386502553</v>
      </c>
      <c r="BB40" s="2">
        <f t="shared" si="37"/>
        <v>0.37740154310500479</v>
      </c>
      <c r="BC40" s="2">
        <f t="shared" si="37"/>
        <v>0.37392002068185398</v>
      </c>
      <c r="BD40" s="2">
        <f t="shared" si="37"/>
        <v>0.3786579232991889</v>
      </c>
      <c r="BE40" s="2">
        <f t="shared" si="37"/>
        <v>0.37878217517545215</v>
      </c>
      <c r="BF40" s="2">
        <f t="shared" si="37"/>
        <v>0.3867614159195889</v>
      </c>
      <c r="BG40" s="2">
        <f t="shared" si="37"/>
        <v>0.40211665900510923</v>
      </c>
      <c r="BH40" s="2">
        <f t="shared" si="37"/>
        <v>0.39875884894816499</v>
      </c>
      <c r="BI40" s="2">
        <f t="shared" si="37"/>
        <v>0.3842937064664097</v>
      </c>
      <c r="BJ40" s="2">
        <f t="shared" si="37"/>
        <v>0.3744531112817322</v>
      </c>
      <c r="BK40" s="2">
        <f t="shared" si="37"/>
        <v>0.37956420027537591</v>
      </c>
      <c r="BL40" s="2">
        <f t="shared" si="37"/>
        <v>0.37329868447117986</v>
      </c>
      <c r="BM40" s="2">
        <f t="shared" si="37"/>
        <v>0.37751930976735515</v>
      </c>
      <c r="BO40" s="2">
        <f t="shared" si="38"/>
        <v>0.39277200000000001</v>
      </c>
      <c r="BP40" s="2">
        <f t="shared" si="39"/>
        <v>0.37809500000000001</v>
      </c>
      <c r="BQ40" s="2">
        <f t="shared" si="40"/>
        <v>0.38583400000000001</v>
      </c>
      <c r="BR40" s="2">
        <f t="shared" si="41"/>
        <v>0.36756</v>
      </c>
      <c r="BS40" s="2">
        <f t="shared" si="42"/>
        <v>0.36831700000000001</v>
      </c>
      <c r="BT40" s="2">
        <f t="shared" si="43"/>
        <v>0.37703700000000001</v>
      </c>
      <c r="BU40" s="2">
        <f t="shared" si="44"/>
        <v>0.38634600000000002</v>
      </c>
      <c r="BV40" s="2">
        <f t="shared" si="45"/>
        <v>0.388291</v>
      </c>
      <c r="BW40" s="2">
        <f t="shared" si="46"/>
        <v>0.40344200000000002</v>
      </c>
      <c r="BX40" s="2">
        <f t="shared" si="47"/>
        <v>0.39630799999999999</v>
      </c>
      <c r="BY40" s="2">
        <f t="shared" si="48"/>
        <v>0.38269599999999998</v>
      </c>
      <c r="BZ40" s="2">
        <f t="shared" si="49"/>
        <v>0.37364900000000001</v>
      </c>
      <c r="CA40" s="2">
        <f t="shared" si="50"/>
        <v>0.38233800000000001</v>
      </c>
      <c r="CB40" s="2">
        <f t="shared" si="51"/>
        <v>0.37536999999999998</v>
      </c>
      <c r="CC40" s="2">
        <f t="shared" si="52"/>
        <v>0.37673899999999999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0.39055085714285714</v>
      </c>
      <c r="DL40" s="2">
        <f t="shared" si="70"/>
        <v>0.3819539608453838</v>
      </c>
      <c r="DM40" s="2">
        <f t="shared" si="70"/>
        <v>0.38092642613636363</v>
      </c>
      <c r="DN40" s="2">
        <f t="shared" si="70"/>
        <v>0.37463796451612913</v>
      </c>
      <c r="DO40" s="2">
        <f t="shared" si="70"/>
        <v>0.37397240311986868</v>
      </c>
      <c r="DP40" s="2">
        <f t="shared" si="70"/>
        <v>0.38019347463768127</v>
      </c>
      <c r="DQ40" s="2">
        <f t="shared" si="70"/>
        <v>0.38484220347826087</v>
      </c>
      <c r="DR40" s="2">
        <f t="shared" si="70"/>
        <v>0.38909684076923073</v>
      </c>
      <c r="DS40" s="2">
        <f t="shared" si="70"/>
        <v>0.40916046144927531</v>
      </c>
      <c r="DT40" s="2">
        <f t="shared" si="70"/>
        <v>0.40304534318555008</v>
      </c>
      <c r="DU40" s="2">
        <f t="shared" si="70"/>
        <v>0.38383466896551727</v>
      </c>
      <c r="DV40" s="2">
        <f t="shared" si="70"/>
        <v>0.37688918401759525</v>
      </c>
      <c r="DW40" s="2">
        <f t="shared" si="70"/>
        <v>0.382281210450089</v>
      </c>
      <c r="DX40" s="2">
        <f t="shared" si="70"/>
        <v>0.37573462273702274</v>
      </c>
      <c r="DY40" s="2">
        <f t="shared" si="70"/>
        <v>0.3779439796554252</v>
      </c>
      <c r="EA40" s="2">
        <f t="shared" si="71"/>
        <v>0.39040500123520649</v>
      </c>
      <c r="EB40" s="2">
        <f t="shared" si="72"/>
        <v>0.37921432351653639</v>
      </c>
      <c r="EC40" s="2">
        <f t="shared" si="73"/>
        <v>0.37529718812647983</v>
      </c>
      <c r="ED40" s="2">
        <f t="shared" si="74"/>
        <v>0.39275446351404053</v>
      </c>
      <c r="EE40" s="2">
        <f t="shared" si="75"/>
        <v>0.37370057662782008</v>
      </c>
      <c r="EF40" s="2">
        <f t="shared" si="76"/>
        <v>0.37419693590787989</v>
      </c>
      <c r="EG40" s="2">
        <f t="shared" si="77"/>
        <v>0.36199689231971849</v>
      </c>
      <c r="EH40" s="2">
        <f t="shared" si="78"/>
        <v>0.37958420855614966</v>
      </c>
      <c r="EI40" s="2">
        <f t="shared" si="79"/>
        <v>0.38277321418117438</v>
      </c>
      <c r="EJ40" s="2">
        <f t="shared" si="80"/>
        <v>0.38146016641589847</v>
      </c>
      <c r="EK40" s="2">
        <f t="shared" si="81"/>
        <v>0.38640424349432995</v>
      </c>
      <c r="EL40" s="2">
        <f t="shared" si="82"/>
        <v>0.3608606534756052</v>
      </c>
      <c r="EM40" s="2">
        <f t="shared" si="83"/>
        <v>0.36181047763477631</v>
      </c>
      <c r="EN40" s="2">
        <f t="shared" si="84"/>
        <v>0.35355803192357937</v>
      </c>
      <c r="EO40" s="2">
        <f t="shared" si="85"/>
        <v>0.37111734720338119</v>
      </c>
      <c r="EQ40" s="2">
        <f t="shared" si="86"/>
        <v>0.36934517869999395</v>
      </c>
      <c r="ER40" s="2">
        <f t="shared" si="87"/>
        <v>0.37371919106011564</v>
      </c>
      <c r="ES40" s="2">
        <f t="shared" si="87"/>
        <v>0.36418783891561113</v>
      </c>
      <c r="ET40" s="2">
        <f t="shared" si="87"/>
        <v>0.38845698300223153</v>
      </c>
      <c r="EU40" s="2">
        <f t="shared" si="87"/>
        <v>0.37038187278770207</v>
      </c>
      <c r="EV40" s="2">
        <f t="shared" si="87"/>
        <v>0.364823752628049</v>
      </c>
      <c r="EW40" s="2">
        <f t="shared" si="87"/>
        <v>0.36564132300812735</v>
      </c>
      <c r="EX40" s="2">
        <f t="shared" si="87"/>
        <v>0.37617989508737509</v>
      </c>
      <c r="EY40" s="2">
        <f t="shared" si="87"/>
        <v>0.38154097312390867</v>
      </c>
      <c r="EZ40" s="2">
        <f t="shared" si="87"/>
        <v>0.37068574305815633</v>
      </c>
      <c r="FA40" s="2">
        <f t="shared" si="87"/>
        <v>0.38178886927954825</v>
      </c>
      <c r="FB40" s="2">
        <f t="shared" si="87"/>
        <v>0.36235137741458417</v>
      </c>
      <c r="FC40" s="2">
        <f t="shared" si="87"/>
        <v>0.35733691644741095</v>
      </c>
      <c r="FD40" s="2">
        <f t="shared" si="87"/>
        <v>0.3675932332711026</v>
      </c>
      <c r="FE40" s="2">
        <f t="shared" si="87"/>
        <v>0.38271397131144674</v>
      </c>
      <c r="FG40" s="2">
        <f t="shared" si="88"/>
        <v>0.46545520121362749</v>
      </c>
      <c r="FH40" s="2">
        <f t="shared" si="89"/>
        <v>0.16677440741519498</v>
      </c>
      <c r="FI40" s="2">
        <f t="shared" si="89"/>
        <v>0.15191645750484017</v>
      </c>
      <c r="FJ40" s="2">
        <f t="shared" si="89"/>
        <v>0.15254715563874743</v>
      </c>
      <c r="FK40" s="2">
        <f t="shared" si="89"/>
        <v>0.19257693740268089</v>
      </c>
      <c r="FL40" s="2">
        <f t="shared" si="89"/>
        <v>0.25605026025263578</v>
      </c>
      <c r="FM40" s="2">
        <f t="shared" si="89"/>
        <v>0.26526610698217917</v>
      </c>
      <c r="FN40" s="2">
        <f t="shared" si="89"/>
        <v>0.2455014483209926</v>
      </c>
      <c r="FO40" s="2">
        <f t="shared" si="89"/>
        <v>0.26693881439434231</v>
      </c>
      <c r="FP40" s="2">
        <f t="shared" si="89"/>
        <v>0.19857830930660583</v>
      </c>
      <c r="FQ40" s="2">
        <f t="shared" si="89"/>
        <v>0.17866538327782433</v>
      </c>
      <c r="FR40" s="2">
        <f t="shared" si="89"/>
        <v>0.15198436264070003</v>
      </c>
      <c r="FS40" s="2">
        <f t="shared" si="89"/>
        <v>0.13272513888104684</v>
      </c>
      <c r="FT40" s="2">
        <f t="shared" si="89"/>
        <v>0.10984570226265937</v>
      </c>
      <c r="FU40" s="2">
        <f t="shared" si="89"/>
        <v>6.2212200447375E-2</v>
      </c>
      <c r="FW40" s="2">
        <f t="shared" si="112"/>
        <v>6.8808973788704484E-6</v>
      </c>
      <c r="FX40" s="2">
        <f t="shared" si="90"/>
        <v>6.0586731754508569E-6</v>
      </c>
      <c r="FY40" s="2">
        <f t="shared" si="90"/>
        <v>5.2545314640069381E-6</v>
      </c>
      <c r="FZ40" s="2">
        <f t="shared" si="90"/>
        <v>9.7274176917522154E-6</v>
      </c>
      <c r="GA40" s="2">
        <f t="shared" si="90"/>
        <v>1.0523587740917722E-5</v>
      </c>
      <c r="GB40" s="2">
        <f t="shared" si="90"/>
        <v>1.451333103166659E-5</v>
      </c>
      <c r="GC40" s="2">
        <f t="shared" si="90"/>
        <v>1.6038448620322255E-5</v>
      </c>
      <c r="GD40" s="2">
        <f t="shared" si="90"/>
        <v>1.7584745366858078E-5</v>
      </c>
      <c r="GE40" s="2">
        <f t="shared" si="90"/>
        <v>1.7807626797863017E-5</v>
      </c>
      <c r="GF40" s="2">
        <f t="shared" si="90"/>
        <v>1.3581087229320425E-5</v>
      </c>
      <c r="GG40" s="2">
        <f t="shared" si="90"/>
        <v>1.2245412005476928E-5</v>
      </c>
      <c r="GH40" s="2">
        <f t="shared" si="90"/>
        <v>8.8967702003462709E-6</v>
      </c>
      <c r="GI40" s="2">
        <f t="shared" si="90"/>
        <v>6.5537952084981378E-6</v>
      </c>
      <c r="GJ40" s="2">
        <f t="shared" si="90"/>
        <v>4.6259294621298158E-6</v>
      </c>
      <c r="GK40" s="2">
        <f t="shared" si="90"/>
        <v>2.5816493433476536E-6</v>
      </c>
      <c r="GM40" s="82">
        <f t="shared" si="113"/>
        <v>9.0758290300552869E-3</v>
      </c>
      <c r="GN40" s="82">
        <f t="shared" si="91"/>
        <v>5.0214924768566793E-6</v>
      </c>
      <c r="GO40" s="82">
        <f t="shared" si="91"/>
        <v>2.6526217368386785E-6</v>
      </c>
      <c r="GP40" s="82">
        <f t="shared" si="91"/>
        <v>1.7080900736368308E-6</v>
      </c>
      <c r="GQ40" s="82">
        <f t="shared" si="91"/>
        <v>4.2611061935372328E-6</v>
      </c>
      <c r="GR40" s="82">
        <f t="shared" si="91"/>
        <v>6.0000433232542304E-5</v>
      </c>
      <c r="GS40" s="82">
        <f t="shared" si="91"/>
        <v>9.2546263160032981E-5</v>
      </c>
      <c r="GT40" s="82">
        <f t="shared" si="91"/>
        <v>3.5689322083137887E-5</v>
      </c>
      <c r="GU40" s="82">
        <f t="shared" si="91"/>
        <v>1.2500390907472795E-4</v>
      </c>
      <c r="GV40" s="82">
        <f t="shared" si="91"/>
        <v>7.3037522782252855E-6</v>
      </c>
      <c r="GW40" s="82">
        <f t="shared" si="91"/>
        <v>2.1951713202201848E-6</v>
      </c>
      <c r="GX40" s="82">
        <f t="shared" si="91"/>
        <v>4.7628727882374612E-7</v>
      </c>
      <c r="GY40" s="82">
        <f t="shared" si="91"/>
        <v>1.9306640000164561E-7</v>
      </c>
      <c r="GZ40" s="82">
        <f t="shared" si="91"/>
        <v>3.632772626146461E-8</v>
      </c>
      <c r="HA40" s="82">
        <f t="shared" si="91"/>
        <v>1.3545920581179956E-13</v>
      </c>
      <c r="HC40" s="82">
        <f t="shared" si="145"/>
        <v>5.2914604035504713E-10</v>
      </c>
      <c r="HD40" s="82">
        <f t="shared" si="92"/>
        <v>7.6024037487458989E-18</v>
      </c>
      <c r="HE40" s="82">
        <f t="shared" si="92"/>
        <v>7.8915237215127551E-20</v>
      </c>
      <c r="HF40" s="82">
        <f t="shared" si="92"/>
        <v>1.3926403739082429E-21</v>
      </c>
      <c r="HG40" s="82">
        <f t="shared" si="92"/>
        <v>1.9794509815250822E-20</v>
      </c>
      <c r="HH40" s="82">
        <f t="shared" si="92"/>
        <v>1.4206877126573945E-17</v>
      </c>
      <c r="HI40" s="82">
        <f t="shared" si="92"/>
        <v>7.8774449711833409E-17</v>
      </c>
      <c r="HJ40" s="82">
        <f t="shared" si="92"/>
        <v>4.3272268950924749E-17</v>
      </c>
      <c r="HK40" s="82">
        <f t="shared" si="92"/>
        <v>2.6734095596142403E-16</v>
      </c>
      <c r="HL40" s="82">
        <f t="shared" si="92"/>
        <v>3.7031050290992721E-20</v>
      </c>
      <c r="HM40" s="82">
        <f t="shared" si="92"/>
        <v>2.0090850551553035E-20</v>
      </c>
      <c r="HN40" s="82">
        <f t="shared" si="92"/>
        <v>9.1890175551459852E-20</v>
      </c>
      <c r="HO40" s="82">
        <f t="shared" si="92"/>
        <v>1.8085412990097329E-21</v>
      </c>
      <c r="HP40" s="82">
        <f t="shared" si="92"/>
        <v>4.9465218649907252E-23</v>
      </c>
      <c r="HQ40" s="82">
        <f t="shared" si="92"/>
        <v>1.4955729157929987E-36</v>
      </c>
      <c r="HS40" s="82">
        <f t="shared" si="114"/>
        <v>8.0126712543558803E-57</v>
      </c>
      <c r="HT40" s="82">
        <f t="shared" si="93"/>
        <v>4.5528041563087621E-97</v>
      </c>
      <c r="HU40" s="82">
        <f t="shared" si="93"/>
        <v>2.5117257356509237E-112</v>
      </c>
      <c r="HV40" s="82">
        <f t="shared" si="93"/>
        <v>3.7529098446713546E-119</v>
      </c>
      <c r="HW40" s="82">
        <f t="shared" si="93"/>
        <v>1.7583470011193059E-125</v>
      </c>
      <c r="HX40" s="82">
        <f t="shared" si="93"/>
        <v>9.3842526114455156E-112</v>
      </c>
      <c r="HY40" s="82">
        <f t="shared" si="93"/>
        <v>1.3184780228135765E-106</v>
      </c>
      <c r="HZ40" s="82">
        <f t="shared" si="93"/>
        <v>3.0930698471508069E-107</v>
      </c>
      <c r="IA40" s="82">
        <f t="shared" si="93"/>
        <v>7.191552551915699E-101</v>
      </c>
      <c r="IB40" s="82">
        <f t="shared" si="93"/>
        <v>7.2704285506346797E-122</v>
      </c>
      <c r="IC40" s="82">
        <f t="shared" si="93"/>
        <v>9.4575758939062707E-123</v>
      </c>
      <c r="ID40" s="82">
        <f t="shared" si="93"/>
        <v>3.0224987753918574E-115</v>
      </c>
      <c r="IE40" s="82">
        <f t="shared" si="93"/>
        <v>5.0834504145848276E-123</v>
      </c>
      <c r="IF40" s="82">
        <f t="shared" si="93"/>
        <v>1.5683650070107015E-93</v>
      </c>
      <c r="IG40" s="82">
        <f t="shared" si="93"/>
        <v>2.8040883312949603E-62</v>
      </c>
      <c r="II40" s="82">
        <f t="shared" si="115"/>
        <v>5.6531582996450394E-108</v>
      </c>
      <c r="IJ40" s="82">
        <f t="shared" si="116"/>
        <v>1.6842759992760011E-189</v>
      </c>
      <c r="IK40" s="82">
        <f t="shared" si="117"/>
        <v>3.7576004676051904E-210</v>
      </c>
      <c r="IL40" s="82">
        <f t="shared" si="118"/>
        <v>1.9426635682553525E-215</v>
      </c>
      <c r="IM40" s="82">
        <f t="shared" si="119"/>
        <v>4.5537163231304847E-240</v>
      </c>
      <c r="IN40" s="82">
        <f t="shared" si="120"/>
        <v>6.8777215843774397E-215</v>
      </c>
      <c r="IO40" s="82">
        <f t="shared" si="121"/>
        <v>3.3297530029823014E-203</v>
      </c>
      <c r="IP40" s="82">
        <f t="shared" si="122"/>
        <v>2.4203412575257879E-203</v>
      </c>
      <c r="IQ40" s="82">
        <f t="shared" si="123"/>
        <v>1.7112480385671844E-190</v>
      </c>
      <c r="IR40" s="82">
        <f t="shared" si="124"/>
        <v>4.8993762669733971E-230</v>
      </c>
      <c r="IS40" s="82">
        <f t="shared" si="125"/>
        <v>3.7331582932712037E-229</v>
      </c>
      <c r="IT40" s="82">
        <f t="shared" si="126"/>
        <v>1.6714532751357482E-212</v>
      </c>
      <c r="IU40" s="82">
        <f t="shared" si="127"/>
        <v>1.7791588486765535E-224</v>
      </c>
      <c r="IV40" s="82">
        <f t="shared" si="128"/>
        <v>5.0320622588885038E-197</v>
      </c>
      <c r="IW40" s="82">
        <f t="shared" si="129"/>
        <v>1.8803423478191069E-140</v>
      </c>
      <c r="IY40" s="82">
        <f t="shared" si="130"/>
        <v>9.0758295592013281E-3</v>
      </c>
      <c r="IZ40" s="82">
        <f t="shared" si="131"/>
        <v>5.0214924768642814E-6</v>
      </c>
      <c r="JA40" s="82">
        <f t="shared" si="132"/>
        <v>2.6526217368387573E-6</v>
      </c>
      <c r="JB40" s="82">
        <f t="shared" si="133"/>
        <v>1.7080900736368323E-6</v>
      </c>
      <c r="JC40" s="82">
        <f t="shared" si="134"/>
        <v>4.2611061935372523E-6</v>
      </c>
      <c r="JD40" s="82">
        <f t="shared" si="135"/>
        <v>6.0000433232556513E-5</v>
      </c>
      <c r="JE40" s="82">
        <f t="shared" si="136"/>
        <v>9.2546263160111762E-5</v>
      </c>
      <c r="JF40" s="82">
        <f t="shared" si="137"/>
        <v>3.568932208318116E-5</v>
      </c>
      <c r="JG40" s="82">
        <f t="shared" si="138"/>
        <v>1.2500390907499529E-4</v>
      </c>
      <c r="JH40" s="82">
        <f t="shared" si="139"/>
        <v>7.3037522782253228E-6</v>
      </c>
      <c r="JI40" s="82">
        <f t="shared" si="140"/>
        <v>2.1951713202202047E-6</v>
      </c>
      <c r="JJ40" s="82">
        <f t="shared" si="141"/>
        <v>4.7628727882383802E-7</v>
      </c>
      <c r="JK40" s="82">
        <f t="shared" si="142"/>
        <v>1.9306640000164741E-7</v>
      </c>
      <c r="JL40" s="82">
        <f t="shared" si="143"/>
        <v>3.6327726261464656E-8</v>
      </c>
      <c r="JM40" s="82">
        <f t="shared" si="144"/>
        <v>1.3545920581179956E-13</v>
      </c>
    </row>
    <row r="41" spans="2:273" x14ac:dyDescent="0.25">
      <c r="B41" s="2">
        <v>14</v>
      </c>
      <c r="C41" s="37">
        <v>0.39722499999999999</v>
      </c>
      <c r="D41" s="37">
        <v>0.380027</v>
      </c>
      <c r="E41" s="37">
        <v>0.38176500000000002</v>
      </c>
      <c r="F41" s="37">
        <v>0.37375000000000003</v>
      </c>
      <c r="G41" s="37">
        <v>0.37304700000000002</v>
      </c>
      <c r="H41" s="37">
        <v>0.38013799999999998</v>
      </c>
      <c r="I41" s="37">
        <v>0.38290200000000002</v>
      </c>
      <c r="J41" s="37">
        <v>0.3836</v>
      </c>
      <c r="K41" s="37">
        <v>0.40744599999999997</v>
      </c>
      <c r="L41" s="37">
        <v>0.39964699999999997</v>
      </c>
      <c r="M41" s="37">
        <v>0.38052799999999998</v>
      </c>
      <c r="N41" s="37">
        <v>0.37593500000000002</v>
      </c>
      <c r="O41" s="37">
        <v>0.38333200000000001</v>
      </c>
      <c r="P41" s="37">
        <v>0.37626399999999999</v>
      </c>
      <c r="Q41" s="37">
        <v>0.37809500000000001</v>
      </c>
      <c r="S41" s="4">
        <f t="shared" si="8"/>
        <v>0.40620690337022214</v>
      </c>
      <c r="T41" s="4">
        <f t="shared" si="9"/>
        <v>0.38215245213560578</v>
      </c>
      <c r="U41" s="4">
        <f t="shared" si="10"/>
        <v>0.3805582964055047</v>
      </c>
      <c r="V41" s="4">
        <f t="shared" si="11"/>
        <v>0.37827015936731084</v>
      </c>
      <c r="W41" s="4">
        <f t="shared" si="12"/>
        <v>0.374603227543642</v>
      </c>
      <c r="X41" s="4">
        <f t="shared" si="13"/>
        <v>0.37965760980458907</v>
      </c>
      <c r="Y41" s="4">
        <f t="shared" si="14"/>
        <v>0.37934772085017482</v>
      </c>
      <c r="Z41" s="4">
        <f t="shared" si="15"/>
        <v>0.38720871368423843</v>
      </c>
      <c r="AA41" s="4">
        <f t="shared" si="16"/>
        <v>0.40239521001546191</v>
      </c>
      <c r="AB41" s="4">
        <f t="shared" si="17"/>
        <v>0.39901981070411313</v>
      </c>
      <c r="AC41" s="4">
        <f t="shared" si="18"/>
        <v>0.3849077785226766</v>
      </c>
      <c r="AD41" s="4">
        <f t="shared" si="19"/>
        <v>0.37479829549279742</v>
      </c>
      <c r="AE41" s="4">
        <f t="shared" si="20"/>
        <v>0.3798572947662604</v>
      </c>
      <c r="AF41" s="4">
        <f t="shared" si="21"/>
        <v>0.37359180193969471</v>
      </c>
      <c r="AG41" s="4">
        <f t="shared" si="22"/>
        <v>0.37770195299229281</v>
      </c>
      <c r="AI41" s="4">
        <f t="shared" si="23"/>
        <v>-8.981903370222144E-3</v>
      </c>
      <c r="AJ41" s="4">
        <f t="shared" si="24"/>
        <v>-2.1254521356057765E-3</v>
      </c>
      <c r="AK41" s="4">
        <f t="shared" si="25"/>
        <v>1.2067035944953175E-3</v>
      </c>
      <c r="AL41" s="4">
        <f t="shared" si="26"/>
        <v>-4.5201593673108165E-3</v>
      </c>
      <c r="AM41" s="4">
        <f t="shared" si="27"/>
        <v>-1.5562275436419859E-3</v>
      </c>
      <c r="AN41" s="4">
        <f t="shared" si="28"/>
        <v>4.8039019541090688E-4</v>
      </c>
      <c r="AO41" s="4">
        <f t="shared" si="29"/>
        <v>3.5542791498252013E-3</v>
      </c>
      <c r="AP41" s="4">
        <f t="shared" si="30"/>
        <v>-3.6087136842384293E-3</v>
      </c>
      <c r="AQ41" s="4">
        <f t="shared" si="31"/>
        <v>5.0507899845380622E-3</v>
      </c>
      <c r="AR41" s="4">
        <f t="shared" si="32"/>
        <v>6.2718929588684302E-4</v>
      </c>
      <c r="AS41" s="4">
        <f t="shared" si="33"/>
        <v>-4.379778522676625E-3</v>
      </c>
      <c r="AT41" s="4">
        <f t="shared" si="34"/>
        <v>1.1367045072026016E-3</v>
      </c>
      <c r="AU41" s="4">
        <f t="shared" si="35"/>
        <v>3.4747052337396056E-3</v>
      </c>
      <c r="AV41" s="4">
        <f t="shared" si="36"/>
        <v>2.6721980603052753E-3</v>
      </c>
      <c r="AW41" s="4">
        <f t="shared" si="36"/>
        <v>3.9304700770720347E-4</v>
      </c>
      <c r="AY41" s="2">
        <f t="shared" si="96"/>
        <v>0.39059546431633813</v>
      </c>
      <c r="AZ41" s="2">
        <f t="shared" si="37"/>
        <v>0.3821247808124601</v>
      </c>
      <c r="BA41" s="2">
        <f t="shared" si="37"/>
        <v>0.38054397284304087</v>
      </c>
      <c r="BB41" s="2">
        <f t="shared" si="37"/>
        <v>0.3782605188125433</v>
      </c>
      <c r="BC41" s="2">
        <f t="shared" si="37"/>
        <v>0.37457922210126537</v>
      </c>
      <c r="BD41" s="2">
        <f t="shared" si="37"/>
        <v>0.37939842336608925</v>
      </c>
      <c r="BE41" s="2">
        <f t="shared" si="37"/>
        <v>0.37896995670363426</v>
      </c>
      <c r="BF41" s="2">
        <f t="shared" si="37"/>
        <v>0.38705047939399234</v>
      </c>
      <c r="BG41" s="2">
        <f t="shared" si="37"/>
        <v>0.4019489172500641</v>
      </c>
      <c r="BH41" s="2">
        <f t="shared" si="37"/>
        <v>0.39898561802339727</v>
      </c>
      <c r="BI41" s="2">
        <f t="shared" si="37"/>
        <v>0.38489587474833464</v>
      </c>
      <c r="BJ41" s="2">
        <f t="shared" si="37"/>
        <v>0.3747952670684796</v>
      </c>
      <c r="BK41" s="2">
        <f t="shared" si="37"/>
        <v>0.37985604835136183</v>
      </c>
      <c r="BL41" s="2">
        <f t="shared" si="37"/>
        <v>0.37359154443952869</v>
      </c>
      <c r="BM41" s="2">
        <f t="shared" si="37"/>
        <v>0.37770195299049297</v>
      </c>
      <c r="BO41" s="2" t="str">
        <f t="shared" si="38"/>
        <v/>
      </c>
      <c r="BP41" s="2">
        <f t="shared" si="39"/>
        <v>0.380027</v>
      </c>
      <c r="BQ41" s="2">
        <f t="shared" si="40"/>
        <v>0.38176500000000002</v>
      </c>
      <c r="BR41" s="2">
        <f t="shared" si="41"/>
        <v>0.37375000000000003</v>
      </c>
      <c r="BS41" s="2">
        <f t="shared" si="42"/>
        <v>0.37304700000000002</v>
      </c>
      <c r="BT41" s="2">
        <f t="shared" si="43"/>
        <v>0.38013799999999998</v>
      </c>
      <c r="BU41" s="2">
        <f t="shared" si="44"/>
        <v>0.38290200000000002</v>
      </c>
      <c r="BV41" s="2">
        <f t="shared" si="45"/>
        <v>0.3836</v>
      </c>
      <c r="BW41" s="2">
        <f t="shared" si="46"/>
        <v>0.40744599999999997</v>
      </c>
      <c r="BX41" s="2">
        <f t="shared" si="47"/>
        <v>0.39964699999999997</v>
      </c>
      <c r="BY41" s="2">
        <f t="shared" si="48"/>
        <v>0.38052799999999998</v>
      </c>
      <c r="BZ41" s="2">
        <f t="shared" si="49"/>
        <v>0.37593500000000002</v>
      </c>
      <c r="CA41" s="2">
        <f t="shared" si="50"/>
        <v>0.38333200000000001</v>
      </c>
      <c r="CB41" s="2">
        <f t="shared" si="51"/>
        <v>0.37626399999999999</v>
      </c>
      <c r="CC41" s="2">
        <f t="shared" si="52"/>
        <v>0.37809500000000001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0.39117101098901097</v>
      </c>
      <c r="DL41" s="2">
        <f t="shared" si="70"/>
        <v>0.38282845361512796</v>
      </c>
      <c r="DM41" s="2">
        <f t="shared" si="70"/>
        <v>0.38163363068181821</v>
      </c>
      <c r="DN41" s="2">
        <f t="shared" si="70"/>
        <v>0.37548440161290331</v>
      </c>
      <c r="DO41" s="2">
        <f t="shared" si="70"/>
        <v>0.37489281116584566</v>
      </c>
      <c r="DP41" s="2">
        <f t="shared" si="70"/>
        <v>0.3814872355072465</v>
      </c>
      <c r="DQ41" s="2">
        <f t="shared" si="70"/>
        <v>0.3857330891304348</v>
      </c>
      <c r="DR41" s="2">
        <f t="shared" si="70"/>
        <v>0.38980736153846152</v>
      </c>
      <c r="DS41" s="2">
        <f t="shared" si="70"/>
        <v>0.40972315797101444</v>
      </c>
      <c r="DT41" s="2">
        <f t="shared" si="70"/>
        <v>0.40383001395730705</v>
      </c>
      <c r="DU41" s="2">
        <f t="shared" si="70"/>
        <v>0.38461317241379311</v>
      </c>
      <c r="DV41" s="2">
        <f t="shared" si="70"/>
        <v>0.37755714791055711</v>
      </c>
      <c r="DW41" s="2">
        <f t="shared" si="70"/>
        <v>0.38290336252228152</v>
      </c>
      <c r="DX41" s="2">
        <f t="shared" si="70"/>
        <v>0.37629860780780777</v>
      </c>
      <c r="DY41" s="2">
        <f t="shared" si="70"/>
        <v>0.37818550128299117</v>
      </c>
      <c r="EA41" s="2">
        <f t="shared" si="71"/>
        <v>0.38999296726174759</v>
      </c>
      <c r="EB41" s="2">
        <f t="shared" si="72"/>
        <v>0.37891868279817015</v>
      </c>
      <c r="EC41" s="2">
        <f t="shared" si="73"/>
        <v>0.37499651795632072</v>
      </c>
      <c r="ED41" s="2">
        <f t="shared" si="74"/>
        <v>0.39232610097503895</v>
      </c>
      <c r="EE41" s="2">
        <f t="shared" si="75"/>
        <v>0.37338029799601313</v>
      </c>
      <c r="EF41" s="2">
        <f t="shared" si="76"/>
        <v>0.37386395907208991</v>
      </c>
      <c r="EG41" s="2">
        <f t="shared" si="77"/>
        <v>0.36188547254250525</v>
      </c>
      <c r="EH41" s="2">
        <f t="shared" si="78"/>
        <v>0.37932351871657743</v>
      </c>
      <c r="EI41" s="2">
        <f t="shared" si="79"/>
        <v>0.38247808015057388</v>
      </c>
      <c r="EJ41" s="2">
        <f t="shared" si="80"/>
        <v>0.38115563822213705</v>
      </c>
      <c r="EK41" s="2">
        <f t="shared" si="81"/>
        <v>0.38608144026497293</v>
      </c>
      <c r="EL41" s="2">
        <f t="shared" si="82"/>
        <v>0.36074085784919641</v>
      </c>
      <c r="EM41" s="2">
        <f t="shared" si="83"/>
        <v>0.3616960622038573</v>
      </c>
      <c r="EN41" s="2">
        <f t="shared" si="84"/>
        <v>0.35358401505551929</v>
      </c>
      <c r="EO41" s="2">
        <f t="shared" si="85"/>
        <v>0.37105381367375262</v>
      </c>
      <c r="EQ41" s="2">
        <f t="shared" si="86"/>
        <v>0.36916578932735772</v>
      </c>
      <c r="ER41" s="2">
        <f t="shared" si="87"/>
        <v>0.37348569526216641</v>
      </c>
      <c r="ES41" s="2">
        <f t="shared" si="87"/>
        <v>0.36401191201640126</v>
      </c>
      <c r="ET41" s="2">
        <f t="shared" si="87"/>
        <v>0.38807772424058856</v>
      </c>
      <c r="EU41" s="2">
        <f t="shared" si="87"/>
        <v>0.37010210378951014</v>
      </c>
      <c r="EV41" s="2">
        <f t="shared" si="87"/>
        <v>0.3646115639625177</v>
      </c>
      <c r="EW41" s="2">
        <f t="shared" si="87"/>
        <v>0.36548174670795036</v>
      </c>
      <c r="EX41" s="2">
        <f t="shared" si="87"/>
        <v>0.37596270280224192</v>
      </c>
      <c r="EY41" s="2">
        <f t="shared" si="87"/>
        <v>0.38126051286268692</v>
      </c>
      <c r="EZ41" s="2">
        <f t="shared" si="87"/>
        <v>0.37051582967364211</v>
      </c>
      <c r="FA41" s="2">
        <f t="shared" si="87"/>
        <v>0.38152238054490528</v>
      </c>
      <c r="FB41" s="2">
        <f t="shared" si="87"/>
        <v>0.3622135571378351</v>
      </c>
      <c r="FC41" s="2">
        <f t="shared" si="87"/>
        <v>0.35727465837429179</v>
      </c>
      <c r="FD41" s="2">
        <f t="shared" si="87"/>
        <v>0.36745894354155756</v>
      </c>
      <c r="FE41" s="2">
        <f t="shared" si="87"/>
        <v>0.38250945441897183</v>
      </c>
      <c r="FG41" s="2">
        <f t="shared" si="88"/>
        <v>0.48842799594625663</v>
      </c>
      <c r="FH41" s="2">
        <f t="shared" si="89"/>
        <v>0.17996878671195199</v>
      </c>
      <c r="FI41" s="2">
        <f t="shared" si="89"/>
        <v>0.16416694974083093</v>
      </c>
      <c r="FJ41" s="2">
        <f t="shared" si="89"/>
        <v>0.16483862184396605</v>
      </c>
      <c r="FK41" s="2">
        <f t="shared" si="89"/>
        <v>0.20730479850897501</v>
      </c>
      <c r="FL41" s="2">
        <f t="shared" si="89"/>
        <v>0.27398519792214809</v>
      </c>
      <c r="FM41" s="2">
        <f t="shared" si="89"/>
        <v>0.28360048666319126</v>
      </c>
      <c r="FN41" s="2">
        <f t="shared" si="89"/>
        <v>0.26295866797608208</v>
      </c>
      <c r="FO41" s="2">
        <f t="shared" si="89"/>
        <v>0.28534390682988087</v>
      </c>
      <c r="FP41" s="2">
        <f t="shared" si="89"/>
        <v>0.21364369848206974</v>
      </c>
      <c r="FQ41" s="2">
        <f t="shared" si="89"/>
        <v>0.19258308213271322</v>
      </c>
      <c r="FR41" s="2">
        <f t="shared" si="89"/>
        <v>0.16423927027528765</v>
      </c>
      <c r="FS41" s="2">
        <f t="shared" si="89"/>
        <v>0.14369025536318983</v>
      </c>
      <c r="FT41" s="2">
        <f t="shared" si="89"/>
        <v>0.11918037776901859</v>
      </c>
      <c r="FU41" s="2">
        <f t="shared" si="89"/>
        <v>6.7807333512529044E-2</v>
      </c>
      <c r="FW41" s="2">
        <f t="shared" si="112"/>
        <v>7.5447489371991077E-6</v>
      </c>
      <c r="FX41" s="2">
        <f t="shared" si="90"/>
        <v>6.6431991512911915E-6</v>
      </c>
      <c r="FY41" s="2">
        <f t="shared" si="90"/>
        <v>5.7614762604647057E-6</v>
      </c>
      <c r="FZ41" s="2">
        <f t="shared" si="90"/>
        <v>1.0665891394018422E-5</v>
      </c>
      <c r="GA41" s="2">
        <f t="shared" si="90"/>
        <v>1.1538872787735834E-5</v>
      </c>
      <c r="GB41" s="2">
        <f t="shared" si="90"/>
        <v>1.5913528747189497E-5</v>
      </c>
      <c r="GC41" s="2">
        <f t="shared" si="90"/>
        <v>1.7585782000600022E-5</v>
      </c>
      <c r="GD41" s="2">
        <f t="shared" si="90"/>
        <v>1.9281257167978726E-5</v>
      </c>
      <c r="GE41" s="2">
        <f t="shared" si="90"/>
        <v>1.9525640962929109E-5</v>
      </c>
      <c r="GF41" s="2">
        <f t="shared" si="90"/>
        <v>1.4891346515052895E-5</v>
      </c>
      <c r="GG41" s="2">
        <f t="shared" si="90"/>
        <v>1.3426811404155535E-5</v>
      </c>
      <c r="GH41" s="2">
        <f t="shared" si="90"/>
        <v>9.7551061675359669E-6</v>
      </c>
      <c r="GI41" s="2">
        <f t="shared" si="90"/>
        <v>7.1860890043537379E-6</v>
      </c>
      <c r="GJ41" s="2">
        <f t="shared" si="90"/>
        <v>5.0722285283793747E-6</v>
      </c>
      <c r="GK41" s="2">
        <f t="shared" si="90"/>
        <v>2.8307215100121373E-6</v>
      </c>
      <c r="GM41" s="82">
        <f t="shared" si="113"/>
        <v>1.1195923674897253E-2</v>
      </c>
      <c r="GN41" s="82">
        <f t="shared" si="91"/>
        <v>8.7597732127820183E-6</v>
      </c>
      <c r="GO41" s="82">
        <f t="shared" si="91"/>
        <v>4.6851226874514441E-6</v>
      </c>
      <c r="GP41" s="82">
        <f t="shared" si="91"/>
        <v>3.1244238931261231E-6</v>
      </c>
      <c r="GQ41" s="82">
        <f t="shared" si="91"/>
        <v>8.0670627094259063E-6</v>
      </c>
      <c r="GR41" s="82">
        <f t="shared" si="91"/>
        <v>1.035265546913438E-4</v>
      </c>
      <c r="GS41" s="82">
        <f t="shared" si="91"/>
        <v>1.5561539553218156E-4</v>
      </c>
      <c r="GT41" s="82">
        <f t="shared" si="91"/>
        <v>6.3415729403174472E-5</v>
      </c>
      <c r="GU41" s="82">
        <f t="shared" si="91"/>
        <v>2.0378011561342785E-4</v>
      </c>
      <c r="GV41" s="82">
        <f t="shared" si="91"/>
        <v>1.3390509756440701E-5</v>
      </c>
      <c r="GW41" s="82">
        <f t="shared" si="91"/>
        <v>4.2319949378937748E-6</v>
      </c>
      <c r="GX41" s="82">
        <f t="shared" si="91"/>
        <v>9.5944716616844105E-7</v>
      </c>
      <c r="GY41" s="82">
        <f t="shared" si="91"/>
        <v>3.9134323281053163E-7</v>
      </c>
      <c r="GZ41" s="82">
        <f t="shared" si="91"/>
        <v>7.6400526321725399E-8</v>
      </c>
      <c r="HA41" s="82">
        <f t="shared" si="91"/>
        <v>4.6782038242761725E-13</v>
      </c>
      <c r="HC41" s="82">
        <f t="shared" si="145"/>
        <v>1.0315607470697873E-9</v>
      </c>
      <c r="HD41" s="82">
        <f t="shared" si="92"/>
        <v>2.5341320360374488E-17</v>
      </c>
      <c r="HE41" s="82">
        <f t="shared" si="92"/>
        <v>2.9725558156534889E-19</v>
      </c>
      <c r="HF41" s="82">
        <f t="shared" si="92"/>
        <v>6.1136928358054432E-21</v>
      </c>
      <c r="HG41" s="82">
        <f t="shared" si="92"/>
        <v>9.1133616147454687E-20</v>
      </c>
      <c r="HH41" s="82">
        <f t="shared" si="92"/>
        <v>5.5938608011273542E-17</v>
      </c>
      <c r="HI41" s="82">
        <f t="shared" si="92"/>
        <v>2.9301660880513329E-16</v>
      </c>
      <c r="HJ41" s="82">
        <f t="shared" si="92"/>
        <v>1.6460862451354414E-16</v>
      </c>
      <c r="HK41" s="82">
        <f t="shared" si="92"/>
        <v>9.4422026243405925E-16</v>
      </c>
      <c r="HL41" s="82">
        <f t="shared" si="92"/>
        <v>1.6888636050412705E-19</v>
      </c>
      <c r="HM41" s="82">
        <f t="shared" si="92"/>
        <v>9.1069200498571229E-20</v>
      </c>
      <c r="HN41" s="82">
        <f t="shared" si="92"/>
        <v>3.6930765273362502E-19</v>
      </c>
      <c r="HO41" s="82">
        <f t="shared" si="92"/>
        <v>7.7596907877763961E-21</v>
      </c>
      <c r="HP41" s="82">
        <f t="shared" si="92"/>
        <v>2.236198655385941E-22</v>
      </c>
      <c r="HQ41" s="82">
        <f t="shared" si="92"/>
        <v>1.5636150459224979E-35</v>
      </c>
      <c r="HS41" s="82">
        <f t="shared" si="114"/>
        <v>1.0742525745956942E-55</v>
      </c>
      <c r="HT41" s="82">
        <f t="shared" si="93"/>
        <v>4.0529993414182136E-95</v>
      </c>
      <c r="HU41" s="82">
        <f t="shared" si="93"/>
        <v>3.8588591202015155E-110</v>
      </c>
      <c r="HV41" s="82">
        <f t="shared" si="93"/>
        <v>9.4833116221503348E-117</v>
      </c>
      <c r="HW41" s="82">
        <f t="shared" si="93"/>
        <v>7.3686640154391465E-123</v>
      </c>
      <c r="HX41" s="82">
        <f t="shared" si="93"/>
        <v>2.38662508518037E-109</v>
      </c>
      <c r="HY41" s="82">
        <f t="shared" si="93"/>
        <v>2.6535909990048562E-104</v>
      </c>
      <c r="HZ41" s="82">
        <f t="shared" si="93"/>
        <v>6.625159945651064E-105</v>
      </c>
      <c r="IA41" s="82">
        <f t="shared" si="93"/>
        <v>1.1106334548858141E-98</v>
      </c>
      <c r="IB41" s="82">
        <f t="shared" si="93"/>
        <v>2.8027294450619346E-119</v>
      </c>
      <c r="IC41" s="82">
        <f t="shared" si="93"/>
        <v>3.4895461580351181E-120</v>
      </c>
      <c r="ID41" s="82">
        <f t="shared" si="93"/>
        <v>6.4326219730340419E-113</v>
      </c>
      <c r="IE41" s="82">
        <f t="shared" si="93"/>
        <v>1.3091910351442242E-120</v>
      </c>
      <c r="IF41" s="82">
        <f t="shared" si="93"/>
        <v>9.1159568558504303E-92</v>
      </c>
      <c r="IG41" s="82">
        <f t="shared" si="93"/>
        <v>3.5257842085645736E-61</v>
      </c>
      <c r="II41" s="82">
        <f t="shared" si="115"/>
        <v>2.4487345249279707E-106</v>
      </c>
      <c r="IJ41" s="82">
        <f t="shared" si="116"/>
        <v>1.2278078045477172E-186</v>
      </c>
      <c r="IK41" s="82">
        <f t="shared" si="117"/>
        <v>5.1955039009507541E-207</v>
      </c>
      <c r="IL41" s="82">
        <f t="shared" si="118"/>
        <v>4.786388722372302E-212</v>
      </c>
      <c r="IM41" s="82">
        <f t="shared" si="119"/>
        <v>2.9310862988689188E-236</v>
      </c>
      <c r="IN41" s="82">
        <f t="shared" si="120"/>
        <v>2.1944871347050416E-211</v>
      </c>
      <c r="IO41" s="82">
        <f t="shared" si="121"/>
        <v>7.3103265709230185E-200</v>
      </c>
      <c r="IP41" s="82">
        <f t="shared" si="122"/>
        <v>5.6976259445705285E-200</v>
      </c>
      <c r="IQ41" s="82">
        <f t="shared" si="123"/>
        <v>2.4757597829219024E-187</v>
      </c>
      <c r="IR41" s="82">
        <f t="shared" si="124"/>
        <v>2.636740592124805E-226</v>
      </c>
      <c r="IS41" s="82">
        <f t="shared" si="125"/>
        <v>1.797629015395791E-225</v>
      </c>
      <c r="IT41" s="82">
        <f t="shared" si="126"/>
        <v>3.4875846617365726E-209</v>
      </c>
      <c r="IU41" s="82">
        <f t="shared" si="127"/>
        <v>4.6650503960375624E-221</v>
      </c>
      <c r="IV41" s="82">
        <f t="shared" si="128"/>
        <v>4.112523026406169E-194</v>
      </c>
      <c r="IW41" s="82">
        <f t="shared" si="129"/>
        <v>1.7746533042315267E-138</v>
      </c>
      <c r="IY41" s="82">
        <f t="shared" si="130"/>
        <v>1.1195924706457999E-2</v>
      </c>
      <c r="IZ41" s="82">
        <f t="shared" si="131"/>
        <v>8.7597732128073598E-6</v>
      </c>
      <c r="JA41" s="82">
        <f t="shared" si="132"/>
        <v>4.6851226874517414E-6</v>
      </c>
      <c r="JB41" s="82">
        <f t="shared" si="133"/>
        <v>3.124423893126129E-6</v>
      </c>
      <c r="JC41" s="82">
        <f t="shared" si="134"/>
        <v>8.0670627094259978E-6</v>
      </c>
      <c r="JD41" s="82">
        <f t="shared" si="135"/>
        <v>1.0352655469139974E-4</v>
      </c>
      <c r="JE41" s="82">
        <f t="shared" si="136"/>
        <v>1.5561539553247456E-4</v>
      </c>
      <c r="JF41" s="82">
        <f t="shared" si="137"/>
        <v>6.3415729403339081E-5</v>
      </c>
      <c r="JG41" s="82">
        <f t="shared" si="138"/>
        <v>2.0378011561437208E-4</v>
      </c>
      <c r="JH41" s="82">
        <f t="shared" si="139"/>
        <v>1.3390509756440871E-5</v>
      </c>
      <c r="JI41" s="82">
        <f t="shared" si="140"/>
        <v>4.2319949378938663E-6</v>
      </c>
      <c r="JJ41" s="82">
        <f t="shared" si="141"/>
        <v>9.5944716616881035E-7</v>
      </c>
      <c r="JK41" s="82">
        <f t="shared" si="142"/>
        <v>3.9134323281053941E-7</v>
      </c>
      <c r="JL41" s="82">
        <f t="shared" si="143"/>
        <v>7.6400526321725624E-8</v>
      </c>
      <c r="JM41" s="82">
        <f t="shared" si="144"/>
        <v>4.6782038242761725E-13</v>
      </c>
    </row>
    <row r="42" spans="2:273" x14ac:dyDescent="0.25">
      <c r="B42" s="2">
        <v>15</v>
      </c>
      <c r="C42" s="37">
        <v>0.39532600000000001</v>
      </c>
      <c r="D42" s="37">
        <v>0.38174200000000003</v>
      </c>
      <c r="E42" s="37">
        <v>0.38623099999999999</v>
      </c>
      <c r="F42" s="37">
        <v>0.37160900000000002</v>
      </c>
      <c r="G42" s="37">
        <v>0.37479099999999999</v>
      </c>
      <c r="H42" s="37">
        <v>0.377216</v>
      </c>
      <c r="I42" s="37">
        <v>0.382664</v>
      </c>
      <c r="J42" s="37">
        <v>0.384019</v>
      </c>
      <c r="K42" s="37">
        <v>0.40967300000000001</v>
      </c>
      <c r="L42" s="37">
        <v>0.39992100000000003</v>
      </c>
      <c r="M42" s="37">
        <v>0.38172200000000001</v>
      </c>
      <c r="N42" s="37">
        <v>0.37893199999999999</v>
      </c>
      <c r="O42" s="37">
        <v>0.38306200000000001</v>
      </c>
      <c r="P42" s="37">
        <v>0.37077599999999999</v>
      </c>
      <c r="Q42" s="37">
        <v>0.37548399999999998</v>
      </c>
      <c r="S42" s="4">
        <f t="shared" si="8"/>
        <v>0.40938203500883891</v>
      </c>
      <c r="T42" s="4">
        <f t="shared" si="9"/>
        <v>0.38276405599716379</v>
      </c>
      <c r="U42" s="4">
        <f t="shared" si="10"/>
        <v>0.3810104566251879</v>
      </c>
      <c r="V42" s="4">
        <f t="shared" si="11"/>
        <v>0.37911729433684488</v>
      </c>
      <c r="W42" s="4">
        <f t="shared" si="12"/>
        <v>0.37524305513485634</v>
      </c>
      <c r="X42" s="4">
        <f t="shared" si="13"/>
        <v>0.38050025720771535</v>
      </c>
      <c r="Y42" s="4">
        <f t="shared" si="14"/>
        <v>0.37970916016417805</v>
      </c>
      <c r="Z42" s="4">
        <f t="shared" si="15"/>
        <v>0.38756475646051564</v>
      </c>
      <c r="AA42" s="4">
        <f t="shared" si="16"/>
        <v>0.40242521090130223</v>
      </c>
      <c r="AB42" s="4">
        <f t="shared" si="17"/>
        <v>0.39922015414016571</v>
      </c>
      <c r="AC42" s="4">
        <f t="shared" si="18"/>
        <v>0.38548962553428134</v>
      </c>
      <c r="AD42" s="4">
        <f t="shared" si="19"/>
        <v>0.37511019450857036</v>
      </c>
      <c r="AE42" s="4">
        <f t="shared" si="20"/>
        <v>0.38011784940466387</v>
      </c>
      <c r="AF42" s="4">
        <f t="shared" si="21"/>
        <v>0.37385911252176957</v>
      </c>
      <c r="AG42" s="4">
        <f t="shared" si="22"/>
        <v>0.37787773532363655</v>
      </c>
      <c r="AI42" s="4">
        <f t="shared" si="23"/>
        <v>-1.4056035008838896E-2</v>
      </c>
      <c r="AJ42" s="4">
        <f t="shared" si="24"/>
        <v>-1.0220559971637622E-3</v>
      </c>
      <c r="AK42" s="4">
        <f t="shared" si="25"/>
        <v>5.2205433748120922E-3</v>
      </c>
      <c r="AL42" s="4">
        <f t="shared" si="26"/>
        <v>-7.5082943368448563E-3</v>
      </c>
      <c r="AM42" s="4">
        <f t="shared" si="27"/>
        <v>-4.5205513485635507E-4</v>
      </c>
      <c r="AN42" s="4">
        <f t="shared" si="28"/>
        <v>-3.2842572077153576E-3</v>
      </c>
      <c r="AO42" s="4">
        <f t="shared" si="29"/>
        <v>2.9548398358219541E-3</v>
      </c>
      <c r="AP42" s="4">
        <f t="shared" si="30"/>
        <v>-3.5457564605156366E-3</v>
      </c>
      <c r="AQ42" s="4">
        <f t="shared" si="31"/>
        <v>7.2477890986977767E-3</v>
      </c>
      <c r="AR42" s="4">
        <f t="shared" si="32"/>
        <v>7.0084585983432035E-4</v>
      </c>
      <c r="AS42" s="4">
        <f t="shared" si="33"/>
        <v>-3.7676255342813381E-3</v>
      </c>
      <c r="AT42" s="4">
        <f t="shared" si="34"/>
        <v>3.8218054914296307E-3</v>
      </c>
      <c r="AU42" s="4">
        <f t="shared" si="35"/>
        <v>2.944150595336148E-3</v>
      </c>
      <c r="AV42" s="4">
        <f t="shared" si="36"/>
        <v>-3.083112521769571E-3</v>
      </c>
      <c r="AW42" s="4">
        <f t="shared" si="36"/>
        <v>-2.3937353236365699E-3</v>
      </c>
      <c r="AY42" s="2">
        <f t="shared" si="96"/>
        <v>0.39066057202980514</v>
      </c>
      <c r="AZ42" s="2">
        <f t="shared" si="37"/>
        <v>0.38271758849822651</v>
      </c>
      <c r="BA42" s="2">
        <f t="shared" si="37"/>
        <v>0.38098608317696914</v>
      </c>
      <c r="BB42" s="2">
        <f t="shared" si="37"/>
        <v>0.37910033645960134</v>
      </c>
      <c r="BC42" s="2">
        <f t="shared" si="37"/>
        <v>0.3751996327801228</v>
      </c>
      <c r="BD42" s="2">
        <f t="shared" si="37"/>
        <v>0.38007352298440139</v>
      </c>
      <c r="BE42" s="2">
        <f t="shared" si="37"/>
        <v>0.37910246776633361</v>
      </c>
      <c r="BF42" s="2">
        <f t="shared" si="37"/>
        <v>0.38729671299218565</v>
      </c>
      <c r="BG42" s="2">
        <f t="shared" si="37"/>
        <v>0.40172874886166671</v>
      </c>
      <c r="BH42" s="2">
        <f t="shared" si="37"/>
        <v>0.39916018576442874</v>
      </c>
      <c r="BI42" s="2">
        <f t="shared" si="37"/>
        <v>0.38546768476700327</v>
      </c>
      <c r="BJ42" s="2">
        <f t="shared" si="37"/>
        <v>0.37510435619440496</v>
      </c>
      <c r="BK42" s="2">
        <f t="shared" si="37"/>
        <v>0.38011542636574774</v>
      </c>
      <c r="BL42" s="2">
        <f t="shared" si="37"/>
        <v>0.3738585924409405</v>
      </c>
      <c r="BM42" s="2">
        <f t="shared" si="37"/>
        <v>0.37787773531772173</v>
      </c>
      <c r="BO42" s="2" t="str">
        <f t="shared" si="38"/>
        <v/>
      </c>
      <c r="BP42" s="2">
        <f t="shared" si="39"/>
        <v>0.38174200000000003</v>
      </c>
      <c r="BQ42" s="2">
        <f t="shared" si="40"/>
        <v>0.38623099999999999</v>
      </c>
      <c r="BR42" s="2">
        <f t="shared" si="41"/>
        <v>0.37160900000000002</v>
      </c>
      <c r="BS42" s="2">
        <f t="shared" si="42"/>
        <v>0.37479099999999999</v>
      </c>
      <c r="BT42" s="2">
        <f t="shared" si="43"/>
        <v>0.377216</v>
      </c>
      <c r="BU42" s="2">
        <f t="shared" si="44"/>
        <v>0.382664</v>
      </c>
      <c r="BV42" s="2">
        <f t="shared" si="45"/>
        <v>0.384019</v>
      </c>
      <c r="BW42" s="2">
        <f t="shared" si="46"/>
        <v>0.40967300000000001</v>
      </c>
      <c r="BX42" s="2">
        <f t="shared" si="47"/>
        <v>0.39992100000000003</v>
      </c>
      <c r="BY42" s="2">
        <f t="shared" si="48"/>
        <v>0.38172200000000001</v>
      </c>
      <c r="BZ42" s="2">
        <f t="shared" si="49"/>
        <v>0.37893199999999999</v>
      </c>
      <c r="CA42" s="2">
        <f t="shared" si="50"/>
        <v>0.38306200000000001</v>
      </c>
      <c r="CB42" s="2">
        <f t="shared" si="51"/>
        <v>0.37077599999999999</v>
      </c>
      <c r="CC42" s="2">
        <f t="shared" si="52"/>
        <v>0.37548399999999998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0.39179116483516485</v>
      </c>
      <c r="DL42" s="2">
        <f t="shared" si="70"/>
        <v>0.38370294638487212</v>
      </c>
      <c r="DM42" s="2">
        <f t="shared" si="70"/>
        <v>0.38234083522727275</v>
      </c>
      <c r="DN42" s="2">
        <f t="shared" si="70"/>
        <v>0.37633083870967748</v>
      </c>
      <c r="DO42" s="2">
        <f t="shared" si="70"/>
        <v>0.3758132192118227</v>
      </c>
      <c r="DP42" s="2">
        <f t="shared" si="70"/>
        <v>0.38278099637681168</v>
      </c>
      <c r="DQ42" s="2">
        <f t="shared" si="70"/>
        <v>0.38662397478260868</v>
      </c>
      <c r="DR42" s="2">
        <f t="shared" si="70"/>
        <v>0.39051788230769224</v>
      </c>
      <c r="DS42" s="2">
        <f t="shared" si="70"/>
        <v>0.41028585449275357</v>
      </c>
      <c r="DT42" s="2">
        <f t="shared" si="70"/>
        <v>0.40461468472906403</v>
      </c>
      <c r="DU42" s="2">
        <f t="shared" si="70"/>
        <v>0.38539167586206896</v>
      </c>
      <c r="DV42" s="2">
        <f t="shared" si="70"/>
        <v>0.37822511180351898</v>
      </c>
      <c r="DW42" s="2">
        <f t="shared" si="70"/>
        <v>0.38352551459447404</v>
      </c>
      <c r="DX42" s="2">
        <f t="shared" si="70"/>
        <v>0.37686259287859286</v>
      </c>
      <c r="DY42" s="2">
        <f t="shared" si="70"/>
        <v>0.37842702291055713</v>
      </c>
      <c r="EA42" s="2">
        <f t="shared" si="71"/>
        <v>0.38958093328828869</v>
      </c>
      <c r="EB42" s="2">
        <f t="shared" si="72"/>
        <v>0.37862304207980385</v>
      </c>
      <c r="EC42" s="2">
        <f t="shared" si="73"/>
        <v>0.37469584778616161</v>
      </c>
      <c r="ED42" s="2">
        <f t="shared" si="74"/>
        <v>0.39189773843603742</v>
      </c>
      <c r="EE42" s="2">
        <f t="shared" si="75"/>
        <v>0.37306001936420619</v>
      </c>
      <c r="EF42" s="2">
        <f t="shared" si="76"/>
        <v>0.37353098223629988</v>
      </c>
      <c r="EG42" s="2">
        <f t="shared" si="77"/>
        <v>0.36177405276529206</v>
      </c>
      <c r="EH42" s="2">
        <f t="shared" si="78"/>
        <v>0.37906282887700526</v>
      </c>
      <c r="EI42" s="2">
        <f t="shared" si="79"/>
        <v>0.38218294611997333</v>
      </c>
      <c r="EJ42" s="2">
        <f t="shared" si="80"/>
        <v>0.38085111002837563</v>
      </c>
      <c r="EK42" s="2">
        <f t="shared" si="81"/>
        <v>0.38575863703561586</v>
      </c>
      <c r="EL42" s="2">
        <f t="shared" si="82"/>
        <v>0.36062106222278761</v>
      </c>
      <c r="EM42" s="2">
        <f t="shared" si="83"/>
        <v>0.36158164677293825</v>
      </c>
      <c r="EN42" s="2">
        <f t="shared" si="84"/>
        <v>0.35360999818745914</v>
      </c>
      <c r="EO42" s="2">
        <f t="shared" si="85"/>
        <v>0.37099028014412405</v>
      </c>
      <c r="EQ42" s="2">
        <f t="shared" si="86"/>
        <v>0.36898639995472143</v>
      </c>
      <c r="ER42" s="2">
        <f t="shared" si="87"/>
        <v>0.37325219946421712</v>
      </c>
      <c r="ES42" s="2">
        <f t="shared" si="87"/>
        <v>0.3638359851171914</v>
      </c>
      <c r="ET42" s="2">
        <f t="shared" si="87"/>
        <v>0.38769846547894565</v>
      </c>
      <c r="EU42" s="2">
        <f t="shared" si="87"/>
        <v>0.36982233479131826</v>
      </c>
      <c r="EV42" s="2">
        <f t="shared" si="87"/>
        <v>0.36439937529698646</v>
      </c>
      <c r="EW42" s="2">
        <f t="shared" si="87"/>
        <v>0.36532217040777337</v>
      </c>
      <c r="EX42" s="2">
        <f t="shared" si="87"/>
        <v>0.37574551051710869</v>
      </c>
      <c r="EY42" s="2">
        <f t="shared" si="87"/>
        <v>0.38098005260146522</v>
      </c>
      <c r="EZ42" s="2">
        <f t="shared" si="87"/>
        <v>0.37034591628912789</v>
      </c>
      <c r="FA42" s="2">
        <f t="shared" si="87"/>
        <v>0.38125589181026232</v>
      </c>
      <c r="FB42" s="2">
        <f t="shared" si="87"/>
        <v>0.36207573686108602</v>
      </c>
      <c r="FC42" s="2">
        <f t="shared" si="87"/>
        <v>0.35721240030117268</v>
      </c>
      <c r="FD42" s="2">
        <f t="shared" si="87"/>
        <v>0.36732465381201246</v>
      </c>
      <c r="FE42" s="2">
        <f t="shared" si="87"/>
        <v>0.38230493752649697</v>
      </c>
      <c r="FG42" s="2">
        <f t="shared" si="88"/>
        <v>0.51144977803773073</v>
      </c>
      <c r="FH42" s="2">
        <f t="shared" si="89"/>
        <v>0.19396404058424732</v>
      </c>
      <c r="FI42" s="2">
        <f t="shared" si="89"/>
        <v>0.17719891045039868</v>
      </c>
      <c r="FJ42" s="2">
        <f t="shared" si="89"/>
        <v>0.17791255219135027</v>
      </c>
      <c r="FK42" s="2">
        <f t="shared" si="89"/>
        <v>0.22284814111662729</v>
      </c>
      <c r="FL42" s="2">
        <f t="shared" si="89"/>
        <v>0.29268215330332908</v>
      </c>
      <c r="FM42" s="2">
        <f t="shared" si="89"/>
        <v>0.30268004170135082</v>
      </c>
      <c r="FN42" s="2">
        <f t="shared" si="89"/>
        <v>0.28119460132719054</v>
      </c>
      <c r="FO42" s="2">
        <f t="shared" si="89"/>
        <v>0.3044909005271304</v>
      </c>
      <c r="FP42" s="2">
        <f t="shared" si="89"/>
        <v>0.2295247034333659</v>
      </c>
      <c r="FQ42" s="2">
        <f t="shared" si="89"/>
        <v>0.20731129251537814</v>
      </c>
      <c r="FR42" s="2">
        <f t="shared" si="89"/>
        <v>0.17727575432956871</v>
      </c>
      <c r="FS42" s="2">
        <f t="shared" si="89"/>
        <v>0.1553989401269992</v>
      </c>
      <c r="FT42" s="2">
        <f t="shared" si="89"/>
        <v>0.12919318264401866</v>
      </c>
      <c r="FU42" s="2">
        <f t="shared" si="89"/>
        <v>7.3866036353322118E-2</v>
      </c>
      <c r="FW42" s="2">
        <f t="shared" si="112"/>
        <v>8.2726466833226122E-6</v>
      </c>
      <c r="FX42" s="2">
        <f t="shared" si="90"/>
        <v>7.2841183534623701E-6</v>
      </c>
      <c r="FY42" s="2">
        <f t="shared" si="90"/>
        <v>6.3173295856652814E-6</v>
      </c>
      <c r="FZ42" s="2">
        <f t="shared" si="90"/>
        <v>1.1694905321611237E-5</v>
      </c>
      <c r="GA42" s="2">
        <f t="shared" si="90"/>
        <v>1.2652108334867317E-5</v>
      </c>
      <c r="GB42" s="2">
        <f t="shared" si="90"/>
        <v>1.7448810505683134E-5</v>
      </c>
      <c r="GC42" s="2">
        <f t="shared" si="90"/>
        <v>1.9282393810417303E-5</v>
      </c>
      <c r="GD42" s="2">
        <f t="shared" si="90"/>
        <v>2.1141438751171709E-5</v>
      </c>
      <c r="GE42" s="2">
        <f t="shared" si="90"/>
        <v>2.1409399250575215E-5</v>
      </c>
      <c r="GF42" s="2">
        <f t="shared" si="90"/>
        <v>1.6328013306670805E-5</v>
      </c>
      <c r="GG42" s="2">
        <f t="shared" si="90"/>
        <v>1.4722186877342637E-5</v>
      </c>
      <c r="GH42" s="2">
        <f t="shared" si="90"/>
        <v>1.0696251146934352E-5</v>
      </c>
      <c r="GI42" s="2">
        <f t="shared" si="90"/>
        <v>7.8793844460337983E-6</v>
      </c>
      <c r="GJ42" s="2">
        <f t="shared" si="90"/>
        <v>5.5615852656090612E-6</v>
      </c>
      <c r="GK42" s="2">
        <f t="shared" si="90"/>
        <v>3.103823567418587E-6</v>
      </c>
      <c r="GM42" s="82">
        <f t="shared" si="113"/>
        <v>1.3744885477178592E-2</v>
      </c>
      <c r="GN42" s="82">
        <f t="shared" si="91"/>
        <v>1.5077477131497718E-5</v>
      </c>
      <c r="GO42" s="82">
        <f t="shared" si="91"/>
        <v>8.1655496026748931E-6</v>
      </c>
      <c r="GP42" s="82">
        <f t="shared" si="91"/>
        <v>5.6328217145861352E-6</v>
      </c>
      <c r="GQ42" s="82">
        <f t="shared" si="91"/>
        <v>1.5008054101449265E-5</v>
      </c>
      <c r="GR42" s="82">
        <f t="shared" si="91"/>
        <v>1.757518230231887E-4</v>
      </c>
      <c r="GS42" s="82">
        <f t="shared" si="91"/>
        <v>2.5766421998693384E-4</v>
      </c>
      <c r="GT42" s="82">
        <f t="shared" si="91"/>
        <v>1.1076922277588461E-4</v>
      </c>
      <c r="GU42" s="82">
        <f t="shared" si="91"/>
        <v>3.2756079965886393E-4</v>
      </c>
      <c r="GV42" s="82">
        <f t="shared" si="91"/>
        <v>2.4148971940754706E-5</v>
      </c>
      <c r="GW42" s="82">
        <f t="shared" si="91"/>
        <v>8.017008621827161E-6</v>
      </c>
      <c r="GX42" s="82">
        <f t="shared" si="91"/>
        <v>1.8985820167062428E-6</v>
      </c>
      <c r="GY42" s="82">
        <f t="shared" si="91"/>
        <v>7.7982567068631912E-7</v>
      </c>
      <c r="GZ42" s="82">
        <f t="shared" si="91"/>
        <v>1.5796522952652421E-7</v>
      </c>
      <c r="HA42" s="82">
        <f t="shared" si="91"/>
        <v>1.5722987563532689E-12</v>
      </c>
      <c r="HC42" s="82">
        <f t="shared" si="145"/>
        <v>1.9891593722726275E-9</v>
      </c>
      <c r="HD42" s="82">
        <f t="shared" si="92"/>
        <v>8.2870972895284889E-17</v>
      </c>
      <c r="HE42" s="82">
        <f t="shared" si="92"/>
        <v>1.0966843527235243E-18</v>
      </c>
      <c r="HF42" s="82">
        <f t="shared" si="92"/>
        <v>2.6211901050216637E-20</v>
      </c>
      <c r="HG42" s="82">
        <f t="shared" si="92"/>
        <v>4.0851380657336571E-19</v>
      </c>
      <c r="HH42" s="82">
        <f t="shared" si="92"/>
        <v>2.1476350295780993E-16</v>
      </c>
      <c r="HI42" s="82">
        <f t="shared" si="92"/>
        <v>1.0637875250585845E-15</v>
      </c>
      <c r="HJ42" s="82">
        <f t="shared" si="92"/>
        <v>6.1089077177315649E-16</v>
      </c>
      <c r="HK42" s="82">
        <f t="shared" si="92"/>
        <v>3.2585021542217422E-15</v>
      </c>
      <c r="HL42" s="82">
        <f t="shared" si="92"/>
        <v>7.4988867046046143E-19</v>
      </c>
      <c r="HM42" s="82">
        <f t="shared" si="92"/>
        <v>4.0213568438773204E-19</v>
      </c>
      <c r="HN42" s="82">
        <f t="shared" si="92"/>
        <v>1.4505880698655184E-18</v>
      </c>
      <c r="HO42" s="82">
        <f t="shared" si="92"/>
        <v>3.2535147131718554E-20</v>
      </c>
      <c r="HP42" s="82">
        <f t="shared" si="92"/>
        <v>9.8798105278130332E-22</v>
      </c>
      <c r="HQ42" s="82">
        <f t="shared" si="92"/>
        <v>1.579454440924814E-34</v>
      </c>
      <c r="HS42" s="82">
        <f t="shared" si="114"/>
        <v>1.4023521701620002E-54</v>
      </c>
      <c r="HT42" s="82">
        <f t="shared" si="93"/>
        <v>3.4449764682392404E-93</v>
      </c>
      <c r="HU42" s="82">
        <f t="shared" si="93"/>
        <v>5.6384116759995049E-108</v>
      </c>
      <c r="HV42" s="82">
        <f t="shared" si="93"/>
        <v>2.263384596050909E-114</v>
      </c>
      <c r="HW42" s="82">
        <f t="shared" si="93"/>
        <v>2.8948971357981044E-120</v>
      </c>
      <c r="HX42" s="82">
        <f t="shared" si="93"/>
        <v>5.7099729759181835E-107</v>
      </c>
      <c r="HY42" s="82">
        <f t="shared" si="93"/>
        <v>5.0357482958640115E-102</v>
      </c>
      <c r="HZ42" s="82">
        <f t="shared" si="93"/>
        <v>1.3366652559410618E-102</v>
      </c>
      <c r="IA42" s="82">
        <f t="shared" si="93"/>
        <v>1.6216025015325059E-96</v>
      </c>
      <c r="IB42" s="82">
        <f t="shared" si="93"/>
        <v>1.0127675535027335E-116</v>
      </c>
      <c r="IC42" s="82">
        <f t="shared" si="93"/>
        <v>1.2086032849998643E-117</v>
      </c>
      <c r="ID42" s="82">
        <f t="shared" si="93"/>
        <v>1.2951882461906807E-110</v>
      </c>
      <c r="IE42" s="82">
        <f t="shared" si="93"/>
        <v>3.1892157838623809E-118</v>
      </c>
      <c r="IF42" s="82">
        <f t="shared" si="93"/>
        <v>5.0942891343201659E-90</v>
      </c>
      <c r="IG42" s="82">
        <f t="shared" si="93"/>
        <v>4.3321301564910043E-60</v>
      </c>
      <c r="II42" s="82">
        <f t="shared" si="115"/>
        <v>1.0301817100250703E-104</v>
      </c>
      <c r="IJ42" s="82">
        <f t="shared" si="116"/>
        <v>8.508792558150852E-184</v>
      </c>
      <c r="IK42" s="82">
        <f t="shared" si="117"/>
        <v>6.7999975275752071E-204</v>
      </c>
      <c r="IL42" s="82">
        <f t="shared" si="118"/>
        <v>1.1078927650157793E-208</v>
      </c>
      <c r="IM42" s="82">
        <f t="shared" si="119"/>
        <v>1.7580019152415543E-232</v>
      </c>
      <c r="IN42" s="82">
        <f t="shared" si="120"/>
        <v>6.5492676425853268E-208</v>
      </c>
      <c r="IO42" s="82">
        <f t="shared" si="121"/>
        <v>1.5049763041680572E-196</v>
      </c>
      <c r="IP42" s="82">
        <f t="shared" si="122"/>
        <v>1.2562850202758773E-196</v>
      </c>
      <c r="IQ42" s="82">
        <f t="shared" si="123"/>
        <v>3.3684980100194137E-184</v>
      </c>
      <c r="IR42" s="82">
        <f t="shared" si="124"/>
        <v>1.322099045965127E-222</v>
      </c>
      <c r="IS42" s="82">
        <f t="shared" si="125"/>
        <v>8.0773807392243863E-222</v>
      </c>
      <c r="IT42" s="82">
        <f t="shared" si="126"/>
        <v>6.8488416642061616E-206</v>
      </c>
      <c r="IU42" s="82">
        <f t="shared" si="127"/>
        <v>1.1509778468259923E-217</v>
      </c>
      <c r="IV42" s="82">
        <f t="shared" si="128"/>
        <v>3.1959571980426658E-191</v>
      </c>
      <c r="IW42" s="82">
        <f t="shared" si="129"/>
        <v>1.6212416345803488E-136</v>
      </c>
      <c r="IY42" s="82">
        <f t="shared" si="130"/>
        <v>1.3744887466337964E-2</v>
      </c>
      <c r="IZ42" s="82">
        <f t="shared" si="131"/>
        <v>1.5077477131580588E-5</v>
      </c>
      <c r="JA42" s="82">
        <f t="shared" si="132"/>
        <v>8.1655496026759892E-6</v>
      </c>
      <c r="JB42" s="82">
        <f t="shared" si="133"/>
        <v>5.6328217145861615E-6</v>
      </c>
      <c r="JC42" s="82">
        <f t="shared" si="134"/>
        <v>1.5008054101449673E-5</v>
      </c>
      <c r="JD42" s="82">
        <f t="shared" si="135"/>
        <v>1.7575182302340345E-4</v>
      </c>
      <c r="JE42" s="82">
        <f t="shared" si="136"/>
        <v>2.576642199879976E-4</v>
      </c>
      <c r="JF42" s="82">
        <f t="shared" si="137"/>
        <v>1.107692227764955E-4</v>
      </c>
      <c r="JG42" s="82">
        <f t="shared" si="138"/>
        <v>3.2756079966212245E-4</v>
      </c>
      <c r="JH42" s="82">
        <f t="shared" si="139"/>
        <v>2.4148971940755455E-5</v>
      </c>
      <c r="JI42" s="82">
        <f t="shared" si="140"/>
        <v>8.0170086218275625E-6</v>
      </c>
      <c r="JJ42" s="82">
        <f t="shared" si="141"/>
        <v>1.8985820167076934E-6</v>
      </c>
      <c r="JK42" s="82">
        <f t="shared" si="142"/>
        <v>7.7982567068635162E-7</v>
      </c>
      <c r="JL42" s="82">
        <f t="shared" si="143"/>
        <v>1.5796522952652519E-7</v>
      </c>
      <c r="JM42" s="82">
        <f t="shared" si="144"/>
        <v>1.5722987563532689E-12</v>
      </c>
    </row>
    <row r="43" spans="2:273" x14ac:dyDescent="0.25">
      <c r="B43" s="2">
        <v>16</v>
      </c>
      <c r="C43" s="37">
        <v>0.40265899999999999</v>
      </c>
      <c r="D43" s="37">
        <v>0.37974200000000002</v>
      </c>
      <c r="E43" s="37">
        <v>0.38049899999999998</v>
      </c>
      <c r="F43" s="37">
        <v>0.37379000000000001</v>
      </c>
      <c r="G43" s="37">
        <v>0.373029</v>
      </c>
      <c r="H43" s="37">
        <v>0.383135</v>
      </c>
      <c r="I43" s="37">
        <v>0.38728499999999999</v>
      </c>
      <c r="J43" s="37">
        <v>0.38857999999999998</v>
      </c>
      <c r="K43" s="37">
        <v>0.40757500000000002</v>
      </c>
      <c r="L43" s="37">
        <v>0.40137400000000001</v>
      </c>
      <c r="M43" s="37">
        <v>0.38314700000000002</v>
      </c>
      <c r="N43" s="37">
        <v>0.37540000000000001</v>
      </c>
      <c r="O43" s="37">
        <v>0.383106</v>
      </c>
      <c r="P43" s="37">
        <v>0.37846200000000002</v>
      </c>
      <c r="Q43" s="37">
        <v>0.38003399999999998</v>
      </c>
      <c r="S43" s="4">
        <f t="shared" si="8"/>
        <v>0.41301113889373242</v>
      </c>
      <c r="T43" s="4">
        <f t="shared" si="9"/>
        <v>0.38334952214761336</v>
      </c>
      <c r="U43" s="4">
        <f t="shared" si="10"/>
        <v>0.38143592315361186</v>
      </c>
      <c r="V43" s="4">
        <f t="shared" si="11"/>
        <v>0.37994762041901409</v>
      </c>
      <c r="W43" s="4">
        <f t="shared" si="12"/>
        <v>0.37585535423431216</v>
      </c>
      <c r="X43" s="4">
        <f t="shared" si="13"/>
        <v>0.3813705826750467</v>
      </c>
      <c r="Y43" s="4">
        <f t="shared" si="14"/>
        <v>0.38013714795309778</v>
      </c>
      <c r="Z43" s="4">
        <f t="shared" si="15"/>
        <v>0.38794418326389363</v>
      </c>
      <c r="AA43" s="4">
        <f t="shared" si="16"/>
        <v>0.40252626345387998</v>
      </c>
      <c r="AB43" s="4">
        <f t="shared" si="17"/>
        <v>0.39938338970824694</v>
      </c>
      <c r="AC43" s="4">
        <f t="shared" si="18"/>
        <v>0.3860461661850057</v>
      </c>
      <c r="AD43" s="4">
        <f t="shared" si="19"/>
        <v>0.37538927622798068</v>
      </c>
      <c r="AE43" s="4">
        <f t="shared" si="20"/>
        <v>0.3803447868643669</v>
      </c>
      <c r="AF43" s="4">
        <f t="shared" si="21"/>
        <v>0.37409906524162634</v>
      </c>
      <c r="AG43" s="4">
        <f t="shared" si="22"/>
        <v>0.37804599189779092</v>
      </c>
      <c r="AI43" s="4">
        <f t="shared" si="23"/>
        <v>-1.0352138893732432E-2</v>
      </c>
      <c r="AJ43" s="4">
        <f t="shared" si="24"/>
        <v>-3.6075221476133401E-3</v>
      </c>
      <c r="AK43" s="4">
        <f t="shared" si="25"/>
        <v>-9.3692315361187939E-4</v>
      </c>
      <c r="AL43" s="4">
        <f t="shared" si="26"/>
        <v>-6.157620419014076E-3</v>
      </c>
      <c r="AM43" s="4">
        <f t="shared" si="27"/>
        <v>-2.8263542343121562E-3</v>
      </c>
      <c r="AN43" s="4">
        <f t="shared" si="28"/>
        <v>1.7644173249533046E-3</v>
      </c>
      <c r="AO43" s="4">
        <f t="shared" si="29"/>
        <v>7.1478520469022144E-3</v>
      </c>
      <c r="AP43" s="4">
        <f t="shared" si="30"/>
        <v>6.3581673610635381E-4</v>
      </c>
      <c r="AQ43" s="4">
        <f t="shared" si="31"/>
        <v>5.0487365461200362E-3</v>
      </c>
      <c r="AR43" s="4">
        <f t="shared" si="32"/>
        <v>1.9906102917530699E-3</v>
      </c>
      <c r="AS43" s="4">
        <f t="shared" si="33"/>
        <v>-2.899166185005686E-3</v>
      </c>
      <c r="AT43" s="4">
        <f t="shared" si="34"/>
        <v>1.0723772019327615E-5</v>
      </c>
      <c r="AU43" s="4">
        <f t="shared" si="35"/>
        <v>2.7612131356331004E-3</v>
      </c>
      <c r="AV43" s="4">
        <f t="shared" ref="AV43:AW58" si="146">IF(OR($B43 &lt; P$230, $B43 &gt; P$233), 0, P43-AF43)</f>
        <v>4.3629347583736822E-3</v>
      </c>
      <c r="AW43" s="4">
        <f t="shared" si="146"/>
        <v>1.9880081022090601E-3</v>
      </c>
      <c r="AY43" s="2">
        <f t="shared" si="96"/>
        <v>0.39067831020756988</v>
      </c>
      <c r="AZ43" s="2">
        <f t="shared" ref="AZ43:AZ106" si="147">IF(OR($B43 &lt; D$230, $B43 &gt; D$233), #N/A, ((1-FH43)*DL43) + (FH43 - FX43)*EB43 + (FX43*ER43))</f>
        <v>0.3832725728949421</v>
      </c>
      <c r="BA43" s="2">
        <f t="shared" ref="BA43:BA106" si="148">IF(OR($B43 &lt; E$230, $B43 &gt; E$233), #N/A, ((1-FI43)*DM43) + (FI43 - FY43)*EC43 + (FY43*ES43))</f>
        <v>0.38139501829986849</v>
      </c>
      <c r="BB43" s="2">
        <f t="shared" ref="BB43:BB106" si="149">IF(OR($B43 &lt; F$230, $B43 &gt; F$233), #N/A, ((1-FJ43)*DN43) + (FJ43 - FZ43)*ED43 + (FZ43*ET43))</f>
        <v>0.37991823729982988</v>
      </c>
      <c r="BC43" s="2">
        <f t="shared" ref="BC43:BC106" si="150">IF(OR($B43 &lt; G$230, $B43 &gt; G$233), #N/A, ((1-FK43)*DO43) + (FK43 - GA43)*EE43 + (GA43*EU43))</f>
        <v>0.37577822440415631</v>
      </c>
      <c r="BD43" s="2">
        <f t="shared" ref="BD43:BD106" si="151">IF(OR($B43 &lt; H$230, $B43 &gt; H$233), #N/A, ((1-FL43)*DP43) + (FL43 - GB43)*EF43 + (GB43*EV43))</f>
        <v>0.38067987980436685</v>
      </c>
      <c r="BE43" s="2">
        <f t="shared" ref="BE43:BE106" si="152">IF(OR($B43 &lt; I$230, $B43 &gt; I$233), #N/A, ((1-FM43)*DQ43) + (FM43 - GC43)*EG43 + (GC43*EW43))</f>
        <v>0.3791784849749591</v>
      </c>
      <c r="BF43" s="2">
        <f t="shared" ref="BF43:BF106" si="153">IF(OR($B43 &lt; J$230, $B43 &gt; J$233), #N/A, ((1-FN43)*DR43) + (FN43 - GD43)*EH43 + (GD43*EX43))</f>
        <v>0.38749820977558724</v>
      </c>
      <c r="BG43" s="2">
        <f t="shared" ref="BG43:BG106" si="154">IF(OR($B43 &lt; K$230, $B43 &gt; K$233), #N/A, ((1-FO43)*DS43) + (FO43 - GE43)*EI43 + (GE43*EY43))</f>
        <v>0.40145540876688768</v>
      </c>
      <c r="BH43" s="2">
        <f t="shared" ref="BH43:BH106" si="155">IF(OR($B43 &lt; L$230, $B43 &gt; L$233), #N/A, ((1-FP43)*DT43) + (FP43 - GF43)*EJ43 + (GF43*EZ43))</f>
        <v>0.39928000487365611</v>
      </c>
      <c r="BI43" s="2">
        <f t="shared" ref="BI43:BI106" si="156">IF(OR($B43 &lt; M$230, $B43 &gt; M$233), #N/A, ((1-FQ43)*DU43) + (FQ43 - GG43)*EK43 + (GG43*FA43))</f>
        <v>0.38600645497728159</v>
      </c>
      <c r="BJ43" s="2">
        <f t="shared" ref="BJ43:BJ106" si="157">IF(OR($B43 &lt; N$230, $B43 &gt; N$233), #N/A, ((1-FR43)*DV43) + (FR43 - GH43)*EL43 + (GH43*FB43))</f>
        <v>0.37537822670864235</v>
      </c>
      <c r="BK43" s="2">
        <f t="shared" ref="BK43:BK106" si="158">IF(OR($B43 &lt; O$230, $B43 &gt; O$233), #N/A, ((1-FS43)*DW43) + (FS43 - GI43)*EM43 + (GI43*FC43))</f>
        <v>0.38034015876898902</v>
      </c>
      <c r="BL43" s="2">
        <f t="shared" ref="BL43:BL106" si="159">IF(OR($B43 &lt; P$230, $B43 &gt; P$233), #N/A, ((1-FT43)*DX43) + (FT43 - GJ43)*EN43 + (GJ43*FD43))</f>
        <v>0.37409803307308631</v>
      </c>
      <c r="BM43" s="2">
        <f t="shared" ref="BM43:BM106" si="160">IF(OR($B43 &lt; Q$230, $B43 &gt; Q$233), #N/A, ((1-FU43)*DY43) + (FU43 - GK43)*EO43 + (GK43*FE43))</f>
        <v>0.37804599187888355</v>
      </c>
      <c r="BO43" s="2" t="str">
        <f t="shared" si="38"/>
        <v/>
      </c>
      <c r="BP43" s="2">
        <f t="shared" si="39"/>
        <v>0.37974200000000002</v>
      </c>
      <c r="BQ43" s="2">
        <f t="shared" si="40"/>
        <v>0.38049899999999998</v>
      </c>
      <c r="BR43" s="2">
        <f t="shared" si="41"/>
        <v>0.37379000000000001</v>
      </c>
      <c r="BS43" s="2">
        <f t="shared" si="42"/>
        <v>0.373029</v>
      </c>
      <c r="BT43" s="2">
        <f t="shared" si="43"/>
        <v>0.383135</v>
      </c>
      <c r="BU43" s="2">
        <f t="shared" si="44"/>
        <v>0.38728499999999999</v>
      </c>
      <c r="BV43" s="2">
        <f t="shared" si="45"/>
        <v>0.38857999999999998</v>
      </c>
      <c r="BW43" s="2">
        <f t="shared" si="46"/>
        <v>0.40757500000000002</v>
      </c>
      <c r="BX43" s="2">
        <f t="shared" si="47"/>
        <v>0.40137400000000001</v>
      </c>
      <c r="BY43" s="2">
        <f t="shared" si="48"/>
        <v>0.38314700000000002</v>
      </c>
      <c r="BZ43" s="2">
        <f t="shared" si="49"/>
        <v>0.37540000000000001</v>
      </c>
      <c r="CA43" s="2">
        <f t="shared" si="50"/>
        <v>0.383106</v>
      </c>
      <c r="CB43" s="2">
        <f t="shared" si="51"/>
        <v>0.37846200000000002</v>
      </c>
      <c r="CC43" s="2">
        <f t="shared" si="52"/>
        <v>0.38003399999999998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0.39241131868131868</v>
      </c>
      <c r="DL43" s="2">
        <f t="shared" ref="DL43:DY58" si="161">BP$228*$B43+BP$229</f>
        <v>0.38457743915461629</v>
      </c>
      <c r="DM43" s="2">
        <f t="shared" si="161"/>
        <v>0.38304803977272728</v>
      </c>
      <c r="DN43" s="2">
        <f t="shared" si="161"/>
        <v>0.37717727580645172</v>
      </c>
      <c r="DO43" s="2">
        <f t="shared" si="161"/>
        <v>0.37673362725779969</v>
      </c>
      <c r="DP43" s="2">
        <f t="shared" si="161"/>
        <v>0.38407475724637691</v>
      </c>
      <c r="DQ43" s="2">
        <f t="shared" si="161"/>
        <v>0.38751486043478262</v>
      </c>
      <c r="DR43" s="2">
        <f t="shared" si="161"/>
        <v>0.39122840307692303</v>
      </c>
      <c r="DS43" s="2">
        <f t="shared" si="161"/>
        <v>0.41084855101449275</v>
      </c>
      <c r="DT43" s="2">
        <f t="shared" si="161"/>
        <v>0.40539935550082101</v>
      </c>
      <c r="DU43" s="2">
        <f t="shared" si="161"/>
        <v>0.38617017931034481</v>
      </c>
      <c r="DV43" s="2">
        <f t="shared" si="161"/>
        <v>0.37889307569648084</v>
      </c>
      <c r="DW43" s="2">
        <f t="shared" si="161"/>
        <v>0.38414766666666655</v>
      </c>
      <c r="DX43" s="2">
        <f t="shared" si="161"/>
        <v>0.37742657794937795</v>
      </c>
      <c r="DY43" s="2">
        <f t="shared" si="161"/>
        <v>0.37866854453812315</v>
      </c>
      <c r="EA43" s="2">
        <f t="shared" si="71"/>
        <v>0.38916889931482979</v>
      </c>
      <c r="EB43" s="2">
        <f t="shared" si="72"/>
        <v>0.37832740136143755</v>
      </c>
      <c r="EC43" s="2">
        <f t="shared" si="73"/>
        <v>0.37439517761600255</v>
      </c>
      <c r="ED43" s="2">
        <f t="shared" si="74"/>
        <v>0.39146937589703584</v>
      </c>
      <c r="EE43" s="2">
        <f t="shared" si="75"/>
        <v>0.37273974073239924</v>
      </c>
      <c r="EF43" s="2">
        <f t="shared" si="76"/>
        <v>0.3731980054005099</v>
      </c>
      <c r="EG43" s="2">
        <f t="shared" si="77"/>
        <v>0.36166263298807882</v>
      </c>
      <c r="EH43" s="2">
        <f t="shared" si="78"/>
        <v>0.37880213903743309</v>
      </c>
      <c r="EI43" s="2">
        <f t="shared" si="79"/>
        <v>0.38188781208937284</v>
      </c>
      <c r="EJ43" s="2">
        <f t="shared" si="80"/>
        <v>0.38054658183461421</v>
      </c>
      <c r="EK43" s="2">
        <f t="shared" si="81"/>
        <v>0.38543583380625879</v>
      </c>
      <c r="EL43" s="2">
        <f t="shared" si="82"/>
        <v>0.36050126659637882</v>
      </c>
      <c r="EM43" s="2">
        <f t="shared" si="83"/>
        <v>0.36146723134201925</v>
      </c>
      <c r="EN43" s="2">
        <f t="shared" si="84"/>
        <v>0.35363598131939905</v>
      </c>
      <c r="EO43" s="2">
        <f t="shared" si="85"/>
        <v>0.37092674661449554</v>
      </c>
      <c r="EQ43" s="2">
        <f t="shared" si="86"/>
        <v>0.36880701058208515</v>
      </c>
      <c r="ER43" s="2">
        <f t="shared" ref="ER43:FE58" si="162">CV$228*$B43+CV$229</f>
        <v>0.37301870366626788</v>
      </c>
      <c r="ES43" s="2">
        <f t="shared" si="162"/>
        <v>0.36366005821798153</v>
      </c>
      <c r="ET43" s="2">
        <f t="shared" si="162"/>
        <v>0.38731920671730274</v>
      </c>
      <c r="EU43" s="2">
        <f t="shared" si="162"/>
        <v>0.36954256579312633</v>
      </c>
      <c r="EV43" s="2">
        <f t="shared" si="162"/>
        <v>0.36418718663145516</v>
      </c>
      <c r="EW43" s="2">
        <f t="shared" si="162"/>
        <v>0.36516259410759638</v>
      </c>
      <c r="EX43" s="2">
        <f t="shared" si="162"/>
        <v>0.37552831823197552</v>
      </c>
      <c r="EY43" s="2">
        <f t="shared" si="162"/>
        <v>0.38069959234024348</v>
      </c>
      <c r="EZ43" s="2">
        <f t="shared" si="162"/>
        <v>0.37017600290461367</v>
      </c>
      <c r="FA43" s="2">
        <f t="shared" si="162"/>
        <v>0.3809894030756194</v>
      </c>
      <c r="FB43" s="2">
        <f t="shared" si="162"/>
        <v>0.36193791658433694</v>
      </c>
      <c r="FC43" s="2">
        <f t="shared" si="162"/>
        <v>0.35715014222805352</v>
      </c>
      <c r="FD43" s="2">
        <f t="shared" si="162"/>
        <v>0.36719036408246736</v>
      </c>
      <c r="FE43" s="2">
        <f t="shared" si="162"/>
        <v>0.38210042063402205</v>
      </c>
      <c r="FG43" s="2">
        <f t="shared" si="88"/>
        <v>0.53442308964077845</v>
      </c>
      <c r="FH43" s="2">
        <f t="shared" ref="FH43:FU58" si="163">POWER(10,($B43-D$231)/D$229)/(1+POWER(10,($B43-D$231)/D$229))</f>
        <v>0.20877055514973586</v>
      </c>
      <c r="FI43" s="2">
        <f t="shared" si="163"/>
        <v>0.1910289431159557</v>
      </c>
      <c r="FJ43" s="2">
        <f t="shared" si="163"/>
        <v>0.19178530058080387</v>
      </c>
      <c r="FK43" s="2">
        <f t="shared" si="163"/>
        <v>0.23920521877074447</v>
      </c>
      <c r="FL43" s="2">
        <f t="shared" si="163"/>
        <v>0.31210650874971746</v>
      </c>
      <c r="FM43" s="2">
        <f t="shared" si="163"/>
        <v>0.32246542297313968</v>
      </c>
      <c r="FN43" s="2">
        <f t="shared" si="163"/>
        <v>0.30018011839936887</v>
      </c>
      <c r="FO43" s="2">
        <f t="shared" si="163"/>
        <v>0.32433959570446502</v>
      </c>
      <c r="FP43" s="2">
        <f t="shared" si="163"/>
        <v>0.24621658097190091</v>
      </c>
      <c r="FQ43" s="2">
        <f t="shared" si="163"/>
        <v>0.22285498514446825</v>
      </c>
      <c r="FR43" s="2">
        <f t="shared" si="163"/>
        <v>0.19111039148012854</v>
      </c>
      <c r="FS43" s="2">
        <f t="shared" si="163"/>
        <v>0.16787467019033009</v>
      </c>
      <c r="FT43" s="2">
        <f t="shared" si="163"/>
        <v>0.13991357950252747</v>
      </c>
      <c r="FU43" s="2">
        <f t="shared" si="163"/>
        <v>8.0419392556355981E-2</v>
      </c>
      <c r="FW43" s="2">
        <f t="shared" si="112"/>
        <v>9.0707694730059692E-6</v>
      </c>
      <c r="FX43" s="2">
        <f t="shared" ref="FX43:FX106" si="164">POWER(10,($B43-D$232)/D$229)/(1+POWER(10,($B43-D$232)/D$229))</f>
        <v>7.9868713398553703E-6</v>
      </c>
      <c r="FY43" s="2">
        <f t="shared" ref="FY43:FY106" si="165">POWER(10,($B43-E$232)/E$229)/(1+POWER(10,($B43-E$232)/E$229))</f>
        <v>6.9268099267485206E-6</v>
      </c>
      <c r="FZ43" s="2">
        <f t="shared" ref="FZ43:FZ106" si="166">POWER(10,($B43-F$232)/F$229)/(1+POWER(10,($B43-F$232)/F$229))</f>
        <v>1.2823194222652393E-5</v>
      </c>
      <c r="GA43" s="2">
        <f t="shared" ref="GA43:GA106" si="167">POWER(10,($B43-G$232)/G$229)/(1+POWER(10,($B43-G$232)/G$229))</f>
        <v>1.3872743990622592E-5</v>
      </c>
      <c r="GB43" s="2">
        <f t="shared" ref="GB43:GB106" si="168">POWER(10,($B43-H$232)/H$229)/(1+POWER(10,($B43-H$232)/H$229))</f>
        <v>1.913220806038722E-5</v>
      </c>
      <c r="GC43" s="2">
        <f t="shared" ref="GC43:GC106" si="169">POWER(10,($B43-I$232)/I$229)/(1+POWER(10,($B43-I$232)/I$229))</f>
        <v>2.1142685050185536E-5</v>
      </c>
      <c r="GD43" s="2">
        <f t="shared" ref="GD43:GD106" si="170">POWER(10,($B43-J$232)/J$229)/(1+POWER(10,($B43-J$232)/J$229))</f>
        <v>2.3181079343589919E-5</v>
      </c>
      <c r="GE43" s="2">
        <f t="shared" ref="GE43:GE106" si="171">POWER(10,($B43-K$232)/K$229)/(1+POWER(10,($B43-K$232)/K$229))</f>
        <v>2.3474890982448474E-5</v>
      </c>
      <c r="GF43" s="2">
        <f t="shared" ref="GF43:GF106" si="172">POWER(10,($B43-L$232)/L$229)/(1+POWER(10,($B43-L$232)/L$229))</f>
        <v>1.7903282374108465E-5</v>
      </c>
      <c r="GG43" s="2">
        <f t="shared" ref="GG43:GG106" si="173">POWER(10,($B43-M$232)/M$229)/(1+POWER(10,($B43-M$232)/M$229))</f>
        <v>1.6142533982179992E-5</v>
      </c>
      <c r="GH43" s="2">
        <f t="shared" ref="GH43:GH106" si="174">POWER(10,($B43-N$232)/N$229)/(1+POWER(10,($B43-N$232)/N$229))</f>
        <v>1.1728194060116353E-5</v>
      </c>
      <c r="GI43" s="2">
        <f t="shared" ref="GI43:GI106" si="175">POWER(10,($B43-O$232)/O$229)/(1+POWER(10,($B43-O$232)/O$229))</f>
        <v>8.6395666764039958E-6</v>
      </c>
      <c r="GJ43" s="2">
        <f t="shared" ref="GJ43:GJ106" si="176">POWER(10,($B43-P$232)/P$229)/(1+POWER(10,($B43-P$232)/P$229))</f>
        <v>6.0981537076347599E-6</v>
      </c>
      <c r="GK43" s="2">
        <f t="shared" ref="GK43:GK106" si="177">POWER(10,($B43-Q$232)/Q$229)/(1+POWER(10,($B43-Q$232)/Q$229))</f>
        <v>3.4032738472350616E-6</v>
      </c>
      <c r="GM43" s="82">
        <f t="shared" si="113"/>
        <v>1.6793338449079862E-2</v>
      </c>
      <c r="GN43" s="82">
        <f t="shared" ref="GN43:GN106" si="178" xml:space="preserve"> _xlfn.NORM.DIST($B43, D$7, ABS(D$11), TRUE) * _xlfn.NORM.DIST(($B43 - D$7)*D$15, 0, ABS(D$11), TRUE) * 2</f>
        <v>2.5606530360451267E-5</v>
      </c>
      <c r="GO43" s="82">
        <f t="shared" ref="GO43:GO106" si="179" xml:space="preserve"> _xlfn.NORM.DIST($B43, E$7, ABS(E$11), TRUE) * _xlfn.NORM.DIST(($B43 - E$7)*E$15, 0, ABS(E$11), TRUE) * 2</f>
        <v>1.4043596496686171E-5</v>
      </c>
      <c r="GP43" s="82">
        <f t="shared" ref="GP43:GP106" si="180" xml:space="preserve"> _xlfn.NORM.DIST($B43, F$7, ABS(F$11), TRUE) * _xlfn.NORM.DIST(($B43 - F$7)*F$15, 0, ABS(F$11), TRUE) * 2</f>
        <v>1.0008972064519362E-5</v>
      </c>
      <c r="GQ43" s="82">
        <f t="shared" ref="GQ43:GQ106" si="181" xml:space="preserve"> _xlfn.NORM.DIST($B43, G$7, ABS(G$11), TRUE) * _xlfn.NORM.DIST(($B43 - G$7)*G$15, 0, ABS(G$11), TRUE) * 2</f>
        <v>2.7438774023412564E-5</v>
      </c>
      <c r="GR43" s="82">
        <f t="shared" ref="GR43:GR106" si="182" xml:space="preserve"> _xlfn.NORM.DIST($B43, H$7, ABS(H$11), TRUE) * _xlfn.NORM.DIST(($B43 - H$7)*H$15, 0, ABS(H$11), TRUE) * 2</f>
        <v>2.9357408334407649E-4</v>
      </c>
      <c r="GS43" s="82">
        <f t="shared" ref="GS43:GS106" si="183" xml:space="preserve"> _xlfn.NORM.DIST($B43, I$7, ABS(I$11), TRUE) * _xlfn.NORM.DIST(($B43 - I$7)*I$15, 0, ABS(I$11), TRUE) * 2</f>
        <v>4.2012860454105179E-4</v>
      </c>
      <c r="GT43" s="82">
        <f t="shared" ref="GT43:GT106" si="184" xml:space="preserve"> _xlfn.NORM.DIST($B43, J$7, ABS(J$11), TRUE) * _xlfn.NORM.DIST(($B43 - J$7)*J$15, 0, ABS(J$11), TRUE) * 2</f>
        <v>1.9020591376528166E-4</v>
      </c>
      <c r="GU43" s="82">
        <f t="shared" ref="GU43:GU106" si="185" xml:space="preserve"> _xlfn.NORM.DIST($B43, K$7, ABS(K$11), TRUE) * _xlfn.NORM.DIST(($B43 - K$7)*K$15, 0, ABS(K$11), TRUE) * 2</f>
        <v>5.1919546304479279E-4</v>
      </c>
      <c r="GV43" s="82">
        <f t="shared" ref="GV43:GV106" si="186" xml:space="preserve"> _xlfn.NORM.DIST($B43, L$7, ABS(L$11), TRUE) * _xlfn.NORM.DIST(($B43 - L$7)*L$15, 0, ABS(L$11), TRUE) * 2</f>
        <v>4.2841597415766527E-5</v>
      </c>
      <c r="GW43" s="82">
        <f t="shared" ref="GW43:GW106" si="187" xml:space="preserve"> _xlfn.NORM.DIST($B43, M$7, ABS(M$11), TRUE) * _xlfn.NORM.DIST(($B43 - M$7)*M$15, 0, ABS(M$11), TRUE) * 2</f>
        <v>1.4923976078622122E-5</v>
      </c>
      <c r="GX43" s="82">
        <f t="shared" ref="GX43:GX106" si="188" xml:space="preserve"> _xlfn.NORM.DIST($B43, N$7, ABS(N$11), TRUE) * _xlfn.NORM.DIST(($B43 - N$7)*N$15, 0, ABS(N$11), TRUE) * 2</f>
        <v>3.6906822225901369E-6</v>
      </c>
      <c r="GY43" s="82">
        <f t="shared" ref="GY43:GY106" si="189" xml:space="preserve"> _xlfn.NORM.DIST($B43, O$7, ABS(O$11), TRUE) * _xlfn.NORM.DIST(($B43 - O$7)*O$15, 0, ABS(O$11), TRUE) * 2</f>
        <v>1.527695403811725E-6</v>
      </c>
      <c r="GZ43" s="82">
        <f t="shared" ref="GZ43:GZ106" si="190" xml:space="preserve"> _xlfn.NORM.DIST($B43, P$7, ABS(P$11), TRUE) * _xlfn.NORM.DIST(($B43 - P$7)*P$15, 0, ABS(P$11), TRUE) * 2</f>
        <v>3.2110209691857014E-7</v>
      </c>
      <c r="HA43" s="82">
        <f t="shared" ref="HA43:HA106" si="191" xml:space="preserve"> _xlfn.NORM.DIST($B43, Q$7, ABS(Q$11), TRUE) * _xlfn.NORM.DIST(($B43 - Q$7)*Q$15, 0, ABS(Q$11), TRUE) * 2</f>
        <v>5.1426289723242768E-12</v>
      </c>
      <c r="HC43" s="82">
        <f t="shared" si="145"/>
        <v>3.7940527544263619E-9</v>
      </c>
      <c r="HD43" s="82">
        <f t="shared" ref="HD43:HD106" si="192" xml:space="preserve"> _xlfn.NORM.DIST($B43, D$8, ABS(D$12), TRUE) * _xlfn.NORM.DIST(($B43 - D$8)*D$16, 0, ABS(D$12), TRUE) * 2</f>
        <v>2.6587280000544601E-16</v>
      </c>
      <c r="HE43" s="82">
        <f t="shared" ref="HE43:HE106" si="193" xml:space="preserve"> _xlfn.NORM.DIST($B43, E$8, ABS(E$12), TRUE) * _xlfn.NORM.DIST(($B43 - E$8)*E$16, 0, ABS(E$12), TRUE) * 2</f>
        <v>3.9629538666512982E-18</v>
      </c>
      <c r="HF43" s="82">
        <f t="shared" ref="HF43:HF106" si="194" xml:space="preserve"> _xlfn.NORM.DIST($B43, F$8, ABS(F$12), TRUE) * _xlfn.NORM.DIST(($B43 - F$8)*F$16, 0, ABS(F$12), TRUE) * 2</f>
        <v>1.0975572719802582E-19</v>
      </c>
      <c r="HG43" s="82">
        <f t="shared" ref="HG43:HG106" si="195" xml:space="preserve"> _xlfn.NORM.DIST($B43, G$8, ABS(G$12), TRUE) * _xlfn.NORM.DIST(($B43 - G$8)*G$16, 0, ABS(G$12), TRUE) * 2</f>
        <v>1.7829277750653926E-18</v>
      </c>
      <c r="HH43" s="82">
        <f t="shared" ref="HH43:HH106" si="196" xml:space="preserve"> _xlfn.NORM.DIST($B43, H$8, ABS(H$12), TRUE) * _xlfn.NORM.DIST(($B43 - H$8)*H$16, 0, ABS(H$12), TRUE) * 2</f>
        <v>8.0398955562709271E-16</v>
      </c>
      <c r="HI43" s="82">
        <f t="shared" ref="HI43:HI106" si="197" xml:space="preserve"> _xlfn.NORM.DIST($B43, I$8, ABS(I$12), TRUE) * _xlfn.NORM.DIST(($B43 - I$8)*I$16, 0, ABS(I$12), TRUE) * 2</f>
        <v>3.7694561102650267E-15</v>
      </c>
      <c r="HJ43" s="82">
        <f t="shared" ref="HJ43:HJ106" si="198" xml:space="preserve"> _xlfn.NORM.DIST($B43, J$8, ABS(J$12), TRUE) * _xlfn.NORM.DIST(($B43 - J$8)*J$16, 0, ABS(J$12), TRUE) * 2</f>
        <v>2.2118107746002516E-15</v>
      </c>
      <c r="HK43" s="82">
        <f t="shared" ref="HK43:HK106" si="199" xml:space="preserve"> _xlfn.NORM.DIST($B43, K$8, ABS(K$12), TRUE) * _xlfn.NORM.DIST(($B43 - K$8)*K$16, 0, ABS(K$12), TRUE) * 2</f>
        <v>1.0987649956052633E-14</v>
      </c>
      <c r="HL43" s="82">
        <f t="shared" ref="HL43:HL106" si="200" xml:space="preserve"> _xlfn.NORM.DIST($B43, L$8, ABS(L$12), TRUE) * _xlfn.NORM.DIST(($B43 - L$8)*L$16, 0, ABS(L$12), TRUE) * 2</f>
        <v>3.2417340080829398E-18</v>
      </c>
      <c r="HM43" s="82">
        <f t="shared" ref="HM43:HM106" si="201" xml:space="preserve"> _xlfn.NORM.DIST($B43, M$8, ABS(M$12), TRUE) * _xlfn.NORM.DIST(($B43 - M$8)*M$16, 0, ABS(M$12), TRUE) * 2</f>
        <v>1.7298404279225236E-18</v>
      </c>
      <c r="HN43" s="82">
        <f t="shared" ref="HN43:HN106" si="202" xml:space="preserve"> _xlfn.NORM.DIST($B43, N$8, ABS(N$12), TRUE) * _xlfn.NORM.DIST(($B43 - N$8)*N$16, 0, ABS(N$12), TRUE) * 2</f>
        <v>5.5685264513509097E-18</v>
      </c>
      <c r="HO43" s="82">
        <f t="shared" ref="HO43:HO106" si="203" xml:space="preserve"> _xlfn.NORM.DIST($B43, O$8, ABS(O$12), TRUE) * _xlfn.NORM.DIST(($B43 - O$8)*O$16, 0, ABS(O$12), TRUE) * 2</f>
        <v>1.3330820975616367E-19</v>
      </c>
      <c r="HP43" s="82">
        <f t="shared" ref="HP43:HP106" si="204" xml:space="preserve"> _xlfn.NORM.DIST($B43, P$8, ABS(P$12), TRUE) * _xlfn.NORM.DIST(($B43 - P$8)*P$16, 0, ABS(P$12), TRUE) * 2</f>
        <v>4.2659686301603123E-21</v>
      </c>
      <c r="HQ43" s="82">
        <f t="shared" ref="HQ43:HQ106" si="205" xml:space="preserve"> _xlfn.NORM.DIST($B43, Q$8, ABS(Q$12), TRUE) * _xlfn.NORM.DIST(($B43 - Q$8)*Q$16, 0, ABS(Q$12), TRUE) * 2</f>
        <v>1.5414950565644907E-33</v>
      </c>
      <c r="HS43" s="82">
        <f t="shared" si="114"/>
        <v>1.7825032725972701E-53</v>
      </c>
      <c r="HT43" s="82">
        <f t="shared" ref="HT43:HT106" si="206" xml:space="preserve"> _xlfn.NORM.DIST($B43, D$9, ABS(D$13), TRUE) * _xlfn.NORM.DIST(($B43 - D$9)*D$17, 0, ABS(D$13), TRUE) * 2</f>
        <v>2.7958194089731089E-91</v>
      </c>
      <c r="HU43" s="82">
        <f t="shared" ref="HU43:HU106" si="207" xml:space="preserve"> _xlfn.NORM.DIST($B43, E$9, ABS(E$13), TRUE) * _xlfn.NORM.DIST(($B43 - E$9)*E$17, 0, ABS(E$13), TRUE) * 2</f>
        <v>7.8354991037223346E-106</v>
      </c>
      <c r="HV43" s="82">
        <f t="shared" ref="HV43:HV106" si="208" xml:space="preserve"> _xlfn.NORM.DIST($B43, F$9, ABS(F$13), TRUE) * _xlfn.NORM.DIST(($B43 - F$9)*F$17, 0, ABS(F$13), TRUE) * 2</f>
        <v>5.1022778835589903E-112</v>
      </c>
      <c r="HW43" s="82">
        <f t="shared" ref="HW43:HW106" si="209" xml:space="preserve"> _xlfn.NORM.DIST($B43, G$9, ABS(G$13), TRUE) * _xlfn.NORM.DIST(($B43 - G$9)*G$17, 0, ABS(G$13), TRUE) * 2</f>
        <v>1.0662003379201248E-117</v>
      </c>
      <c r="HX43" s="82">
        <f t="shared" ref="HX43:HX106" si="210" xml:space="preserve"> _xlfn.NORM.DIST($B43, H$9, ABS(H$13), TRUE) * _xlfn.NORM.DIST(($B43 - H$9)*H$17, 0, ABS(H$13), TRUE) * 2</f>
        <v>1.2851399854672498E-104</v>
      </c>
      <c r="HY43" s="82">
        <f t="shared" ref="HY43:HY106" si="211" xml:space="preserve"> _xlfn.NORM.DIST($B43, I$9, ABS(I$13), TRUE) * _xlfn.NORM.DIST(($B43 - I$9)*I$17, 0, ABS(I$13), TRUE) * 2</f>
        <v>9.010817409587039E-100</v>
      </c>
      <c r="HZ43" s="82">
        <f t="shared" ref="HZ43:HZ106" si="212" xml:space="preserve"> _xlfn.NORM.DIST($B43, J$9, ABS(J$13), TRUE) * _xlfn.NORM.DIST(($B43 - J$9)*J$17, 0, ABS(J$13), TRUE) * 2</f>
        <v>2.5402112314236046E-100</v>
      </c>
      <c r="IA43" s="82">
        <f t="shared" ref="IA43:IA106" si="213" xml:space="preserve"> _xlfn.NORM.DIST($B43, K$9, ABS(K$13), TRUE) * _xlfn.NORM.DIST(($B43 - K$9)*K$17, 0, ABS(K$13), TRUE) * 2</f>
        <v>2.2384368442959448E-94</v>
      </c>
      <c r="IB43" s="82">
        <f t="shared" ref="IB43:IB106" si="214" xml:space="preserve"> _xlfn.NORM.DIST($B43, L$9, ABS(L$13), TRUE) * _xlfn.NORM.DIST(($B43 - L$9)*L$17, 0, ABS(L$13), TRUE) * 2</f>
        <v>3.4304173322096695E-114</v>
      </c>
      <c r="IC43" s="82">
        <f t="shared" ref="IC43:IC106" si="215" xml:space="preserve"> _xlfn.NORM.DIST($B43, M$9, ABS(M$13), TRUE) * _xlfn.NORM.DIST(($B43 - M$9)*M$17, 0, ABS(M$13), TRUE) * 2</f>
        <v>3.9293923202576415E-115</v>
      </c>
      <c r="ID43" s="82">
        <f t="shared" ref="ID43:ID106" si="216" xml:space="preserve"> _xlfn.NORM.DIST($B43, N$9, ABS(N$13), TRUE) * _xlfn.NORM.DIST(($B43 - N$9)*N$17, 0, ABS(N$13), TRUE) * 2</f>
        <v>2.4671849515444743E-108</v>
      </c>
      <c r="IE43" s="82">
        <f t="shared" ref="IE43:IE106" si="217" xml:space="preserve"> _xlfn.NORM.DIST($B43, O$9, ABS(O$13), TRUE) * _xlfn.NORM.DIST(($B43 - O$9)*O$17, 0, ABS(O$13), TRUE) * 2</f>
        <v>7.3485580545807627E-116</v>
      </c>
      <c r="IF43" s="82">
        <f t="shared" ref="IF43:IF106" si="218" xml:space="preserve"> _xlfn.NORM.DIST($B43, P$9, ABS(P$13), TRUE) * _xlfn.NORM.DIST(($B43 - P$9)*P$17, 0, ABS(P$13), TRUE) * 2</f>
        <v>2.7371079792375747E-88</v>
      </c>
      <c r="IG43" s="82">
        <f t="shared" ref="IG43:IG106" si="219" xml:space="preserve"> _xlfn.NORM.DIST($B43, Q$9, ABS(Q$13), TRUE) * _xlfn.NORM.DIST(($B43 - Q$9)*Q$17, 0, ABS(Q$13), TRUE) * 2</f>
        <v>5.2015126042612129E-59</v>
      </c>
      <c r="II43" s="82">
        <f t="shared" si="115"/>
        <v>4.2092812707945033E-103</v>
      </c>
      <c r="IJ43" s="82">
        <f t="shared" si="116"/>
        <v>5.6056541287481417E-181</v>
      </c>
      <c r="IK43" s="82">
        <f t="shared" si="117"/>
        <v>8.4246957546838685E-201</v>
      </c>
      <c r="IL43" s="82">
        <f t="shared" si="118"/>
        <v>2.409169336956081E-205</v>
      </c>
      <c r="IM43" s="82">
        <f t="shared" si="119"/>
        <v>9.8251377990084864E-229</v>
      </c>
      <c r="IN43" s="82">
        <f t="shared" si="120"/>
        <v>1.8282020570063217E-204</v>
      </c>
      <c r="IO43" s="82">
        <f t="shared" si="121"/>
        <v>2.9053013567945462E-193</v>
      </c>
      <c r="IP43" s="82">
        <f t="shared" si="122"/>
        <v>2.5945370475634552E-193</v>
      </c>
      <c r="IQ43" s="82">
        <f t="shared" si="123"/>
        <v>4.3101945041833481E-181</v>
      </c>
      <c r="IR43" s="82">
        <f t="shared" si="124"/>
        <v>6.1763379175452424E-219</v>
      </c>
      <c r="IS43" s="82">
        <f t="shared" si="125"/>
        <v>3.386790567694438E-218</v>
      </c>
      <c r="IT43" s="82">
        <f t="shared" si="126"/>
        <v>1.2658195047214892E-202</v>
      </c>
      <c r="IU43" s="82">
        <f t="shared" si="127"/>
        <v>2.6720649377522164E-214</v>
      </c>
      <c r="IV43" s="82">
        <f t="shared" si="128"/>
        <v>2.3616972000849165E-188</v>
      </c>
      <c r="IW43" s="82">
        <f t="shared" si="129"/>
        <v>1.4336394013345609E-134</v>
      </c>
      <c r="IY43" s="82">
        <f t="shared" si="130"/>
        <v>1.6793342243132618E-2</v>
      </c>
      <c r="IZ43" s="82">
        <f t="shared" si="131"/>
        <v>2.5606530360717141E-5</v>
      </c>
      <c r="JA43" s="82">
        <f t="shared" si="132"/>
        <v>1.4043596496690133E-5</v>
      </c>
      <c r="JB43" s="82">
        <f t="shared" si="133"/>
        <v>1.0008972064519472E-5</v>
      </c>
      <c r="JC43" s="82">
        <f t="shared" si="134"/>
        <v>2.7438774023414347E-5</v>
      </c>
      <c r="JD43" s="82">
        <f t="shared" si="135"/>
        <v>2.9357408334488048E-4</v>
      </c>
      <c r="JE43" s="82">
        <f t="shared" si="136"/>
        <v>4.2012860454482124E-4</v>
      </c>
      <c r="JF43" s="82">
        <f t="shared" si="137"/>
        <v>1.9020591376749346E-4</v>
      </c>
      <c r="JG43" s="82">
        <f t="shared" si="138"/>
        <v>5.1919546305578042E-4</v>
      </c>
      <c r="JH43" s="82">
        <f t="shared" si="139"/>
        <v>4.2841597415769766E-5</v>
      </c>
      <c r="JI43" s="82">
        <f t="shared" si="140"/>
        <v>1.4923976078623852E-5</v>
      </c>
      <c r="JJ43" s="82">
        <f t="shared" si="141"/>
        <v>3.6906822225957053E-6</v>
      </c>
      <c r="JK43" s="82">
        <f t="shared" si="142"/>
        <v>1.5276954038118584E-6</v>
      </c>
      <c r="JL43" s="82">
        <f t="shared" si="143"/>
        <v>3.2110209691857443E-7</v>
      </c>
      <c r="JM43" s="82">
        <f t="shared" si="144"/>
        <v>5.1426289723242768E-12</v>
      </c>
    </row>
    <row r="44" spans="2:273" x14ac:dyDescent="0.25">
      <c r="B44" s="2">
        <v>17</v>
      </c>
      <c r="C44" s="37">
        <v>0.40662500000000001</v>
      </c>
      <c r="D44" s="37">
        <v>0.377556</v>
      </c>
      <c r="E44" s="37">
        <v>0.377272</v>
      </c>
      <c r="F44" s="37">
        <v>0.37745299999999998</v>
      </c>
      <c r="G44" s="37">
        <v>0.37528600000000001</v>
      </c>
      <c r="H44" s="37">
        <v>0.38314900000000002</v>
      </c>
      <c r="I44" s="37">
        <v>0.38672699999999999</v>
      </c>
      <c r="J44" s="37">
        <v>0.38742500000000002</v>
      </c>
      <c r="K44" s="37">
        <v>0.40602300000000002</v>
      </c>
      <c r="L44" s="37">
        <v>0.40325800000000001</v>
      </c>
      <c r="M44" s="37">
        <v>0.386127</v>
      </c>
      <c r="N44" s="37">
        <v>0.376614</v>
      </c>
      <c r="O44" s="37">
        <v>0.38527</v>
      </c>
      <c r="P44" s="37">
        <v>0.375944</v>
      </c>
      <c r="Q44" s="37">
        <v>0.37868200000000002</v>
      </c>
      <c r="S44" s="4">
        <f t="shared" si="8"/>
        <v>0.41714978665777358</v>
      </c>
      <c r="T44" s="4">
        <f t="shared" si="9"/>
        <v>0.38391251327996551</v>
      </c>
      <c r="U44" s="4">
        <f t="shared" si="10"/>
        <v>0.38183595937576426</v>
      </c>
      <c r="V44" s="4">
        <f t="shared" si="11"/>
        <v>0.38076146373147285</v>
      </c>
      <c r="W44" s="4">
        <f t="shared" si="12"/>
        <v>0.37644655169076185</v>
      </c>
      <c r="X44" s="4">
        <f t="shared" si="13"/>
        <v>0.38231353126915213</v>
      </c>
      <c r="Y44" s="4">
        <f t="shared" si="14"/>
        <v>0.38068762311069948</v>
      </c>
      <c r="Z44" s="4">
        <f t="shared" si="15"/>
        <v>0.38838210327361655</v>
      </c>
      <c r="AA44" s="4">
        <f t="shared" si="16"/>
        <v>0.40275081759404935</v>
      </c>
      <c r="AB44" s="4">
        <f t="shared" si="17"/>
        <v>0.39951794978332678</v>
      </c>
      <c r="AC44" s="4">
        <f t="shared" si="18"/>
        <v>0.38658007213923223</v>
      </c>
      <c r="AD44" s="4">
        <f t="shared" si="19"/>
        <v>0.37563530170428039</v>
      </c>
      <c r="AE44" s="4">
        <f t="shared" si="20"/>
        <v>0.38053677400485059</v>
      </c>
      <c r="AF44" s="4">
        <f t="shared" si="21"/>
        <v>0.37431007178148062</v>
      </c>
      <c r="AG44" s="4">
        <f t="shared" si="22"/>
        <v>0.37820601395658526</v>
      </c>
      <c r="AI44" s="4">
        <f t="shared" si="23"/>
        <v>-1.0524786657773566E-2</v>
      </c>
      <c r="AJ44" s="4">
        <f t="shared" si="24"/>
        <v>-6.3565132799655033E-3</v>
      </c>
      <c r="AK44" s="4">
        <f t="shared" si="25"/>
        <v>-4.5639593757642594E-3</v>
      </c>
      <c r="AL44" s="4">
        <f t="shared" si="26"/>
        <v>-3.308463731472866E-3</v>
      </c>
      <c r="AM44" s="4">
        <f t="shared" si="27"/>
        <v>-1.1605516907618463E-3</v>
      </c>
      <c r="AN44" s="4">
        <f t="shared" si="28"/>
        <v>8.3546873084788809E-4</v>
      </c>
      <c r="AO44" s="4">
        <f t="shared" si="29"/>
        <v>6.0393768893005073E-3</v>
      </c>
      <c r="AP44" s="4">
        <f t="shared" si="30"/>
        <v>-9.5710327361653302E-4</v>
      </c>
      <c r="AQ44" s="4">
        <f t="shared" si="31"/>
        <v>3.2721824059506743E-3</v>
      </c>
      <c r="AR44" s="4">
        <f t="shared" si="32"/>
        <v>3.7400502166732297E-3</v>
      </c>
      <c r="AS44" s="4">
        <f t="shared" si="33"/>
        <v>-4.5307213923223566E-4</v>
      </c>
      <c r="AT44" s="4">
        <f t="shared" si="34"/>
        <v>9.7869829571961553E-4</v>
      </c>
      <c r="AU44" s="4">
        <f t="shared" si="35"/>
        <v>4.7332259951494149E-3</v>
      </c>
      <c r="AV44" s="4">
        <f t="shared" si="146"/>
        <v>1.633928218519376E-3</v>
      </c>
      <c r="AW44" s="4">
        <f t="shared" si="146"/>
        <v>4.7598604341475559E-4</v>
      </c>
      <c r="AY44" s="2">
        <f t="shared" si="96"/>
        <v>0.39064924195180539</v>
      </c>
      <c r="AZ44" s="2">
        <f t="shared" si="147"/>
        <v>0.3837868538017471</v>
      </c>
      <c r="BA44" s="2">
        <f t="shared" si="148"/>
        <v>0.38176825376602569</v>
      </c>
      <c r="BB44" s="2">
        <f t="shared" si="149"/>
        <v>0.38071131254003737</v>
      </c>
      <c r="BC44" s="2">
        <f t="shared" si="150"/>
        <v>0.37631201624380761</v>
      </c>
      <c r="BD44" s="2">
        <f t="shared" si="151"/>
        <v>0.38121449092399023</v>
      </c>
      <c r="BE44" s="2">
        <f t="shared" si="152"/>
        <v>0.37919718843634248</v>
      </c>
      <c r="BF44" s="2">
        <f t="shared" si="153"/>
        <v>0.38765329709953827</v>
      </c>
      <c r="BG44" s="2">
        <f t="shared" si="154"/>
        <v>0.40112856259439517</v>
      </c>
      <c r="BH44" s="2">
        <f t="shared" si="155"/>
        <v>0.3993427486929495</v>
      </c>
      <c r="BI44" s="2">
        <f t="shared" si="156"/>
        <v>0.38650949427069103</v>
      </c>
      <c r="BJ44" s="2">
        <f t="shared" si="157"/>
        <v>0.37561477191458442</v>
      </c>
      <c r="BK44" s="2">
        <f t="shared" si="158"/>
        <v>0.38052808863403564</v>
      </c>
      <c r="BL44" s="2">
        <f t="shared" si="159"/>
        <v>0.3743080589063647</v>
      </c>
      <c r="BM44" s="2">
        <f t="shared" si="160"/>
        <v>0.37820601389779562</v>
      </c>
      <c r="BO44" s="2" t="str">
        <f t="shared" si="38"/>
        <v/>
      </c>
      <c r="BP44" s="2">
        <f t="shared" si="39"/>
        <v>0.377556</v>
      </c>
      <c r="BQ44" s="2">
        <f t="shared" si="40"/>
        <v>0.377272</v>
      </c>
      <c r="BR44" s="2">
        <f t="shared" si="41"/>
        <v>0.37745299999999998</v>
      </c>
      <c r="BS44" s="2">
        <f t="shared" si="42"/>
        <v>0.37528600000000001</v>
      </c>
      <c r="BT44" s="2">
        <f t="shared" si="43"/>
        <v>0.38314900000000002</v>
      </c>
      <c r="BU44" s="2">
        <f t="shared" si="44"/>
        <v>0.38672699999999999</v>
      </c>
      <c r="BV44" s="2">
        <f t="shared" si="45"/>
        <v>0.38742500000000002</v>
      </c>
      <c r="BW44" s="2">
        <f t="shared" si="46"/>
        <v>0.40602300000000002</v>
      </c>
      <c r="BX44" s="2">
        <f t="shared" si="47"/>
        <v>0.40325800000000001</v>
      </c>
      <c r="BY44" s="2">
        <f t="shared" si="48"/>
        <v>0.386127</v>
      </c>
      <c r="BZ44" s="2">
        <f t="shared" si="49"/>
        <v>0.376614</v>
      </c>
      <c r="CA44" s="2">
        <f t="shared" si="50"/>
        <v>0.38527</v>
      </c>
      <c r="CB44" s="2">
        <f t="shared" si="51"/>
        <v>0.375944</v>
      </c>
      <c r="CC44" s="2">
        <f t="shared" si="52"/>
        <v>0.37868200000000002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0.3930314725274725</v>
      </c>
      <c r="DL44" s="2">
        <f t="shared" si="161"/>
        <v>0.38545193192436045</v>
      </c>
      <c r="DM44" s="2">
        <f t="shared" si="161"/>
        <v>0.38375524431818181</v>
      </c>
      <c r="DN44" s="2">
        <f t="shared" si="161"/>
        <v>0.37802371290322589</v>
      </c>
      <c r="DO44" s="2">
        <f t="shared" si="161"/>
        <v>0.37765403530377673</v>
      </c>
      <c r="DP44" s="2">
        <f t="shared" si="161"/>
        <v>0.38536851811594214</v>
      </c>
      <c r="DQ44" s="2">
        <f t="shared" si="161"/>
        <v>0.38840574608695655</v>
      </c>
      <c r="DR44" s="2">
        <f t="shared" si="161"/>
        <v>0.39193892384615381</v>
      </c>
      <c r="DS44" s="2">
        <f t="shared" si="161"/>
        <v>0.41141124753623187</v>
      </c>
      <c r="DT44" s="2">
        <f t="shared" si="161"/>
        <v>0.40618402627257799</v>
      </c>
      <c r="DU44" s="2">
        <f t="shared" si="161"/>
        <v>0.38694868275862071</v>
      </c>
      <c r="DV44" s="2">
        <f t="shared" si="161"/>
        <v>0.37956103958944276</v>
      </c>
      <c r="DW44" s="2">
        <f t="shared" si="161"/>
        <v>0.38476981873885907</v>
      </c>
      <c r="DX44" s="2">
        <f t="shared" si="161"/>
        <v>0.37799056302016298</v>
      </c>
      <c r="DY44" s="2">
        <f t="shared" si="161"/>
        <v>0.37891006616568912</v>
      </c>
      <c r="EA44" s="2">
        <f t="shared" si="71"/>
        <v>0.38875686534137088</v>
      </c>
      <c r="EB44" s="2">
        <f t="shared" si="72"/>
        <v>0.37803176064307131</v>
      </c>
      <c r="EC44" s="2">
        <f t="shared" si="73"/>
        <v>0.37409450744584344</v>
      </c>
      <c r="ED44" s="2">
        <f t="shared" si="74"/>
        <v>0.39104101335803426</v>
      </c>
      <c r="EE44" s="2">
        <f t="shared" si="75"/>
        <v>0.37241946210059229</v>
      </c>
      <c r="EF44" s="2">
        <f t="shared" si="76"/>
        <v>0.37286502856471992</v>
      </c>
      <c r="EG44" s="2">
        <f t="shared" si="77"/>
        <v>0.36155121321086564</v>
      </c>
      <c r="EH44" s="2">
        <f t="shared" si="78"/>
        <v>0.37854144919786087</v>
      </c>
      <c r="EI44" s="2">
        <f t="shared" si="79"/>
        <v>0.38159267805877234</v>
      </c>
      <c r="EJ44" s="2">
        <f t="shared" si="80"/>
        <v>0.38024205364085273</v>
      </c>
      <c r="EK44" s="2">
        <f t="shared" si="81"/>
        <v>0.38511303057690172</v>
      </c>
      <c r="EL44" s="2">
        <f t="shared" si="82"/>
        <v>0.36038147096997009</v>
      </c>
      <c r="EM44" s="2">
        <f t="shared" si="83"/>
        <v>0.36135281591110024</v>
      </c>
      <c r="EN44" s="2">
        <f t="shared" si="84"/>
        <v>0.35366196445133896</v>
      </c>
      <c r="EO44" s="2">
        <f t="shared" si="85"/>
        <v>0.37086321308486697</v>
      </c>
      <c r="EQ44" s="2">
        <f t="shared" si="86"/>
        <v>0.36862762120944892</v>
      </c>
      <c r="ER44" s="2">
        <f t="shared" si="162"/>
        <v>0.37278520786831865</v>
      </c>
      <c r="ES44" s="2">
        <f t="shared" si="162"/>
        <v>0.36348413131877161</v>
      </c>
      <c r="ET44" s="2">
        <f t="shared" si="162"/>
        <v>0.38693994795565978</v>
      </c>
      <c r="EU44" s="2">
        <f t="shared" si="162"/>
        <v>0.36926279679493446</v>
      </c>
      <c r="EV44" s="2">
        <f t="shared" si="162"/>
        <v>0.36397499796592386</v>
      </c>
      <c r="EW44" s="2">
        <f t="shared" si="162"/>
        <v>0.36500301780741945</v>
      </c>
      <c r="EX44" s="2">
        <f t="shared" si="162"/>
        <v>0.37531112594684229</v>
      </c>
      <c r="EY44" s="2">
        <f t="shared" si="162"/>
        <v>0.38041913207902173</v>
      </c>
      <c r="EZ44" s="2">
        <f t="shared" si="162"/>
        <v>0.3700060895200995</v>
      </c>
      <c r="FA44" s="2">
        <f t="shared" si="162"/>
        <v>0.38072291434097644</v>
      </c>
      <c r="FB44" s="2">
        <f t="shared" si="162"/>
        <v>0.36180009630758792</v>
      </c>
      <c r="FC44" s="2">
        <f t="shared" si="162"/>
        <v>0.35708788415493437</v>
      </c>
      <c r="FD44" s="2">
        <f t="shared" si="162"/>
        <v>0.36705607435292231</v>
      </c>
      <c r="FE44" s="2">
        <f t="shared" si="162"/>
        <v>0.38189590374154714</v>
      </c>
      <c r="FG44" s="2">
        <f t="shared" si="88"/>
        <v>0.55725129085985492</v>
      </c>
      <c r="FH44" s="2">
        <f t="shared" si="163"/>
        <v>0.22439268760914891</v>
      </c>
      <c r="FI44" s="2">
        <f t="shared" si="163"/>
        <v>0.20566857286769016</v>
      </c>
      <c r="FJ44" s="2">
        <f t="shared" si="163"/>
        <v>0.20646810054799664</v>
      </c>
      <c r="FK44" s="2">
        <f t="shared" si="163"/>
        <v>0.25636685005605042</v>
      </c>
      <c r="FL44" s="2">
        <f t="shared" si="163"/>
        <v>0.33221451337900887</v>
      </c>
      <c r="FM44" s="2">
        <f t="shared" si="163"/>
        <v>0.34290813079403348</v>
      </c>
      <c r="FN44" s="2">
        <f t="shared" si="163"/>
        <v>0.31987704790684535</v>
      </c>
      <c r="FO44" s="2">
        <f t="shared" si="163"/>
        <v>0.34484064512046236</v>
      </c>
      <c r="FP44" s="2">
        <f t="shared" si="163"/>
        <v>0.26370687917210334</v>
      </c>
      <c r="FQ44" s="2">
        <f t="shared" si="163"/>
        <v>0.23921241052362913</v>
      </c>
      <c r="FR44" s="2">
        <f t="shared" si="163"/>
        <v>0.20575467552175444</v>
      </c>
      <c r="FS44" s="2">
        <f t="shared" si="163"/>
        <v>0.18113717344385671</v>
      </c>
      <c r="FT44" s="2">
        <f t="shared" si="163"/>
        <v>0.15136891929653098</v>
      </c>
      <c r="FU44" s="2">
        <f t="shared" si="163"/>
        <v>8.7499228651035751E-2</v>
      </c>
      <c r="FW44" s="2">
        <f t="shared" si="112"/>
        <v>9.945892245428888E-6</v>
      </c>
      <c r="FX44" s="2">
        <f t="shared" si="164"/>
        <v>8.7574235314413407E-6</v>
      </c>
      <c r="FY44" s="2">
        <f t="shared" si="165"/>
        <v>7.5950909778139912E-6</v>
      </c>
      <c r="FZ44" s="2">
        <f t="shared" si="166"/>
        <v>1.4060335475181984E-5</v>
      </c>
      <c r="GA44" s="2">
        <f t="shared" si="167"/>
        <v>1.5211140947539653E-5</v>
      </c>
      <c r="GB44" s="2">
        <f t="shared" si="168"/>
        <v>2.0978010260219677E-5</v>
      </c>
      <c r="GC44" s="2">
        <f t="shared" si="169"/>
        <v>2.3182445877709679E-5</v>
      </c>
      <c r="GD44" s="2">
        <f t="shared" si="170"/>
        <v>2.5417491217887513E-5</v>
      </c>
      <c r="GE44" s="2">
        <f t="shared" si="171"/>
        <v>2.5739647823549005E-5</v>
      </c>
      <c r="GF44" s="2">
        <f t="shared" si="172"/>
        <v>1.9630524855262445E-5</v>
      </c>
      <c r="GG44" s="2">
        <f t="shared" si="173"/>
        <v>1.769990897607726E-5</v>
      </c>
      <c r="GH44" s="2">
        <f t="shared" si="174"/>
        <v>1.2859694516116284E-5</v>
      </c>
      <c r="GI44" s="2">
        <f t="shared" si="175"/>
        <v>9.4730885887005239E-6</v>
      </c>
      <c r="GJ44" s="2">
        <f t="shared" si="176"/>
        <v>6.686488643230065E-6</v>
      </c>
      <c r="GK44" s="2">
        <f t="shared" si="177"/>
        <v>3.7316143437529035E-6</v>
      </c>
      <c r="GM44" s="82">
        <f t="shared" si="113"/>
        <v>2.041997275571154E-2</v>
      </c>
      <c r="GN44" s="82">
        <f t="shared" si="178"/>
        <v>4.2911150697200971E-5</v>
      </c>
      <c r="GO44" s="82">
        <f t="shared" si="179"/>
        <v>2.3834715883830384E-5</v>
      </c>
      <c r="GP44" s="82">
        <f t="shared" si="180"/>
        <v>1.7529582463513955E-5</v>
      </c>
      <c r="GQ44" s="82">
        <f t="shared" si="181"/>
        <v>4.9300687000388068E-5</v>
      </c>
      <c r="GR44" s="82">
        <f t="shared" si="182"/>
        <v>4.8253175824680336E-4</v>
      </c>
      <c r="GS44" s="82">
        <f t="shared" si="183"/>
        <v>6.7461663109928726E-4</v>
      </c>
      <c r="GT44" s="82">
        <f t="shared" si="184"/>
        <v>3.2109425812071335E-4</v>
      </c>
      <c r="GU44" s="82">
        <f t="shared" si="185"/>
        <v>8.1151553575620032E-4</v>
      </c>
      <c r="GV44" s="82">
        <f t="shared" si="186"/>
        <v>7.4767731149068831E-5</v>
      </c>
      <c r="GW44" s="82">
        <f t="shared" si="187"/>
        <v>2.7300916556437575E-5</v>
      </c>
      <c r="GX44" s="82">
        <f t="shared" si="188"/>
        <v>7.048011078838078E-6</v>
      </c>
      <c r="GY44" s="82">
        <f t="shared" si="189"/>
        <v>2.9423020244248289E-6</v>
      </c>
      <c r="GZ44" s="82">
        <f t="shared" si="190"/>
        <v>6.4172849605274121E-7</v>
      </c>
      <c r="HA44" s="82">
        <f t="shared" si="191"/>
        <v>1.6369632906731624E-11</v>
      </c>
      <c r="HC44" s="82">
        <f t="shared" si="145"/>
        <v>7.158133898051916E-9</v>
      </c>
      <c r="HD44" s="82">
        <f t="shared" si="192"/>
        <v>8.3684918148383092E-16</v>
      </c>
      <c r="HE44" s="82">
        <f t="shared" si="193"/>
        <v>1.4026378052659026E-17</v>
      </c>
      <c r="HF44" s="82">
        <f t="shared" si="194"/>
        <v>4.4884179566592714E-19</v>
      </c>
      <c r="HG44" s="82">
        <f t="shared" si="195"/>
        <v>7.5764274262871118E-18</v>
      </c>
      <c r="HH44" s="82">
        <f t="shared" si="196"/>
        <v>2.9348576178754206E-15</v>
      </c>
      <c r="HI44" s="82">
        <f t="shared" si="197"/>
        <v>1.3036747895201992E-14</v>
      </c>
      <c r="HJ44" s="82">
        <f t="shared" si="198"/>
        <v>7.8128854304506808E-15</v>
      </c>
      <c r="HK44" s="82">
        <f t="shared" si="199"/>
        <v>3.6202555914263726E-14</v>
      </c>
      <c r="HL44" s="82">
        <f t="shared" si="200"/>
        <v>1.3643986383863556E-17</v>
      </c>
      <c r="HM44" s="82">
        <f t="shared" si="201"/>
        <v>7.2489731987155286E-18</v>
      </c>
      <c r="HN44" s="82">
        <f t="shared" si="202"/>
        <v>2.0892041143690557E-17</v>
      </c>
      <c r="HO44" s="82">
        <f t="shared" si="203"/>
        <v>5.3377757507127456E-19</v>
      </c>
      <c r="HP44" s="82">
        <f t="shared" si="204"/>
        <v>1.8001996204660552E-20</v>
      </c>
      <c r="HQ44" s="82">
        <f t="shared" si="205"/>
        <v>1.4535762526440729E-32</v>
      </c>
      <c r="HS44" s="82">
        <f t="shared" si="114"/>
        <v>2.2061097573073609E-52</v>
      </c>
      <c r="HT44" s="82">
        <f t="shared" si="206"/>
        <v>2.1664371672894142E-89</v>
      </c>
      <c r="HU44" s="82">
        <f t="shared" si="207"/>
        <v>1.0355938821662419E-103</v>
      </c>
      <c r="HV44" s="82">
        <f t="shared" si="208"/>
        <v>1.0863712950665085E-109</v>
      </c>
      <c r="HW44" s="82">
        <f t="shared" si="209"/>
        <v>3.6813483364865394E-115</v>
      </c>
      <c r="HX44" s="82">
        <f t="shared" si="210"/>
        <v>2.7210378499745356E-102</v>
      </c>
      <c r="HY44" s="82">
        <f t="shared" si="211"/>
        <v>1.5203226252229304E-97</v>
      </c>
      <c r="HZ44" s="82">
        <f t="shared" si="212"/>
        <v>4.5471486849370611E-98</v>
      </c>
      <c r="IA44" s="82">
        <f t="shared" si="213"/>
        <v>2.9212810210851031E-92</v>
      </c>
      <c r="IB44" s="82">
        <f t="shared" si="214"/>
        <v>1.089165530292315E-111</v>
      </c>
      <c r="IC44" s="82">
        <f t="shared" si="215"/>
        <v>1.1992091569556855E-112</v>
      </c>
      <c r="ID44" s="82">
        <f t="shared" si="216"/>
        <v>4.446266393089528E-106</v>
      </c>
      <c r="IE44" s="82">
        <f t="shared" si="217"/>
        <v>1.6016168008152129E-113</v>
      </c>
      <c r="IF44" s="82">
        <f t="shared" si="218"/>
        <v>1.413930635938376E-86</v>
      </c>
      <c r="IG44" s="82">
        <f t="shared" si="219"/>
        <v>6.1029650695049427E-58</v>
      </c>
      <c r="II44" s="82">
        <f t="shared" si="115"/>
        <v>1.6704152947842823E-101</v>
      </c>
      <c r="IJ44" s="82">
        <f t="shared" si="116"/>
        <v>3.5107983482907955E-178</v>
      </c>
      <c r="IK44" s="82">
        <f t="shared" si="117"/>
        <v>9.8801715104283415E-198</v>
      </c>
      <c r="IL44" s="82">
        <f t="shared" si="118"/>
        <v>4.9217237304633143E-202</v>
      </c>
      <c r="IM44" s="82">
        <f t="shared" si="119"/>
        <v>5.1166651668121279E-225</v>
      </c>
      <c r="IN44" s="82">
        <f t="shared" si="120"/>
        <v>4.7734009901401926E-201</v>
      </c>
      <c r="IO44" s="82">
        <f t="shared" si="121"/>
        <v>5.2592265987414178E-190</v>
      </c>
      <c r="IP44" s="82">
        <f t="shared" si="122"/>
        <v>5.0189117914258062E-190</v>
      </c>
      <c r="IQ44" s="82">
        <f t="shared" si="123"/>
        <v>5.1866957145272819E-178</v>
      </c>
      <c r="IR44" s="82">
        <f t="shared" si="124"/>
        <v>2.6882464661745246E-215</v>
      </c>
      <c r="IS44" s="82">
        <f t="shared" si="125"/>
        <v>1.3251160789905656E-214</v>
      </c>
      <c r="IT44" s="82">
        <f t="shared" si="126"/>
        <v>2.20185737006543E-199</v>
      </c>
      <c r="IU44" s="82">
        <f t="shared" si="127"/>
        <v>5.8370967085422437E-211</v>
      </c>
      <c r="IV44" s="82">
        <f t="shared" si="128"/>
        <v>1.659504773120037E-185</v>
      </c>
      <c r="IW44" s="82">
        <f t="shared" si="129"/>
        <v>1.2271294884222731E-132</v>
      </c>
      <c r="IY44" s="82">
        <f t="shared" si="130"/>
        <v>2.0419979913845438E-2</v>
      </c>
      <c r="IZ44" s="82">
        <f t="shared" si="131"/>
        <v>4.2911150698037819E-5</v>
      </c>
      <c r="JA44" s="82">
        <f t="shared" si="132"/>
        <v>2.3834715883844411E-5</v>
      </c>
      <c r="JB44" s="82">
        <f t="shared" si="133"/>
        <v>1.7529582463514403E-5</v>
      </c>
      <c r="JC44" s="82">
        <f t="shared" si="134"/>
        <v>4.9300687000395644E-5</v>
      </c>
      <c r="JD44" s="82">
        <f t="shared" si="135"/>
        <v>4.8253175824973824E-4</v>
      </c>
      <c r="JE44" s="82">
        <f t="shared" si="136"/>
        <v>6.7461663111232403E-4</v>
      </c>
      <c r="JF44" s="82">
        <f t="shared" si="137"/>
        <v>3.2109425812852622E-4</v>
      </c>
      <c r="JG44" s="82">
        <f t="shared" si="138"/>
        <v>8.1151553579240292E-4</v>
      </c>
      <c r="JH44" s="82">
        <f t="shared" si="139"/>
        <v>7.4767731149082478E-5</v>
      </c>
      <c r="JI44" s="82">
        <f t="shared" si="140"/>
        <v>2.7300916556444825E-5</v>
      </c>
      <c r="JJ44" s="82">
        <f t="shared" si="141"/>
        <v>7.04801107885897E-6</v>
      </c>
      <c r="JK44" s="82">
        <f t="shared" si="142"/>
        <v>2.9423020244253625E-6</v>
      </c>
      <c r="JL44" s="82">
        <f t="shared" si="143"/>
        <v>6.4172849605275921E-7</v>
      </c>
      <c r="JM44" s="82">
        <f t="shared" si="144"/>
        <v>1.6369632906731624E-11</v>
      </c>
    </row>
    <row r="45" spans="2:273" x14ac:dyDescent="0.25">
      <c r="B45" s="2">
        <v>18</v>
      </c>
      <c r="C45" s="37">
        <v>0.41259699999999999</v>
      </c>
      <c r="D45" s="37">
        <v>0.38366299999999998</v>
      </c>
      <c r="E45" s="37">
        <v>0.38151200000000002</v>
      </c>
      <c r="F45" s="37">
        <v>0.37719799999999998</v>
      </c>
      <c r="G45" s="37">
        <v>0.37490299999999999</v>
      </c>
      <c r="H45" s="37">
        <v>0.386689</v>
      </c>
      <c r="I45" s="37">
        <v>0.385903</v>
      </c>
      <c r="J45" s="37">
        <v>0.38903500000000002</v>
      </c>
      <c r="K45" s="37">
        <v>0.41117999999999999</v>
      </c>
      <c r="L45" s="37">
        <v>0.402036</v>
      </c>
      <c r="M45" s="37">
        <v>0.382131</v>
      </c>
      <c r="N45" s="37">
        <v>0.37585000000000002</v>
      </c>
      <c r="O45" s="37">
        <v>0.38736999999999999</v>
      </c>
      <c r="P45" s="37">
        <v>0.37557000000000001</v>
      </c>
      <c r="Q45" s="37">
        <v>0.37924000000000002</v>
      </c>
      <c r="S45" s="4">
        <f t="shared" si="8"/>
        <v>0.42185476676408484</v>
      </c>
      <c r="T45" s="4">
        <f t="shared" si="9"/>
        <v>0.38445994764353603</v>
      </c>
      <c r="U45" s="4">
        <f t="shared" si="10"/>
        <v>0.3822138077687951</v>
      </c>
      <c r="V45" s="4">
        <f t="shared" si="11"/>
        <v>0.38156084494923609</v>
      </c>
      <c r="W45" s="4">
        <f t="shared" si="12"/>
        <v>0.37702856460426931</v>
      </c>
      <c r="X45" s="4">
        <f t="shared" si="13"/>
        <v>0.38339395975076218</v>
      </c>
      <c r="Y45" s="4">
        <f t="shared" si="14"/>
        <v>0.38143807084845255</v>
      </c>
      <c r="Z45" s="4">
        <f t="shared" si="15"/>
        <v>0.38893038914787664</v>
      </c>
      <c r="AA45" s="4">
        <f t="shared" si="16"/>
        <v>0.40316970237497457</v>
      </c>
      <c r="AB45" s="4">
        <f t="shared" si="17"/>
        <v>0.39963822075729244</v>
      </c>
      <c r="AC45" s="4">
        <f t="shared" si="18"/>
        <v>0.38709731482381071</v>
      </c>
      <c r="AD45" s="4">
        <f t="shared" si="19"/>
        <v>0.37584941263005794</v>
      </c>
      <c r="AE45" s="4">
        <f t="shared" si="20"/>
        <v>0.38069312475871275</v>
      </c>
      <c r="AF45" s="4">
        <f t="shared" si="21"/>
        <v>0.37449072991457921</v>
      </c>
      <c r="AG45" s="4">
        <f t="shared" si="22"/>
        <v>0.37835704982050367</v>
      </c>
      <c r="AI45" s="4">
        <f t="shared" si="23"/>
        <v>-9.2577667640848516E-3</v>
      </c>
      <c r="AJ45" s="4">
        <f t="shared" si="24"/>
        <v>-7.9694764353605008E-4</v>
      </c>
      <c r="AK45" s="4">
        <f t="shared" si="25"/>
        <v>-7.0180776879508189E-4</v>
      </c>
      <c r="AL45" s="4">
        <f t="shared" si="26"/>
        <v>-4.362844949236111E-3</v>
      </c>
      <c r="AM45" s="4">
        <f t="shared" si="27"/>
        <v>-2.1255646042693255E-3</v>
      </c>
      <c r="AN45" s="4">
        <f t="shared" si="28"/>
        <v>3.2950402492378239E-3</v>
      </c>
      <c r="AO45" s="4">
        <f t="shared" si="29"/>
        <v>4.4649291515474476E-3</v>
      </c>
      <c r="AP45" s="4">
        <f t="shared" si="30"/>
        <v>1.0461085212337684E-4</v>
      </c>
      <c r="AQ45" s="4">
        <f t="shared" si="31"/>
        <v>8.0102976250254199E-3</v>
      </c>
      <c r="AR45" s="4">
        <f t="shared" si="32"/>
        <v>2.397779242707565E-3</v>
      </c>
      <c r="AS45" s="4">
        <f t="shared" si="33"/>
        <v>-4.9663148238107135E-3</v>
      </c>
      <c r="AT45" s="4">
        <f t="shared" si="34"/>
        <v>5.873699420733125E-7</v>
      </c>
      <c r="AU45" s="4">
        <f t="shared" si="35"/>
        <v>6.676875241287239E-3</v>
      </c>
      <c r="AV45" s="4">
        <f t="shared" si="146"/>
        <v>1.0792700854208026E-3</v>
      </c>
      <c r="AW45" s="4">
        <f t="shared" si="146"/>
        <v>8.8295017949635568E-4</v>
      </c>
      <c r="AY45" s="2">
        <f t="shared" si="96"/>
        <v>0.39057431644662272</v>
      </c>
      <c r="AZ45" s="2">
        <f t="shared" si="147"/>
        <v>0.38425758896493539</v>
      </c>
      <c r="BA45" s="2">
        <f t="shared" si="148"/>
        <v>0.38210328127242821</v>
      </c>
      <c r="BB45" s="2">
        <f t="shared" si="149"/>
        <v>0.38147652670359705</v>
      </c>
      <c r="BC45" s="2">
        <f t="shared" si="150"/>
        <v>0.37679812536994578</v>
      </c>
      <c r="BD45" s="2">
        <f t="shared" si="151"/>
        <v>0.38167476689742397</v>
      </c>
      <c r="BE45" s="2">
        <f t="shared" si="152"/>
        <v>0.37915820379768467</v>
      </c>
      <c r="BF45" s="2">
        <f t="shared" si="153"/>
        <v>0.38776058210440778</v>
      </c>
      <c r="BG45" s="2">
        <f t="shared" si="154"/>
        <v>0.40074832104956981</v>
      </c>
      <c r="BH45" s="2">
        <f t="shared" si="155"/>
        <v>0.39934636908349525</v>
      </c>
      <c r="BI45" s="2">
        <f t="shared" si="156"/>
        <v>0.38697414108038436</v>
      </c>
      <c r="BJ45" s="2">
        <f t="shared" si="157"/>
        <v>0.37581196616697132</v>
      </c>
      <c r="BK45" s="2">
        <f t="shared" si="158"/>
        <v>0.38067711006699512</v>
      </c>
      <c r="BL45" s="2">
        <f t="shared" si="159"/>
        <v>0.37448687273832371</v>
      </c>
      <c r="BM45" s="2">
        <f t="shared" si="160"/>
        <v>0.37835704964269679</v>
      </c>
      <c r="BO45" s="2" t="str">
        <f t="shared" si="38"/>
        <v/>
      </c>
      <c r="BP45" s="2">
        <f t="shared" si="39"/>
        <v>0.38366299999999998</v>
      </c>
      <c r="BQ45" s="2">
        <f t="shared" si="40"/>
        <v>0.38151200000000002</v>
      </c>
      <c r="BR45" s="2">
        <f t="shared" si="41"/>
        <v>0.37719799999999998</v>
      </c>
      <c r="BS45" s="2">
        <f t="shared" si="42"/>
        <v>0.37490299999999999</v>
      </c>
      <c r="BT45" s="2">
        <f t="shared" si="43"/>
        <v>0.386689</v>
      </c>
      <c r="BU45" s="2">
        <f t="shared" si="44"/>
        <v>0.385903</v>
      </c>
      <c r="BV45" s="2">
        <f t="shared" si="45"/>
        <v>0.38903500000000002</v>
      </c>
      <c r="BW45" s="2">
        <f t="shared" si="46"/>
        <v>0.41117999999999999</v>
      </c>
      <c r="BX45" s="2">
        <f t="shared" si="47"/>
        <v>0.402036</v>
      </c>
      <c r="BY45" s="2">
        <f t="shared" si="48"/>
        <v>0.382131</v>
      </c>
      <c r="BZ45" s="2">
        <f t="shared" si="49"/>
        <v>0.37585000000000002</v>
      </c>
      <c r="CA45" s="2">
        <f t="shared" si="50"/>
        <v>0.38736999999999999</v>
      </c>
      <c r="CB45" s="2">
        <f t="shared" si="51"/>
        <v>0.37557000000000001</v>
      </c>
      <c r="CC45" s="2">
        <f t="shared" si="52"/>
        <v>0.37924000000000002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0.39365162637362638</v>
      </c>
      <c r="DL45" s="2">
        <f t="shared" si="161"/>
        <v>0.38632642469410461</v>
      </c>
      <c r="DM45" s="2">
        <f t="shared" si="161"/>
        <v>0.3844624488636364</v>
      </c>
      <c r="DN45" s="2">
        <f t="shared" si="161"/>
        <v>0.37887015000000007</v>
      </c>
      <c r="DO45" s="2">
        <f t="shared" si="161"/>
        <v>0.37857444334975371</v>
      </c>
      <c r="DP45" s="2">
        <f t="shared" si="161"/>
        <v>0.38666227898550737</v>
      </c>
      <c r="DQ45" s="2">
        <f t="shared" si="161"/>
        <v>0.38929663173913043</v>
      </c>
      <c r="DR45" s="2">
        <f t="shared" si="161"/>
        <v>0.39264944461538459</v>
      </c>
      <c r="DS45" s="2">
        <f t="shared" si="161"/>
        <v>0.411973944057971</v>
      </c>
      <c r="DT45" s="2">
        <f t="shared" si="161"/>
        <v>0.40696869704433497</v>
      </c>
      <c r="DU45" s="2">
        <f t="shared" si="161"/>
        <v>0.38772718620689656</v>
      </c>
      <c r="DV45" s="2">
        <f t="shared" si="161"/>
        <v>0.38022900348240463</v>
      </c>
      <c r="DW45" s="2">
        <f t="shared" si="161"/>
        <v>0.38539197081105159</v>
      </c>
      <c r="DX45" s="2">
        <f t="shared" si="161"/>
        <v>0.37855454809094807</v>
      </c>
      <c r="DY45" s="2">
        <f t="shared" si="161"/>
        <v>0.37915158779325508</v>
      </c>
      <c r="EA45" s="2">
        <f t="shared" si="71"/>
        <v>0.38834483136791204</v>
      </c>
      <c r="EB45" s="2">
        <f t="shared" si="72"/>
        <v>0.37773611992470502</v>
      </c>
      <c r="EC45" s="2">
        <f t="shared" si="73"/>
        <v>0.37379383727568433</v>
      </c>
      <c r="ED45" s="2">
        <f t="shared" si="74"/>
        <v>0.39061265081903274</v>
      </c>
      <c r="EE45" s="2">
        <f t="shared" si="75"/>
        <v>0.37209918346878534</v>
      </c>
      <c r="EF45" s="2">
        <f t="shared" si="76"/>
        <v>0.37253205172892989</v>
      </c>
      <c r="EG45" s="2">
        <f t="shared" si="77"/>
        <v>0.3614397934336524</v>
      </c>
      <c r="EH45" s="2">
        <f t="shared" si="78"/>
        <v>0.3782807593582887</v>
      </c>
      <c r="EI45" s="2">
        <f t="shared" si="79"/>
        <v>0.38129754402817184</v>
      </c>
      <c r="EJ45" s="2">
        <f t="shared" si="80"/>
        <v>0.37993752544709131</v>
      </c>
      <c r="EK45" s="2">
        <f t="shared" si="81"/>
        <v>0.3847902273475447</v>
      </c>
      <c r="EL45" s="2">
        <f t="shared" si="82"/>
        <v>0.36026167534356129</v>
      </c>
      <c r="EM45" s="2">
        <f t="shared" si="83"/>
        <v>0.36123840048018124</v>
      </c>
      <c r="EN45" s="2">
        <f t="shared" si="84"/>
        <v>0.35368794758327887</v>
      </c>
      <c r="EO45" s="2">
        <f t="shared" si="85"/>
        <v>0.3707996795552384</v>
      </c>
      <c r="EQ45" s="2">
        <f t="shared" si="86"/>
        <v>0.36844823183681263</v>
      </c>
      <c r="ER45" s="2">
        <f t="shared" si="162"/>
        <v>0.37255171207036941</v>
      </c>
      <c r="ES45" s="2">
        <f t="shared" si="162"/>
        <v>0.36330820441956174</v>
      </c>
      <c r="ET45" s="2">
        <f t="shared" si="162"/>
        <v>0.38656068919401687</v>
      </c>
      <c r="EU45" s="2">
        <f t="shared" si="162"/>
        <v>0.36898302779674258</v>
      </c>
      <c r="EV45" s="2">
        <f t="shared" si="162"/>
        <v>0.36376280930039256</v>
      </c>
      <c r="EW45" s="2">
        <f t="shared" si="162"/>
        <v>0.36484344150724246</v>
      </c>
      <c r="EX45" s="2">
        <f t="shared" si="162"/>
        <v>0.37509393366170912</v>
      </c>
      <c r="EY45" s="2">
        <f t="shared" si="162"/>
        <v>0.38013867181780003</v>
      </c>
      <c r="EZ45" s="2">
        <f t="shared" si="162"/>
        <v>0.36983617613558528</v>
      </c>
      <c r="FA45" s="2">
        <f t="shared" si="162"/>
        <v>0.38045642560633347</v>
      </c>
      <c r="FB45" s="2">
        <f t="shared" si="162"/>
        <v>0.36166227603083884</v>
      </c>
      <c r="FC45" s="2">
        <f t="shared" si="162"/>
        <v>0.35702562608181521</v>
      </c>
      <c r="FD45" s="2">
        <f t="shared" si="162"/>
        <v>0.36692178462337721</v>
      </c>
      <c r="FE45" s="2">
        <f t="shared" si="162"/>
        <v>0.38169138684907222</v>
      </c>
      <c r="FG45" s="2">
        <f t="shared" si="88"/>
        <v>0.57984017518064312</v>
      </c>
      <c r="FH45" s="2">
        <f t="shared" si="163"/>
        <v>0.24082800347398114</v>
      </c>
      <c r="FI45" s="2">
        <f t="shared" si="163"/>
        <v>0.22112345632128019</v>
      </c>
      <c r="FJ45" s="2">
        <f t="shared" si="163"/>
        <v>0.22196627551239811</v>
      </c>
      <c r="FK45" s="2">
        <f t="shared" si="163"/>
        <v>0.2743157864177746</v>
      </c>
      <c r="FL45" s="2">
        <f t="shared" si="163"/>
        <v>0.35295330276178588</v>
      </c>
      <c r="FM45" s="2">
        <f t="shared" si="163"/>
        <v>0.36395065181345132</v>
      </c>
      <c r="FN45" s="2">
        <f t="shared" si="163"/>
        <v>0.34023806686313124</v>
      </c>
      <c r="FO45" s="2">
        <f t="shared" si="163"/>
        <v>0.36593571249464807</v>
      </c>
      <c r="FP45" s="2">
        <f t="shared" si="163"/>
        <v>0.28197484921876115</v>
      </c>
      <c r="FQ45" s="2">
        <f t="shared" si="163"/>
        <v>0.25637438390477091</v>
      </c>
      <c r="FR45" s="2">
        <f t="shared" si="163"/>
        <v>0.22121422724608369</v>
      </c>
      <c r="FS45" s="2">
        <f t="shared" si="163"/>
        <v>0.19520165844115395</v>
      </c>
      <c r="FT45" s="2">
        <f t="shared" si="163"/>
        <v>0.16358377480514022</v>
      </c>
      <c r="FU45" s="2">
        <f t="shared" si="163"/>
        <v>9.5137864638255146E-2</v>
      </c>
      <c r="FW45" s="2">
        <f t="shared" si="112"/>
        <v>1.090544352385598E-5</v>
      </c>
      <c r="FX45" s="2">
        <f t="shared" si="164"/>
        <v>9.602315843615939E-6</v>
      </c>
      <c r="FY45" s="2">
        <f t="shared" si="165"/>
        <v>8.3278455525791293E-6</v>
      </c>
      <c r="FZ45" s="2">
        <f t="shared" si="166"/>
        <v>1.5416830365821502E-5</v>
      </c>
      <c r="GA45" s="2">
        <f t="shared" si="167"/>
        <v>1.6678659910780072E-5</v>
      </c>
      <c r="GB45" s="2">
        <f t="shared" si="168"/>
        <v>2.3001884294811691E-5</v>
      </c>
      <c r="GC45" s="2">
        <f t="shared" si="169"/>
        <v>2.5418989586051757E-5</v>
      </c>
      <c r="GD45" s="2">
        <f t="shared" si="170"/>
        <v>2.786965657816338E-5</v>
      </c>
      <c r="GE45" s="2">
        <f t="shared" si="171"/>
        <v>2.8222892528599437E-5</v>
      </c>
      <c r="GF45" s="2">
        <f t="shared" si="172"/>
        <v>2.1524401717198283E-5</v>
      </c>
      <c r="GG45" s="2">
        <f t="shared" si="173"/>
        <v>1.9407531124614564E-5</v>
      </c>
      <c r="GH45" s="2">
        <f t="shared" si="174"/>
        <v>1.410035715195062E-5</v>
      </c>
      <c r="GI45" s="2">
        <f t="shared" si="175"/>
        <v>1.0387025594457261E-5</v>
      </c>
      <c r="GJ45" s="2">
        <f t="shared" si="176"/>
        <v>7.3315842764531147E-6</v>
      </c>
      <c r="GK45" s="2">
        <f t="shared" si="177"/>
        <v>4.091632291273132E-6</v>
      </c>
      <c r="GM45" s="82">
        <f t="shared" si="113"/>
        <v>2.47117396356261E-2</v>
      </c>
      <c r="GN45" s="82">
        <f t="shared" si="178"/>
        <v>7.0957577306176149E-5</v>
      </c>
      <c r="GO45" s="82">
        <f t="shared" si="179"/>
        <v>3.9920062445424825E-5</v>
      </c>
      <c r="GP45" s="82">
        <f t="shared" si="180"/>
        <v>3.0261065350550774E-5</v>
      </c>
      <c r="GQ45" s="82">
        <f t="shared" si="181"/>
        <v>8.705765894131448E-5</v>
      </c>
      <c r="GR45" s="82">
        <f t="shared" si="182"/>
        <v>7.8045249362965912E-4</v>
      </c>
      <c r="GS45" s="82">
        <f t="shared" si="183"/>
        <v>1.0668418968208578E-3</v>
      </c>
      <c r="GT45" s="82">
        <f t="shared" si="184"/>
        <v>5.3292623616339654E-4</v>
      </c>
      <c r="GU45" s="82">
        <f t="shared" si="185"/>
        <v>1.2508614508956188E-3</v>
      </c>
      <c r="GV45" s="82">
        <f t="shared" si="186"/>
        <v>1.2836939601823289E-4</v>
      </c>
      <c r="GW45" s="82">
        <f t="shared" si="187"/>
        <v>4.9080278088652093E-5</v>
      </c>
      <c r="GX45" s="82">
        <f t="shared" si="188"/>
        <v>1.322280903214705E-5</v>
      </c>
      <c r="GY45" s="82">
        <f t="shared" si="189"/>
        <v>5.57136258138544E-6</v>
      </c>
      <c r="GZ45" s="82">
        <f t="shared" si="190"/>
        <v>1.2609467493990367E-6</v>
      </c>
      <c r="HA45" s="82">
        <f t="shared" si="191"/>
        <v>5.071148902332591E-11</v>
      </c>
      <c r="HC45" s="82">
        <f t="shared" si="145"/>
        <v>1.335865582122635E-8</v>
      </c>
      <c r="HD45" s="82">
        <f t="shared" si="192"/>
        <v>2.5841992950698578E-15</v>
      </c>
      <c r="HE45" s="82">
        <f t="shared" si="193"/>
        <v>4.8625579513541498E-17</v>
      </c>
      <c r="HF45" s="82">
        <f t="shared" si="194"/>
        <v>1.7926712555318242E-18</v>
      </c>
      <c r="HG45" s="82">
        <f t="shared" si="195"/>
        <v>3.1347576649485479E-17</v>
      </c>
      <c r="HH45" s="82">
        <f t="shared" si="196"/>
        <v>1.0446631438569576E-14</v>
      </c>
      <c r="HI45" s="82">
        <f t="shared" si="197"/>
        <v>4.4008094747734465E-14</v>
      </c>
      <c r="HJ45" s="82">
        <f t="shared" si="198"/>
        <v>2.6925265275237393E-14</v>
      </c>
      <c r="HK45" s="82">
        <f t="shared" si="199"/>
        <v>1.1655397079893833E-13</v>
      </c>
      <c r="HL45" s="82">
        <f t="shared" si="200"/>
        <v>5.5910541790442388E-17</v>
      </c>
      <c r="HM45" s="82">
        <f t="shared" si="201"/>
        <v>2.9592992956430286E-17</v>
      </c>
      <c r="HN45" s="82">
        <f t="shared" si="202"/>
        <v>7.6607283690818888E-17</v>
      </c>
      <c r="HO45" s="82">
        <f t="shared" si="203"/>
        <v>2.0886553032925348E-18</v>
      </c>
      <c r="HP45" s="82">
        <f t="shared" si="204"/>
        <v>7.4243928500052052E-20</v>
      </c>
      <c r="HQ45" s="82">
        <f t="shared" si="205"/>
        <v>1.3243328764605383E-31</v>
      </c>
      <c r="HS45" s="82">
        <f t="shared" si="114"/>
        <v>2.658572068628198E-51</v>
      </c>
      <c r="HT45" s="82">
        <f t="shared" si="206"/>
        <v>1.6028697602069709E-87</v>
      </c>
      <c r="HU45" s="82">
        <f t="shared" si="207"/>
        <v>1.3017456769213258E-101</v>
      </c>
      <c r="HV45" s="82">
        <f t="shared" si="208"/>
        <v>2.1847508383364416E-107</v>
      </c>
      <c r="HW45" s="82">
        <f t="shared" si="209"/>
        <v>1.1916222026706208E-112</v>
      </c>
      <c r="HX45" s="82">
        <f t="shared" si="210"/>
        <v>5.4198562271227338E-100</v>
      </c>
      <c r="HY45" s="82">
        <f t="shared" si="211"/>
        <v>2.418688908516219E-95</v>
      </c>
      <c r="HZ45" s="82">
        <f t="shared" si="212"/>
        <v>7.6671144103220068E-96</v>
      </c>
      <c r="IA45" s="82">
        <f t="shared" si="213"/>
        <v>3.6043851353807545E-90</v>
      </c>
      <c r="IB45" s="82">
        <f t="shared" si="214"/>
        <v>3.2415429935218934E-109</v>
      </c>
      <c r="IC45" s="82">
        <f t="shared" si="215"/>
        <v>3.4355285611104142E-110</v>
      </c>
      <c r="ID45" s="82">
        <f t="shared" si="216"/>
        <v>7.5808037473300786E-104</v>
      </c>
      <c r="IE45" s="82">
        <f t="shared" si="217"/>
        <v>3.3018269756352048E-111</v>
      </c>
      <c r="IF45" s="82">
        <f t="shared" si="218"/>
        <v>7.0225195800732815E-85</v>
      </c>
      <c r="IG45" s="82">
        <f t="shared" si="219"/>
        <v>6.9973868022591817E-57</v>
      </c>
      <c r="II45" s="82">
        <f t="shared" si="115"/>
        <v>6.4381900941946014E-100</v>
      </c>
      <c r="IJ45" s="82">
        <f t="shared" si="116"/>
        <v>2.0902927591201115E-175</v>
      </c>
      <c r="IK45" s="82">
        <f t="shared" si="117"/>
        <v>1.0968315441288341E-194</v>
      </c>
      <c r="IL45" s="82">
        <f t="shared" si="118"/>
        <v>9.4459994448836968E-199</v>
      </c>
      <c r="IM45" s="82">
        <f t="shared" si="119"/>
        <v>2.482932265894453E-221</v>
      </c>
      <c r="IN45" s="82">
        <f t="shared" si="120"/>
        <v>1.1657473710362304E-197</v>
      </c>
      <c r="IO45" s="82">
        <f t="shared" si="121"/>
        <v>8.9273445084584037E-187</v>
      </c>
      <c r="IP45" s="82">
        <f t="shared" si="122"/>
        <v>9.0936408714270138E-187</v>
      </c>
      <c r="IQ45" s="82">
        <f t="shared" si="123"/>
        <v>5.8697358657883521E-175</v>
      </c>
      <c r="IR45" s="82">
        <f t="shared" si="124"/>
        <v>1.090130814139851E-211</v>
      </c>
      <c r="IS45" s="82">
        <f t="shared" si="125"/>
        <v>4.838021638331256E-211</v>
      </c>
      <c r="IT45" s="82">
        <f t="shared" si="126"/>
        <v>3.6047054988326237E-196</v>
      </c>
      <c r="IU45" s="82">
        <f t="shared" si="127"/>
        <v>1.1998225883536333E-207</v>
      </c>
      <c r="IV45" s="82">
        <f t="shared" si="128"/>
        <v>1.1088280887529427E-182</v>
      </c>
      <c r="IW45" s="82">
        <f t="shared" si="129"/>
        <v>1.0167155776298547E-130</v>
      </c>
      <c r="IY45" s="82">
        <f t="shared" si="130"/>
        <v>2.4711752994281921E-2</v>
      </c>
      <c r="IZ45" s="82">
        <f t="shared" si="131"/>
        <v>7.0957577308760345E-5</v>
      </c>
      <c r="JA45" s="82">
        <f t="shared" si="132"/>
        <v>3.9920062445473452E-5</v>
      </c>
      <c r="JB45" s="82">
        <f t="shared" si="133"/>
        <v>3.0261065350552566E-5</v>
      </c>
      <c r="JC45" s="82">
        <f t="shared" si="134"/>
        <v>8.7057658941345827E-5</v>
      </c>
      <c r="JD45" s="82">
        <f t="shared" si="135"/>
        <v>7.8045249364010574E-4</v>
      </c>
      <c r="JE45" s="82">
        <f t="shared" si="136"/>
        <v>1.066841896864866E-3</v>
      </c>
      <c r="JF45" s="82">
        <f t="shared" si="137"/>
        <v>5.3292623619032183E-4</v>
      </c>
      <c r="JG45" s="82">
        <f t="shared" si="138"/>
        <v>1.2508614510121727E-3</v>
      </c>
      <c r="JH45" s="82">
        <f t="shared" si="139"/>
        <v>1.283693960182888E-4</v>
      </c>
      <c r="JI45" s="82">
        <f t="shared" si="140"/>
        <v>4.9080278088681685E-5</v>
      </c>
      <c r="JJ45" s="82">
        <f t="shared" si="141"/>
        <v>1.3222809032223657E-5</v>
      </c>
      <c r="JK45" s="82">
        <f t="shared" si="142"/>
        <v>5.5713625813875288E-6</v>
      </c>
      <c r="JL45" s="82">
        <f t="shared" si="143"/>
        <v>1.2609467493991111E-6</v>
      </c>
      <c r="JM45" s="82">
        <f t="shared" si="144"/>
        <v>5.071148902332591E-11</v>
      </c>
    </row>
    <row r="46" spans="2:273" x14ac:dyDescent="0.25">
      <c r="B46" s="2">
        <v>19</v>
      </c>
      <c r="C46" s="37">
        <v>0.41994599999999999</v>
      </c>
      <c r="D46" s="37">
        <v>0.38565700000000003</v>
      </c>
      <c r="E46" s="37">
        <v>0.38213200000000003</v>
      </c>
      <c r="F46" s="37">
        <v>0.37976700000000002</v>
      </c>
      <c r="G46" s="37">
        <v>0.37685600000000002</v>
      </c>
      <c r="H46" s="37">
        <v>0.38895200000000002</v>
      </c>
      <c r="I46" s="37">
        <v>0.38925799999999999</v>
      </c>
      <c r="J46" s="37">
        <v>0.38996399999999998</v>
      </c>
      <c r="K46" s="37">
        <v>0.414329</v>
      </c>
      <c r="L46" s="37">
        <v>0.40483599999999997</v>
      </c>
      <c r="M46" s="37">
        <v>0.38753300000000002</v>
      </c>
      <c r="N46" s="37">
        <v>0.37757800000000002</v>
      </c>
      <c r="O46" s="37">
        <v>0.38612600000000002</v>
      </c>
      <c r="P46" s="37">
        <v>0.37601899999999999</v>
      </c>
      <c r="Q46" s="37">
        <v>0.38032500000000002</v>
      </c>
      <c r="S46" s="4">
        <f t="shared" si="8"/>
        <v>0.42718293663172796</v>
      </c>
      <c r="T46" s="4">
        <f t="shared" si="9"/>
        <v>0.38500337505771093</v>
      </c>
      <c r="U46" s="4">
        <f t="shared" si="10"/>
        <v>0.38257559808664376</v>
      </c>
      <c r="V46" s="4">
        <f t="shared" si="11"/>
        <v>0.38235039014439376</v>
      </c>
      <c r="W46" s="4">
        <f t="shared" si="12"/>
        <v>0.37762141862623438</v>
      </c>
      <c r="X46" s="4">
        <f t="shared" si="13"/>
        <v>0.38470237482502551</v>
      </c>
      <c r="Y46" s="4">
        <f t="shared" si="14"/>
        <v>0.38249291285779657</v>
      </c>
      <c r="Z46" s="4">
        <f t="shared" si="15"/>
        <v>0.38966322674497433</v>
      </c>
      <c r="AA46" s="4">
        <f t="shared" si="16"/>
        <v>0.40387619025408833</v>
      </c>
      <c r="AB46" s="4">
        <f t="shared" si="17"/>
        <v>0.39976705004299073</v>
      </c>
      <c r="AC46" s="4">
        <f t="shared" si="18"/>
        <v>0.38760889407719867</v>
      </c>
      <c r="AD46" s="4">
        <f t="shared" si="19"/>
        <v>0.37603495761696648</v>
      </c>
      <c r="AE46" s="4">
        <f t="shared" si="20"/>
        <v>0.38081421751812161</v>
      </c>
      <c r="AF46" s="4">
        <f t="shared" si="21"/>
        <v>0.37463997620400474</v>
      </c>
      <c r="AG46" s="4">
        <f t="shared" si="22"/>
        <v>0.37849830683669311</v>
      </c>
      <c r="AI46" s="4">
        <f t="shared" si="23"/>
        <v>-7.2369366317279749E-3</v>
      </c>
      <c r="AJ46" s="4">
        <f t="shared" si="24"/>
        <v>6.536249422890994E-4</v>
      </c>
      <c r="AK46" s="4">
        <f t="shared" si="25"/>
        <v>-4.4359808664373723E-4</v>
      </c>
      <c r="AL46" s="4">
        <f t="shared" si="26"/>
        <v>-2.5833901443937379E-3</v>
      </c>
      <c r="AM46" s="4">
        <f t="shared" si="27"/>
        <v>-7.6541862623435986E-4</v>
      </c>
      <c r="AN46" s="4">
        <f t="shared" si="28"/>
        <v>4.249625174974514E-3</v>
      </c>
      <c r="AO46" s="4">
        <f t="shared" si="29"/>
        <v>6.7650871422034187E-3</v>
      </c>
      <c r="AP46" s="4">
        <f t="shared" si="30"/>
        <v>3.0077325502564367E-4</v>
      </c>
      <c r="AQ46" s="4">
        <f t="shared" si="31"/>
        <v>1.0452809745911673E-2</v>
      </c>
      <c r="AR46" s="4">
        <f t="shared" si="32"/>
        <v>5.0689499570092389E-3</v>
      </c>
      <c r="AS46" s="4">
        <f t="shared" si="33"/>
        <v>-7.5894077198657151E-5</v>
      </c>
      <c r="AT46" s="4">
        <f t="shared" si="34"/>
        <v>1.5430423830335438E-3</v>
      </c>
      <c r="AU46" s="4">
        <f t="shared" si="35"/>
        <v>5.3117824818784132E-3</v>
      </c>
      <c r="AV46" s="4">
        <f t="shared" si="146"/>
        <v>1.3790237959952489E-3</v>
      </c>
      <c r="AW46" s="4">
        <f t="shared" si="146"/>
        <v>1.8266931633069139E-3</v>
      </c>
      <c r="AY46" s="2">
        <f t="shared" si="96"/>
        <v>0.39045484670455283</v>
      </c>
      <c r="AZ46" s="2">
        <f t="shared" si="147"/>
        <v>0.38468202072877011</v>
      </c>
      <c r="BA46" s="2">
        <f t="shared" si="148"/>
        <v>0.38239764722574082</v>
      </c>
      <c r="BB46" s="2">
        <f t="shared" si="149"/>
        <v>0.38221074725788318</v>
      </c>
      <c r="BC46" s="2">
        <f t="shared" si="150"/>
        <v>0.37723382067931016</v>
      </c>
      <c r="BD46" s="2">
        <f t="shared" si="151"/>
        <v>0.38205860192748792</v>
      </c>
      <c r="BE46" s="2">
        <f t="shared" si="152"/>
        <v>0.37906163660020675</v>
      </c>
      <c r="BF46" s="2">
        <f t="shared" si="153"/>
        <v>0.38781899451044821</v>
      </c>
      <c r="BG46" s="2">
        <f t="shared" si="154"/>
        <v>0.40031526593242855</v>
      </c>
      <c r="BH46" s="2">
        <f t="shared" si="155"/>
        <v>0.39928915449110758</v>
      </c>
      <c r="BI46" s="2">
        <f t="shared" si="156"/>
        <v>0.38739780687619163</v>
      </c>
      <c r="BJ46" s="2">
        <f t="shared" si="157"/>
        <v>0.37596790398661672</v>
      </c>
      <c r="BK46" s="2">
        <f t="shared" si="158"/>
        <v>0.38078520449700004</v>
      </c>
      <c r="BL46" s="2">
        <f t="shared" si="159"/>
        <v>0.37463271332885117</v>
      </c>
      <c r="BM46" s="2">
        <f t="shared" si="160"/>
        <v>0.37849830631360504</v>
      </c>
      <c r="BO46" s="2" t="str">
        <f t="shared" si="38"/>
        <v/>
      </c>
      <c r="BP46" s="2">
        <f t="shared" si="39"/>
        <v>0.38565700000000003</v>
      </c>
      <c r="BQ46" s="2">
        <f t="shared" si="40"/>
        <v>0.38213200000000003</v>
      </c>
      <c r="BR46" s="2">
        <f t="shared" si="41"/>
        <v>0.37976700000000002</v>
      </c>
      <c r="BS46" s="2">
        <f t="shared" si="42"/>
        <v>0.37685600000000002</v>
      </c>
      <c r="BT46" s="2">
        <f t="shared" si="43"/>
        <v>0.38895200000000002</v>
      </c>
      <c r="BU46" s="2">
        <f t="shared" si="44"/>
        <v>0.38925799999999999</v>
      </c>
      <c r="BV46" s="2">
        <f t="shared" si="45"/>
        <v>0.38996399999999998</v>
      </c>
      <c r="BW46" s="2">
        <f t="shared" si="46"/>
        <v>0.414329</v>
      </c>
      <c r="BX46" s="2">
        <f t="shared" si="47"/>
        <v>0.40483599999999997</v>
      </c>
      <c r="BY46" s="2">
        <f t="shared" si="48"/>
        <v>0.38753300000000002</v>
      </c>
      <c r="BZ46" s="2">
        <f t="shared" si="49"/>
        <v>0.37757800000000002</v>
      </c>
      <c r="CA46" s="2">
        <f t="shared" si="50"/>
        <v>0.38612600000000002</v>
      </c>
      <c r="CB46" s="2">
        <f t="shared" si="51"/>
        <v>0.37601899999999999</v>
      </c>
      <c r="CC46" s="2">
        <f t="shared" si="52"/>
        <v>0.38032500000000002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0.39427178021978021</v>
      </c>
      <c r="DL46" s="2">
        <f t="shared" si="161"/>
        <v>0.38720091746384877</v>
      </c>
      <c r="DM46" s="2">
        <f t="shared" si="161"/>
        <v>0.38516965340909093</v>
      </c>
      <c r="DN46" s="2">
        <f t="shared" si="161"/>
        <v>0.37971658709677425</v>
      </c>
      <c r="DO46" s="2">
        <f t="shared" si="161"/>
        <v>0.37949485139573075</v>
      </c>
      <c r="DP46" s="2">
        <f t="shared" si="161"/>
        <v>0.38795603985507254</v>
      </c>
      <c r="DQ46" s="2">
        <f t="shared" si="161"/>
        <v>0.39018751739130436</v>
      </c>
      <c r="DR46" s="2">
        <f t="shared" si="161"/>
        <v>0.39335996538461532</v>
      </c>
      <c r="DS46" s="2">
        <f t="shared" si="161"/>
        <v>0.41253664057971012</v>
      </c>
      <c r="DT46" s="2">
        <f t="shared" si="161"/>
        <v>0.40775336781609195</v>
      </c>
      <c r="DU46" s="2">
        <f t="shared" si="161"/>
        <v>0.3885056896551724</v>
      </c>
      <c r="DV46" s="2">
        <f t="shared" si="161"/>
        <v>0.38089696737536649</v>
      </c>
      <c r="DW46" s="2">
        <f t="shared" si="161"/>
        <v>0.3860141228832441</v>
      </c>
      <c r="DX46" s="2">
        <f t="shared" si="161"/>
        <v>0.37911853316173316</v>
      </c>
      <c r="DY46" s="2">
        <f t="shared" si="161"/>
        <v>0.37939310942082111</v>
      </c>
      <c r="EA46" s="2">
        <f t="shared" si="71"/>
        <v>0.38793279739445313</v>
      </c>
      <c r="EB46" s="2">
        <f t="shared" si="72"/>
        <v>0.37744047920633877</v>
      </c>
      <c r="EC46" s="2">
        <f t="shared" si="73"/>
        <v>0.37349316710552527</v>
      </c>
      <c r="ED46" s="2">
        <f t="shared" si="74"/>
        <v>0.39018428828003116</v>
      </c>
      <c r="EE46" s="2">
        <f t="shared" si="75"/>
        <v>0.37177890483697845</v>
      </c>
      <c r="EF46" s="2">
        <f t="shared" si="76"/>
        <v>0.37219907489313991</v>
      </c>
      <c r="EG46" s="2">
        <f t="shared" si="77"/>
        <v>0.36132837365643922</v>
      </c>
      <c r="EH46" s="2">
        <f t="shared" si="78"/>
        <v>0.37802006951871647</v>
      </c>
      <c r="EI46" s="2">
        <f t="shared" si="79"/>
        <v>0.38100240999757135</v>
      </c>
      <c r="EJ46" s="2">
        <f t="shared" si="80"/>
        <v>0.37963299725332988</v>
      </c>
      <c r="EK46" s="2">
        <f t="shared" si="81"/>
        <v>0.38446742411818763</v>
      </c>
      <c r="EL46" s="2">
        <f t="shared" si="82"/>
        <v>0.3601418797171525</v>
      </c>
      <c r="EM46" s="2">
        <f t="shared" si="83"/>
        <v>0.36112398504926219</v>
      </c>
      <c r="EN46" s="2">
        <f t="shared" si="84"/>
        <v>0.35371393071521878</v>
      </c>
      <c r="EO46" s="2">
        <f t="shared" si="85"/>
        <v>0.37073614602560984</v>
      </c>
      <c r="EQ46" s="2">
        <f t="shared" si="86"/>
        <v>0.36826884246417635</v>
      </c>
      <c r="ER46" s="2">
        <f t="shared" si="162"/>
        <v>0.37231821627242018</v>
      </c>
      <c r="ES46" s="2">
        <f t="shared" si="162"/>
        <v>0.36313227752035188</v>
      </c>
      <c r="ET46" s="2">
        <f t="shared" si="162"/>
        <v>0.38618143043237396</v>
      </c>
      <c r="EU46" s="2">
        <f t="shared" si="162"/>
        <v>0.36870325879855065</v>
      </c>
      <c r="EV46" s="2">
        <f t="shared" si="162"/>
        <v>0.36355062063486127</v>
      </c>
      <c r="EW46" s="2">
        <f t="shared" si="162"/>
        <v>0.36468386520706547</v>
      </c>
      <c r="EX46" s="2">
        <f t="shared" si="162"/>
        <v>0.37487674137657595</v>
      </c>
      <c r="EY46" s="2">
        <f t="shared" si="162"/>
        <v>0.37985821155657828</v>
      </c>
      <c r="EZ46" s="2">
        <f t="shared" si="162"/>
        <v>0.36966626275107106</v>
      </c>
      <c r="FA46" s="2">
        <f t="shared" si="162"/>
        <v>0.38018993687169056</v>
      </c>
      <c r="FB46" s="2">
        <f t="shared" si="162"/>
        <v>0.36152445575408976</v>
      </c>
      <c r="FC46" s="2">
        <f t="shared" si="162"/>
        <v>0.3569633680086961</v>
      </c>
      <c r="FD46" s="2">
        <f t="shared" si="162"/>
        <v>0.36678749489383211</v>
      </c>
      <c r="FE46" s="2">
        <f t="shared" si="162"/>
        <v>0.38148686995659731</v>
      </c>
      <c r="FG46" s="2">
        <f t="shared" si="88"/>
        <v>0.60209949881716995</v>
      </c>
      <c r="FH46" s="2">
        <f t="shared" si="163"/>
        <v>0.25806656809363743</v>
      </c>
      <c r="FI46" s="2">
        <f t="shared" si="163"/>
        <v>0.23739261135239695</v>
      </c>
      <c r="FJ46" s="2">
        <f t="shared" si="163"/>
        <v>0.2382784703656666</v>
      </c>
      <c r="FK46" s="2">
        <f t="shared" si="163"/>
        <v>0.29302619614272302</v>
      </c>
      <c r="FL46" s="2">
        <f t="shared" si="163"/>
        <v>0.37426114858364634</v>
      </c>
      <c r="FM46" s="2">
        <f t="shared" si="163"/>
        <v>0.3855268338944558</v>
      </c>
      <c r="FN46" s="2">
        <f t="shared" si="163"/>
        <v>0.36120680789247017</v>
      </c>
      <c r="FO46" s="2">
        <f t="shared" si="163"/>
        <v>0.3875578700873642</v>
      </c>
      <c r="FP46" s="2">
        <f t="shared" si="163"/>
        <v>0.30099098734529883</v>
      </c>
      <c r="FQ46" s="2">
        <f t="shared" si="163"/>
        <v>0.27432365315158758</v>
      </c>
      <c r="FR46" s="2">
        <f t="shared" si="163"/>
        <v>0.23748802440786479</v>
      </c>
      <c r="FS46" s="2">
        <f t="shared" si="163"/>
        <v>0.2100780250912572</v>
      </c>
      <c r="FT46" s="2">
        <f t="shared" si="163"/>
        <v>0.1765792218011954</v>
      </c>
      <c r="FU46" s="2">
        <f t="shared" si="163"/>
        <v>0.10336780903855498</v>
      </c>
      <c r="FW46" s="2">
        <f t="shared" si="112"/>
        <v>1.195756846217256E-5</v>
      </c>
      <c r="FX46" s="2">
        <f t="shared" si="164"/>
        <v>1.0528720201050157E-5</v>
      </c>
      <c r="FY46" s="2">
        <f t="shared" si="165"/>
        <v>9.1312937326626803E-6</v>
      </c>
      <c r="FZ46" s="2">
        <f t="shared" si="166"/>
        <v>1.6904193206667583E-5</v>
      </c>
      <c r="GA46" s="2">
        <f t="shared" si="167"/>
        <v>1.8287757505733002E-5</v>
      </c>
      <c r="GB46" s="2">
        <f t="shared" si="168"/>
        <v>2.522100862950376E-5</v>
      </c>
      <c r="GC46" s="2">
        <f t="shared" si="169"/>
        <v>2.7871299498127421E-5</v>
      </c>
      <c r="GD46" s="2">
        <f t="shared" si="170"/>
        <v>3.0558388606125599E-5</v>
      </c>
      <c r="GE46" s="2">
        <f t="shared" si="171"/>
        <v>3.0945702027842688E-5</v>
      </c>
      <c r="GF46" s="2">
        <f t="shared" si="172"/>
        <v>2.3600988157286202E-5</v>
      </c>
      <c r="GG46" s="2">
        <f t="shared" si="173"/>
        <v>2.1279894874558434E-5</v>
      </c>
      <c r="GH46" s="2">
        <f t="shared" si="174"/>
        <v>1.5460713142546549E-5</v>
      </c>
      <c r="GI46" s="2">
        <f t="shared" si="175"/>
        <v>1.1389135673805944E-5</v>
      </c>
      <c r="GJ46" s="2">
        <f t="shared" si="176"/>
        <v>8.0389166160856371E-6</v>
      </c>
      <c r="GK46" s="2">
        <f t="shared" si="177"/>
        <v>4.4863838230015367E-6</v>
      </c>
      <c r="GM46" s="82">
        <f t="shared" si="113"/>
        <v>2.976389353275442E-2</v>
      </c>
      <c r="GN46" s="82">
        <f t="shared" si="178"/>
        <v>1.1578416773806243E-4</v>
      </c>
      <c r="GO46" s="82">
        <f t="shared" si="179"/>
        <v>6.598323501647241E-5</v>
      </c>
      <c r="GP46" s="82">
        <f t="shared" si="180"/>
        <v>5.1492040407876041E-5</v>
      </c>
      <c r="GQ46" s="82">
        <f t="shared" si="181"/>
        <v>1.510935240165931E-4</v>
      </c>
      <c r="GR46" s="82">
        <f t="shared" si="182"/>
        <v>1.2422333692654246E-3</v>
      </c>
      <c r="GS46" s="82">
        <f t="shared" si="183"/>
        <v>1.6616307379240377E-3</v>
      </c>
      <c r="GT46" s="82">
        <f t="shared" si="184"/>
        <v>8.6966475469902791E-4</v>
      </c>
      <c r="GU46" s="82">
        <f t="shared" si="185"/>
        <v>1.9014672611174354E-3</v>
      </c>
      <c r="GV46" s="82">
        <f t="shared" si="186"/>
        <v>2.1683331312159789E-4</v>
      </c>
      <c r="GW46" s="82">
        <f t="shared" si="187"/>
        <v>8.6714500494714951E-5</v>
      </c>
      <c r="GX46" s="82">
        <f t="shared" si="188"/>
        <v>2.4372142577346241E-5</v>
      </c>
      <c r="GY46" s="82">
        <f t="shared" si="189"/>
        <v>1.0372240684644859E-5</v>
      </c>
      <c r="GZ46" s="82">
        <f t="shared" si="190"/>
        <v>2.4360757608070297E-6</v>
      </c>
      <c r="HA46" s="82">
        <f t="shared" si="191"/>
        <v>1.5289672015128749E-10</v>
      </c>
      <c r="HC46" s="82">
        <f t="shared" si="145"/>
        <v>2.466017716581202E-8</v>
      </c>
      <c r="HD46" s="82">
        <f t="shared" si="192"/>
        <v>7.8291428437758255E-15</v>
      </c>
      <c r="HE46" s="82">
        <f t="shared" si="193"/>
        <v>1.651127108893085E-16</v>
      </c>
      <c r="HF46" s="82">
        <f t="shared" si="194"/>
        <v>6.9928353942468438E-18</v>
      </c>
      <c r="HG46" s="82">
        <f t="shared" si="195"/>
        <v>1.2628670197728871E-16</v>
      </c>
      <c r="HH46" s="82">
        <f t="shared" si="196"/>
        <v>3.6259711977836337E-14</v>
      </c>
      <c r="HI46" s="82">
        <f t="shared" si="197"/>
        <v>1.4500229200495536E-13</v>
      </c>
      <c r="HJ46" s="82">
        <f t="shared" si="198"/>
        <v>9.0531533067049645E-14</v>
      </c>
      <c r="HK46" s="82">
        <f t="shared" si="199"/>
        <v>3.6666923019696182E-13</v>
      </c>
      <c r="HL46" s="82">
        <f t="shared" si="200"/>
        <v>2.2306946997518396E-16</v>
      </c>
      <c r="HM46" s="82">
        <f t="shared" si="201"/>
        <v>1.1769239940001138E-16</v>
      </c>
      <c r="HN46" s="82">
        <f t="shared" si="202"/>
        <v>2.7454420194288558E-16</v>
      </c>
      <c r="HO46" s="82">
        <f t="shared" si="203"/>
        <v>7.9869347067433175E-18</v>
      </c>
      <c r="HP46" s="82">
        <f t="shared" si="204"/>
        <v>2.9925536680636755E-19</v>
      </c>
      <c r="HQ46" s="82">
        <f t="shared" si="205"/>
        <v>1.1657979998831013E-30</v>
      </c>
      <c r="HS46" s="82">
        <f t="shared" si="114"/>
        <v>3.119574362067504E-50</v>
      </c>
      <c r="HT46" s="82">
        <f t="shared" si="206"/>
        <v>1.1323132537080406E-85</v>
      </c>
      <c r="HU46" s="82">
        <f t="shared" si="207"/>
        <v>1.5562437761838323E-99</v>
      </c>
      <c r="HV46" s="82">
        <f t="shared" si="208"/>
        <v>4.1498851372096614E-105</v>
      </c>
      <c r="HW46" s="82">
        <f t="shared" si="209"/>
        <v>3.6160550418048032E-110</v>
      </c>
      <c r="HX46" s="82">
        <f t="shared" si="210"/>
        <v>1.0155733678035178E-97</v>
      </c>
      <c r="HY46" s="82">
        <f t="shared" si="211"/>
        <v>3.6282590607805652E-93</v>
      </c>
      <c r="HZ46" s="82">
        <f t="shared" si="212"/>
        <v>1.2177259427873483E-93</v>
      </c>
      <c r="IA46" s="82">
        <f t="shared" si="213"/>
        <v>4.2045523021775194E-88</v>
      </c>
      <c r="IB46" s="82">
        <f t="shared" si="214"/>
        <v>9.0431952587300306E-107</v>
      </c>
      <c r="IC46" s="82">
        <f t="shared" si="215"/>
        <v>9.2389469595931159E-108</v>
      </c>
      <c r="ID46" s="82">
        <f t="shared" si="216"/>
        <v>1.2228188005312493E-101</v>
      </c>
      <c r="IE46" s="82">
        <f t="shared" si="217"/>
        <v>6.4385814361132393E-109</v>
      </c>
      <c r="IF46" s="82">
        <f t="shared" si="218"/>
        <v>3.353415487803788E-83</v>
      </c>
      <c r="IG46" s="82">
        <f t="shared" si="219"/>
        <v>7.8399873991856933E-56</v>
      </c>
      <c r="II46" s="82">
        <f t="shared" si="115"/>
        <v>2.4100519154285802E-98</v>
      </c>
      <c r="IJ46" s="82">
        <f t="shared" si="116"/>
        <v>1.1831244213680729E-172</v>
      </c>
      <c r="IK46" s="82">
        <f t="shared" si="117"/>
        <v>1.1526062885924704E-191</v>
      </c>
      <c r="IL46" s="82">
        <f t="shared" si="118"/>
        <v>1.7031773178088858E-195</v>
      </c>
      <c r="IM46" s="82">
        <f t="shared" si="119"/>
        <v>1.1227233910735279E-217</v>
      </c>
      <c r="IN46" s="82">
        <f t="shared" si="120"/>
        <v>2.6628966644818286E-194</v>
      </c>
      <c r="IO46" s="82">
        <f t="shared" si="121"/>
        <v>1.4209964045818084E-183</v>
      </c>
      <c r="IP46" s="82">
        <f t="shared" si="122"/>
        <v>1.5432815245912813E-183</v>
      </c>
      <c r="IQ46" s="82">
        <f t="shared" si="123"/>
        <v>6.2471338127124994E-172</v>
      </c>
      <c r="IR46" s="82">
        <f t="shared" si="124"/>
        <v>4.1187001818869271E-208</v>
      </c>
      <c r="IS46" s="82">
        <f t="shared" si="125"/>
        <v>1.64827817417569E-207</v>
      </c>
      <c r="IT46" s="82">
        <f t="shared" si="126"/>
        <v>5.5541048696646475E-193</v>
      </c>
      <c r="IU46" s="82">
        <f t="shared" si="127"/>
        <v>2.3206405792438193E-204</v>
      </c>
      <c r="IV46" s="82">
        <f t="shared" si="128"/>
        <v>7.0450122726311915E-180</v>
      </c>
      <c r="IW46" s="82">
        <f t="shared" si="129"/>
        <v>8.1539403187827931E-129</v>
      </c>
      <c r="IY46" s="82">
        <f t="shared" si="130"/>
        <v>2.9763918192931584E-2</v>
      </c>
      <c r="IZ46" s="82">
        <f t="shared" si="131"/>
        <v>1.1578416774589157E-4</v>
      </c>
      <c r="JA46" s="82">
        <f t="shared" si="132"/>
        <v>6.5983235016637521E-5</v>
      </c>
      <c r="JB46" s="82">
        <f t="shared" si="133"/>
        <v>5.1492040407883034E-5</v>
      </c>
      <c r="JC46" s="82">
        <f t="shared" si="134"/>
        <v>1.5109352401671938E-4</v>
      </c>
      <c r="JD46" s="82">
        <f t="shared" si="135"/>
        <v>1.2422333693016842E-3</v>
      </c>
      <c r="JE46" s="82">
        <f t="shared" si="136"/>
        <v>1.66163073806904E-3</v>
      </c>
      <c r="JF46" s="82">
        <f t="shared" si="137"/>
        <v>8.6966475478955944E-4</v>
      </c>
      <c r="JG46" s="82">
        <f t="shared" si="138"/>
        <v>1.9014672614841046E-3</v>
      </c>
      <c r="JH46" s="82">
        <f t="shared" si="139"/>
        <v>2.1683331312182097E-4</v>
      </c>
      <c r="JI46" s="82">
        <f t="shared" si="140"/>
        <v>8.6714500494832641E-5</v>
      </c>
      <c r="JJ46" s="82">
        <f t="shared" si="141"/>
        <v>2.4372142577620784E-5</v>
      </c>
      <c r="JK46" s="82">
        <f t="shared" si="142"/>
        <v>1.0372240684652847E-5</v>
      </c>
      <c r="JL46" s="82">
        <f t="shared" si="143"/>
        <v>2.4360757608073291E-6</v>
      </c>
      <c r="JM46" s="82">
        <f t="shared" si="144"/>
        <v>1.5289672015128749E-10</v>
      </c>
    </row>
    <row r="47" spans="2:273" x14ac:dyDescent="0.25">
      <c r="B47" s="2">
        <v>20</v>
      </c>
      <c r="C47" s="37">
        <v>0.424454</v>
      </c>
      <c r="D47" s="37">
        <v>0.38389299999999998</v>
      </c>
      <c r="E47" s="37">
        <v>0.38051299999999999</v>
      </c>
      <c r="F47" s="37">
        <v>0.37636999999999998</v>
      </c>
      <c r="G47" s="37">
        <v>0.38072099999999998</v>
      </c>
      <c r="H47" s="37">
        <v>0.38921699999999998</v>
      </c>
      <c r="I47" s="37">
        <v>0.39069799999999999</v>
      </c>
      <c r="J47" s="37">
        <v>0.39304600000000001</v>
      </c>
      <c r="K47" s="37">
        <v>0.41522999999999999</v>
      </c>
      <c r="L47" s="37">
        <v>0.40620299999999998</v>
      </c>
      <c r="M47" s="37">
        <v>0.39</v>
      </c>
      <c r="N47" s="37">
        <v>0.38132100000000002</v>
      </c>
      <c r="O47" s="37">
        <v>0.383712</v>
      </c>
      <c r="P47" s="37">
        <v>0.37932100000000002</v>
      </c>
      <c r="Q47" s="37">
        <v>0.37856000000000001</v>
      </c>
      <c r="S47" s="4">
        <f t="shared" si="8"/>
        <v>0.43318986897145767</v>
      </c>
      <c r="T47" s="4">
        <f t="shared" si="9"/>
        <v>0.38556077489817353</v>
      </c>
      <c r="U47" s="4">
        <f t="shared" si="10"/>
        <v>0.38293156514346915</v>
      </c>
      <c r="V47" s="4">
        <f t="shared" si="11"/>
        <v>0.38313859070061457</v>
      </c>
      <c r="W47" s="4">
        <f t="shared" si="12"/>
        <v>0.37825677380416772</v>
      </c>
      <c r="X47" s="4">
        <f t="shared" si="13"/>
        <v>0.3863612361589821</v>
      </c>
      <c r="Y47" s="4">
        <f t="shared" si="14"/>
        <v>0.38398912323967127</v>
      </c>
      <c r="Z47" s="4">
        <f t="shared" si="15"/>
        <v>0.39068354855046195</v>
      </c>
      <c r="AA47" s="4">
        <f t="shared" si="16"/>
        <v>0.40499008696045924</v>
      </c>
      <c r="AB47" s="4">
        <f t="shared" si="17"/>
        <v>0.39993900382859771</v>
      </c>
      <c r="AC47" s="4">
        <f t="shared" si="18"/>
        <v>0.38813324521155379</v>
      </c>
      <c r="AD47" s="4">
        <f t="shared" si="19"/>
        <v>0.37619871603401572</v>
      </c>
      <c r="AE47" s="4">
        <f t="shared" si="20"/>
        <v>0.3809021233985127</v>
      </c>
      <c r="AF47" s="4">
        <f t="shared" si="21"/>
        <v>0.37475732250044402</v>
      </c>
      <c r="AG47" s="4">
        <f t="shared" si="22"/>
        <v>0.37862895452155926</v>
      </c>
      <c r="AI47" s="4">
        <f t="shared" si="23"/>
        <v>-8.735868971457672E-3</v>
      </c>
      <c r="AJ47" s="4">
        <f t="shared" si="24"/>
        <v>-1.6677748981735463E-3</v>
      </c>
      <c r="AK47" s="4">
        <f t="shared" si="25"/>
        <v>-2.4185651434691646E-3</v>
      </c>
      <c r="AL47" s="4">
        <f t="shared" si="26"/>
        <v>-6.7685907006145851E-3</v>
      </c>
      <c r="AM47" s="4">
        <f t="shared" si="27"/>
        <v>2.4642261958322531E-3</v>
      </c>
      <c r="AN47" s="4">
        <f t="shared" si="28"/>
        <v>2.8557638410178776E-3</v>
      </c>
      <c r="AO47" s="4">
        <f t="shared" si="29"/>
        <v>6.7088767603287192E-3</v>
      </c>
      <c r="AP47" s="4">
        <f t="shared" si="30"/>
        <v>2.3624514495380611E-3</v>
      </c>
      <c r="AQ47" s="4">
        <f t="shared" si="31"/>
        <v>1.0239913039540749E-2</v>
      </c>
      <c r="AR47" s="4">
        <f t="shared" si="32"/>
        <v>6.2639961714022752E-3</v>
      </c>
      <c r="AS47" s="4">
        <f t="shared" si="33"/>
        <v>1.8667547884462232E-3</v>
      </c>
      <c r="AT47" s="4">
        <f t="shared" si="34"/>
        <v>5.1222839659842978E-3</v>
      </c>
      <c r="AU47" s="4">
        <f t="shared" si="35"/>
        <v>2.8098766014872933E-3</v>
      </c>
      <c r="AV47" s="4">
        <f t="shared" si="146"/>
        <v>4.5636774995559959E-3</v>
      </c>
      <c r="AW47" s="4">
        <f t="shared" si="146"/>
        <v>-6.8954521559250193E-5</v>
      </c>
      <c r="AY47" s="2">
        <f t="shared" si="96"/>
        <v>0.39029247885732654</v>
      </c>
      <c r="AZ47" s="2">
        <f t="shared" si="147"/>
        <v>0.38505752671980298</v>
      </c>
      <c r="BA47" s="2">
        <f t="shared" si="148"/>
        <v>0.38264899535675351</v>
      </c>
      <c r="BB47" s="2">
        <f t="shared" si="149"/>
        <v>0.3829107805760199</v>
      </c>
      <c r="BC47" s="2">
        <f t="shared" si="150"/>
        <v>0.37761657942146243</v>
      </c>
      <c r="BD47" s="2">
        <f t="shared" si="151"/>
        <v>0.38236443739459469</v>
      </c>
      <c r="BE47" s="2">
        <f t="shared" si="152"/>
        <v>0.37890809703082262</v>
      </c>
      <c r="BF47" s="2">
        <f t="shared" si="153"/>
        <v>0.3878278249342601</v>
      </c>
      <c r="BG47" s="2">
        <f t="shared" si="154"/>
        <v>0.39983046613213546</v>
      </c>
      <c r="BH47" s="2">
        <f t="shared" si="155"/>
        <v>0.39916978624307825</v>
      </c>
      <c r="BI47" s="2">
        <f t="shared" si="156"/>
        <v>0.38777802323962485</v>
      </c>
      <c r="BJ47" s="2">
        <f t="shared" si="157"/>
        <v>0.37608084177460238</v>
      </c>
      <c r="BK47" s="2">
        <f t="shared" si="158"/>
        <v>0.38085048039663222</v>
      </c>
      <c r="BL47" s="2">
        <f t="shared" si="159"/>
        <v>0.37474388451663015</v>
      </c>
      <c r="BM47" s="2">
        <f t="shared" si="160"/>
        <v>0.37862895302470517</v>
      </c>
      <c r="BO47" s="2" t="str">
        <f t="shared" si="38"/>
        <v/>
      </c>
      <c r="BP47" s="2">
        <f t="shared" si="39"/>
        <v>0.38389299999999998</v>
      </c>
      <c r="BQ47" s="2">
        <f t="shared" si="40"/>
        <v>0.38051299999999999</v>
      </c>
      <c r="BR47" s="2">
        <f t="shared" si="41"/>
        <v>0.37636999999999998</v>
      </c>
      <c r="BS47" s="2">
        <f t="shared" si="42"/>
        <v>0.38072099999999998</v>
      </c>
      <c r="BT47" s="2">
        <f t="shared" si="43"/>
        <v>0.38921699999999998</v>
      </c>
      <c r="BU47" s="2">
        <f t="shared" si="44"/>
        <v>0.39069799999999999</v>
      </c>
      <c r="BV47" s="2">
        <f t="shared" si="45"/>
        <v>0.39304600000000001</v>
      </c>
      <c r="BW47" s="2">
        <f t="shared" si="46"/>
        <v>0.41522999999999999</v>
      </c>
      <c r="BX47" s="2">
        <f t="shared" si="47"/>
        <v>0.40620299999999998</v>
      </c>
      <c r="BY47" s="2">
        <f t="shared" si="48"/>
        <v>0.39</v>
      </c>
      <c r="BZ47" s="2">
        <f t="shared" si="49"/>
        <v>0.38132100000000002</v>
      </c>
      <c r="CA47" s="2">
        <f t="shared" si="50"/>
        <v>0.383712</v>
      </c>
      <c r="CB47" s="2">
        <f t="shared" si="51"/>
        <v>0.37932100000000002</v>
      </c>
      <c r="CC47" s="2">
        <f t="shared" si="52"/>
        <v>0.37856000000000001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0.39489193406593404</v>
      </c>
      <c r="DL47" s="2">
        <f t="shared" si="161"/>
        <v>0.38807541023359288</v>
      </c>
      <c r="DM47" s="2">
        <f t="shared" si="161"/>
        <v>0.38587685795454546</v>
      </c>
      <c r="DN47" s="2">
        <f t="shared" si="161"/>
        <v>0.38056302419354848</v>
      </c>
      <c r="DO47" s="2">
        <f t="shared" si="161"/>
        <v>0.38041525944170773</v>
      </c>
      <c r="DP47" s="2">
        <f t="shared" si="161"/>
        <v>0.38924980072463777</v>
      </c>
      <c r="DQ47" s="2">
        <f t="shared" si="161"/>
        <v>0.39107840304347824</v>
      </c>
      <c r="DR47" s="2">
        <f t="shared" si="161"/>
        <v>0.3940704861538461</v>
      </c>
      <c r="DS47" s="2">
        <f t="shared" si="161"/>
        <v>0.41309933710144925</v>
      </c>
      <c r="DT47" s="2">
        <f t="shared" si="161"/>
        <v>0.40853803858784893</v>
      </c>
      <c r="DU47" s="2">
        <f t="shared" si="161"/>
        <v>0.38928419310344825</v>
      </c>
      <c r="DV47" s="2">
        <f t="shared" si="161"/>
        <v>0.38156493126832836</v>
      </c>
      <c r="DW47" s="2">
        <f t="shared" si="161"/>
        <v>0.38663627495543662</v>
      </c>
      <c r="DX47" s="2">
        <f t="shared" si="161"/>
        <v>0.3796825182325182</v>
      </c>
      <c r="DY47" s="2">
        <f t="shared" si="161"/>
        <v>0.37963463104838707</v>
      </c>
      <c r="EA47" s="2">
        <f t="shared" si="71"/>
        <v>0.38752076342099423</v>
      </c>
      <c r="EB47" s="2">
        <f t="shared" si="72"/>
        <v>0.37714483848797248</v>
      </c>
      <c r="EC47" s="2">
        <f t="shared" si="73"/>
        <v>0.37319249693536616</v>
      </c>
      <c r="ED47" s="2">
        <f t="shared" si="74"/>
        <v>0.38975592574102963</v>
      </c>
      <c r="EE47" s="2">
        <f t="shared" si="75"/>
        <v>0.3714586262051715</v>
      </c>
      <c r="EF47" s="2">
        <f t="shared" si="76"/>
        <v>0.37186609805734994</v>
      </c>
      <c r="EG47" s="2">
        <f t="shared" si="77"/>
        <v>0.36121695387922598</v>
      </c>
      <c r="EH47" s="2">
        <f t="shared" si="78"/>
        <v>0.3777593796791443</v>
      </c>
      <c r="EI47" s="2">
        <f t="shared" si="79"/>
        <v>0.38070727596697085</v>
      </c>
      <c r="EJ47" s="2">
        <f t="shared" si="80"/>
        <v>0.37932846905956846</v>
      </c>
      <c r="EK47" s="2">
        <f t="shared" si="81"/>
        <v>0.38414462088883056</v>
      </c>
      <c r="EL47" s="2">
        <f t="shared" si="82"/>
        <v>0.36002208409074371</v>
      </c>
      <c r="EM47" s="2">
        <f t="shared" si="83"/>
        <v>0.36100956961834318</v>
      </c>
      <c r="EN47" s="2">
        <f t="shared" si="84"/>
        <v>0.35373991384715869</v>
      </c>
      <c r="EO47" s="2">
        <f t="shared" si="85"/>
        <v>0.37067261249598132</v>
      </c>
      <c r="EQ47" s="2">
        <f t="shared" si="86"/>
        <v>0.36808945309154012</v>
      </c>
      <c r="ER47" s="2">
        <f t="shared" si="162"/>
        <v>0.37208472047447089</v>
      </c>
      <c r="ES47" s="2">
        <f t="shared" si="162"/>
        <v>0.36295635062114201</v>
      </c>
      <c r="ET47" s="2">
        <f t="shared" si="162"/>
        <v>0.385802171670731</v>
      </c>
      <c r="EU47" s="2">
        <f t="shared" si="162"/>
        <v>0.36842348980035877</v>
      </c>
      <c r="EV47" s="2">
        <f t="shared" si="162"/>
        <v>0.36333843196932997</v>
      </c>
      <c r="EW47" s="2">
        <f t="shared" si="162"/>
        <v>0.36452428890688848</v>
      </c>
      <c r="EX47" s="2">
        <f t="shared" si="162"/>
        <v>0.37465954909144272</v>
      </c>
      <c r="EY47" s="2">
        <f t="shared" si="162"/>
        <v>0.37957775129535654</v>
      </c>
      <c r="EZ47" s="2">
        <f t="shared" si="162"/>
        <v>0.36949634936655684</v>
      </c>
      <c r="FA47" s="2">
        <f t="shared" si="162"/>
        <v>0.37992344813704759</v>
      </c>
      <c r="FB47" s="2">
        <f t="shared" si="162"/>
        <v>0.36138663547734068</v>
      </c>
      <c r="FC47" s="2">
        <f t="shared" si="162"/>
        <v>0.35690110993557694</v>
      </c>
      <c r="FD47" s="2">
        <f t="shared" si="162"/>
        <v>0.36665320516428707</v>
      </c>
      <c r="FE47" s="2">
        <f t="shared" si="162"/>
        <v>0.38128235306412239</v>
      </c>
      <c r="FG47" s="2">
        <f t="shared" si="88"/>
        <v>0.62394437225628507</v>
      </c>
      <c r="FH47" s="2">
        <f t="shared" si="163"/>
        <v>0.27609032422888913</v>
      </c>
      <c r="FI47" s="2">
        <f t="shared" si="163"/>
        <v>0.25446769498262867</v>
      </c>
      <c r="FJ47" s="2">
        <f t="shared" si="163"/>
        <v>0.25539593276078931</v>
      </c>
      <c r="FK47" s="2">
        <f t="shared" si="163"/>
        <v>0.31246329792702476</v>
      </c>
      <c r="FL47" s="2">
        <f t="shared" si="163"/>
        <v>0.39606795145293494</v>
      </c>
      <c r="FM47" s="2">
        <f t="shared" si="163"/>
        <v>0.40756250704711156</v>
      </c>
      <c r="FN47" s="2">
        <f t="shared" si="163"/>
        <v>0.38271820276383733</v>
      </c>
      <c r="FO47" s="2">
        <f t="shared" si="163"/>
        <v>0.40963224254594799</v>
      </c>
      <c r="FP47" s="2">
        <f t="shared" si="163"/>
        <v>0.32071673979967852</v>
      </c>
      <c r="FQ47" s="2">
        <f t="shared" si="163"/>
        <v>0.29303438277769567</v>
      </c>
      <c r="FR47" s="2">
        <f t="shared" si="163"/>
        <v>0.25456767997359864</v>
      </c>
      <c r="FS47" s="2">
        <f t="shared" si="163"/>
        <v>0.22577007760308956</v>
      </c>
      <c r="FT47" s="2">
        <f t="shared" si="163"/>
        <v>0.1903720793256902</v>
      </c>
      <c r="FU47" s="2">
        <f t="shared" si="163"/>
        <v>0.11222139403616686</v>
      </c>
      <c r="FW47" s="2">
        <f t="shared" si="112"/>
        <v>1.3111197971998395E-5</v>
      </c>
      <c r="FX47" s="2">
        <f t="shared" si="164"/>
        <v>1.1544500406933404E-5</v>
      </c>
      <c r="FY47" s="2">
        <f t="shared" si="165"/>
        <v>1.0012255659939188E-5</v>
      </c>
      <c r="FZ47" s="2">
        <f t="shared" si="166"/>
        <v>1.853504904594949E-5</v>
      </c>
      <c r="GA47" s="2">
        <f t="shared" si="167"/>
        <v>2.0052091982083436E-5</v>
      </c>
      <c r="GB47" s="2">
        <f t="shared" si="168"/>
        <v>2.765421875660397E-5</v>
      </c>
      <c r="GC47" s="2">
        <f t="shared" si="169"/>
        <v>3.0560190022356539E-5</v>
      </c>
      <c r="GD47" s="2">
        <f t="shared" si="170"/>
        <v>3.3506508031389974E-5</v>
      </c>
      <c r="GE47" s="2">
        <f t="shared" si="171"/>
        <v>3.3931186233415487E-5</v>
      </c>
      <c r="GF47" s="2">
        <f t="shared" si="172"/>
        <v>2.5877909998394536E-5</v>
      </c>
      <c r="GG47" s="2">
        <f t="shared" si="173"/>
        <v>2.3332892842673109E-5</v>
      </c>
      <c r="GH47" s="2">
        <f t="shared" si="174"/>
        <v>1.695230957119359E-5</v>
      </c>
      <c r="GI47" s="2">
        <f t="shared" si="175"/>
        <v>1.2487925217471729E-5</v>
      </c>
      <c r="GJ47" s="2">
        <f t="shared" si="176"/>
        <v>8.814489953807415E-6</v>
      </c>
      <c r="GK47" s="2">
        <f t="shared" si="177"/>
        <v>4.9192199122243058E-6</v>
      </c>
      <c r="GM47" s="82">
        <f t="shared" si="113"/>
        <v>3.5679851746879473E-2</v>
      </c>
      <c r="GN47" s="82">
        <f t="shared" si="178"/>
        <v>1.8643814171999097E-4</v>
      </c>
      <c r="GO47" s="82">
        <f t="shared" si="179"/>
        <v>1.0763399427507699E-4</v>
      </c>
      <c r="GP47" s="82">
        <f t="shared" si="180"/>
        <v>8.6367982309267926E-5</v>
      </c>
      <c r="GQ47" s="82">
        <f t="shared" si="181"/>
        <v>2.5774491979552156E-4</v>
      </c>
      <c r="GR47" s="82">
        <f t="shared" si="182"/>
        <v>1.9459052213793608E-3</v>
      </c>
      <c r="GS47" s="82">
        <f t="shared" si="183"/>
        <v>2.5490913743063254E-3</v>
      </c>
      <c r="GT47" s="82">
        <f t="shared" si="184"/>
        <v>1.395445659869207E-3</v>
      </c>
      <c r="GU47" s="82">
        <f t="shared" si="185"/>
        <v>2.85074364429533E-3</v>
      </c>
      <c r="GV47" s="82">
        <f t="shared" si="186"/>
        <v>3.6035251054526056E-4</v>
      </c>
      <c r="GW47" s="82">
        <f t="shared" si="187"/>
        <v>1.5057417828682302E-4</v>
      </c>
      <c r="GX47" s="82">
        <f t="shared" si="188"/>
        <v>4.4136029749532738E-5</v>
      </c>
      <c r="GY47" s="82">
        <f t="shared" si="189"/>
        <v>1.8986064141368904E-5</v>
      </c>
      <c r="GZ47" s="82">
        <f t="shared" si="190"/>
        <v>4.6274910343895382E-6</v>
      </c>
      <c r="HA47" s="82">
        <f t="shared" si="191"/>
        <v>4.4866871664300148E-10</v>
      </c>
      <c r="HC47" s="82">
        <f t="shared" si="145"/>
        <v>4.5030243924966842E-8</v>
      </c>
      <c r="HD47" s="82">
        <f t="shared" si="192"/>
        <v>2.3271046102976116E-14</v>
      </c>
      <c r="HE47" s="82">
        <f t="shared" si="193"/>
        <v>5.4915711384416501E-16</v>
      </c>
      <c r="HF47" s="82">
        <f t="shared" si="194"/>
        <v>2.6641303129418964E-17</v>
      </c>
      <c r="HG47" s="82">
        <f t="shared" si="195"/>
        <v>4.9537154796427296E-16</v>
      </c>
      <c r="HH47" s="82">
        <f t="shared" si="196"/>
        <v>1.2272636078318577E-13</v>
      </c>
      <c r="HI47" s="82">
        <f t="shared" si="197"/>
        <v>4.6634014178980136E-13</v>
      </c>
      <c r="HJ47" s="82">
        <f t="shared" si="198"/>
        <v>2.9698722373105384E-13</v>
      </c>
      <c r="HK47" s="82">
        <f t="shared" si="199"/>
        <v>1.1271660131081394E-12</v>
      </c>
      <c r="HL47" s="82">
        <f t="shared" si="200"/>
        <v>8.6653552018639974E-16</v>
      </c>
      <c r="HM47" s="82">
        <f t="shared" si="201"/>
        <v>4.5599547692280087E-16</v>
      </c>
      <c r="HN47" s="82">
        <f t="shared" si="202"/>
        <v>9.6163918286817828E-16</v>
      </c>
      <c r="HO47" s="82">
        <f t="shared" si="203"/>
        <v>2.984726140708843E-17</v>
      </c>
      <c r="HP47" s="82">
        <f t="shared" si="204"/>
        <v>1.178873746375256E-18</v>
      </c>
      <c r="HQ47" s="82">
        <f t="shared" si="205"/>
        <v>9.9156125012528347E-30</v>
      </c>
      <c r="HS47" s="82">
        <f t="shared" si="114"/>
        <v>3.564256112457585E-49</v>
      </c>
      <c r="HT47" s="82">
        <f t="shared" si="206"/>
        <v>7.6375182288222867E-84</v>
      </c>
      <c r="HU47" s="82">
        <f t="shared" si="207"/>
        <v>1.769476973149332E-97</v>
      </c>
      <c r="HV47" s="82">
        <f t="shared" si="208"/>
        <v>7.4452943346991327E-103</v>
      </c>
      <c r="HW47" s="82">
        <f t="shared" si="209"/>
        <v>1.0287207222129998E-107</v>
      </c>
      <c r="HX47" s="82">
        <f t="shared" si="210"/>
        <v>1.7902206345038585E-95</v>
      </c>
      <c r="HY47" s="82">
        <f t="shared" si="211"/>
        <v>5.1320628667235115E-91</v>
      </c>
      <c r="HZ47" s="82">
        <f t="shared" si="212"/>
        <v>1.8217694178558357E-91</v>
      </c>
      <c r="IA47" s="82">
        <f t="shared" si="213"/>
        <v>4.6370357909079146E-86</v>
      </c>
      <c r="IB47" s="82">
        <f t="shared" si="214"/>
        <v>2.3648606484151826E-104</v>
      </c>
      <c r="IC47" s="82">
        <f t="shared" si="215"/>
        <v>2.3322919214803355E-105</v>
      </c>
      <c r="ID47" s="82">
        <f t="shared" si="216"/>
        <v>1.8661096218683807E-99</v>
      </c>
      <c r="IE47" s="82">
        <f t="shared" si="217"/>
        <v>1.1875920154886602E-106</v>
      </c>
      <c r="IF47" s="82">
        <f t="shared" si="218"/>
        <v>1.5396153220124869E-81</v>
      </c>
      <c r="IG47" s="82">
        <f t="shared" si="219"/>
        <v>8.5838095139042598E-55</v>
      </c>
      <c r="II47" s="82">
        <f t="shared" si="115"/>
        <v>8.7621909528191812E-97</v>
      </c>
      <c r="IJ47" s="82">
        <f t="shared" si="116"/>
        <v>6.3661406931826079E-170</v>
      </c>
      <c r="IK47" s="82">
        <f t="shared" si="117"/>
        <v>1.1465369761334133E-188</v>
      </c>
      <c r="IL47" s="82">
        <f t="shared" si="118"/>
        <v>2.8850515499145636E-192</v>
      </c>
      <c r="IM47" s="82">
        <f t="shared" si="119"/>
        <v>4.7305452819682472E-214</v>
      </c>
      <c r="IN47" s="82">
        <f t="shared" si="120"/>
        <v>5.689552152461889E-191</v>
      </c>
      <c r="IO47" s="82">
        <f t="shared" si="121"/>
        <v>2.1209699186438485E-180</v>
      </c>
      <c r="IP47" s="82">
        <f t="shared" si="122"/>
        <v>2.453195871150659E-180</v>
      </c>
      <c r="IQ47" s="82">
        <f t="shared" si="123"/>
        <v>6.252851419372557E-169</v>
      </c>
      <c r="IR47" s="82">
        <f t="shared" si="124"/>
        <v>1.4498207799911489E-204</v>
      </c>
      <c r="IS47" s="82">
        <f t="shared" si="125"/>
        <v>5.2401360134604448E-204</v>
      </c>
      <c r="IT47" s="82">
        <f t="shared" si="126"/>
        <v>8.0542022215415677E-190</v>
      </c>
      <c r="IU47" s="82">
        <f t="shared" si="127"/>
        <v>4.2234745585053333E-201</v>
      </c>
      <c r="IV47" s="82">
        <f t="shared" si="128"/>
        <v>4.2562930373197751E-177</v>
      </c>
      <c r="IW47" s="82">
        <f t="shared" si="129"/>
        <v>6.3298715469588436E-127</v>
      </c>
      <c r="IY47" s="82">
        <f t="shared" si="130"/>
        <v>3.5679896777123396E-2</v>
      </c>
      <c r="IZ47" s="82">
        <f t="shared" si="131"/>
        <v>1.8643814174326202E-4</v>
      </c>
      <c r="JA47" s="82">
        <f t="shared" si="132"/>
        <v>1.0763399427562615E-4</v>
      </c>
      <c r="JB47" s="82">
        <f t="shared" si="133"/>
        <v>8.636798230929457E-5</v>
      </c>
      <c r="JC47" s="82">
        <f t="shared" si="134"/>
        <v>2.5774491979601693E-4</v>
      </c>
      <c r="JD47" s="82">
        <f t="shared" si="135"/>
        <v>1.945905221502087E-3</v>
      </c>
      <c r="JE47" s="82">
        <f t="shared" si="136"/>
        <v>2.5490913747726654E-3</v>
      </c>
      <c r="JF47" s="82">
        <f t="shared" si="137"/>
        <v>1.3954456601661942E-3</v>
      </c>
      <c r="JG47" s="82">
        <f t="shared" si="138"/>
        <v>2.850743645422496E-3</v>
      </c>
      <c r="JH47" s="82">
        <f t="shared" si="139"/>
        <v>3.6035251054612711E-4</v>
      </c>
      <c r="JI47" s="82">
        <f t="shared" si="140"/>
        <v>1.5057417828727901E-4</v>
      </c>
      <c r="JJ47" s="82">
        <f t="shared" si="141"/>
        <v>4.4136029750494378E-5</v>
      </c>
      <c r="JK47" s="82">
        <f t="shared" si="142"/>
        <v>1.898606414139875E-5</v>
      </c>
      <c r="JL47" s="82">
        <f t="shared" si="143"/>
        <v>4.6274910343907173E-6</v>
      </c>
      <c r="JM47" s="82">
        <f t="shared" si="144"/>
        <v>4.4866871664300148E-10</v>
      </c>
    </row>
    <row r="48" spans="2:273" x14ac:dyDescent="0.25">
      <c r="B48" s="2">
        <v>21</v>
      </c>
      <c r="C48" s="37">
        <v>0.43798500000000001</v>
      </c>
      <c r="D48" s="37">
        <v>0.384876</v>
      </c>
      <c r="E48" s="37">
        <v>0.37904100000000002</v>
      </c>
      <c r="F48" s="37">
        <v>0.37521599999999999</v>
      </c>
      <c r="G48" s="37">
        <v>0.37883699999999998</v>
      </c>
      <c r="H48" s="37">
        <v>0.392924</v>
      </c>
      <c r="I48" s="37">
        <v>0.39508700000000002</v>
      </c>
      <c r="J48" s="37">
        <v>0.39300099999999999</v>
      </c>
      <c r="K48" s="37">
        <v>0.416933</v>
      </c>
      <c r="L48" s="37">
        <v>0.41107500000000002</v>
      </c>
      <c r="M48" s="37">
        <v>0.39435599999999998</v>
      </c>
      <c r="N48" s="37">
        <v>0.381021</v>
      </c>
      <c r="O48" s="37">
        <v>0.38641799999999998</v>
      </c>
      <c r="P48" s="37">
        <v>0.37871899999999997</v>
      </c>
      <c r="Q48" s="37">
        <v>0.37827300000000003</v>
      </c>
      <c r="S48" s="4">
        <f t="shared" si="8"/>
        <v>0.43992830356118023</v>
      </c>
      <c r="T48" s="4">
        <f t="shared" si="9"/>
        <v>0.38615884341627649</v>
      </c>
      <c r="U48" s="4">
        <f t="shared" si="10"/>
        <v>0.38329764320277376</v>
      </c>
      <c r="V48" s="4">
        <f t="shared" si="11"/>
        <v>0.38393950092610163</v>
      </c>
      <c r="W48" s="4">
        <f t="shared" si="12"/>
        <v>0.37898250376248882</v>
      </c>
      <c r="X48" s="4">
        <f t="shared" si="13"/>
        <v>0.38853135092584917</v>
      </c>
      <c r="Y48" s="4">
        <f t="shared" si="14"/>
        <v>0.38610152631199252</v>
      </c>
      <c r="Z48" s="4">
        <f t="shared" si="15"/>
        <v>0.39213001793051289</v>
      </c>
      <c r="AA48" s="4">
        <f t="shared" si="16"/>
        <v>0.40666142465396532</v>
      </c>
      <c r="AB48" s="4">
        <f t="shared" si="17"/>
        <v>0.40020444768702235</v>
      </c>
      <c r="AC48" s="4">
        <f t="shared" si="18"/>
        <v>0.38869948303192403</v>
      </c>
      <c r="AD48" s="4">
        <f t="shared" si="19"/>
        <v>0.37635266453280392</v>
      </c>
      <c r="AE48" s="4">
        <f t="shared" si="20"/>
        <v>0.38096153371654551</v>
      </c>
      <c r="AF48" s="4">
        <f t="shared" si="21"/>
        <v>0.37484321873098347</v>
      </c>
      <c r="AG48" s="4">
        <f t="shared" si="22"/>
        <v>0.37874812920820422</v>
      </c>
      <c r="AI48" s="4">
        <f t="shared" si="23"/>
        <v>-1.9433035611802207E-3</v>
      </c>
      <c r="AJ48" s="4">
        <f t="shared" si="24"/>
        <v>-1.2828434162764912E-3</v>
      </c>
      <c r="AK48" s="4">
        <f t="shared" si="25"/>
        <v>-4.2566432027737466E-3</v>
      </c>
      <c r="AL48" s="4">
        <f t="shared" si="26"/>
        <v>-8.723500926101635E-3</v>
      </c>
      <c r="AM48" s="4">
        <f t="shared" si="27"/>
        <v>-1.4550376248884112E-4</v>
      </c>
      <c r="AN48" s="4">
        <f t="shared" si="28"/>
        <v>4.3926490741508228E-3</v>
      </c>
      <c r="AO48" s="4">
        <f t="shared" si="29"/>
        <v>8.9854736880075059E-3</v>
      </c>
      <c r="AP48" s="4">
        <f t="shared" si="30"/>
        <v>8.7098206948710288E-4</v>
      </c>
      <c r="AQ48" s="4">
        <f t="shared" si="31"/>
        <v>1.0271575346034678E-2</v>
      </c>
      <c r="AR48" s="4">
        <f t="shared" si="32"/>
        <v>1.0870552312977677E-2</v>
      </c>
      <c r="AS48" s="4">
        <f t="shared" si="33"/>
        <v>5.6565169680759531E-3</v>
      </c>
      <c r="AT48" s="4">
        <f t="shared" si="34"/>
        <v>4.6683354671960831E-3</v>
      </c>
      <c r="AU48" s="4">
        <f t="shared" si="35"/>
        <v>5.4564662834544753E-3</v>
      </c>
      <c r="AV48" s="4">
        <f t="shared" si="146"/>
        <v>3.8757812690164983E-3</v>
      </c>
      <c r="AW48" s="4">
        <f t="shared" si="146"/>
        <v>-4.7512920820419469E-4</v>
      </c>
      <c r="AY48" s="2">
        <f t="shared" si="96"/>
        <v>0.39008915435305858</v>
      </c>
      <c r="AZ48" s="2">
        <f t="shared" si="147"/>
        <v>0.38538167345616497</v>
      </c>
      <c r="BA48" s="2">
        <f t="shared" si="148"/>
        <v>0.38285511261501703</v>
      </c>
      <c r="BB48" s="2">
        <f t="shared" si="149"/>
        <v>0.38357341403791428</v>
      </c>
      <c r="BC48" s="2">
        <f t="shared" si="150"/>
        <v>0.37794414460553127</v>
      </c>
      <c r="BD48" s="2">
        <f t="shared" si="151"/>
        <v>0.38259131589710971</v>
      </c>
      <c r="BE48" s="2">
        <f t="shared" si="152"/>
        <v>0.37869871343496542</v>
      </c>
      <c r="BF48" s="2">
        <f t="shared" si="153"/>
        <v>0.38778675695882558</v>
      </c>
      <c r="BG48" s="2">
        <f t="shared" si="154"/>
        <v>0.39929548225158146</v>
      </c>
      <c r="BH48" s="2">
        <f t="shared" si="155"/>
        <v>0.39898739091669472</v>
      </c>
      <c r="BI48" s="2">
        <f t="shared" si="156"/>
        <v>0.3881124914146295</v>
      </c>
      <c r="BJ48" s="2">
        <f t="shared" si="157"/>
        <v>0.37614924116159509</v>
      </c>
      <c r="BK48" s="2">
        <f t="shared" si="158"/>
        <v>0.3808712157488291</v>
      </c>
      <c r="BL48" s="2">
        <f t="shared" si="159"/>
        <v>0.37481878745841196</v>
      </c>
      <c r="BM48" s="2">
        <f t="shared" si="160"/>
        <v>0.37874812504178934</v>
      </c>
      <c r="BO48" s="2" t="str">
        <f t="shared" si="38"/>
        <v/>
      </c>
      <c r="BP48" s="2">
        <f t="shared" si="39"/>
        <v>0.384876</v>
      </c>
      <c r="BQ48" s="2">
        <f t="shared" si="40"/>
        <v>0.37904100000000002</v>
      </c>
      <c r="BR48" s="2">
        <f t="shared" si="41"/>
        <v>0.37521599999999999</v>
      </c>
      <c r="BS48" s="2">
        <f t="shared" si="42"/>
        <v>0.37883699999999998</v>
      </c>
      <c r="BT48" s="2">
        <f t="shared" si="43"/>
        <v>0.392924</v>
      </c>
      <c r="BU48" s="2">
        <f t="shared" si="44"/>
        <v>0.39508700000000002</v>
      </c>
      <c r="BV48" s="2">
        <f t="shared" si="45"/>
        <v>0.39300099999999999</v>
      </c>
      <c r="BW48" s="2">
        <f t="shared" si="46"/>
        <v>0.416933</v>
      </c>
      <c r="BX48" s="2">
        <f t="shared" si="47"/>
        <v>0.41107500000000002</v>
      </c>
      <c r="BY48" s="2">
        <f t="shared" si="48"/>
        <v>0.39435599999999998</v>
      </c>
      <c r="BZ48" s="2">
        <f t="shared" si="49"/>
        <v>0.381021</v>
      </c>
      <c r="CA48" s="2">
        <f t="shared" si="50"/>
        <v>0.38641799999999998</v>
      </c>
      <c r="CB48" s="2">
        <f t="shared" si="51"/>
        <v>0.37871899999999997</v>
      </c>
      <c r="CC48" s="2">
        <f t="shared" si="52"/>
        <v>0.37827300000000003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0.39551208791208792</v>
      </c>
      <c r="DL48" s="2">
        <f t="shared" si="161"/>
        <v>0.38894990300333704</v>
      </c>
      <c r="DM48" s="2">
        <f t="shared" si="161"/>
        <v>0.38658406249999999</v>
      </c>
      <c r="DN48" s="2">
        <f t="shared" si="161"/>
        <v>0.38140946129032266</v>
      </c>
      <c r="DO48" s="2">
        <f t="shared" si="161"/>
        <v>0.38133566748768477</v>
      </c>
      <c r="DP48" s="2">
        <f t="shared" si="161"/>
        <v>0.390543561594203</v>
      </c>
      <c r="DQ48" s="2">
        <f t="shared" si="161"/>
        <v>0.39196928869565217</v>
      </c>
      <c r="DR48" s="2">
        <f t="shared" si="161"/>
        <v>0.39478100692307688</v>
      </c>
      <c r="DS48" s="2">
        <f t="shared" si="161"/>
        <v>0.41366203362318837</v>
      </c>
      <c r="DT48" s="2">
        <f t="shared" si="161"/>
        <v>0.40932270935960591</v>
      </c>
      <c r="DU48" s="2">
        <f t="shared" si="161"/>
        <v>0.39006269655172415</v>
      </c>
      <c r="DV48" s="2">
        <f t="shared" si="161"/>
        <v>0.38223289516129022</v>
      </c>
      <c r="DW48" s="2">
        <f t="shared" si="161"/>
        <v>0.38725842702762914</v>
      </c>
      <c r="DX48" s="2">
        <f t="shared" si="161"/>
        <v>0.38024650330330328</v>
      </c>
      <c r="DY48" s="2">
        <f t="shared" si="161"/>
        <v>0.37987615267595304</v>
      </c>
      <c r="EA48" s="2">
        <f t="shared" si="71"/>
        <v>0.38710872944753533</v>
      </c>
      <c r="EB48" s="2">
        <f t="shared" si="72"/>
        <v>0.37684919776960618</v>
      </c>
      <c r="EC48" s="2">
        <f t="shared" si="73"/>
        <v>0.37289182676520705</v>
      </c>
      <c r="ED48" s="2">
        <f t="shared" si="74"/>
        <v>0.38932756320202805</v>
      </c>
      <c r="EE48" s="2">
        <f t="shared" si="75"/>
        <v>0.37113834757336456</v>
      </c>
      <c r="EF48" s="2">
        <f t="shared" si="76"/>
        <v>0.3715331212215599</v>
      </c>
      <c r="EG48" s="2">
        <f t="shared" si="77"/>
        <v>0.36110553410201279</v>
      </c>
      <c r="EH48" s="2">
        <f t="shared" si="78"/>
        <v>0.37749868983957213</v>
      </c>
      <c r="EI48" s="2">
        <f t="shared" si="79"/>
        <v>0.3804121419363703</v>
      </c>
      <c r="EJ48" s="2">
        <f t="shared" si="80"/>
        <v>0.37902394086580704</v>
      </c>
      <c r="EK48" s="2">
        <f t="shared" si="81"/>
        <v>0.38382181765947354</v>
      </c>
      <c r="EL48" s="2">
        <f t="shared" si="82"/>
        <v>0.35990228846433492</v>
      </c>
      <c r="EM48" s="2">
        <f t="shared" si="83"/>
        <v>0.36089515418742418</v>
      </c>
      <c r="EN48" s="2">
        <f t="shared" si="84"/>
        <v>0.3537658969790986</v>
      </c>
      <c r="EO48" s="2">
        <f t="shared" si="85"/>
        <v>0.37060907896635276</v>
      </c>
      <c r="EQ48" s="2">
        <f t="shared" si="86"/>
        <v>0.36791006371890383</v>
      </c>
      <c r="ER48" s="2">
        <f t="shared" si="162"/>
        <v>0.37185122467652165</v>
      </c>
      <c r="ES48" s="2">
        <f t="shared" si="162"/>
        <v>0.36278042372193214</v>
      </c>
      <c r="ET48" s="2">
        <f t="shared" si="162"/>
        <v>0.38542291290908809</v>
      </c>
      <c r="EU48" s="2">
        <f t="shared" si="162"/>
        <v>0.36814372080216684</v>
      </c>
      <c r="EV48" s="2">
        <f t="shared" si="162"/>
        <v>0.36312624330379872</v>
      </c>
      <c r="EW48" s="2">
        <f t="shared" si="162"/>
        <v>0.36436471260671155</v>
      </c>
      <c r="EX48" s="2">
        <f t="shared" si="162"/>
        <v>0.37444235680630955</v>
      </c>
      <c r="EY48" s="2">
        <f t="shared" si="162"/>
        <v>0.37929729103413484</v>
      </c>
      <c r="EZ48" s="2">
        <f t="shared" si="162"/>
        <v>0.36932643598204262</v>
      </c>
      <c r="FA48" s="2">
        <f t="shared" si="162"/>
        <v>0.37965695940240463</v>
      </c>
      <c r="FB48" s="2">
        <f t="shared" si="162"/>
        <v>0.3612488152005916</v>
      </c>
      <c r="FC48" s="2">
        <f t="shared" si="162"/>
        <v>0.35683885186245778</v>
      </c>
      <c r="FD48" s="2">
        <f t="shared" si="162"/>
        <v>0.36651891543474197</v>
      </c>
      <c r="FE48" s="2">
        <f t="shared" si="162"/>
        <v>0.38107783617164748</v>
      </c>
      <c r="FG48" s="2">
        <f t="shared" si="88"/>
        <v>0.64529647039268245</v>
      </c>
      <c r="FH48" s="2">
        <f t="shared" si="163"/>
        <v>0.29487258903625935</v>
      </c>
      <c r="FI48" s="2">
        <f t="shared" si="163"/>
        <v>0.27233236062446536</v>
      </c>
      <c r="FJ48" s="2">
        <f t="shared" si="163"/>
        <v>0.27330187548365681</v>
      </c>
      <c r="FK48" s="2">
        <f t="shared" si="163"/>
        <v>0.33258317566488987</v>
      </c>
      <c r="FL48" s="2">
        <f t="shared" si="163"/>
        <v>0.41829597981225175</v>
      </c>
      <c r="FM48" s="2">
        <f t="shared" si="163"/>
        <v>0.42997634751638281</v>
      </c>
      <c r="FN48" s="2">
        <f t="shared" si="163"/>
        <v>0.40469907152643109</v>
      </c>
      <c r="FO48" s="2">
        <f t="shared" si="163"/>
        <v>0.43207689303923064</v>
      </c>
      <c r="FP48" s="2">
        <f t="shared" si="163"/>
        <v>0.3411044010993276</v>
      </c>
      <c r="FQ48" s="2">
        <f t="shared" si="163"/>
        <v>0.31247178758555544</v>
      </c>
      <c r="FR48" s="2">
        <f t="shared" si="163"/>
        <v>0.27243679991481384</v>
      </c>
      <c r="FS48" s="2">
        <f t="shared" si="163"/>
        <v>0.24227476518933794</v>
      </c>
      <c r="FT48" s="2">
        <f t="shared" si="163"/>
        <v>0.20497412464543227</v>
      </c>
      <c r="FU48" s="2">
        <f t="shared" si="163"/>
        <v>0.12173034725436056</v>
      </c>
      <c r="FW48" s="2">
        <f t="shared" si="112"/>
        <v>1.437612451661004E-5</v>
      </c>
      <c r="FX48" s="2">
        <f t="shared" si="164"/>
        <v>1.2658278882871596E-5</v>
      </c>
      <c r="FY48" s="2">
        <f t="shared" si="165"/>
        <v>1.0978209420775416E-5</v>
      </c>
      <c r="FZ48" s="2">
        <f t="shared" si="166"/>
        <v>2.0323240800737963E-5</v>
      </c>
      <c r="GA48" s="2">
        <f t="shared" si="167"/>
        <v>2.1986639110287302E-5</v>
      </c>
      <c r="GB48" s="2">
        <f t="shared" si="168"/>
        <v>3.032216699756502E-5</v>
      </c>
      <c r="GC48" s="2">
        <f t="shared" si="169"/>
        <v>3.35084832333623E-5</v>
      </c>
      <c r="GD48" s="2">
        <f t="shared" si="170"/>
        <v>3.6739036720962095E-5</v>
      </c>
      <c r="GE48" s="2">
        <f t="shared" si="171"/>
        <v>3.7204684080229398E-5</v>
      </c>
      <c r="GF48" s="2">
        <f t="shared" si="172"/>
        <v>2.8374493233701122E-5</v>
      </c>
      <c r="GG48" s="2">
        <f t="shared" si="173"/>
        <v>2.5583950662510839E-5</v>
      </c>
      <c r="GH48" s="2">
        <f t="shared" si="174"/>
        <v>1.8587807418199093E-5</v>
      </c>
      <c r="GI48" s="2">
        <f t="shared" si="175"/>
        <v>1.3692721218862749E-5</v>
      </c>
      <c r="GJ48" s="2">
        <f t="shared" si="176"/>
        <v>9.6648878253934872E-6</v>
      </c>
      <c r="GK48" s="2">
        <f t="shared" si="177"/>
        <v>5.3938148158965217E-6</v>
      </c>
      <c r="GM48" s="82">
        <f t="shared" si="113"/>
        <v>4.2570842623148059E-2</v>
      </c>
      <c r="GN48" s="82">
        <f t="shared" si="178"/>
        <v>2.9625782856203991E-4</v>
      </c>
      <c r="GO48" s="82">
        <f t="shared" si="179"/>
        <v>1.7328136789550666E-4</v>
      </c>
      <c r="GP48" s="82">
        <f t="shared" si="180"/>
        <v>1.4280278524592531E-4</v>
      </c>
      <c r="GQ48" s="82">
        <f t="shared" si="181"/>
        <v>4.3217723940014045E-4</v>
      </c>
      <c r="GR48" s="82">
        <f t="shared" si="182"/>
        <v>3.0000577307740563E-3</v>
      </c>
      <c r="GS48" s="82">
        <f t="shared" si="183"/>
        <v>3.8519414195785327E-3</v>
      </c>
      <c r="GT48" s="82">
        <f t="shared" si="184"/>
        <v>2.2018030477017501E-3</v>
      </c>
      <c r="GU48" s="82">
        <f t="shared" si="185"/>
        <v>4.2154236037437775E-3</v>
      </c>
      <c r="GV48" s="82">
        <f t="shared" si="186"/>
        <v>5.8923353155697583E-4</v>
      </c>
      <c r="GW48" s="82">
        <f t="shared" si="187"/>
        <v>2.5698271792331894E-4</v>
      </c>
      <c r="GX48" s="82">
        <f t="shared" si="188"/>
        <v>7.8530857416290564E-5</v>
      </c>
      <c r="GY48" s="82">
        <f t="shared" si="189"/>
        <v>3.4171472070295806E-5</v>
      </c>
      <c r="GZ48" s="82">
        <f t="shared" si="190"/>
        <v>8.6431901959421562E-6</v>
      </c>
      <c r="HA48" s="82">
        <f t="shared" si="191"/>
        <v>1.2814493229571709E-9</v>
      </c>
      <c r="HC48" s="82">
        <f t="shared" si="145"/>
        <v>8.1337621233721191E-8</v>
      </c>
      <c r="HD48" s="82">
        <f t="shared" si="192"/>
        <v>6.7863357668671379E-14</v>
      </c>
      <c r="HE48" s="82">
        <f t="shared" si="193"/>
        <v>1.7890283371463076E-15</v>
      </c>
      <c r="HF48" s="82">
        <f t="shared" si="194"/>
        <v>9.9131473924299669E-17</v>
      </c>
      <c r="HG48" s="82">
        <f t="shared" si="195"/>
        <v>1.8920396868805457E-15</v>
      </c>
      <c r="HH48" s="82">
        <f t="shared" si="196"/>
        <v>4.0506410517910382E-13</v>
      </c>
      <c r="HI48" s="82">
        <f t="shared" si="197"/>
        <v>1.4639403551216537E-12</v>
      </c>
      <c r="HJ48" s="82">
        <f t="shared" si="198"/>
        <v>9.5056257120964075E-13</v>
      </c>
      <c r="HK48" s="82">
        <f t="shared" si="199"/>
        <v>3.3859003489557682E-12</v>
      </c>
      <c r="HL48" s="82">
        <f t="shared" si="200"/>
        <v>3.2774684044847581E-15</v>
      </c>
      <c r="HM48" s="82">
        <f t="shared" si="201"/>
        <v>1.7211986826456989E-15</v>
      </c>
      <c r="HN48" s="82">
        <f t="shared" si="202"/>
        <v>3.2921117275471536E-15</v>
      </c>
      <c r="HO48" s="82">
        <f t="shared" si="203"/>
        <v>1.0900442347925595E-16</v>
      </c>
      <c r="HP48" s="82">
        <f t="shared" si="204"/>
        <v>4.53879721524933E-18</v>
      </c>
      <c r="HQ48" s="82">
        <f t="shared" si="205"/>
        <v>8.1487187267006301E-29</v>
      </c>
      <c r="HS48" s="82">
        <f t="shared" si="114"/>
        <v>3.965246836668076E-48</v>
      </c>
      <c r="HT48" s="82">
        <f t="shared" si="206"/>
        <v>4.9187684091093771E-82</v>
      </c>
      <c r="HU48" s="82">
        <f t="shared" si="207"/>
        <v>1.9135024712044807E-95</v>
      </c>
      <c r="HV48" s="82">
        <f t="shared" si="208"/>
        <v>1.2616545008685665E-100</v>
      </c>
      <c r="HW48" s="82">
        <f t="shared" si="209"/>
        <v>2.7436406785899517E-105</v>
      </c>
      <c r="HX48" s="82">
        <f t="shared" si="210"/>
        <v>2.9687589980185523E-93</v>
      </c>
      <c r="HY48" s="82">
        <f t="shared" si="211"/>
        <v>6.8448271060560345E-89</v>
      </c>
      <c r="HZ48" s="82">
        <f t="shared" si="212"/>
        <v>2.5672310049054296E-89</v>
      </c>
      <c r="IA48" s="82">
        <f t="shared" si="213"/>
        <v>4.8349803063785525E-84</v>
      </c>
      <c r="IB48" s="82">
        <f t="shared" si="214"/>
        <v>5.797010288687613E-102</v>
      </c>
      <c r="IC48" s="82">
        <f t="shared" si="215"/>
        <v>5.526830541342427E-103</v>
      </c>
      <c r="ID48" s="82">
        <f t="shared" si="216"/>
        <v>2.6942726165782505E-97</v>
      </c>
      <c r="IE48" s="82">
        <f t="shared" si="217"/>
        <v>2.0719848683880398E-104</v>
      </c>
      <c r="IF48" s="82">
        <f t="shared" si="218"/>
        <v>6.7962361533983963E-80</v>
      </c>
      <c r="IG48" s="82">
        <f t="shared" si="219"/>
        <v>9.18397644032367E-54</v>
      </c>
      <c r="II48" s="82">
        <f t="shared" si="115"/>
        <v>3.0940206041938191E-95</v>
      </c>
      <c r="IJ48" s="82">
        <f t="shared" si="116"/>
        <v>3.2564544361147597E-167</v>
      </c>
      <c r="IK48" s="82">
        <f t="shared" si="117"/>
        <v>1.0795968470602109E-185</v>
      </c>
      <c r="IL48" s="82">
        <f t="shared" si="118"/>
        <v>4.5912354519790364E-189</v>
      </c>
      <c r="IM48" s="82">
        <f t="shared" si="119"/>
        <v>1.8572941658480801E-210</v>
      </c>
      <c r="IN48" s="82">
        <f t="shared" si="120"/>
        <v>1.1370415191394003E-187</v>
      </c>
      <c r="IO48" s="82">
        <f t="shared" si="121"/>
        <v>2.9685712163397039E-177</v>
      </c>
      <c r="IP48" s="82">
        <f t="shared" si="122"/>
        <v>3.6525789039352647E-177</v>
      </c>
      <c r="IQ48" s="82">
        <f t="shared" si="123"/>
        <v>5.8858754157408454E-166</v>
      </c>
      <c r="IR48" s="82">
        <f t="shared" si="124"/>
        <v>4.7549023321294786E-201</v>
      </c>
      <c r="IS48" s="82">
        <f t="shared" si="125"/>
        <v>1.5545493270217211E-200</v>
      </c>
      <c r="IT48" s="82">
        <f t="shared" si="126"/>
        <v>1.0992479122044378E-186</v>
      </c>
      <c r="IU48" s="82">
        <f t="shared" si="127"/>
        <v>7.2327506753320112E-198</v>
      </c>
      <c r="IV48" s="82">
        <f t="shared" si="128"/>
        <v>2.4451974712998278E-174</v>
      </c>
      <c r="IW48" s="82">
        <f t="shared" si="129"/>
        <v>4.7564391299681927E-125</v>
      </c>
      <c r="IY48" s="82">
        <f t="shared" si="130"/>
        <v>4.2570923960769294E-2</v>
      </c>
      <c r="IZ48" s="82">
        <f t="shared" si="131"/>
        <v>2.9625782862990327E-4</v>
      </c>
      <c r="JA48" s="82">
        <f t="shared" si="132"/>
        <v>1.7328136789729567E-4</v>
      </c>
      <c r="JB48" s="82">
        <f t="shared" si="133"/>
        <v>1.4280278524602443E-4</v>
      </c>
      <c r="JC48" s="82">
        <f t="shared" si="134"/>
        <v>4.3217723940203249E-4</v>
      </c>
      <c r="JD48" s="82">
        <f t="shared" si="135"/>
        <v>3.0000577311791203E-3</v>
      </c>
      <c r="JE48" s="82">
        <f t="shared" si="136"/>
        <v>3.8519414210424732E-3</v>
      </c>
      <c r="JF48" s="82">
        <f t="shared" si="137"/>
        <v>2.2018030486523127E-3</v>
      </c>
      <c r="JG48" s="82">
        <f t="shared" si="138"/>
        <v>4.2154236071296775E-3</v>
      </c>
      <c r="JH48" s="82">
        <f t="shared" si="139"/>
        <v>5.8923353156025327E-4</v>
      </c>
      <c r="JI48" s="82">
        <f t="shared" si="140"/>
        <v>2.5698271792504016E-4</v>
      </c>
      <c r="JJ48" s="82">
        <f t="shared" si="141"/>
        <v>7.8530857419582676E-5</v>
      </c>
      <c r="JK48" s="82">
        <f t="shared" si="142"/>
        <v>3.4171472070404809E-5</v>
      </c>
      <c r="JL48" s="82">
        <f t="shared" si="143"/>
        <v>8.6431901959466946E-6</v>
      </c>
      <c r="JM48" s="82">
        <f t="shared" si="144"/>
        <v>1.2814493229571709E-9</v>
      </c>
    </row>
    <row r="49" spans="2:273" x14ac:dyDescent="0.25">
      <c r="B49" s="2">
        <v>22</v>
      </c>
      <c r="C49" s="37">
        <v>0.444465</v>
      </c>
      <c r="D49" s="37">
        <v>0.389766</v>
      </c>
      <c r="E49" s="37">
        <v>0.37987399999999999</v>
      </c>
      <c r="F49" s="37">
        <v>0.38101200000000002</v>
      </c>
      <c r="G49" s="37">
        <v>0.38009100000000001</v>
      </c>
      <c r="H49" s="37">
        <v>0.396233</v>
      </c>
      <c r="I49" s="37">
        <v>0.39490799999999998</v>
      </c>
      <c r="J49" s="37">
        <v>0.39997300000000002</v>
      </c>
      <c r="K49" s="37">
        <v>0.41865200000000002</v>
      </c>
      <c r="L49" s="37">
        <v>0.40962100000000001</v>
      </c>
      <c r="M49" s="37">
        <v>0.39205299999999998</v>
      </c>
      <c r="N49" s="37">
        <v>0.38031599999999999</v>
      </c>
      <c r="O49" s="37">
        <v>0.389069</v>
      </c>
      <c r="P49" s="37">
        <v>0.37426399999999999</v>
      </c>
      <c r="Q49" s="37">
        <v>0.37683899999999998</v>
      </c>
      <c r="S49" s="4">
        <f t="shared" si="8"/>
        <v>0.44744642497452197</v>
      </c>
      <c r="T49" s="4">
        <f t="shared" si="9"/>
        <v>0.38683581853657933</v>
      </c>
      <c r="U49" s="4">
        <f t="shared" si="10"/>
        <v>0.38369749978144718</v>
      </c>
      <c r="V49" s="4">
        <f t="shared" si="11"/>
        <v>0.38477496221397878</v>
      </c>
      <c r="W49" s="4">
        <f t="shared" si="12"/>
        <v>0.37986840308079362</v>
      </c>
      <c r="X49" s="4">
        <f t="shared" si="13"/>
        <v>0.39141761599938635</v>
      </c>
      <c r="Y49" s="4">
        <f t="shared" si="14"/>
        <v>0.38904699783863816</v>
      </c>
      <c r="Z49" s="4">
        <f t="shared" si="15"/>
        <v>0.39418395143606361</v>
      </c>
      <c r="AA49" s="4">
        <f t="shared" si="16"/>
        <v>0.40907318394624248</v>
      </c>
      <c r="AB49" s="4">
        <f t="shared" si="17"/>
        <v>0.40063444385730135</v>
      </c>
      <c r="AC49" s="4">
        <f t="shared" si="18"/>
        <v>0.38935161792971623</v>
      </c>
      <c r="AD49" s="4">
        <f t="shared" si="19"/>
        <v>0.37651645455261445</v>
      </c>
      <c r="AE49" s="4">
        <f t="shared" si="20"/>
        <v>0.38100109849278108</v>
      </c>
      <c r="AF49" s="4">
        <f t="shared" si="21"/>
        <v>0.37489960155459767</v>
      </c>
      <c r="AG49" s="4">
        <f t="shared" si="22"/>
        <v>0.37885494071031989</v>
      </c>
      <c r="AI49" s="4">
        <f t="shared" si="23"/>
        <v>-2.9814249745219734E-3</v>
      </c>
      <c r="AJ49" s="4">
        <f t="shared" si="24"/>
        <v>2.9301814634206669E-3</v>
      </c>
      <c r="AK49" s="4">
        <f t="shared" si="25"/>
        <v>-3.8234997814471927E-3</v>
      </c>
      <c r="AL49" s="4">
        <f t="shared" si="26"/>
        <v>-3.76296221397876E-3</v>
      </c>
      <c r="AM49" s="4">
        <f t="shared" si="27"/>
        <v>2.2259691920639701E-4</v>
      </c>
      <c r="AN49" s="4">
        <f t="shared" si="28"/>
        <v>4.8153840006136539E-3</v>
      </c>
      <c r="AO49" s="4">
        <f t="shared" si="29"/>
        <v>5.8610021613618168E-3</v>
      </c>
      <c r="AP49" s="4">
        <f t="shared" si="30"/>
        <v>5.7890485639364164E-3</v>
      </c>
      <c r="AQ49" s="4">
        <f t="shared" si="31"/>
        <v>9.578816053757544E-3</v>
      </c>
      <c r="AR49" s="4">
        <f t="shared" si="32"/>
        <v>8.9865561426986651E-3</v>
      </c>
      <c r="AS49" s="4">
        <f t="shared" si="33"/>
        <v>2.7013820702837532E-3</v>
      </c>
      <c r="AT49" s="4">
        <f t="shared" si="34"/>
        <v>3.7995454473855328E-3</v>
      </c>
      <c r="AU49" s="4">
        <f t="shared" si="35"/>
        <v>8.067901507218922E-3</v>
      </c>
      <c r="AV49" s="4">
        <f t="shared" si="146"/>
        <v>-6.3560155459768675E-4</v>
      </c>
      <c r="AW49" s="4">
        <f t="shared" si="146"/>
        <v>-2.0159407103199078E-3</v>
      </c>
      <c r="AY49" s="2">
        <f t="shared" si="96"/>
        <v>0.38984706668457797</v>
      </c>
      <c r="AZ49" s="2">
        <f t="shared" si="147"/>
        <v>0.38565227146124903</v>
      </c>
      <c r="BA49" s="2">
        <f t="shared" si="148"/>
        <v>0.38301397729640668</v>
      </c>
      <c r="BB49" s="2">
        <f t="shared" si="149"/>
        <v>0.38419546376768604</v>
      </c>
      <c r="BC49" s="2">
        <f t="shared" si="150"/>
        <v>0.37821458139652175</v>
      </c>
      <c r="BD49" s="2">
        <f t="shared" si="151"/>
        <v>0.38273892317718328</v>
      </c>
      <c r="BE49" s="2">
        <f t="shared" si="152"/>
        <v>0.37843513335611623</v>
      </c>
      <c r="BF49" s="2">
        <f t="shared" si="153"/>
        <v>0.38769589131326559</v>
      </c>
      <c r="BG49" s="2">
        <f t="shared" si="154"/>
        <v>0.39871235895026608</v>
      </c>
      <c r="BH49" s="2">
        <f t="shared" si="155"/>
        <v>0.39874158651017994</v>
      </c>
      <c r="BI49" s="2">
        <f t="shared" si="156"/>
        <v>0.38839913294852974</v>
      </c>
      <c r="BJ49" s="2">
        <f t="shared" si="157"/>
        <v>0.37617181278701978</v>
      </c>
      <c r="BK49" s="2">
        <f t="shared" si="158"/>
        <v>0.38084590232678872</v>
      </c>
      <c r="BL49" s="2">
        <f t="shared" si="159"/>
        <v>0.37485595554890733</v>
      </c>
      <c r="BM49" s="2">
        <f t="shared" si="160"/>
        <v>0.37885492942993432</v>
      </c>
      <c r="BO49" s="2" t="str">
        <f t="shared" si="38"/>
        <v/>
      </c>
      <c r="BP49" s="2">
        <f t="shared" si="39"/>
        <v>0.389766</v>
      </c>
      <c r="BQ49" s="2">
        <f t="shared" si="40"/>
        <v>0.37987399999999999</v>
      </c>
      <c r="BR49" s="2">
        <f t="shared" si="41"/>
        <v>0.38101200000000002</v>
      </c>
      <c r="BS49" s="2">
        <f t="shared" si="42"/>
        <v>0.38009100000000001</v>
      </c>
      <c r="BT49" s="2">
        <f t="shared" si="43"/>
        <v>0.396233</v>
      </c>
      <c r="BU49" s="2">
        <f t="shared" si="44"/>
        <v>0.39490799999999998</v>
      </c>
      <c r="BV49" s="2">
        <f t="shared" si="45"/>
        <v>0.39997300000000002</v>
      </c>
      <c r="BW49" s="2">
        <f t="shared" si="46"/>
        <v>0.41865200000000002</v>
      </c>
      <c r="BX49" s="2">
        <f t="shared" si="47"/>
        <v>0.40962100000000001</v>
      </c>
      <c r="BY49" s="2">
        <f t="shared" si="48"/>
        <v>0.39205299999999998</v>
      </c>
      <c r="BZ49" s="2">
        <f t="shared" si="49"/>
        <v>0.38031599999999999</v>
      </c>
      <c r="CA49" s="2">
        <f t="shared" si="50"/>
        <v>0.389069</v>
      </c>
      <c r="CB49" s="2">
        <f t="shared" si="51"/>
        <v>0.37426399999999999</v>
      </c>
      <c r="CC49" s="2">
        <f t="shared" si="52"/>
        <v>0.37683899999999998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0.39613224175824174</v>
      </c>
      <c r="DL49" s="2">
        <f t="shared" si="161"/>
        <v>0.3898243957730812</v>
      </c>
      <c r="DM49" s="2">
        <f t="shared" si="161"/>
        <v>0.38729126704545458</v>
      </c>
      <c r="DN49" s="2">
        <f t="shared" si="161"/>
        <v>0.38225589838709684</v>
      </c>
      <c r="DO49" s="2">
        <f t="shared" si="161"/>
        <v>0.38225607553366175</v>
      </c>
      <c r="DP49" s="2">
        <f t="shared" si="161"/>
        <v>0.39183732246376823</v>
      </c>
      <c r="DQ49" s="2">
        <f t="shared" si="161"/>
        <v>0.39286017434782611</v>
      </c>
      <c r="DR49" s="2">
        <f t="shared" si="161"/>
        <v>0.39549152769230767</v>
      </c>
      <c r="DS49" s="2">
        <f t="shared" si="161"/>
        <v>0.4142247301449275</v>
      </c>
      <c r="DT49" s="2">
        <f t="shared" si="161"/>
        <v>0.41010738013136289</v>
      </c>
      <c r="DU49" s="2">
        <f t="shared" si="161"/>
        <v>0.3908412</v>
      </c>
      <c r="DV49" s="2">
        <f t="shared" si="161"/>
        <v>0.38290085905425214</v>
      </c>
      <c r="DW49" s="2">
        <f t="shared" si="161"/>
        <v>0.38788057909982165</v>
      </c>
      <c r="DX49" s="2">
        <f t="shared" si="161"/>
        <v>0.38081048837408837</v>
      </c>
      <c r="DY49" s="2">
        <f t="shared" si="161"/>
        <v>0.380117674303519</v>
      </c>
      <c r="EA49" s="2">
        <f t="shared" si="71"/>
        <v>0.38669669547407642</v>
      </c>
      <c r="EB49" s="2">
        <f t="shared" si="72"/>
        <v>0.37655355705123994</v>
      </c>
      <c r="EC49" s="2">
        <f t="shared" si="73"/>
        <v>0.37259115659504799</v>
      </c>
      <c r="ED49" s="2">
        <f t="shared" si="74"/>
        <v>0.38889920066302647</v>
      </c>
      <c r="EE49" s="2">
        <f t="shared" si="75"/>
        <v>0.37081806894155761</v>
      </c>
      <c r="EF49" s="2">
        <f t="shared" si="76"/>
        <v>0.37120014438576993</v>
      </c>
      <c r="EG49" s="2">
        <f t="shared" si="77"/>
        <v>0.36099411432479955</v>
      </c>
      <c r="EH49" s="2">
        <f t="shared" si="78"/>
        <v>0.37723799999999991</v>
      </c>
      <c r="EI49" s="2">
        <f t="shared" si="79"/>
        <v>0.3801170079057698</v>
      </c>
      <c r="EJ49" s="2">
        <f t="shared" si="80"/>
        <v>0.37871941267204562</v>
      </c>
      <c r="EK49" s="2">
        <f t="shared" si="81"/>
        <v>0.38349901443011647</v>
      </c>
      <c r="EL49" s="2">
        <f t="shared" si="82"/>
        <v>0.35978249283792613</v>
      </c>
      <c r="EM49" s="2">
        <f t="shared" si="83"/>
        <v>0.36078073875650518</v>
      </c>
      <c r="EN49" s="2">
        <f t="shared" si="84"/>
        <v>0.35379188011103851</v>
      </c>
      <c r="EO49" s="2">
        <f t="shared" si="85"/>
        <v>0.37054554543672419</v>
      </c>
      <c r="EQ49" s="2">
        <f t="shared" si="86"/>
        <v>0.36773067434626755</v>
      </c>
      <c r="ER49" s="2">
        <f t="shared" si="162"/>
        <v>0.37161772887857242</v>
      </c>
      <c r="ES49" s="2">
        <f t="shared" si="162"/>
        <v>0.36260449682272228</v>
      </c>
      <c r="ET49" s="2">
        <f t="shared" si="162"/>
        <v>0.38504365414744518</v>
      </c>
      <c r="EU49" s="2">
        <f t="shared" si="162"/>
        <v>0.36786395180397496</v>
      </c>
      <c r="EV49" s="2">
        <f t="shared" si="162"/>
        <v>0.36291405463826742</v>
      </c>
      <c r="EW49" s="2">
        <f t="shared" si="162"/>
        <v>0.36420513630653456</v>
      </c>
      <c r="EX49" s="2">
        <f t="shared" si="162"/>
        <v>0.37422516452117632</v>
      </c>
      <c r="EY49" s="2">
        <f t="shared" si="162"/>
        <v>0.37901683077291309</v>
      </c>
      <c r="EZ49" s="2">
        <f t="shared" si="162"/>
        <v>0.36915652259752846</v>
      </c>
      <c r="FA49" s="2">
        <f t="shared" si="162"/>
        <v>0.37939047066776166</v>
      </c>
      <c r="FB49" s="2">
        <f t="shared" si="162"/>
        <v>0.36111099492384252</v>
      </c>
      <c r="FC49" s="2">
        <f t="shared" si="162"/>
        <v>0.35677659378933863</v>
      </c>
      <c r="FD49" s="2">
        <f t="shared" si="162"/>
        <v>0.36638462570519686</v>
      </c>
      <c r="FE49" s="2">
        <f t="shared" si="162"/>
        <v>0.38087331927917256</v>
      </c>
      <c r="FG49" s="2">
        <f t="shared" si="88"/>
        <v>0.66608502797594138</v>
      </c>
      <c r="FH49" s="2">
        <f t="shared" si="163"/>
        <v>0.31437770380632474</v>
      </c>
      <c r="FI49" s="2">
        <f t="shared" si="163"/>
        <v>0.29096172783963475</v>
      </c>
      <c r="FJ49" s="2">
        <f t="shared" si="163"/>
        <v>0.29197095312224314</v>
      </c>
      <c r="FK49" s="2">
        <f t="shared" si="163"/>
        <v>0.35333280211674895</v>
      </c>
      <c r="FL49" s="2">
        <f t="shared" si="163"/>
        <v>0.44086084640296574</v>
      </c>
      <c r="FM49" s="2">
        <f t="shared" si="163"/>
        <v>0.4526809702264723</v>
      </c>
      <c r="FN49" s="2">
        <f t="shared" si="163"/>
        <v>0.42706895582931709</v>
      </c>
      <c r="FO49" s="2">
        <f t="shared" si="163"/>
        <v>0.45480393575652373</v>
      </c>
      <c r="FP49" s="2">
        <f t="shared" si="163"/>
        <v>0.3620972309203121</v>
      </c>
      <c r="FQ49" s="2">
        <f t="shared" si="163"/>
        <v>0.33259194753928495</v>
      </c>
      <c r="FR49" s="2">
        <f t="shared" si="163"/>
        <v>0.29107045370704226</v>
      </c>
      <c r="FS49" s="2">
        <f t="shared" si="163"/>
        <v>0.2595814796943865</v>
      </c>
      <c r="FT49" s="2">
        <f t="shared" si="163"/>
        <v>0.22039130278931474</v>
      </c>
      <c r="FU49" s="2">
        <f t="shared" si="163"/>
        <v>0.1319252980867355</v>
      </c>
      <c r="FW49" s="2">
        <f t="shared" si="112"/>
        <v>1.5763085214378117E-5</v>
      </c>
      <c r="FX49" s="2">
        <f t="shared" si="164"/>
        <v>1.3879509845445981E-5</v>
      </c>
      <c r="FY49" s="2">
        <f t="shared" si="165"/>
        <v>1.2037354513115536E-5</v>
      </c>
      <c r="FZ49" s="2">
        <f t="shared" si="166"/>
        <v>2.2283946719736836E-5</v>
      </c>
      <c r="GA49" s="2">
        <f t="shared" si="167"/>
        <v>2.4107819252638759E-5</v>
      </c>
      <c r="GB49" s="2">
        <f t="shared" si="168"/>
        <v>3.3247497709482598E-5</v>
      </c>
      <c r="GC49" s="2">
        <f t="shared" si="169"/>
        <v>3.6741202472855071E-5</v>
      </c>
      <c r="GD49" s="2">
        <f t="shared" si="170"/>
        <v>4.028340992664808E-5</v>
      </c>
      <c r="GE49" s="2">
        <f t="shared" si="171"/>
        <v>4.0793978460795982E-5</v>
      </c>
      <c r="GF49" s="2">
        <f t="shared" si="172"/>
        <v>3.1111927987842935E-5</v>
      </c>
      <c r="GG49" s="2">
        <f t="shared" si="173"/>
        <v>2.8052174831647842E-5</v>
      </c>
      <c r="GH49" s="2">
        <f t="shared" si="174"/>
        <v>2.0381088998387477E-5</v>
      </c>
      <c r="GI49" s="2">
        <f t="shared" si="175"/>
        <v>1.501375042844949E-5</v>
      </c>
      <c r="GJ49" s="2">
        <f t="shared" si="176"/>
        <v>1.0597328887224362E-5</v>
      </c>
      <c r="GK49" s="2">
        <f t="shared" si="177"/>
        <v>5.9141972620019614E-6</v>
      </c>
      <c r="GM49" s="82">
        <f t="shared" si="113"/>
        <v>5.0555315094502562E-2</v>
      </c>
      <c r="GN49" s="82">
        <f t="shared" si="178"/>
        <v>4.6458976989617883E-4</v>
      </c>
      <c r="GO49" s="82">
        <f t="shared" si="179"/>
        <v>2.7533079790622591E-4</v>
      </c>
      <c r="GP49" s="82">
        <f t="shared" si="180"/>
        <v>2.3275940918392261E-4</v>
      </c>
      <c r="GQ49" s="82">
        <f t="shared" si="181"/>
        <v>7.1233620738248645E-4</v>
      </c>
      <c r="GR49" s="82">
        <f t="shared" si="182"/>
        <v>4.5525725486495992E-3</v>
      </c>
      <c r="GS49" s="82">
        <f t="shared" si="183"/>
        <v>5.7338512832099953E-3</v>
      </c>
      <c r="GT49" s="82">
        <f t="shared" si="184"/>
        <v>3.416480820323579E-3</v>
      </c>
      <c r="GU49" s="82">
        <f t="shared" si="185"/>
        <v>6.1484258313040628E-3</v>
      </c>
      <c r="GV49" s="82">
        <f t="shared" si="186"/>
        <v>9.4804435024241525E-4</v>
      </c>
      <c r="GW49" s="82">
        <f t="shared" si="187"/>
        <v>4.3109613462950032E-4</v>
      </c>
      <c r="GX49" s="82">
        <f t="shared" si="188"/>
        <v>1.3729484197347292E-4</v>
      </c>
      <c r="GY49" s="82">
        <f t="shared" si="189"/>
        <v>6.0474889639122235E-5</v>
      </c>
      <c r="GZ49" s="82">
        <f t="shared" si="190"/>
        <v>1.5874134505300999E-5</v>
      </c>
      <c r="HA49" s="82">
        <f t="shared" si="191"/>
        <v>3.5623630266610091E-9</v>
      </c>
      <c r="HC49" s="82">
        <f t="shared" si="145"/>
        <v>1.4533234825071226E-7</v>
      </c>
      <c r="HD49" s="82">
        <f t="shared" si="192"/>
        <v>1.9416771084561594E-13</v>
      </c>
      <c r="HE49" s="82">
        <f t="shared" si="193"/>
        <v>5.7088238063741583E-15</v>
      </c>
      <c r="HF49" s="82">
        <f t="shared" si="194"/>
        <v>3.6026847560877709E-16</v>
      </c>
      <c r="HG49" s="82">
        <f t="shared" si="195"/>
        <v>7.0365772755901572E-15</v>
      </c>
      <c r="HH49" s="82">
        <f t="shared" si="196"/>
        <v>1.3037353407756247E-12</v>
      </c>
      <c r="HI49" s="82">
        <f t="shared" si="197"/>
        <v>4.4858427093938239E-12</v>
      </c>
      <c r="HJ49" s="82">
        <f t="shared" si="198"/>
        <v>2.9684939122397695E-12</v>
      </c>
      <c r="HK49" s="82">
        <f t="shared" si="199"/>
        <v>9.9389514240565001E-12</v>
      </c>
      <c r="HL49" s="82">
        <f t="shared" si="200"/>
        <v>1.2069881980880888E-14</v>
      </c>
      <c r="HM49" s="82">
        <f t="shared" si="201"/>
        <v>6.3294490364246202E-15</v>
      </c>
      <c r="HN49" s="82">
        <f t="shared" si="202"/>
        <v>1.101551119217826E-14</v>
      </c>
      <c r="HO49" s="82">
        <f t="shared" si="203"/>
        <v>3.890483094026084E-16</v>
      </c>
      <c r="HP49" s="82">
        <f t="shared" si="204"/>
        <v>1.7079154735602642E-17</v>
      </c>
      <c r="HQ49" s="82">
        <f t="shared" si="205"/>
        <v>6.4704764098301042E-28</v>
      </c>
      <c r="HS49" s="82">
        <f t="shared" si="114"/>
        <v>4.2953688110968293E-47</v>
      </c>
      <c r="HT49" s="82">
        <f t="shared" si="206"/>
        <v>3.0246846798145311E-80</v>
      </c>
      <c r="HU49" s="82">
        <f t="shared" si="207"/>
        <v>1.9680268372125894E-93</v>
      </c>
      <c r="HV49" s="82">
        <f t="shared" si="208"/>
        <v>2.0193563545996668E-98</v>
      </c>
      <c r="HW49" s="82">
        <f t="shared" si="209"/>
        <v>6.8600233134362161E-103</v>
      </c>
      <c r="HX49" s="82">
        <f t="shared" si="210"/>
        <v>4.6314600244625086E-91</v>
      </c>
      <c r="HY49" s="82">
        <f t="shared" si="211"/>
        <v>8.6081795467399246E-87</v>
      </c>
      <c r="HZ49" s="82">
        <f t="shared" si="212"/>
        <v>3.407734065754208E-87</v>
      </c>
      <c r="IA49" s="82">
        <f t="shared" si="213"/>
        <v>4.7663293581391152E-82</v>
      </c>
      <c r="IB49" s="82">
        <f t="shared" si="214"/>
        <v>1.3320448589650261E-99</v>
      </c>
      <c r="IC49" s="82">
        <f t="shared" si="215"/>
        <v>1.2294292004849383E-100</v>
      </c>
      <c r="ID49" s="82">
        <f t="shared" si="216"/>
        <v>3.6802426108417299E-95</v>
      </c>
      <c r="IE49" s="82">
        <f t="shared" si="217"/>
        <v>3.4193944153751696E-102</v>
      </c>
      <c r="IF49" s="82">
        <f t="shared" si="218"/>
        <v>2.8844102552513034E-78</v>
      </c>
      <c r="IG49" s="82">
        <f t="shared" si="219"/>
        <v>9.6021439815670198E-53</v>
      </c>
      <c r="II49" s="82">
        <f t="shared" si="115"/>
        <v>1.0611049307412861E-93</v>
      </c>
      <c r="IJ49" s="82">
        <f t="shared" si="116"/>
        <v>1.583569760153323E-164</v>
      </c>
      <c r="IK49" s="82">
        <f t="shared" si="117"/>
        <v>9.6228131979917892E-183</v>
      </c>
      <c r="IL49" s="82">
        <f t="shared" si="118"/>
        <v>6.8641750767571654E-186</v>
      </c>
      <c r="IM49" s="82">
        <f t="shared" si="119"/>
        <v>6.7948798059223156E-207</v>
      </c>
      <c r="IN49" s="82">
        <f t="shared" si="120"/>
        <v>2.1254437807032097E-184</v>
      </c>
      <c r="IO49" s="82">
        <f t="shared" si="121"/>
        <v>3.8961213199228766E-174</v>
      </c>
      <c r="IP49" s="82">
        <f t="shared" si="122"/>
        <v>5.0938707468277173E-174</v>
      </c>
      <c r="IQ49" s="82">
        <f t="shared" si="123"/>
        <v>5.2105107786837175E-163</v>
      </c>
      <c r="IR49" s="82">
        <f t="shared" si="124"/>
        <v>1.4529229940234525E-197</v>
      </c>
      <c r="IS49" s="82">
        <f t="shared" si="125"/>
        <v>4.303451466724694E-197</v>
      </c>
      <c r="IT49" s="82">
        <f t="shared" si="126"/>
        <v>1.411997561804839E-183</v>
      </c>
      <c r="IU49" s="82">
        <f t="shared" si="127"/>
        <v>1.1654917122003076E-194</v>
      </c>
      <c r="IV49" s="82">
        <f t="shared" si="128"/>
        <v>1.3357630790580205E-171</v>
      </c>
      <c r="IW49" s="82">
        <f t="shared" si="129"/>
        <v>3.4596250715007658E-123</v>
      </c>
      <c r="IY49" s="82">
        <f t="shared" si="130"/>
        <v>5.0555460426850815E-2</v>
      </c>
      <c r="IZ49" s="82">
        <f t="shared" si="131"/>
        <v>4.6458977009034653E-4</v>
      </c>
      <c r="JA49" s="82">
        <f t="shared" si="132"/>
        <v>2.7533079791193472E-4</v>
      </c>
      <c r="JB49" s="82">
        <f t="shared" si="133"/>
        <v>2.3275940918428289E-4</v>
      </c>
      <c r="JC49" s="82">
        <f t="shared" si="134"/>
        <v>7.1233620738952303E-4</v>
      </c>
      <c r="JD49" s="82">
        <f t="shared" si="135"/>
        <v>4.552572549953335E-3</v>
      </c>
      <c r="JE49" s="82">
        <f t="shared" si="136"/>
        <v>5.7338512876958384E-3</v>
      </c>
      <c r="JF49" s="82">
        <f t="shared" si="137"/>
        <v>3.4164808232920729E-3</v>
      </c>
      <c r="JG49" s="82">
        <f t="shared" si="138"/>
        <v>6.1484258412430144E-3</v>
      </c>
      <c r="JH49" s="82">
        <f t="shared" si="139"/>
        <v>9.4804435025448513E-4</v>
      </c>
      <c r="JI49" s="82">
        <f t="shared" si="140"/>
        <v>4.3109613463582978E-4</v>
      </c>
      <c r="JJ49" s="82">
        <f t="shared" si="141"/>
        <v>1.3729484198448844E-4</v>
      </c>
      <c r="JK49" s="82">
        <f t="shared" si="142"/>
        <v>6.047488963951128E-5</v>
      </c>
      <c r="JL49" s="82">
        <f t="shared" si="143"/>
        <v>1.5874134505318078E-5</v>
      </c>
      <c r="JM49" s="82">
        <f t="shared" si="144"/>
        <v>3.5623630266610091E-9</v>
      </c>
    </row>
    <row r="50" spans="2:273" x14ac:dyDescent="0.25">
      <c r="B50" s="2">
        <v>23</v>
      </c>
      <c r="C50" s="37">
        <v>0.46128200000000003</v>
      </c>
      <c r="D50" s="37">
        <v>0.39247500000000002</v>
      </c>
      <c r="E50" s="37">
        <v>0.38325199999999998</v>
      </c>
      <c r="F50" s="37">
        <v>0.38422499999999998</v>
      </c>
      <c r="G50" s="37">
        <v>0.38226100000000002</v>
      </c>
      <c r="H50" s="37">
        <v>0.39982400000000001</v>
      </c>
      <c r="I50" s="37">
        <v>0.39923799999999998</v>
      </c>
      <c r="J50" s="37">
        <v>0.40065200000000001</v>
      </c>
      <c r="K50" s="37">
        <v>0.42014200000000002</v>
      </c>
      <c r="L50" s="37">
        <v>0.40920499999999999</v>
      </c>
      <c r="M50" s="37">
        <v>0.39182600000000001</v>
      </c>
      <c r="N50" s="37">
        <v>0.38169900000000001</v>
      </c>
      <c r="O50" s="37">
        <v>0.38770300000000002</v>
      </c>
      <c r="P50" s="37">
        <v>0.37921899999999997</v>
      </c>
      <c r="Q50" s="37">
        <v>0.37845699999999999</v>
      </c>
      <c r="S50" s="4">
        <f t="shared" si="8"/>
        <v>0.45578599621295274</v>
      </c>
      <c r="T50" s="4">
        <f t="shared" si="9"/>
        <v>0.38764485321522579</v>
      </c>
      <c r="U50" s="4">
        <f t="shared" si="10"/>
        <v>0.38416505626772507</v>
      </c>
      <c r="V50" s="4">
        <f t="shared" si="11"/>
        <v>0.38567742946378225</v>
      </c>
      <c r="W50" s="4">
        <f t="shared" si="12"/>
        <v>0.3810129651996445</v>
      </c>
      <c r="X50" s="4">
        <f t="shared" si="13"/>
        <v>0.39527307298591946</v>
      </c>
      <c r="Y50" s="4">
        <f t="shared" si="14"/>
        <v>0.39308656125162672</v>
      </c>
      <c r="Z50" s="4">
        <f t="shared" si="15"/>
        <v>0.39707523567746217</v>
      </c>
      <c r="AA50" s="4">
        <f t="shared" si="16"/>
        <v>0.41244232857025148</v>
      </c>
      <c r="AB50" s="4">
        <f t="shared" si="17"/>
        <v>0.40132633240265719</v>
      </c>
      <c r="AC50" s="4">
        <f t="shared" si="18"/>
        <v>0.39015381392658782</v>
      </c>
      <c r="AD50" s="4">
        <f t="shared" si="19"/>
        <v>0.376720777528258</v>
      </c>
      <c r="AE50" s="4">
        <f t="shared" si="20"/>
        <v>0.38103530911439237</v>
      </c>
      <c r="AF50" s="4">
        <f t="shared" si="21"/>
        <v>0.37493070912060716</v>
      </c>
      <c r="AG50" s="4">
        <f t="shared" si="22"/>
        <v>0.37894848196048309</v>
      </c>
      <c r="AI50" s="4">
        <f t="shared" si="23"/>
        <v>5.4960037870472878E-3</v>
      </c>
      <c r="AJ50" s="4">
        <f t="shared" si="24"/>
        <v>4.8301467847742252E-3</v>
      </c>
      <c r="AK50" s="4">
        <f t="shared" si="25"/>
        <v>-9.1305626772508752E-4</v>
      </c>
      <c r="AL50" s="4">
        <f t="shared" si="26"/>
        <v>-1.4524294637822677E-3</v>
      </c>
      <c r="AM50" s="4">
        <f t="shared" si="27"/>
        <v>1.2480348003555131E-3</v>
      </c>
      <c r="AN50" s="4">
        <f t="shared" si="28"/>
        <v>4.5509270140805524E-3</v>
      </c>
      <c r="AO50" s="4">
        <f t="shared" si="29"/>
        <v>6.1514387483732613E-3</v>
      </c>
      <c r="AP50" s="4">
        <f t="shared" si="30"/>
        <v>3.5767643225378398E-3</v>
      </c>
      <c r="AQ50" s="4">
        <f t="shared" si="31"/>
        <v>7.6996714297485336E-3</v>
      </c>
      <c r="AR50" s="4">
        <f t="shared" si="32"/>
        <v>7.8786675973427922E-3</v>
      </c>
      <c r="AS50" s="4">
        <f t="shared" si="33"/>
        <v>1.6721860734121852E-3</v>
      </c>
      <c r="AT50" s="4">
        <f t="shared" si="34"/>
        <v>4.9782224717420109E-3</v>
      </c>
      <c r="AU50" s="4">
        <f t="shared" si="35"/>
        <v>6.6676908856076467E-3</v>
      </c>
      <c r="AV50" s="4">
        <f t="shared" si="146"/>
        <v>4.2882908793928087E-3</v>
      </c>
      <c r="AW50" s="4">
        <f t="shared" si="146"/>
        <v>-4.9148196048309778E-4</v>
      </c>
      <c r="AY50" s="2">
        <f t="shared" si="96"/>
        <v>0.38956861442633006</v>
      </c>
      <c r="AZ50" s="2">
        <f t="shared" si="147"/>
        <v>0.38586743017788888</v>
      </c>
      <c r="BA50" s="2">
        <f t="shared" si="148"/>
        <v>0.38312380808362395</v>
      </c>
      <c r="BB50" s="2">
        <f t="shared" si="149"/>
        <v>0.38477382716720998</v>
      </c>
      <c r="BC50" s="2">
        <f t="shared" si="150"/>
        <v>0.37842633041564078</v>
      </c>
      <c r="BD50" s="2">
        <f t="shared" si="151"/>
        <v>0.38280761568591576</v>
      </c>
      <c r="BE50" s="2">
        <f t="shared" si="152"/>
        <v>0.37811951138090621</v>
      </c>
      <c r="BF50" s="2">
        <f t="shared" si="153"/>
        <v>0.38755576075676956</v>
      </c>
      <c r="BG50" s="2">
        <f t="shared" si="154"/>
        <v>0.39808360462157361</v>
      </c>
      <c r="BH50" s="2">
        <f t="shared" si="155"/>
        <v>0.39843252015874048</v>
      </c>
      <c r="BI50" s="2">
        <f t="shared" si="156"/>
        <v>0.38863613979249584</v>
      </c>
      <c r="BJ50" s="2">
        <f t="shared" si="157"/>
        <v>0.37614755908585268</v>
      </c>
      <c r="BK50" s="2">
        <f t="shared" si="158"/>
        <v>0.38077329060427328</v>
      </c>
      <c r="BL50" s="2">
        <f t="shared" si="159"/>
        <v>0.37485409137636616</v>
      </c>
      <c r="BM50" s="2">
        <f t="shared" si="160"/>
        <v>0.37894845225314311</v>
      </c>
      <c r="BO50" s="2" t="str">
        <f t="shared" si="38"/>
        <v/>
      </c>
      <c r="BP50" s="2">
        <f t="shared" si="39"/>
        <v>0.39247500000000002</v>
      </c>
      <c r="BQ50" s="2">
        <f t="shared" si="40"/>
        <v>0.38325199999999998</v>
      </c>
      <c r="BR50" s="2">
        <f t="shared" si="41"/>
        <v>0.38422499999999998</v>
      </c>
      <c r="BS50" s="2">
        <f t="shared" si="42"/>
        <v>0.38226100000000002</v>
      </c>
      <c r="BT50" s="2">
        <f t="shared" si="43"/>
        <v>0.39982400000000001</v>
      </c>
      <c r="BU50" s="2">
        <f t="shared" si="44"/>
        <v>0.39923799999999998</v>
      </c>
      <c r="BV50" s="2">
        <f t="shared" si="45"/>
        <v>0.40065200000000001</v>
      </c>
      <c r="BW50" s="2">
        <f t="shared" si="46"/>
        <v>0.42014200000000002</v>
      </c>
      <c r="BX50" s="2">
        <f t="shared" si="47"/>
        <v>0.40920499999999999</v>
      </c>
      <c r="BY50" s="2">
        <f t="shared" si="48"/>
        <v>0.39182600000000001</v>
      </c>
      <c r="BZ50" s="2">
        <f t="shared" si="49"/>
        <v>0.38169900000000001</v>
      </c>
      <c r="CA50" s="2">
        <f t="shared" si="50"/>
        <v>0.38770300000000002</v>
      </c>
      <c r="CB50" s="2">
        <f t="shared" si="51"/>
        <v>0.37921899999999997</v>
      </c>
      <c r="CC50" s="2">
        <f t="shared" si="52"/>
        <v>0.37845699999999999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0.39675239560439562</v>
      </c>
      <c r="DL50" s="2">
        <f t="shared" si="161"/>
        <v>0.39069888854282536</v>
      </c>
      <c r="DM50" s="2">
        <f t="shared" si="161"/>
        <v>0.38799847159090911</v>
      </c>
      <c r="DN50" s="2">
        <f t="shared" si="161"/>
        <v>0.38310233548387107</v>
      </c>
      <c r="DO50" s="2">
        <f t="shared" si="161"/>
        <v>0.38317648357963879</v>
      </c>
      <c r="DP50" s="2">
        <f t="shared" si="161"/>
        <v>0.39313108333333346</v>
      </c>
      <c r="DQ50" s="2">
        <f t="shared" si="161"/>
        <v>0.39375105999999999</v>
      </c>
      <c r="DR50" s="2">
        <f t="shared" si="161"/>
        <v>0.39620204846153839</v>
      </c>
      <c r="DS50" s="2">
        <f t="shared" si="161"/>
        <v>0.41478742666666663</v>
      </c>
      <c r="DT50" s="2">
        <f t="shared" si="161"/>
        <v>0.41089205090311987</v>
      </c>
      <c r="DU50" s="2">
        <f t="shared" si="161"/>
        <v>0.39161970344827585</v>
      </c>
      <c r="DV50" s="2">
        <f t="shared" si="161"/>
        <v>0.38356882294721401</v>
      </c>
      <c r="DW50" s="2">
        <f t="shared" si="161"/>
        <v>0.38850273117201417</v>
      </c>
      <c r="DX50" s="2">
        <f t="shared" si="161"/>
        <v>0.38137447344487341</v>
      </c>
      <c r="DY50" s="2">
        <f t="shared" si="161"/>
        <v>0.38035919593108503</v>
      </c>
      <c r="EA50" s="2">
        <f t="shared" si="71"/>
        <v>0.38628466150061752</v>
      </c>
      <c r="EB50" s="2">
        <f t="shared" si="72"/>
        <v>0.37625791633287364</v>
      </c>
      <c r="EC50" s="2">
        <f t="shared" si="73"/>
        <v>0.37229048642488888</v>
      </c>
      <c r="ED50" s="2">
        <f t="shared" si="74"/>
        <v>0.38847083812402494</v>
      </c>
      <c r="EE50" s="2">
        <f t="shared" si="75"/>
        <v>0.37049779030975066</v>
      </c>
      <c r="EF50" s="2">
        <f t="shared" si="76"/>
        <v>0.37086716754997989</v>
      </c>
      <c r="EG50" s="2">
        <f t="shared" si="77"/>
        <v>0.36088269454758637</v>
      </c>
      <c r="EH50" s="2">
        <f t="shared" si="78"/>
        <v>0.37697731016042774</v>
      </c>
      <c r="EI50" s="2">
        <f t="shared" si="79"/>
        <v>0.3798218738751693</v>
      </c>
      <c r="EJ50" s="2">
        <f t="shared" si="80"/>
        <v>0.3784148844782842</v>
      </c>
      <c r="EK50" s="2">
        <f t="shared" si="81"/>
        <v>0.3831762112007594</v>
      </c>
      <c r="EL50" s="2">
        <f t="shared" si="82"/>
        <v>0.35966269721151733</v>
      </c>
      <c r="EM50" s="2">
        <f t="shared" si="83"/>
        <v>0.36066632332558612</v>
      </c>
      <c r="EN50" s="2">
        <f t="shared" si="84"/>
        <v>0.35381786324297843</v>
      </c>
      <c r="EO50" s="2">
        <f t="shared" si="85"/>
        <v>0.37048201190709562</v>
      </c>
      <c r="EQ50" s="2">
        <f t="shared" si="86"/>
        <v>0.36755128497363132</v>
      </c>
      <c r="ER50" s="2">
        <f t="shared" si="162"/>
        <v>0.37138423308062318</v>
      </c>
      <c r="ES50" s="2">
        <f t="shared" si="162"/>
        <v>0.36242856992351241</v>
      </c>
      <c r="ET50" s="2">
        <f t="shared" si="162"/>
        <v>0.38466439538580222</v>
      </c>
      <c r="EU50" s="2">
        <f t="shared" si="162"/>
        <v>0.36758418280578309</v>
      </c>
      <c r="EV50" s="2">
        <f t="shared" si="162"/>
        <v>0.36270186597273613</v>
      </c>
      <c r="EW50" s="2">
        <f t="shared" si="162"/>
        <v>0.36404556000635757</v>
      </c>
      <c r="EX50" s="2">
        <f t="shared" si="162"/>
        <v>0.37400797223604315</v>
      </c>
      <c r="EY50" s="2">
        <f t="shared" si="162"/>
        <v>0.37873637051169134</v>
      </c>
      <c r="EZ50" s="2">
        <f t="shared" si="162"/>
        <v>0.36898660921301424</v>
      </c>
      <c r="FA50" s="2">
        <f t="shared" si="162"/>
        <v>0.37912398193311875</v>
      </c>
      <c r="FB50" s="2">
        <f t="shared" si="162"/>
        <v>0.36097317464709344</v>
      </c>
      <c r="FC50" s="2">
        <f t="shared" si="162"/>
        <v>0.35671433571621952</v>
      </c>
      <c r="FD50" s="2">
        <f t="shared" si="162"/>
        <v>0.36625033597565176</v>
      </c>
      <c r="FE50" s="2">
        <f t="shared" si="162"/>
        <v>0.38066880238669765</v>
      </c>
      <c r="FG50" s="2">
        <f t="shared" si="88"/>
        <v>0.68624759875659824</v>
      </c>
      <c r="FH50" s="2">
        <f t="shared" si="163"/>
        <v>0.33456086780419636</v>
      </c>
      <c r="FI50" s="2">
        <f t="shared" si="163"/>
        <v>0.31032199810931993</v>
      </c>
      <c r="FJ50" s="2">
        <f t="shared" si="163"/>
        <v>0.31136888649951366</v>
      </c>
      <c r="FK50" s="2">
        <f t="shared" si="163"/>
        <v>0.37465029286868506</v>
      </c>
      <c r="FL50" s="2">
        <f t="shared" si="163"/>
        <v>0.46367270167028085</v>
      </c>
      <c r="FM50" s="2">
        <f t="shared" si="163"/>
        <v>0.47558422277620604</v>
      </c>
      <c r="FN50" s="2">
        <f t="shared" si="163"/>
        <v>0.44974118318569134</v>
      </c>
      <c r="FO50" s="2">
        <f t="shared" si="163"/>
        <v>0.47772084687583255</v>
      </c>
      <c r="FP50" s="2">
        <f t="shared" si="163"/>
        <v>0.38362980779847355</v>
      </c>
      <c r="FQ50" s="2">
        <f t="shared" si="163"/>
        <v>0.35334183152754328</v>
      </c>
      <c r="FR50" s="2">
        <f t="shared" si="163"/>
        <v>0.31043479102979399</v>
      </c>
      <c r="FS50" s="2">
        <f t="shared" si="163"/>
        <v>0.27767144208655342</v>
      </c>
      <c r="FT50" s="2">
        <f t="shared" si="163"/>
        <v>0.23662295480786927</v>
      </c>
      <c r="FU50" s="2">
        <f t="shared" si="163"/>
        <v>0.14283521838389995</v>
      </c>
      <c r="FW50" s="2">
        <f t="shared" si="112"/>
        <v>1.7283852956332284E-5</v>
      </c>
      <c r="FX50" s="2">
        <f t="shared" si="164"/>
        <v>1.5218559539968518E-5</v>
      </c>
      <c r="FY50" s="2">
        <f t="shared" si="165"/>
        <v>1.3198681434690553E-5</v>
      </c>
      <c r="FZ50" s="2">
        <f t="shared" si="166"/>
        <v>2.4433809171595466E-5</v>
      </c>
      <c r="GA50" s="2">
        <f t="shared" si="167"/>
        <v>2.6433636685641077E-5</v>
      </c>
      <c r="GB50" s="2">
        <f t="shared" si="168"/>
        <v>3.6455039379447364E-5</v>
      </c>
      <c r="GC50" s="2">
        <f t="shared" si="169"/>
        <v>4.028578460954234E-5</v>
      </c>
      <c r="GD50" s="2">
        <f t="shared" si="170"/>
        <v>4.4169708986586674E-5</v>
      </c>
      <c r="GE50" s="2">
        <f t="shared" si="171"/>
        <v>4.4729531872861378E-5</v>
      </c>
      <c r="GF50" s="2">
        <f t="shared" si="172"/>
        <v>3.4113448282946242E-5</v>
      </c>
      <c r="GG50" s="2">
        <f t="shared" si="173"/>
        <v>3.0758514811739597E-5</v>
      </c>
      <c r="GH50" s="2">
        <f t="shared" si="174"/>
        <v>2.2347375758054539E-5</v>
      </c>
      <c r="GI50" s="2">
        <f t="shared" si="175"/>
        <v>1.646222614160293E-5</v>
      </c>
      <c r="GJ50" s="2">
        <f t="shared" si="176"/>
        <v>1.1619728182059884E-5</v>
      </c>
      <c r="GK50" s="2">
        <f t="shared" si="177"/>
        <v>6.4847846453145629E-6</v>
      </c>
      <c r="GM50" s="82">
        <f t="shared" si="113"/>
        <v>5.9758085045495131E-2</v>
      </c>
      <c r="GN50" s="82">
        <f t="shared" si="178"/>
        <v>7.1903574856586839E-4</v>
      </c>
      <c r="GO50" s="82">
        <f t="shared" si="179"/>
        <v>4.3179053979659532E-4</v>
      </c>
      <c r="GP50" s="82">
        <f t="shared" si="180"/>
        <v>3.7400807576799442E-4</v>
      </c>
      <c r="GQ50" s="82">
        <f t="shared" si="181"/>
        <v>1.1542110457024085E-3</v>
      </c>
      <c r="GR50" s="82">
        <f t="shared" si="182"/>
        <v>6.8004214086881927E-3</v>
      </c>
      <c r="GS50" s="82">
        <f t="shared" si="183"/>
        <v>8.4084723614668913E-3</v>
      </c>
      <c r="GT50" s="82">
        <f t="shared" si="184"/>
        <v>5.2137178726549879E-3</v>
      </c>
      <c r="GU50" s="82">
        <f t="shared" si="185"/>
        <v>8.8461485053873967E-3</v>
      </c>
      <c r="GV50" s="82">
        <f t="shared" si="186"/>
        <v>1.5009833802915771E-3</v>
      </c>
      <c r="GW50" s="82">
        <f t="shared" si="187"/>
        <v>7.1086153238290937E-4</v>
      </c>
      <c r="GX50" s="82">
        <f t="shared" si="188"/>
        <v>2.3586073754956668E-4</v>
      </c>
      <c r="GY50" s="82">
        <f t="shared" si="189"/>
        <v>1.0524138815623265E-4</v>
      </c>
      <c r="GZ50" s="82">
        <f t="shared" si="190"/>
        <v>2.8668720446922386E-5</v>
      </c>
      <c r="HA50" s="82">
        <f t="shared" si="191"/>
        <v>9.6394000067047634E-9</v>
      </c>
      <c r="HC50" s="82">
        <f t="shared" si="145"/>
        <v>2.5687485291560579E-7</v>
      </c>
      <c r="HD50" s="82">
        <f t="shared" si="192"/>
        <v>5.4506163834424761E-13</v>
      </c>
      <c r="HE50" s="82">
        <f t="shared" si="193"/>
        <v>1.7843884519212257E-14</v>
      </c>
      <c r="HF50" s="82">
        <f t="shared" si="194"/>
        <v>1.2788053904657977E-15</v>
      </c>
      <c r="HG50" s="82">
        <f t="shared" si="195"/>
        <v>2.5481874249222648E-14</v>
      </c>
      <c r="HH50" s="82">
        <f t="shared" si="196"/>
        <v>4.0920667538864319E-12</v>
      </c>
      <c r="HI50" s="82">
        <f t="shared" si="197"/>
        <v>1.3417532245259847E-11</v>
      </c>
      <c r="HJ50" s="82">
        <f t="shared" si="198"/>
        <v>9.045072029185571E-12</v>
      </c>
      <c r="HK50" s="82">
        <f t="shared" si="199"/>
        <v>2.8509837438692281E-11</v>
      </c>
      <c r="HL50" s="82">
        <f t="shared" si="200"/>
        <v>4.3279947642903743E-14</v>
      </c>
      <c r="HM50" s="82">
        <f t="shared" si="201"/>
        <v>2.2676272374816436E-14</v>
      </c>
      <c r="HN50" s="82">
        <f t="shared" si="202"/>
        <v>3.6025318469673504E-14</v>
      </c>
      <c r="HO50" s="82">
        <f t="shared" si="203"/>
        <v>1.3570237498308361E-15</v>
      </c>
      <c r="HP50" s="82">
        <f t="shared" si="204"/>
        <v>6.2812813399049899E-17</v>
      </c>
      <c r="HQ50" s="82">
        <f t="shared" si="205"/>
        <v>4.9643697756246869E-27</v>
      </c>
      <c r="HS50" s="82">
        <f t="shared" si="114"/>
        <v>4.5306527909099455E-46</v>
      </c>
      <c r="HT50" s="82">
        <f t="shared" si="206"/>
        <v>1.7759251739214118E-78</v>
      </c>
      <c r="HU50" s="82">
        <f t="shared" si="207"/>
        <v>1.9250941273655409E-91</v>
      </c>
      <c r="HV50" s="82">
        <f t="shared" si="208"/>
        <v>3.0528162339270697E-96</v>
      </c>
      <c r="HW50" s="82">
        <f t="shared" si="209"/>
        <v>1.6080292100302756E-100</v>
      </c>
      <c r="HX50" s="82">
        <f t="shared" si="210"/>
        <v>6.7973088541330461E-89</v>
      </c>
      <c r="HY50" s="82">
        <f t="shared" si="211"/>
        <v>1.0207984624973514E-84</v>
      </c>
      <c r="HZ50" s="82">
        <f t="shared" si="212"/>
        <v>4.2608595018726303E-85</v>
      </c>
      <c r="IA50" s="82">
        <f t="shared" si="213"/>
        <v>4.4423219270945989E-80</v>
      </c>
      <c r="IB50" s="82">
        <f t="shared" si="214"/>
        <v>2.8691373287493394E-97</v>
      </c>
      <c r="IC50" s="82">
        <f t="shared" si="215"/>
        <v>2.5672396247904246E-98</v>
      </c>
      <c r="ID50" s="82">
        <f t="shared" si="216"/>
        <v>4.7560139094569376E-93</v>
      </c>
      <c r="IE50" s="82">
        <f t="shared" si="217"/>
        <v>5.3377254736354272E-100</v>
      </c>
      <c r="IF50" s="82">
        <f t="shared" si="218"/>
        <v>1.1770066560421373E-76</v>
      </c>
      <c r="IG50" s="82">
        <f t="shared" si="219"/>
        <v>9.8105472432106092E-52</v>
      </c>
      <c r="II50" s="82">
        <f t="shared" si="115"/>
        <v>3.5344235232172352E-92</v>
      </c>
      <c r="IJ50" s="82">
        <f t="shared" si="116"/>
        <v>7.3207113907701312E-162</v>
      </c>
      <c r="IK50" s="82">
        <f t="shared" si="117"/>
        <v>8.11913687823521E-180</v>
      </c>
      <c r="IL50" s="82">
        <f t="shared" si="118"/>
        <v>9.6411863130826097E-183</v>
      </c>
      <c r="IM50" s="82">
        <f t="shared" si="119"/>
        <v>2.3164077411137358E-203</v>
      </c>
      <c r="IN50" s="82">
        <f t="shared" si="120"/>
        <v>3.7161957427325694E-181</v>
      </c>
      <c r="IO50" s="82">
        <f t="shared" si="121"/>
        <v>4.7950167366961848E-171</v>
      </c>
      <c r="IP50" s="82">
        <f t="shared" si="122"/>
        <v>6.6539235212148526E-171</v>
      </c>
      <c r="IQ50" s="82">
        <f t="shared" si="123"/>
        <v>4.3379690318707778E-160</v>
      </c>
      <c r="IR50" s="82">
        <f t="shared" si="124"/>
        <v>4.1363559093953739E-194</v>
      </c>
      <c r="IS50" s="82">
        <f t="shared" si="125"/>
        <v>1.1116814040768313E-193</v>
      </c>
      <c r="IT50" s="82">
        <f t="shared" si="126"/>
        <v>1.7070173917512246E-180</v>
      </c>
      <c r="IU50" s="82">
        <f t="shared" si="127"/>
        <v>1.7672071112292527E-191</v>
      </c>
      <c r="IV50" s="82">
        <f t="shared" si="128"/>
        <v>6.9387054481516734E-169</v>
      </c>
      <c r="IW50" s="82">
        <f t="shared" si="129"/>
        <v>2.4357715345690898E-121</v>
      </c>
      <c r="IY50" s="82">
        <f t="shared" si="130"/>
        <v>5.9758341920348047E-2</v>
      </c>
      <c r="IZ50" s="82">
        <f t="shared" si="131"/>
        <v>7.1903574911093E-4</v>
      </c>
      <c r="JA50" s="82">
        <f t="shared" si="132"/>
        <v>4.3179053981443923E-4</v>
      </c>
      <c r="JB50" s="82">
        <f t="shared" si="133"/>
        <v>3.7400807576927324E-4</v>
      </c>
      <c r="JC50" s="82">
        <f t="shared" si="134"/>
        <v>1.1542110457278903E-3</v>
      </c>
      <c r="JD50" s="82">
        <f t="shared" si="135"/>
        <v>6.8004214127802597E-3</v>
      </c>
      <c r="JE50" s="82">
        <f t="shared" si="136"/>
        <v>8.408472374884424E-3</v>
      </c>
      <c r="JF50" s="82">
        <f t="shared" si="137"/>
        <v>5.2137178817000598E-3</v>
      </c>
      <c r="JG50" s="82">
        <f t="shared" si="138"/>
        <v>8.8461485338972336E-3</v>
      </c>
      <c r="JH50" s="82">
        <f t="shared" si="139"/>
        <v>1.5009833803348571E-3</v>
      </c>
      <c r="JI50" s="82">
        <f t="shared" si="140"/>
        <v>7.1086153240558568E-4</v>
      </c>
      <c r="JJ50" s="82">
        <f t="shared" si="141"/>
        <v>2.35860737585592E-4</v>
      </c>
      <c r="JK50" s="82">
        <f t="shared" si="142"/>
        <v>1.0524138815758968E-4</v>
      </c>
      <c r="JL50" s="82">
        <f t="shared" si="143"/>
        <v>2.8668720446985199E-5</v>
      </c>
      <c r="JM50" s="82">
        <f t="shared" si="144"/>
        <v>9.6394000067047634E-9</v>
      </c>
    </row>
    <row r="51" spans="2:273" x14ac:dyDescent="0.25">
      <c r="B51" s="2">
        <v>24</v>
      </c>
      <c r="C51" s="37">
        <v>0.467144</v>
      </c>
      <c r="D51" s="37">
        <v>0.39150499999999999</v>
      </c>
      <c r="E51" s="37">
        <v>0.38617200000000002</v>
      </c>
      <c r="F51" s="37">
        <v>0.38530399999999998</v>
      </c>
      <c r="G51" s="37">
        <v>0.38179200000000002</v>
      </c>
      <c r="H51" s="37">
        <v>0.40406199999999998</v>
      </c>
      <c r="I51" s="37">
        <v>0.40326200000000001</v>
      </c>
      <c r="J51" s="37">
        <v>0.404478</v>
      </c>
      <c r="K51" s="37">
        <v>0.423263</v>
      </c>
      <c r="L51" s="37">
        <v>0.41267199999999998</v>
      </c>
      <c r="M51" s="37">
        <v>0.39348899999999998</v>
      </c>
      <c r="N51" s="37">
        <v>0.383434</v>
      </c>
      <c r="O51" s="37">
        <v>0.387459</v>
      </c>
      <c r="P51" s="37">
        <v>0.381274</v>
      </c>
      <c r="Q51" s="37">
        <v>0.377388</v>
      </c>
      <c r="S51" s="4">
        <f t="shared" si="8"/>
        <v>0.46498038669909719</v>
      </c>
      <c r="T51" s="4">
        <f t="shared" si="9"/>
        <v>0.38865788909170379</v>
      </c>
      <c r="U51" s="4">
        <f t="shared" si="10"/>
        <v>0.38474751186476175</v>
      </c>
      <c r="V51" s="4">
        <f t="shared" si="11"/>
        <v>0.38669344272946288</v>
      </c>
      <c r="W51" s="4">
        <f t="shared" si="12"/>
        <v>0.38255096602219119</v>
      </c>
      <c r="X51" s="4">
        <f t="shared" si="13"/>
        <v>0.40039997348409767</v>
      </c>
      <c r="Y51" s="4">
        <f t="shared" si="14"/>
        <v>0.39852418748668761</v>
      </c>
      <c r="Z51" s="4">
        <f t="shared" si="15"/>
        <v>0.40108595095109567</v>
      </c>
      <c r="AA51" s="4">
        <f t="shared" si="16"/>
        <v>0.41701833218210388</v>
      </c>
      <c r="AB51" s="4">
        <f t="shared" si="17"/>
        <v>0.40240968323054516</v>
      </c>
      <c r="AC51" s="4">
        <f t="shared" si="18"/>
        <v>0.39119663639326185</v>
      </c>
      <c r="AD51" s="4">
        <f t="shared" si="19"/>
        <v>0.37701177514204592</v>
      </c>
      <c r="AE51" s="4">
        <f t="shared" si="20"/>
        <v>0.3810870712997208</v>
      </c>
      <c r="AF51" s="4">
        <f t="shared" si="21"/>
        <v>0.37494426504764877</v>
      </c>
      <c r="AG51" s="4">
        <f t="shared" si="22"/>
        <v>0.37902784354326807</v>
      </c>
      <c r="AI51" s="4">
        <f t="shared" si="23"/>
        <v>2.1636133009028113E-3</v>
      </c>
      <c r="AJ51" s="4">
        <f t="shared" si="24"/>
        <v>2.8471109082962021E-3</v>
      </c>
      <c r="AK51" s="4">
        <f t="shared" si="25"/>
        <v>1.4244881352382666E-3</v>
      </c>
      <c r="AL51" s="4">
        <f t="shared" si="26"/>
        <v>-1.3894427294628975E-3</v>
      </c>
      <c r="AM51" s="4">
        <f t="shared" si="27"/>
        <v>-7.5896602219116538E-4</v>
      </c>
      <c r="AN51" s="4">
        <f t="shared" si="28"/>
        <v>3.6620265159023058E-3</v>
      </c>
      <c r="AO51" s="4">
        <f t="shared" si="29"/>
        <v>4.7378125133124005E-3</v>
      </c>
      <c r="AP51" s="4">
        <f t="shared" si="30"/>
        <v>3.3920490489043331E-3</v>
      </c>
      <c r="AQ51" s="4">
        <f t="shared" si="31"/>
        <v>6.2446678178961212E-3</v>
      </c>
      <c r="AR51" s="4">
        <f t="shared" si="32"/>
        <v>1.0262316769454827E-2</v>
      </c>
      <c r="AS51" s="4">
        <f t="shared" si="33"/>
        <v>2.2923636067381237E-3</v>
      </c>
      <c r="AT51" s="4">
        <f t="shared" si="34"/>
        <v>6.4222248579540731E-3</v>
      </c>
      <c r="AU51" s="4">
        <f t="shared" si="35"/>
        <v>6.3719287002791947E-3</v>
      </c>
      <c r="AV51" s="4">
        <f t="shared" si="146"/>
        <v>6.3297349523512292E-3</v>
      </c>
      <c r="AW51" s="4">
        <f t="shared" si="146"/>
        <v>-1.6398435432680714E-3</v>
      </c>
      <c r="AY51" s="2">
        <f t="shared" si="96"/>
        <v>0.38925635239694867</v>
      </c>
      <c r="AZ51" s="2">
        <f t="shared" si="147"/>
        <v>0.38602561075116265</v>
      </c>
      <c r="BA51" s="2">
        <f t="shared" si="148"/>
        <v>0.38318311243574815</v>
      </c>
      <c r="BB51" s="2">
        <f t="shared" si="149"/>
        <v>0.38530553905732251</v>
      </c>
      <c r="BC51" s="2">
        <f t="shared" si="150"/>
        <v>0.37857825576360643</v>
      </c>
      <c r="BD51" s="2">
        <f t="shared" si="151"/>
        <v>0.38279843209031428</v>
      </c>
      <c r="BE51" s="2">
        <f t="shared" si="152"/>
        <v>0.37775448366282033</v>
      </c>
      <c r="BF51" s="2">
        <f t="shared" si="153"/>
        <v>0.38736733460724521</v>
      </c>
      <c r="BG51" s="2">
        <f t="shared" si="154"/>
        <v>0.39741215860865758</v>
      </c>
      <c r="BH51" s="2">
        <f t="shared" si="155"/>
        <v>0.39806089528954575</v>
      </c>
      <c r="BI51" s="2">
        <f t="shared" si="156"/>
        <v>0.38882202204682625</v>
      </c>
      <c r="BJ51" s="2">
        <f t="shared" si="157"/>
        <v>0.37607581448870381</v>
      </c>
      <c r="BK51" s="2">
        <f t="shared" si="158"/>
        <v>0.38065243388286951</v>
      </c>
      <c r="BL51" s="2">
        <f t="shared" si="159"/>
        <v>0.37481210485637423</v>
      </c>
      <c r="BM51" s="2">
        <f t="shared" si="160"/>
        <v>0.37902776744373778</v>
      </c>
      <c r="BO51" s="2" t="str">
        <f t="shared" si="38"/>
        <v/>
      </c>
      <c r="BP51" s="2">
        <f t="shared" si="39"/>
        <v>0.39150499999999999</v>
      </c>
      <c r="BQ51" s="2">
        <f t="shared" si="40"/>
        <v>0.38617200000000002</v>
      </c>
      <c r="BR51" s="2">
        <f t="shared" si="41"/>
        <v>0.38530399999999998</v>
      </c>
      <c r="BS51" s="2">
        <f t="shared" si="42"/>
        <v>0.38179200000000002</v>
      </c>
      <c r="BT51" s="2" t="str">
        <f t="shared" si="43"/>
        <v/>
      </c>
      <c r="BU51" s="2" t="str">
        <f t="shared" si="44"/>
        <v/>
      </c>
      <c r="BV51" s="2">
        <f t="shared" si="45"/>
        <v>0.404478</v>
      </c>
      <c r="BW51" s="2" t="str">
        <f t="shared" si="46"/>
        <v/>
      </c>
      <c r="BX51" s="2">
        <f t="shared" si="47"/>
        <v>0.41267199999999998</v>
      </c>
      <c r="BY51" s="2">
        <f t="shared" si="48"/>
        <v>0.39348899999999998</v>
      </c>
      <c r="BZ51" s="2">
        <f t="shared" si="49"/>
        <v>0.383434</v>
      </c>
      <c r="CA51" s="2">
        <f t="shared" si="50"/>
        <v>0.387459</v>
      </c>
      <c r="CB51" s="2">
        <f t="shared" si="51"/>
        <v>0.381274</v>
      </c>
      <c r="CC51" s="2">
        <f t="shared" si="52"/>
        <v>0.377388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0.39737254945054945</v>
      </c>
      <c r="DL51" s="2">
        <f t="shared" si="161"/>
        <v>0.39157338131256952</v>
      </c>
      <c r="DM51" s="2">
        <f t="shared" si="161"/>
        <v>0.38870567613636364</v>
      </c>
      <c r="DN51" s="2">
        <f t="shared" si="161"/>
        <v>0.38394877258064525</v>
      </c>
      <c r="DO51" s="2">
        <f t="shared" si="161"/>
        <v>0.38409689162561578</v>
      </c>
      <c r="DP51" s="2">
        <f t="shared" si="161"/>
        <v>0.39442484420289864</v>
      </c>
      <c r="DQ51" s="2">
        <f t="shared" si="161"/>
        <v>0.39464194565217392</v>
      </c>
      <c r="DR51" s="2">
        <f t="shared" si="161"/>
        <v>0.39691256923076917</v>
      </c>
      <c r="DS51" s="2">
        <f t="shared" si="161"/>
        <v>0.41535012318840575</v>
      </c>
      <c r="DT51" s="2">
        <f t="shared" si="161"/>
        <v>0.41167672167487684</v>
      </c>
      <c r="DU51" s="2">
        <f t="shared" si="161"/>
        <v>0.39239820689655169</v>
      </c>
      <c r="DV51" s="2">
        <f t="shared" si="161"/>
        <v>0.38423678684017587</v>
      </c>
      <c r="DW51" s="2">
        <f t="shared" si="161"/>
        <v>0.38912488324420669</v>
      </c>
      <c r="DX51" s="2">
        <f t="shared" si="161"/>
        <v>0.3819384585156585</v>
      </c>
      <c r="DY51" s="2">
        <f t="shared" si="161"/>
        <v>0.38060071755865099</v>
      </c>
      <c r="EA51" s="2">
        <f t="shared" si="71"/>
        <v>0.38587262752715862</v>
      </c>
      <c r="EB51" s="2">
        <f t="shared" si="72"/>
        <v>0.37596227561450735</v>
      </c>
      <c r="EC51" s="2">
        <f t="shared" si="73"/>
        <v>0.37198981625472977</v>
      </c>
      <c r="ED51" s="2">
        <f t="shared" si="74"/>
        <v>0.38804247558502336</v>
      </c>
      <c r="EE51" s="2">
        <f t="shared" si="75"/>
        <v>0.37017751167794372</v>
      </c>
      <c r="EF51" s="2">
        <f t="shared" si="76"/>
        <v>0.37053419071418991</v>
      </c>
      <c r="EG51" s="2">
        <f t="shared" si="77"/>
        <v>0.36077127477037318</v>
      </c>
      <c r="EH51" s="2">
        <f t="shared" si="78"/>
        <v>0.37671662032085551</v>
      </c>
      <c r="EI51" s="2">
        <f t="shared" si="79"/>
        <v>0.37952673984456881</v>
      </c>
      <c r="EJ51" s="2">
        <f t="shared" si="80"/>
        <v>0.37811035628452278</v>
      </c>
      <c r="EK51" s="2">
        <f t="shared" si="81"/>
        <v>0.38285340797140233</v>
      </c>
      <c r="EL51" s="2">
        <f t="shared" si="82"/>
        <v>0.3595429015851086</v>
      </c>
      <c r="EM51" s="2">
        <f t="shared" si="83"/>
        <v>0.36055190789466712</v>
      </c>
      <c r="EN51" s="2">
        <f t="shared" si="84"/>
        <v>0.35384384637491834</v>
      </c>
      <c r="EO51" s="2">
        <f t="shared" si="85"/>
        <v>0.37041847837746711</v>
      </c>
      <c r="EQ51" s="2">
        <f t="shared" si="86"/>
        <v>0.36737189560099504</v>
      </c>
      <c r="ER51" s="2">
        <f t="shared" si="162"/>
        <v>0.37115073728267395</v>
      </c>
      <c r="ES51" s="2">
        <f t="shared" si="162"/>
        <v>0.36225264302430255</v>
      </c>
      <c r="ET51" s="2">
        <f t="shared" si="162"/>
        <v>0.38428513662415931</v>
      </c>
      <c r="EU51" s="2">
        <f t="shared" si="162"/>
        <v>0.36730441380759116</v>
      </c>
      <c r="EV51" s="2">
        <f t="shared" si="162"/>
        <v>0.36248967730720483</v>
      </c>
      <c r="EW51" s="2">
        <f t="shared" si="162"/>
        <v>0.36388598370618064</v>
      </c>
      <c r="EX51" s="2">
        <f t="shared" si="162"/>
        <v>0.37379077995090992</v>
      </c>
      <c r="EY51" s="2">
        <f t="shared" si="162"/>
        <v>0.37845591025046965</v>
      </c>
      <c r="EZ51" s="2">
        <f t="shared" si="162"/>
        <v>0.36881669582850002</v>
      </c>
      <c r="FA51" s="2">
        <f t="shared" si="162"/>
        <v>0.37885749319847578</v>
      </c>
      <c r="FB51" s="2">
        <f t="shared" si="162"/>
        <v>0.36083535437034436</v>
      </c>
      <c r="FC51" s="2">
        <f t="shared" si="162"/>
        <v>0.35665207764310036</v>
      </c>
      <c r="FD51" s="2">
        <f t="shared" si="162"/>
        <v>0.36611604624610672</v>
      </c>
      <c r="FE51" s="2">
        <f t="shared" si="162"/>
        <v>0.38046428549422273</v>
      </c>
      <c r="FG51" s="2">
        <f t="shared" si="88"/>
        <v>0.70573056878763829</v>
      </c>
      <c r="FH51" s="2">
        <f t="shared" si="163"/>
        <v>0.35536818336612602</v>
      </c>
      <c r="FI51" s="2">
        <f t="shared" si="163"/>
        <v>0.33037024854730479</v>
      </c>
      <c r="FJ51" s="2">
        <f t="shared" si="163"/>
        <v>0.33145226665911492</v>
      </c>
      <c r="FK51" s="2">
        <f t="shared" si="163"/>
        <v>0.39646540358611815</v>
      </c>
      <c r="FL51" s="2">
        <f t="shared" si="163"/>
        <v>0.48663761176171821</v>
      </c>
      <c r="FM51" s="2">
        <f t="shared" si="163"/>
        <v>0.49859064298383365</v>
      </c>
      <c r="FN51" s="2">
        <f t="shared" si="163"/>
        <v>0.47262413689846239</v>
      </c>
      <c r="FO51" s="2">
        <f t="shared" si="163"/>
        <v>0.50073193503287705</v>
      </c>
      <c r="FP51" s="2">
        <f t="shared" si="163"/>
        <v>0.4056286285988665</v>
      </c>
      <c r="FQ51" s="2">
        <f t="shared" si="163"/>
        <v>0.37465955142523549</v>
      </c>
      <c r="FR51" s="2">
        <f t="shared" si="163"/>
        <v>0.33048683658355998</v>
      </c>
      <c r="FS51" s="2">
        <f t="shared" si="163"/>
        <v>0.29651721124690855</v>
      </c>
      <c r="FT51" s="2">
        <f t="shared" si="163"/>
        <v>0.25366109276718946</v>
      </c>
      <c r="FU51" s="2">
        <f t="shared" si="163"/>
        <v>0.1544867996946177</v>
      </c>
      <c r="FW51" s="2">
        <f t="shared" si="112"/>
        <v>1.8951336310326544E-5</v>
      </c>
      <c r="FX51" s="2">
        <f t="shared" si="164"/>
        <v>1.6686794211743676E-5</v>
      </c>
      <c r="FY51" s="2">
        <f t="shared" si="165"/>
        <v>1.447204798248956E-5</v>
      </c>
      <c r="FZ51" s="2">
        <f t="shared" si="166"/>
        <v>2.6791075849975465E-5</v>
      </c>
      <c r="GA51" s="2">
        <f t="shared" si="167"/>
        <v>2.8983832353989932E-5</v>
      </c>
      <c r="GB51" s="2">
        <f t="shared" si="168"/>
        <v>3.9972015232873308E-5</v>
      </c>
      <c r="GC51" s="2">
        <f t="shared" si="169"/>
        <v>4.4172312754363392E-5</v>
      </c>
      <c r="GD51" s="2">
        <f t="shared" si="170"/>
        <v>4.8430916449604053E-5</v>
      </c>
      <c r="GE51" s="2">
        <f t="shared" si="171"/>
        <v>4.9044744773388517E-5</v>
      </c>
      <c r="GF51" s="2">
        <f t="shared" si="172"/>
        <v>3.740452913157453E-5</v>
      </c>
      <c r="GG51" s="2">
        <f t="shared" si="173"/>
        <v>3.3725940754212805E-5</v>
      </c>
      <c r="GH51" s="2">
        <f t="shared" si="174"/>
        <v>2.4503357429641551E-5</v>
      </c>
      <c r="GI51" s="2">
        <f t="shared" si="175"/>
        <v>1.8050443355703619E-5</v>
      </c>
      <c r="GJ51" s="2">
        <f t="shared" si="176"/>
        <v>1.2740764313700055E-5</v>
      </c>
      <c r="GK51" s="2">
        <f t="shared" si="177"/>
        <v>7.1104205217057283E-6</v>
      </c>
      <c r="GM51" s="82">
        <f t="shared" si="113"/>
        <v>7.0309196732074558E-2</v>
      </c>
      <c r="GN51" s="82">
        <f t="shared" si="178"/>
        <v>1.0983222471404363E-3</v>
      </c>
      <c r="GO51" s="82">
        <f t="shared" si="179"/>
        <v>6.683789348708929E-4</v>
      </c>
      <c r="GP51" s="82">
        <f t="shared" si="180"/>
        <v>5.9248252052726568E-4</v>
      </c>
      <c r="GQ51" s="82">
        <f t="shared" si="181"/>
        <v>1.8386129286559719E-3</v>
      </c>
      <c r="GR51" s="82">
        <f t="shared" si="182"/>
        <v>1.0000034849594582E-2</v>
      </c>
      <c r="GS51" s="82">
        <f t="shared" si="183"/>
        <v>1.214858576745707E-2</v>
      </c>
      <c r="GT51" s="82">
        <f t="shared" si="184"/>
        <v>7.82564114404132E-3</v>
      </c>
      <c r="GU51" s="82">
        <f t="shared" si="185"/>
        <v>1.2555736358139542E-2</v>
      </c>
      <c r="GV51" s="82">
        <f t="shared" si="186"/>
        <v>2.338599335644077E-3</v>
      </c>
      <c r="GW51" s="82">
        <f t="shared" si="187"/>
        <v>1.1522914613523725E-3</v>
      </c>
      <c r="GX51" s="82">
        <f t="shared" si="188"/>
        <v>3.9816856267118846E-4</v>
      </c>
      <c r="GY51" s="82">
        <f t="shared" si="189"/>
        <v>1.8010130060918208E-4</v>
      </c>
      <c r="GZ51" s="82">
        <f t="shared" si="190"/>
        <v>5.0914869257109246E-5</v>
      </c>
      <c r="HA51" s="82">
        <f t="shared" si="191"/>
        <v>2.5389370575509087E-8</v>
      </c>
      <c r="HC51" s="82">
        <f t="shared" si="145"/>
        <v>4.491324391414102E-7</v>
      </c>
      <c r="HD51" s="82">
        <f t="shared" si="192"/>
        <v>1.5012261278605518E-12</v>
      </c>
      <c r="HE51" s="82">
        <f t="shared" si="193"/>
        <v>5.4632399340012038E-14</v>
      </c>
      <c r="HF51" s="82">
        <f t="shared" si="194"/>
        <v>4.4335469142487892E-15</v>
      </c>
      <c r="HG51" s="82">
        <f t="shared" si="195"/>
        <v>8.9855982752493394E-14</v>
      </c>
      <c r="HH51" s="82">
        <f t="shared" si="196"/>
        <v>1.2525407610676505E-11</v>
      </c>
      <c r="HI51" s="82">
        <f t="shared" si="197"/>
        <v>3.9175770834936815E-11</v>
      </c>
      <c r="HJ51" s="82">
        <f t="shared" si="198"/>
        <v>2.6891603362801748E-11</v>
      </c>
      <c r="HK51" s="82">
        <f t="shared" si="199"/>
        <v>7.9918039252908113E-11</v>
      </c>
      <c r="HL51" s="82">
        <f t="shared" si="200"/>
        <v>1.5111126811425048E-13</v>
      </c>
      <c r="HM51" s="82">
        <f t="shared" si="201"/>
        <v>7.9150756307045489E-14</v>
      </c>
      <c r="HN51" s="82">
        <f t="shared" si="202"/>
        <v>1.1515685174453059E-13</v>
      </c>
      <c r="HO51" s="82">
        <f t="shared" si="203"/>
        <v>4.6259490414199468E-15</v>
      </c>
      <c r="HP51" s="82">
        <f t="shared" si="204"/>
        <v>2.2578275879475749E-16</v>
      </c>
      <c r="HQ51" s="82">
        <f t="shared" si="205"/>
        <v>3.6802463518836614E-26</v>
      </c>
      <c r="HS51" s="82">
        <f t="shared" si="114"/>
        <v>4.6532074383712702E-45</v>
      </c>
      <c r="HT51" s="82">
        <f t="shared" si="206"/>
        <v>9.9561468973425214E-77</v>
      </c>
      <c r="HU51" s="82">
        <f t="shared" si="207"/>
        <v>1.7909893689626083E-89</v>
      </c>
      <c r="HV51" s="82">
        <f t="shared" si="208"/>
        <v>4.3591799067621804E-94</v>
      </c>
      <c r="HW51" s="82">
        <f t="shared" si="209"/>
        <v>3.5337325566343054E-98</v>
      </c>
      <c r="HX51" s="82">
        <f t="shared" si="210"/>
        <v>9.3849889505211918E-87</v>
      </c>
      <c r="HY51" s="82">
        <f t="shared" si="211"/>
        <v>1.1414322738575098E-82</v>
      </c>
      <c r="HZ51" s="82">
        <f t="shared" si="212"/>
        <v>5.018352094677229E-83</v>
      </c>
      <c r="IA51" s="82">
        <f t="shared" si="213"/>
        <v>3.9144816701152543E-78</v>
      </c>
      <c r="IB51" s="82">
        <f t="shared" si="214"/>
        <v>5.7929932340705088E-95</v>
      </c>
      <c r="IC51" s="82">
        <f t="shared" si="215"/>
        <v>5.0322965047270629E-96</v>
      </c>
      <c r="ID51" s="82">
        <f t="shared" si="216"/>
        <v>5.8149074415364497E-91</v>
      </c>
      <c r="IE51" s="82">
        <f t="shared" si="217"/>
        <v>7.8814991251205368E-98</v>
      </c>
      <c r="IF51" s="82">
        <f t="shared" si="218"/>
        <v>4.6178002264667092E-75</v>
      </c>
      <c r="IG51" s="82">
        <f t="shared" si="219"/>
        <v>9.7950497681281851E-51</v>
      </c>
      <c r="II51" s="82">
        <f t="shared" si="115"/>
        <v>1.1434165255031215E-90</v>
      </c>
      <c r="IJ51" s="82">
        <f t="shared" si="116"/>
        <v>3.217316207260627E-159</v>
      </c>
      <c r="IK51" s="82">
        <f t="shared" si="117"/>
        <v>6.4846344217718618E-177</v>
      </c>
      <c r="IL51" s="82">
        <f t="shared" si="118"/>
        <v>1.272203210742005E-179</v>
      </c>
      <c r="IM51" s="82">
        <f t="shared" si="119"/>
        <v>7.3583585408307007E-200</v>
      </c>
      <c r="IN51" s="82">
        <f t="shared" si="120"/>
        <v>6.0774839398218503E-178</v>
      </c>
      <c r="IO51" s="82">
        <f t="shared" si="121"/>
        <v>5.5337696281474561E-168</v>
      </c>
      <c r="IP51" s="82">
        <f t="shared" si="122"/>
        <v>8.1412279033164274E-168</v>
      </c>
      <c r="IQ51" s="82">
        <f t="shared" si="123"/>
        <v>3.3964886459229832E-157</v>
      </c>
      <c r="IR51" s="82">
        <f t="shared" si="124"/>
        <v>1.0971553310280728E-190</v>
      </c>
      <c r="IS51" s="82">
        <f t="shared" si="125"/>
        <v>2.6797568570551431E-190</v>
      </c>
      <c r="IT51" s="82">
        <f t="shared" si="126"/>
        <v>1.9422636601576118E-177</v>
      </c>
      <c r="IU51" s="82">
        <f t="shared" si="127"/>
        <v>2.5213827190218464E-188</v>
      </c>
      <c r="IV51" s="82">
        <f t="shared" si="128"/>
        <v>3.4273735263674454E-166</v>
      </c>
      <c r="IW51" s="82">
        <f t="shared" si="129"/>
        <v>1.6599877140813887E-119</v>
      </c>
      <c r="IY51" s="82">
        <f t="shared" si="130"/>
        <v>7.0309645864513701E-2</v>
      </c>
      <c r="IZ51" s="82">
        <f t="shared" si="131"/>
        <v>1.0983222486416625E-3</v>
      </c>
      <c r="JA51" s="82">
        <f t="shared" si="132"/>
        <v>6.6837893492552531E-4</v>
      </c>
      <c r="JB51" s="82">
        <f t="shared" si="133"/>
        <v>5.924825205316992E-4</v>
      </c>
      <c r="JC51" s="82">
        <f t="shared" si="134"/>
        <v>1.838612928745828E-3</v>
      </c>
      <c r="JD51" s="82">
        <f t="shared" si="135"/>
        <v>1.000003486211999E-2</v>
      </c>
      <c r="JE51" s="82">
        <f t="shared" si="136"/>
        <v>1.214858580663284E-2</v>
      </c>
      <c r="JF51" s="82">
        <f t="shared" si="137"/>
        <v>7.8256411709329236E-3</v>
      </c>
      <c r="JG51" s="82">
        <f t="shared" si="138"/>
        <v>1.2555736438057581E-2</v>
      </c>
      <c r="JH51" s="82">
        <f t="shared" si="139"/>
        <v>2.3385993357951883E-3</v>
      </c>
      <c r="JI51" s="82">
        <f t="shared" si="140"/>
        <v>1.1522914614315231E-3</v>
      </c>
      <c r="JJ51" s="82">
        <f t="shared" si="141"/>
        <v>3.9816856278634532E-4</v>
      </c>
      <c r="JK51" s="82">
        <f t="shared" si="142"/>
        <v>1.8010130061380802E-4</v>
      </c>
      <c r="JL51" s="82">
        <f t="shared" si="143"/>
        <v>5.0914869257335031E-5</v>
      </c>
      <c r="JM51" s="82">
        <f t="shared" si="144"/>
        <v>2.5389370575509087E-8</v>
      </c>
    </row>
    <row r="52" spans="2:273" x14ac:dyDescent="0.25">
      <c r="B52" s="2">
        <v>25</v>
      </c>
      <c r="C52" s="37">
        <v>0.480186</v>
      </c>
      <c r="D52" s="37">
        <v>0.38857000000000003</v>
      </c>
      <c r="E52" s="37">
        <v>0.38853700000000002</v>
      </c>
      <c r="F52" s="37">
        <v>0.38703799999999999</v>
      </c>
      <c r="G52" s="37">
        <v>0.39118900000000001</v>
      </c>
      <c r="H52" s="37">
        <v>0.406198</v>
      </c>
      <c r="I52" s="37">
        <v>0.40711199999999997</v>
      </c>
      <c r="J52" s="37">
        <v>0.40945100000000001</v>
      </c>
      <c r="K52" s="37">
        <v>0.42688900000000002</v>
      </c>
      <c r="L52" s="37">
        <v>0.41772999999999999</v>
      </c>
      <c r="M52" s="37">
        <v>0.39395599999999997</v>
      </c>
      <c r="N52" s="37">
        <v>0.38506000000000001</v>
      </c>
      <c r="O52" s="37">
        <v>0.38786100000000001</v>
      </c>
      <c r="P52" s="37">
        <v>0.379834</v>
      </c>
      <c r="Q52" s="37">
        <v>0.379911</v>
      </c>
      <c r="S52" s="4">
        <f t="shared" si="8"/>
        <v>0.47505253872962072</v>
      </c>
      <c r="T52" s="4">
        <f t="shared" si="9"/>
        <v>0.38996989742739685</v>
      </c>
      <c r="U52" s="4">
        <f t="shared" si="10"/>
        <v>0.3855088369159439</v>
      </c>
      <c r="V52" s="4">
        <f t="shared" si="11"/>
        <v>0.38788772825302265</v>
      </c>
      <c r="W52" s="4">
        <f t="shared" si="12"/>
        <v>0.38466130223499095</v>
      </c>
      <c r="X52" s="4">
        <f t="shared" si="13"/>
        <v>0.40714636788756808</v>
      </c>
      <c r="Y52" s="4">
        <f t="shared" si="14"/>
        <v>0.40570102457142637</v>
      </c>
      <c r="Z52" s="4">
        <f t="shared" si="15"/>
        <v>0.40655011600553204</v>
      </c>
      <c r="AA52" s="4">
        <f t="shared" si="16"/>
        <v>0.42307834256857707</v>
      </c>
      <c r="AB52" s="4">
        <f t="shared" si="17"/>
        <v>0.40405207509505203</v>
      </c>
      <c r="AC52" s="4">
        <f t="shared" si="18"/>
        <v>0.39260404600976107</v>
      </c>
      <c r="AD52" s="4">
        <f t="shared" si="19"/>
        <v>0.37745658862051729</v>
      </c>
      <c r="AE52" s="4">
        <f t="shared" si="20"/>
        <v>0.38119111021256236</v>
      </c>
      <c r="AF52" s="4">
        <f t="shared" si="21"/>
        <v>0.37495315682931757</v>
      </c>
      <c r="AG52" s="4">
        <f t="shared" si="22"/>
        <v>0.37909213704067901</v>
      </c>
      <c r="AI52" s="4">
        <f t="shared" si="23"/>
        <v>5.1334612703792804E-3</v>
      </c>
      <c r="AJ52" s="4">
        <f t="shared" si="24"/>
        <v>-1.3998974273968234E-3</v>
      </c>
      <c r="AK52" s="4">
        <f t="shared" si="25"/>
        <v>3.0281630840561236E-3</v>
      </c>
      <c r="AL52" s="4">
        <f t="shared" si="26"/>
        <v>-8.4972825302265242E-4</v>
      </c>
      <c r="AM52" s="4">
        <f t="shared" si="27"/>
        <v>6.5276977650090551E-3</v>
      </c>
      <c r="AN52" s="4">
        <f t="shared" si="28"/>
        <v>-9.483678875680801E-4</v>
      </c>
      <c r="AO52" s="4">
        <f t="shared" si="29"/>
        <v>1.410975428573602E-3</v>
      </c>
      <c r="AP52" s="4">
        <f t="shared" si="30"/>
        <v>2.9008839944679732E-3</v>
      </c>
      <c r="AQ52" s="4">
        <f t="shared" si="31"/>
        <v>3.810657431422948E-3</v>
      </c>
      <c r="AR52" s="4">
        <f t="shared" si="32"/>
        <v>1.3677924904947958E-2</v>
      </c>
      <c r="AS52" s="4">
        <f t="shared" si="33"/>
        <v>1.3519539902389077E-3</v>
      </c>
      <c r="AT52" s="4">
        <f t="shared" si="34"/>
        <v>7.6034113794827274E-3</v>
      </c>
      <c r="AU52" s="4">
        <f t="shared" si="35"/>
        <v>6.669889787437655E-3</v>
      </c>
      <c r="AV52" s="4">
        <f t="shared" si="146"/>
        <v>4.8808431706824362E-3</v>
      </c>
      <c r="AW52" s="4">
        <f t="shared" si="146"/>
        <v>8.1886295932098729E-4</v>
      </c>
      <c r="AY52" s="2">
        <f t="shared" si="96"/>
        <v>0.38891294269821231</v>
      </c>
      <c r="AZ52" s="2">
        <f t="shared" si="147"/>
        <v>0.38612567460222136</v>
      </c>
      <c r="BA52" s="2">
        <f t="shared" si="148"/>
        <v>0.38319073257163544</v>
      </c>
      <c r="BB52" s="2">
        <f t="shared" si="149"/>
        <v>0.38578782990318922</v>
      </c>
      <c r="BC52" s="2">
        <f t="shared" si="150"/>
        <v>0.37866968561213765</v>
      </c>
      <c r="BD52" s="2">
        <f t="shared" si="151"/>
        <v>0.38271308771273771</v>
      </c>
      <c r="BE52" s="2">
        <f t="shared" si="152"/>
        <v>0.37734312963225641</v>
      </c>
      <c r="BF52" s="2">
        <f t="shared" si="153"/>
        <v>0.38713201229200483</v>
      </c>
      <c r="BG52" s="2">
        <f t="shared" si="154"/>
        <v>0.39670134677015761</v>
      </c>
      <c r="BH52" s="2">
        <f t="shared" si="155"/>
        <v>0.39762798640754199</v>
      </c>
      <c r="BI52" s="2">
        <f t="shared" si="156"/>
        <v>0.38895565143724947</v>
      </c>
      <c r="BJ52" s="2">
        <f t="shared" si="157"/>
        <v>0.37595628133514497</v>
      </c>
      <c r="BK52" s="2">
        <f t="shared" si="158"/>
        <v>0.38048273003100558</v>
      </c>
      <c r="BL52" s="2">
        <f t="shared" si="159"/>
        <v>0.37472915147658192</v>
      </c>
      <c r="BM52" s="2">
        <f t="shared" si="160"/>
        <v>0.37909194742311036</v>
      </c>
      <c r="BO52" s="2" t="str">
        <f t="shared" si="38"/>
        <v/>
      </c>
      <c r="BP52" s="2">
        <f t="shared" si="39"/>
        <v>0.38857000000000003</v>
      </c>
      <c r="BQ52" s="2">
        <f t="shared" si="40"/>
        <v>0.38853700000000002</v>
      </c>
      <c r="BR52" s="2">
        <f t="shared" si="41"/>
        <v>0.38703799999999999</v>
      </c>
      <c r="BS52" s="2">
        <f t="shared" si="42"/>
        <v>0.39118900000000001</v>
      </c>
      <c r="BT52" s="2" t="str">
        <f t="shared" si="43"/>
        <v/>
      </c>
      <c r="BU52" s="2" t="str">
        <f t="shared" si="44"/>
        <v/>
      </c>
      <c r="BV52" s="2" t="str">
        <f t="shared" si="45"/>
        <v/>
      </c>
      <c r="BW52" s="2" t="str">
        <f t="shared" si="46"/>
        <v/>
      </c>
      <c r="BX52" s="2">
        <f t="shared" si="47"/>
        <v>0.41772999999999999</v>
      </c>
      <c r="BY52" s="2">
        <f t="shared" si="48"/>
        <v>0.39395599999999997</v>
      </c>
      <c r="BZ52" s="2">
        <f t="shared" si="49"/>
        <v>0.38506000000000001</v>
      </c>
      <c r="CA52" s="2">
        <f t="shared" si="50"/>
        <v>0.38786100000000001</v>
      </c>
      <c r="CB52" s="2">
        <f t="shared" si="51"/>
        <v>0.379834</v>
      </c>
      <c r="CC52" s="2">
        <f t="shared" si="52"/>
        <v>0.379911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0.39799270329670328</v>
      </c>
      <c r="DL52" s="2">
        <f t="shared" si="161"/>
        <v>0.39244787408231369</v>
      </c>
      <c r="DM52" s="2">
        <f t="shared" si="161"/>
        <v>0.38941288068181817</v>
      </c>
      <c r="DN52" s="2">
        <f t="shared" si="161"/>
        <v>0.38479520967741943</v>
      </c>
      <c r="DO52" s="2">
        <f t="shared" si="161"/>
        <v>0.38501729967159282</v>
      </c>
      <c r="DP52" s="2">
        <f t="shared" si="161"/>
        <v>0.39571860507246387</v>
      </c>
      <c r="DQ52" s="2">
        <f t="shared" si="161"/>
        <v>0.3955328313043478</v>
      </c>
      <c r="DR52" s="2">
        <f t="shared" si="161"/>
        <v>0.39762308999999996</v>
      </c>
      <c r="DS52" s="2">
        <f t="shared" si="161"/>
        <v>0.41591281971014493</v>
      </c>
      <c r="DT52" s="2">
        <f t="shared" si="161"/>
        <v>0.41246139244663382</v>
      </c>
      <c r="DU52" s="2">
        <f t="shared" si="161"/>
        <v>0.3931767103448276</v>
      </c>
      <c r="DV52" s="2">
        <f t="shared" si="161"/>
        <v>0.38490475073313773</v>
      </c>
      <c r="DW52" s="2">
        <f t="shared" si="161"/>
        <v>0.3897470353163992</v>
      </c>
      <c r="DX52" s="2">
        <f t="shared" si="161"/>
        <v>0.38250244358644359</v>
      </c>
      <c r="DY52" s="2">
        <f t="shared" si="161"/>
        <v>0.38084223918621696</v>
      </c>
      <c r="EA52" s="2">
        <f t="shared" si="71"/>
        <v>0.38546059355369977</v>
      </c>
      <c r="EB52" s="2">
        <f t="shared" si="72"/>
        <v>0.37566663489614111</v>
      </c>
      <c r="EC52" s="2">
        <f t="shared" si="73"/>
        <v>0.37168914608457065</v>
      </c>
      <c r="ED52" s="2">
        <f t="shared" si="74"/>
        <v>0.38761411304602178</v>
      </c>
      <c r="EE52" s="2">
        <f t="shared" si="75"/>
        <v>0.36985723304613677</v>
      </c>
      <c r="EF52" s="2">
        <f t="shared" si="76"/>
        <v>0.37020121387839994</v>
      </c>
      <c r="EG52" s="2">
        <f t="shared" si="77"/>
        <v>0.36065985499315995</v>
      </c>
      <c r="EH52" s="2">
        <f t="shared" si="78"/>
        <v>0.37645593048128334</v>
      </c>
      <c r="EI52" s="2">
        <f t="shared" si="79"/>
        <v>0.37923160581396831</v>
      </c>
      <c r="EJ52" s="2">
        <f t="shared" si="80"/>
        <v>0.37780582809076135</v>
      </c>
      <c r="EK52" s="2">
        <f t="shared" si="81"/>
        <v>0.38253060474204531</v>
      </c>
      <c r="EL52" s="2">
        <f t="shared" si="82"/>
        <v>0.35942310595869981</v>
      </c>
      <c r="EM52" s="2">
        <f t="shared" si="83"/>
        <v>0.36043749246374812</v>
      </c>
      <c r="EN52" s="2">
        <f t="shared" si="84"/>
        <v>0.35386982950685825</v>
      </c>
      <c r="EO52" s="2">
        <f t="shared" si="85"/>
        <v>0.37035494484783854</v>
      </c>
      <c r="EQ52" s="2">
        <f t="shared" si="86"/>
        <v>0.36719250622835875</v>
      </c>
      <c r="ER52" s="2">
        <f t="shared" si="162"/>
        <v>0.37091724148472471</v>
      </c>
      <c r="ES52" s="2">
        <f t="shared" si="162"/>
        <v>0.36207671612509268</v>
      </c>
      <c r="ET52" s="2">
        <f t="shared" si="162"/>
        <v>0.3839058778625164</v>
      </c>
      <c r="EU52" s="2">
        <f t="shared" si="162"/>
        <v>0.36702464480939928</v>
      </c>
      <c r="EV52" s="2">
        <f t="shared" si="162"/>
        <v>0.36227748864167353</v>
      </c>
      <c r="EW52" s="2">
        <f t="shared" si="162"/>
        <v>0.36372640740600365</v>
      </c>
      <c r="EX52" s="2">
        <f t="shared" si="162"/>
        <v>0.37357358766577675</v>
      </c>
      <c r="EY52" s="2">
        <f t="shared" si="162"/>
        <v>0.3781754499892479</v>
      </c>
      <c r="EZ52" s="2">
        <f t="shared" si="162"/>
        <v>0.3686467824439858</v>
      </c>
      <c r="FA52" s="2">
        <f t="shared" si="162"/>
        <v>0.37859100446383281</v>
      </c>
      <c r="FB52" s="2">
        <f t="shared" si="162"/>
        <v>0.36069753409359528</v>
      </c>
      <c r="FC52" s="2">
        <f t="shared" si="162"/>
        <v>0.3565898195699812</v>
      </c>
      <c r="FD52" s="2">
        <f t="shared" si="162"/>
        <v>0.36598175651656162</v>
      </c>
      <c r="FE52" s="2">
        <f t="shared" si="162"/>
        <v>0.38025976860174787</v>
      </c>
      <c r="FG52" s="2">
        <f t="shared" si="88"/>
        <v>0.72448942592331822</v>
      </c>
      <c r="FH52" s="2">
        <f t="shared" si="163"/>
        <v>0.37673693294274141</v>
      </c>
      <c r="FI52" s="2">
        <f t="shared" si="163"/>
        <v>0.35105443175521295</v>
      </c>
      <c r="FJ52" s="2">
        <f t="shared" si="163"/>
        <v>0.35216856634172217</v>
      </c>
      <c r="FK52" s="2">
        <f t="shared" si="163"/>
        <v>0.41870027332182552</v>
      </c>
      <c r="FL52" s="2">
        <f t="shared" si="163"/>
        <v>0.50965907829753709</v>
      </c>
      <c r="FM52" s="2">
        <f t="shared" si="163"/>
        <v>0.52160303251645135</v>
      </c>
      <c r="FN52" s="2">
        <f t="shared" si="163"/>
        <v>0.49562269501034739</v>
      </c>
      <c r="FO52" s="2">
        <f t="shared" si="163"/>
        <v>0.52373992306459471</v>
      </c>
      <c r="FP52" s="2">
        <f t="shared" si="163"/>
        <v>0.42801295185658372</v>
      </c>
      <c r="FQ52" s="2">
        <f t="shared" si="163"/>
        <v>0.39647485945296362</v>
      </c>
      <c r="FR52" s="2">
        <f t="shared" si="163"/>
        <v>0.35117449119514477</v>
      </c>
      <c r="FS52" s="2">
        <f t="shared" si="163"/>
        <v>0.31608234830805271</v>
      </c>
      <c r="FT52" s="2">
        <f t="shared" si="163"/>
        <v>0.27148975260544977</v>
      </c>
      <c r="FU52" s="2">
        <f t="shared" si="163"/>
        <v>0.16690377219839428</v>
      </c>
      <c r="FW52" s="2">
        <f t="shared" si="112"/>
        <v>2.0779689058658594E-5</v>
      </c>
      <c r="FX52" s="2">
        <f t="shared" si="164"/>
        <v>1.8296676560669683E-5</v>
      </c>
      <c r="FY52" s="2">
        <f t="shared" si="165"/>
        <v>1.5868262910480663E-5</v>
      </c>
      <c r="FZ52" s="2">
        <f t="shared" si="166"/>
        <v>2.9375754591597445E-5</v>
      </c>
      <c r="GA52" s="2">
        <f t="shared" si="167"/>
        <v>3.1780051350011886E-5</v>
      </c>
      <c r="GB52" s="2">
        <f t="shared" si="168"/>
        <v>4.3828274138168567E-5</v>
      </c>
      <c r="GC52" s="2">
        <f t="shared" si="169"/>
        <v>4.8433771399865963E-5</v>
      </c>
      <c r="GD52" s="2">
        <f t="shared" si="170"/>
        <v>5.3103195780082829E-5</v>
      </c>
      <c r="GE52" s="2">
        <f t="shared" si="171"/>
        <v>5.3776238823790301E-5</v>
      </c>
      <c r="GF52" s="2">
        <f t="shared" si="172"/>
        <v>4.1013102624908885E-5</v>
      </c>
      <c r="GG52" s="2">
        <f t="shared" si="173"/>
        <v>3.6979638356400935E-5</v>
      </c>
      <c r="GH52" s="2">
        <f t="shared" si="174"/>
        <v>2.6867333638461058E-5</v>
      </c>
      <c r="GI52" s="2">
        <f t="shared" si="175"/>
        <v>1.979188310319259E-5</v>
      </c>
      <c r="GJ52" s="2">
        <f t="shared" si="176"/>
        <v>1.3969953100221706E-5</v>
      </c>
      <c r="GK52" s="2">
        <f t="shared" si="177"/>
        <v>7.7964157191139534E-6</v>
      </c>
      <c r="GM52" s="82">
        <f t="shared" si="113"/>
        <v>8.2342478541483244E-2</v>
      </c>
      <c r="GN52" s="82">
        <f t="shared" si="178"/>
        <v>1.6558697969206912E-3</v>
      </c>
      <c r="GO52" s="82">
        <f t="shared" si="179"/>
        <v>1.0212232083627736E-3</v>
      </c>
      <c r="GP52" s="82">
        <f t="shared" si="180"/>
        <v>9.2535816185239914E-4</v>
      </c>
      <c r="GQ52" s="82">
        <f t="shared" si="181"/>
        <v>2.8795879505015987E-3</v>
      </c>
      <c r="GR52" s="82">
        <f t="shared" si="182"/>
        <v>1.4477446004011397E-2</v>
      </c>
      <c r="GS52" s="82">
        <f t="shared" si="183"/>
        <v>1.7294545074957372E-2</v>
      </c>
      <c r="GT52" s="82">
        <f t="shared" si="184"/>
        <v>1.1554073309510421E-2</v>
      </c>
      <c r="GU52" s="82">
        <f t="shared" si="185"/>
        <v>1.7581677913888694E-2</v>
      </c>
      <c r="GV52" s="82">
        <f t="shared" si="186"/>
        <v>3.585892728675039E-3</v>
      </c>
      <c r="GW52" s="82">
        <f t="shared" si="187"/>
        <v>1.8362591363133944E-3</v>
      </c>
      <c r="GX52" s="82">
        <f t="shared" si="188"/>
        <v>6.605599678370217E-4</v>
      </c>
      <c r="GY52" s="82">
        <f t="shared" si="189"/>
        <v>3.0310006652737112E-4</v>
      </c>
      <c r="GZ52" s="82">
        <f t="shared" si="190"/>
        <v>8.8923378293990875E-5</v>
      </c>
      <c r="HA52" s="82">
        <f t="shared" si="191"/>
        <v>6.5096868772270949E-8</v>
      </c>
      <c r="HC52" s="82">
        <f t="shared" si="145"/>
        <v>7.7683019948743356E-7</v>
      </c>
      <c r="HD52" s="82">
        <f t="shared" si="192"/>
        <v>4.0568010512790903E-12</v>
      </c>
      <c r="HE52" s="82">
        <f t="shared" si="193"/>
        <v>1.6384540162465987E-13</v>
      </c>
      <c r="HF52" s="82">
        <f t="shared" si="194"/>
        <v>1.5013164496241111E-14</v>
      </c>
      <c r="HG52" s="82">
        <f t="shared" si="195"/>
        <v>3.0854307559614097E-13</v>
      </c>
      <c r="HH52" s="82">
        <f t="shared" si="196"/>
        <v>3.7389160979571211E-11</v>
      </c>
      <c r="HI52" s="82">
        <f t="shared" si="197"/>
        <v>1.1165742700763914E-10</v>
      </c>
      <c r="HJ52" s="82">
        <f t="shared" si="198"/>
        <v>7.8011579449910357E-11</v>
      </c>
      <c r="HK52" s="82">
        <f t="shared" si="199"/>
        <v>2.1892705338486986E-10</v>
      </c>
      <c r="HL52" s="82">
        <f t="shared" si="200"/>
        <v>5.1373724398056591E-13</v>
      </c>
      <c r="HM52" s="82">
        <f t="shared" si="201"/>
        <v>2.6916792575301478E-13</v>
      </c>
      <c r="HN52" s="82">
        <f t="shared" si="202"/>
        <v>3.5979616660914268E-13</v>
      </c>
      <c r="HO52" s="82">
        <f t="shared" si="203"/>
        <v>1.5411643550235771E-14</v>
      </c>
      <c r="HP52" s="82">
        <f t="shared" si="204"/>
        <v>7.9322895711080173E-16</v>
      </c>
      <c r="HQ52" s="82">
        <f t="shared" si="205"/>
        <v>2.6362022699079617E-25</v>
      </c>
      <c r="HS52" s="82">
        <f t="shared" si="114"/>
        <v>4.6534667987294199E-44</v>
      </c>
      <c r="HT52" s="82">
        <f t="shared" si="206"/>
        <v>5.3294365552918421E-75</v>
      </c>
      <c r="HU52" s="82">
        <f t="shared" si="207"/>
        <v>1.5847300465921649E-87</v>
      </c>
      <c r="HV52" s="82">
        <f t="shared" si="208"/>
        <v>5.879314075697318E-92</v>
      </c>
      <c r="HW52" s="82">
        <f t="shared" si="209"/>
        <v>7.2802500174829469E-96</v>
      </c>
      <c r="HX52" s="82">
        <f t="shared" si="210"/>
        <v>1.2190172036742725E-84</v>
      </c>
      <c r="HY52" s="82">
        <f t="shared" si="211"/>
        <v>1.2034925116318325E-80</v>
      </c>
      <c r="HZ52" s="82">
        <f t="shared" si="212"/>
        <v>5.5674859036175957E-81</v>
      </c>
      <c r="IA52" s="82">
        <f t="shared" si="213"/>
        <v>3.2612075253357769E-76</v>
      </c>
      <c r="IB52" s="82">
        <f t="shared" si="214"/>
        <v>1.0964162310292523E-92</v>
      </c>
      <c r="IC52" s="82">
        <f t="shared" si="215"/>
        <v>9.2598604480383251E-94</v>
      </c>
      <c r="ID52" s="82">
        <f t="shared" si="216"/>
        <v>6.7263092827921444E-89</v>
      </c>
      <c r="IE52" s="82">
        <f t="shared" si="217"/>
        <v>1.1007993783298667E-95</v>
      </c>
      <c r="IF52" s="82">
        <f t="shared" si="218"/>
        <v>1.7419141422995927E-73</v>
      </c>
      <c r="IG52" s="82">
        <f t="shared" si="219"/>
        <v>9.5567297660494408E-50</v>
      </c>
      <c r="II52" s="82">
        <f t="shared" si="115"/>
        <v>3.5926628752859191E-89</v>
      </c>
      <c r="IJ52" s="82">
        <f t="shared" si="116"/>
        <v>1.3441851037381043E-156</v>
      </c>
      <c r="IK52" s="82">
        <f t="shared" si="117"/>
        <v>4.9026335752555497E-174</v>
      </c>
      <c r="IL52" s="82">
        <f t="shared" si="118"/>
        <v>1.577128040021491E-176</v>
      </c>
      <c r="IM52" s="82">
        <f t="shared" si="119"/>
        <v>2.1781118187477341E-196</v>
      </c>
      <c r="IN52" s="82">
        <f t="shared" si="120"/>
        <v>9.2966391173848093E-175</v>
      </c>
      <c r="IO52" s="82">
        <f t="shared" si="121"/>
        <v>5.9886091519992894E-165</v>
      </c>
      <c r="IP52" s="82">
        <f t="shared" si="122"/>
        <v>9.3300702901576818E-165</v>
      </c>
      <c r="IQ52" s="82">
        <f t="shared" si="123"/>
        <v>2.5009910176629944E-154</v>
      </c>
      <c r="IR52" s="82">
        <f t="shared" si="124"/>
        <v>2.7114017559659357E-187</v>
      </c>
      <c r="IS52" s="82">
        <f t="shared" si="125"/>
        <v>6.0278531608052635E-187</v>
      </c>
      <c r="IT52" s="82">
        <f t="shared" si="126"/>
        <v>2.0799132163245774E-174</v>
      </c>
      <c r="IU52" s="82">
        <f t="shared" si="127"/>
        <v>3.3850388807254482E-185</v>
      </c>
      <c r="IV52" s="82">
        <f t="shared" si="128"/>
        <v>1.6098256921613126E-163</v>
      </c>
      <c r="IW52" s="82">
        <f t="shared" si="129"/>
        <v>1.0950511322839838E-117</v>
      </c>
      <c r="IY52" s="82">
        <f t="shared" si="130"/>
        <v>8.234325537168273E-2</v>
      </c>
      <c r="IZ52" s="82">
        <f t="shared" si="131"/>
        <v>1.6558698009774924E-3</v>
      </c>
      <c r="JA52" s="82">
        <f t="shared" si="132"/>
        <v>1.0212232085266191E-3</v>
      </c>
      <c r="JB52" s="82">
        <f t="shared" si="133"/>
        <v>9.2535816186741231E-4</v>
      </c>
      <c r="JC52" s="82">
        <f t="shared" si="134"/>
        <v>2.8795879508101418E-3</v>
      </c>
      <c r="JD52" s="82">
        <f t="shared" si="135"/>
        <v>1.4477446041400558E-2</v>
      </c>
      <c r="JE52" s="82">
        <f t="shared" si="136"/>
        <v>1.7294545186614798E-2</v>
      </c>
      <c r="JF52" s="82">
        <f t="shared" si="137"/>
        <v>1.1554073387522E-2</v>
      </c>
      <c r="JG52" s="82">
        <f t="shared" si="138"/>
        <v>1.7581678132815748E-2</v>
      </c>
      <c r="JH52" s="82">
        <f t="shared" si="139"/>
        <v>3.585892729188776E-3</v>
      </c>
      <c r="JI52" s="82">
        <f t="shared" si="140"/>
        <v>1.8362591365825623E-3</v>
      </c>
      <c r="JJ52" s="82">
        <f t="shared" si="141"/>
        <v>6.6055996819681787E-4</v>
      </c>
      <c r="JK52" s="82">
        <f t="shared" si="142"/>
        <v>3.0310006654278278E-4</v>
      </c>
      <c r="JL52" s="82">
        <f t="shared" si="143"/>
        <v>8.8923378294784104E-5</v>
      </c>
      <c r="JM52" s="82">
        <f t="shared" si="144"/>
        <v>6.5096868772270949E-8</v>
      </c>
    </row>
    <row r="53" spans="2:273" x14ac:dyDescent="0.25">
      <c r="B53" s="2">
        <v>26</v>
      </c>
      <c r="C53" s="37">
        <v>0.49313400000000002</v>
      </c>
      <c r="D53" s="37">
        <v>0.39502700000000002</v>
      </c>
      <c r="E53" s="37">
        <v>0.38900200000000001</v>
      </c>
      <c r="F53" s="37">
        <v>0.388353</v>
      </c>
      <c r="G53" s="37">
        <v>0.39363500000000001</v>
      </c>
      <c r="H53" s="37">
        <v>0.41089999999999999</v>
      </c>
      <c r="I53" s="37">
        <v>0.41561100000000001</v>
      </c>
      <c r="J53" s="37">
        <v>0.415132</v>
      </c>
      <c r="K53" s="37">
        <v>0.43401699999999999</v>
      </c>
      <c r="L53" s="37">
        <v>0.41972500000000001</v>
      </c>
      <c r="M53" s="37">
        <v>0.39377800000000002</v>
      </c>
      <c r="N53" s="37">
        <v>0.38625500000000001</v>
      </c>
      <c r="O53" s="37">
        <v>0.38849800000000001</v>
      </c>
      <c r="P53" s="37">
        <v>0.38173800000000002</v>
      </c>
      <c r="Q53" s="37">
        <v>0.37680900000000001</v>
      </c>
      <c r="S53" s="4">
        <f t="shared" si="8"/>
        <v>0.48601291586993284</v>
      </c>
      <c r="T53" s="4">
        <f t="shared" si="9"/>
        <v>0.39170324375049331</v>
      </c>
      <c r="U53" s="4">
        <f t="shared" si="10"/>
        <v>0.38653362859161161</v>
      </c>
      <c r="V53" s="4">
        <f t="shared" si="11"/>
        <v>0.38934782275296997</v>
      </c>
      <c r="W53" s="4">
        <f t="shared" si="12"/>
        <v>0.38757417906328206</v>
      </c>
      <c r="X53" s="4">
        <f t="shared" si="13"/>
        <v>0.41589670328988043</v>
      </c>
      <c r="Y53" s="4">
        <f t="shared" si="14"/>
        <v>0.41498385939579102</v>
      </c>
      <c r="Z53" s="4">
        <f t="shared" si="15"/>
        <v>0.41384779802787341</v>
      </c>
      <c r="AA53" s="4">
        <f t="shared" si="16"/>
        <v>0.43091819864427172</v>
      </c>
      <c r="AB53" s="4">
        <f t="shared" si="17"/>
        <v>0.40646389153158802</v>
      </c>
      <c r="AC53" s="4">
        <f t="shared" si="18"/>
        <v>0.3945406312802674</v>
      </c>
      <c r="AD53" s="4">
        <f t="shared" si="19"/>
        <v>0.37815001654253139</v>
      </c>
      <c r="AE53" s="4">
        <f t="shared" si="20"/>
        <v>0.38139831633882548</v>
      </c>
      <c r="AF53" s="4">
        <f t="shared" si="21"/>
        <v>0.37497774991449362</v>
      </c>
      <c r="AG53" s="4">
        <f t="shared" si="22"/>
        <v>0.37914053507763534</v>
      </c>
      <c r="AI53" s="4">
        <f t="shared" si="23"/>
        <v>7.121084130067179E-3</v>
      </c>
      <c r="AJ53" s="4">
        <f t="shared" si="24"/>
        <v>3.3237562495067041E-3</v>
      </c>
      <c r="AK53" s="4">
        <f t="shared" si="25"/>
        <v>2.4683714083884034E-3</v>
      </c>
      <c r="AL53" s="4">
        <f t="shared" si="26"/>
        <v>-9.9482275296997047E-4</v>
      </c>
      <c r="AM53" s="4">
        <f t="shared" si="27"/>
        <v>6.0608209367179477E-3</v>
      </c>
      <c r="AN53" s="4">
        <f t="shared" si="28"/>
        <v>-4.9967032898804442E-3</v>
      </c>
      <c r="AO53" s="4">
        <f t="shared" si="29"/>
        <v>6.2714060420898665E-4</v>
      </c>
      <c r="AP53" s="4">
        <f t="shared" si="30"/>
        <v>1.2842019721265863E-3</v>
      </c>
      <c r="AQ53" s="4">
        <f t="shared" si="31"/>
        <v>3.0988013557282645E-3</v>
      </c>
      <c r="AR53" s="4">
        <f t="shared" si="32"/>
        <v>1.3261108468411997E-2</v>
      </c>
      <c r="AS53" s="4">
        <f t="shared" si="33"/>
        <v>-7.6263128026737848E-4</v>
      </c>
      <c r="AT53" s="4">
        <f t="shared" si="34"/>
        <v>8.1049834574686286E-3</v>
      </c>
      <c r="AU53" s="4">
        <f t="shared" si="35"/>
        <v>7.0996836611745273E-3</v>
      </c>
      <c r="AV53" s="4">
        <f t="shared" si="146"/>
        <v>6.7602500855064029E-3</v>
      </c>
      <c r="AW53" s="4">
        <f t="shared" si="146"/>
        <v>-2.3315350776353383E-3</v>
      </c>
      <c r="AY53" s="2">
        <f t="shared" si="96"/>
        <v>0.38854110722390839</v>
      </c>
      <c r="AZ53" s="2">
        <f t="shared" si="147"/>
        <v>0.38616692567631705</v>
      </c>
      <c r="BA53" s="2">
        <f t="shared" si="148"/>
        <v>0.3831458871770117</v>
      </c>
      <c r="BB53" s="2">
        <f t="shared" si="149"/>
        <v>0.38621818430595689</v>
      </c>
      <c r="BC53" s="2">
        <f t="shared" si="150"/>
        <v>0.37870044337045583</v>
      </c>
      <c r="BD53" s="2">
        <f t="shared" si="151"/>
        <v>0.38255395167685452</v>
      </c>
      <c r="BE53" s="2">
        <f t="shared" si="152"/>
        <v>0.37688892202916646</v>
      </c>
      <c r="BF53" s="2">
        <f t="shared" si="153"/>
        <v>0.38685160579799244</v>
      </c>
      <c r="BG53" s="2">
        <f t="shared" si="154"/>
        <v>0.395954826787075</v>
      </c>
      <c r="BH53" s="2">
        <f t="shared" si="155"/>
        <v>0.39713564014406311</v>
      </c>
      <c r="BI53" s="2">
        <f t="shared" si="156"/>
        <v>0.38903629861425981</v>
      </c>
      <c r="BJ53" s="2">
        <f t="shared" si="157"/>
        <v>0.37578905978070232</v>
      </c>
      <c r="BK53" s="2">
        <f t="shared" si="158"/>
        <v>0.38026395909897126</v>
      </c>
      <c r="BL53" s="2">
        <f t="shared" si="159"/>
        <v>0.37460466939365494</v>
      </c>
      <c r="BM53" s="2">
        <f t="shared" si="160"/>
        <v>0.37914007550563728</v>
      </c>
      <c r="BO53" s="2" t="str">
        <f t="shared" si="38"/>
        <v/>
      </c>
      <c r="BP53" s="2">
        <f t="shared" si="39"/>
        <v>0.39502700000000002</v>
      </c>
      <c r="BQ53" s="2">
        <f t="shared" si="40"/>
        <v>0.38900200000000001</v>
      </c>
      <c r="BR53" s="2">
        <f t="shared" si="41"/>
        <v>0.388353</v>
      </c>
      <c r="BS53" s="2">
        <f t="shared" si="42"/>
        <v>0.39363500000000001</v>
      </c>
      <c r="BT53" s="2" t="str">
        <f t="shared" si="43"/>
        <v/>
      </c>
      <c r="BU53" s="2" t="str">
        <f t="shared" si="44"/>
        <v/>
      </c>
      <c r="BV53" s="2" t="str">
        <f t="shared" si="45"/>
        <v/>
      </c>
      <c r="BW53" s="2" t="str">
        <f t="shared" si="46"/>
        <v/>
      </c>
      <c r="BX53" s="2">
        <f t="shared" si="47"/>
        <v>0.41972500000000001</v>
      </c>
      <c r="BY53" s="2">
        <f t="shared" si="48"/>
        <v>0.39377800000000002</v>
      </c>
      <c r="BZ53" s="2">
        <f t="shared" si="49"/>
        <v>0.38625500000000001</v>
      </c>
      <c r="CA53" s="2">
        <f t="shared" si="50"/>
        <v>0.38849800000000001</v>
      </c>
      <c r="CB53" s="2">
        <f t="shared" si="51"/>
        <v>0.38173800000000002</v>
      </c>
      <c r="CC53" s="2">
        <f t="shared" si="52"/>
        <v>0.37680900000000001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0.39861285714285716</v>
      </c>
      <c r="DL53" s="2">
        <f t="shared" si="161"/>
        <v>0.39332236685205785</v>
      </c>
      <c r="DM53" s="2">
        <f t="shared" si="161"/>
        <v>0.39012008522727276</v>
      </c>
      <c r="DN53" s="2">
        <f t="shared" si="161"/>
        <v>0.3856416467741936</v>
      </c>
      <c r="DO53" s="2">
        <f t="shared" si="161"/>
        <v>0.3859377077175698</v>
      </c>
      <c r="DP53" s="2">
        <f t="shared" si="161"/>
        <v>0.3970123659420291</v>
      </c>
      <c r="DQ53" s="2">
        <f t="shared" si="161"/>
        <v>0.39642371695652173</v>
      </c>
      <c r="DR53" s="2">
        <f t="shared" si="161"/>
        <v>0.39833361076923074</v>
      </c>
      <c r="DS53" s="2">
        <f t="shared" si="161"/>
        <v>0.41647551623188406</v>
      </c>
      <c r="DT53" s="2">
        <f t="shared" si="161"/>
        <v>0.4132460632183908</v>
      </c>
      <c r="DU53" s="2">
        <f t="shared" si="161"/>
        <v>0.39395521379310344</v>
      </c>
      <c r="DV53" s="2">
        <f t="shared" si="161"/>
        <v>0.38557271462609966</v>
      </c>
      <c r="DW53" s="2">
        <f t="shared" si="161"/>
        <v>0.39036918738859172</v>
      </c>
      <c r="DX53" s="2">
        <f t="shared" si="161"/>
        <v>0.38306642865722862</v>
      </c>
      <c r="DY53" s="2">
        <f t="shared" si="161"/>
        <v>0.38108376081378298</v>
      </c>
      <c r="EA53" s="2">
        <f t="shared" si="71"/>
        <v>0.38504855958024087</v>
      </c>
      <c r="EB53" s="2">
        <f t="shared" si="72"/>
        <v>0.37537099417777481</v>
      </c>
      <c r="EC53" s="2">
        <f t="shared" si="73"/>
        <v>0.3713884759144116</v>
      </c>
      <c r="ED53" s="2">
        <f t="shared" si="74"/>
        <v>0.38718575050702025</v>
      </c>
      <c r="EE53" s="2">
        <f t="shared" si="75"/>
        <v>0.36953695441432982</v>
      </c>
      <c r="EF53" s="2">
        <f t="shared" si="76"/>
        <v>0.3698682370426099</v>
      </c>
      <c r="EG53" s="2">
        <f t="shared" si="77"/>
        <v>0.36054843521594676</v>
      </c>
      <c r="EH53" s="2">
        <f t="shared" si="78"/>
        <v>0.37619524064171117</v>
      </c>
      <c r="EI53" s="2">
        <f t="shared" si="79"/>
        <v>0.37893647178336781</v>
      </c>
      <c r="EJ53" s="2">
        <f t="shared" si="80"/>
        <v>0.37750129989699993</v>
      </c>
      <c r="EK53" s="2">
        <f t="shared" si="81"/>
        <v>0.38220780151268824</v>
      </c>
      <c r="EL53" s="2">
        <f t="shared" si="82"/>
        <v>0.35930331033229101</v>
      </c>
      <c r="EM53" s="2">
        <f t="shared" si="83"/>
        <v>0.36032307703282912</v>
      </c>
      <c r="EN53" s="2">
        <f t="shared" si="84"/>
        <v>0.35389581263879816</v>
      </c>
      <c r="EO53" s="2">
        <f t="shared" si="85"/>
        <v>0.37029141131820997</v>
      </c>
      <c r="EQ53" s="2">
        <f t="shared" si="86"/>
        <v>0.36701311685572252</v>
      </c>
      <c r="ER53" s="2">
        <f t="shared" si="162"/>
        <v>0.37068374568677542</v>
      </c>
      <c r="ES53" s="2">
        <f t="shared" si="162"/>
        <v>0.36190078922588281</v>
      </c>
      <c r="ET53" s="2">
        <f t="shared" si="162"/>
        <v>0.38352661910087343</v>
      </c>
      <c r="EU53" s="2">
        <f t="shared" si="162"/>
        <v>0.36674487581120735</v>
      </c>
      <c r="EV53" s="2">
        <f t="shared" si="162"/>
        <v>0.36206529997614223</v>
      </c>
      <c r="EW53" s="2">
        <f t="shared" si="162"/>
        <v>0.36356683110582666</v>
      </c>
      <c r="EX53" s="2">
        <f t="shared" si="162"/>
        <v>0.37335639538064352</v>
      </c>
      <c r="EY53" s="2">
        <f t="shared" si="162"/>
        <v>0.37789498972802615</v>
      </c>
      <c r="EZ53" s="2">
        <f t="shared" si="162"/>
        <v>0.36847686905947163</v>
      </c>
      <c r="FA53" s="2">
        <f t="shared" si="162"/>
        <v>0.3783245157291899</v>
      </c>
      <c r="FB53" s="2">
        <f t="shared" si="162"/>
        <v>0.36055971381684621</v>
      </c>
      <c r="FC53" s="2">
        <f t="shared" si="162"/>
        <v>0.35652756149686204</v>
      </c>
      <c r="FD53" s="2">
        <f t="shared" si="162"/>
        <v>0.36584746678701652</v>
      </c>
      <c r="FE53" s="2">
        <f t="shared" si="162"/>
        <v>0.38005525170927296</v>
      </c>
      <c r="FG53" s="2">
        <f t="shared" si="88"/>
        <v>0.74248879790267253</v>
      </c>
      <c r="FH53" s="2">
        <f t="shared" si="163"/>
        <v>0.39859610017537034</v>
      </c>
      <c r="FI53" s="2">
        <f t="shared" si="163"/>
        <v>0.3723136040172722</v>
      </c>
      <c r="FJ53" s="2">
        <f t="shared" si="163"/>
        <v>0.37345638076827958</v>
      </c>
      <c r="FK53" s="2">
        <f t="shared" si="163"/>
        <v>0.44127040511237864</v>
      </c>
      <c r="FL53" s="2">
        <f t="shared" si="163"/>
        <v>0.53263964876387415</v>
      </c>
      <c r="FM53" s="2">
        <f t="shared" si="163"/>
        <v>0.54452409222971476</v>
      </c>
      <c r="FN53" s="2">
        <f t="shared" si="163"/>
        <v>0.5186397919058775</v>
      </c>
      <c r="FO53" s="2">
        <f t="shared" si="163"/>
        <v>0.54664758616406117</v>
      </c>
      <c r="FP53" s="2">
        <f t="shared" si="163"/>
        <v>0.45069587124342608</v>
      </c>
      <c r="FQ53" s="2">
        <f t="shared" si="163"/>
        <v>0.41870989158959387</v>
      </c>
      <c r="FR53" s="2">
        <f t="shared" si="163"/>
        <v>0.37243676136795228</v>
      </c>
      <c r="FS53" s="2">
        <f t="shared" si="163"/>
        <v>0.33632126761989461</v>
      </c>
      <c r="FT53" s="2">
        <f t="shared" si="163"/>
        <v>0.29008445794969206</v>
      </c>
      <c r="FU53" s="2">
        <f t="shared" si="163"/>
        <v>0.18010617391928876</v>
      </c>
      <c r="FW53" s="2">
        <f t="shared" si="112"/>
        <v>2.2784430297526517E-5</v>
      </c>
      <c r="FX53" s="2">
        <f t="shared" si="164"/>
        <v>2.0061871496833937E-5</v>
      </c>
      <c r="FY53" s="2">
        <f t="shared" si="165"/>
        <v>1.7399177654888563E-5</v>
      </c>
      <c r="FZ53" s="2">
        <f t="shared" si="166"/>
        <v>3.2209783118555114E-5</v>
      </c>
      <c r="GA53" s="2">
        <f t="shared" si="167"/>
        <v>3.4846026536823172E-5</v>
      </c>
      <c r="GB53" s="2">
        <f t="shared" si="168"/>
        <v>4.8056543761298509E-5</v>
      </c>
      <c r="GC53" s="2">
        <f t="shared" si="169"/>
        <v>5.3106326141541748E-5</v>
      </c>
      <c r="GD53" s="2">
        <f t="shared" si="170"/>
        <v>5.822619800807199E-5</v>
      </c>
      <c r="GE53" s="2">
        <f t="shared" si="171"/>
        <v>5.8964167420946003E-5</v>
      </c>
      <c r="GF53" s="2">
        <f t="shared" si="172"/>
        <v>4.4969794844756178E-5</v>
      </c>
      <c r="GG53" s="2">
        <f t="shared" si="173"/>
        <v>4.0547222497560249E-5</v>
      </c>
      <c r="GH53" s="2">
        <f t="shared" si="174"/>
        <v>2.945936916109602E-5</v>
      </c>
      <c r="GI53" s="2">
        <f t="shared" si="175"/>
        <v>2.1701326844903387E-5</v>
      </c>
      <c r="GJ53" s="2">
        <f t="shared" si="176"/>
        <v>1.531772833036492E-5</v>
      </c>
      <c r="GK53" s="2">
        <f t="shared" si="177"/>
        <v>8.5485934139601808E-6</v>
      </c>
      <c r="GM53" s="82">
        <f t="shared" si="113"/>
        <v>9.5993767829597412E-2</v>
      </c>
      <c r="GN53" s="82">
        <f t="shared" si="178"/>
        <v>2.4641076377068896E-3</v>
      </c>
      <c r="GO53" s="82">
        <f t="shared" si="179"/>
        <v>1.5402281810696871E-3</v>
      </c>
      <c r="GP53" s="82">
        <f t="shared" si="180"/>
        <v>1.4249651190817124E-3</v>
      </c>
      <c r="GQ53" s="82">
        <f t="shared" si="181"/>
        <v>4.4344312282106656E-3</v>
      </c>
      <c r="GR53" s="82">
        <f t="shared" si="182"/>
        <v>2.0637088492905051E-2</v>
      </c>
      <c r="GS53" s="82">
        <f t="shared" si="183"/>
        <v>2.4260922468815668E-2</v>
      </c>
      <c r="GT53" s="82">
        <f t="shared" si="184"/>
        <v>1.6781679510793783E-2</v>
      </c>
      <c r="GU53" s="82">
        <f t="shared" si="185"/>
        <v>2.4290907070823126E-2</v>
      </c>
      <c r="GV53" s="82">
        <f t="shared" si="186"/>
        <v>5.4116720959812787E-3</v>
      </c>
      <c r="GW53" s="82">
        <f t="shared" si="187"/>
        <v>2.876934836625232E-3</v>
      </c>
      <c r="GX53" s="82">
        <f t="shared" si="188"/>
        <v>1.0770044611760918E-3</v>
      </c>
      <c r="GY53" s="82">
        <f t="shared" si="189"/>
        <v>5.0166724001479593E-4</v>
      </c>
      <c r="GZ53" s="82">
        <f t="shared" si="190"/>
        <v>1.5273565408394489E-4</v>
      </c>
      <c r="HA53" s="82">
        <f t="shared" si="191"/>
        <v>1.6247698313897021E-7</v>
      </c>
      <c r="HC53" s="82">
        <f t="shared" si="145"/>
        <v>1.329175111797902E-6</v>
      </c>
      <c r="HD53" s="82">
        <f t="shared" si="192"/>
        <v>1.0756324298507614E-11</v>
      </c>
      <c r="HE53" s="82">
        <f t="shared" si="193"/>
        <v>4.8133409159524678E-13</v>
      </c>
      <c r="HF53" s="82">
        <f t="shared" si="194"/>
        <v>4.9656143502062597E-14</v>
      </c>
      <c r="HG53" s="82">
        <f t="shared" si="195"/>
        <v>1.031681602619241E-12</v>
      </c>
      <c r="HH53" s="82">
        <f t="shared" si="196"/>
        <v>1.0884628901556342E-10</v>
      </c>
      <c r="HI53" s="82">
        <f t="shared" si="197"/>
        <v>3.1066495717899064E-10</v>
      </c>
      <c r="HJ53" s="82">
        <f t="shared" si="198"/>
        <v>2.2082519354338969E-10</v>
      </c>
      <c r="HK53" s="82">
        <f t="shared" si="199"/>
        <v>5.8609462576474307E-10</v>
      </c>
      <c r="HL53" s="82">
        <f t="shared" si="200"/>
        <v>1.7006989864229596E-12</v>
      </c>
      <c r="HM53" s="82">
        <f t="shared" si="201"/>
        <v>8.918339400130063E-13</v>
      </c>
      <c r="HN53" s="82">
        <f t="shared" si="202"/>
        <v>1.0987893020882445E-12</v>
      </c>
      <c r="HO53" s="82">
        <f t="shared" si="203"/>
        <v>5.0180767427046451E-14</v>
      </c>
      <c r="HP53" s="82">
        <f t="shared" si="204"/>
        <v>2.7238076469727388E-15</v>
      </c>
      <c r="HQ53" s="82">
        <f t="shared" si="205"/>
        <v>1.8246266660507556E-24</v>
      </c>
      <c r="HS53" s="82">
        <f t="shared" si="114"/>
        <v>4.5314240432768134E-43</v>
      </c>
      <c r="HT53" s="82">
        <f t="shared" si="206"/>
        <v>2.7239303799521907E-73</v>
      </c>
      <c r="HU53" s="82">
        <f t="shared" si="207"/>
        <v>1.3336443220925052E-85</v>
      </c>
      <c r="HV53" s="82">
        <f t="shared" si="208"/>
        <v>7.4897550700500732E-90</v>
      </c>
      <c r="HW53" s="82">
        <f t="shared" si="209"/>
        <v>1.4061553565749262E-93</v>
      </c>
      <c r="HX53" s="82">
        <f t="shared" si="210"/>
        <v>1.4895905254555655E-82</v>
      </c>
      <c r="HY53" s="82">
        <f t="shared" si="211"/>
        <v>1.1965241150762776E-78</v>
      </c>
      <c r="HZ53" s="82">
        <f t="shared" si="212"/>
        <v>5.8182577404170376E-79</v>
      </c>
      <c r="IA53" s="82">
        <f t="shared" si="213"/>
        <v>2.5687644748389866E-74</v>
      </c>
      <c r="IB53" s="82">
        <f t="shared" si="214"/>
        <v>1.9452268106988272E-90</v>
      </c>
      <c r="IC53" s="82">
        <f t="shared" si="215"/>
        <v>1.5994939207638037E-91</v>
      </c>
      <c r="ID53" s="82">
        <f t="shared" si="216"/>
        <v>7.3611650287473133E-87</v>
      </c>
      <c r="IE53" s="82">
        <f t="shared" si="217"/>
        <v>1.4543049722114821E-93</v>
      </c>
      <c r="IF53" s="82">
        <f t="shared" si="218"/>
        <v>6.3176391222406595E-72</v>
      </c>
      <c r="IG53" s="82">
        <f t="shared" si="219"/>
        <v>9.1117561093657679E-49</v>
      </c>
      <c r="II53" s="82">
        <f t="shared" si="115"/>
        <v>1.096364874036848E-87</v>
      </c>
      <c r="IJ53" s="82">
        <f t="shared" si="116"/>
        <v>5.3388754331146086E-154</v>
      </c>
      <c r="IK53" s="82">
        <f t="shared" si="117"/>
        <v>3.5086671103678146E-171</v>
      </c>
      <c r="IL53" s="82">
        <f t="shared" si="118"/>
        <v>1.8368024673142579E-173</v>
      </c>
      <c r="IM53" s="82">
        <f t="shared" si="119"/>
        <v>6.0077697725665822E-193</v>
      </c>
      <c r="IN53" s="82">
        <f t="shared" si="120"/>
        <v>1.3301655391465213E-171</v>
      </c>
      <c r="IO53" s="82">
        <f t="shared" si="121"/>
        <v>6.0772273271464121E-162</v>
      </c>
      <c r="IP53" s="82">
        <f t="shared" si="122"/>
        <v>1.0015289448853335E-161</v>
      </c>
      <c r="IQ53" s="82">
        <f t="shared" si="123"/>
        <v>1.7319407654956569E-151</v>
      </c>
      <c r="IR53" s="82">
        <f t="shared" si="124"/>
        <v>6.2430355321983148E-184</v>
      </c>
      <c r="IS53" s="82">
        <f t="shared" si="125"/>
        <v>1.2652687522129099E-183</v>
      </c>
      <c r="IT53" s="82">
        <f t="shared" si="126"/>
        <v>2.0962815016077009E-171</v>
      </c>
      <c r="IU53" s="82">
        <f t="shared" si="127"/>
        <v>4.2762455861580891E-182</v>
      </c>
      <c r="IV53" s="82">
        <f t="shared" si="128"/>
        <v>7.1900377983276987E-161</v>
      </c>
      <c r="IW53" s="82">
        <f t="shared" si="129"/>
        <v>6.992388156793504E-116</v>
      </c>
      <c r="IY53" s="82">
        <f t="shared" si="130"/>
        <v>9.5995097004709207E-2</v>
      </c>
      <c r="IZ53" s="82">
        <f t="shared" si="131"/>
        <v>2.4641076484632138E-3</v>
      </c>
      <c r="JA53" s="82">
        <f t="shared" si="132"/>
        <v>1.5402281815510212E-3</v>
      </c>
      <c r="JB53" s="82">
        <f t="shared" si="133"/>
        <v>1.4249651191313687E-3</v>
      </c>
      <c r="JC53" s="82">
        <f t="shared" si="134"/>
        <v>4.4344312292423473E-3</v>
      </c>
      <c r="JD53" s="82">
        <f t="shared" si="135"/>
        <v>2.0637088601751341E-2</v>
      </c>
      <c r="JE53" s="82">
        <f t="shared" si="136"/>
        <v>2.4260922779480623E-2</v>
      </c>
      <c r="JF53" s="82">
        <f t="shared" si="137"/>
        <v>1.6781679731618978E-2</v>
      </c>
      <c r="JG53" s="82">
        <f t="shared" si="138"/>
        <v>2.429090765691775E-2</v>
      </c>
      <c r="JH53" s="82">
        <f t="shared" si="139"/>
        <v>5.4116720976819773E-3</v>
      </c>
      <c r="JI53" s="82">
        <f t="shared" si="140"/>
        <v>2.8769348375170659E-3</v>
      </c>
      <c r="JJ53" s="82">
        <f t="shared" si="141"/>
        <v>1.077004462274881E-3</v>
      </c>
      <c r="JK53" s="82">
        <f t="shared" si="142"/>
        <v>5.0166724006497671E-4</v>
      </c>
      <c r="JL53" s="82">
        <f t="shared" si="143"/>
        <v>1.5273565408666871E-4</v>
      </c>
      <c r="JM53" s="82">
        <f t="shared" si="144"/>
        <v>1.6247698313897021E-7</v>
      </c>
    </row>
    <row r="54" spans="2:273" x14ac:dyDescent="0.25">
      <c r="B54" s="2">
        <v>27</v>
      </c>
      <c r="C54" s="37">
        <v>0.50534000000000001</v>
      </c>
      <c r="D54" s="37">
        <v>0.40124100000000001</v>
      </c>
      <c r="E54" s="37">
        <v>0.39306799999999997</v>
      </c>
      <c r="F54" s="37">
        <v>0.38558300000000001</v>
      </c>
      <c r="G54" s="37">
        <v>0.39684700000000001</v>
      </c>
      <c r="H54" s="37">
        <v>0.421574</v>
      </c>
      <c r="I54" s="37">
        <v>0.421815</v>
      </c>
      <c r="J54" s="37">
        <v>0.41950199999999999</v>
      </c>
      <c r="K54" s="37">
        <v>0.444492</v>
      </c>
      <c r="L54" s="37">
        <v>0.42647000000000002</v>
      </c>
      <c r="M54" s="37">
        <v>0.40013799999999999</v>
      </c>
      <c r="N54" s="37">
        <v>0.38706699999999999</v>
      </c>
      <c r="O54" s="37">
        <v>0.38636300000000001</v>
      </c>
      <c r="P54" s="37">
        <v>0.38402199999999997</v>
      </c>
      <c r="Q54" s="37">
        <v>0.38158399999999998</v>
      </c>
      <c r="S54" s="4">
        <f t="shared" si="8"/>
        <v>0.49785746426760824</v>
      </c>
      <c r="T54" s="4">
        <f t="shared" si="9"/>
        <v>0.39401179990858937</v>
      </c>
      <c r="U54" s="4">
        <f t="shared" si="10"/>
        <v>0.38793112534234958</v>
      </c>
      <c r="V54" s="4">
        <f t="shared" si="11"/>
        <v>0.39118899036408072</v>
      </c>
      <c r="W54" s="4">
        <f t="shared" si="12"/>
        <v>0.39157635206340519</v>
      </c>
      <c r="X54" s="4">
        <f t="shared" si="13"/>
        <v>0.4270551187424857</v>
      </c>
      <c r="Y54" s="4">
        <f t="shared" si="14"/>
        <v>0.42674690226098916</v>
      </c>
      <c r="Z54" s="4">
        <f t="shared" si="15"/>
        <v>0.42339188210440831</v>
      </c>
      <c r="AA54" s="4">
        <f t="shared" si="16"/>
        <v>0.44083872007741265</v>
      </c>
      <c r="AB54" s="4">
        <f t="shared" si="17"/>
        <v>0.4099010532972801</v>
      </c>
      <c r="AC54" s="4">
        <f t="shared" si="18"/>
        <v>0.39721824450600612</v>
      </c>
      <c r="AD54" s="4">
        <f t="shared" si="19"/>
        <v>0.37922205027675998</v>
      </c>
      <c r="AE54" s="4">
        <f t="shared" si="20"/>
        <v>0.3817810652513553</v>
      </c>
      <c r="AF54" s="4">
        <f t="shared" si="21"/>
        <v>0.37504898077940618</v>
      </c>
      <c r="AG54" s="4">
        <f t="shared" si="22"/>
        <v>0.37917234349852197</v>
      </c>
      <c r="AI54" s="4">
        <f t="shared" si="23"/>
        <v>7.4825357323917707E-3</v>
      </c>
      <c r="AJ54" s="4">
        <f t="shared" si="24"/>
        <v>7.229200091410648E-3</v>
      </c>
      <c r="AK54" s="4">
        <f t="shared" si="25"/>
        <v>5.1368746576503921E-3</v>
      </c>
      <c r="AL54" s="4">
        <f t="shared" si="26"/>
        <v>-5.6059903640807152E-3</v>
      </c>
      <c r="AM54" s="4">
        <f t="shared" si="27"/>
        <v>5.2706479365948189E-3</v>
      </c>
      <c r="AN54" s="4">
        <f t="shared" si="28"/>
        <v>-5.4811187424856911E-3</v>
      </c>
      <c r="AO54" s="4">
        <f t="shared" si="29"/>
        <v>-4.9319022609891627E-3</v>
      </c>
      <c r="AP54" s="4">
        <f t="shared" si="30"/>
        <v>-3.8898821044083265E-3</v>
      </c>
      <c r="AQ54" s="4">
        <f t="shared" si="31"/>
        <v>3.6532799225873491E-3</v>
      </c>
      <c r="AR54" s="4">
        <f t="shared" si="32"/>
        <v>1.6568946702719911E-2</v>
      </c>
      <c r="AS54" s="4">
        <f t="shared" si="33"/>
        <v>2.9197554939938697E-3</v>
      </c>
      <c r="AT54" s="4">
        <f t="shared" si="34"/>
        <v>7.8449497232400134E-3</v>
      </c>
      <c r="AU54" s="4">
        <f t="shared" si="35"/>
        <v>4.5819347486447115E-3</v>
      </c>
      <c r="AV54" s="4">
        <f t="shared" si="146"/>
        <v>8.973019220593792E-3</v>
      </c>
      <c r="AW54" s="4">
        <f t="shared" si="146"/>
        <v>2.41165650147801E-3</v>
      </c>
      <c r="AY54" s="2">
        <f t="shared" si="96"/>
        <v>0.38814358300517676</v>
      </c>
      <c r="AZ54" s="2">
        <f t="shared" si="147"/>
        <v>0.38614914433381103</v>
      </c>
      <c r="BA54" s="2">
        <f t="shared" si="148"/>
        <v>0.38304820694772446</v>
      </c>
      <c r="BB54" s="2">
        <f t="shared" si="149"/>
        <v>0.38659439771808779</v>
      </c>
      <c r="BC54" s="2">
        <f t="shared" si="150"/>
        <v>0.37867086773346353</v>
      </c>
      <c r="BD54" s="2">
        <f t="shared" si="151"/>
        <v>0.38232400735645544</v>
      </c>
      <c r="BE54" s="2">
        <f t="shared" si="152"/>
        <v>0.37639566696826338</v>
      </c>
      <c r="BF54" s="2">
        <f t="shared" si="153"/>
        <v>0.38652831142756616</v>
      </c>
      <c r="BG54" s="2">
        <f t="shared" si="154"/>
        <v>0.39517652510988738</v>
      </c>
      <c r="BH54" s="2">
        <f t="shared" si="155"/>
        <v>0.39658626176321965</v>
      </c>
      <c r="BI54" s="2">
        <f t="shared" si="156"/>
        <v>0.38906366249132485</v>
      </c>
      <c r="BJ54" s="2">
        <f t="shared" si="157"/>
        <v>0.37557467006011847</v>
      </c>
      <c r="BK54" s="2">
        <f t="shared" si="158"/>
        <v>0.37999631502615688</v>
      </c>
      <c r="BL54" s="2">
        <f t="shared" si="159"/>
        <v>0.37443841396866523</v>
      </c>
      <c r="BM54" s="2">
        <f t="shared" si="160"/>
        <v>0.3791712600533656</v>
      </c>
      <c r="BO54" s="2" t="str">
        <f t="shared" si="38"/>
        <v/>
      </c>
      <c r="BP54" s="2">
        <f t="shared" si="39"/>
        <v>0.40124100000000001</v>
      </c>
      <c r="BQ54" s="2">
        <f t="shared" si="40"/>
        <v>0.39306799999999997</v>
      </c>
      <c r="BR54" s="2">
        <f t="shared" si="41"/>
        <v>0.38558300000000001</v>
      </c>
      <c r="BS54" s="2">
        <f t="shared" si="42"/>
        <v>0.39684700000000001</v>
      </c>
      <c r="BT54" s="2" t="str">
        <f t="shared" si="43"/>
        <v/>
      </c>
      <c r="BU54" s="2" t="str">
        <f t="shared" si="44"/>
        <v/>
      </c>
      <c r="BV54" s="2" t="str">
        <f t="shared" si="45"/>
        <v/>
      </c>
      <c r="BW54" s="2" t="str">
        <f t="shared" si="46"/>
        <v/>
      </c>
      <c r="BX54" s="2">
        <f t="shared" si="47"/>
        <v>0.42647000000000002</v>
      </c>
      <c r="BY54" s="2">
        <f t="shared" si="48"/>
        <v>0.40013799999999999</v>
      </c>
      <c r="BZ54" s="2">
        <f t="shared" si="49"/>
        <v>0.38706699999999999</v>
      </c>
      <c r="CA54" s="2">
        <f t="shared" si="50"/>
        <v>0.38636300000000001</v>
      </c>
      <c r="CB54" s="2">
        <f t="shared" si="51"/>
        <v>0.38402199999999997</v>
      </c>
      <c r="CC54" s="2">
        <f t="shared" si="52"/>
        <v>0.38158399999999998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0.39923301098901098</v>
      </c>
      <c r="DL54" s="2">
        <f t="shared" si="161"/>
        <v>0.39419685962180201</v>
      </c>
      <c r="DM54" s="2">
        <f t="shared" si="161"/>
        <v>0.39082728977272729</v>
      </c>
      <c r="DN54" s="2">
        <f t="shared" si="161"/>
        <v>0.38648808387096784</v>
      </c>
      <c r="DO54" s="2">
        <f t="shared" si="161"/>
        <v>0.38685811576354684</v>
      </c>
      <c r="DP54" s="2">
        <f t="shared" si="161"/>
        <v>0.39830612681159433</v>
      </c>
      <c r="DQ54" s="2">
        <f t="shared" si="161"/>
        <v>0.39731460260869567</v>
      </c>
      <c r="DR54" s="2">
        <f t="shared" si="161"/>
        <v>0.39904413153846152</v>
      </c>
      <c r="DS54" s="2">
        <f t="shared" si="161"/>
        <v>0.41703821275362318</v>
      </c>
      <c r="DT54" s="2">
        <f t="shared" si="161"/>
        <v>0.41403073399014778</v>
      </c>
      <c r="DU54" s="2">
        <f t="shared" si="161"/>
        <v>0.39473371724137929</v>
      </c>
      <c r="DV54" s="2">
        <f t="shared" si="161"/>
        <v>0.38624067851906152</v>
      </c>
      <c r="DW54" s="2">
        <f t="shared" si="161"/>
        <v>0.39099133946078424</v>
      </c>
      <c r="DX54" s="2">
        <f t="shared" si="161"/>
        <v>0.38363041372801371</v>
      </c>
      <c r="DY54" s="2">
        <f t="shared" si="161"/>
        <v>0.38132528244134895</v>
      </c>
      <c r="EA54" s="2">
        <f t="shared" si="71"/>
        <v>0.38463652560678196</v>
      </c>
      <c r="EB54" s="2">
        <f t="shared" si="72"/>
        <v>0.37507535345940857</v>
      </c>
      <c r="EC54" s="2">
        <f t="shared" si="73"/>
        <v>0.37108780574425249</v>
      </c>
      <c r="ED54" s="2">
        <f t="shared" si="74"/>
        <v>0.38675738796801867</v>
      </c>
      <c r="EE54" s="2">
        <f t="shared" si="75"/>
        <v>0.36921667578252287</v>
      </c>
      <c r="EF54" s="2">
        <f t="shared" si="76"/>
        <v>0.36953526020681993</v>
      </c>
      <c r="EG54" s="2">
        <f t="shared" si="77"/>
        <v>0.36043701543873352</v>
      </c>
      <c r="EH54" s="2">
        <f t="shared" si="78"/>
        <v>0.37593455080213894</v>
      </c>
      <c r="EI54" s="2">
        <f t="shared" si="79"/>
        <v>0.37864133775276726</v>
      </c>
      <c r="EJ54" s="2">
        <f t="shared" si="80"/>
        <v>0.37719677170323851</v>
      </c>
      <c r="EK54" s="2">
        <f t="shared" si="81"/>
        <v>0.38188499828333117</v>
      </c>
      <c r="EL54" s="2">
        <f t="shared" si="82"/>
        <v>0.35918351470588222</v>
      </c>
      <c r="EM54" s="2">
        <f t="shared" si="83"/>
        <v>0.36020866160191012</v>
      </c>
      <c r="EN54" s="2">
        <f t="shared" si="84"/>
        <v>0.35392179577073807</v>
      </c>
      <c r="EO54" s="2">
        <f t="shared" si="85"/>
        <v>0.37022787778858141</v>
      </c>
      <c r="EQ54" s="2">
        <f t="shared" si="86"/>
        <v>0.36683372748308624</v>
      </c>
      <c r="ER54" s="2">
        <f t="shared" si="162"/>
        <v>0.37045024988882619</v>
      </c>
      <c r="ES54" s="2">
        <f t="shared" si="162"/>
        <v>0.36172486232667295</v>
      </c>
      <c r="ET54" s="2">
        <f t="shared" si="162"/>
        <v>0.38314736033923052</v>
      </c>
      <c r="EU54" s="2">
        <f t="shared" si="162"/>
        <v>0.36646510681301547</v>
      </c>
      <c r="EV54" s="2">
        <f t="shared" si="162"/>
        <v>0.36185311131061099</v>
      </c>
      <c r="EW54" s="2">
        <f t="shared" si="162"/>
        <v>0.36340725480564967</v>
      </c>
      <c r="EX54" s="2">
        <f t="shared" si="162"/>
        <v>0.37313920309551035</v>
      </c>
      <c r="EY54" s="2">
        <f t="shared" si="162"/>
        <v>0.37761452946680446</v>
      </c>
      <c r="EZ54" s="2">
        <f t="shared" si="162"/>
        <v>0.36830695567495741</v>
      </c>
      <c r="FA54" s="2">
        <f t="shared" si="162"/>
        <v>0.37805802699454694</v>
      </c>
      <c r="FB54" s="2">
        <f t="shared" si="162"/>
        <v>0.36042189354009713</v>
      </c>
      <c r="FC54" s="2">
        <f t="shared" si="162"/>
        <v>0.35646530342374294</v>
      </c>
      <c r="FD54" s="2">
        <f t="shared" si="162"/>
        <v>0.36571317705747147</v>
      </c>
      <c r="FE54" s="2">
        <f t="shared" si="162"/>
        <v>0.37985073481679804</v>
      </c>
      <c r="FG54" s="2">
        <f t="shared" si="88"/>
        <v>0.7597022799458053</v>
      </c>
      <c r="FH54" s="2">
        <f t="shared" si="163"/>
        <v>0.42086713669765163</v>
      </c>
      <c r="FI54" s="2">
        <f t="shared" si="163"/>
        <v>0.39407839584571697</v>
      </c>
      <c r="FJ54" s="2">
        <f t="shared" si="163"/>
        <v>0.39524591125064246</v>
      </c>
      <c r="FK54" s="2">
        <f t="shared" si="163"/>
        <v>0.46408586303319621</v>
      </c>
      <c r="FL54" s="2">
        <f t="shared" si="163"/>
        <v>0.5554825609339582</v>
      </c>
      <c r="FM54" s="2">
        <f t="shared" si="163"/>
        <v>0.56725806110796539</v>
      </c>
      <c r="FN54" s="2">
        <f t="shared" si="163"/>
        <v>0.54157804891405614</v>
      </c>
      <c r="FO54" s="2">
        <f t="shared" si="163"/>
        <v>0.56935938816552334</v>
      </c>
      <c r="FP54" s="2">
        <f t="shared" si="163"/>
        <v>0.47358559338127443</v>
      </c>
      <c r="FQ54" s="2">
        <f t="shared" si="163"/>
        <v>0.44128014826689604</v>
      </c>
      <c r="FR54" s="2">
        <f t="shared" si="163"/>
        <v>0.39420423123569365</v>
      </c>
      <c r="FS54" s="2">
        <f t="shared" si="163"/>
        <v>0.35717930103074735</v>
      </c>
      <c r="FT54" s="2">
        <f t="shared" si="163"/>
        <v>0.30941182841523179</v>
      </c>
      <c r="FU54" s="2">
        <f t="shared" si="163"/>
        <v>0.19410958270706949</v>
      </c>
      <c r="FW54" s="2">
        <f t="shared" si="112"/>
        <v>2.4982576116064813E-5</v>
      </c>
      <c r="FX54" s="2">
        <f t="shared" si="164"/>
        <v>2.1997362093480789E-5</v>
      </c>
      <c r="FY54" s="2">
        <f t="shared" si="165"/>
        <v>1.9077786904646492E-5</v>
      </c>
      <c r="FZ54" s="2">
        <f t="shared" si="166"/>
        <v>3.5317215142275144E-5</v>
      </c>
      <c r="GA54" s="2">
        <f t="shared" si="167"/>
        <v>3.8207779869814304E-5</v>
      </c>
      <c r="GB54" s="2">
        <f t="shared" si="168"/>
        <v>5.2692708111336673E-5</v>
      </c>
      <c r="GC54" s="2">
        <f t="shared" si="169"/>
        <v>5.8229630345986915E-5</v>
      </c>
      <c r="GD54" s="2">
        <f t="shared" si="170"/>
        <v>6.3843397916140717E-5</v>
      </c>
      <c r="GE54" s="2">
        <f t="shared" si="171"/>
        <v>6.4652556138153992E-5</v>
      </c>
      <c r="GF54" s="2">
        <f t="shared" si="172"/>
        <v>4.9308185603582142E-5</v>
      </c>
      <c r="GG54" s="2">
        <f t="shared" si="173"/>
        <v>4.4458971462673306E-5</v>
      </c>
      <c r="GH54" s="2">
        <f t="shared" si="174"/>
        <v>3.2301464150479825E-5</v>
      </c>
      <c r="GI54" s="2">
        <f t="shared" si="175"/>
        <v>2.3794981893143913E-5</v>
      </c>
      <c r="GJ54" s="2">
        <f t="shared" si="176"/>
        <v>1.6795530307805103E-5</v>
      </c>
      <c r="GK54" s="2">
        <f t="shared" si="177"/>
        <v>9.373338555412671E-6</v>
      </c>
      <c r="GM54" s="82">
        <f t="shared" si="113"/>
        <v>0.11139876196290131</v>
      </c>
      <c r="GN54" s="82">
        <f t="shared" si="178"/>
        <v>3.6195258040932709E-3</v>
      </c>
      <c r="GO54" s="82">
        <f t="shared" si="179"/>
        <v>2.293165422281097E-3</v>
      </c>
      <c r="GP54" s="82">
        <f t="shared" si="180"/>
        <v>2.1636173828360407E-3</v>
      </c>
      <c r="GQ54" s="82">
        <f t="shared" si="181"/>
        <v>6.7150365796890613E-3</v>
      </c>
      <c r="GR54" s="82">
        <f t="shared" si="182"/>
        <v>2.8967819386738446E-2</v>
      </c>
      <c r="GS54" s="82">
        <f t="shared" si="183"/>
        <v>3.3540041093835272E-2</v>
      </c>
      <c r="GT54" s="82">
        <f t="shared" si="184"/>
        <v>2.3980979609370245E-2</v>
      </c>
      <c r="GU54" s="82">
        <f t="shared" si="185"/>
        <v>3.3115430061170389E-2</v>
      </c>
      <c r="GV54" s="82">
        <f t="shared" si="186"/>
        <v>8.0388166360677478E-3</v>
      </c>
      <c r="GW54" s="82">
        <f t="shared" si="187"/>
        <v>4.4318306525208424E-3</v>
      </c>
      <c r="GX54" s="82">
        <f t="shared" si="188"/>
        <v>1.7258809287598053E-3</v>
      </c>
      <c r="GY54" s="82">
        <f t="shared" si="189"/>
        <v>8.1663740913381509E-4</v>
      </c>
      <c r="GZ54" s="82">
        <f t="shared" si="190"/>
        <v>2.5801060483099343E-4</v>
      </c>
      <c r="HA54" s="82">
        <f t="shared" si="191"/>
        <v>3.947897500549322E-7</v>
      </c>
      <c r="HC54" s="82">
        <f t="shared" si="145"/>
        <v>2.2498242322774565E-6</v>
      </c>
      <c r="HD54" s="82">
        <f t="shared" si="192"/>
        <v>2.7982880908182421E-11</v>
      </c>
      <c r="HE54" s="82">
        <f t="shared" si="193"/>
        <v>1.3851376073698304E-12</v>
      </c>
      <c r="HF54" s="82">
        <f t="shared" si="194"/>
        <v>1.604203951181835E-13</v>
      </c>
      <c r="HG54" s="82">
        <f t="shared" si="195"/>
        <v>3.3592708978352645E-12</v>
      </c>
      <c r="HH54" s="82">
        <f t="shared" si="196"/>
        <v>3.0903349431016965E-10</v>
      </c>
      <c r="HI54" s="82">
        <f t="shared" si="197"/>
        <v>8.4380391263534694E-10</v>
      </c>
      <c r="HJ54" s="82">
        <f t="shared" si="198"/>
        <v>6.0995166480937708E-10</v>
      </c>
      <c r="HK54" s="82">
        <f t="shared" si="199"/>
        <v>1.5334142190639789E-9</v>
      </c>
      <c r="HL54" s="82">
        <f t="shared" si="200"/>
        <v>5.4823237376870997E-12</v>
      </c>
      <c r="HM54" s="82">
        <f t="shared" si="201"/>
        <v>2.8790234941578976E-12</v>
      </c>
      <c r="HN54" s="82">
        <f t="shared" si="202"/>
        <v>3.279972199030902E-12</v>
      </c>
      <c r="HO54" s="82">
        <f t="shared" si="203"/>
        <v>1.5968778207665368E-13</v>
      </c>
      <c r="HP54" s="82">
        <f t="shared" si="204"/>
        <v>9.1417530919309242E-15</v>
      </c>
      <c r="HQ54" s="82">
        <f t="shared" si="205"/>
        <v>1.2203020990686353E-23</v>
      </c>
      <c r="HS54" s="82">
        <f t="shared" si="114"/>
        <v>4.2966306198225604E-42</v>
      </c>
      <c r="HT54" s="82">
        <f t="shared" si="206"/>
        <v>1.3293422289867862E-71</v>
      </c>
      <c r="HU54" s="82">
        <f t="shared" si="207"/>
        <v>1.0674521859245888E-83</v>
      </c>
      <c r="HV54" s="82">
        <f t="shared" si="208"/>
        <v>9.0121633245443978E-88</v>
      </c>
      <c r="HW54" s="82">
        <f t="shared" si="209"/>
        <v>2.5462221471081134E-91</v>
      </c>
      <c r="HX54" s="82">
        <f t="shared" si="210"/>
        <v>1.7124059171925096E-80</v>
      </c>
      <c r="HY54" s="82">
        <f t="shared" si="211"/>
        <v>1.1217242787202946E-76</v>
      </c>
      <c r="HZ54" s="82">
        <f t="shared" si="212"/>
        <v>5.7274912650792833E-77</v>
      </c>
      <c r="IA54" s="82">
        <f t="shared" si="213"/>
        <v>1.9129940758103862E-72</v>
      </c>
      <c r="IB54" s="82">
        <f t="shared" si="214"/>
        <v>3.2351100564989121E-88</v>
      </c>
      <c r="IC54" s="82">
        <f t="shared" si="215"/>
        <v>2.5935956076079886E-89</v>
      </c>
      <c r="ID54" s="82">
        <f t="shared" si="216"/>
        <v>7.6217267960332983E-85</v>
      </c>
      <c r="IE54" s="82">
        <f t="shared" si="217"/>
        <v>1.8174063319448885E-91</v>
      </c>
      <c r="IF54" s="82">
        <f t="shared" si="218"/>
        <v>2.2030302781176172E-70</v>
      </c>
      <c r="IG54" s="82">
        <f t="shared" si="219"/>
        <v>8.4895738998944003E-48</v>
      </c>
      <c r="II54" s="82">
        <f t="shared" si="115"/>
        <v>3.2495328917119132E-86</v>
      </c>
      <c r="IJ54" s="82">
        <f t="shared" si="116"/>
        <v>2.01588798618648E-151</v>
      </c>
      <c r="IK54" s="82">
        <f t="shared" si="117"/>
        <v>2.3769726853618785E-168</v>
      </c>
      <c r="IL54" s="82">
        <f t="shared" si="118"/>
        <v>2.0097571677372852E-170</v>
      </c>
      <c r="IM54" s="82">
        <f t="shared" si="119"/>
        <v>1.5441194230417643E-189</v>
      </c>
      <c r="IN54" s="82">
        <f t="shared" si="120"/>
        <v>1.7801789023941039E-168</v>
      </c>
      <c r="IO54" s="82">
        <f t="shared" si="121"/>
        <v>5.7830946877788405E-159</v>
      </c>
      <c r="IP54" s="82">
        <f t="shared" si="122"/>
        <v>1.006992860716844E-158</v>
      </c>
      <c r="IQ54" s="82">
        <f t="shared" si="123"/>
        <v>1.1279597096998733E-148</v>
      </c>
      <c r="IR54" s="82">
        <f t="shared" si="124"/>
        <v>1.3392898488408258E-180</v>
      </c>
      <c r="IS54" s="82">
        <f t="shared" si="125"/>
        <v>2.4783143068670495E-180</v>
      </c>
      <c r="IT54" s="82">
        <f t="shared" si="126"/>
        <v>1.9884832079764896E-168</v>
      </c>
      <c r="IU54" s="82">
        <f t="shared" si="127"/>
        <v>5.0831887708574679E-179</v>
      </c>
      <c r="IV54" s="82">
        <f t="shared" si="128"/>
        <v>3.0536473384899962E-158</v>
      </c>
      <c r="IW54" s="82">
        <f t="shared" si="129"/>
        <v>4.3219394320679344E-114</v>
      </c>
      <c r="IY54" s="82">
        <f t="shared" si="130"/>
        <v>0.11140101178713359</v>
      </c>
      <c r="IZ54" s="82">
        <f t="shared" si="131"/>
        <v>3.6195258320761516E-3</v>
      </c>
      <c r="JA54" s="82">
        <f t="shared" si="132"/>
        <v>2.2931654236662347E-3</v>
      </c>
      <c r="JB54" s="82">
        <f t="shared" si="133"/>
        <v>2.163617382996461E-3</v>
      </c>
      <c r="JC54" s="82">
        <f t="shared" si="134"/>
        <v>6.7150365830483325E-3</v>
      </c>
      <c r="JD54" s="82">
        <f t="shared" si="135"/>
        <v>2.8967819695771939E-2</v>
      </c>
      <c r="JE54" s="82">
        <f t="shared" si="136"/>
        <v>3.3540041937639188E-2</v>
      </c>
      <c r="JF54" s="82">
        <f t="shared" si="137"/>
        <v>2.398098021932191E-2</v>
      </c>
      <c r="JG54" s="82">
        <f t="shared" si="138"/>
        <v>3.3115431594584611E-2</v>
      </c>
      <c r="JH54" s="82">
        <f t="shared" si="139"/>
        <v>8.0388166415500707E-3</v>
      </c>
      <c r="JI54" s="82">
        <f t="shared" si="140"/>
        <v>4.4318306553998658E-3</v>
      </c>
      <c r="JJ54" s="82">
        <f t="shared" si="141"/>
        <v>1.7258809320397776E-3</v>
      </c>
      <c r="JK54" s="82">
        <f t="shared" si="142"/>
        <v>8.1663740929350289E-4</v>
      </c>
      <c r="JL54" s="82">
        <f t="shared" si="143"/>
        <v>2.580106048401352E-4</v>
      </c>
      <c r="JM54" s="82">
        <f t="shared" si="144"/>
        <v>3.947897500549322E-7</v>
      </c>
    </row>
    <row r="55" spans="2:273" x14ac:dyDescent="0.25">
      <c r="B55" s="2">
        <v>28</v>
      </c>
      <c r="C55" s="37">
        <v>0.51792400000000005</v>
      </c>
      <c r="D55" s="37">
        <v>0.40081299999999997</v>
      </c>
      <c r="E55" s="37">
        <v>0.39314900000000003</v>
      </c>
      <c r="F55" s="37">
        <v>0.38952599999999998</v>
      </c>
      <c r="G55" s="37">
        <v>0.39819700000000002</v>
      </c>
      <c r="H55" s="37">
        <v>0.429093</v>
      </c>
      <c r="I55" s="37">
        <v>0.43121199999999998</v>
      </c>
      <c r="J55" s="37">
        <v>0.42437799999999998</v>
      </c>
      <c r="K55" s="37">
        <v>0.45017299999999999</v>
      </c>
      <c r="L55" s="37">
        <v>0.42432199999999998</v>
      </c>
      <c r="M55" s="37">
        <v>0.398314</v>
      </c>
      <c r="N55" s="37">
        <v>0.387291</v>
      </c>
      <c r="O55" s="37">
        <v>0.39143600000000001</v>
      </c>
      <c r="P55" s="37">
        <v>0.38136399999999998</v>
      </c>
      <c r="Q55" s="37">
        <v>0.379718</v>
      </c>
      <c r="S55" s="4">
        <f t="shared" si="8"/>
        <v>0.51056558490289938</v>
      </c>
      <c r="T55" s="4">
        <f t="shared" si="9"/>
        <v>0.39708428160200554</v>
      </c>
      <c r="U55" s="4">
        <f t="shared" si="10"/>
        <v>0.38983905905756994</v>
      </c>
      <c r="V55" s="4">
        <f t="shared" si="11"/>
        <v>0.39355904507748973</v>
      </c>
      <c r="W55" s="4">
        <f t="shared" si="12"/>
        <v>0.39701275985189605</v>
      </c>
      <c r="X55" s="4">
        <f t="shared" si="13"/>
        <v>0.44102061933431586</v>
      </c>
      <c r="Y55" s="4">
        <f t="shared" si="14"/>
        <v>0.44134651960942539</v>
      </c>
      <c r="Z55" s="4">
        <f t="shared" si="15"/>
        <v>0.43560615411330517</v>
      </c>
      <c r="AA55" s="4">
        <f t="shared" si="16"/>
        <v>0.45312704672406673</v>
      </c>
      <c r="AB55" s="4">
        <f t="shared" si="17"/>
        <v>0.41466438046010617</v>
      </c>
      <c r="AC55" s="4">
        <f t="shared" si="18"/>
        <v>0.40090084542590321</v>
      </c>
      <c r="AD55" s="4">
        <f t="shared" si="19"/>
        <v>0.38084577347222592</v>
      </c>
      <c r="AE55" s="4">
        <f t="shared" si="20"/>
        <v>0.38243941380554586</v>
      </c>
      <c r="AF55" s="4">
        <f t="shared" si="21"/>
        <v>0.37521234977579349</v>
      </c>
      <c r="AG55" s="4">
        <f t="shared" si="22"/>
        <v>0.37918713476883809</v>
      </c>
      <c r="AI55" s="4">
        <f t="shared" si="23"/>
        <v>7.3584150971006679E-3</v>
      </c>
      <c r="AJ55" s="4">
        <f t="shared" si="24"/>
        <v>3.7287183979944349E-3</v>
      </c>
      <c r="AK55" s="4">
        <f t="shared" si="25"/>
        <v>3.3099409424300896E-3</v>
      </c>
      <c r="AL55" s="4">
        <f t="shared" si="26"/>
        <v>-4.0330450774897497E-3</v>
      </c>
      <c r="AM55" s="4">
        <f t="shared" si="27"/>
        <v>1.1842401481039766E-3</v>
      </c>
      <c r="AN55" s="4">
        <f t="shared" si="28"/>
        <v>-1.1927619334315853E-2</v>
      </c>
      <c r="AO55" s="4">
        <f t="shared" si="29"/>
        <v>-1.0134519609425408E-2</v>
      </c>
      <c r="AP55" s="4">
        <f t="shared" si="30"/>
        <v>-1.1228154113305189E-2</v>
      </c>
      <c r="AQ55" s="4">
        <f t="shared" si="31"/>
        <v>-2.954046724066739E-3</v>
      </c>
      <c r="AR55" s="4">
        <f t="shared" si="32"/>
        <v>9.6576195398938025E-3</v>
      </c>
      <c r="AS55" s="4">
        <f t="shared" si="33"/>
        <v>-2.5868454259032059E-3</v>
      </c>
      <c r="AT55" s="4">
        <f t="shared" si="34"/>
        <v>6.4452265277740728E-3</v>
      </c>
      <c r="AU55" s="4">
        <f t="shared" si="35"/>
        <v>8.9965861944541481E-3</v>
      </c>
      <c r="AV55" s="4">
        <f t="shared" si="146"/>
        <v>6.1516502242064952E-3</v>
      </c>
      <c r="AW55" s="4">
        <f t="shared" si="146"/>
        <v>5.3086523116191442E-4</v>
      </c>
      <c r="AY55" s="2">
        <f t="shared" si="96"/>
        <v>0.38772308148617896</v>
      </c>
      <c r="AZ55" s="2">
        <f t="shared" si="147"/>
        <v>0.38607261107275809</v>
      </c>
      <c r="BA55" s="2">
        <f t="shared" si="148"/>
        <v>0.38289776217750671</v>
      </c>
      <c r="BB55" s="2">
        <f t="shared" si="149"/>
        <v>0.38691462921209929</v>
      </c>
      <c r="BC55" s="2">
        <f t="shared" si="150"/>
        <v>0.37858182034631238</v>
      </c>
      <c r="BD55" s="2">
        <f t="shared" si="151"/>
        <v>0.38202679752286184</v>
      </c>
      <c r="BE55" s="2">
        <f t="shared" si="152"/>
        <v>0.37586743622103203</v>
      </c>
      <c r="BF55" s="2">
        <f t="shared" si="153"/>
        <v>0.38616467178312769</v>
      </c>
      <c r="BG55" s="2">
        <f t="shared" si="154"/>
        <v>0.39437056784047519</v>
      </c>
      <c r="BH55" s="2">
        <f t="shared" si="155"/>
        <v>0.39598278697436073</v>
      </c>
      <c r="BI55" s="2">
        <f t="shared" si="156"/>
        <v>0.38903789008337036</v>
      </c>
      <c r="BJ55" s="2">
        <f t="shared" si="157"/>
        <v>0.37531406566209696</v>
      </c>
      <c r="BK55" s="2">
        <f t="shared" si="158"/>
        <v>0.37968042970923316</v>
      </c>
      <c r="BL55" s="2">
        <f t="shared" si="159"/>
        <v>0.37423048822740396</v>
      </c>
      <c r="BM55" s="2">
        <f t="shared" si="160"/>
        <v>0.37918465027059722</v>
      </c>
      <c r="BO55" s="2" t="str">
        <f t="shared" si="38"/>
        <v/>
      </c>
      <c r="BP55" s="2">
        <f t="shared" si="39"/>
        <v>0.40081299999999997</v>
      </c>
      <c r="BQ55" s="2">
        <f t="shared" si="40"/>
        <v>0.39314900000000003</v>
      </c>
      <c r="BR55" s="2">
        <f t="shared" si="41"/>
        <v>0.38952599999999998</v>
      </c>
      <c r="BS55" s="2" t="str">
        <f t="shared" si="42"/>
        <v/>
      </c>
      <c r="BT55" s="2" t="str">
        <f t="shared" si="43"/>
        <v/>
      </c>
      <c r="BU55" s="2" t="str">
        <f t="shared" si="44"/>
        <v/>
      </c>
      <c r="BV55" s="2" t="str">
        <f t="shared" si="45"/>
        <v/>
      </c>
      <c r="BW55" s="2" t="str">
        <f t="shared" si="46"/>
        <v/>
      </c>
      <c r="BX55" s="2" t="str">
        <f t="shared" si="47"/>
        <v/>
      </c>
      <c r="BY55" s="2">
        <f t="shared" si="48"/>
        <v>0.398314</v>
      </c>
      <c r="BZ55" s="2">
        <f t="shared" si="49"/>
        <v>0.387291</v>
      </c>
      <c r="CA55" s="2">
        <f t="shared" si="50"/>
        <v>0.39143600000000001</v>
      </c>
      <c r="CB55" s="2">
        <f t="shared" si="51"/>
        <v>0.38136399999999998</v>
      </c>
      <c r="CC55" s="2">
        <f t="shared" si="52"/>
        <v>0.379718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0.39985316483516481</v>
      </c>
      <c r="DL55" s="2">
        <f t="shared" si="161"/>
        <v>0.39507135239154617</v>
      </c>
      <c r="DM55" s="2">
        <f t="shared" si="161"/>
        <v>0.39153449431818182</v>
      </c>
      <c r="DN55" s="2">
        <f t="shared" si="161"/>
        <v>0.38733452096774201</v>
      </c>
      <c r="DO55" s="2">
        <f t="shared" si="161"/>
        <v>0.38777852380952382</v>
      </c>
      <c r="DP55" s="2">
        <f t="shared" si="161"/>
        <v>0.3995998876811595</v>
      </c>
      <c r="DQ55" s="2">
        <f t="shared" si="161"/>
        <v>0.39820548826086954</v>
      </c>
      <c r="DR55" s="2">
        <f t="shared" si="161"/>
        <v>0.39975465230769225</v>
      </c>
      <c r="DS55" s="2">
        <f t="shared" si="161"/>
        <v>0.41760090927536231</v>
      </c>
      <c r="DT55" s="2">
        <f t="shared" si="161"/>
        <v>0.41481540476190476</v>
      </c>
      <c r="DU55" s="2">
        <f t="shared" si="161"/>
        <v>0.39551222068965519</v>
      </c>
      <c r="DV55" s="2">
        <f t="shared" si="161"/>
        <v>0.38690864241202338</v>
      </c>
      <c r="DW55" s="2">
        <f t="shared" si="161"/>
        <v>0.39161349153297675</v>
      </c>
      <c r="DX55" s="2">
        <f t="shared" si="161"/>
        <v>0.3841943987987988</v>
      </c>
      <c r="DY55" s="2">
        <f t="shared" si="161"/>
        <v>0.38156680406891491</v>
      </c>
      <c r="EA55" s="2">
        <f t="shared" si="71"/>
        <v>0.38422449163332306</v>
      </c>
      <c r="EB55" s="2">
        <f t="shared" si="72"/>
        <v>0.37477971274104227</v>
      </c>
      <c r="EC55" s="2">
        <f t="shared" si="73"/>
        <v>0.37078713557409337</v>
      </c>
      <c r="ED55" s="2">
        <f t="shared" si="74"/>
        <v>0.38632902542901715</v>
      </c>
      <c r="EE55" s="2">
        <f t="shared" si="75"/>
        <v>0.36889639715071593</v>
      </c>
      <c r="EF55" s="2">
        <f t="shared" si="76"/>
        <v>0.36920228337102995</v>
      </c>
      <c r="EG55" s="2">
        <f t="shared" si="77"/>
        <v>0.36032559566152034</v>
      </c>
      <c r="EH55" s="2">
        <f t="shared" si="78"/>
        <v>0.37567386096256677</v>
      </c>
      <c r="EI55" s="2">
        <f t="shared" si="79"/>
        <v>0.37834620372216676</v>
      </c>
      <c r="EJ55" s="2">
        <f t="shared" si="80"/>
        <v>0.37689224350947709</v>
      </c>
      <c r="EK55" s="2">
        <f t="shared" si="81"/>
        <v>0.3815621950539741</v>
      </c>
      <c r="EL55" s="2">
        <f t="shared" si="82"/>
        <v>0.35906371907947343</v>
      </c>
      <c r="EM55" s="2">
        <f t="shared" si="83"/>
        <v>0.36009424617099106</v>
      </c>
      <c r="EN55" s="2">
        <f t="shared" si="84"/>
        <v>0.35394777890267798</v>
      </c>
      <c r="EO55" s="2">
        <f t="shared" si="85"/>
        <v>0.37016434425895284</v>
      </c>
      <c r="EQ55" s="2">
        <f t="shared" si="86"/>
        <v>0.36665433811044995</v>
      </c>
      <c r="ER55" s="2">
        <f t="shared" si="162"/>
        <v>0.37021675409087695</v>
      </c>
      <c r="ES55" s="2">
        <f t="shared" si="162"/>
        <v>0.36154893542746303</v>
      </c>
      <c r="ET55" s="2">
        <f t="shared" si="162"/>
        <v>0.38276810157758756</v>
      </c>
      <c r="EU55" s="2">
        <f t="shared" si="162"/>
        <v>0.36618533781482354</v>
      </c>
      <c r="EV55" s="2">
        <f t="shared" si="162"/>
        <v>0.36164092264507969</v>
      </c>
      <c r="EW55" s="2">
        <f t="shared" si="162"/>
        <v>0.36324767850547274</v>
      </c>
      <c r="EX55" s="2">
        <f t="shared" si="162"/>
        <v>0.37292201081037718</v>
      </c>
      <c r="EY55" s="2">
        <f t="shared" si="162"/>
        <v>0.37733406920558271</v>
      </c>
      <c r="EZ55" s="2">
        <f t="shared" si="162"/>
        <v>0.36813704229044319</v>
      </c>
      <c r="FA55" s="2">
        <f t="shared" si="162"/>
        <v>0.37779153825990397</v>
      </c>
      <c r="FB55" s="2">
        <f t="shared" si="162"/>
        <v>0.36028407326334805</v>
      </c>
      <c r="FC55" s="2">
        <f t="shared" si="162"/>
        <v>0.35640304535062378</v>
      </c>
      <c r="FD55" s="2">
        <f t="shared" si="162"/>
        <v>0.36557888732792637</v>
      </c>
      <c r="FE55" s="2">
        <f t="shared" si="162"/>
        <v>0.37964621792432313</v>
      </c>
      <c r="FG55" s="2">
        <f t="shared" si="88"/>
        <v>0.77611207918383329</v>
      </c>
      <c r="FH55" s="2">
        <f t="shared" si="163"/>
        <v>0.44346496474144803</v>
      </c>
      <c r="FI55" s="2">
        <f t="shared" si="163"/>
        <v>0.41627172882113045</v>
      </c>
      <c r="FJ55" s="2">
        <f t="shared" si="163"/>
        <v>0.41745969499635655</v>
      </c>
      <c r="FK55" s="2">
        <f t="shared" si="163"/>
        <v>0.4870526531621942</v>
      </c>
      <c r="FL55" s="2">
        <f t="shared" si="163"/>
        <v>0.57809336265420741</v>
      </c>
      <c r="FM55" s="2">
        <f t="shared" si="163"/>
        <v>0.58971230047563994</v>
      </c>
      <c r="FN55" s="2">
        <f t="shared" si="163"/>
        <v>0.56434141609005128</v>
      </c>
      <c r="FO55" s="2">
        <f t="shared" si="163"/>
        <v>0.59178305779211604</v>
      </c>
      <c r="FP55" s="2">
        <f t="shared" si="163"/>
        <v>0.49658688291890535</v>
      </c>
      <c r="FQ55" s="2">
        <f t="shared" si="163"/>
        <v>0.46409569151129121</v>
      </c>
      <c r="FR55" s="2">
        <f t="shared" si="163"/>
        <v>0.41639978080172302</v>
      </c>
      <c r="FS55" s="2">
        <f t="shared" si="163"/>
        <v>0.37859299551700326</v>
      </c>
      <c r="FT55" s="2">
        <f t="shared" si="163"/>
        <v>0.32942936443739651</v>
      </c>
      <c r="FU55" s="2">
        <f t="shared" si="163"/>
        <v>0.20892432768188493</v>
      </c>
      <c r="FW55" s="2">
        <f t="shared" si="112"/>
        <v>2.7392783970640882E-5</v>
      </c>
      <c r="FX55" s="2">
        <f t="shared" si="164"/>
        <v>2.4119576720015145E-5</v>
      </c>
      <c r="FY55" s="2">
        <f t="shared" si="165"/>
        <v>2.0918338869515712E-5</v>
      </c>
      <c r="FZ55" s="2">
        <f t="shared" si="166"/>
        <v>3.8724424404675585E-5</v>
      </c>
      <c r="GA55" s="2">
        <f t="shared" si="167"/>
        <v>4.1893843120464646E-5</v>
      </c>
      <c r="GB55" s="2">
        <f t="shared" si="168"/>
        <v>5.7776111823546662E-5</v>
      </c>
      <c r="GC55" s="2">
        <f t="shared" si="169"/>
        <v>6.3847161357542142E-5</v>
      </c>
      <c r="GD55" s="2">
        <f t="shared" si="170"/>
        <v>7.000246260286259E-5</v>
      </c>
      <c r="GE55" s="2">
        <f t="shared" si="171"/>
        <v>7.0889675951660698E-5</v>
      </c>
      <c r="GF55" s="2">
        <f t="shared" si="172"/>
        <v>5.4065093209150655E-5</v>
      </c>
      <c r="GG55" s="2">
        <f t="shared" si="173"/>
        <v>4.8748083735576159E-5</v>
      </c>
      <c r="GH55" s="2">
        <f t="shared" si="174"/>
        <v>3.5417740769115173E-5</v>
      </c>
      <c r="GI55" s="2">
        <f t="shared" si="175"/>
        <v>2.6090618927300395E-5</v>
      </c>
      <c r="GJ55" s="2">
        <f t="shared" si="176"/>
        <v>1.84159029339958E-5</v>
      </c>
      <c r="GK55" s="2">
        <f t="shared" si="177"/>
        <v>1.0277652056763208E-5</v>
      </c>
      <c r="GM55" s="82">
        <f t="shared" si="113"/>
        <v>0.12869040893871206</v>
      </c>
      <c r="GN55" s="82">
        <f t="shared" si="178"/>
        <v>5.2483790233318391E-3</v>
      </c>
      <c r="GO55" s="82">
        <f t="shared" si="179"/>
        <v>3.3704857520596935E-3</v>
      </c>
      <c r="GP55" s="82">
        <f t="shared" si="180"/>
        <v>3.2393805933722177E-3</v>
      </c>
      <c r="GQ55" s="82">
        <f t="shared" si="181"/>
        <v>1.0000002536476199E-2</v>
      </c>
      <c r="GR55" s="82">
        <f t="shared" si="182"/>
        <v>4.0044503774102576E-2</v>
      </c>
      <c r="GS55" s="82">
        <f t="shared" si="183"/>
        <v>4.5700936082913778E-2</v>
      </c>
      <c r="GT55" s="82">
        <f t="shared" si="184"/>
        <v>3.371939938647061E-2</v>
      </c>
      <c r="GU55" s="82">
        <f t="shared" si="185"/>
        <v>4.4551407160799417E-2</v>
      </c>
      <c r="GV55" s="82">
        <f t="shared" si="186"/>
        <v>1.1754816128675467E-2</v>
      </c>
      <c r="GW55" s="82">
        <f t="shared" si="187"/>
        <v>6.7131875318086481E-3</v>
      </c>
      <c r="GX55" s="82">
        <f t="shared" si="188"/>
        <v>2.7184581775232374E-3</v>
      </c>
      <c r="GY55" s="82">
        <f t="shared" si="189"/>
        <v>1.3075302204928142E-3</v>
      </c>
      <c r="GZ55" s="82">
        <f t="shared" si="190"/>
        <v>4.2867514055070974E-4</v>
      </c>
      <c r="HA55" s="82">
        <f t="shared" si="191"/>
        <v>9.339042083911526E-7</v>
      </c>
      <c r="HC55" s="82">
        <f t="shared" si="145"/>
        <v>3.7673107087084624E-6</v>
      </c>
      <c r="HD55" s="82">
        <f t="shared" si="192"/>
        <v>7.1429138494782348E-11</v>
      </c>
      <c r="HE55" s="82">
        <f t="shared" si="193"/>
        <v>3.9046220495037481E-12</v>
      </c>
      <c r="HF55" s="82">
        <f t="shared" si="194"/>
        <v>5.0621895635362188E-13</v>
      </c>
      <c r="HG55" s="82">
        <f t="shared" si="195"/>
        <v>1.0651793417944875E-11</v>
      </c>
      <c r="HH55" s="82">
        <f t="shared" si="196"/>
        <v>8.5572084434711519E-10</v>
      </c>
      <c r="HI55" s="82">
        <f t="shared" si="197"/>
        <v>2.2374127070365608E-9</v>
      </c>
      <c r="HJ55" s="82">
        <f t="shared" si="198"/>
        <v>1.6440317938283264E-9</v>
      </c>
      <c r="HK55" s="82">
        <f t="shared" si="199"/>
        <v>3.9208934933057001E-9</v>
      </c>
      <c r="HL55" s="82">
        <f t="shared" si="200"/>
        <v>1.7209247919361177E-11</v>
      </c>
      <c r="HM55" s="82">
        <f t="shared" si="201"/>
        <v>9.0555643000232102E-12</v>
      </c>
      <c r="HN55" s="82">
        <f t="shared" si="202"/>
        <v>9.5704166947061253E-12</v>
      </c>
      <c r="HO55" s="82">
        <f t="shared" si="203"/>
        <v>4.9665894685984673E-13</v>
      </c>
      <c r="HP55" s="82">
        <f t="shared" si="204"/>
        <v>2.9989075281447076E-14</v>
      </c>
      <c r="HQ55" s="82">
        <f t="shared" si="205"/>
        <v>7.8861239015893852E-23</v>
      </c>
      <c r="HS55" s="82">
        <f t="shared" si="114"/>
        <v>3.9669612723865339E-41</v>
      </c>
      <c r="HT55" s="82">
        <f t="shared" si="206"/>
        <v>6.1944838274573928E-70</v>
      </c>
      <c r="HU55" s="82">
        <f t="shared" si="207"/>
        <v>8.126093313633221E-82</v>
      </c>
      <c r="HV55" s="82">
        <f t="shared" si="208"/>
        <v>1.0242652100152682E-85</v>
      </c>
      <c r="HW55" s="82">
        <f t="shared" si="209"/>
        <v>4.3225187816515172E-89</v>
      </c>
      <c r="HX55" s="82">
        <f t="shared" si="210"/>
        <v>1.8519579113893544E-78</v>
      </c>
      <c r="HY55" s="82">
        <f t="shared" si="211"/>
        <v>9.916062017191099E-75</v>
      </c>
      <c r="HZ55" s="82">
        <f t="shared" si="212"/>
        <v>5.3109896223236707E-75</v>
      </c>
      <c r="IA55" s="82">
        <f t="shared" si="213"/>
        <v>1.3469402514567565E-70</v>
      </c>
      <c r="IB55" s="82">
        <f t="shared" si="214"/>
        <v>5.0435185733282585E-86</v>
      </c>
      <c r="IC55" s="82">
        <f t="shared" si="215"/>
        <v>3.9478904121921432E-87</v>
      </c>
      <c r="ID55" s="82">
        <f t="shared" si="216"/>
        <v>7.466185203620104E-83</v>
      </c>
      <c r="IE55" s="82">
        <f t="shared" si="217"/>
        <v>2.1483207737043186E-89</v>
      </c>
      <c r="IF55" s="82">
        <f t="shared" si="218"/>
        <v>7.3862644827521917E-69</v>
      </c>
      <c r="IG55" s="82">
        <f t="shared" si="219"/>
        <v>7.7296825104044398E-47</v>
      </c>
      <c r="II55" s="82">
        <f t="shared" si="115"/>
        <v>9.3543687402777985E-85</v>
      </c>
      <c r="IJ55" s="82">
        <f t="shared" si="116"/>
        <v>7.2361812793521723E-149</v>
      </c>
      <c r="IK55" s="82">
        <f t="shared" si="117"/>
        <v>1.5243195689801476E-165</v>
      </c>
      <c r="IL55" s="82">
        <f t="shared" si="118"/>
        <v>2.0659079261320455E-167</v>
      </c>
      <c r="IM55" s="82">
        <f t="shared" si="119"/>
        <v>3.6981422492106827E-186</v>
      </c>
      <c r="IN55" s="82">
        <f t="shared" si="120"/>
        <v>2.2284378910295617E-165</v>
      </c>
      <c r="IO55" s="82">
        <f t="shared" si="121"/>
        <v>5.160492403716975E-156</v>
      </c>
      <c r="IP55" s="82">
        <f t="shared" si="122"/>
        <v>9.4836235194692341E-156</v>
      </c>
      <c r="IQ55" s="82">
        <f t="shared" si="123"/>
        <v>6.9086711692370051E-146</v>
      </c>
      <c r="IR55" s="82">
        <f t="shared" si="124"/>
        <v>2.6768920664095891E-177</v>
      </c>
      <c r="IS55" s="82">
        <f t="shared" si="125"/>
        <v>4.529853161670518E-177</v>
      </c>
      <c r="IT55" s="82">
        <f t="shared" si="126"/>
        <v>1.7752633562445402E-165</v>
      </c>
      <c r="IU55" s="82">
        <f t="shared" si="127"/>
        <v>5.6857139467096309E-176</v>
      </c>
      <c r="IV55" s="82">
        <f t="shared" si="128"/>
        <v>1.2332254213499243E-155</v>
      </c>
      <c r="IW55" s="82">
        <f t="shared" si="129"/>
        <v>2.5857960303022165E-112</v>
      </c>
      <c r="IY55" s="82">
        <f t="shared" si="130"/>
        <v>0.12869417624942076</v>
      </c>
      <c r="IZ55" s="82">
        <f t="shared" si="131"/>
        <v>5.2483790947609778E-3</v>
      </c>
      <c r="JA55" s="82">
        <f t="shared" si="132"/>
        <v>3.3704857559643153E-3</v>
      </c>
      <c r="JB55" s="82">
        <f t="shared" si="133"/>
        <v>3.2393805938784365E-3</v>
      </c>
      <c r="JC55" s="82">
        <f t="shared" si="134"/>
        <v>1.0000002547127993E-2</v>
      </c>
      <c r="JD55" s="82">
        <f t="shared" si="135"/>
        <v>4.0044504629823417E-2</v>
      </c>
      <c r="JE55" s="82">
        <f t="shared" si="136"/>
        <v>4.5700938320326484E-2</v>
      </c>
      <c r="JF55" s="82">
        <f t="shared" si="137"/>
        <v>3.3719401030502402E-2</v>
      </c>
      <c r="JG55" s="82">
        <f t="shared" si="138"/>
        <v>4.4551411081692908E-2</v>
      </c>
      <c r="JH55" s="82">
        <f t="shared" si="139"/>
        <v>1.1754816145884715E-2</v>
      </c>
      <c r="JI55" s="82">
        <f t="shared" si="140"/>
        <v>6.7131875408642126E-3</v>
      </c>
      <c r="JJ55" s="82">
        <f t="shared" si="141"/>
        <v>2.7184581870936539E-3</v>
      </c>
      <c r="JK55" s="82">
        <f t="shared" si="142"/>
        <v>1.3075302209894731E-3</v>
      </c>
      <c r="JL55" s="82">
        <f t="shared" si="143"/>
        <v>4.2867514058069883E-4</v>
      </c>
      <c r="JM55" s="82">
        <f t="shared" si="144"/>
        <v>9.339042083911527E-7</v>
      </c>
    </row>
    <row r="56" spans="2:273" x14ac:dyDescent="0.25">
      <c r="B56" s="2">
        <v>29</v>
      </c>
      <c r="C56" s="37">
        <v>0.53031300000000003</v>
      </c>
      <c r="D56" s="37">
        <v>0.40651999999999999</v>
      </c>
      <c r="E56" s="37">
        <v>0.39413500000000001</v>
      </c>
      <c r="F56" s="37">
        <v>0.39333600000000002</v>
      </c>
      <c r="G56" s="37">
        <v>0.40296500000000002</v>
      </c>
      <c r="H56" s="37">
        <v>0.44089600000000001</v>
      </c>
      <c r="I56" s="37">
        <v>0.44258799999999998</v>
      </c>
      <c r="J56" s="37">
        <v>0.43814999999999998</v>
      </c>
      <c r="K56" s="37">
        <v>0.46074300000000001</v>
      </c>
      <c r="L56" s="37">
        <v>0.425736</v>
      </c>
      <c r="M56" s="37">
        <v>0.40360400000000002</v>
      </c>
      <c r="N56" s="37">
        <v>0.39161099999999999</v>
      </c>
      <c r="O56" s="37">
        <v>0.39212599999999997</v>
      </c>
      <c r="P56" s="37">
        <v>0.37944499999999998</v>
      </c>
      <c r="Q56" s="37">
        <v>0.38120700000000002</v>
      </c>
      <c r="S56" s="4">
        <f t="shared" si="8"/>
        <v>0.52409805006038634</v>
      </c>
      <c r="T56" s="4">
        <f t="shared" si="9"/>
        <v>0.40114614670322774</v>
      </c>
      <c r="U56" s="4">
        <f t="shared" si="10"/>
        <v>0.39242689288392374</v>
      </c>
      <c r="V56" s="4">
        <f t="shared" si="11"/>
        <v>0.39664251198960215</v>
      </c>
      <c r="W56" s="4">
        <f t="shared" si="12"/>
        <v>0.40428262332024922</v>
      </c>
      <c r="X56" s="4">
        <f t="shared" si="13"/>
        <v>0.45815412142771145</v>
      </c>
      <c r="Y56" s="4">
        <f t="shared" si="14"/>
        <v>0.45908932388829049</v>
      </c>
      <c r="Z56" s="4">
        <f t="shared" si="15"/>
        <v>0.45089408303897577</v>
      </c>
      <c r="AA56" s="4">
        <f t="shared" si="16"/>
        <v>0.46803331463962161</v>
      </c>
      <c r="AB56" s="4">
        <f t="shared" si="17"/>
        <v>0.42109415775529985</v>
      </c>
      <c r="AC56" s="4">
        <f t="shared" si="18"/>
        <v>0.40590601657754405</v>
      </c>
      <c r="AD56" s="4">
        <f t="shared" si="19"/>
        <v>0.38324475533327834</v>
      </c>
      <c r="AE56" s="4">
        <f t="shared" si="20"/>
        <v>0.38350788069761399</v>
      </c>
      <c r="AF56" s="4">
        <f t="shared" si="21"/>
        <v>0.37553287475281877</v>
      </c>
      <c r="AG56" s="4">
        <f t="shared" si="22"/>
        <v>0.37918499521049009</v>
      </c>
      <c r="AI56" s="4">
        <f t="shared" si="23"/>
        <v>6.2149499396136898E-3</v>
      </c>
      <c r="AJ56" s="4">
        <f t="shared" si="24"/>
        <v>5.3738532967722574E-3</v>
      </c>
      <c r="AK56" s="4">
        <f t="shared" si="25"/>
        <v>1.708107116076274E-3</v>
      </c>
      <c r="AL56" s="4">
        <f t="shared" si="26"/>
        <v>-3.3065119896021344E-3</v>
      </c>
      <c r="AM56" s="4">
        <f t="shared" si="27"/>
        <v>-1.317623320249206E-3</v>
      </c>
      <c r="AN56" s="4">
        <f t="shared" si="28"/>
        <v>-1.7258121427711437E-2</v>
      </c>
      <c r="AO56" s="4">
        <f t="shared" si="29"/>
        <v>-1.6501323888290509E-2</v>
      </c>
      <c r="AP56" s="4">
        <f t="shared" si="30"/>
        <v>-1.2744083038975784E-2</v>
      </c>
      <c r="AQ56" s="4">
        <f t="shared" si="31"/>
        <v>-7.2903146396215979E-3</v>
      </c>
      <c r="AR56" s="4">
        <f t="shared" si="32"/>
        <v>4.6418422447001562E-3</v>
      </c>
      <c r="AS56" s="4">
        <f t="shared" si="33"/>
        <v>-2.3020165775440304E-3</v>
      </c>
      <c r="AT56" s="4">
        <f t="shared" si="34"/>
        <v>8.366244666721645E-3</v>
      </c>
      <c r="AU56" s="4">
        <f t="shared" si="35"/>
        <v>8.6181193023859848E-3</v>
      </c>
      <c r="AV56" s="4">
        <f t="shared" si="146"/>
        <v>3.9121252471812085E-3</v>
      </c>
      <c r="AW56" s="4">
        <f t="shared" si="146"/>
        <v>2.0220047895099236E-3</v>
      </c>
      <c r="AY56" s="2">
        <f t="shared" si="96"/>
        <v>0.38728225252964527</v>
      </c>
      <c r="AZ56" s="2">
        <f t="shared" si="147"/>
        <v>0.3859381186235874</v>
      </c>
      <c r="BA56" s="2">
        <f t="shared" si="148"/>
        <v>0.38269508081524184</v>
      </c>
      <c r="BB56" s="2">
        <f t="shared" si="149"/>
        <v>0.38717744812425264</v>
      </c>
      <c r="BC56" s="2">
        <f t="shared" si="150"/>
        <v>0.37843468035329431</v>
      </c>
      <c r="BD56" s="2">
        <f t="shared" si="151"/>
        <v>0.38166635630210777</v>
      </c>
      <c r="BE56" s="2">
        <f t="shared" si="152"/>
        <v>0.37530849423750889</v>
      </c>
      <c r="BF56" s="2">
        <f t="shared" si="153"/>
        <v>0.38576352937019881</v>
      </c>
      <c r="BG56" s="2">
        <f t="shared" si="154"/>
        <v>0.39354120809678783</v>
      </c>
      <c r="BH56" s="2">
        <f t="shared" si="155"/>
        <v>0.39532863959845749</v>
      </c>
      <c r="BI56" s="2">
        <f t="shared" si="156"/>
        <v>0.38895958566691624</v>
      </c>
      <c r="BJ56" s="2">
        <f t="shared" si="157"/>
        <v>0.37500863627341768</v>
      </c>
      <c r="BK56" s="2">
        <f t="shared" si="158"/>
        <v>0.3793173878649701</v>
      </c>
      <c r="BL56" s="2">
        <f t="shared" si="159"/>
        <v>0.37398136770584872</v>
      </c>
      <c r="BM56" s="2">
        <f t="shared" si="160"/>
        <v>0.379179453436083</v>
      </c>
      <c r="BO56" s="2" t="str">
        <f t="shared" si="38"/>
        <v/>
      </c>
      <c r="BP56" s="2">
        <f t="shared" si="39"/>
        <v>0.40651999999999999</v>
      </c>
      <c r="BQ56" s="2">
        <f t="shared" si="40"/>
        <v>0.39413500000000001</v>
      </c>
      <c r="BR56" s="2">
        <f t="shared" si="41"/>
        <v>0.39333600000000002</v>
      </c>
      <c r="BS56" s="2" t="str">
        <f t="shared" si="42"/>
        <v/>
      </c>
      <c r="BT56" s="2" t="str">
        <f t="shared" si="43"/>
        <v/>
      </c>
      <c r="BU56" s="2" t="str">
        <f t="shared" si="44"/>
        <v/>
      </c>
      <c r="BV56" s="2" t="str">
        <f t="shared" si="45"/>
        <v/>
      </c>
      <c r="BW56" s="2" t="str">
        <f t="shared" si="46"/>
        <v/>
      </c>
      <c r="BX56" s="2" t="str">
        <f t="shared" si="47"/>
        <v/>
      </c>
      <c r="BY56" s="2" t="str">
        <f t="shared" si="48"/>
        <v/>
      </c>
      <c r="BZ56" s="2">
        <f t="shared" si="49"/>
        <v>0.39161099999999999</v>
      </c>
      <c r="CA56" s="2">
        <f t="shared" si="50"/>
        <v>0.39212599999999997</v>
      </c>
      <c r="CB56" s="2">
        <f t="shared" si="51"/>
        <v>0.37944499999999998</v>
      </c>
      <c r="CC56" s="2">
        <f t="shared" si="52"/>
        <v>0.38120700000000002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0.40047331868131869</v>
      </c>
      <c r="DL56" s="2">
        <f t="shared" si="161"/>
        <v>0.39594584516129033</v>
      </c>
      <c r="DM56" s="2">
        <f t="shared" si="161"/>
        <v>0.39224169886363636</v>
      </c>
      <c r="DN56" s="2">
        <f t="shared" si="161"/>
        <v>0.38818095806451619</v>
      </c>
      <c r="DO56" s="2">
        <f t="shared" si="161"/>
        <v>0.38869893185550086</v>
      </c>
      <c r="DP56" s="2">
        <f t="shared" si="161"/>
        <v>0.40089364855072473</v>
      </c>
      <c r="DQ56" s="2">
        <f t="shared" si="161"/>
        <v>0.39909637391304348</v>
      </c>
      <c r="DR56" s="2">
        <f t="shared" si="161"/>
        <v>0.40046517307692303</v>
      </c>
      <c r="DS56" s="2">
        <f t="shared" si="161"/>
        <v>0.41816360579710143</v>
      </c>
      <c r="DT56" s="2">
        <f t="shared" si="161"/>
        <v>0.41560007553366174</v>
      </c>
      <c r="DU56" s="2">
        <f t="shared" si="161"/>
        <v>0.39629072413793104</v>
      </c>
      <c r="DV56" s="2">
        <f t="shared" si="161"/>
        <v>0.38757660630498525</v>
      </c>
      <c r="DW56" s="2">
        <f t="shared" si="161"/>
        <v>0.39223564360516927</v>
      </c>
      <c r="DX56" s="2">
        <f t="shared" si="161"/>
        <v>0.38475838386958383</v>
      </c>
      <c r="DY56" s="2">
        <f t="shared" si="161"/>
        <v>0.38180832569648093</v>
      </c>
      <c r="EA56" s="2">
        <f t="shared" si="71"/>
        <v>0.38381245765986416</v>
      </c>
      <c r="EB56" s="2">
        <f t="shared" si="72"/>
        <v>0.37448407202267597</v>
      </c>
      <c r="EC56" s="2">
        <f t="shared" si="73"/>
        <v>0.37048646540393432</v>
      </c>
      <c r="ED56" s="2">
        <f t="shared" si="74"/>
        <v>0.38590066289001557</v>
      </c>
      <c r="EE56" s="2">
        <f t="shared" si="75"/>
        <v>0.36857611851890898</v>
      </c>
      <c r="EF56" s="2">
        <f t="shared" si="76"/>
        <v>0.36886930653523992</v>
      </c>
      <c r="EG56" s="2">
        <f t="shared" si="77"/>
        <v>0.3602141758843071</v>
      </c>
      <c r="EH56" s="2">
        <f t="shared" si="78"/>
        <v>0.37541317112299455</v>
      </c>
      <c r="EI56" s="2">
        <f t="shared" si="79"/>
        <v>0.37805106969156627</v>
      </c>
      <c r="EJ56" s="2">
        <f t="shared" si="80"/>
        <v>0.37658771531571567</v>
      </c>
      <c r="EK56" s="2">
        <f t="shared" si="81"/>
        <v>0.38123939182461708</v>
      </c>
      <c r="EL56" s="2">
        <f t="shared" si="82"/>
        <v>0.35894392345306464</v>
      </c>
      <c r="EM56" s="2">
        <f t="shared" si="83"/>
        <v>0.35997983074007206</v>
      </c>
      <c r="EN56" s="2">
        <f t="shared" si="84"/>
        <v>0.35397376203461789</v>
      </c>
      <c r="EO56" s="2">
        <f t="shared" si="85"/>
        <v>0.37010081072932433</v>
      </c>
      <c r="EQ56" s="2">
        <f t="shared" si="86"/>
        <v>0.36647494873781372</v>
      </c>
      <c r="ER56" s="2">
        <f t="shared" si="162"/>
        <v>0.36998325829292772</v>
      </c>
      <c r="ES56" s="2">
        <f t="shared" si="162"/>
        <v>0.36137300852825316</v>
      </c>
      <c r="ET56" s="2">
        <f t="shared" si="162"/>
        <v>0.38238884281594465</v>
      </c>
      <c r="EU56" s="2">
        <f t="shared" si="162"/>
        <v>0.36590556881663167</v>
      </c>
      <c r="EV56" s="2">
        <f t="shared" si="162"/>
        <v>0.36142873397954839</v>
      </c>
      <c r="EW56" s="2">
        <f t="shared" si="162"/>
        <v>0.36308810220529575</v>
      </c>
      <c r="EX56" s="2">
        <f t="shared" si="162"/>
        <v>0.37270481852524395</v>
      </c>
      <c r="EY56" s="2">
        <f t="shared" si="162"/>
        <v>0.37705360894436096</v>
      </c>
      <c r="EZ56" s="2">
        <f t="shared" si="162"/>
        <v>0.36796712890592898</v>
      </c>
      <c r="FA56" s="2">
        <f t="shared" si="162"/>
        <v>0.377525049525261</v>
      </c>
      <c r="FB56" s="2">
        <f t="shared" si="162"/>
        <v>0.36014625298659897</v>
      </c>
      <c r="FC56" s="2">
        <f t="shared" si="162"/>
        <v>0.35634078727750462</v>
      </c>
      <c r="FD56" s="2">
        <f t="shared" si="162"/>
        <v>0.36544459759838127</v>
      </c>
      <c r="FE56" s="2">
        <f t="shared" si="162"/>
        <v>0.37944170103184821</v>
      </c>
      <c r="FG56" s="2">
        <f t="shared" si="88"/>
        <v>0.79170850736634002</v>
      </c>
      <c r="FH56" s="2">
        <f t="shared" si="163"/>
        <v>0.46629919355539362</v>
      </c>
      <c r="FI56" s="2">
        <f t="shared" si="163"/>
        <v>0.43880977125220921</v>
      </c>
      <c r="FJ56" s="2">
        <f t="shared" si="163"/>
        <v>0.44001357300144089</v>
      </c>
      <c r="FK56" s="2">
        <f t="shared" si="163"/>
        <v>0.5100742454588314</v>
      </c>
      <c r="FL56" s="2">
        <f t="shared" si="163"/>
        <v>0.60038144983085862</v>
      </c>
      <c r="FM56" s="2">
        <f t="shared" si="163"/>
        <v>0.61179876846809655</v>
      </c>
      <c r="FN56" s="2">
        <f t="shared" si="163"/>
        <v>0.5868367666736426</v>
      </c>
      <c r="FO56" s="2">
        <f t="shared" si="163"/>
        <v>0.61383105033430452</v>
      </c>
      <c r="FP56" s="2">
        <f t="shared" si="163"/>
        <v>0.5196026281402355</v>
      </c>
      <c r="FQ56" s="2">
        <f t="shared" si="163"/>
        <v>0.48706252597786187</v>
      </c>
      <c r="FR56" s="2">
        <f t="shared" si="163"/>
        <v>0.43893954292056725</v>
      </c>
      <c r="FS56" s="2">
        <f t="shared" si="163"/>
        <v>0.40049065542015488</v>
      </c>
      <c r="FT56" s="2">
        <f t="shared" si="163"/>
        <v>0.35008543705708434</v>
      </c>
      <c r="FU56" s="2">
        <f t="shared" si="163"/>
        <v>0.22455470116668061</v>
      </c>
      <c r="FW56" s="2">
        <f t="shared" si="112"/>
        <v>3.0035510977428074E-5</v>
      </c>
      <c r="FX56" s="2">
        <f t="shared" si="164"/>
        <v>2.6446528432277225E-5</v>
      </c>
      <c r="FY56" s="2">
        <f t="shared" si="165"/>
        <v>2.2936456180437465E-5</v>
      </c>
      <c r="FZ56" s="2">
        <f t="shared" si="166"/>
        <v>4.2460328383476373E-5</v>
      </c>
      <c r="GA56" s="2">
        <f t="shared" si="167"/>
        <v>4.5935499870181048E-5</v>
      </c>
      <c r="GB56" s="2">
        <f t="shared" si="168"/>
        <v>6.334989375158639E-5</v>
      </c>
      <c r="GC56" s="2">
        <f t="shared" si="169"/>
        <v>7.0006589083465866E-5</v>
      </c>
      <c r="GD56" s="2">
        <f t="shared" si="170"/>
        <v>7.6755655534828046E-5</v>
      </c>
      <c r="GE56" s="2">
        <f t="shared" si="171"/>
        <v>7.7728452403820865E-5</v>
      </c>
      <c r="GF56" s="2">
        <f t="shared" si="172"/>
        <v>5.9280886661091616E-5</v>
      </c>
      <c r="GG56" s="2">
        <f t="shared" si="173"/>
        <v>5.3450959533160655E-5</v>
      </c>
      <c r="GH56" s="2">
        <f t="shared" si="174"/>
        <v>3.883464781045151E-5</v>
      </c>
      <c r="GI56" s="2">
        <f t="shared" si="175"/>
        <v>2.8607722766996734E-5</v>
      </c>
      <c r="GJ56" s="2">
        <f t="shared" si="176"/>
        <v>2.0192600152554727E-5</v>
      </c>
      <c r="GK56" s="2">
        <f t="shared" si="177"/>
        <v>1.1269210213583802E-5</v>
      </c>
      <c r="GM56" s="82">
        <f t="shared" si="113"/>
        <v>0.14799566049616439</v>
      </c>
      <c r="GN56" s="82">
        <f t="shared" si="178"/>
        <v>7.5128536559366105E-3</v>
      </c>
      <c r="GO56" s="82">
        <f t="shared" si="179"/>
        <v>4.8907873541838695E-3</v>
      </c>
      <c r="GP56" s="82">
        <f t="shared" si="180"/>
        <v>4.7827093435200366E-3</v>
      </c>
      <c r="GQ56" s="82">
        <f t="shared" si="181"/>
        <v>1.4646533446224462E-2</v>
      </c>
      <c r="GR56" s="82">
        <f t="shared" si="182"/>
        <v>5.4523402751031139E-2</v>
      </c>
      <c r="GS56" s="82">
        <f t="shared" si="183"/>
        <v>6.1382285668376481E-2</v>
      </c>
      <c r="GT56" s="82">
        <f t="shared" si="184"/>
        <v>4.6658304022384717E-2</v>
      </c>
      <c r="GU56" s="82">
        <f t="shared" si="185"/>
        <v>5.9153622309883212E-2</v>
      </c>
      <c r="GV56" s="82">
        <f t="shared" si="186"/>
        <v>1.692163618777287E-2</v>
      </c>
      <c r="GW56" s="82">
        <f t="shared" si="187"/>
        <v>1.0000123343345307E-2</v>
      </c>
      <c r="GX56" s="82">
        <f t="shared" si="188"/>
        <v>4.2090681070446178E-3</v>
      </c>
      <c r="GY56" s="82">
        <f t="shared" si="189"/>
        <v>2.0592555924439223E-3</v>
      </c>
      <c r="GZ56" s="82">
        <f t="shared" si="190"/>
        <v>7.0054367925301525E-4</v>
      </c>
      <c r="HA56" s="82">
        <f t="shared" si="191"/>
        <v>2.1509139277627411E-6</v>
      </c>
      <c r="HC56" s="82">
        <f t="shared" si="145"/>
        <v>6.2407566381561845E-6</v>
      </c>
      <c r="HD56" s="82">
        <f t="shared" si="192"/>
        <v>1.7890368282119086E-10</v>
      </c>
      <c r="HE56" s="82">
        <f t="shared" si="193"/>
        <v>1.0782290785130798E-11</v>
      </c>
      <c r="HF56" s="82">
        <f t="shared" si="194"/>
        <v>1.560329056984271E-12</v>
      </c>
      <c r="HG56" s="82">
        <f t="shared" si="195"/>
        <v>3.2891848435211317E-11</v>
      </c>
      <c r="HH56" s="82">
        <f t="shared" si="196"/>
        <v>2.3110248936319869E-9</v>
      </c>
      <c r="HI56" s="82">
        <f t="shared" si="197"/>
        <v>5.7918507023410173E-9</v>
      </c>
      <c r="HJ56" s="82">
        <f t="shared" si="198"/>
        <v>4.3241868016743529E-9</v>
      </c>
      <c r="HK56" s="82">
        <f t="shared" si="199"/>
        <v>9.7984069151863562E-9</v>
      </c>
      <c r="HL56" s="82">
        <f t="shared" si="200"/>
        <v>5.2605220599166629E-11</v>
      </c>
      <c r="HM56" s="82">
        <f t="shared" si="201"/>
        <v>2.7752622899450041E-11</v>
      </c>
      <c r="HN56" s="82">
        <f t="shared" si="202"/>
        <v>2.7296312869298031E-11</v>
      </c>
      <c r="HO56" s="82">
        <f t="shared" si="203"/>
        <v>1.5097446643822493E-12</v>
      </c>
      <c r="HP56" s="82">
        <f t="shared" si="204"/>
        <v>9.6157428702483653E-14</v>
      </c>
      <c r="HQ56" s="82">
        <f t="shared" si="205"/>
        <v>4.9245645312850721E-22</v>
      </c>
      <c r="HS56" s="82">
        <f t="shared" si="114"/>
        <v>3.5663665374286586E-40</v>
      </c>
      <c r="HT56" s="82">
        <f t="shared" si="206"/>
        <v>2.7561474972528483E-68</v>
      </c>
      <c r="HU56" s="82">
        <f t="shared" si="207"/>
        <v>5.8835773629458798E-80</v>
      </c>
      <c r="HV56" s="82">
        <f t="shared" si="208"/>
        <v>1.0995607243155614E-83</v>
      </c>
      <c r="HW56" s="82">
        <f t="shared" si="209"/>
        <v>6.8794987793182256E-87</v>
      </c>
      <c r="HX56" s="82">
        <f t="shared" si="210"/>
        <v>1.8842649605261633E-76</v>
      </c>
      <c r="HY56" s="82">
        <f t="shared" si="211"/>
        <v>8.2657586746573649E-73</v>
      </c>
      <c r="HZ56" s="82">
        <f t="shared" si="212"/>
        <v>4.6390384299905359E-73</v>
      </c>
      <c r="IA56" s="82">
        <f t="shared" si="213"/>
        <v>8.9666529099158611E-69</v>
      </c>
      <c r="IB56" s="82">
        <f t="shared" si="214"/>
        <v>7.3706491188124914E-84</v>
      </c>
      <c r="IC56" s="82">
        <f t="shared" si="215"/>
        <v>5.641216641898669E-85</v>
      </c>
      <c r="ID56" s="82">
        <f t="shared" si="216"/>
        <v>6.9196512722731669E-81</v>
      </c>
      <c r="IE56" s="82">
        <f t="shared" si="217"/>
        <v>2.4021389032966001E-87</v>
      </c>
      <c r="IF56" s="82">
        <f t="shared" si="218"/>
        <v>2.3810536038977255E-67</v>
      </c>
      <c r="IG56" s="82">
        <f t="shared" si="219"/>
        <v>6.8774958172423264E-46</v>
      </c>
      <c r="II56" s="82">
        <f t="shared" si="115"/>
        <v>2.615389149453241E-83</v>
      </c>
      <c r="IJ56" s="82">
        <f t="shared" si="116"/>
        <v>2.4693318627597499E-146</v>
      </c>
      <c r="IK56" s="82">
        <f t="shared" si="117"/>
        <v>9.253333077410108E-163</v>
      </c>
      <c r="IL56" s="82">
        <f t="shared" si="118"/>
        <v>1.9951024861833797E-164</v>
      </c>
      <c r="IM56" s="82">
        <f t="shared" si="119"/>
        <v>8.2531949795110584E-183</v>
      </c>
      <c r="IN56" s="82">
        <f t="shared" si="120"/>
        <v>2.6092581877155534E-162</v>
      </c>
      <c r="IO56" s="82">
        <f t="shared" si="121"/>
        <v>4.3181600202182127E-153</v>
      </c>
      <c r="IP56" s="82">
        <f t="shared" si="122"/>
        <v>8.3658100052215329E-153</v>
      </c>
      <c r="IQ56" s="82">
        <f t="shared" si="123"/>
        <v>3.9795740772773539E-143</v>
      </c>
      <c r="IR56" s="82">
        <f t="shared" si="124"/>
        <v>4.9850021791029582E-174</v>
      </c>
      <c r="IS56" s="82">
        <f t="shared" si="125"/>
        <v>7.726213010224777E-174</v>
      </c>
      <c r="IT56" s="82">
        <f t="shared" si="126"/>
        <v>1.4916701431170548E-162</v>
      </c>
      <c r="IU56" s="82">
        <f t="shared" si="127"/>
        <v>5.9842469161291445E-173</v>
      </c>
      <c r="IV56" s="82">
        <f t="shared" si="128"/>
        <v>4.7358991889266985E-153</v>
      </c>
      <c r="IW56" s="82">
        <f t="shared" si="129"/>
        <v>1.4975203235801191E-110</v>
      </c>
      <c r="IY56" s="82">
        <f t="shared" si="130"/>
        <v>0.14800190125280255</v>
      </c>
      <c r="IZ56" s="82">
        <f t="shared" si="131"/>
        <v>7.5128538348402931E-3</v>
      </c>
      <c r="JA56" s="82">
        <f t="shared" si="132"/>
        <v>4.8907873649661603E-3</v>
      </c>
      <c r="JB56" s="82">
        <f t="shared" si="133"/>
        <v>4.7827093450803658E-3</v>
      </c>
      <c r="JC56" s="82">
        <f t="shared" si="134"/>
        <v>1.4646533479116311E-2</v>
      </c>
      <c r="JD56" s="82">
        <f t="shared" si="135"/>
        <v>5.4523405062056031E-2</v>
      </c>
      <c r="JE56" s="82">
        <f t="shared" si="136"/>
        <v>6.1382291460227181E-2</v>
      </c>
      <c r="JF56" s="82">
        <f t="shared" si="137"/>
        <v>4.6658308346571517E-2</v>
      </c>
      <c r="JG56" s="82">
        <f t="shared" si="138"/>
        <v>5.9153632108290125E-2</v>
      </c>
      <c r="JH56" s="82">
        <f t="shared" si="139"/>
        <v>1.6921636240378093E-2</v>
      </c>
      <c r="JI56" s="82">
        <f t="shared" si="140"/>
        <v>1.000012337109793E-2</v>
      </c>
      <c r="JJ56" s="82">
        <f t="shared" si="141"/>
        <v>4.2090681343409306E-3</v>
      </c>
      <c r="JK56" s="82">
        <f t="shared" si="142"/>
        <v>2.0592555939536669E-3</v>
      </c>
      <c r="JL56" s="82">
        <f t="shared" si="143"/>
        <v>7.0054367934917271E-4</v>
      </c>
      <c r="JM56" s="82">
        <f t="shared" si="144"/>
        <v>2.1509139277627416E-6</v>
      </c>
    </row>
    <row r="57" spans="2:273" x14ac:dyDescent="0.25">
      <c r="B57" s="2">
        <v>30</v>
      </c>
      <c r="C57" s="37">
        <v>0.54430900000000004</v>
      </c>
      <c r="D57" s="37">
        <v>0.40820499999999998</v>
      </c>
      <c r="E57" s="37">
        <v>0.40246799999999999</v>
      </c>
      <c r="F57" s="37">
        <v>0.39303199999999999</v>
      </c>
      <c r="G57" s="37">
        <v>0.40739500000000001</v>
      </c>
      <c r="H57" s="37">
        <v>0.46008300000000002</v>
      </c>
      <c r="I57" s="37">
        <v>0.46431299999999998</v>
      </c>
      <c r="J57" s="37">
        <v>0.45171299999999998</v>
      </c>
      <c r="K57" s="37">
        <v>0.47869299999999998</v>
      </c>
      <c r="L57" s="37">
        <v>0.42972300000000002</v>
      </c>
      <c r="M57" s="37">
        <v>0.40532000000000001</v>
      </c>
      <c r="N57" s="37">
        <v>0.390121</v>
      </c>
      <c r="O57" s="37">
        <v>0.396511</v>
      </c>
      <c r="P57" s="37">
        <v>0.38597500000000001</v>
      </c>
      <c r="Q57" s="37">
        <v>0.38061699999999998</v>
      </c>
      <c r="S57" s="4">
        <f t="shared" si="8"/>
        <v>0.53839468918345601</v>
      </c>
      <c r="T57" s="4">
        <f t="shared" si="9"/>
        <v>0.40645927223114375</v>
      </c>
      <c r="U57" s="4">
        <f t="shared" si="10"/>
        <v>0.39589786127179638</v>
      </c>
      <c r="V57" s="4">
        <f t="shared" si="11"/>
        <v>0.40066337597636859</v>
      </c>
      <c r="W57" s="4">
        <f t="shared" si="12"/>
        <v>0.4138280346422456</v>
      </c>
      <c r="X57" s="4">
        <f t="shared" si="13"/>
        <v>0.47873846528785341</v>
      </c>
      <c r="Y57" s="4">
        <f t="shared" si="14"/>
        <v>0.48019501873766024</v>
      </c>
      <c r="Z57" s="4">
        <f t="shared" si="15"/>
        <v>0.4695988042292516</v>
      </c>
      <c r="AA57" s="4">
        <f t="shared" si="16"/>
        <v>0.48574359087501245</v>
      </c>
      <c r="AB57" s="4">
        <f t="shared" si="17"/>
        <v>0.42955853500248226</v>
      </c>
      <c r="AC57" s="4">
        <f t="shared" si="18"/>
        <v>0.41260137247851131</v>
      </c>
      <c r="AD57" s="4">
        <f t="shared" si="19"/>
        <v>0.38669866685911286</v>
      </c>
      <c r="AE57" s="4">
        <f t="shared" si="20"/>
        <v>0.38516226029690631</v>
      </c>
      <c r="AF57" s="4">
        <f t="shared" si="21"/>
        <v>0.37610095643900265</v>
      </c>
      <c r="AG57" s="4">
        <f t="shared" si="22"/>
        <v>0.37916697694817197</v>
      </c>
      <c r="AI57" s="4">
        <f t="shared" si="23"/>
        <v>5.9143108165440328E-3</v>
      </c>
      <c r="AJ57" s="4">
        <f t="shared" si="24"/>
        <v>1.7457277688562312E-3</v>
      </c>
      <c r="AK57" s="4">
        <f t="shared" si="25"/>
        <v>6.5701387282036117E-3</v>
      </c>
      <c r="AL57" s="4">
        <f t="shared" si="26"/>
        <v>-7.6313759763685929E-3</v>
      </c>
      <c r="AM57" s="4">
        <f t="shared" si="27"/>
        <v>-6.4330346422455942E-3</v>
      </c>
      <c r="AN57" s="4">
        <f t="shared" si="28"/>
        <v>-1.865546528785339E-2</v>
      </c>
      <c r="AO57" s="4">
        <f t="shared" si="29"/>
        <v>-1.5882018737660264E-2</v>
      </c>
      <c r="AP57" s="4">
        <f t="shared" si="30"/>
        <v>-1.7885804229251623E-2</v>
      </c>
      <c r="AQ57" s="4">
        <f t="shared" si="31"/>
        <v>-7.0505908750124746E-3</v>
      </c>
      <c r="AR57" s="4">
        <f t="shared" si="32"/>
        <v>1.6446499751776589E-4</v>
      </c>
      <c r="AS57" s="4">
        <f t="shared" si="33"/>
        <v>-7.2813724785112943E-3</v>
      </c>
      <c r="AT57" s="4">
        <f t="shared" si="34"/>
        <v>3.4223331408871349E-3</v>
      </c>
      <c r="AU57" s="4">
        <f t="shared" si="35"/>
        <v>1.1348739703093691E-2</v>
      </c>
      <c r="AV57" s="4">
        <f t="shared" si="146"/>
        <v>9.8740435609973587E-3</v>
      </c>
      <c r="AW57" s="4">
        <f t="shared" si="146"/>
        <v>1.4500230518280088E-3</v>
      </c>
      <c r="AY57" s="2">
        <f t="shared" si="96"/>
        <v>0.38682365365808591</v>
      </c>
      <c r="AZ57" s="2">
        <f t="shared" si="147"/>
        <v>0.38574697142565095</v>
      </c>
      <c r="BA57" s="2">
        <f t="shared" si="148"/>
        <v>0.38244115575120902</v>
      </c>
      <c r="BB57" s="2">
        <f t="shared" si="149"/>
        <v>0.38738187252027229</v>
      </c>
      <c r="BC57" s="2">
        <f t="shared" si="150"/>
        <v>0.37823132570264484</v>
      </c>
      <c r="BD57" s="2">
        <f t="shared" si="151"/>
        <v>0.38124713063117305</v>
      </c>
      <c r="BE57" s="2">
        <f t="shared" si="152"/>
        <v>0.3747232226106873</v>
      </c>
      <c r="BF57" s="2">
        <f t="shared" si="153"/>
        <v>0.38532797358835474</v>
      </c>
      <c r="BG57" s="2">
        <f t="shared" si="154"/>
        <v>0.39269275250283958</v>
      </c>
      <c r="BH57" s="2">
        <f t="shared" si="155"/>
        <v>0.39462767633058221</v>
      </c>
      <c r="BI57" s="2">
        <f t="shared" si="156"/>
        <v>0.38882980853872906</v>
      </c>
      <c r="BJ57" s="2">
        <f t="shared" si="157"/>
        <v>0.37466019975230125</v>
      </c>
      <c r="BK57" s="2">
        <f t="shared" si="158"/>
        <v>0.37890873140227049</v>
      </c>
      <c r="BL57" s="2">
        <f t="shared" si="159"/>
        <v>0.37369191820340264</v>
      </c>
      <c r="BM57" s="2">
        <f t="shared" si="160"/>
        <v>0.37915495326899418</v>
      </c>
      <c r="BO57" s="2" t="str">
        <f t="shared" si="38"/>
        <v/>
      </c>
      <c r="BP57" s="2" t="str">
        <f t="shared" si="39"/>
        <v/>
      </c>
      <c r="BQ57" s="2">
        <f t="shared" si="40"/>
        <v>0.40246799999999999</v>
      </c>
      <c r="BR57" s="2">
        <f t="shared" si="41"/>
        <v>0.39303199999999999</v>
      </c>
      <c r="BS57" s="2" t="str">
        <f t="shared" si="42"/>
        <v/>
      </c>
      <c r="BT57" s="2" t="str">
        <f t="shared" si="43"/>
        <v/>
      </c>
      <c r="BU57" s="2" t="str">
        <f t="shared" si="44"/>
        <v/>
      </c>
      <c r="BV57" s="2" t="str">
        <f t="shared" si="45"/>
        <v/>
      </c>
      <c r="BW57" s="2" t="str">
        <f t="shared" si="46"/>
        <v/>
      </c>
      <c r="BX57" s="2" t="str">
        <f t="shared" si="47"/>
        <v/>
      </c>
      <c r="BY57" s="2" t="str">
        <f t="shared" si="48"/>
        <v/>
      </c>
      <c r="BZ57" s="2">
        <f t="shared" si="49"/>
        <v>0.390121</v>
      </c>
      <c r="CA57" s="2">
        <f t="shared" si="50"/>
        <v>0.396511</v>
      </c>
      <c r="CB57" s="2">
        <f t="shared" si="51"/>
        <v>0.38597500000000001</v>
      </c>
      <c r="CC57" s="2">
        <f t="shared" si="52"/>
        <v>0.38061699999999998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0.40109347252747252</v>
      </c>
      <c r="DL57" s="2">
        <f t="shared" si="161"/>
        <v>0.39682033793103449</v>
      </c>
      <c r="DM57" s="2">
        <f t="shared" si="161"/>
        <v>0.39294890340909094</v>
      </c>
      <c r="DN57" s="2">
        <f t="shared" si="161"/>
        <v>0.38902739516129037</v>
      </c>
      <c r="DO57" s="2">
        <f t="shared" si="161"/>
        <v>0.38961933990147785</v>
      </c>
      <c r="DP57" s="2">
        <f t="shared" si="161"/>
        <v>0.40218740942028997</v>
      </c>
      <c r="DQ57" s="2">
        <f t="shared" si="161"/>
        <v>0.39998725956521741</v>
      </c>
      <c r="DR57" s="2">
        <f t="shared" si="161"/>
        <v>0.40117569384615381</v>
      </c>
      <c r="DS57" s="2">
        <f t="shared" si="161"/>
        <v>0.41872630231884056</v>
      </c>
      <c r="DT57" s="2">
        <f t="shared" si="161"/>
        <v>0.41638474630541872</v>
      </c>
      <c r="DU57" s="2">
        <f t="shared" si="161"/>
        <v>0.39706922758620689</v>
      </c>
      <c r="DV57" s="2">
        <f t="shared" si="161"/>
        <v>0.38824457019794711</v>
      </c>
      <c r="DW57" s="2">
        <f t="shared" si="161"/>
        <v>0.39285779567736179</v>
      </c>
      <c r="DX57" s="2">
        <f t="shared" si="161"/>
        <v>0.38532236894036892</v>
      </c>
      <c r="DY57" s="2">
        <f t="shared" si="161"/>
        <v>0.3820498473240469</v>
      </c>
      <c r="EA57" s="2">
        <f t="shared" si="71"/>
        <v>0.38340042368640526</v>
      </c>
      <c r="EB57" s="2">
        <f t="shared" si="72"/>
        <v>0.37418843130430973</v>
      </c>
      <c r="EC57" s="2">
        <f t="shared" si="73"/>
        <v>0.37018579523377521</v>
      </c>
      <c r="ED57" s="2">
        <f t="shared" si="74"/>
        <v>0.38547230035101399</v>
      </c>
      <c r="EE57" s="2">
        <f t="shared" si="75"/>
        <v>0.36825583988710209</v>
      </c>
      <c r="EF57" s="2">
        <f t="shared" si="76"/>
        <v>0.36853632969944994</v>
      </c>
      <c r="EG57" s="2">
        <f t="shared" si="77"/>
        <v>0.36010275610709391</v>
      </c>
      <c r="EH57" s="2">
        <f t="shared" si="78"/>
        <v>0.37515248128342238</v>
      </c>
      <c r="EI57" s="2">
        <f t="shared" si="79"/>
        <v>0.37775593566096577</v>
      </c>
      <c r="EJ57" s="2">
        <f t="shared" si="80"/>
        <v>0.37628318712195424</v>
      </c>
      <c r="EK57" s="2">
        <f t="shared" si="81"/>
        <v>0.38091658859526001</v>
      </c>
      <c r="EL57" s="2">
        <f t="shared" si="82"/>
        <v>0.3588241278266559</v>
      </c>
      <c r="EM57" s="2">
        <f t="shared" si="83"/>
        <v>0.35986541530915306</v>
      </c>
      <c r="EN57" s="2">
        <f t="shared" si="84"/>
        <v>0.3539997451665578</v>
      </c>
      <c r="EO57" s="2">
        <f t="shared" si="85"/>
        <v>0.37003727719969576</v>
      </c>
      <c r="EQ57" s="2">
        <f t="shared" si="86"/>
        <v>0.36629555936517744</v>
      </c>
      <c r="ER57" s="2">
        <f t="shared" si="162"/>
        <v>0.36974976249497848</v>
      </c>
      <c r="ES57" s="2">
        <f t="shared" si="162"/>
        <v>0.36119708162904329</v>
      </c>
      <c r="ET57" s="2">
        <f t="shared" si="162"/>
        <v>0.38200958405430174</v>
      </c>
      <c r="EU57" s="2">
        <f t="shared" si="162"/>
        <v>0.36562579981843979</v>
      </c>
      <c r="EV57" s="2">
        <f t="shared" si="162"/>
        <v>0.36121654531401709</v>
      </c>
      <c r="EW57" s="2">
        <f t="shared" si="162"/>
        <v>0.36292852590511876</v>
      </c>
      <c r="EX57" s="2">
        <f t="shared" si="162"/>
        <v>0.37248762624011078</v>
      </c>
      <c r="EY57" s="2">
        <f t="shared" si="162"/>
        <v>0.37677314868313927</v>
      </c>
      <c r="EZ57" s="2">
        <f t="shared" si="162"/>
        <v>0.36779721552141476</v>
      </c>
      <c r="FA57" s="2">
        <f t="shared" si="162"/>
        <v>0.37725856079061809</v>
      </c>
      <c r="FB57" s="2">
        <f t="shared" si="162"/>
        <v>0.36000843270984989</v>
      </c>
      <c r="FC57" s="2">
        <f t="shared" si="162"/>
        <v>0.35627852920438546</v>
      </c>
      <c r="FD57" s="2">
        <f t="shared" si="162"/>
        <v>0.36531030786883623</v>
      </c>
      <c r="FE57" s="2">
        <f t="shared" si="162"/>
        <v>0.3792371841393733</v>
      </c>
      <c r="FG57" s="2">
        <f t="shared" si="88"/>
        <v>0.80648935521859355</v>
      </c>
      <c r="FH57" s="2">
        <f t="shared" si="163"/>
        <v>0.48927551600679425</v>
      </c>
      <c r="FI57" s="2">
        <f t="shared" si="163"/>
        <v>0.46160311313306651</v>
      </c>
      <c r="FJ57" s="2">
        <f t="shared" si="163"/>
        <v>0.46281787586881001</v>
      </c>
      <c r="FK57" s="2">
        <f t="shared" si="163"/>
        <v>0.53305318528369339</v>
      </c>
      <c r="FL57" s="2">
        <f t="shared" si="163"/>
        <v>0.62226147038081991</v>
      </c>
      <c r="FM57" s="2">
        <f t="shared" si="163"/>
        <v>0.63343533629934112</v>
      </c>
      <c r="FN57" s="2">
        <f t="shared" si="163"/>
        <v>0.60897538859400735</v>
      </c>
      <c r="FO57" s="2">
        <f t="shared" si="163"/>
        <v>0.63542184705090654</v>
      </c>
      <c r="FP57" s="2">
        <f t="shared" si="163"/>
        <v>0.54253547321207074</v>
      </c>
      <c r="FQ57" s="2">
        <f t="shared" si="163"/>
        <v>0.51008412087935251</v>
      </c>
      <c r="FR57" s="2">
        <f t="shared" si="163"/>
        <v>0.46173407943067096</v>
      </c>
      <c r="FS57" s="2">
        <f t="shared" si="163"/>
        <v>0.4227931300257714</v>
      </c>
      <c r="FT57" s="2">
        <f t="shared" si="163"/>
        <v>0.37131950518450624</v>
      </c>
      <c r="FU57" s="2">
        <f t="shared" si="163"/>
        <v>0.24099819631344815</v>
      </c>
      <c r="FW57" s="2">
        <f t="shared" si="112"/>
        <v>3.2933187463903367E-5</v>
      </c>
      <c r="FX57" s="2">
        <f t="shared" si="164"/>
        <v>2.89979678009706E-5</v>
      </c>
      <c r="FY57" s="2">
        <f t="shared" si="165"/>
        <v>2.5149268446633997E-5</v>
      </c>
      <c r="FZ57" s="2">
        <f t="shared" si="166"/>
        <v>4.6556633554503422E-5</v>
      </c>
      <c r="GA57" s="2">
        <f t="shared" si="167"/>
        <v>5.0367050821196942E-5</v>
      </c>
      <c r="GB57" s="2">
        <f t="shared" si="168"/>
        <v>6.9461352686908207E-5</v>
      </c>
      <c r="GC57" s="2">
        <f t="shared" si="169"/>
        <v>7.6760180069719529E-5</v>
      </c>
      <c r="GD57" s="2">
        <f t="shared" si="170"/>
        <v>8.4160279496942647E-5</v>
      </c>
      <c r="GE57" s="2">
        <f t="shared" si="171"/>
        <v>8.5226914155516219E-5</v>
      </c>
      <c r="GF57" s="2">
        <f t="shared" si="172"/>
        <v>6.499982791756093E-5</v>
      </c>
      <c r="GG57" s="2">
        <f t="shared" si="173"/>
        <v>5.8607509460780728E-5</v>
      </c>
      <c r="GH57" s="2">
        <f t="shared" si="174"/>
        <v>4.2581185040271352E-5</v>
      </c>
      <c r="GI57" s="2">
        <f t="shared" si="175"/>
        <v>3.1367657679911663E-5</v>
      </c>
      <c r="GJ57" s="2">
        <f t="shared" si="176"/>
        <v>2.214070265740049E-5</v>
      </c>
      <c r="GK57" s="2">
        <f t="shared" si="177"/>
        <v>1.2356429852629514E-5</v>
      </c>
      <c r="GM57" s="82">
        <f t="shared" si="113"/>
        <v>0.16943124543657803</v>
      </c>
      <c r="GN57" s="82">
        <f t="shared" si="178"/>
        <v>1.0617382670386468E-2</v>
      </c>
      <c r="GO57" s="82">
        <f t="shared" si="179"/>
        <v>7.0067766925031505E-3</v>
      </c>
      <c r="GP57" s="82">
        <f t="shared" si="180"/>
        <v>6.9637577946262416E-3</v>
      </c>
      <c r="GQ57" s="82">
        <f t="shared" si="181"/>
        <v>2.11007572176206E-2</v>
      </c>
      <c r="GR57" s="82">
        <f t="shared" si="182"/>
        <v>7.3129718226913804E-2</v>
      </c>
      <c r="GS57" s="82">
        <f t="shared" si="183"/>
        <v>8.1278040738754984E-2</v>
      </c>
      <c r="GT57" s="82">
        <f t="shared" si="184"/>
        <v>6.3543937032171385E-2</v>
      </c>
      <c r="GU57" s="82">
        <f t="shared" si="185"/>
        <v>7.7524404143562958E-2</v>
      </c>
      <c r="GV57" s="82">
        <f t="shared" si="186"/>
        <v>2.3983625342078114E-2</v>
      </c>
      <c r="GW57" s="82">
        <f t="shared" si="187"/>
        <v>1.4650576632216177E-2</v>
      </c>
      <c r="GX57" s="82">
        <f t="shared" si="188"/>
        <v>6.406731195661256E-3</v>
      </c>
      <c r="GY57" s="82">
        <f t="shared" si="189"/>
        <v>3.1903192309001714E-3</v>
      </c>
      <c r="GZ57" s="82">
        <f t="shared" si="190"/>
        <v>1.1261147162388992E-3</v>
      </c>
      <c r="HA57" s="82">
        <f t="shared" si="191"/>
        <v>4.8233808531766811E-6</v>
      </c>
      <c r="HC57" s="82">
        <f t="shared" si="145"/>
        <v>1.0227579313170741E-5</v>
      </c>
      <c r="HD57" s="82">
        <f t="shared" si="192"/>
        <v>4.3967403717346367E-10</v>
      </c>
      <c r="HE57" s="82">
        <f t="shared" si="193"/>
        <v>2.916725449936679E-11</v>
      </c>
      <c r="HF57" s="82">
        <f t="shared" si="194"/>
        <v>4.6978602051889141E-12</v>
      </c>
      <c r="HG57" s="82">
        <f t="shared" si="195"/>
        <v>9.8912629560666118E-11</v>
      </c>
      <c r="HH57" s="82">
        <f t="shared" si="196"/>
        <v>6.0874468212657683E-9</v>
      </c>
      <c r="HI57" s="82">
        <f t="shared" si="197"/>
        <v>1.4637519147368718E-8</v>
      </c>
      <c r="HJ57" s="82">
        <f t="shared" si="198"/>
        <v>1.1099166293724211E-8</v>
      </c>
      <c r="HK57" s="82">
        <f t="shared" si="199"/>
        <v>2.3932196377941117E-8</v>
      </c>
      <c r="HL57" s="82">
        <f t="shared" si="200"/>
        <v>1.5659429334650528E-10</v>
      </c>
      <c r="HM57" s="82">
        <f t="shared" si="201"/>
        <v>8.2874409552480393E-11</v>
      </c>
      <c r="HN57" s="82">
        <f t="shared" si="202"/>
        <v>7.6102257885930733E-11</v>
      </c>
      <c r="HO57" s="82">
        <f t="shared" si="203"/>
        <v>4.4855351170344639E-12</v>
      </c>
      <c r="HP57" s="82">
        <f t="shared" si="204"/>
        <v>3.0136633962081891E-13</v>
      </c>
      <c r="HQ57" s="82">
        <f t="shared" si="205"/>
        <v>2.9715664451754131E-21</v>
      </c>
      <c r="HS57" s="82">
        <f t="shared" si="114"/>
        <v>3.122004784598188E-39</v>
      </c>
      <c r="HT57" s="82">
        <f t="shared" si="206"/>
        <v>1.1709283908680256E-66</v>
      </c>
      <c r="HU57" s="82">
        <f t="shared" si="207"/>
        <v>4.0516208032075632E-78</v>
      </c>
      <c r="HV57" s="82">
        <f t="shared" si="208"/>
        <v>1.1149387193098858E-81</v>
      </c>
      <c r="HW57" s="82">
        <f t="shared" si="209"/>
        <v>1.0264972311206315E-84</v>
      </c>
      <c r="HX57" s="82">
        <f t="shared" si="210"/>
        <v>1.8036043195141914E-74</v>
      </c>
      <c r="HY57" s="82">
        <f t="shared" si="211"/>
        <v>6.4970854772703207E-71</v>
      </c>
      <c r="HZ57" s="82">
        <f t="shared" si="212"/>
        <v>3.8170164242844798E-71</v>
      </c>
      <c r="IA57" s="82">
        <f t="shared" si="213"/>
        <v>5.643671661090889E-67</v>
      </c>
      <c r="IB57" s="82">
        <f t="shared" si="214"/>
        <v>1.0097346570584228E-81</v>
      </c>
      <c r="IC57" s="82">
        <f t="shared" si="215"/>
        <v>7.5670586544284654E-83</v>
      </c>
      <c r="ID57" s="82">
        <f t="shared" si="216"/>
        <v>6.0675210238901969E-79</v>
      </c>
      <c r="IE57" s="82">
        <f t="shared" si="217"/>
        <v>2.5406825538585956E-85</v>
      </c>
      <c r="IF57" s="82">
        <f t="shared" si="218"/>
        <v>7.3799709686198208E-66</v>
      </c>
      <c r="IG57" s="82">
        <f t="shared" si="219"/>
        <v>5.979886198890229E-45</v>
      </c>
      <c r="II57" s="82">
        <f t="shared" si="115"/>
        <v>7.1021036942892229E-82</v>
      </c>
      <c r="IJ57" s="82">
        <f t="shared" si="116"/>
        <v>8.0108209524796885E-144</v>
      </c>
      <c r="IK57" s="82">
        <f t="shared" si="117"/>
        <v>5.3173009576438276E-160</v>
      </c>
      <c r="IL57" s="82">
        <f t="shared" si="118"/>
        <v>1.8101183707314214E-161</v>
      </c>
      <c r="IM57" s="82">
        <f t="shared" si="119"/>
        <v>1.7163151152857401E-179</v>
      </c>
      <c r="IN57" s="82">
        <f t="shared" si="120"/>
        <v>2.857682271310856E-159</v>
      </c>
      <c r="IO57" s="82">
        <f t="shared" si="121"/>
        <v>3.388315336791414E-150</v>
      </c>
      <c r="IP57" s="82">
        <f t="shared" si="122"/>
        <v>6.9123901248439001E-150</v>
      </c>
      <c r="IQ57" s="82">
        <f t="shared" si="123"/>
        <v>2.155860104723793E-140</v>
      </c>
      <c r="IR57" s="82">
        <f t="shared" si="124"/>
        <v>8.6492563257158773E-171</v>
      </c>
      <c r="IS57" s="82">
        <f t="shared" si="125"/>
        <v>1.2297157517687192E-170</v>
      </c>
      <c r="IT57" s="82">
        <f t="shared" si="126"/>
        <v>1.1796483970416014E-159</v>
      </c>
      <c r="IU57" s="82">
        <f t="shared" si="127"/>
        <v>5.9266640456412185E-170</v>
      </c>
      <c r="IV57" s="82">
        <f t="shared" si="128"/>
        <v>1.7294154834287379E-150</v>
      </c>
      <c r="IW57" s="82">
        <f t="shared" si="129"/>
        <v>8.3948801711636799E-109</v>
      </c>
      <c r="IY57" s="82">
        <f t="shared" si="130"/>
        <v>0.16944147301589121</v>
      </c>
      <c r="IZ57" s="82">
        <f t="shared" si="131"/>
        <v>1.0617383110060505E-2</v>
      </c>
      <c r="JA57" s="82">
        <f t="shared" si="132"/>
        <v>7.006776721670405E-3</v>
      </c>
      <c r="JB57" s="82">
        <f t="shared" si="133"/>
        <v>6.9637577993241018E-3</v>
      </c>
      <c r="JC57" s="82">
        <f t="shared" si="134"/>
        <v>2.1100757316533228E-2</v>
      </c>
      <c r="JD57" s="82">
        <f t="shared" si="135"/>
        <v>7.3129724314360628E-2</v>
      </c>
      <c r="JE57" s="82">
        <f t="shared" si="136"/>
        <v>8.1278055376274125E-2</v>
      </c>
      <c r="JF57" s="82">
        <f t="shared" si="137"/>
        <v>6.354394813133768E-2</v>
      </c>
      <c r="JG57" s="82">
        <f t="shared" si="138"/>
        <v>7.7524428075759336E-2</v>
      </c>
      <c r="JH57" s="82">
        <f t="shared" si="139"/>
        <v>2.3983625498672407E-2</v>
      </c>
      <c r="JI57" s="82">
        <f t="shared" si="140"/>
        <v>1.4650576715090586E-2</v>
      </c>
      <c r="JJ57" s="82">
        <f t="shared" si="141"/>
        <v>6.4067312717635142E-3</v>
      </c>
      <c r="JK57" s="82">
        <f t="shared" si="142"/>
        <v>3.1903192353857066E-3</v>
      </c>
      <c r="JL57" s="82">
        <f t="shared" si="143"/>
        <v>1.1261147165402656E-3</v>
      </c>
      <c r="JM57" s="82">
        <f t="shared" si="144"/>
        <v>4.8233808531766845E-6</v>
      </c>
    </row>
    <row r="58" spans="2:273" x14ac:dyDescent="0.25">
      <c r="B58" s="2">
        <v>31</v>
      </c>
      <c r="C58" s="37">
        <v>0.55670699999999995</v>
      </c>
      <c r="D58" s="37">
        <v>0.41292400000000001</v>
      </c>
      <c r="E58" s="37">
        <v>0.40027800000000002</v>
      </c>
      <c r="F58" s="37">
        <v>0.39959899999999998</v>
      </c>
      <c r="G58" s="37">
        <v>0.41105399999999997</v>
      </c>
      <c r="H58" s="37">
        <v>0.48801099999999997</v>
      </c>
      <c r="I58" s="37">
        <v>0.49013899999999999</v>
      </c>
      <c r="J58" s="37">
        <v>0.47747200000000001</v>
      </c>
      <c r="K58" s="37">
        <v>0.49490099999999998</v>
      </c>
      <c r="L58" s="37">
        <v>0.43346699999999999</v>
      </c>
      <c r="M58" s="37">
        <v>0.40582499999999999</v>
      </c>
      <c r="N58" s="37">
        <v>0.39488600000000001</v>
      </c>
      <c r="O58" s="37">
        <v>0.39498800000000001</v>
      </c>
      <c r="P58" s="37">
        <v>0.38819900000000002</v>
      </c>
      <c r="Q58" s="37">
        <v>0.38131799999999999</v>
      </c>
      <c r="S58" s="4">
        <f t="shared" si="8"/>
        <v>0.55337151260388295</v>
      </c>
      <c r="T58" s="4">
        <f t="shared" si="9"/>
        <v>0.41331856382683851</v>
      </c>
      <c r="U58" s="4">
        <f t="shared" si="10"/>
        <v>0.40048911618985811</v>
      </c>
      <c r="V58" s="4">
        <f t="shared" si="11"/>
        <v>0.40588550395825873</v>
      </c>
      <c r="W58" s="4">
        <f t="shared" si="12"/>
        <v>0.42611332258936135</v>
      </c>
      <c r="X58" s="4">
        <f t="shared" si="13"/>
        <v>0.50293379807041327</v>
      </c>
      <c r="Y58" s="4">
        <f t="shared" si="14"/>
        <v>0.50475649736302541</v>
      </c>
      <c r="Z58" s="4">
        <f t="shared" si="15"/>
        <v>0.4919562407831875</v>
      </c>
      <c r="AA58" s="4">
        <f t="shared" si="16"/>
        <v>0.50635069463762761</v>
      </c>
      <c r="AB58" s="4">
        <f t="shared" si="17"/>
        <v>0.44043469674621161</v>
      </c>
      <c r="AC58" s="4">
        <f t="shared" si="18"/>
        <v>0.42139403610264187</v>
      </c>
      <c r="AD58" s="4">
        <f t="shared" si="19"/>
        <v>0.39154546182142658</v>
      </c>
      <c r="AE58" s="4">
        <f t="shared" si="20"/>
        <v>0.38762560865266948</v>
      </c>
      <c r="AF58" s="4">
        <f t="shared" si="21"/>
        <v>0.3770389359940392</v>
      </c>
      <c r="AG58" s="4">
        <f t="shared" si="22"/>
        <v>0.37913590391561774</v>
      </c>
      <c r="AI58" s="4">
        <f t="shared" si="23"/>
        <v>3.3354873961169984E-3</v>
      </c>
      <c r="AJ58" s="4">
        <f t="shared" si="24"/>
        <v>-3.94563826838501E-4</v>
      </c>
      <c r="AK58" s="4">
        <f t="shared" si="25"/>
        <v>-2.1111618985808489E-4</v>
      </c>
      <c r="AL58" s="4">
        <f t="shared" si="26"/>
        <v>-6.286503958258749E-3</v>
      </c>
      <c r="AM58" s="4">
        <f t="shared" si="27"/>
        <v>-1.5059322589361379E-2</v>
      </c>
      <c r="AN58" s="4">
        <f t="shared" si="28"/>
        <v>-1.4922798070413301E-2</v>
      </c>
      <c r="AO58" s="4">
        <f t="shared" si="29"/>
        <v>-1.4617497363025422E-2</v>
      </c>
      <c r="AP58" s="4">
        <f t="shared" si="30"/>
        <v>-1.4484240783187496E-2</v>
      </c>
      <c r="AQ58" s="4">
        <f t="shared" si="31"/>
        <v>-1.1449694637627628E-2</v>
      </c>
      <c r="AR58" s="4">
        <f t="shared" si="32"/>
        <v>-6.9676967462116157E-3</v>
      </c>
      <c r="AS58" s="4">
        <f t="shared" si="33"/>
        <v>-1.5569036102641876E-2</v>
      </c>
      <c r="AT58" s="4">
        <f t="shared" si="34"/>
        <v>3.3405381785734378E-3</v>
      </c>
      <c r="AU58" s="4">
        <f t="shared" si="35"/>
        <v>7.3623913473305214E-3</v>
      </c>
      <c r="AV58" s="4">
        <f t="shared" si="146"/>
        <v>1.1160064005960812E-2</v>
      </c>
      <c r="AW58" s="4">
        <f t="shared" si="146"/>
        <v>2.1820960843822457E-3</v>
      </c>
      <c r="AY58" s="2">
        <f t="shared" si="96"/>
        <v>0.38634972476154478</v>
      </c>
      <c r="AZ58" s="2">
        <f t="shared" si="147"/>
        <v>0.38550097205469264</v>
      </c>
      <c r="BA58" s="2">
        <f t="shared" si="148"/>
        <v>0.38213744052974924</v>
      </c>
      <c r="BB58" s="2">
        <f t="shared" si="149"/>
        <v>0.38752739769261108</v>
      </c>
      <c r="BC58" s="2">
        <f t="shared" si="150"/>
        <v>0.3779741017095658</v>
      </c>
      <c r="BD58" s="2">
        <f t="shared" si="151"/>
        <v>0.38077389430335373</v>
      </c>
      <c r="BE58" s="2">
        <f t="shared" si="152"/>
        <v>0.37411604469918586</v>
      </c>
      <c r="BF58" s="2">
        <f t="shared" si="153"/>
        <v>0.38486128314535895</v>
      </c>
      <c r="BG58" s="2">
        <f t="shared" si="154"/>
        <v>0.39182948938088052</v>
      </c>
      <c r="BH58" s="2">
        <f t="shared" si="155"/>
        <v>0.39388412047624005</v>
      </c>
      <c r="BI58" s="2">
        <f t="shared" si="156"/>
        <v>0.3886500591715607</v>
      </c>
      <c r="BJ58" s="2">
        <f t="shared" si="157"/>
        <v>0.3742709828707686</v>
      </c>
      <c r="BK58" s="2">
        <f t="shared" si="158"/>
        <v>0.37845645240777442</v>
      </c>
      <c r="BL58" s="2">
        <f t="shared" si="159"/>
        <v>0.37336340512734267</v>
      </c>
      <c r="BM58" s="2">
        <f t="shared" si="160"/>
        <v>0.37911052901765618</v>
      </c>
      <c r="BO58" s="2" t="str">
        <f t="shared" si="38"/>
        <v/>
      </c>
      <c r="BP58" s="2" t="str">
        <f t="shared" si="39"/>
        <v/>
      </c>
      <c r="BQ58" s="2">
        <f t="shared" si="40"/>
        <v>0.40027800000000002</v>
      </c>
      <c r="BR58" s="2" t="str">
        <f t="shared" si="41"/>
        <v/>
      </c>
      <c r="BS58" s="2" t="str">
        <f t="shared" si="42"/>
        <v/>
      </c>
      <c r="BT58" s="2" t="str">
        <f t="shared" si="43"/>
        <v/>
      </c>
      <c r="BU58" s="2" t="str">
        <f t="shared" si="44"/>
        <v/>
      </c>
      <c r="BV58" s="2" t="str">
        <f t="shared" si="45"/>
        <v/>
      </c>
      <c r="BW58" s="2" t="str">
        <f t="shared" si="46"/>
        <v/>
      </c>
      <c r="BX58" s="2" t="str">
        <f t="shared" si="47"/>
        <v/>
      </c>
      <c r="BY58" s="2" t="str">
        <f t="shared" si="48"/>
        <v/>
      </c>
      <c r="BZ58" s="2">
        <f t="shared" si="49"/>
        <v>0.39488600000000001</v>
      </c>
      <c r="CA58" s="2">
        <f t="shared" si="50"/>
        <v>0.39498800000000001</v>
      </c>
      <c r="CB58" s="2">
        <f t="shared" si="51"/>
        <v>0.38819900000000002</v>
      </c>
      <c r="CC58" s="2">
        <f t="shared" si="52"/>
        <v>0.38131799999999999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0.4017136263736264</v>
      </c>
      <c r="DL58" s="2">
        <f t="shared" si="161"/>
        <v>0.39769483070077866</v>
      </c>
      <c r="DM58" s="2">
        <f t="shared" si="161"/>
        <v>0.39365610795454548</v>
      </c>
      <c r="DN58" s="2">
        <f t="shared" si="161"/>
        <v>0.3898738322580646</v>
      </c>
      <c r="DO58" s="2">
        <f t="shared" si="161"/>
        <v>0.39053974794745488</v>
      </c>
      <c r="DP58" s="2">
        <f t="shared" si="161"/>
        <v>0.4034811702898552</v>
      </c>
      <c r="DQ58" s="2">
        <f t="shared" si="161"/>
        <v>0.40087814521739129</v>
      </c>
      <c r="DR58" s="2">
        <f t="shared" si="161"/>
        <v>0.4018862146153846</v>
      </c>
      <c r="DS58" s="2">
        <f t="shared" si="161"/>
        <v>0.41928899884057969</v>
      </c>
      <c r="DT58" s="2">
        <f t="shared" si="161"/>
        <v>0.4171694170771757</v>
      </c>
      <c r="DU58" s="2">
        <f t="shared" si="161"/>
        <v>0.39784773103448273</v>
      </c>
      <c r="DV58" s="2">
        <f t="shared" si="161"/>
        <v>0.38891253409090903</v>
      </c>
      <c r="DW58" s="2">
        <f t="shared" si="161"/>
        <v>0.39347994774955425</v>
      </c>
      <c r="DX58" s="2">
        <f t="shared" si="161"/>
        <v>0.38588635401115401</v>
      </c>
      <c r="DY58" s="2">
        <f t="shared" si="161"/>
        <v>0.38229136895161286</v>
      </c>
      <c r="EA58" s="2">
        <f t="shared" si="71"/>
        <v>0.38298838971294635</v>
      </c>
      <c r="EB58" s="2">
        <f t="shared" si="72"/>
        <v>0.37389279058594344</v>
      </c>
      <c r="EC58" s="2">
        <f t="shared" si="73"/>
        <v>0.36988512506361609</v>
      </c>
      <c r="ED58" s="2">
        <f t="shared" si="74"/>
        <v>0.38504393781201246</v>
      </c>
      <c r="EE58" s="2">
        <f t="shared" si="75"/>
        <v>0.36793556125529514</v>
      </c>
      <c r="EF58" s="2">
        <f t="shared" si="76"/>
        <v>0.36820335286365991</v>
      </c>
      <c r="EG58" s="2">
        <f t="shared" si="77"/>
        <v>0.35999133632988067</v>
      </c>
      <c r="EH58" s="2">
        <f t="shared" si="78"/>
        <v>0.37489179144385021</v>
      </c>
      <c r="EI58" s="2">
        <f t="shared" si="79"/>
        <v>0.37746080163036527</v>
      </c>
      <c r="EJ58" s="2">
        <f t="shared" si="80"/>
        <v>0.37597865892819282</v>
      </c>
      <c r="EK58" s="2">
        <f t="shared" si="81"/>
        <v>0.38059378536590294</v>
      </c>
      <c r="EL58" s="2">
        <f t="shared" si="82"/>
        <v>0.35870433220024711</v>
      </c>
      <c r="EM58" s="2">
        <f t="shared" si="83"/>
        <v>0.35975099987823406</v>
      </c>
      <c r="EN58" s="2">
        <f t="shared" si="84"/>
        <v>0.35402572829849771</v>
      </c>
      <c r="EO58" s="2">
        <f t="shared" si="85"/>
        <v>0.36997374367006719</v>
      </c>
      <c r="EQ58" s="2">
        <f t="shared" si="86"/>
        <v>0.36611616999254115</v>
      </c>
      <c r="ER58" s="2">
        <f t="shared" si="162"/>
        <v>0.36951626669702919</v>
      </c>
      <c r="ES58" s="2">
        <f t="shared" si="162"/>
        <v>0.36102115472983343</v>
      </c>
      <c r="ET58" s="2">
        <f t="shared" si="162"/>
        <v>0.38163032529265878</v>
      </c>
      <c r="EU58" s="2">
        <f t="shared" si="162"/>
        <v>0.36534603082024786</v>
      </c>
      <c r="EV58" s="2">
        <f t="shared" si="162"/>
        <v>0.36100435664848579</v>
      </c>
      <c r="EW58" s="2">
        <f t="shared" si="162"/>
        <v>0.36276894960494177</v>
      </c>
      <c r="EX58" s="2">
        <f t="shared" si="162"/>
        <v>0.37227043395497755</v>
      </c>
      <c r="EY58" s="2">
        <f t="shared" si="162"/>
        <v>0.37649268842191752</v>
      </c>
      <c r="EZ58" s="2">
        <f t="shared" si="162"/>
        <v>0.36762730213690059</v>
      </c>
      <c r="FA58" s="2">
        <f t="shared" si="162"/>
        <v>0.37699207205597512</v>
      </c>
      <c r="FB58" s="2">
        <f t="shared" si="162"/>
        <v>0.35987061243310081</v>
      </c>
      <c r="FC58" s="2">
        <f t="shared" si="162"/>
        <v>0.35621627113126636</v>
      </c>
      <c r="FD58" s="2">
        <f t="shared" si="162"/>
        <v>0.36517601813929113</v>
      </c>
      <c r="FE58" s="2">
        <f t="shared" si="162"/>
        <v>0.37903266724689838</v>
      </c>
      <c r="FG58" s="2">
        <f t="shared" si="88"/>
        <v>0.82045918178522925</v>
      </c>
      <c r="FH58" s="2">
        <f t="shared" si="163"/>
        <v>0.51229724146628053</v>
      </c>
      <c r="FI58" s="2">
        <f t="shared" si="163"/>
        <v>0.48455812907370649</v>
      </c>
      <c r="FJ58" s="2">
        <f t="shared" si="163"/>
        <v>0.48577879562635395</v>
      </c>
      <c r="FK58" s="2">
        <f t="shared" si="163"/>
        <v>0.55589273789570071</v>
      </c>
      <c r="FL58" s="2">
        <f t="shared" si="163"/>
        <v>0.64365454981871062</v>
      </c>
      <c r="FM58" s="2">
        <f t="shared" si="163"/>
        <v>0.65454690705562879</v>
      </c>
      <c r="FN58" s="2">
        <f t="shared" si="163"/>
        <v>0.63067432355084807</v>
      </c>
      <c r="FO58" s="2">
        <f t="shared" si="163"/>
        <v>0.65648105398354584</v>
      </c>
      <c r="FP58" s="2">
        <f t="shared" si="163"/>
        <v>0.56528945914966133</v>
      </c>
      <c r="FQ58" s="2">
        <f t="shared" si="163"/>
        <v>0.53306302153232277</v>
      </c>
      <c r="FR58" s="2">
        <f t="shared" si="163"/>
        <v>0.48468974504895179</v>
      </c>
      <c r="FS58" s="2">
        <f t="shared" si="163"/>
        <v>0.44541483553445743</v>
      </c>
      <c r="FT58" s="2">
        <f t="shared" si="163"/>
        <v>0.39306257477514989</v>
      </c>
      <c r="FU58" s="2">
        <f t="shared" si="163"/>
        <v>0.25824479933714656</v>
      </c>
      <c r="FW58" s="2">
        <f t="shared" si="112"/>
        <v>3.6110407248822628E-5</v>
      </c>
      <c r="FX58" s="2">
        <f t="shared" si="164"/>
        <v>3.1795550472717027E-5</v>
      </c>
      <c r="FY58" s="2">
        <f t="shared" si="165"/>
        <v>2.7575557592564846E-5</v>
      </c>
      <c r="FZ58" s="2">
        <f t="shared" si="166"/>
        <v>5.1048104285569936E-5</v>
      </c>
      <c r="GA58" s="2">
        <f t="shared" si="167"/>
        <v>5.5226104668041239E-5</v>
      </c>
      <c r="GB58" s="2">
        <f t="shared" si="168"/>
        <v>7.6162348293371907E-5</v>
      </c>
      <c r="GC58" s="2">
        <f t="shared" si="169"/>
        <v>8.4165240477322007E-5</v>
      </c>
      <c r="GD58" s="2">
        <f t="shared" si="170"/>
        <v>9.2279162176880122E-5</v>
      </c>
      <c r="GE58" s="2">
        <f t="shared" si="171"/>
        <v>9.3448684710641461E-5</v>
      </c>
      <c r="GF58" s="2">
        <f t="shared" si="172"/>
        <v>7.127044712297638E-5</v>
      </c>
      <c r="GG58" s="2">
        <f t="shared" si="173"/>
        <v>6.426149289723518E-5</v>
      </c>
      <c r="GH58" s="2">
        <f t="shared" si="174"/>
        <v>4.6689149156291267E-5</v>
      </c>
      <c r="GI58" s="2">
        <f t="shared" si="175"/>
        <v>3.439384862417328E-5</v>
      </c>
      <c r="GJ58" s="2">
        <f t="shared" si="176"/>
        <v>2.4276745853692365E-5</v>
      </c>
      <c r="GK58" s="2">
        <f t="shared" si="177"/>
        <v>1.3548539764013638E-5</v>
      </c>
      <c r="GM58" s="82">
        <f t="shared" si="113"/>
        <v>0.19309785064986468</v>
      </c>
      <c r="GN58" s="82">
        <f t="shared" si="178"/>
        <v>1.4814651082929755E-2</v>
      </c>
      <c r="GO58" s="82">
        <f t="shared" si="179"/>
        <v>9.9114415096522475E-3</v>
      </c>
      <c r="GP58" s="82">
        <f t="shared" si="180"/>
        <v>1.000000614987679E-2</v>
      </c>
      <c r="GQ58" s="82">
        <f t="shared" si="181"/>
        <v>2.9904684451251461E-2</v>
      </c>
      <c r="GR58" s="82">
        <f t="shared" si="182"/>
        <v>9.6636020277972162E-2</v>
      </c>
      <c r="GS58" s="82">
        <f t="shared" si="183"/>
        <v>0.10611489041524928</v>
      </c>
      <c r="GT58" s="82">
        <f t="shared" si="184"/>
        <v>8.5188459010558798E-2</v>
      </c>
      <c r="GU58" s="82">
        <f t="shared" si="185"/>
        <v>0.10029634074683615</v>
      </c>
      <c r="GV58" s="82">
        <f t="shared" si="186"/>
        <v>3.347188977028779E-2</v>
      </c>
      <c r="GW58" s="82">
        <f t="shared" si="187"/>
        <v>2.1111661211013013E-2</v>
      </c>
      <c r="GX58" s="82">
        <f t="shared" si="188"/>
        <v>9.5876723662052504E-3</v>
      </c>
      <c r="GY58" s="82">
        <f t="shared" si="189"/>
        <v>4.8624497634459892E-3</v>
      </c>
      <c r="GZ58" s="82">
        <f t="shared" si="190"/>
        <v>1.7807246995890781E-3</v>
      </c>
      <c r="HA58" s="82">
        <f t="shared" si="191"/>
        <v>1.0532063674375431E-5</v>
      </c>
      <c r="HC58" s="82">
        <f t="shared" si="145"/>
        <v>1.6582327236388535E-5</v>
      </c>
      <c r="HD58" s="82">
        <f t="shared" si="192"/>
        <v>1.060271804361047E-9</v>
      </c>
      <c r="HE58" s="82">
        <f t="shared" si="193"/>
        <v>7.7292868159945143E-11</v>
      </c>
      <c r="HF58" s="82">
        <f t="shared" si="194"/>
        <v>1.3816487068965266E-11</v>
      </c>
      <c r="HG58" s="82">
        <f t="shared" si="195"/>
        <v>2.8968358427132302E-10</v>
      </c>
      <c r="HH58" s="82">
        <f t="shared" si="196"/>
        <v>1.5639998531948489E-8</v>
      </c>
      <c r="HI58" s="82">
        <f t="shared" si="197"/>
        <v>3.6116816362006515E-8</v>
      </c>
      <c r="HJ58" s="82">
        <f t="shared" si="198"/>
        <v>2.7802319314965878E-8</v>
      </c>
      <c r="HK58" s="82">
        <f t="shared" si="199"/>
        <v>5.7131931103635122E-8</v>
      </c>
      <c r="HL58" s="82">
        <f t="shared" si="200"/>
        <v>4.5395648665763242E-10</v>
      </c>
      <c r="HM58" s="82">
        <f t="shared" si="201"/>
        <v>2.4114323203830276E-10</v>
      </c>
      <c r="HN58" s="82">
        <f t="shared" si="202"/>
        <v>2.0740534961321999E-10</v>
      </c>
      <c r="HO58" s="82">
        <f t="shared" si="203"/>
        <v>1.302560145358322E-11</v>
      </c>
      <c r="HP58" s="82">
        <f t="shared" si="204"/>
        <v>9.2321970436967772E-13</v>
      </c>
      <c r="HQ58" s="82">
        <f t="shared" si="205"/>
        <v>1.7326949418505922E-20</v>
      </c>
      <c r="HS58" s="82">
        <f t="shared" si="114"/>
        <v>2.661229183551344E-38</v>
      </c>
      <c r="HT58" s="82">
        <f t="shared" si="206"/>
        <v>4.7499644729464318E-65</v>
      </c>
      <c r="HU58" s="82">
        <f t="shared" si="207"/>
        <v>2.6536595069555151E-76</v>
      </c>
      <c r="HV58" s="82">
        <f t="shared" si="208"/>
        <v>1.0678478310524545E-79</v>
      </c>
      <c r="HW58" s="82">
        <f t="shared" si="209"/>
        <v>1.4359577902604381E-82</v>
      </c>
      <c r="HX58" s="82">
        <f t="shared" si="210"/>
        <v>1.6241683485433777E-72</v>
      </c>
      <c r="HY58" s="82">
        <f t="shared" si="211"/>
        <v>4.8155831939229019E-69</v>
      </c>
      <c r="HZ58" s="82">
        <f t="shared" si="212"/>
        <v>2.9584603393139553E-69</v>
      </c>
      <c r="IA58" s="82">
        <f t="shared" si="213"/>
        <v>3.3584940711206545E-65</v>
      </c>
      <c r="IB58" s="82">
        <f t="shared" si="214"/>
        <v>1.2967018805036248E-79</v>
      </c>
      <c r="IC58" s="82">
        <f t="shared" si="215"/>
        <v>9.5286174637113676E-81</v>
      </c>
      <c r="ID58" s="82">
        <f t="shared" si="216"/>
        <v>5.0336339112550657E-77</v>
      </c>
      <c r="IE58" s="82">
        <f t="shared" si="217"/>
        <v>2.5418940584685622E-83</v>
      </c>
      <c r="IF58" s="82">
        <f t="shared" si="218"/>
        <v>2.1992903657798334E-64</v>
      </c>
      <c r="IG58" s="82">
        <f t="shared" si="219"/>
        <v>5.0810144398306738E-44</v>
      </c>
      <c r="II58" s="82">
        <f t="shared" si="115"/>
        <v>1.8731266779900935E-80</v>
      </c>
      <c r="IJ58" s="82">
        <f t="shared" si="116"/>
        <v>2.4706015476841008E-141</v>
      </c>
      <c r="IK58" s="82">
        <f t="shared" si="117"/>
        <v>2.8923824696142997E-157</v>
      </c>
      <c r="IL58" s="82">
        <f t="shared" si="118"/>
        <v>1.5428969630928185E-158</v>
      </c>
      <c r="IM58" s="82">
        <f t="shared" si="119"/>
        <v>3.3258990175637065E-176</v>
      </c>
      <c r="IN58" s="82">
        <f t="shared" si="120"/>
        <v>2.9274665471313973E-156</v>
      </c>
      <c r="IO58" s="82">
        <f t="shared" si="121"/>
        <v>2.4931429720080871E-147</v>
      </c>
      <c r="IP58" s="82">
        <f t="shared" si="122"/>
        <v>5.34977888954833E-147</v>
      </c>
      <c r="IQ58" s="82">
        <f t="shared" si="123"/>
        <v>1.0983664728761344E-137</v>
      </c>
      <c r="IR58" s="82">
        <f t="shared" si="124"/>
        <v>1.3982081913306071E-167</v>
      </c>
      <c r="IS58" s="82">
        <f t="shared" si="125"/>
        <v>1.8264130963668667E-167</v>
      </c>
      <c r="IT58" s="82">
        <f t="shared" si="126"/>
        <v>8.7801672640779335E-157</v>
      </c>
      <c r="IU58" s="82">
        <f t="shared" si="127"/>
        <v>5.5231649449866998E-167</v>
      </c>
      <c r="IV58" s="82">
        <f t="shared" si="128"/>
        <v>6.0052858508754074E-148</v>
      </c>
      <c r="IW58" s="82">
        <f t="shared" si="129"/>
        <v>4.555332127411489E-107</v>
      </c>
      <c r="IY58" s="82">
        <f t="shared" si="130"/>
        <v>0.19311443297710107</v>
      </c>
      <c r="IZ58" s="82">
        <f t="shared" si="131"/>
        <v>1.4814652143201559E-2</v>
      </c>
      <c r="JA58" s="82">
        <f t="shared" si="132"/>
        <v>9.9114415869451158E-3</v>
      </c>
      <c r="JB58" s="82">
        <f t="shared" si="133"/>
        <v>1.0000006163693278E-2</v>
      </c>
      <c r="JC58" s="82">
        <f t="shared" si="134"/>
        <v>2.9904684740935043E-2</v>
      </c>
      <c r="JD58" s="82">
        <f t="shared" si="135"/>
        <v>9.6636035917970695E-2</v>
      </c>
      <c r="JE58" s="82">
        <f t="shared" si="136"/>
        <v>0.10611492653206564</v>
      </c>
      <c r="JF58" s="82">
        <f t="shared" si="137"/>
        <v>8.518848681287812E-2</v>
      </c>
      <c r="JG58" s="82">
        <f t="shared" si="138"/>
        <v>0.10029639787876725</v>
      </c>
      <c r="JH58" s="82">
        <f t="shared" si="139"/>
        <v>3.3471890224244273E-2</v>
      </c>
      <c r="JI58" s="82">
        <f t="shared" si="140"/>
        <v>2.1111661452156243E-2</v>
      </c>
      <c r="JJ58" s="82">
        <f t="shared" si="141"/>
        <v>9.5876725736106002E-3</v>
      </c>
      <c r="JK58" s="82">
        <f t="shared" si="142"/>
        <v>4.8624497764715906E-3</v>
      </c>
      <c r="JL58" s="82">
        <f t="shared" si="143"/>
        <v>1.7807247005122977E-3</v>
      </c>
      <c r="JM58" s="82">
        <f t="shared" si="144"/>
        <v>1.0532063674375448E-5</v>
      </c>
    </row>
    <row r="59" spans="2:273" x14ac:dyDescent="0.25">
      <c r="B59" s="2">
        <v>32</v>
      </c>
      <c r="C59" s="37">
        <v>0.57358200000000004</v>
      </c>
      <c r="D59" s="37">
        <v>0.41697899999999999</v>
      </c>
      <c r="E59" s="37">
        <v>0.40414899999999998</v>
      </c>
      <c r="F59" s="37">
        <v>0.40710000000000002</v>
      </c>
      <c r="G59" s="37">
        <v>0.423126</v>
      </c>
      <c r="H59" s="37">
        <v>0.52383299999999999</v>
      </c>
      <c r="I59" s="37">
        <v>0.52542900000000003</v>
      </c>
      <c r="J59" s="37">
        <v>0.50974200000000003</v>
      </c>
      <c r="K59" s="37">
        <v>0.51931799999999995</v>
      </c>
      <c r="L59" s="37">
        <v>0.44057400000000002</v>
      </c>
      <c r="M59" s="37">
        <v>0.41525699999999999</v>
      </c>
      <c r="N59" s="37">
        <v>0.40119899999999997</v>
      </c>
      <c r="O59" s="37">
        <v>0.39911600000000003</v>
      </c>
      <c r="P59" s="37">
        <v>0.39021699999999998</v>
      </c>
      <c r="Q59" s="37">
        <v>0.38606800000000002</v>
      </c>
      <c r="S59" s="4">
        <f t="shared" si="8"/>
        <v>0.56891675038989376</v>
      </c>
      <c r="T59" s="4">
        <f t="shared" si="9"/>
        <v>0.42204467201335083</v>
      </c>
      <c r="U59" s="4">
        <f t="shared" si="10"/>
        <v>0.4064692140397288</v>
      </c>
      <c r="V59" s="4">
        <f t="shared" si="11"/>
        <v>0.41260972277456542</v>
      </c>
      <c r="W59" s="4">
        <f t="shared" si="12"/>
        <v>0.44159414594650476</v>
      </c>
      <c r="X59" s="4">
        <f t="shared" si="13"/>
        <v>0.53073207978682324</v>
      </c>
      <c r="Y59" s="4">
        <f t="shared" si="14"/>
        <v>0.53270075593042232</v>
      </c>
      <c r="Z59" s="4">
        <f t="shared" si="15"/>
        <v>0.51804490457673813</v>
      </c>
      <c r="AA59" s="4">
        <f t="shared" si="16"/>
        <v>0.52982522170912916</v>
      </c>
      <c r="AB59" s="4">
        <f t="shared" si="17"/>
        <v>0.45408232756952643</v>
      </c>
      <c r="AC59" s="4">
        <f t="shared" si="18"/>
        <v>0.43271159930205177</v>
      </c>
      <c r="AD59" s="4">
        <f t="shared" si="19"/>
        <v>0.39817817456430443</v>
      </c>
      <c r="AE59" s="4">
        <f t="shared" si="20"/>
        <v>0.39117221155689802</v>
      </c>
      <c r="AF59" s="4">
        <f t="shared" si="21"/>
        <v>0.37850789046440309</v>
      </c>
      <c r="AG59" s="4">
        <f t="shared" si="22"/>
        <v>0.37909776418487068</v>
      </c>
      <c r="AI59" s="4">
        <f t="shared" si="23"/>
        <v>4.6652496101062813E-3</v>
      </c>
      <c r="AJ59" s="4">
        <f t="shared" si="24"/>
        <v>-5.0656720133508415E-3</v>
      </c>
      <c r="AK59" s="4">
        <f t="shared" si="25"/>
        <v>-2.3202140397288185E-3</v>
      </c>
      <c r="AL59" s="4">
        <f t="shared" si="26"/>
        <v>-5.5097227745654065E-3</v>
      </c>
      <c r="AM59" s="4">
        <f t="shared" si="27"/>
        <v>-1.8468145946504755E-2</v>
      </c>
      <c r="AN59" s="4">
        <f t="shared" si="28"/>
        <v>-6.8990797868232479E-3</v>
      </c>
      <c r="AO59" s="4">
        <f t="shared" si="29"/>
        <v>-7.2717559304222856E-3</v>
      </c>
      <c r="AP59" s="4">
        <f t="shared" si="30"/>
        <v>-8.3029045767381016E-3</v>
      </c>
      <c r="AQ59" s="4">
        <f t="shared" si="31"/>
        <v>-1.0507221709129211E-2</v>
      </c>
      <c r="AR59" s="4">
        <f t="shared" si="32"/>
        <v>-1.3508327569526413E-2</v>
      </c>
      <c r="AS59" s="4">
        <f t="shared" si="33"/>
        <v>-1.7454599302051788E-2</v>
      </c>
      <c r="AT59" s="4">
        <f t="shared" si="34"/>
        <v>3.02082543569554E-3</v>
      </c>
      <c r="AU59" s="4">
        <f t="shared" si="35"/>
        <v>7.9437884431020067E-3</v>
      </c>
      <c r="AV59" s="4">
        <f t="shared" ref="AV59:AW74" si="220">IF(OR($B59 &lt; P$230, $B59 &gt; P$233), 0, P59-AF59)</f>
        <v>1.1709109535596895E-2</v>
      </c>
      <c r="AW59" s="4">
        <f t="shared" si="220"/>
        <v>6.9702358151293442E-3</v>
      </c>
      <c r="AY59" s="2">
        <f t="shared" si="96"/>
        <v>0.38586276826036314</v>
      </c>
      <c r="AZ59" s="2">
        <f t="shared" si="147"/>
        <v>0.38520239478179713</v>
      </c>
      <c r="BA59" s="2">
        <f t="shared" si="148"/>
        <v>0.38178583320166387</v>
      </c>
      <c r="BB59" s="2">
        <f t="shared" si="149"/>
        <v>0.38761401328870754</v>
      </c>
      <c r="BC59" s="2">
        <f t="shared" si="150"/>
        <v>0.37766577798999384</v>
      </c>
      <c r="BD59" s="2">
        <f t="shared" si="151"/>
        <v>0.38025165789383214</v>
      </c>
      <c r="BE59" s="2">
        <f t="shared" si="152"/>
        <v>0.37349135297657071</v>
      </c>
      <c r="BF59" s="2">
        <f t="shared" si="153"/>
        <v>0.38436686606552978</v>
      </c>
      <c r="BG59" s="2">
        <f t="shared" si="154"/>
        <v>0.39095562100919956</v>
      </c>
      <c r="BH59" s="2">
        <f t="shared" si="155"/>
        <v>0.3931024870664615</v>
      </c>
      <c r="BI59" s="2">
        <f t="shared" si="156"/>
        <v>0.3884222541161918</v>
      </c>
      <c r="BJ59" s="2">
        <f t="shared" si="157"/>
        <v>0.37384359109263915</v>
      </c>
      <c r="BK59" s="2">
        <f t="shared" si="158"/>
        <v>0.37796297432989973</v>
      </c>
      <c r="BL59" s="2">
        <f t="shared" si="159"/>
        <v>0.37299749337344562</v>
      </c>
      <c r="BM59" s="2">
        <f t="shared" si="160"/>
        <v>0.37904567475340967</v>
      </c>
      <c r="BO59" s="2" t="str">
        <f t="shared" si="38"/>
        <v/>
      </c>
      <c r="BP59" s="2" t="str">
        <f t="shared" si="39"/>
        <v/>
      </c>
      <c r="BQ59" s="2" t="str">
        <f t="shared" si="40"/>
        <v/>
      </c>
      <c r="BR59" s="2" t="str">
        <f t="shared" si="41"/>
        <v/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>
        <f t="shared" si="50"/>
        <v>0.39911600000000003</v>
      </c>
      <c r="CB59" s="2">
        <f t="shared" si="51"/>
        <v>0.39021699999999998</v>
      </c>
      <c r="CC59" s="2">
        <f t="shared" si="52"/>
        <v>0.38606800000000002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0.40233378021978022</v>
      </c>
      <c r="DL59" s="2">
        <f t="shared" ref="DL59:DY74" si="221">BP$228*$B59+BP$229</f>
        <v>0.39856932347052282</v>
      </c>
      <c r="DM59" s="2">
        <f t="shared" si="221"/>
        <v>0.39436331250000001</v>
      </c>
      <c r="DN59" s="2">
        <f t="shared" si="221"/>
        <v>0.39072026935483878</v>
      </c>
      <c r="DO59" s="2">
        <f t="shared" si="221"/>
        <v>0.39146015599343187</v>
      </c>
      <c r="DP59" s="2">
        <f t="shared" si="221"/>
        <v>0.40477493115942037</v>
      </c>
      <c r="DQ59" s="2">
        <f t="shared" si="221"/>
        <v>0.40176903086956522</v>
      </c>
      <c r="DR59" s="2">
        <f t="shared" si="221"/>
        <v>0.40259673538461532</v>
      </c>
      <c r="DS59" s="2">
        <f t="shared" si="221"/>
        <v>0.41985169536231881</v>
      </c>
      <c r="DT59" s="2">
        <f t="shared" si="221"/>
        <v>0.41795408784893268</v>
      </c>
      <c r="DU59" s="2">
        <f t="shared" si="221"/>
        <v>0.39862623448275863</v>
      </c>
      <c r="DV59" s="2">
        <f t="shared" si="221"/>
        <v>0.3895804979838709</v>
      </c>
      <c r="DW59" s="2">
        <f t="shared" si="221"/>
        <v>0.39410209982174677</v>
      </c>
      <c r="DX59" s="2">
        <f t="shared" si="221"/>
        <v>0.38645033908193904</v>
      </c>
      <c r="DY59" s="2">
        <f t="shared" si="221"/>
        <v>0.38253289057917883</v>
      </c>
      <c r="EA59" s="2">
        <f t="shared" si="71"/>
        <v>0.38257635573948745</v>
      </c>
      <c r="EB59" s="2">
        <f t="shared" si="72"/>
        <v>0.37359714986757719</v>
      </c>
      <c r="EC59" s="2">
        <f t="shared" si="73"/>
        <v>0.36958445489345698</v>
      </c>
      <c r="ED59" s="2">
        <f t="shared" si="74"/>
        <v>0.38461557527301088</v>
      </c>
      <c r="EE59" s="2">
        <f t="shared" si="75"/>
        <v>0.36761528262348819</v>
      </c>
      <c r="EF59" s="2">
        <f t="shared" si="76"/>
        <v>0.36787037602786993</v>
      </c>
      <c r="EG59" s="2">
        <f t="shared" si="77"/>
        <v>0.35987991655266749</v>
      </c>
      <c r="EH59" s="2">
        <f t="shared" si="78"/>
        <v>0.37463110160427798</v>
      </c>
      <c r="EI59" s="2">
        <f t="shared" si="79"/>
        <v>0.37716566759976478</v>
      </c>
      <c r="EJ59" s="2">
        <f t="shared" si="80"/>
        <v>0.3756741307344314</v>
      </c>
      <c r="EK59" s="2">
        <f t="shared" si="81"/>
        <v>0.38027098213654587</v>
      </c>
      <c r="EL59" s="2">
        <f t="shared" si="82"/>
        <v>0.35858453657383832</v>
      </c>
      <c r="EM59" s="2">
        <f t="shared" si="83"/>
        <v>0.359636584447315</v>
      </c>
      <c r="EN59" s="2">
        <f t="shared" si="84"/>
        <v>0.35405171143043762</v>
      </c>
      <c r="EO59" s="2">
        <f t="shared" si="85"/>
        <v>0.36991021014043862</v>
      </c>
      <c r="EQ59" s="2">
        <f t="shared" si="86"/>
        <v>0.36593678061990487</v>
      </c>
      <c r="ER59" s="2">
        <f t="shared" ref="ER59:FE74" si="222">CV$228*$B59+CV$229</f>
        <v>0.36928277089907996</v>
      </c>
      <c r="ES59" s="2">
        <f t="shared" si="222"/>
        <v>0.36084522783062356</v>
      </c>
      <c r="ET59" s="2">
        <f t="shared" si="222"/>
        <v>0.38125106653101587</v>
      </c>
      <c r="EU59" s="2">
        <f t="shared" si="222"/>
        <v>0.36506626182205598</v>
      </c>
      <c r="EV59" s="2">
        <f t="shared" si="222"/>
        <v>0.36079216798295455</v>
      </c>
      <c r="EW59" s="2">
        <f t="shared" si="222"/>
        <v>0.36260937330476484</v>
      </c>
      <c r="EX59" s="2">
        <f t="shared" si="222"/>
        <v>0.37205324166984438</v>
      </c>
      <c r="EY59" s="2">
        <f t="shared" si="222"/>
        <v>0.37621222816069577</v>
      </c>
      <c r="EZ59" s="2">
        <f t="shared" si="222"/>
        <v>0.36745738875238637</v>
      </c>
      <c r="FA59" s="2">
        <f t="shared" si="222"/>
        <v>0.37672558332133216</v>
      </c>
      <c r="FB59" s="2">
        <f t="shared" si="222"/>
        <v>0.35973279215635173</v>
      </c>
      <c r="FC59" s="2">
        <f t="shared" si="222"/>
        <v>0.3561540130581472</v>
      </c>
      <c r="FD59" s="2">
        <f t="shared" si="222"/>
        <v>0.36504172840974602</v>
      </c>
      <c r="FE59" s="2">
        <f t="shared" si="222"/>
        <v>0.37882815035442347</v>
      </c>
      <c r="FG59" s="2">
        <f t="shared" si="88"/>
        <v>0.83362855043383788</v>
      </c>
      <c r="FH59" s="2">
        <f t="shared" ref="FH59:FU74" si="223">POWER(10,($B59-D$231)/D$229)/(1+POWER(10,($B59-D$231)/D$229))</f>
        <v>0.53526691304376239</v>
      </c>
      <c r="FI59" s="2">
        <f t="shared" si="223"/>
        <v>0.50757848725314414</v>
      </c>
      <c r="FJ59" s="2">
        <f t="shared" si="223"/>
        <v>0.50879990108077289</v>
      </c>
      <c r="FK59" s="2">
        <f t="shared" si="223"/>
        <v>0.57849850725911323</v>
      </c>
      <c r="FL59" s="2">
        <f t="shared" si="223"/>
        <v>0.66448930433807907</v>
      </c>
      <c r="FM59" s="2">
        <f t="shared" si="223"/>
        <v>0.67506630877646945</v>
      </c>
      <c r="FN59" s="2">
        <f t="shared" si="223"/>
        <v>0.65185751309419326</v>
      </c>
      <c r="FO59" s="2">
        <f t="shared" si="223"/>
        <v>0.67694227303355536</v>
      </c>
      <c r="FP59" s="2">
        <f t="shared" si="223"/>
        <v>0.58777161504752562</v>
      </c>
      <c r="FQ59" s="2">
        <f t="shared" si="223"/>
        <v>0.55590249385592894</v>
      </c>
      <c r="FR59" s="2">
        <f t="shared" si="223"/>
        <v>0.50771019702100195</v>
      </c>
      <c r="FS59" s="2">
        <f t="shared" si="223"/>
        <v>0.46826498840511516</v>
      </c>
      <c r="FT59" s="2">
        <f t="shared" si="223"/>
        <v>0.41523790436213365</v>
      </c>
      <c r="FU59" s="2">
        <f t="shared" si="223"/>
        <v>0.2762763681274179</v>
      </c>
      <c r="FW59" s="2">
        <f t="shared" si="112"/>
        <v>3.9594136261481943E-5</v>
      </c>
      <c r="FX59" s="2">
        <f t="shared" si="164"/>
        <v>3.486302088269095E-5</v>
      </c>
      <c r="FY59" s="2">
        <f t="shared" si="165"/>
        <v>3.0235917205892791E-5</v>
      </c>
      <c r="FZ59" s="2">
        <f t="shared" si="166"/>
        <v>5.5972857635622919E-5</v>
      </c>
      <c r="GA59" s="2">
        <f t="shared" si="167"/>
        <v>6.0553896988304238E-5</v>
      </c>
      <c r="GB59" s="2">
        <f t="shared" si="168"/>
        <v>8.350974064067214E-5</v>
      </c>
      <c r="GC59" s="2">
        <f t="shared" si="169"/>
        <v>9.2284601695360853E-5</v>
      </c>
      <c r="GD59" s="2">
        <f t="shared" si="170"/>
        <v>1.011811884765642E-4</v>
      </c>
      <c r="GE59" s="2">
        <f t="shared" si="171"/>
        <v>1.0246352145690455E-4</v>
      </c>
      <c r="GF59" s="2">
        <f t="shared" si="172"/>
        <v>7.8145953964687658E-5</v>
      </c>
      <c r="GG59" s="2">
        <f t="shared" si="173"/>
        <v>7.0460888967689906E-5</v>
      </c>
      <c r="GH59" s="2">
        <f t="shared" si="174"/>
        <v>5.1193403446438044E-5</v>
      </c>
      <c r="GI59" s="2">
        <f t="shared" si="175"/>
        <v>3.7711979959833643E-5</v>
      </c>
      <c r="GJ59" s="2">
        <f t="shared" si="176"/>
        <v>2.6618860155810529E-5</v>
      </c>
      <c r="GK59" s="2">
        <f t="shared" si="177"/>
        <v>1.4855659022413431E-5</v>
      </c>
      <c r="GM59" s="82">
        <f t="shared" si="113"/>
        <v>0.21907170446633387</v>
      </c>
      <c r="GN59" s="82">
        <f t="shared" si="178"/>
        <v>2.0410687377606151E-2</v>
      </c>
      <c r="GO59" s="82">
        <f t="shared" si="179"/>
        <v>1.384402003979796E-2</v>
      </c>
      <c r="GP59" s="82">
        <f t="shared" si="180"/>
        <v>1.4163657808616498E-2</v>
      </c>
      <c r="GQ59" s="82">
        <f t="shared" si="181"/>
        <v>4.1697733765795754E-2</v>
      </c>
      <c r="GR59" s="82">
        <f t="shared" si="182"/>
        <v>0.12583094300299591</v>
      </c>
      <c r="GS59" s="82">
        <f t="shared" si="183"/>
        <v>0.13662134068427598</v>
      </c>
      <c r="GT59" s="82">
        <f t="shared" si="184"/>
        <v>0.11243989995314269</v>
      </c>
      <c r="GU59" s="82">
        <f t="shared" si="185"/>
        <v>0.12810856244605537</v>
      </c>
      <c r="GV59" s="82">
        <f t="shared" si="186"/>
        <v>4.6003374873963457E-2</v>
      </c>
      <c r="GW59" s="82">
        <f t="shared" si="187"/>
        <v>2.9926647667146911E-2</v>
      </c>
      <c r="GX59" s="82">
        <f t="shared" si="188"/>
        <v>1.4107767630196541E-2</v>
      </c>
      <c r="GY59" s="82">
        <f t="shared" si="189"/>
        <v>7.2913441140460417E-3</v>
      </c>
      <c r="GZ59" s="82">
        <f t="shared" si="190"/>
        <v>2.7701673878082968E-3</v>
      </c>
      <c r="HA59" s="82">
        <f t="shared" si="191"/>
        <v>2.2394252334654066E-5</v>
      </c>
      <c r="HC59" s="82">
        <f t="shared" si="145"/>
        <v>2.6598842287504384E-5</v>
      </c>
      <c r="HD59" s="82">
        <f t="shared" si="192"/>
        <v>2.5089155932379824E-9</v>
      </c>
      <c r="HE59" s="82">
        <f t="shared" si="193"/>
        <v>2.0065497957296755E-10</v>
      </c>
      <c r="HF59" s="82">
        <f t="shared" si="194"/>
        <v>3.9693266196842108E-11</v>
      </c>
      <c r="HG59" s="82">
        <f t="shared" si="195"/>
        <v>8.2625892607041314E-10</v>
      </c>
      <c r="HH59" s="82">
        <f t="shared" si="196"/>
        <v>3.9194311985329773E-8</v>
      </c>
      <c r="HI59" s="82">
        <f t="shared" si="197"/>
        <v>8.700760945358182E-8</v>
      </c>
      <c r="HJ59" s="82">
        <f t="shared" si="198"/>
        <v>6.7965803891369776E-8</v>
      </c>
      <c r="HK59" s="82">
        <f t="shared" si="199"/>
        <v>1.3330854339645444E-7</v>
      </c>
      <c r="HL59" s="82">
        <f t="shared" si="200"/>
        <v>1.2816090369066544E-9</v>
      </c>
      <c r="HM59" s="82">
        <f t="shared" si="201"/>
        <v>6.8372101644016298E-10</v>
      </c>
      <c r="HN59" s="82">
        <f t="shared" si="202"/>
        <v>5.5256094694454505E-10</v>
      </c>
      <c r="HO59" s="82">
        <f t="shared" si="203"/>
        <v>3.6971047491402895E-11</v>
      </c>
      <c r="HP59" s="82">
        <f t="shared" si="204"/>
        <v>2.7645245334233056E-12</v>
      </c>
      <c r="HQ59" s="82">
        <f t="shared" si="205"/>
        <v>9.763011670991091E-20</v>
      </c>
      <c r="HS59" s="82">
        <f t="shared" si="114"/>
        <v>2.2088881461257856E-37</v>
      </c>
      <c r="HT59" s="82">
        <f t="shared" si="206"/>
        <v>1.8398574924150665E-63</v>
      </c>
      <c r="HU59" s="82">
        <f t="shared" si="207"/>
        <v>1.6530734650925827E-74</v>
      </c>
      <c r="HV59" s="82">
        <f t="shared" si="208"/>
        <v>9.66041994640124E-78</v>
      </c>
      <c r="HW59" s="82">
        <f t="shared" si="209"/>
        <v>1.8832604119982139E-80</v>
      </c>
      <c r="HX59" s="82">
        <f t="shared" si="210"/>
        <v>1.3759841451376862E-70</v>
      </c>
      <c r="HY59" s="82">
        <f t="shared" si="211"/>
        <v>3.3657031886346092E-67</v>
      </c>
      <c r="HZ59" s="82">
        <f t="shared" si="212"/>
        <v>2.1600079491881067E-67</v>
      </c>
      <c r="IA59" s="82">
        <f t="shared" si="213"/>
        <v>1.8896488124381681E-63</v>
      </c>
      <c r="IB59" s="82">
        <f t="shared" si="214"/>
        <v>1.5610125217319837E-77</v>
      </c>
      <c r="IC59" s="82">
        <f t="shared" si="215"/>
        <v>1.1263751570711242E-78</v>
      </c>
      <c r="ID59" s="82">
        <f t="shared" si="216"/>
        <v>3.9509078655146979E-75</v>
      </c>
      <c r="IE59" s="82">
        <f t="shared" si="217"/>
        <v>2.4055851994740419E-81</v>
      </c>
      <c r="IF59" s="82">
        <f t="shared" si="218"/>
        <v>6.3016495391592858E-63</v>
      </c>
      <c r="IG59" s="82">
        <f t="shared" si="219"/>
        <v>4.218945523414139E-43</v>
      </c>
      <c r="II59" s="82">
        <f t="shared" si="115"/>
        <v>4.7981889319281741E-79</v>
      </c>
      <c r="IJ59" s="82">
        <f t="shared" si="116"/>
        <v>7.2436441083178916E-139</v>
      </c>
      <c r="IK59" s="82">
        <f t="shared" si="117"/>
        <v>1.4893343308695088E-154</v>
      </c>
      <c r="IL59" s="82">
        <f t="shared" si="118"/>
        <v>1.2355369461379657E-155</v>
      </c>
      <c r="IM59" s="82">
        <f t="shared" si="119"/>
        <v>6.005634530000278E-173</v>
      </c>
      <c r="IN59" s="82">
        <f t="shared" si="120"/>
        <v>2.8051224757689967E-153</v>
      </c>
      <c r="IO59" s="82">
        <f t="shared" si="121"/>
        <v>1.7202422739314861E-144</v>
      </c>
      <c r="IP59" s="82">
        <f t="shared" si="122"/>
        <v>3.8782124055548352E-144</v>
      </c>
      <c r="IQ59" s="82">
        <f t="shared" si="123"/>
        <v>5.2628075738969461E-135</v>
      </c>
      <c r="IR59" s="82">
        <f t="shared" si="124"/>
        <v>2.1059367904353885E-164</v>
      </c>
      <c r="IS59" s="82">
        <f t="shared" si="125"/>
        <v>2.53133858799031E-164</v>
      </c>
      <c r="IT59" s="82">
        <f t="shared" si="126"/>
        <v>6.1506934666583371E-154</v>
      </c>
      <c r="IU59" s="82">
        <f t="shared" si="127"/>
        <v>4.8433206502266868E-164</v>
      </c>
      <c r="IV59" s="82">
        <f t="shared" si="128"/>
        <v>1.9829237888708515E-145</v>
      </c>
      <c r="IW59" s="82">
        <f t="shared" si="129"/>
        <v>2.3927086831130237E-105</v>
      </c>
      <c r="IY59" s="82">
        <f t="shared" si="130"/>
        <v>0.21909830330862137</v>
      </c>
      <c r="IZ59" s="82">
        <f t="shared" si="131"/>
        <v>2.0410689886521744E-2</v>
      </c>
      <c r="JA59" s="82">
        <f t="shared" si="132"/>
        <v>1.3844020240452939E-2</v>
      </c>
      <c r="JB59" s="82">
        <f t="shared" si="133"/>
        <v>1.4163657848309764E-2</v>
      </c>
      <c r="JC59" s="82">
        <f t="shared" si="134"/>
        <v>4.1697734592054683E-2</v>
      </c>
      <c r="JD59" s="82">
        <f t="shared" si="135"/>
        <v>0.1258309821973079</v>
      </c>
      <c r="JE59" s="82">
        <f t="shared" si="136"/>
        <v>0.13662142769188543</v>
      </c>
      <c r="JF59" s="82">
        <f t="shared" si="137"/>
        <v>0.11243996791894657</v>
      </c>
      <c r="JG59" s="82">
        <f t="shared" si="138"/>
        <v>0.12810869575459877</v>
      </c>
      <c r="JH59" s="82">
        <f t="shared" si="139"/>
        <v>4.6003376155572491E-2</v>
      </c>
      <c r="JI59" s="82">
        <f t="shared" si="140"/>
        <v>2.9926648350867929E-2</v>
      </c>
      <c r="JJ59" s="82">
        <f t="shared" si="141"/>
        <v>1.4107768182757488E-2</v>
      </c>
      <c r="JK59" s="82">
        <f t="shared" si="142"/>
        <v>7.2913441510170894E-3</v>
      </c>
      <c r="JL59" s="82">
        <f t="shared" si="143"/>
        <v>2.7701673905728215E-3</v>
      </c>
      <c r="JM59" s="82">
        <f t="shared" si="144"/>
        <v>2.2394252334654165E-5</v>
      </c>
    </row>
    <row r="60" spans="2:273" x14ac:dyDescent="0.25">
      <c r="B60" s="2">
        <v>33</v>
      </c>
      <c r="C60" s="37">
        <v>0.590333</v>
      </c>
      <c r="D60" s="37">
        <v>0.42725000000000002</v>
      </c>
      <c r="E60" s="37">
        <v>0.40559400000000001</v>
      </c>
      <c r="F60" s="37">
        <v>0.40718700000000002</v>
      </c>
      <c r="G60" s="37">
        <v>0.43761699999999998</v>
      </c>
      <c r="H60" s="37">
        <v>0.56384599999999996</v>
      </c>
      <c r="I60" s="37">
        <v>0.56797900000000001</v>
      </c>
      <c r="J60" s="37">
        <v>0.54764299999999999</v>
      </c>
      <c r="K60" s="37">
        <v>0.55245699999999998</v>
      </c>
      <c r="L60" s="37">
        <v>0.45395600000000003</v>
      </c>
      <c r="M60" s="37">
        <v>0.42800199999999999</v>
      </c>
      <c r="N60" s="37">
        <v>0.40072000000000002</v>
      </c>
      <c r="O60" s="37">
        <v>0.39936500000000003</v>
      </c>
      <c r="P60" s="37">
        <v>0.392897</v>
      </c>
      <c r="Q60" s="37">
        <v>0.38341999999999998</v>
      </c>
      <c r="S60" s="4">
        <f t="shared" si="8"/>
        <v>0.58488510880292799</v>
      </c>
      <c r="T60" s="4">
        <f t="shared" si="9"/>
        <v>0.43297212408905045</v>
      </c>
      <c r="U60" s="4">
        <f t="shared" si="10"/>
        <v>0.41413217928518237</v>
      </c>
      <c r="V60" s="4">
        <f t="shared" si="11"/>
        <v>0.42116653044830754</v>
      </c>
      <c r="W60" s="4">
        <f t="shared" si="12"/>
        <v>0.46067637238295861</v>
      </c>
      <c r="X60" s="4">
        <f t="shared" si="13"/>
        <v>0.561915631129143</v>
      </c>
      <c r="Y60" s="4">
        <f t="shared" si="14"/>
        <v>0.56375501792075899</v>
      </c>
      <c r="Z60" s="4">
        <f t="shared" si="15"/>
        <v>0.54773745089118719</v>
      </c>
      <c r="AA60" s="4">
        <f t="shared" si="16"/>
        <v>0.55598963696732295</v>
      </c>
      <c r="AB60" s="4">
        <f t="shared" si="17"/>
        <v>0.47080978826457381</v>
      </c>
      <c r="AC60" s="4">
        <f t="shared" si="18"/>
        <v>0.44697359902926881</v>
      </c>
      <c r="AD60" s="4">
        <f t="shared" si="19"/>
        <v>0.40703430062427848</v>
      </c>
      <c r="AE60" s="4">
        <f t="shared" si="20"/>
        <v>0.39612804972543286</v>
      </c>
      <c r="AF60" s="4">
        <f t="shared" si="21"/>
        <v>0.38071392137096866</v>
      </c>
      <c r="AG60" s="4">
        <f t="shared" si="22"/>
        <v>0.37906402782778242</v>
      </c>
      <c r="AI60" s="4">
        <f t="shared" si="23"/>
        <v>5.4478911970720079E-3</v>
      </c>
      <c r="AJ60" s="4">
        <f t="shared" si="24"/>
        <v>-5.7221240890504288E-3</v>
      </c>
      <c r="AK60" s="4">
        <f t="shared" si="25"/>
        <v>-8.5381792851823568E-3</v>
      </c>
      <c r="AL60" s="4">
        <f t="shared" si="26"/>
        <v>-1.397953044830752E-2</v>
      </c>
      <c r="AM60" s="4">
        <f t="shared" si="27"/>
        <v>-2.3059372382958632E-2</v>
      </c>
      <c r="AN60" s="4">
        <f t="shared" si="28"/>
        <v>1.9303688708569577E-3</v>
      </c>
      <c r="AO60" s="4">
        <f t="shared" si="29"/>
        <v>4.2239820792410177E-3</v>
      </c>
      <c r="AP60" s="4">
        <f t="shared" si="30"/>
        <v>-9.445089118720329E-5</v>
      </c>
      <c r="AQ60" s="4">
        <f t="shared" si="31"/>
        <v>-3.5326369673229774E-3</v>
      </c>
      <c r="AR60" s="4">
        <f t="shared" si="32"/>
        <v>-1.6853788264573788E-2</v>
      </c>
      <c r="AS60" s="4">
        <f t="shared" si="33"/>
        <v>-1.8971599029268815E-2</v>
      </c>
      <c r="AT60" s="4">
        <f t="shared" si="34"/>
        <v>-6.3143006242784572E-3</v>
      </c>
      <c r="AU60" s="4">
        <f t="shared" si="35"/>
        <v>3.236950274567163E-3</v>
      </c>
      <c r="AV60" s="4">
        <f t="shared" si="220"/>
        <v>1.2183078629031341E-2</v>
      </c>
      <c r="AW60" s="4">
        <f t="shared" si="220"/>
        <v>4.3559721722175593E-3</v>
      </c>
      <c r="AY60" s="2">
        <f t="shared" si="96"/>
        <v>0.38536493451015397</v>
      </c>
      <c r="AZ60" s="2">
        <f t="shared" si="147"/>
        <v>0.38485394706326431</v>
      </c>
      <c r="BA60" s="2">
        <f t="shared" si="148"/>
        <v>0.38138864858851107</v>
      </c>
      <c r="BB60" s="2">
        <f t="shared" si="149"/>
        <v>0.38764220816489392</v>
      </c>
      <c r="BC60" s="2">
        <f t="shared" si="150"/>
        <v>0.37730949542073666</v>
      </c>
      <c r="BD60" s="2">
        <f t="shared" si="151"/>
        <v>0.37968557785405882</v>
      </c>
      <c r="BE60" s="2">
        <f t="shared" si="152"/>
        <v>0.3728534413892296</v>
      </c>
      <c r="BF60" s="2">
        <f t="shared" si="153"/>
        <v>0.3838481994648188</v>
      </c>
      <c r="BG60" s="2">
        <f t="shared" si="154"/>
        <v>0.3900752019729482</v>
      </c>
      <c r="BH60" s="2">
        <f t="shared" si="155"/>
        <v>0.39228750213504737</v>
      </c>
      <c r="BI60" s="2">
        <f t="shared" si="156"/>
        <v>0.38814869053722145</v>
      </c>
      <c r="BJ60" s="2">
        <f t="shared" si="157"/>
        <v>0.37338096818999439</v>
      </c>
      <c r="BK60" s="2">
        <f t="shared" si="158"/>
        <v>0.37743112148865932</v>
      </c>
      <c r="BL60" s="2">
        <f t="shared" si="159"/>
        <v>0.37259623704318756</v>
      </c>
      <c r="BM60" s="2">
        <f t="shared" si="160"/>
        <v>0.37896001825370812</v>
      </c>
      <c r="BO60" s="2" t="str">
        <f t="shared" si="38"/>
        <v/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>
        <f t="shared" si="51"/>
        <v>0.392897</v>
      </c>
      <c r="CC60" s="2">
        <f t="shared" si="52"/>
        <v>0.38341999999999998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0.40295393406593405</v>
      </c>
      <c r="DL60" s="2">
        <f t="shared" si="221"/>
        <v>0.39944381624026698</v>
      </c>
      <c r="DM60" s="2">
        <f t="shared" si="221"/>
        <v>0.39507051704545454</v>
      </c>
      <c r="DN60" s="2">
        <f t="shared" si="221"/>
        <v>0.39156670645161296</v>
      </c>
      <c r="DO60" s="2">
        <f t="shared" si="221"/>
        <v>0.39238056403940891</v>
      </c>
      <c r="DP60" s="2">
        <f t="shared" si="221"/>
        <v>0.4060686920289856</v>
      </c>
      <c r="DQ60" s="2">
        <f t="shared" si="221"/>
        <v>0.4026599165217391</v>
      </c>
      <c r="DR60" s="2">
        <f t="shared" si="221"/>
        <v>0.40330725615384611</v>
      </c>
      <c r="DS60" s="2">
        <f t="shared" si="221"/>
        <v>0.42041439188405794</v>
      </c>
      <c r="DT60" s="2">
        <f t="shared" si="221"/>
        <v>0.41873875862068966</v>
      </c>
      <c r="DU60" s="2">
        <f t="shared" si="221"/>
        <v>0.39940473793103448</v>
      </c>
      <c r="DV60" s="2">
        <f t="shared" si="221"/>
        <v>0.39024846187683276</v>
      </c>
      <c r="DW60" s="2">
        <f t="shared" si="221"/>
        <v>0.39472425189393928</v>
      </c>
      <c r="DX60" s="2">
        <f t="shared" si="221"/>
        <v>0.38701432415272413</v>
      </c>
      <c r="DY60" s="2">
        <f t="shared" si="221"/>
        <v>0.38277441220674485</v>
      </c>
      <c r="EA60" s="2">
        <f t="shared" si="71"/>
        <v>0.3821643217660286</v>
      </c>
      <c r="EB60" s="2">
        <f t="shared" si="72"/>
        <v>0.3733015091492109</v>
      </c>
      <c r="EC60" s="2">
        <f t="shared" si="73"/>
        <v>0.36928378472329793</v>
      </c>
      <c r="ED60" s="2">
        <f t="shared" si="74"/>
        <v>0.3841872127340093</v>
      </c>
      <c r="EE60" s="2">
        <f t="shared" si="75"/>
        <v>0.36729500399168125</v>
      </c>
      <c r="EF60" s="2">
        <f t="shared" si="76"/>
        <v>0.36753739919207995</v>
      </c>
      <c r="EG60" s="2">
        <f t="shared" si="77"/>
        <v>0.35976849677545425</v>
      </c>
      <c r="EH60" s="2">
        <f t="shared" si="78"/>
        <v>0.37437041176470581</v>
      </c>
      <c r="EI60" s="2">
        <f t="shared" si="79"/>
        <v>0.37687053356916422</v>
      </c>
      <c r="EJ60" s="2">
        <f t="shared" si="80"/>
        <v>0.37536960254066998</v>
      </c>
      <c r="EK60" s="2">
        <f t="shared" si="81"/>
        <v>0.37994817890718885</v>
      </c>
      <c r="EL60" s="2">
        <f t="shared" si="82"/>
        <v>0.35846474094742953</v>
      </c>
      <c r="EM60" s="2">
        <f t="shared" si="83"/>
        <v>0.359522169016396</v>
      </c>
      <c r="EN60" s="2">
        <f t="shared" si="84"/>
        <v>0.35407769456237753</v>
      </c>
      <c r="EO60" s="2">
        <f t="shared" si="85"/>
        <v>0.36984667661081011</v>
      </c>
      <c r="EQ60" s="2">
        <f t="shared" si="86"/>
        <v>0.36575739124726864</v>
      </c>
      <c r="ER60" s="2">
        <f t="shared" si="222"/>
        <v>0.36904927510113072</v>
      </c>
      <c r="ES60" s="2">
        <f t="shared" si="222"/>
        <v>0.36066930093141369</v>
      </c>
      <c r="ET60" s="2">
        <f t="shared" si="222"/>
        <v>0.38087180776937296</v>
      </c>
      <c r="EU60" s="2">
        <f t="shared" si="222"/>
        <v>0.36478649282386405</v>
      </c>
      <c r="EV60" s="2">
        <f t="shared" si="222"/>
        <v>0.36057997931742325</v>
      </c>
      <c r="EW60" s="2">
        <f t="shared" si="222"/>
        <v>0.36244979700458785</v>
      </c>
      <c r="EX60" s="2">
        <f t="shared" si="222"/>
        <v>0.37183604938471115</v>
      </c>
      <c r="EY60" s="2">
        <f t="shared" si="222"/>
        <v>0.37593176789947402</v>
      </c>
      <c r="EZ60" s="2">
        <f t="shared" si="222"/>
        <v>0.36728747536787215</v>
      </c>
      <c r="FA60" s="2">
        <f t="shared" si="222"/>
        <v>0.37645909458668925</v>
      </c>
      <c r="FB60" s="2">
        <f t="shared" si="222"/>
        <v>0.35959497187960265</v>
      </c>
      <c r="FC60" s="2">
        <f t="shared" si="222"/>
        <v>0.35609175498502804</v>
      </c>
      <c r="FD60" s="2">
        <f t="shared" si="222"/>
        <v>0.36490743868020098</v>
      </c>
      <c r="FE60" s="2">
        <f t="shared" si="222"/>
        <v>0.37862363346194855</v>
      </c>
      <c r="FG60" s="2">
        <f t="shared" si="88"/>
        <v>0.84601324029222991</v>
      </c>
      <c r="FH60" s="2">
        <f t="shared" si="223"/>
        <v>0.55808795216610485</v>
      </c>
      <c r="FI60" s="2">
        <f t="shared" si="223"/>
        <v>0.53056675388969132</v>
      </c>
      <c r="FJ60" s="2">
        <f t="shared" si="223"/>
        <v>0.53178374582093724</v>
      </c>
      <c r="FK60" s="2">
        <f t="shared" si="223"/>
        <v>0.60077997205541156</v>
      </c>
      <c r="FL60" s="2">
        <f t="shared" si="223"/>
        <v>0.68470261883970274</v>
      </c>
      <c r="FM60" s="2">
        <f t="shared" si="223"/>
        <v>0.69493494554297131</v>
      </c>
      <c r="FN60" s="2">
        <f t="shared" si="223"/>
        <v>0.6724567219704437</v>
      </c>
      <c r="FO60" s="2">
        <f t="shared" si="223"/>
        <v>0.69674773014716673</v>
      </c>
      <c r="FP60" s="2">
        <f t="shared" si="223"/>
        <v>0.60989344414008329</v>
      </c>
      <c r="FQ60" s="2">
        <f t="shared" si="223"/>
        <v>0.57850814315541166</v>
      </c>
      <c r="FR60" s="2">
        <f t="shared" si="223"/>
        <v>0.53069799998000977</v>
      </c>
      <c r="FS60" s="2">
        <f t="shared" si="223"/>
        <v>0.49124901549390571</v>
      </c>
      <c r="FT60" s="2">
        <f t="shared" si="223"/>
        <v>0.43776195001718521</v>
      </c>
      <c r="FU60" s="2">
        <f t="shared" si="223"/>
        <v>0.29506613061132375</v>
      </c>
      <c r="FW60" s="2">
        <f t="shared" si="112"/>
        <v>4.3413941265847376E-5</v>
      </c>
      <c r="FX60" s="2">
        <f t="shared" si="164"/>
        <v>3.8226413674196043E-5</v>
      </c>
      <c r="FY60" s="2">
        <f t="shared" si="165"/>
        <v>3.3152927246024188E-5</v>
      </c>
      <c r="FZ60" s="2">
        <f t="shared" si="166"/>
        <v>6.1372686550939371E-5</v>
      </c>
      <c r="GA60" s="2">
        <f t="shared" si="167"/>
        <v>6.6395639847166872E-5</v>
      </c>
      <c r="GB60" s="2">
        <f t="shared" si="168"/>
        <v>9.1565872043820857E-5</v>
      </c>
      <c r="GC60" s="2">
        <f t="shared" si="169"/>
        <v>1.0118715268377439E-4</v>
      </c>
      <c r="GD60" s="2">
        <f t="shared" si="170"/>
        <v>1.1094188403430304E-4</v>
      </c>
      <c r="GE60" s="2">
        <f t="shared" si="171"/>
        <v>1.1234790656279585E-4</v>
      </c>
      <c r="GF60" s="2">
        <f t="shared" si="172"/>
        <v>8.5684688629603524E-5</v>
      </c>
      <c r="GG60" s="2">
        <f t="shared" si="173"/>
        <v>7.7258303236669171E-5</v>
      </c>
      <c r="GH60" s="2">
        <f t="shared" si="174"/>
        <v>5.6132173425925724E-5</v>
      </c>
      <c r="GI60" s="2">
        <f t="shared" si="175"/>
        <v>4.1350213311400169E-5</v>
      </c>
      <c r="GJ60" s="2">
        <f t="shared" si="176"/>
        <v>2.918692481093308E-5</v>
      </c>
      <c r="GK60" s="2">
        <f t="shared" si="177"/>
        <v>1.6288882861418599E-5</v>
      </c>
      <c r="GM60" s="82">
        <f t="shared" si="113"/>
        <v>0.24739206521554871</v>
      </c>
      <c r="GN60" s="82">
        <f t="shared" si="178"/>
        <v>2.7768302476835826E-2</v>
      </c>
      <c r="GO60" s="82">
        <f t="shared" si="179"/>
        <v>1.9095208639778368E-2</v>
      </c>
      <c r="GP60" s="82">
        <f t="shared" si="180"/>
        <v>1.9788063049415616E-2</v>
      </c>
      <c r="GQ60" s="82">
        <f t="shared" si="181"/>
        <v>5.7210635279180778E-2</v>
      </c>
      <c r="GR60" s="82">
        <f t="shared" si="182"/>
        <v>0.16147846155031556</v>
      </c>
      <c r="GS60" s="82">
        <f t="shared" si="183"/>
        <v>0.17348901491726137</v>
      </c>
      <c r="GT60" s="82">
        <f t="shared" si="184"/>
        <v>0.14614081513217725</v>
      </c>
      <c r="GU60" s="82">
        <f t="shared" si="185"/>
        <v>0.16157691703076857</v>
      </c>
      <c r="GV60" s="82">
        <f t="shared" si="186"/>
        <v>6.2272879857756376E-2</v>
      </c>
      <c r="GW60" s="82">
        <f t="shared" si="187"/>
        <v>4.1736486276513683E-2</v>
      </c>
      <c r="GX60" s="82">
        <f t="shared" si="188"/>
        <v>2.0413520905682304E-2</v>
      </c>
      <c r="GY60" s="82">
        <f t="shared" si="189"/>
        <v>1.0757933407500052E-2</v>
      </c>
      <c r="GZ60" s="82">
        <f t="shared" si="190"/>
        <v>4.2397571875320084E-3</v>
      </c>
      <c r="HA60" s="82">
        <f t="shared" si="191"/>
        <v>4.6371489100655213E-5</v>
      </c>
      <c r="HC60" s="82">
        <f t="shared" si="145"/>
        <v>4.2211681318601871E-5</v>
      </c>
      <c r="HD60" s="82">
        <f t="shared" si="192"/>
        <v>5.8256633045679657E-9</v>
      </c>
      <c r="HE60" s="82">
        <f t="shared" si="193"/>
        <v>5.1031087114191107E-10</v>
      </c>
      <c r="HF60" s="82">
        <f t="shared" si="194"/>
        <v>1.1139512526600138E-10</v>
      </c>
      <c r="HG60" s="82">
        <f t="shared" si="195"/>
        <v>2.2953073093872401E-9</v>
      </c>
      <c r="HH60" s="82">
        <f t="shared" si="196"/>
        <v>9.5809599947289286E-8</v>
      </c>
      <c r="HI60" s="82">
        <f t="shared" si="197"/>
        <v>2.0465658657099035E-7</v>
      </c>
      <c r="HJ60" s="82">
        <f t="shared" si="198"/>
        <v>1.6215624000422996E-7</v>
      </c>
      <c r="HK60" s="82">
        <f t="shared" si="199"/>
        <v>3.0404245041558333E-7</v>
      </c>
      <c r="HL60" s="82">
        <f t="shared" si="200"/>
        <v>3.5238108114932435E-9</v>
      </c>
      <c r="HM60" s="82">
        <f t="shared" si="201"/>
        <v>1.8890512958300475E-9</v>
      </c>
      <c r="HN60" s="82">
        <f t="shared" si="202"/>
        <v>1.4390893860655187E-9</v>
      </c>
      <c r="HO60" s="82">
        <f t="shared" si="203"/>
        <v>1.0256857199633793E-10</v>
      </c>
      <c r="HP60" s="82">
        <f t="shared" si="204"/>
        <v>8.0918517249833981E-12</v>
      </c>
      <c r="HQ60" s="82">
        <f t="shared" si="205"/>
        <v>5.3159009335976547E-19</v>
      </c>
      <c r="HS60" s="82">
        <f t="shared" si="114"/>
        <v>1.785293297644352E-36</v>
      </c>
      <c r="HT60" s="82">
        <f t="shared" si="206"/>
        <v>6.8047711854938915E-62</v>
      </c>
      <c r="HU60" s="82">
        <f t="shared" si="207"/>
        <v>9.7942500730395322E-73</v>
      </c>
      <c r="HV60" s="82">
        <f t="shared" si="208"/>
        <v>8.2549156562922225E-76</v>
      </c>
      <c r="HW60" s="82">
        <f t="shared" si="209"/>
        <v>2.3156124222111779E-78</v>
      </c>
      <c r="HX60" s="82">
        <f t="shared" si="210"/>
        <v>1.0967070732737614E-68</v>
      </c>
      <c r="HY60" s="82">
        <f t="shared" si="211"/>
        <v>2.2182046210177162E-65</v>
      </c>
      <c r="HZ60" s="82">
        <f t="shared" si="212"/>
        <v>1.4855768555396926E-65</v>
      </c>
      <c r="IA60" s="82">
        <f t="shared" si="213"/>
        <v>1.00524881391087E-61</v>
      </c>
      <c r="IB60" s="82">
        <f t="shared" si="214"/>
        <v>1.7616032326372076E-75</v>
      </c>
      <c r="IC60" s="82">
        <f t="shared" si="215"/>
        <v>1.2499383669659301E-76</v>
      </c>
      <c r="ID60" s="82">
        <f t="shared" si="216"/>
        <v>2.933991579436536E-73</v>
      </c>
      <c r="IE60" s="82">
        <f t="shared" si="217"/>
        <v>2.1534850255058197E-79</v>
      </c>
      <c r="IF60" s="82">
        <f t="shared" si="218"/>
        <v>1.7360852316018523E-61</v>
      </c>
      <c r="IG60" s="82">
        <f t="shared" si="219"/>
        <v>3.4233749714159971E-42</v>
      </c>
      <c r="II60" s="82">
        <f t="shared" si="115"/>
        <v>1.1937632821290666E-77</v>
      </c>
      <c r="IJ60" s="82">
        <f t="shared" si="116"/>
        <v>2.0190209215561658E-136</v>
      </c>
      <c r="IK60" s="82">
        <f t="shared" si="117"/>
        <v>7.2594090113263782E-152</v>
      </c>
      <c r="IL60" s="82">
        <f t="shared" si="118"/>
        <v>9.2953150585495067E-153</v>
      </c>
      <c r="IM60" s="82">
        <f t="shared" si="119"/>
        <v>1.0105254834047238E-169</v>
      </c>
      <c r="IN60" s="82">
        <f t="shared" si="120"/>
        <v>2.514168585368658E-150</v>
      </c>
      <c r="IO60" s="82">
        <f t="shared" si="121"/>
        <v>1.1130429821301847E-141</v>
      </c>
      <c r="IP60" s="82">
        <f t="shared" si="122"/>
        <v>2.6333971461316943E-141</v>
      </c>
      <c r="IQ60" s="82">
        <f t="shared" si="123"/>
        <v>2.3715489418674708E-132</v>
      </c>
      <c r="IR60" s="82">
        <f t="shared" si="124"/>
        <v>2.9552893947197784E-161</v>
      </c>
      <c r="IS60" s="82">
        <f t="shared" si="125"/>
        <v>3.2738529661694809E-161</v>
      </c>
      <c r="IT60" s="82">
        <f t="shared" si="126"/>
        <v>4.055245460362842E-151</v>
      </c>
      <c r="IU60" s="82">
        <f t="shared" si="127"/>
        <v>3.9964700313639632E-161</v>
      </c>
      <c r="IV60" s="82">
        <f t="shared" si="128"/>
        <v>6.2261118876488192E-143</v>
      </c>
      <c r="IW60" s="82">
        <f t="shared" si="129"/>
        <v>1.2165341764502518E-103</v>
      </c>
      <c r="IY60" s="82">
        <f t="shared" si="130"/>
        <v>0.24743427689686731</v>
      </c>
      <c r="IZ60" s="82">
        <f t="shared" si="131"/>
        <v>2.7768308302499132E-2</v>
      </c>
      <c r="JA60" s="82">
        <f t="shared" si="132"/>
        <v>1.9095209150089238E-2</v>
      </c>
      <c r="JB60" s="82">
        <f t="shared" si="133"/>
        <v>1.9788063160810741E-2</v>
      </c>
      <c r="JC60" s="82">
        <f t="shared" si="134"/>
        <v>5.7210637574488091E-2</v>
      </c>
      <c r="JD60" s="82">
        <f t="shared" si="135"/>
        <v>0.16147855735991551</v>
      </c>
      <c r="JE60" s="82">
        <f t="shared" si="136"/>
        <v>0.17348921957384794</v>
      </c>
      <c r="JF60" s="82">
        <f t="shared" si="137"/>
        <v>0.14614097728841724</v>
      </c>
      <c r="JG60" s="82">
        <f t="shared" si="138"/>
        <v>0.16157722107321898</v>
      </c>
      <c r="JH60" s="82">
        <f t="shared" si="139"/>
        <v>6.2272883381567189E-2</v>
      </c>
      <c r="JI60" s="82">
        <f t="shared" si="140"/>
        <v>4.1736488165564981E-2</v>
      </c>
      <c r="JJ60" s="82">
        <f t="shared" si="141"/>
        <v>2.041352234477169E-2</v>
      </c>
      <c r="JK60" s="82">
        <f t="shared" si="142"/>
        <v>1.0757933510068624E-2</v>
      </c>
      <c r="JL60" s="82">
        <f t="shared" si="143"/>
        <v>4.2397571956238602E-3</v>
      </c>
      <c r="JM60" s="82">
        <f t="shared" si="144"/>
        <v>4.6371489100655742E-5</v>
      </c>
    </row>
    <row r="61" spans="2:273" x14ac:dyDescent="0.25">
      <c r="B61" s="2">
        <v>34</v>
      </c>
      <c r="C61" s="37">
        <v>0.60572400000000004</v>
      </c>
      <c r="D61" s="37">
        <v>0.43246499999999999</v>
      </c>
      <c r="E61" s="37">
        <v>0.41394900000000001</v>
      </c>
      <c r="F61" s="37">
        <v>0.41699900000000001</v>
      </c>
      <c r="G61" s="37">
        <v>0.46300400000000003</v>
      </c>
      <c r="H61" s="37">
        <v>0.60820099999999999</v>
      </c>
      <c r="I61" s="37">
        <v>0.61203600000000002</v>
      </c>
      <c r="J61" s="37">
        <v>0.590198</v>
      </c>
      <c r="K61" s="37">
        <v>0.58570599999999995</v>
      </c>
      <c r="L61" s="37">
        <v>0.47429700000000002</v>
      </c>
      <c r="M61" s="37">
        <v>0.44014799999999998</v>
      </c>
      <c r="N61" s="37">
        <v>0.40678599999999998</v>
      </c>
      <c r="O61" s="37">
        <v>0.40561900000000001</v>
      </c>
      <c r="P61" s="37">
        <v>0.38922200000000001</v>
      </c>
      <c r="Q61" s="37">
        <v>0.38335000000000002</v>
      </c>
      <c r="S61" s="4">
        <f t="shared" si="8"/>
        <v>0.60108949433395975</v>
      </c>
      <c r="T61" s="4">
        <f t="shared" si="9"/>
        <v>0.44643245174119567</v>
      </c>
      <c r="U61" s="4">
        <f t="shared" si="10"/>
        <v>0.42378748047830905</v>
      </c>
      <c r="V61" s="4">
        <f t="shared" si="11"/>
        <v>0.43190355576757955</v>
      </c>
      <c r="W61" s="4">
        <f t="shared" si="12"/>
        <v>0.48366630709974651</v>
      </c>
      <c r="X61" s="4">
        <f t="shared" si="13"/>
        <v>0.5960252678306075</v>
      </c>
      <c r="Y61" s="4">
        <f t="shared" si="14"/>
        <v>0.59742273415230007</v>
      </c>
      <c r="Z61" s="4">
        <f t="shared" si="15"/>
        <v>0.58066016187881009</v>
      </c>
      <c r="AA61" s="4">
        <f t="shared" si="16"/>
        <v>0.58449843240762844</v>
      </c>
      <c r="AB61" s="4">
        <f t="shared" si="17"/>
        <v>0.49083455412199839</v>
      </c>
      <c r="AC61" s="4">
        <f t="shared" si="18"/>
        <v>0.46455356385263746</v>
      </c>
      <c r="AD61" s="4">
        <f t="shared" si="19"/>
        <v>0.41857595585918039</v>
      </c>
      <c r="AE61" s="4">
        <f t="shared" si="20"/>
        <v>0.40286608864912449</v>
      </c>
      <c r="AF61" s="4">
        <f t="shared" si="21"/>
        <v>0.383912870315051</v>
      </c>
      <c r="AG61" s="4">
        <f t="shared" si="22"/>
        <v>0.37905534995809498</v>
      </c>
      <c r="AI61" s="4">
        <f t="shared" si="23"/>
        <v>4.6345056660402895E-3</v>
      </c>
      <c r="AJ61" s="4">
        <f t="shared" si="24"/>
        <v>-1.396745174119568E-2</v>
      </c>
      <c r="AK61" s="4">
        <f t="shared" si="25"/>
        <v>-9.8384804783090418E-3</v>
      </c>
      <c r="AL61" s="4">
        <f t="shared" si="26"/>
        <v>-1.4904555767579541E-2</v>
      </c>
      <c r="AM61" s="4">
        <f t="shared" si="27"/>
        <v>-2.066230709974648E-2</v>
      </c>
      <c r="AN61" s="4">
        <f t="shared" si="28"/>
        <v>1.2175732169392495E-2</v>
      </c>
      <c r="AO61" s="4">
        <f t="shared" si="29"/>
        <v>1.4613265847699952E-2</v>
      </c>
      <c r="AP61" s="4">
        <f t="shared" si="30"/>
        <v>9.5378381211899121E-3</v>
      </c>
      <c r="AQ61" s="4">
        <f t="shared" si="31"/>
        <v>1.2075675923715057E-3</v>
      </c>
      <c r="AR61" s="4">
        <f t="shared" si="32"/>
        <v>-1.6537554121998366E-2</v>
      </c>
      <c r="AS61" s="4">
        <f t="shared" si="33"/>
        <v>-2.440556385263748E-2</v>
      </c>
      <c r="AT61" s="4">
        <f t="shared" si="34"/>
        <v>-1.1789955859180412E-2</v>
      </c>
      <c r="AU61" s="4">
        <f t="shared" si="35"/>
        <v>2.7529113508755199E-3</v>
      </c>
      <c r="AV61" s="4">
        <f t="shared" si="220"/>
        <v>5.3091296849490099E-3</v>
      </c>
      <c r="AW61" s="4">
        <f t="shared" si="220"/>
        <v>4.294650041905046E-3</v>
      </c>
      <c r="AY61" s="2">
        <f t="shared" si="96"/>
        <v>0.3848582120800938</v>
      </c>
      <c r="AZ61" s="2">
        <f t="shared" si="147"/>
        <v>0.38445872033995171</v>
      </c>
      <c r="BA61" s="2">
        <f t="shared" si="148"/>
        <v>0.38094857979173308</v>
      </c>
      <c r="BB61" s="2">
        <f t="shared" si="149"/>
        <v>0.38761296262772266</v>
      </c>
      <c r="BC61" s="2">
        <f t="shared" si="150"/>
        <v>0.376908705217118</v>
      </c>
      <c r="BD61" s="2">
        <f t="shared" si="151"/>
        <v>0.37908086787224132</v>
      </c>
      <c r="BE61" s="2">
        <f t="shared" si="152"/>
        <v>0.37220644461031266</v>
      </c>
      <c r="BF61" s="2">
        <f t="shared" si="153"/>
        <v>0.38330877114043221</v>
      </c>
      <c r="BG61" s="2">
        <f t="shared" si="154"/>
        <v>0.38919208521035115</v>
      </c>
      <c r="BH61" s="2">
        <f t="shared" si="155"/>
        <v>0.39144401914485588</v>
      </c>
      <c r="BI61" s="2">
        <f t="shared" si="156"/>
        <v>0.3878320017547765</v>
      </c>
      <c r="BJ61" s="2">
        <f t="shared" si="157"/>
        <v>0.37288634700554729</v>
      </c>
      <c r="BK61" s="2">
        <f t="shared" si="158"/>
        <v>0.37686407760574453</v>
      </c>
      <c r="BL61" s="2">
        <f t="shared" si="159"/>
        <v>0.37216205873062025</v>
      </c>
      <c r="BM61" s="2">
        <f t="shared" si="160"/>
        <v>0.37885333877764554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>
        <f t="shared" si="51"/>
        <v>0.38922200000000001</v>
      </c>
      <c r="CC61" s="2">
        <f t="shared" si="52"/>
        <v>0.38335000000000002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0.40357408791208793</v>
      </c>
      <c r="DL61" s="2">
        <f t="shared" si="221"/>
        <v>0.40031830901001114</v>
      </c>
      <c r="DM61" s="2">
        <f t="shared" si="221"/>
        <v>0.39577772159090913</v>
      </c>
      <c r="DN61" s="2">
        <f t="shared" si="221"/>
        <v>0.39241314354838719</v>
      </c>
      <c r="DO61" s="2">
        <f t="shared" si="221"/>
        <v>0.39330097208538589</v>
      </c>
      <c r="DP61" s="2">
        <f t="shared" si="221"/>
        <v>0.40736245289855083</v>
      </c>
      <c r="DQ61" s="2">
        <f t="shared" si="221"/>
        <v>0.40355080217391304</v>
      </c>
      <c r="DR61" s="2">
        <f t="shared" si="221"/>
        <v>0.40401777692307689</v>
      </c>
      <c r="DS61" s="2">
        <f t="shared" si="221"/>
        <v>0.42097708840579706</v>
      </c>
      <c r="DT61" s="2">
        <f t="shared" si="221"/>
        <v>0.41952342939244663</v>
      </c>
      <c r="DU61" s="2">
        <f t="shared" si="221"/>
        <v>0.40018324137931033</v>
      </c>
      <c r="DV61" s="2">
        <f t="shared" si="221"/>
        <v>0.39091642576979463</v>
      </c>
      <c r="DW61" s="2">
        <f t="shared" si="221"/>
        <v>0.3953464039661318</v>
      </c>
      <c r="DX61" s="2">
        <f t="shared" si="221"/>
        <v>0.38757830922350922</v>
      </c>
      <c r="DY61" s="2">
        <f t="shared" si="221"/>
        <v>0.38301593383431082</v>
      </c>
      <c r="EA61" s="2">
        <f t="shared" si="71"/>
        <v>0.3817522877925697</v>
      </c>
      <c r="EB61" s="2">
        <f t="shared" si="72"/>
        <v>0.3730058684308446</v>
      </c>
      <c r="EC61" s="2">
        <f t="shared" si="73"/>
        <v>0.36898311455313881</v>
      </c>
      <c r="ED61" s="2">
        <f t="shared" si="74"/>
        <v>0.38375885019500777</v>
      </c>
      <c r="EE61" s="2">
        <f t="shared" si="75"/>
        <v>0.3669747253598743</v>
      </c>
      <c r="EF61" s="2">
        <f t="shared" si="76"/>
        <v>0.36720442235628992</v>
      </c>
      <c r="EG61" s="2">
        <f t="shared" si="77"/>
        <v>0.35965707699824107</v>
      </c>
      <c r="EH61" s="2">
        <f t="shared" si="78"/>
        <v>0.37410972192513359</v>
      </c>
      <c r="EI61" s="2">
        <f t="shared" si="79"/>
        <v>0.37657539953856373</v>
      </c>
      <c r="EJ61" s="2">
        <f t="shared" si="80"/>
        <v>0.37506507434690856</v>
      </c>
      <c r="EK61" s="2">
        <f t="shared" si="81"/>
        <v>0.37962537567783178</v>
      </c>
      <c r="EL61" s="2">
        <f t="shared" si="82"/>
        <v>0.35834494532102074</v>
      </c>
      <c r="EM61" s="2">
        <f t="shared" si="83"/>
        <v>0.359407753585477</v>
      </c>
      <c r="EN61" s="2">
        <f t="shared" si="84"/>
        <v>0.35410367769431744</v>
      </c>
      <c r="EO61" s="2">
        <f t="shared" si="85"/>
        <v>0.36978314308118154</v>
      </c>
      <c r="EQ61" s="2">
        <f t="shared" si="86"/>
        <v>0.36557800187463235</v>
      </c>
      <c r="ER61" s="2">
        <f t="shared" si="222"/>
        <v>0.36881577930318149</v>
      </c>
      <c r="ES61" s="2">
        <f t="shared" si="222"/>
        <v>0.36049337403220383</v>
      </c>
      <c r="ET61" s="2">
        <f t="shared" si="222"/>
        <v>0.38049254900773</v>
      </c>
      <c r="EU61" s="2">
        <f t="shared" si="222"/>
        <v>0.36450672382567217</v>
      </c>
      <c r="EV61" s="2">
        <f t="shared" si="222"/>
        <v>0.36036779065189195</v>
      </c>
      <c r="EW61" s="2">
        <f t="shared" si="222"/>
        <v>0.36229022070441086</v>
      </c>
      <c r="EX61" s="2">
        <f t="shared" si="222"/>
        <v>0.37161885709957798</v>
      </c>
      <c r="EY61" s="2">
        <f t="shared" si="222"/>
        <v>0.37565130763825233</v>
      </c>
      <c r="EZ61" s="2">
        <f t="shared" si="222"/>
        <v>0.36711756198335793</v>
      </c>
      <c r="FA61" s="2">
        <f t="shared" si="222"/>
        <v>0.37619260585204628</v>
      </c>
      <c r="FB61" s="2">
        <f t="shared" si="222"/>
        <v>0.35945715160285358</v>
      </c>
      <c r="FC61" s="2">
        <f t="shared" si="222"/>
        <v>0.35602949691190888</v>
      </c>
      <c r="FD61" s="2">
        <f t="shared" si="222"/>
        <v>0.36477314895065588</v>
      </c>
      <c r="FE61" s="2">
        <f t="shared" si="222"/>
        <v>0.37841911656947369</v>
      </c>
      <c r="FG61" s="2">
        <f t="shared" si="88"/>
        <v>0.85763345815840597</v>
      </c>
      <c r="FH61" s="2">
        <f t="shared" si="223"/>
        <v>0.5806662718237896</v>
      </c>
      <c r="FI61" s="2">
        <f t="shared" si="223"/>
        <v>0.55342603699249227</v>
      </c>
      <c r="FJ61" s="2">
        <f t="shared" si="223"/>
        <v>0.55463351242092152</v>
      </c>
      <c r="FK61" s="2">
        <f t="shared" si="223"/>
        <v>0.62265188678178096</v>
      </c>
      <c r="FL61" s="2">
        <f t="shared" si="223"/>
        <v>0.70424017943085804</v>
      </c>
      <c r="FM61" s="2">
        <f t="shared" si="223"/>
        <v>0.7141032022526147</v>
      </c>
      <c r="FN61" s="2">
        <f t="shared" si="223"/>
        <v>0.69241222089404453</v>
      </c>
      <c r="FO61" s="2">
        <f t="shared" si="223"/>
        <v>0.71584865736940906</v>
      </c>
      <c r="FP61" s="2">
        <f t="shared" si="223"/>
        <v>0.63157225554446716</v>
      </c>
      <c r="FQ61" s="2">
        <f t="shared" si="223"/>
        <v>0.60078945008679674</v>
      </c>
      <c r="FR61" s="2">
        <f t="shared" si="223"/>
        <v>0.55355626975496097</v>
      </c>
      <c r="FS61" s="2">
        <f t="shared" si="223"/>
        <v>0.5142700963004444</v>
      </c>
      <c r="FT61" s="2">
        <f t="shared" si="223"/>
        <v>0.46054553077672017</v>
      </c>
      <c r="FU61" s="2">
        <f t="shared" si="223"/>
        <v>0.31457833620029174</v>
      </c>
      <c r="FW61" s="2">
        <f t="shared" si="112"/>
        <v>4.7602240624717582E-5</v>
      </c>
      <c r="FX61" s="2">
        <f t="shared" si="164"/>
        <v>4.1914274530014185E-5</v>
      </c>
      <c r="FY61" s="2">
        <f t="shared" si="165"/>
        <v>3.6351345592549571E-5</v>
      </c>
      <c r="FZ61" s="2">
        <f t="shared" si="166"/>
        <v>6.7293414189044588E-5</v>
      </c>
      <c r="GA61" s="2">
        <f t="shared" si="167"/>
        <v>7.2800905068338574E-5</v>
      </c>
      <c r="GB61" s="2">
        <f t="shared" si="168"/>
        <v>1.0039909527021847E-4</v>
      </c>
      <c r="GC61" s="2">
        <f t="shared" si="169"/>
        <v>1.1094842352978772E-4</v>
      </c>
      <c r="GD61" s="2">
        <f t="shared" si="170"/>
        <v>1.2164405486882073E-4</v>
      </c>
      <c r="GE61" s="2">
        <f t="shared" si="171"/>
        <v>1.2318569470349543E-4</v>
      </c>
      <c r="GF61" s="2">
        <f t="shared" si="172"/>
        <v>9.3950616163725409E-5</v>
      </c>
      <c r="GG61" s="2">
        <f t="shared" si="173"/>
        <v>8.4711413553027661E-5</v>
      </c>
      <c r="GH61" s="2">
        <f t="shared" si="174"/>
        <v>6.1547370951970068E-5</v>
      </c>
      <c r="GI61" s="2">
        <f t="shared" si="175"/>
        <v>4.5339426424984652E-5</v>
      </c>
      <c r="GJ61" s="2">
        <f t="shared" si="176"/>
        <v>3.2002736551093394E-5</v>
      </c>
      <c r="GK61" s="2">
        <f t="shared" si="177"/>
        <v>1.7860376829100145E-5</v>
      </c>
      <c r="GM61" s="82">
        <f t="shared" si="113"/>
        <v>0.27804263443761557</v>
      </c>
      <c r="GN61" s="82">
        <f t="shared" si="178"/>
        <v>3.7308038822696052E-2</v>
      </c>
      <c r="GO61" s="82">
        <f t="shared" si="179"/>
        <v>2.6010916914587689E-2</v>
      </c>
      <c r="GP61" s="82">
        <f t="shared" si="180"/>
        <v>2.7272238228583462E-2</v>
      </c>
      <c r="GQ61" s="82">
        <f t="shared" si="181"/>
        <v>7.7249688895558527E-2</v>
      </c>
      <c r="GR61" s="82">
        <f t="shared" si="182"/>
        <v>0.20426908391784845</v>
      </c>
      <c r="GS61" s="82">
        <f t="shared" si="183"/>
        <v>0.21732759748440658</v>
      </c>
      <c r="GT61" s="82">
        <f t="shared" si="184"/>
        <v>0.18707665604096707</v>
      </c>
      <c r="GU61" s="82">
        <f t="shared" si="185"/>
        <v>0.20125881232202328</v>
      </c>
      <c r="GV61" s="82">
        <f t="shared" si="186"/>
        <v>8.3036456992039043E-2</v>
      </c>
      <c r="GW61" s="82">
        <f t="shared" si="187"/>
        <v>5.7273672551423051E-2</v>
      </c>
      <c r="GX61" s="82">
        <f t="shared" si="188"/>
        <v>2.9049743018059297E-2</v>
      </c>
      <c r="GY61" s="82">
        <f t="shared" si="189"/>
        <v>1.5619222894821342E-2</v>
      </c>
      <c r="GZ61" s="82">
        <f t="shared" si="190"/>
        <v>6.3846178700070989E-3</v>
      </c>
      <c r="HA61" s="82">
        <f t="shared" si="191"/>
        <v>9.3516840865169774E-5</v>
      </c>
      <c r="HC61" s="82">
        <f t="shared" si="145"/>
        <v>6.6277133851214539E-5</v>
      </c>
      <c r="HD61" s="82">
        <f t="shared" si="192"/>
        <v>1.327405860946539E-8</v>
      </c>
      <c r="HE61" s="82">
        <f t="shared" si="193"/>
        <v>1.2714586238825384E-9</v>
      </c>
      <c r="HF61" s="82">
        <f t="shared" si="194"/>
        <v>3.0538992247240886E-10</v>
      </c>
      <c r="HG61" s="82">
        <f t="shared" si="195"/>
        <v>6.2102777346018028E-9</v>
      </c>
      <c r="HH61" s="82">
        <f t="shared" si="196"/>
        <v>2.2846021210441219E-7</v>
      </c>
      <c r="HI61" s="82">
        <f t="shared" si="197"/>
        <v>4.7003581066452031E-7</v>
      </c>
      <c r="HJ61" s="82">
        <f t="shared" si="198"/>
        <v>3.7759546273738003E-7</v>
      </c>
      <c r="HK61" s="82">
        <f t="shared" si="199"/>
        <v>6.7783360581576941E-7</v>
      </c>
      <c r="HL61" s="82">
        <f t="shared" si="200"/>
        <v>9.4362368469074342E-9</v>
      </c>
      <c r="HM61" s="82">
        <f t="shared" si="201"/>
        <v>5.0860672431253565E-9</v>
      </c>
      <c r="HN61" s="82">
        <f t="shared" si="202"/>
        <v>3.6639778595032743E-9</v>
      </c>
      <c r="HO61" s="82">
        <f t="shared" si="203"/>
        <v>2.7814040550703807E-10</v>
      </c>
      <c r="HP61" s="82">
        <f t="shared" si="204"/>
        <v>2.3152340570045108E-11</v>
      </c>
      <c r="HQ61" s="82">
        <f t="shared" si="205"/>
        <v>2.7971001450659945E-18</v>
      </c>
      <c r="HS61" s="82">
        <f t="shared" si="114"/>
        <v>1.4050492846389012E-35</v>
      </c>
      <c r="HT61" s="82">
        <f t="shared" si="206"/>
        <v>2.403146051514629E-60</v>
      </c>
      <c r="HU61" s="82">
        <f t="shared" si="207"/>
        <v>5.5192984549794613E-71</v>
      </c>
      <c r="HV61" s="82">
        <f t="shared" si="208"/>
        <v>6.6628659139323223E-74</v>
      </c>
      <c r="HW61" s="82">
        <f t="shared" si="209"/>
        <v>2.6693788369226763E-76</v>
      </c>
      <c r="HX61" s="82">
        <f t="shared" si="210"/>
        <v>8.2236571538709076E-67</v>
      </c>
      <c r="HY61" s="82">
        <f t="shared" si="211"/>
        <v>1.3785693289339016E-63</v>
      </c>
      <c r="HZ61" s="82">
        <f t="shared" si="212"/>
        <v>9.6247061027296597E-64</v>
      </c>
      <c r="IA61" s="82">
        <f t="shared" si="213"/>
        <v>5.0562016370241014E-60</v>
      </c>
      <c r="IB61" s="82">
        <f t="shared" si="214"/>
        <v>1.8635775039238688E-73</v>
      </c>
      <c r="IC61" s="82">
        <f t="shared" si="215"/>
        <v>1.3021126678523835E-74</v>
      </c>
      <c r="ID61" s="82">
        <f t="shared" si="216"/>
        <v>2.061433473729814E-71</v>
      </c>
      <c r="IE61" s="82">
        <f t="shared" si="217"/>
        <v>1.8235698472176791E-77</v>
      </c>
      <c r="IF61" s="82">
        <f t="shared" si="218"/>
        <v>4.5986925230420239E-60</v>
      </c>
      <c r="IG61" s="82">
        <f t="shared" si="219"/>
        <v>2.7145835400556913E-41</v>
      </c>
      <c r="II61" s="82">
        <f t="shared" si="115"/>
        <v>2.8846319165197371E-76</v>
      </c>
      <c r="IJ61" s="82">
        <f t="shared" si="116"/>
        <v>5.350008564349316E-134</v>
      </c>
      <c r="IK61" s="82">
        <f t="shared" si="117"/>
        <v>3.3495272663727716E-149</v>
      </c>
      <c r="IL61" s="82">
        <f t="shared" si="118"/>
        <v>6.5699608106573962E-150</v>
      </c>
      <c r="IM61" s="82">
        <f t="shared" si="119"/>
        <v>1.5844367586874095E-166</v>
      </c>
      <c r="IN61" s="82">
        <f t="shared" si="120"/>
        <v>2.1077566174024576E-147</v>
      </c>
      <c r="IO61" s="82">
        <f t="shared" si="121"/>
        <v>6.7532835839451496E-139</v>
      </c>
      <c r="IP61" s="82">
        <f t="shared" si="122"/>
        <v>1.6749082041753145E-138</v>
      </c>
      <c r="IQ61" s="82">
        <f t="shared" si="123"/>
        <v>1.0050598897749942E-129</v>
      </c>
      <c r="IR61" s="82">
        <f t="shared" si="124"/>
        <v>3.8639962314754645E-158</v>
      </c>
      <c r="IS61" s="82">
        <f t="shared" si="125"/>
        <v>3.9511778750714856E-158</v>
      </c>
      <c r="IT61" s="82">
        <f t="shared" si="126"/>
        <v>2.5164174071528888E-148</v>
      </c>
      <c r="IU61" s="82">
        <f t="shared" si="127"/>
        <v>3.1030492532902659E-158</v>
      </c>
      <c r="IV61" s="82">
        <f t="shared" si="128"/>
        <v>1.8589467796864989E-140</v>
      </c>
      <c r="IW61" s="82">
        <f t="shared" si="129"/>
        <v>5.9872032301959598E-102</v>
      </c>
      <c r="IY61" s="82">
        <f t="shared" si="130"/>
        <v>0.27810891157146678</v>
      </c>
      <c r="IZ61" s="82">
        <f t="shared" si="131"/>
        <v>3.7308052096754661E-2</v>
      </c>
      <c r="JA61" s="82">
        <f t="shared" si="132"/>
        <v>2.6010918186046311E-2</v>
      </c>
      <c r="JB61" s="82">
        <f t="shared" si="133"/>
        <v>2.7272238533973384E-2</v>
      </c>
      <c r="JC61" s="82">
        <f t="shared" si="134"/>
        <v>7.7249695105836264E-2</v>
      </c>
      <c r="JD61" s="82">
        <f t="shared" si="135"/>
        <v>0.20426931237806056</v>
      </c>
      <c r="JE61" s="82">
        <f t="shared" si="136"/>
        <v>0.21732806752021724</v>
      </c>
      <c r="JF61" s="82">
        <f t="shared" si="137"/>
        <v>0.1870770336364298</v>
      </c>
      <c r="JG61" s="82">
        <f t="shared" si="138"/>
        <v>0.20125949015562911</v>
      </c>
      <c r="JH61" s="82">
        <f t="shared" si="139"/>
        <v>8.303646642827589E-2</v>
      </c>
      <c r="JI61" s="82">
        <f t="shared" si="140"/>
        <v>5.7273677637490292E-2</v>
      </c>
      <c r="JJ61" s="82">
        <f t="shared" si="141"/>
        <v>2.9049746682037157E-2</v>
      </c>
      <c r="JK61" s="82">
        <f t="shared" si="142"/>
        <v>1.5619223172961747E-2</v>
      </c>
      <c r="JL61" s="82">
        <f t="shared" si="143"/>
        <v>6.3846178931594392E-3</v>
      </c>
      <c r="JM61" s="82">
        <f t="shared" si="144"/>
        <v>9.3516840865172566E-5</v>
      </c>
    </row>
    <row r="62" spans="2:273" x14ac:dyDescent="0.25">
      <c r="B62" s="2">
        <v>35</v>
      </c>
      <c r="C62" s="37">
        <v>0.61766799999999999</v>
      </c>
      <c r="D62" s="37">
        <v>0.44609199999999999</v>
      </c>
      <c r="E62" s="37">
        <v>0.42260799999999998</v>
      </c>
      <c r="F62" s="37">
        <v>0.42583599999999999</v>
      </c>
      <c r="G62" s="37">
        <v>0.488037</v>
      </c>
      <c r="H62" s="37">
        <v>0.65197000000000005</v>
      </c>
      <c r="I62" s="37">
        <v>0.65194200000000002</v>
      </c>
      <c r="J62" s="37">
        <v>0.63309800000000005</v>
      </c>
      <c r="K62" s="37">
        <v>0.62156900000000004</v>
      </c>
      <c r="L62" s="37">
        <v>0.49933100000000002</v>
      </c>
      <c r="M62" s="37">
        <v>0.46091700000000002</v>
      </c>
      <c r="N62" s="37">
        <v>0.41904400000000003</v>
      </c>
      <c r="O62" s="37">
        <v>0.40918399999999999</v>
      </c>
      <c r="P62" s="37">
        <v>0.39589999999999997</v>
      </c>
      <c r="Q62" s="37">
        <v>0.38280199999999998</v>
      </c>
      <c r="S62" s="4">
        <f t="shared" si="8"/>
        <v>0.61728968945441887</v>
      </c>
      <c r="T62" s="4">
        <f t="shared" si="9"/>
        <v>0.46273231120514985</v>
      </c>
      <c r="U62" s="4">
        <f t="shared" si="10"/>
        <v>0.43574547421264737</v>
      </c>
      <c r="V62" s="4">
        <f t="shared" si="11"/>
        <v>0.44516719296429497</v>
      </c>
      <c r="W62" s="4">
        <f t="shared" si="12"/>
        <v>0.51071560467373533</v>
      </c>
      <c r="X62" s="4">
        <f t="shared" si="13"/>
        <v>0.63234243192331818</v>
      </c>
      <c r="Y62" s="4">
        <f t="shared" si="14"/>
        <v>0.63297245580960992</v>
      </c>
      <c r="Z62" s="4">
        <f t="shared" si="15"/>
        <v>0.61616626314609402</v>
      </c>
      <c r="AA62" s="4">
        <f t="shared" si="16"/>
        <v>0.61482597799368333</v>
      </c>
      <c r="AB62" s="4">
        <f t="shared" si="17"/>
        <v>0.51424073575808371</v>
      </c>
      <c r="AC62" s="4">
        <f t="shared" si="18"/>
        <v>0.48573307951808259</v>
      </c>
      <c r="AD62" s="4">
        <f t="shared" si="19"/>
        <v>0.43325964985458804</v>
      </c>
      <c r="AE62" s="4">
        <f t="shared" si="20"/>
        <v>0.41179472646256482</v>
      </c>
      <c r="AF62" s="4">
        <f t="shared" si="21"/>
        <v>0.38841208845517722</v>
      </c>
      <c r="AG62" s="4">
        <f t="shared" si="22"/>
        <v>0.37910722473677455</v>
      </c>
      <c r="AI62" s="4">
        <f t="shared" si="23"/>
        <v>3.7831054558112864E-4</v>
      </c>
      <c r="AJ62" s="4">
        <f t="shared" si="24"/>
        <v>-1.664031120514986E-2</v>
      </c>
      <c r="AK62" s="4">
        <f t="shared" si="25"/>
        <v>-1.3137474212647382E-2</v>
      </c>
      <c r="AL62" s="4">
        <f t="shared" si="26"/>
        <v>-1.9331192964294974E-2</v>
      </c>
      <c r="AM62" s="4">
        <f t="shared" si="27"/>
        <v>-2.2678604673735336E-2</v>
      </c>
      <c r="AN62" s="4">
        <f t="shared" si="28"/>
        <v>1.9627568076681867E-2</v>
      </c>
      <c r="AO62" s="4">
        <f t="shared" si="29"/>
        <v>1.8969544190390097E-2</v>
      </c>
      <c r="AP62" s="4">
        <f t="shared" si="30"/>
        <v>1.6931736853906032E-2</v>
      </c>
      <c r="AQ62" s="4">
        <f t="shared" si="31"/>
        <v>6.7430220063167123E-3</v>
      </c>
      <c r="AR62" s="4">
        <f t="shared" si="32"/>
        <v>-1.4909735758083686E-2</v>
      </c>
      <c r="AS62" s="4">
        <f t="shared" si="33"/>
        <v>-2.4816079518082568E-2</v>
      </c>
      <c r="AT62" s="4">
        <f t="shared" si="34"/>
        <v>-1.4215649854588008E-2</v>
      </c>
      <c r="AU62" s="4">
        <f t="shared" si="35"/>
        <v>-2.6107264625648274E-3</v>
      </c>
      <c r="AV62" s="4">
        <f t="shared" si="220"/>
        <v>7.4879115448227562E-3</v>
      </c>
      <c r="AW62" s="4">
        <f t="shared" si="220"/>
        <v>3.6947752632254249E-3</v>
      </c>
      <c r="AY62" s="2">
        <f t="shared" si="96"/>
        <v>0.38434442242472738</v>
      </c>
      <c r="AZ62" s="2">
        <f t="shared" si="147"/>
        <v>0.38402013201960339</v>
      </c>
      <c r="BA62" s="2">
        <f t="shared" si="148"/>
        <v>0.38046865029933064</v>
      </c>
      <c r="BB62" s="2">
        <f t="shared" si="149"/>
        <v>0.38752772832202076</v>
      </c>
      <c r="BC62" s="2">
        <f t="shared" si="150"/>
        <v>0.37646710251724214</v>
      </c>
      <c r="BD62" s="2">
        <f t="shared" si="151"/>
        <v>0.378442715246676</v>
      </c>
      <c r="BE62" s="2">
        <f t="shared" si="152"/>
        <v>0.37155428561260379</v>
      </c>
      <c r="BF62" s="2">
        <f t="shared" si="153"/>
        <v>0.38275202479062087</v>
      </c>
      <c r="BG62" s="2">
        <f t="shared" si="154"/>
        <v>0.38830987688078505</v>
      </c>
      <c r="BH62" s="2">
        <f t="shared" si="155"/>
        <v>0.39057693556875644</v>
      </c>
      <c r="BI62" s="2">
        <f t="shared" si="156"/>
        <v>0.38747510555938058</v>
      </c>
      <c r="BJ62" s="2">
        <f t="shared" si="157"/>
        <v>0.37236319310185267</v>
      </c>
      <c r="BK62" s="2">
        <f t="shared" si="158"/>
        <v>0.37626533459885547</v>
      </c>
      <c r="BL62" s="2">
        <f t="shared" si="159"/>
        <v>0.3716977185961598</v>
      </c>
      <c r="BM62" s="2">
        <f t="shared" si="160"/>
        <v>0.37872558298305209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>
        <f t="shared" si="51"/>
        <v>0.39589999999999997</v>
      </c>
      <c r="CC62" s="2">
        <f t="shared" si="52"/>
        <v>0.38280199999999998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0.40419424175824176</v>
      </c>
      <c r="DL62" s="2">
        <f t="shared" si="221"/>
        <v>0.4011928017797553</v>
      </c>
      <c r="DM62" s="2">
        <f t="shared" si="221"/>
        <v>0.39648492613636366</v>
      </c>
      <c r="DN62" s="2">
        <f t="shared" si="221"/>
        <v>0.39325958064516137</v>
      </c>
      <c r="DO62" s="2">
        <f t="shared" si="221"/>
        <v>0.39422138013136293</v>
      </c>
      <c r="DP62" s="2">
        <f t="shared" si="221"/>
        <v>0.40865621376811606</v>
      </c>
      <c r="DQ62" s="2">
        <f t="shared" si="221"/>
        <v>0.40444168782608697</v>
      </c>
      <c r="DR62" s="2">
        <f t="shared" si="221"/>
        <v>0.40472829769230767</v>
      </c>
      <c r="DS62" s="2">
        <f t="shared" si="221"/>
        <v>0.42153978492753619</v>
      </c>
      <c r="DT62" s="2">
        <f t="shared" si="221"/>
        <v>0.42030810016420361</v>
      </c>
      <c r="DU62" s="2">
        <f t="shared" si="221"/>
        <v>0.40096174482758618</v>
      </c>
      <c r="DV62" s="2">
        <f t="shared" si="221"/>
        <v>0.39158438966275655</v>
      </c>
      <c r="DW62" s="2">
        <f t="shared" si="221"/>
        <v>0.39596855603832432</v>
      </c>
      <c r="DX62" s="2">
        <f t="shared" si="221"/>
        <v>0.38814229429429425</v>
      </c>
      <c r="DY62" s="2">
        <f t="shared" si="221"/>
        <v>0.38325745546187678</v>
      </c>
      <c r="EA62" s="2">
        <f t="shared" si="71"/>
        <v>0.3813402538191108</v>
      </c>
      <c r="EB62" s="2">
        <f t="shared" si="72"/>
        <v>0.37271022771247836</v>
      </c>
      <c r="EC62" s="2">
        <f t="shared" si="73"/>
        <v>0.3686824443829797</v>
      </c>
      <c r="ED62" s="2">
        <f t="shared" si="74"/>
        <v>0.38333048765600619</v>
      </c>
      <c r="EE62" s="2">
        <f t="shared" si="75"/>
        <v>0.36665444672806735</v>
      </c>
      <c r="EF62" s="2">
        <f t="shared" si="76"/>
        <v>0.36687144552049994</v>
      </c>
      <c r="EG62" s="2">
        <f t="shared" si="77"/>
        <v>0.35954565722102783</v>
      </c>
      <c r="EH62" s="2">
        <f t="shared" si="78"/>
        <v>0.37384903208556142</v>
      </c>
      <c r="EI62" s="2">
        <f t="shared" si="79"/>
        <v>0.37628026550796323</v>
      </c>
      <c r="EJ62" s="2">
        <f t="shared" si="80"/>
        <v>0.37476054615314713</v>
      </c>
      <c r="EK62" s="2">
        <f t="shared" si="81"/>
        <v>0.37930257244847471</v>
      </c>
      <c r="EL62" s="2">
        <f t="shared" si="82"/>
        <v>0.35822514969461194</v>
      </c>
      <c r="EM62" s="2">
        <f t="shared" si="83"/>
        <v>0.359293338154558</v>
      </c>
      <c r="EN62" s="2">
        <f t="shared" si="84"/>
        <v>0.35412966082625735</v>
      </c>
      <c r="EO62" s="2">
        <f t="shared" si="85"/>
        <v>0.36971960955155297</v>
      </c>
      <c r="EQ62" s="2">
        <f t="shared" si="86"/>
        <v>0.36539861250199607</v>
      </c>
      <c r="ER62" s="2">
        <f t="shared" si="222"/>
        <v>0.36858228350523226</v>
      </c>
      <c r="ES62" s="2">
        <f t="shared" si="222"/>
        <v>0.36031744713299396</v>
      </c>
      <c r="ET62" s="2">
        <f t="shared" si="222"/>
        <v>0.38011329024608709</v>
      </c>
      <c r="EU62" s="2">
        <f t="shared" si="222"/>
        <v>0.3642269548274803</v>
      </c>
      <c r="EV62" s="2">
        <f t="shared" si="222"/>
        <v>0.36015560198636065</v>
      </c>
      <c r="EW62" s="2">
        <f t="shared" si="222"/>
        <v>0.36213064440423393</v>
      </c>
      <c r="EX62" s="2">
        <f t="shared" si="222"/>
        <v>0.37140166481444475</v>
      </c>
      <c r="EY62" s="2">
        <f t="shared" si="222"/>
        <v>0.37537084737703058</v>
      </c>
      <c r="EZ62" s="2">
        <f t="shared" si="222"/>
        <v>0.36694764859884371</v>
      </c>
      <c r="FA62" s="2">
        <f t="shared" si="222"/>
        <v>0.37592611711740331</v>
      </c>
      <c r="FB62" s="2">
        <f t="shared" si="222"/>
        <v>0.3593193313261045</v>
      </c>
      <c r="FC62" s="2">
        <f t="shared" si="222"/>
        <v>0.35596723883878978</v>
      </c>
      <c r="FD62" s="2">
        <f t="shared" si="222"/>
        <v>0.36463885922111078</v>
      </c>
      <c r="FE62" s="2">
        <f t="shared" si="222"/>
        <v>0.37821459967699878</v>
      </c>
      <c r="FG62" s="2">
        <f t="shared" si="88"/>
        <v>0.86851307172819237</v>
      </c>
      <c r="FH62" s="2">
        <f t="shared" si="223"/>
        <v>0.60291180171895009</v>
      </c>
      <c r="FI62" s="2">
        <f t="shared" si="223"/>
        <v>0.5760616107719494</v>
      </c>
      <c r="FJ62" s="2">
        <f t="shared" si="223"/>
        <v>0.57725463419282186</v>
      </c>
      <c r="FK62" s="2">
        <f t="shared" si="223"/>
        <v>0.64403550377413532</v>
      </c>
      <c r="FL62" s="2">
        <f t="shared" si="223"/>
        <v>0.72305676157187548</v>
      </c>
      <c r="FM62" s="2">
        <f t="shared" si="223"/>
        <v>0.7325306098805765</v>
      </c>
      <c r="FN62" s="2">
        <f t="shared" si="223"/>
        <v>0.71167322291298651</v>
      </c>
      <c r="FO62" s="2">
        <f t="shared" si="223"/>
        <v>0.73420543653284931</v>
      </c>
      <c r="FP62" s="2">
        <f t="shared" si="223"/>
        <v>0.65273230152885375</v>
      </c>
      <c r="FQ62" s="2">
        <f t="shared" si="223"/>
        <v>0.62266117168735313</v>
      </c>
      <c r="FR62" s="2">
        <f t="shared" si="223"/>
        <v>0.5761902975023061</v>
      </c>
      <c r="FS62" s="2">
        <f t="shared" si="223"/>
        <v>0.53723078483017705</v>
      </c>
      <c r="FT62" s="2">
        <f t="shared" si="223"/>
        <v>0.48349518373530831</v>
      </c>
      <c r="FU62" s="2">
        <f t="shared" si="223"/>
        <v>0.3347680916384167</v>
      </c>
      <c r="FW62" s="2">
        <f t="shared" si="112"/>
        <v>5.2194579224871817E-5</v>
      </c>
      <c r="FX62" s="2">
        <f t="shared" si="164"/>
        <v>4.5957902284129926E-5</v>
      </c>
      <c r="FY62" s="2">
        <f t="shared" si="165"/>
        <v>3.985831805510074E-5</v>
      </c>
      <c r="FZ62" s="2">
        <f t="shared" si="166"/>
        <v>7.3785282362647463E-5</v>
      </c>
      <c r="GA62" s="2">
        <f t="shared" si="167"/>
        <v>7.9824044406782545E-5</v>
      </c>
      <c r="GB62" s="2">
        <f t="shared" si="168"/>
        <v>1.1008435256363398E-4</v>
      </c>
      <c r="GC62" s="2">
        <f t="shared" si="169"/>
        <v>1.216512251295345E-4</v>
      </c>
      <c r="GD62" s="2">
        <f t="shared" si="170"/>
        <v>1.3337848852430114E-4</v>
      </c>
      <c r="GE62" s="2">
        <f t="shared" si="171"/>
        <v>1.3506882306215209E-4</v>
      </c>
      <c r="GF62" s="2">
        <f t="shared" si="172"/>
        <v>1.0301386840088107E-4</v>
      </c>
      <c r="GG62" s="2">
        <f t="shared" si="173"/>
        <v>9.2883458807024841E-5</v>
      </c>
      <c r="GH62" s="2">
        <f t="shared" si="174"/>
        <v>6.7484949554536244E-5</v>
      </c>
      <c r="GI62" s="2">
        <f t="shared" si="175"/>
        <v>4.9713475040666441E-5</v>
      </c>
      <c r="GJ62" s="2">
        <f t="shared" si="176"/>
        <v>3.509019450188664E-5</v>
      </c>
      <c r="GK62" s="2">
        <f t="shared" si="177"/>
        <v>1.9583480022991434E-5</v>
      </c>
      <c r="GM62" s="82">
        <f t="shared" si="113"/>
        <v>0.31092467325005735</v>
      </c>
      <c r="GN62" s="82">
        <f t="shared" si="178"/>
        <v>4.9505752833687057E-2</v>
      </c>
      <c r="GO62" s="82">
        <f t="shared" si="179"/>
        <v>3.4993775283663917E-2</v>
      </c>
      <c r="GP62" s="82">
        <f t="shared" si="180"/>
        <v>3.708240548669791E-2</v>
      </c>
      <c r="GQ62" s="82">
        <f t="shared" si="181"/>
        <v>0.10266986610073951</v>
      </c>
      <c r="GR62" s="82">
        <f t="shared" si="182"/>
        <v>0.25476422528821757</v>
      </c>
      <c r="GS62" s="82">
        <f t="shared" si="183"/>
        <v>0.2686141924208148</v>
      </c>
      <c r="GT62" s="82">
        <f t="shared" si="184"/>
        <v>0.23591553285214653</v>
      </c>
      <c r="GU62" s="82">
        <f t="shared" si="185"/>
        <v>0.2476125914770281</v>
      </c>
      <c r="GV62" s="82">
        <f t="shared" si="186"/>
        <v>0.1090851570739852</v>
      </c>
      <c r="GW62" s="82">
        <f t="shared" si="187"/>
        <v>7.7346422975677523E-2</v>
      </c>
      <c r="GX62" s="82">
        <f t="shared" si="188"/>
        <v>4.0661771234626005E-2</v>
      </c>
      <c r="GY62" s="82">
        <f t="shared" si="189"/>
        <v>2.2317388932666504E-2</v>
      </c>
      <c r="GZ62" s="82">
        <f t="shared" si="190"/>
        <v>9.4607113466957278E-3</v>
      </c>
      <c r="HA62" s="82">
        <f t="shared" si="191"/>
        <v>1.8369141978678906E-4</v>
      </c>
      <c r="HC62" s="82">
        <f t="shared" si="145"/>
        <v>1.0295914188827072E-4</v>
      </c>
      <c r="HD62" s="82">
        <f t="shared" si="192"/>
        <v>2.9680427321678121E-8</v>
      </c>
      <c r="HE62" s="82">
        <f t="shared" si="193"/>
        <v>3.1035650100731043E-9</v>
      </c>
      <c r="HF62" s="82">
        <f t="shared" si="194"/>
        <v>8.1788448739717851E-10</v>
      </c>
      <c r="HG62" s="82">
        <f t="shared" si="195"/>
        <v>1.6365932617981031E-8</v>
      </c>
      <c r="HH62" s="82">
        <f t="shared" si="196"/>
        <v>5.3142845810627532E-7</v>
      </c>
      <c r="HI62" s="82">
        <f t="shared" si="197"/>
        <v>1.0541201390670747E-6</v>
      </c>
      <c r="HJ62" s="82">
        <f t="shared" si="198"/>
        <v>8.5819718976429113E-7</v>
      </c>
      <c r="HK62" s="82">
        <f t="shared" si="199"/>
        <v>1.4772064981380995E-6</v>
      </c>
      <c r="HL62" s="82">
        <f t="shared" si="200"/>
        <v>2.4610975097365775E-8</v>
      </c>
      <c r="HM62" s="82">
        <f t="shared" si="201"/>
        <v>1.3344656727548619E-8</v>
      </c>
      <c r="HN62" s="82">
        <f t="shared" si="202"/>
        <v>9.1198185670290391E-9</v>
      </c>
      <c r="HO62" s="82">
        <f t="shared" si="203"/>
        <v>7.3725928851918503E-10</v>
      </c>
      <c r="HP62" s="82">
        <f t="shared" si="204"/>
        <v>6.4754399874858239E-11</v>
      </c>
      <c r="HQ62" s="82">
        <f t="shared" si="205"/>
        <v>1.4222774048037868E-17</v>
      </c>
      <c r="HS62" s="82">
        <f t="shared" si="114"/>
        <v>1.0767663420509582E-34</v>
      </c>
      <c r="HT62" s="82">
        <f t="shared" si="206"/>
        <v>8.1037485250886826E-59</v>
      </c>
      <c r="HU62" s="82">
        <f t="shared" si="207"/>
        <v>2.9582295113740734E-69</v>
      </c>
      <c r="HV62" s="82">
        <f t="shared" si="208"/>
        <v>5.0797597904758321E-72</v>
      </c>
      <c r="HW62" s="82">
        <f t="shared" si="209"/>
        <v>2.8849981982214697E-74</v>
      </c>
      <c r="HX62" s="82">
        <f t="shared" si="210"/>
        <v>5.8014812299207647E-65</v>
      </c>
      <c r="HY62" s="82">
        <f t="shared" si="211"/>
        <v>8.0790310921511044E-62</v>
      </c>
      <c r="HZ62" s="82">
        <f t="shared" si="212"/>
        <v>5.8740130620233768E-62</v>
      </c>
      <c r="IA62" s="82">
        <f t="shared" si="213"/>
        <v>2.4045623063735096E-58</v>
      </c>
      <c r="IB62" s="82">
        <f t="shared" si="214"/>
        <v>1.8481054273952607E-71</v>
      </c>
      <c r="IC62" s="82">
        <f t="shared" si="215"/>
        <v>1.2734007673593342E-72</v>
      </c>
      <c r="ID62" s="82">
        <f t="shared" si="216"/>
        <v>1.3703457881367007E-69</v>
      </c>
      <c r="IE62" s="82">
        <f t="shared" si="217"/>
        <v>1.4607101926086902E-75</v>
      </c>
      <c r="IF62" s="82">
        <f t="shared" si="218"/>
        <v>1.1712394721074755E-58</v>
      </c>
      <c r="IG62" s="82">
        <f t="shared" si="219"/>
        <v>2.1035425279157116E-40</v>
      </c>
      <c r="II62" s="82">
        <f t="shared" si="115"/>
        <v>6.7700918975484665E-75</v>
      </c>
      <c r="IJ62" s="82">
        <f t="shared" si="116"/>
        <v>1.3477170411462151E-131</v>
      </c>
      <c r="IK62" s="82">
        <f t="shared" si="117"/>
        <v>1.4629839796179801E-146</v>
      </c>
      <c r="IL62" s="82">
        <f t="shared" si="118"/>
        <v>4.3626710907809785E-147</v>
      </c>
      <c r="IM62" s="82">
        <f t="shared" si="119"/>
        <v>2.3149551404301428E-163</v>
      </c>
      <c r="IN62" s="82">
        <f t="shared" si="120"/>
        <v>1.6528402020036566E-144</v>
      </c>
      <c r="IO62" s="82">
        <f t="shared" si="121"/>
        <v>3.8423740342798907E-136</v>
      </c>
      <c r="IP62" s="82">
        <f t="shared" si="122"/>
        <v>9.978297192597605E-136</v>
      </c>
      <c r="IQ62" s="82">
        <f t="shared" si="123"/>
        <v>4.0058800278124147E-127</v>
      </c>
      <c r="IR62" s="82">
        <f t="shared" si="124"/>
        <v>4.7071300088405987E-155</v>
      </c>
      <c r="IS62" s="82">
        <f t="shared" si="125"/>
        <v>4.4499309258039373E-155</v>
      </c>
      <c r="IT62" s="82">
        <f t="shared" si="126"/>
        <v>1.469675338793459E-145</v>
      </c>
      <c r="IU62" s="82">
        <f t="shared" si="127"/>
        <v>2.2671497422983497E-155</v>
      </c>
      <c r="IV62" s="82">
        <f t="shared" si="128"/>
        <v>5.2778461008018091E-138</v>
      </c>
      <c r="IW62" s="82">
        <f t="shared" si="129"/>
        <v>2.8522617858755387E-100</v>
      </c>
      <c r="IY62" s="82">
        <f t="shared" si="130"/>
        <v>0.31102763239194564</v>
      </c>
      <c r="IZ62" s="82">
        <f t="shared" si="131"/>
        <v>4.9505782514114381E-2</v>
      </c>
      <c r="JA62" s="82">
        <f t="shared" si="132"/>
        <v>3.4993778387228926E-2</v>
      </c>
      <c r="JB62" s="82">
        <f t="shared" si="133"/>
        <v>3.7082406304582399E-2</v>
      </c>
      <c r="JC62" s="82">
        <f t="shared" si="134"/>
        <v>0.10266988246667214</v>
      </c>
      <c r="JD62" s="82">
        <f t="shared" si="135"/>
        <v>0.2547647567166757</v>
      </c>
      <c r="JE62" s="82">
        <f t="shared" si="136"/>
        <v>0.26861524654095387</v>
      </c>
      <c r="JF62" s="82">
        <f t="shared" si="137"/>
        <v>0.23591639104933629</v>
      </c>
      <c r="JG62" s="82">
        <f t="shared" si="138"/>
        <v>0.24761406868352626</v>
      </c>
      <c r="JH62" s="82">
        <f t="shared" si="139"/>
        <v>0.10908518168496029</v>
      </c>
      <c r="JI62" s="82">
        <f t="shared" si="140"/>
        <v>7.734643632033425E-2</v>
      </c>
      <c r="JJ62" s="82">
        <f t="shared" si="141"/>
        <v>4.0661780354444572E-2</v>
      </c>
      <c r="JK62" s="82">
        <f t="shared" si="142"/>
        <v>2.2317389669925792E-2</v>
      </c>
      <c r="JL62" s="82">
        <f t="shared" si="143"/>
        <v>9.4607114114501276E-3</v>
      </c>
      <c r="JM62" s="82">
        <f t="shared" si="144"/>
        <v>1.8369141978680329E-4</v>
      </c>
    </row>
    <row r="63" spans="2:273" x14ac:dyDescent="0.25">
      <c r="B63" s="2">
        <v>36</v>
      </c>
      <c r="C63" s="37">
        <v>0.63617100000000004</v>
      </c>
      <c r="D63" s="37">
        <v>0.46245799999999998</v>
      </c>
      <c r="E63" s="37">
        <v>0.43115799999999999</v>
      </c>
      <c r="F63" s="37">
        <v>0.43909300000000001</v>
      </c>
      <c r="G63" s="37">
        <v>0.53385000000000005</v>
      </c>
      <c r="H63" s="37">
        <v>0.69247599999999998</v>
      </c>
      <c r="I63" s="37">
        <v>0.68709399999999998</v>
      </c>
      <c r="J63" s="37">
        <v>0.67388000000000003</v>
      </c>
      <c r="K63" s="37">
        <v>0.65592899999999998</v>
      </c>
      <c r="L63" s="37">
        <v>0.53269200000000005</v>
      </c>
      <c r="M63" s="37">
        <v>0.49002800000000002</v>
      </c>
      <c r="N63" s="37">
        <v>0.432645</v>
      </c>
      <c r="O63" s="37">
        <v>0.41604000000000002</v>
      </c>
      <c r="P63" s="37">
        <v>0.39594000000000001</v>
      </c>
      <c r="Q63" s="37">
        <v>0.38125399999999998</v>
      </c>
      <c r="S63" s="4">
        <f t="shared" si="8"/>
        <v>0.63317817960391343</v>
      </c>
      <c r="T63" s="4">
        <f t="shared" si="9"/>
        <v>0.48212714375654142</v>
      </c>
      <c r="U63" s="4">
        <f t="shared" si="10"/>
        <v>0.45029822347983905</v>
      </c>
      <c r="V63" s="4">
        <f t="shared" si="11"/>
        <v>0.46127834053091799</v>
      </c>
      <c r="W63" s="4">
        <f t="shared" si="12"/>
        <v>0.54176595724256194</v>
      </c>
      <c r="X63" s="4">
        <f t="shared" si="13"/>
        <v>0.66988041798479681</v>
      </c>
      <c r="Y63" s="4">
        <f t="shared" si="14"/>
        <v>0.66943173968506586</v>
      </c>
      <c r="Z63" s="4">
        <f t="shared" si="15"/>
        <v>0.65332262874877189</v>
      </c>
      <c r="AA63" s="4">
        <f t="shared" si="16"/>
        <v>0.64625633767710244</v>
      </c>
      <c r="AB63" s="4">
        <f t="shared" si="17"/>
        <v>0.54093772790035921</v>
      </c>
      <c r="AC63" s="4">
        <f t="shared" si="18"/>
        <v>0.51065096213828853</v>
      </c>
      <c r="AD63" s="4">
        <f t="shared" si="19"/>
        <v>0.45149560682465889</v>
      </c>
      <c r="AE63" s="4">
        <f t="shared" si="20"/>
        <v>0.4233380175466655</v>
      </c>
      <c r="AF63" s="4">
        <f t="shared" si="21"/>
        <v>0.39456765943793037</v>
      </c>
      <c r="AG63" s="4">
        <f t="shared" si="22"/>
        <v>0.37927819583114569</v>
      </c>
      <c r="AI63" s="4">
        <f t="shared" si="23"/>
        <v>2.9928203960866151E-3</v>
      </c>
      <c r="AJ63" s="4">
        <f t="shared" si="24"/>
        <v>-1.9669143756541441E-2</v>
      </c>
      <c r="AK63" s="4">
        <f t="shared" si="25"/>
        <v>-1.9140223479839069E-2</v>
      </c>
      <c r="AL63" s="4">
        <f t="shared" si="26"/>
        <v>-2.2185340530917974E-2</v>
      </c>
      <c r="AM63" s="4">
        <f t="shared" si="27"/>
        <v>-7.9159572425618885E-3</v>
      </c>
      <c r="AN63" s="4">
        <f t="shared" si="28"/>
        <v>2.2595582015203175E-2</v>
      </c>
      <c r="AO63" s="4">
        <f t="shared" si="29"/>
        <v>1.766226031493412E-2</v>
      </c>
      <c r="AP63" s="4">
        <f t="shared" si="30"/>
        <v>2.055737125122814E-2</v>
      </c>
      <c r="AQ63" s="4">
        <f t="shared" si="31"/>
        <v>9.6726623228975406E-3</v>
      </c>
      <c r="AR63" s="4">
        <f t="shared" si="32"/>
        <v>-8.2457279003591566E-3</v>
      </c>
      <c r="AS63" s="4">
        <f t="shared" si="33"/>
        <v>-2.0622962138288514E-2</v>
      </c>
      <c r="AT63" s="4">
        <f t="shared" si="34"/>
        <v>-1.8850606824658889E-2</v>
      </c>
      <c r="AU63" s="4">
        <f t="shared" si="35"/>
        <v>-7.2980175466654806E-3</v>
      </c>
      <c r="AV63" s="4">
        <f t="shared" si="220"/>
        <v>1.3723405620696405E-3</v>
      </c>
      <c r="AW63" s="4">
        <f t="shared" si="220"/>
        <v>1.9758041688542893E-3</v>
      </c>
      <c r="AY63" s="2">
        <f t="shared" si="96"/>
        <v>0.38382521840073247</v>
      </c>
      <c r="AZ63" s="2">
        <f t="shared" si="147"/>
        <v>0.38354186088999315</v>
      </c>
      <c r="BA63" s="2">
        <f t="shared" si="148"/>
        <v>0.37995215848155489</v>
      </c>
      <c r="BB63" s="2">
        <f t="shared" si="149"/>
        <v>0.38738839660781244</v>
      </c>
      <c r="BC63" s="2">
        <f t="shared" si="150"/>
        <v>0.3759885570059201</v>
      </c>
      <c r="BD63" s="2">
        <f t="shared" si="151"/>
        <v>0.37777620454905486</v>
      </c>
      <c r="BE63" s="2">
        <f t="shared" si="152"/>
        <v>0.37090063248778399</v>
      </c>
      <c r="BF63" s="2">
        <f t="shared" si="153"/>
        <v>0.38218131036658226</v>
      </c>
      <c r="BG63" s="2">
        <f t="shared" si="154"/>
        <v>0.38743190069268157</v>
      </c>
      <c r="BH63" s="2">
        <f t="shared" si="155"/>
        <v>0.38969111247208382</v>
      </c>
      <c r="BI63" s="2">
        <f t="shared" si="156"/>
        <v>0.38708114734527505</v>
      </c>
      <c r="BJ63" s="2">
        <f t="shared" si="157"/>
        <v>0.37181514336686106</v>
      </c>
      <c r="BK63" s="2">
        <f t="shared" si="158"/>
        <v>0.37563863337311698</v>
      </c>
      <c r="BL63" s="2">
        <f t="shared" si="159"/>
        <v>0.37120627394680028</v>
      </c>
      <c r="BM63" s="2">
        <f t="shared" si="160"/>
        <v>0.37857687821624542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0.38125399999999998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0.40481439560439558</v>
      </c>
      <c r="DL63" s="2">
        <f t="shared" si="221"/>
        <v>0.40206729454949947</v>
      </c>
      <c r="DM63" s="2">
        <f t="shared" si="221"/>
        <v>0.39719213068181819</v>
      </c>
      <c r="DN63" s="2">
        <f t="shared" si="221"/>
        <v>0.39410601774193554</v>
      </c>
      <c r="DO63" s="2">
        <f t="shared" si="221"/>
        <v>0.39514178817733991</v>
      </c>
      <c r="DP63" s="2">
        <f t="shared" si="221"/>
        <v>0.40994997463768124</v>
      </c>
      <c r="DQ63" s="2">
        <f t="shared" si="221"/>
        <v>0.40533257347826085</v>
      </c>
      <c r="DR63" s="2">
        <f t="shared" si="221"/>
        <v>0.4054388184615384</v>
      </c>
      <c r="DS63" s="2">
        <f t="shared" si="221"/>
        <v>0.42210248144927537</v>
      </c>
      <c r="DT63" s="2">
        <f t="shared" si="221"/>
        <v>0.42109277093596059</v>
      </c>
      <c r="DU63" s="2">
        <f t="shared" si="221"/>
        <v>0.40174024827586208</v>
      </c>
      <c r="DV63" s="2">
        <f t="shared" si="221"/>
        <v>0.39225235355571841</v>
      </c>
      <c r="DW63" s="2">
        <f t="shared" si="221"/>
        <v>0.39659070811051683</v>
      </c>
      <c r="DX63" s="2">
        <f t="shared" si="221"/>
        <v>0.38870627936507934</v>
      </c>
      <c r="DY63" s="2">
        <f t="shared" si="221"/>
        <v>0.38349897708944281</v>
      </c>
      <c r="EA63" s="2">
        <f t="shared" si="71"/>
        <v>0.38092821984565189</v>
      </c>
      <c r="EB63" s="2">
        <f t="shared" si="72"/>
        <v>0.37241458699411206</v>
      </c>
      <c r="EC63" s="2">
        <f t="shared" si="73"/>
        <v>0.36838177421282065</v>
      </c>
      <c r="ED63" s="2">
        <f t="shared" si="74"/>
        <v>0.38290212511700467</v>
      </c>
      <c r="EE63" s="2">
        <f t="shared" si="75"/>
        <v>0.3663341680962604</v>
      </c>
      <c r="EF63" s="2">
        <f t="shared" si="76"/>
        <v>0.36653846868470996</v>
      </c>
      <c r="EG63" s="2">
        <f t="shared" si="77"/>
        <v>0.35943423744381464</v>
      </c>
      <c r="EH63" s="2">
        <f t="shared" si="78"/>
        <v>0.37358834224598925</v>
      </c>
      <c r="EI63" s="2">
        <f t="shared" si="79"/>
        <v>0.37598513147736273</v>
      </c>
      <c r="EJ63" s="2">
        <f t="shared" si="80"/>
        <v>0.37445601795938571</v>
      </c>
      <c r="EK63" s="2">
        <f t="shared" si="81"/>
        <v>0.37897976921911763</v>
      </c>
      <c r="EL63" s="2">
        <f t="shared" si="82"/>
        <v>0.35810535406820315</v>
      </c>
      <c r="EM63" s="2">
        <f t="shared" si="83"/>
        <v>0.35917892272363894</v>
      </c>
      <c r="EN63" s="2">
        <f t="shared" si="84"/>
        <v>0.35415564395819726</v>
      </c>
      <c r="EO63" s="2">
        <f t="shared" si="85"/>
        <v>0.36965607602192441</v>
      </c>
      <c r="EQ63" s="2">
        <f t="shared" si="86"/>
        <v>0.36521922312935984</v>
      </c>
      <c r="ER63" s="2">
        <f t="shared" si="222"/>
        <v>0.36834878770728302</v>
      </c>
      <c r="ES63" s="2">
        <f t="shared" si="222"/>
        <v>0.3601415202337841</v>
      </c>
      <c r="ET63" s="2">
        <f t="shared" si="222"/>
        <v>0.37973403148444418</v>
      </c>
      <c r="EU63" s="2">
        <f t="shared" si="222"/>
        <v>0.36394718582928837</v>
      </c>
      <c r="EV63" s="2">
        <f t="shared" si="222"/>
        <v>0.35994341332082935</v>
      </c>
      <c r="EW63" s="2">
        <f t="shared" si="222"/>
        <v>0.36197106810405694</v>
      </c>
      <c r="EX63" s="2">
        <f t="shared" si="222"/>
        <v>0.37118447252931158</v>
      </c>
      <c r="EY63" s="2">
        <f t="shared" si="222"/>
        <v>0.37509038711580883</v>
      </c>
      <c r="EZ63" s="2">
        <f t="shared" si="222"/>
        <v>0.36677773521432955</v>
      </c>
      <c r="FA63" s="2">
        <f t="shared" si="222"/>
        <v>0.37565962838276035</v>
      </c>
      <c r="FB63" s="2">
        <f t="shared" si="222"/>
        <v>0.35918151104935542</v>
      </c>
      <c r="FC63" s="2">
        <f t="shared" si="222"/>
        <v>0.35590498076567062</v>
      </c>
      <c r="FD63" s="2">
        <f t="shared" si="222"/>
        <v>0.36450456949156573</v>
      </c>
      <c r="FE63" s="2">
        <f t="shared" si="222"/>
        <v>0.37801008278452386</v>
      </c>
      <c r="FG63" s="2">
        <f t="shared" si="88"/>
        <v>0.87867888065755417</v>
      </c>
      <c r="FH63" s="2">
        <f t="shared" si="223"/>
        <v>0.62473987384503915</v>
      </c>
      <c r="FI63" s="2">
        <f t="shared" si="223"/>
        <v>0.59838246326385269</v>
      </c>
      <c r="FJ63" s="2">
        <f t="shared" si="223"/>
        <v>0.59955633720559609</v>
      </c>
      <c r="FK63" s="2">
        <f t="shared" si="223"/>
        <v>0.66485958221211683</v>
      </c>
      <c r="FL63" s="2">
        <f t="shared" si="223"/>
        <v>0.74111628551122499</v>
      </c>
      <c r="FM63" s="2">
        <f t="shared" si="223"/>
        <v>0.75018578763332588</v>
      </c>
      <c r="FN63" s="2">
        <f t="shared" si="223"/>
        <v>0.73019807880744603</v>
      </c>
      <c r="FO63" s="2">
        <f t="shared" si="223"/>
        <v>0.7517875217847283</v>
      </c>
      <c r="FP63" s="2">
        <f t="shared" si="223"/>
        <v>0.67330569105742044</v>
      </c>
      <c r="FQ63" s="2">
        <f t="shared" si="223"/>
        <v>0.64404456331370452</v>
      </c>
      <c r="FR63" s="2">
        <f t="shared" si="223"/>
        <v>0.59850909673284047</v>
      </c>
      <c r="FS63" s="2">
        <f t="shared" si="223"/>
        <v>0.56003465378252015</v>
      </c>
      <c r="FT63" s="2">
        <f t="shared" si="223"/>
        <v>0.50651466730790407</v>
      </c>
      <c r="FU63" s="2">
        <f t="shared" si="223"/>
        <v>0.35558140835206392</v>
      </c>
      <c r="FW63" s="2">
        <f t="shared" si="112"/>
        <v>5.7229929887681454E-5</v>
      </c>
      <c r="FX63" s="2">
        <f t="shared" si="164"/>
        <v>5.0391614361859237E-5</v>
      </c>
      <c r="FY63" s="2">
        <f t="shared" si="165"/>
        <v>4.3703608621939364E-5</v>
      </c>
      <c r="FZ63" s="2">
        <f t="shared" si="166"/>
        <v>8.0903377382389506E-5</v>
      </c>
      <c r="GA63" s="2">
        <f t="shared" si="167"/>
        <v>8.7524650168180888E-5</v>
      </c>
      <c r="GB63" s="2">
        <f t="shared" si="168"/>
        <v>1.2070381035880602E-4</v>
      </c>
      <c r="GC63" s="2">
        <f t="shared" si="169"/>
        <v>1.3338635037429461E-4</v>
      </c>
      <c r="GD63" s="2">
        <f t="shared" si="170"/>
        <v>1.4624472260737863E-4</v>
      </c>
      <c r="GE63" s="2">
        <f t="shared" si="171"/>
        <v>1.480980895710792E-4</v>
      </c>
      <c r="GF63" s="2">
        <f t="shared" si="172"/>
        <v>1.1295133802464251E-4</v>
      </c>
      <c r="GG63" s="2">
        <f t="shared" si="173"/>
        <v>1.0184377471892403E-4</v>
      </c>
      <c r="GH63" s="2">
        <f t="shared" si="174"/>
        <v>7.3995293983872984E-5</v>
      </c>
      <c r="GI63" s="2">
        <f t="shared" si="175"/>
        <v>5.4509479994612006E-5</v>
      </c>
      <c r="GJ63" s="2">
        <f t="shared" si="176"/>
        <v>3.8475502913286895E-5</v>
      </c>
      <c r="GK63" s="2">
        <f t="shared" si="177"/>
        <v>2.1472818279527572E-5</v>
      </c>
      <c r="GM63" s="82">
        <f t="shared" si="113"/>
        <v>0.34581998100171418</v>
      </c>
      <c r="GN63" s="82">
        <f t="shared" si="178"/>
        <v>6.4885998981343812E-2</v>
      </c>
      <c r="GO63" s="82">
        <f t="shared" si="179"/>
        <v>4.6501548123982508E-2</v>
      </c>
      <c r="GP63" s="82">
        <f t="shared" si="180"/>
        <v>4.9749412482963627E-2</v>
      </c>
      <c r="GQ63" s="82">
        <f t="shared" si="181"/>
        <v>0.13433610690887129</v>
      </c>
      <c r="GR63" s="82">
        <f t="shared" si="182"/>
        <v>0.31332620942477057</v>
      </c>
      <c r="GS63" s="82">
        <f t="shared" si="183"/>
        <v>0.32762679128656802</v>
      </c>
      <c r="GT63" s="82">
        <f t="shared" si="184"/>
        <v>0.29313564109229956</v>
      </c>
      <c r="GU63" s="82">
        <f t="shared" si="185"/>
        <v>0.30094294566228641</v>
      </c>
      <c r="GV63" s="82">
        <f t="shared" si="186"/>
        <v>0.14120888812730145</v>
      </c>
      <c r="GW63" s="82">
        <f t="shared" si="187"/>
        <v>0.10281164723317211</v>
      </c>
      <c r="GX63" s="82">
        <f t="shared" si="188"/>
        <v>5.5989923938734219E-2</v>
      </c>
      <c r="GY63" s="82">
        <f t="shared" si="189"/>
        <v>3.1385475819118137E-2</v>
      </c>
      <c r="GZ63" s="82">
        <f t="shared" si="190"/>
        <v>1.3795794750165114E-2</v>
      </c>
      <c r="HA63" s="82">
        <f t="shared" si="191"/>
        <v>3.5146937901630308E-4</v>
      </c>
      <c r="HC63" s="82">
        <f t="shared" si="145"/>
        <v>1.5825073345809349E-4</v>
      </c>
      <c r="HD63" s="82">
        <f t="shared" si="192"/>
        <v>6.5125976335724529E-8</v>
      </c>
      <c r="HE63" s="82">
        <f t="shared" si="193"/>
        <v>7.4219815669097589E-9</v>
      </c>
      <c r="HF63" s="82">
        <f t="shared" si="194"/>
        <v>2.1398739843450448E-9</v>
      </c>
      <c r="HG63" s="82">
        <f t="shared" si="195"/>
        <v>4.2009267736307932E-8</v>
      </c>
      <c r="HH63" s="82">
        <f t="shared" si="196"/>
        <v>1.2059523394784997E-6</v>
      </c>
      <c r="HI63" s="82">
        <f t="shared" si="197"/>
        <v>2.3084567478295518E-6</v>
      </c>
      <c r="HJ63" s="82">
        <f t="shared" si="198"/>
        <v>1.9038524143717696E-6</v>
      </c>
      <c r="HK63" s="82">
        <f t="shared" si="199"/>
        <v>3.147070106652891E-6</v>
      </c>
      <c r="HL63" s="82">
        <f t="shared" si="200"/>
        <v>6.2519878248984489E-8</v>
      </c>
      <c r="HM63" s="82">
        <f t="shared" si="201"/>
        <v>3.4121968417228117E-8</v>
      </c>
      <c r="HN63" s="82">
        <f t="shared" si="202"/>
        <v>2.2192149011625758E-8</v>
      </c>
      <c r="HO63" s="82">
        <f t="shared" si="203"/>
        <v>1.9102603987188524E-9</v>
      </c>
      <c r="HP63" s="82">
        <f t="shared" si="204"/>
        <v>1.770432651729848E-10</v>
      </c>
      <c r="HQ63" s="82">
        <f t="shared" si="205"/>
        <v>6.9889716751096713E-17</v>
      </c>
      <c r="HS63" s="82">
        <f t="shared" si="114"/>
        <v>8.0352830612868834E-34</v>
      </c>
      <c r="HT63" s="82">
        <f t="shared" si="206"/>
        <v>2.6093528999328657E-57</v>
      </c>
      <c r="HU63" s="82">
        <f t="shared" si="207"/>
        <v>1.508053842120668E-67</v>
      </c>
      <c r="HV63" s="82">
        <f t="shared" si="208"/>
        <v>3.6581447994462225E-70</v>
      </c>
      <c r="HW63" s="82">
        <f t="shared" si="209"/>
        <v>2.9233048069093583E-72</v>
      </c>
      <c r="HX63" s="82">
        <f t="shared" si="210"/>
        <v>3.850479715632169E-63</v>
      </c>
      <c r="HY63" s="82">
        <f t="shared" si="211"/>
        <v>4.4647398700618317E-60</v>
      </c>
      <c r="HZ63" s="82">
        <f t="shared" si="212"/>
        <v>3.3770697310164634E-60</v>
      </c>
      <c r="IA63" s="82">
        <f t="shared" si="213"/>
        <v>1.08121264475678E-56</v>
      </c>
      <c r="IB63" s="82">
        <f t="shared" si="214"/>
        <v>1.7180995233143775E-69</v>
      </c>
      <c r="IC63" s="82">
        <f t="shared" si="215"/>
        <v>1.1690698649596085E-70</v>
      </c>
      <c r="ID63" s="82">
        <f t="shared" si="216"/>
        <v>8.6187316394655619E-68</v>
      </c>
      <c r="IE63" s="82">
        <f t="shared" si="217"/>
        <v>1.1067985181589044E-73</v>
      </c>
      <c r="IF63" s="82">
        <f t="shared" si="218"/>
        <v>2.8681809079830748E-57</v>
      </c>
      <c r="IG63" s="82">
        <f t="shared" si="219"/>
        <v>1.5929418552189274E-39</v>
      </c>
      <c r="II63" s="82">
        <f t="shared" si="115"/>
        <v>1.5432325303183543E-73</v>
      </c>
      <c r="IJ63" s="82">
        <f t="shared" si="116"/>
        <v>3.2275591171346726E-129</v>
      </c>
      <c r="IK63" s="82">
        <f t="shared" si="117"/>
        <v>6.0488115991916472E-144</v>
      </c>
      <c r="IL63" s="82">
        <f t="shared" si="118"/>
        <v>2.7216605392517289E-144</v>
      </c>
      <c r="IM63" s="82">
        <f t="shared" si="119"/>
        <v>3.1517449402678048E-160</v>
      </c>
      <c r="IN63" s="82">
        <f t="shared" si="120"/>
        <v>1.2123457139894613E-141</v>
      </c>
      <c r="IO63" s="82">
        <f t="shared" si="121"/>
        <v>2.0500610127271972E-133</v>
      </c>
      <c r="IP63" s="82">
        <f t="shared" si="122"/>
        <v>5.5681837489070006E-133</v>
      </c>
      <c r="IQ63" s="82">
        <f t="shared" si="123"/>
        <v>1.5015887599823069E-124</v>
      </c>
      <c r="IR63" s="82">
        <f t="shared" si="124"/>
        <v>5.3426824622282895E-152</v>
      </c>
      <c r="IS63" s="82">
        <f t="shared" si="125"/>
        <v>4.6767058784005796E-152</v>
      </c>
      <c r="IT63" s="82">
        <f t="shared" si="126"/>
        <v>8.078562084758096E-143</v>
      </c>
      <c r="IU63" s="82">
        <f t="shared" si="127"/>
        <v>1.5586616399223599E-152</v>
      </c>
      <c r="IV63" s="82">
        <f t="shared" si="128"/>
        <v>1.424908008873953E-135</v>
      </c>
      <c r="IW63" s="82">
        <f t="shared" si="129"/>
        <v>1.3152883590391306E-98</v>
      </c>
      <c r="IY63" s="82">
        <f t="shared" si="130"/>
        <v>0.34597823173517228</v>
      </c>
      <c r="IZ63" s="82">
        <f t="shared" si="131"/>
        <v>6.4886064107320146E-2</v>
      </c>
      <c r="JA63" s="82">
        <f t="shared" si="132"/>
        <v>4.6501555545964073E-2</v>
      </c>
      <c r="JB63" s="82">
        <f t="shared" si="133"/>
        <v>4.9749414622837614E-2</v>
      </c>
      <c r="JC63" s="82">
        <f t="shared" si="134"/>
        <v>0.13433614891813903</v>
      </c>
      <c r="JD63" s="82">
        <f t="shared" si="135"/>
        <v>0.31332741537711006</v>
      </c>
      <c r="JE63" s="82">
        <f t="shared" si="136"/>
        <v>0.32762909974331583</v>
      </c>
      <c r="JF63" s="82">
        <f t="shared" si="137"/>
        <v>0.29313754494471395</v>
      </c>
      <c r="JG63" s="82">
        <f t="shared" si="138"/>
        <v>0.30094609273239309</v>
      </c>
      <c r="JH63" s="82">
        <f t="shared" si="139"/>
        <v>0.1412089506471797</v>
      </c>
      <c r="JI63" s="82">
        <f t="shared" si="140"/>
        <v>0.10281168135514053</v>
      </c>
      <c r="JJ63" s="82">
        <f t="shared" si="141"/>
        <v>5.5989946130883234E-2</v>
      </c>
      <c r="JK63" s="82">
        <f t="shared" si="142"/>
        <v>3.1385477729378539E-2</v>
      </c>
      <c r="JL63" s="82">
        <f t="shared" si="143"/>
        <v>1.379579492720838E-2</v>
      </c>
      <c r="JM63" s="82">
        <f t="shared" si="144"/>
        <v>3.5146937901637295E-4</v>
      </c>
    </row>
    <row r="64" spans="2:273" x14ac:dyDescent="0.25">
      <c r="B64" s="2">
        <v>37</v>
      </c>
      <c r="C64" s="37">
        <v>0.64961599999999997</v>
      </c>
      <c r="D64" s="37">
        <v>0.484207</v>
      </c>
      <c r="E64" s="37">
        <v>0.44829200000000002</v>
      </c>
      <c r="F64" s="37">
        <v>0.45822600000000002</v>
      </c>
      <c r="G64" s="37">
        <v>0.57592299999999996</v>
      </c>
      <c r="H64" s="37">
        <v>0.72368399999999999</v>
      </c>
      <c r="I64" s="37">
        <v>0.720495</v>
      </c>
      <c r="J64" s="37">
        <v>0.70829200000000003</v>
      </c>
      <c r="K64" s="37">
        <v>0.68942199999999998</v>
      </c>
      <c r="L64" s="37">
        <v>0.57306800000000002</v>
      </c>
      <c r="M64" s="37">
        <v>0.531142</v>
      </c>
      <c r="N64" s="37">
        <v>0.45539499999999999</v>
      </c>
      <c r="O64" s="37">
        <v>0.42247200000000001</v>
      </c>
      <c r="P64" s="37">
        <v>0.40195700000000001</v>
      </c>
      <c r="Q64" s="37">
        <v>0.379805</v>
      </c>
      <c r="S64" s="4">
        <f t="shared" si="8"/>
        <v>0.64836467370008</v>
      </c>
      <c r="T64" s="4">
        <f t="shared" si="9"/>
        <v>0.5047915724519656</v>
      </c>
      <c r="U64" s="4">
        <f t="shared" si="10"/>
        <v>0.46769607304569727</v>
      </c>
      <c r="V64" s="4">
        <f t="shared" si="11"/>
        <v>0.4805028545165802</v>
      </c>
      <c r="W64" s="4">
        <f t="shared" si="12"/>
        <v>0.57649980625802411</v>
      </c>
      <c r="X64" s="4">
        <f t="shared" si="13"/>
        <v>0.70733632041170336</v>
      </c>
      <c r="Y64" s="4">
        <f t="shared" si="14"/>
        <v>0.70553083096755287</v>
      </c>
      <c r="Z64" s="4">
        <f t="shared" si="15"/>
        <v>0.69087606474882346</v>
      </c>
      <c r="AA64" s="4">
        <f t="shared" si="16"/>
        <v>0.67784272328826467</v>
      </c>
      <c r="AB64" s="4">
        <f t="shared" si="17"/>
        <v>0.57062498702180797</v>
      </c>
      <c r="AC64" s="4">
        <f t="shared" si="18"/>
        <v>0.53925229296609267</v>
      </c>
      <c r="AD64" s="4">
        <f t="shared" si="19"/>
        <v>0.47359809068842101</v>
      </c>
      <c r="AE64" s="4">
        <f t="shared" si="20"/>
        <v>0.43790691740975668</v>
      </c>
      <c r="AF64" s="4">
        <f t="shared" si="21"/>
        <v>0.40277540877063583</v>
      </c>
      <c r="AG64" s="4">
        <f t="shared" si="22"/>
        <v>0.37966112227149756</v>
      </c>
      <c r="AI64" s="4">
        <f t="shared" si="23"/>
        <v>1.2513262999199748E-3</v>
      </c>
      <c r="AJ64" s="4">
        <f t="shared" si="24"/>
        <v>-2.0584572451965599E-2</v>
      </c>
      <c r="AK64" s="4">
        <f t="shared" si="25"/>
        <v>-1.9404073045697245E-2</v>
      </c>
      <c r="AL64" s="4">
        <f t="shared" si="26"/>
        <v>-2.227685451658018E-2</v>
      </c>
      <c r="AM64" s="4">
        <f t="shared" si="27"/>
        <v>-5.7680625802414287E-4</v>
      </c>
      <c r="AN64" s="4">
        <f t="shared" si="28"/>
        <v>1.6347679588296637E-2</v>
      </c>
      <c r="AO64" s="4">
        <f t="shared" si="29"/>
        <v>1.4964169032447128E-2</v>
      </c>
      <c r="AP64" s="4">
        <f t="shared" si="30"/>
        <v>1.7415935251176573E-2</v>
      </c>
      <c r="AQ64" s="4">
        <f t="shared" si="31"/>
        <v>1.1579276711735309E-2</v>
      </c>
      <c r="AR64" s="4">
        <f t="shared" si="32"/>
        <v>2.4430129781920495E-3</v>
      </c>
      <c r="AS64" s="4">
        <f t="shared" si="33"/>
        <v>-8.1102929660926693E-3</v>
      </c>
      <c r="AT64" s="4">
        <f t="shared" si="34"/>
        <v>-1.820309068842102E-2</v>
      </c>
      <c r="AU64" s="4">
        <f t="shared" si="35"/>
        <v>-1.5434917409756665E-2</v>
      </c>
      <c r="AV64" s="4">
        <f t="shared" si="220"/>
        <v>-8.1840877063582562E-4</v>
      </c>
      <c r="AW64" s="4">
        <f t="shared" si="220"/>
        <v>1.4387772850243952E-4</v>
      </c>
      <c r="AY64" s="2">
        <f t="shared" si="96"/>
        <v>0.38330208604837229</v>
      </c>
      <c r="AZ64" s="2">
        <f t="shared" si="147"/>
        <v>0.3830277784394982</v>
      </c>
      <c r="BA64" s="2">
        <f t="shared" si="148"/>
        <v>0.37940261659214536</v>
      </c>
      <c r="BB64" s="2">
        <f t="shared" si="149"/>
        <v>0.38719725679247396</v>
      </c>
      <c r="BC64" s="2">
        <f t="shared" si="150"/>
        <v>0.37547704309928276</v>
      </c>
      <c r="BD64" s="2">
        <f t="shared" si="151"/>
        <v>0.37708625031171056</v>
      </c>
      <c r="BE64" s="2">
        <f t="shared" si="152"/>
        <v>0.37024886495054488</v>
      </c>
      <c r="BF64" s="2">
        <f t="shared" si="153"/>
        <v>0.38159984069346042</v>
      </c>
      <c r="BG64" s="2">
        <f t="shared" si="154"/>
        <v>0.38656117186254518</v>
      </c>
      <c r="BH64" s="2">
        <f t="shared" si="155"/>
        <v>0.38879129962962822</v>
      </c>
      <c r="BI64" s="2">
        <f t="shared" si="156"/>
        <v>0.38665344025266013</v>
      </c>
      <c r="BJ64" s="2">
        <f t="shared" si="157"/>
        <v>0.37124594184475646</v>
      </c>
      <c r="BK64" s="2">
        <f t="shared" si="158"/>
        <v>0.37498789873183386</v>
      </c>
      <c r="BL64" s="2">
        <f t="shared" si="159"/>
        <v>0.37069103052504698</v>
      </c>
      <c r="BM64" s="2">
        <f t="shared" si="160"/>
        <v>0.37840754243115521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0.379805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0.40543454945054946</v>
      </c>
      <c r="DL64" s="2">
        <f t="shared" si="221"/>
        <v>0.40294178731924363</v>
      </c>
      <c r="DM64" s="2">
        <f t="shared" si="221"/>
        <v>0.39789933522727272</v>
      </c>
      <c r="DN64" s="2">
        <f t="shared" si="221"/>
        <v>0.39495245483870978</v>
      </c>
      <c r="DO64" s="2">
        <f t="shared" si="221"/>
        <v>0.39606219622331695</v>
      </c>
      <c r="DP64" s="2">
        <f t="shared" si="221"/>
        <v>0.41124373550724647</v>
      </c>
      <c r="DQ64" s="2">
        <f t="shared" si="221"/>
        <v>0.40622345913043478</v>
      </c>
      <c r="DR64" s="2">
        <f t="shared" si="221"/>
        <v>0.40614933923076918</v>
      </c>
      <c r="DS64" s="2">
        <f t="shared" si="221"/>
        <v>0.42266517797101449</v>
      </c>
      <c r="DT64" s="2">
        <f t="shared" si="221"/>
        <v>0.42187744170771757</v>
      </c>
      <c r="DU64" s="2">
        <f t="shared" si="221"/>
        <v>0.40251875172413792</v>
      </c>
      <c r="DV64" s="2">
        <f t="shared" si="221"/>
        <v>0.39292031744868028</v>
      </c>
      <c r="DW64" s="2">
        <f t="shared" si="221"/>
        <v>0.39721286018270935</v>
      </c>
      <c r="DX64" s="2">
        <f t="shared" si="221"/>
        <v>0.38927026443586443</v>
      </c>
      <c r="DY64" s="2">
        <f t="shared" si="221"/>
        <v>0.38374049871700877</v>
      </c>
      <c r="EA64" s="2">
        <f t="shared" si="71"/>
        <v>0.38051618587219299</v>
      </c>
      <c r="EB64" s="2">
        <f t="shared" si="72"/>
        <v>0.37211894627574582</v>
      </c>
      <c r="EC64" s="2">
        <f t="shared" si="73"/>
        <v>0.36808110404266153</v>
      </c>
      <c r="ED64" s="2">
        <f t="shared" si="74"/>
        <v>0.38247376257800308</v>
      </c>
      <c r="EE64" s="2">
        <f t="shared" si="75"/>
        <v>0.36601388946445346</v>
      </c>
      <c r="EF64" s="2">
        <f t="shared" si="76"/>
        <v>0.36620549184891993</v>
      </c>
      <c r="EG64" s="2">
        <f t="shared" si="77"/>
        <v>0.3593228176666014</v>
      </c>
      <c r="EH64" s="2">
        <f t="shared" si="78"/>
        <v>0.37332765240641702</v>
      </c>
      <c r="EI64" s="2">
        <f t="shared" si="79"/>
        <v>0.37568999744676224</v>
      </c>
      <c r="EJ64" s="2">
        <f t="shared" si="80"/>
        <v>0.37415148976562429</v>
      </c>
      <c r="EK64" s="2">
        <f t="shared" si="81"/>
        <v>0.37865696598976062</v>
      </c>
      <c r="EL64" s="2">
        <f t="shared" si="82"/>
        <v>0.35798555844179442</v>
      </c>
      <c r="EM64" s="2">
        <f t="shared" si="83"/>
        <v>0.35906450729271994</v>
      </c>
      <c r="EN64" s="2">
        <f t="shared" si="84"/>
        <v>0.35418162709013717</v>
      </c>
      <c r="EO64" s="2">
        <f t="shared" si="85"/>
        <v>0.36959254249229589</v>
      </c>
      <c r="EQ64" s="2">
        <f t="shared" si="86"/>
        <v>0.36503983375672355</v>
      </c>
      <c r="ER64" s="2">
        <f t="shared" si="222"/>
        <v>0.36811529190933373</v>
      </c>
      <c r="ES64" s="2">
        <f t="shared" si="222"/>
        <v>0.35996559333457423</v>
      </c>
      <c r="ET64" s="2">
        <f t="shared" si="222"/>
        <v>0.37935477272280121</v>
      </c>
      <c r="EU64" s="2">
        <f t="shared" si="222"/>
        <v>0.36366741683109649</v>
      </c>
      <c r="EV64" s="2">
        <f t="shared" si="222"/>
        <v>0.35973122465529805</v>
      </c>
      <c r="EW64" s="2">
        <f t="shared" si="222"/>
        <v>0.36181149180387995</v>
      </c>
      <c r="EX64" s="2">
        <f t="shared" si="222"/>
        <v>0.37096728024417841</v>
      </c>
      <c r="EY64" s="2">
        <f t="shared" si="222"/>
        <v>0.37480992685458714</v>
      </c>
      <c r="EZ64" s="2">
        <f t="shared" si="222"/>
        <v>0.36660782182981533</v>
      </c>
      <c r="FA64" s="2">
        <f t="shared" si="222"/>
        <v>0.37539313964811744</v>
      </c>
      <c r="FB64" s="2">
        <f t="shared" si="222"/>
        <v>0.35904369077260634</v>
      </c>
      <c r="FC64" s="2">
        <f t="shared" si="222"/>
        <v>0.35584272269255146</v>
      </c>
      <c r="FD64" s="2">
        <f t="shared" si="222"/>
        <v>0.36437027976202063</v>
      </c>
      <c r="FE64" s="2">
        <f t="shared" si="222"/>
        <v>0.37780556589204894</v>
      </c>
      <c r="FG64" s="2">
        <f t="shared" si="88"/>
        <v>0.88815993777616864</v>
      </c>
      <c r="FH64" s="2">
        <f t="shared" si="223"/>
        <v>0.64607242523739794</v>
      </c>
      <c r="FI64" s="2">
        <f t="shared" si="223"/>
        <v>0.6203027143542259</v>
      </c>
      <c r="FJ64" s="2">
        <f t="shared" si="223"/>
        <v>0.62145305009247309</v>
      </c>
      <c r="FK64" s="2">
        <f t="shared" si="223"/>
        <v>0.68506116177529119</v>
      </c>
      <c r="FL64" s="2">
        <f t="shared" si="223"/>
        <v>0.75839165934676644</v>
      </c>
      <c r="FM64" s="2">
        <f t="shared" si="223"/>
        <v>0.76704618602163244</v>
      </c>
      <c r="FN64" s="2">
        <f t="shared" si="223"/>
        <v>0.74795424679281897</v>
      </c>
      <c r="FO64" s="2">
        <f t="shared" si="223"/>
        <v>0.7685731655771153</v>
      </c>
      <c r="FP64" s="2">
        <f t="shared" si="223"/>
        <v>0.6932330622781866</v>
      </c>
      <c r="FQ64" s="2">
        <f t="shared" si="223"/>
        <v>0.66486838754977962</v>
      </c>
      <c r="FR64" s="2">
        <f t="shared" si="223"/>
        <v>0.62042682045657938</v>
      </c>
      <c r="FS64" s="2">
        <f t="shared" si="223"/>
        <v>0.58258790241578629</v>
      </c>
      <c r="FT64" s="2">
        <f t="shared" si="223"/>
        <v>0.52950656249347627</v>
      </c>
      <c r="FU64" s="2">
        <f t="shared" si="223"/>
        <v>0.37695548191464279</v>
      </c>
      <c r="FW64" s="2">
        <f t="shared" si="112"/>
        <v>6.2751023812607806E-5</v>
      </c>
      <c r="FX64" s="2">
        <f t="shared" si="164"/>
        <v>5.5253037792979603E-5</v>
      </c>
      <c r="FY64" s="2">
        <f t="shared" si="165"/>
        <v>4.7919851895296398E-5</v>
      </c>
      <c r="FZ64" s="2">
        <f t="shared" si="166"/>
        <v>8.8708096890897613E-5</v>
      </c>
      <c r="GA64" s="2">
        <f t="shared" si="167"/>
        <v>9.5968060159022322E-5</v>
      </c>
      <c r="GB64" s="2">
        <f t="shared" si="168"/>
        <v>1.3234755502471743E-4</v>
      </c>
      <c r="GC64" s="2">
        <f t="shared" si="169"/>
        <v>1.4625334273262055E-4</v>
      </c>
      <c r="GD64" s="2">
        <f t="shared" si="170"/>
        <v>1.6035188716674738E-4</v>
      </c>
      <c r="GE64" s="2">
        <f t="shared" si="171"/>
        <v>1.6238400592406268E-4</v>
      </c>
      <c r="GF64" s="2">
        <f t="shared" si="172"/>
        <v>1.2384732976259208E-4</v>
      </c>
      <c r="GG64" s="2">
        <f t="shared" si="173"/>
        <v>1.1166838117179561E-4</v>
      </c>
      <c r="GH64" s="2">
        <f t="shared" si="174"/>
        <v>8.1133647262891638E-5</v>
      </c>
      <c r="GI64" s="2">
        <f t="shared" si="175"/>
        <v>5.9768141977952982E-5</v>
      </c>
      <c r="GJ64" s="2">
        <f t="shared" si="176"/>
        <v>4.2187393428470521E-5</v>
      </c>
      <c r="GK64" s="2">
        <f t="shared" si="177"/>
        <v>2.354442827722538E-5</v>
      </c>
      <c r="GM64" s="82">
        <f t="shared" si="113"/>
        <v>0.38234337162974957</v>
      </c>
      <c r="GN64" s="82">
        <f t="shared" si="178"/>
        <v>8.4010532622985926E-2</v>
      </c>
      <c r="GO64" s="82">
        <f t="shared" si="179"/>
        <v>6.1041629992493567E-2</v>
      </c>
      <c r="GP64" s="82">
        <f t="shared" si="180"/>
        <v>6.5860940934430623E-2</v>
      </c>
      <c r="GQ64" s="82">
        <f t="shared" si="181"/>
        <v>0.17307309246764493</v>
      </c>
      <c r="GR64" s="82">
        <f t="shared" si="182"/>
        <v>0.37997251613418631</v>
      </c>
      <c r="GS64" s="82">
        <f t="shared" si="183"/>
        <v>0.39429038526745414</v>
      </c>
      <c r="GT64" s="82">
        <f t="shared" si="184"/>
        <v>0.35889637714043698</v>
      </c>
      <c r="GU64" s="82">
        <f t="shared" si="185"/>
        <v>0.36128668566411148</v>
      </c>
      <c r="GV64" s="82">
        <f t="shared" si="186"/>
        <v>0.18015121666425726</v>
      </c>
      <c r="GW64" s="82">
        <f t="shared" si="187"/>
        <v>0.13453610720736001</v>
      </c>
      <c r="GX64" s="82">
        <f t="shared" si="188"/>
        <v>7.5854029593530284E-2</v>
      </c>
      <c r="GY64" s="82">
        <f t="shared" si="189"/>
        <v>4.3447794031956526E-2</v>
      </c>
      <c r="GZ64" s="82">
        <f t="shared" si="190"/>
        <v>1.9799133926259854E-2</v>
      </c>
      <c r="HA64" s="82">
        <f t="shared" si="191"/>
        <v>6.5513196088313368E-4</v>
      </c>
      <c r="HC64" s="82">
        <f t="shared" si="145"/>
        <v>2.4066682284228601E-4</v>
      </c>
      <c r="HD64" s="82">
        <f t="shared" si="192"/>
        <v>1.4023817191864418E-7</v>
      </c>
      <c r="HE64" s="82">
        <f t="shared" si="193"/>
        <v>1.7389579879620591E-8</v>
      </c>
      <c r="HF64" s="82">
        <f t="shared" si="194"/>
        <v>5.4695835095414861E-9</v>
      </c>
      <c r="HG64" s="82">
        <f t="shared" si="195"/>
        <v>1.0503650482302648E-7</v>
      </c>
      <c r="HH64" s="82">
        <f t="shared" si="196"/>
        <v>2.6698474420105034E-6</v>
      </c>
      <c r="HI64" s="82">
        <f t="shared" si="197"/>
        <v>4.9368030806818023E-6</v>
      </c>
      <c r="HJ64" s="82">
        <f t="shared" si="198"/>
        <v>4.1227352449269885E-6</v>
      </c>
      <c r="HK64" s="82">
        <f t="shared" si="199"/>
        <v>6.5544754843235176E-6</v>
      </c>
      <c r="HL64" s="82">
        <f t="shared" si="200"/>
        <v>1.5469756664666253E-7</v>
      </c>
      <c r="HM64" s="82">
        <f t="shared" si="201"/>
        <v>8.5031053087377532E-8</v>
      </c>
      <c r="HN64" s="82">
        <f t="shared" si="202"/>
        <v>5.2796437712773456E-8</v>
      </c>
      <c r="HO64" s="82">
        <f t="shared" si="203"/>
        <v>4.8382847790962152E-9</v>
      </c>
      <c r="HP64" s="82">
        <f t="shared" si="204"/>
        <v>4.7318846908072131E-10</v>
      </c>
      <c r="HQ64" s="82">
        <f t="shared" si="205"/>
        <v>3.3189667475682834E-16</v>
      </c>
      <c r="HS64" s="82">
        <f t="shared" si="114"/>
        <v>5.8389212962531987E-33</v>
      </c>
      <c r="HT64" s="82">
        <f t="shared" si="206"/>
        <v>8.0227406955860924E-56</v>
      </c>
      <c r="HU64" s="82">
        <f t="shared" si="207"/>
        <v>7.3120742126318232E-66</v>
      </c>
      <c r="HV64" s="82">
        <f t="shared" si="208"/>
        <v>2.488377368842212E-68</v>
      </c>
      <c r="HW64" s="82">
        <f t="shared" si="209"/>
        <v>2.7771427236511716E-70</v>
      </c>
      <c r="HX64" s="82">
        <f t="shared" si="210"/>
        <v>2.4043376644976253E-61</v>
      </c>
      <c r="HY64" s="82">
        <f t="shared" si="211"/>
        <v>2.3267081887167202E-58</v>
      </c>
      <c r="HZ64" s="82">
        <f t="shared" si="212"/>
        <v>1.8289657080771582E-58</v>
      </c>
      <c r="IA64" s="82">
        <f t="shared" si="213"/>
        <v>4.5967653959797617E-55</v>
      </c>
      <c r="IB64" s="82">
        <f t="shared" si="214"/>
        <v>1.4973200979690658E-67</v>
      </c>
      <c r="IC64" s="82">
        <f t="shared" si="215"/>
        <v>1.0075740429721203E-68</v>
      </c>
      <c r="ID64" s="82">
        <f t="shared" si="216"/>
        <v>5.1287428929295241E-66</v>
      </c>
      <c r="IE64" s="82">
        <f t="shared" si="217"/>
        <v>7.9330051899087597E-72</v>
      </c>
      <c r="IF64" s="82">
        <f t="shared" si="218"/>
        <v>6.7533376702760735E-56</v>
      </c>
      <c r="IG64" s="82">
        <f t="shared" si="219"/>
        <v>1.1788276910094719E-38</v>
      </c>
      <c r="II64" s="82">
        <f t="shared" si="115"/>
        <v>3.4166580380410914E-72</v>
      </c>
      <c r="IJ64" s="82">
        <f t="shared" si="116"/>
        <v>7.348210890778324E-127</v>
      </c>
      <c r="IK64" s="82">
        <f t="shared" si="117"/>
        <v>2.3674217313689508E-141</v>
      </c>
      <c r="IL64" s="82">
        <f t="shared" si="118"/>
        <v>1.5951738376015262E-141</v>
      </c>
      <c r="IM64" s="82">
        <f t="shared" si="119"/>
        <v>3.9985374711368877E-157</v>
      </c>
      <c r="IN64" s="82">
        <f t="shared" si="120"/>
        <v>8.3177946938712573E-139</v>
      </c>
      <c r="IO64" s="82">
        <f t="shared" si="121"/>
        <v>1.0256929085641334E-130</v>
      </c>
      <c r="IP64" s="82">
        <f t="shared" si="122"/>
        <v>2.9104713783203707E-130</v>
      </c>
      <c r="IQ64" s="82">
        <f t="shared" si="123"/>
        <v>5.2936120093007332E-122</v>
      </c>
      <c r="IR64" s="82">
        <f t="shared" si="124"/>
        <v>5.6499821825194965E-149</v>
      </c>
      <c r="IS64" s="82">
        <f t="shared" si="125"/>
        <v>4.5865675234916986E-149</v>
      </c>
      <c r="IT64" s="82">
        <f t="shared" si="126"/>
        <v>4.1794720445784516E-140</v>
      </c>
      <c r="IU64" s="82">
        <f t="shared" si="127"/>
        <v>1.0083337156260802E-149</v>
      </c>
      <c r="IV64" s="82">
        <f t="shared" si="128"/>
        <v>3.6581195746879152E-133</v>
      </c>
      <c r="IW64" s="82">
        <f t="shared" si="129"/>
        <v>5.8710976636970204E-97</v>
      </c>
      <c r="IY64" s="82">
        <f t="shared" si="130"/>
        <v>0.38258403845259187</v>
      </c>
      <c r="IZ64" s="82">
        <f t="shared" si="131"/>
        <v>8.4010672861157848E-2</v>
      </c>
      <c r="JA64" s="82">
        <f t="shared" si="132"/>
        <v>6.1041647382073447E-2</v>
      </c>
      <c r="JB64" s="82">
        <f t="shared" si="133"/>
        <v>6.5860946404014131E-2</v>
      </c>
      <c r="JC64" s="82">
        <f t="shared" si="134"/>
        <v>0.17307319750414976</v>
      </c>
      <c r="JD64" s="82">
        <f t="shared" si="135"/>
        <v>0.37997518598162833</v>
      </c>
      <c r="JE64" s="82">
        <f t="shared" si="136"/>
        <v>0.3942953220705348</v>
      </c>
      <c r="JF64" s="82">
        <f t="shared" si="137"/>
        <v>0.3589004998756819</v>
      </c>
      <c r="JG64" s="82">
        <f t="shared" si="138"/>
        <v>0.36129324013959579</v>
      </c>
      <c r="JH64" s="82">
        <f t="shared" si="139"/>
        <v>0.18015137136182391</v>
      </c>
      <c r="JI64" s="82">
        <f t="shared" si="140"/>
        <v>0.13453619223841309</v>
      </c>
      <c r="JJ64" s="82">
        <f t="shared" si="141"/>
        <v>7.5854082389967992E-2</v>
      </c>
      <c r="JK64" s="82">
        <f t="shared" si="142"/>
        <v>4.3447798870241305E-2</v>
      </c>
      <c r="JL64" s="82">
        <f t="shared" si="143"/>
        <v>1.9799134399448321E-2</v>
      </c>
      <c r="JM64" s="82">
        <f t="shared" si="144"/>
        <v>6.5513196088346555E-4</v>
      </c>
    </row>
    <row r="65" spans="2:273" x14ac:dyDescent="0.25">
      <c r="B65" s="2">
        <v>38</v>
      </c>
      <c r="C65" s="37">
        <v>0.66242500000000004</v>
      </c>
      <c r="D65" s="37">
        <v>0.51720999999999995</v>
      </c>
      <c r="E65" s="37">
        <v>0.47118500000000002</v>
      </c>
      <c r="F65" s="37">
        <v>0.48440100000000003</v>
      </c>
      <c r="G65" s="37">
        <v>0.625579</v>
      </c>
      <c r="H65" s="37">
        <v>0.75004800000000005</v>
      </c>
      <c r="I65" s="37">
        <v>0.74299599999999999</v>
      </c>
      <c r="J65" s="37">
        <v>0.73494700000000002</v>
      </c>
      <c r="K65" s="37">
        <v>0.71531100000000003</v>
      </c>
      <c r="L65" s="37">
        <v>0.61556900000000003</v>
      </c>
      <c r="M65" s="37">
        <v>0.57561499999999999</v>
      </c>
      <c r="N65" s="37">
        <v>0.48472599999999999</v>
      </c>
      <c r="O65" s="37">
        <v>0.43585800000000002</v>
      </c>
      <c r="P65" s="37">
        <v>0.41190500000000002</v>
      </c>
      <c r="Q65" s="37">
        <v>0.38478800000000002</v>
      </c>
      <c r="S65" s="4">
        <f t="shared" si="8"/>
        <v>0.66236280048096585</v>
      </c>
      <c r="T65" s="4">
        <f t="shared" si="9"/>
        <v>0.53078840479086531</v>
      </c>
      <c r="U65" s="4">
        <f t="shared" si="10"/>
        <v>0.48812093845329707</v>
      </c>
      <c r="V65" s="4">
        <f t="shared" si="11"/>
        <v>0.50301814119019572</v>
      </c>
      <c r="W65" s="4">
        <f t="shared" si="12"/>
        <v>0.61430182678058065</v>
      </c>
      <c r="X65" s="4">
        <f t="shared" si="13"/>
        <v>0.74282207117674859</v>
      </c>
      <c r="Y65" s="4">
        <f t="shared" si="14"/>
        <v>0.73940534341837205</v>
      </c>
      <c r="Z65" s="4">
        <f t="shared" si="15"/>
        <v>0.72705075083315074</v>
      </c>
      <c r="AA65" s="4">
        <f t="shared" si="16"/>
        <v>0.70823915827232553</v>
      </c>
      <c r="AB65" s="4">
        <f t="shared" si="17"/>
        <v>0.60276833708253352</v>
      </c>
      <c r="AC65" s="4">
        <f t="shared" si="18"/>
        <v>0.5712434626114774</v>
      </c>
      <c r="AD65" s="4">
        <f t="shared" si="19"/>
        <v>0.4997300071741077</v>
      </c>
      <c r="AE65" s="4">
        <f t="shared" si="20"/>
        <v>0.45586178706052222</v>
      </c>
      <c r="AF65" s="4">
        <f t="shared" si="21"/>
        <v>0.41345421197020116</v>
      </c>
      <c r="AG65" s="4">
        <f t="shared" si="22"/>
        <v>0.38039764409881377</v>
      </c>
      <c r="AI65" s="4">
        <f t="shared" si="23"/>
        <v>6.2199519034189521E-5</v>
      </c>
      <c r="AJ65" s="4">
        <f t="shared" si="24"/>
        <v>-1.3578404790865362E-2</v>
      </c>
      <c r="AK65" s="4">
        <f t="shared" si="25"/>
        <v>-1.693593845329705E-2</v>
      </c>
      <c r="AL65" s="4">
        <f t="shared" si="26"/>
        <v>-1.8617141190195696E-2</v>
      </c>
      <c r="AM65" s="4">
        <f t="shared" si="27"/>
        <v>1.1277173219419345E-2</v>
      </c>
      <c r="AN65" s="4">
        <f t="shared" si="28"/>
        <v>7.2259288232514596E-3</v>
      </c>
      <c r="AO65" s="4">
        <f t="shared" si="29"/>
        <v>3.5906565816279379E-3</v>
      </c>
      <c r="AP65" s="4">
        <f t="shared" si="30"/>
        <v>7.8962491668492785E-3</v>
      </c>
      <c r="AQ65" s="4">
        <f t="shared" si="31"/>
        <v>7.0718417276744994E-3</v>
      </c>
      <c r="AR65" s="4">
        <f t="shared" si="32"/>
        <v>1.280066291746651E-2</v>
      </c>
      <c r="AS65" s="4">
        <f t="shared" si="33"/>
        <v>4.3715373885225839E-3</v>
      </c>
      <c r="AT65" s="4">
        <f t="shared" si="34"/>
        <v>-1.5004007174107714E-2</v>
      </c>
      <c r="AU65" s="4">
        <f t="shared" si="35"/>
        <v>-2.0003787060522193E-2</v>
      </c>
      <c r="AV65" s="4">
        <f t="shared" si="220"/>
        <v>-1.5492119702011364E-3</v>
      </c>
      <c r="AW65" s="4">
        <f t="shared" si="220"/>
        <v>4.3903559011862492E-3</v>
      </c>
      <c r="AY65" s="2">
        <f t="shared" si="96"/>
        <v>0.38277634905634916</v>
      </c>
      <c r="AZ65" s="2">
        <f t="shared" si="147"/>
        <v>0.38248187863415645</v>
      </c>
      <c r="BA65" s="2">
        <f t="shared" si="148"/>
        <v>0.3788236865812063</v>
      </c>
      <c r="BB65" s="2">
        <f t="shared" si="149"/>
        <v>0.38695694601228237</v>
      </c>
      <c r="BC65" s="2">
        <f t="shared" si="150"/>
        <v>0.37493657205505682</v>
      </c>
      <c r="BD65" s="2">
        <f t="shared" si="151"/>
        <v>0.37637753990164791</v>
      </c>
      <c r="BE65" s="2">
        <f t="shared" si="152"/>
        <v>0.36960205051499578</v>
      </c>
      <c r="BF65" s="2">
        <f t="shared" si="153"/>
        <v>0.38101065511196014</v>
      </c>
      <c r="BG65" s="2">
        <f t="shared" si="154"/>
        <v>0.38570038045953875</v>
      </c>
      <c r="BH65" s="2">
        <f t="shared" si="155"/>
        <v>0.38788206827573651</v>
      </c>
      <c r="BI65" s="2">
        <f t="shared" si="156"/>
        <v>0.38619540451846107</v>
      </c>
      <c r="BJ65" s="2">
        <f t="shared" si="157"/>
        <v>0.3706593751192675</v>
      </c>
      <c r="BK65" s="2">
        <f t="shared" si="158"/>
        <v>0.37431717078858751</v>
      </c>
      <c r="BL65" s="2">
        <f t="shared" si="159"/>
        <v>0.37015548713407614</v>
      </c>
      <c r="BM65" s="2">
        <f t="shared" si="160"/>
        <v>0.3782180900688778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0.38478800000000002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0.40605470329670329</v>
      </c>
      <c r="DL65" s="2">
        <f t="shared" si="221"/>
        <v>0.40381628008898779</v>
      </c>
      <c r="DM65" s="2">
        <f t="shared" si="221"/>
        <v>0.39860653977272731</v>
      </c>
      <c r="DN65" s="2">
        <f t="shared" si="221"/>
        <v>0.39579889193548395</v>
      </c>
      <c r="DO65" s="2">
        <f t="shared" si="221"/>
        <v>0.39698260426929394</v>
      </c>
      <c r="DP65" s="2">
        <f t="shared" si="221"/>
        <v>0.4125374963768117</v>
      </c>
      <c r="DQ65" s="2">
        <f t="shared" si="221"/>
        <v>0.40711434478260866</v>
      </c>
      <c r="DR65" s="2">
        <f t="shared" si="221"/>
        <v>0.40685985999999996</v>
      </c>
      <c r="DS65" s="2">
        <f t="shared" si="221"/>
        <v>0.42322787449275362</v>
      </c>
      <c r="DT65" s="2">
        <f t="shared" si="221"/>
        <v>0.42266211247947455</v>
      </c>
      <c r="DU65" s="2">
        <f t="shared" si="221"/>
        <v>0.40329725517241377</v>
      </c>
      <c r="DV65" s="2">
        <f t="shared" si="221"/>
        <v>0.39358828134164214</v>
      </c>
      <c r="DW65" s="2">
        <f t="shared" si="221"/>
        <v>0.39783501225490187</v>
      </c>
      <c r="DX65" s="2">
        <f t="shared" si="221"/>
        <v>0.38983424950664947</v>
      </c>
      <c r="DY65" s="2">
        <f t="shared" si="221"/>
        <v>0.38398202034457474</v>
      </c>
      <c r="EA65" s="2">
        <f t="shared" si="71"/>
        <v>0.38010415189873409</v>
      </c>
      <c r="EB65" s="2">
        <f t="shared" si="72"/>
        <v>0.37182330555737952</v>
      </c>
      <c r="EC65" s="2">
        <f t="shared" si="73"/>
        <v>0.36778043387250242</v>
      </c>
      <c r="ED65" s="2">
        <f t="shared" si="74"/>
        <v>0.3820454000390015</v>
      </c>
      <c r="EE65" s="2">
        <f t="shared" si="75"/>
        <v>0.36569361083264651</v>
      </c>
      <c r="EF65" s="2">
        <f t="shared" si="76"/>
        <v>0.36587251501312995</v>
      </c>
      <c r="EG65" s="2">
        <f t="shared" si="77"/>
        <v>0.35921139788938822</v>
      </c>
      <c r="EH65" s="2">
        <f t="shared" si="78"/>
        <v>0.37306696256684485</v>
      </c>
      <c r="EI65" s="2">
        <f t="shared" si="79"/>
        <v>0.37539486341616174</v>
      </c>
      <c r="EJ65" s="2">
        <f t="shared" si="80"/>
        <v>0.37384696157186287</v>
      </c>
      <c r="EK65" s="2">
        <f t="shared" si="81"/>
        <v>0.37833416276040355</v>
      </c>
      <c r="EL65" s="2">
        <f t="shared" si="82"/>
        <v>0.35786576281538562</v>
      </c>
      <c r="EM65" s="2">
        <f t="shared" si="83"/>
        <v>0.35895009186180094</v>
      </c>
      <c r="EN65" s="2">
        <f t="shared" si="84"/>
        <v>0.35420761022207709</v>
      </c>
      <c r="EO65" s="2">
        <f t="shared" si="85"/>
        <v>0.36952900896266733</v>
      </c>
      <c r="EQ65" s="2">
        <f t="shared" si="86"/>
        <v>0.36486044438408727</v>
      </c>
      <c r="ER65" s="2">
        <f t="shared" si="222"/>
        <v>0.3678817961113845</v>
      </c>
      <c r="ES65" s="2">
        <f t="shared" si="222"/>
        <v>0.35978966643536436</v>
      </c>
      <c r="ET65" s="2">
        <f t="shared" si="222"/>
        <v>0.37897551396115831</v>
      </c>
      <c r="EU65" s="2">
        <f t="shared" si="222"/>
        <v>0.36338764783290456</v>
      </c>
      <c r="EV65" s="2">
        <f t="shared" si="222"/>
        <v>0.35951903598976681</v>
      </c>
      <c r="EW65" s="2">
        <f t="shared" si="222"/>
        <v>0.36165191550370296</v>
      </c>
      <c r="EX65" s="2">
        <f t="shared" si="222"/>
        <v>0.37075008795904518</v>
      </c>
      <c r="EY65" s="2">
        <f t="shared" si="222"/>
        <v>0.37452946659336539</v>
      </c>
      <c r="EZ65" s="2">
        <f t="shared" si="222"/>
        <v>0.36643790844530111</v>
      </c>
      <c r="FA65" s="2">
        <f t="shared" si="222"/>
        <v>0.37512665091347447</v>
      </c>
      <c r="FB65" s="2">
        <f t="shared" si="222"/>
        <v>0.35890587049585726</v>
      </c>
      <c r="FC65" s="2">
        <f t="shared" si="222"/>
        <v>0.3557804646194323</v>
      </c>
      <c r="FD65" s="2">
        <f t="shared" si="222"/>
        <v>0.36423599003247553</v>
      </c>
      <c r="FE65" s="2">
        <f t="shared" si="222"/>
        <v>0.37760104899957403</v>
      </c>
      <c r="FG65" s="2">
        <f t="shared" si="88"/>
        <v>0.89698692888881992</v>
      </c>
      <c r="FH65" s="2">
        <f t="shared" si="223"/>
        <v>0.66683898502775873</v>
      </c>
      <c r="FI65" s="2">
        <f t="shared" si="223"/>
        <v>0.6417428590564489</v>
      </c>
      <c r="FJ65" s="2">
        <f t="shared" si="223"/>
        <v>0.64286563697779153</v>
      </c>
      <c r="FK65" s="2">
        <f t="shared" si="223"/>
        <v>0.70458609069085587</v>
      </c>
      <c r="FL65" s="2">
        <f t="shared" si="223"/>
        <v>0.77486443661781845</v>
      </c>
      <c r="FM65" s="2">
        <f t="shared" si="223"/>
        <v>0.78309766027345629</v>
      </c>
      <c r="FN65" s="2">
        <f t="shared" si="223"/>
        <v>0.76491805969402538</v>
      </c>
      <c r="FO65" s="2">
        <f t="shared" si="223"/>
        <v>0.78454897792620226</v>
      </c>
      <c r="FP65" s="2">
        <f t="shared" si="223"/>
        <v>0.71246400861424464</v>
      </c>
      <c r="FQ65" s="2">
        <f t="shared" si="223"/>
        <v>0.68506968775896671</v>
      </c>
      <c r="FR65" s="2">
        <f t="shared" si="223"/>
        <v>0.64186400334855531</v>
      </c>
      <c r="FS65" s="2">
        <f t="shared" si="223"/>
        <v>0.60480087164742458</v>
      </c>
      <c r="FT65" s="2">
        <f t="shared" si="223"/>
        <v>0.55237391609817743</v>
      </c>
      <c r="FU65" s="2">
        <f t="shared" si="223"/>
        <v>0.39881921561615574</v>
      </c>
      <c r="FW65" s="2">
        <f t="shared" si="112"/>
        <v>6.880471284519013E-5</v>
      </c>
      <c r="FX65" s="2">
        <f t="shared" si="164"/>
        <v>6.0583428257783558E-5</v>
      </c>
      <c r="FY65" s="2">
        <f t="shared" si="165"/>
        <v>5.2542829848495618E-5</v>
      </c>
      <c r="FZ65" s="2">
        <f t="shared" si="166"/>
        <v>9.7265661624062948E-5</v>
      </c>
      <c r="GA65" s="2">
        <f t="shared" si="167"/>
        <v>1.0522591122219305E-4</v>
      </c>
      <c r="GB65" s="2">
        <f t="shared" si="168"/>
        <v>1.4511435548255873E-4</v>
      </c>
      <c r="GC65" s="2">
        <f t="shared" si="169"/>
        <v>1.6036133867940259E-4</v>
      </c>
      <c r="GD65" s="2">
        <f t="shared" si="170"/>
        <v>1.7581962797808424E-4</v>
      </c>
      <c r="GE65" s="2">
        <f t="shared" si="171"/>
        <v>1.7804773251047496E-4</v>
      </c>
      <c r="GF65" s="2">
        <f t="shared" si="172"/>
        <v>1.3579427418825745E-4</v>
      </c>
      <c r="GG65" s="2">
        <f t="shared" si="173"/>
        <v>1.2244062603156171E-4</v>
      </c>
      <c r="GH65" s="2">
        <f t="shared" si="174"/>
        <v>8.8960578847020814E-5</v>
      </c>
      <c r="GI65" s="2">
        <f t="shared" si="175"/>
        <v>6.5534086612135839E-5</v>
      </c>
      <c r="GJ65" s="2">
        <f t="shared" si="176"/>
        <v>4.625736877137276E-5</v>
      </c>
      <c r="GK65" s="2">
        <f t="shared" si="177"/>
        <v>2.5815893605213554E-5</v>
      </c>
      <c r="GM65" s="82">
        <f t="shared" si="113"/>
        <v>0.41988726577056207</v>
      </c>
      <c r="GN65" s="82">
        <f t="shared" si="178"/>
        <v>0.10746150600114664</v>
      </c>
      <c r="GO65" s="82">
        <f t="shared" si="179"/>
        <v>7.9160923768647737E-2</v>
      </c>
      <c r="GP65" s="82">
        <f t="shared" si="180"/>
        <v>8.6047607370434778E-2</v>
      </c>
      <c r="GQ65" s="82">
        <f t="shared" si="181"/>
        <v>0.21960292924681366</v>
      </c>
      <c r="GR65" s="82">
        <f t="shared" si="182"/>
        <v>0.45389136197346724</v>
      </c>
      <c r="GS65" s="82">
        <f t="shared" si="183"/>
        <v>0.46765090454201752</v>
      </c>
      <c r="GT65" s="82">
        <f t="shared" si="184"/>
        <v>0.43263969921323941</v>
      </c>
      <c r="GU65" s="82">
        <f t="shared" si="185"/>
        <v>0.4280819517493647</v>
      </c>
      <c r="GV65" s="82">
        <f t="shared" si="186"/>
        <v>0.22655711149153515</v>
      </c>
      <c r="GW65" s="82">
        <f t="shared" si="187"/>
        <v>0.17334641381314356</v>
      </c>
      <c r="GX65" s="82">
        <f t="shared" si="188"/>
        <v>0.10112638215742514</v>
      </c>
      <c r="GY65" s="82">
        <f t="shared" si="189"/>
        <v>5.92130577601108E-2</v>
      </c>
      <c r="GZ65" s="82">
        <f t="shared" si="190"/>
        <v>2.7968451991355565E-2</v>
      </c>
      <c r="HA65" s="82">
        <f t="shared" si="191"/>
        <v>1.1897619122883357E-3</v>
      </c>
      <c r="HC65" s="82">
        <f t="shared" si="145"/>
        <v>3.6214879688310742E-4</v>
      </c>
      <c r="HD65" s="82">
        <f t="shared" si="192"/>
        <v>2.963582409486686E-7</v>
      </c>
      <c r="HE65" s="82">
        <f t="shared" si="193"/>
        <v>3.9918931950640544E-8</v>
      </c>
      <c r="HF65" s="82">
        <f t="shared" si="194"/>
        <v>1.3658460321083489E-8</v>
      </c>
      <c r="HG65" s="82">
        <f t="shared" si="195"/>
        <v>2.5582537207728067E-7</v>
      </c>
      <c r="HH65" s="82">
        <f t="shared" si="196"/>
        <v>5.766803475146294E-6</v>
      </c>
      <c r="HI65" s="82">
        <f t="shared" si="197"/>
        <v>1.0310597795056992E-5</v>
      </c>
      <c r="HJ65" s="82">
        <f t="shared" si="198"/>
        <v>8.7149579524673728E-6</v>
      </c>
      <c r="HK65" s="82">
        <f t="shared" si="199"/>
        <v>1.3346165594487825E-5</v>
      </c>
      <c r="HL65" s="82">
        <f t="shared" si="200"/>
        <v>3.7285752933658628E-7</v>
      </c>
      <c r="HM65" s="82">
        <f t="shared" si="201"/>
        <v>2.0651635481279128E-7</v>
      </c>
      <c r="HN65" s="82">
        <f t="shared" si="202"/>
        <v>1.2280473841498042E-7</v>
      </c>
      <c r="HO65" s="82">
        <f t="shared" si="203"/>
        <v>1.1979201866933082E-8</v>
      </c>
      <c r="HP65" s="82">
        <f t="shared" si="204"/>
        <v>1.2363542701574631E-9</v>
      </c>
      <c r="HQ65" s="82">
        <f t="shared" si="205"/>
        <v>1.5232165372168957E-15</v>
      </c>
      <c r="HS65" s="82">
        <f t="shared" si="114"/>
        <v>4.1315956164283153E-32</v>
      </c>
      <c r="HT65" s="82">
        <f t="shared" si="206"/>
        <v>2.355362981888185E-54</v>
      </c>
      <c r="HU65" s="82">
        <f t="shared" si="207"/>
        <v>3.372134802889317E-64</v>
      </c>
      <c r="HV65" s="82">
        <f t="shared" si="208"/>
        <v>1.5988632909396352E-66</v>
      </c>
      <c r="HW65" s="82">
        <f t="shared" si="209"/>
        <v>2.4735475586611561E-68</v>
      </c>
      <c r="HX65" s="82">
        <f t="shared" si="210"/>
        <v>1.4124838305882122E-59</v>
      </c>
      <c r="HY65" s="82">
        <f t="shared" si="211"/>
        <v>1.1434030168316668E-56</v>
      </c>
      <c r="HZ65" s="82">
        <f t="shared" si="212"/>
        <v>9.3311325420682696E-57</v>
      </c>
      <c r="IA65" s="82">
        <f t="shared" si="213"/>
        <v>1.8478322209858973E-53</v>
      </c>
      <c r="IB65" s="82">
        <f t="shared" si="214"/>
        <v>1.22328691179592E-65</v>
      </c>
      <c r="IC65" s="82">
        <f t="shared" si="215"/>
        <v>8.1522417738827021E-67</v>
      </c>
      <c r="ID65" s="82">
        <f t="shared" si="216"/>
        <v>2.8875864699784822E-64</v>
      </c>
      <c r="IE65" s="82">
        <f t="shared" si="217"/>
        <v>5.3786519985570948E-70</v>
      </c>
      <c r="IF65" s="82">
        <f t="shared" si="218"/>
        <v>1.5289141606589985E-54</v>
      </c>
      <c r="IG65" s="82">
        <f t="shared" si="219"/>
        <v>8.5251845856198342E-38</v>
      </c>
      <c r="II65" s="82">
        <f t="shared" si="115"/>
        <v>7.3469267478997478E-71</v>
      </c>
      <c r="IJ65" s="82">
        <f t="shared" si="116"/>
        <v>1.5904559100776576E-124</v>
      </c>
      <c r="IK65" s="82">
        <f t="shared" si="117"/>
        <v>8.7711584045950866E-139</v>
      </c>
      <c r="IL65" s="82">
        <f t="shared" si="118"/>
        <v>8.7836589594146899E-139</v>
      </c>
      <c r="IM65" s="82">
        <f t="shared" si="119"/>
        <v>4.7270884447315145E-154</v>
      </c>
      <c r="IN65" s="82">
        <f t="shared" si="120"/>
        <v>5.3379799011427512E-136</v>
      </c>
      <c r="IO65" s="82">
        <f t="shared" si="121"/>
        <v>4.8122955243702892E-128</v>
      </c>
      <c r="IP65" s="82">
        <f t="shared" si="122"/>
        <v>1.4249733408126639E-127</v>
      </c>
      <c r="IQ65" s="82">
        <f t="shared" si="123"/>
        <v>1.7551014195643059E-119</v>
      </c>
      <c r="IR65" s="82">
        <f t="shared" si="124"/>
        <v>5.566987438498388E-146</v>
      </c>
      <c r="IS65" s="82">
        <f t="shared" si="125"/>
        <v>4.1975641626155752E-146</v>
      </c>
      <c r="IT65" s="82">
        <f t="shared" si="126"/>
        <v>2.0350930244999898E-137</v>
      </c>
      <c r="IU65" s="82">
        <f t="shared" si="127"/>
        <v>6.1381605833937376E-147</v>
      </c>
      <c r="IV65" s="82">
        <f t="shared" si="128"/>
        <v>8.9303930600371493E-131</v>
      </c>
      <c r="IW65" s="82">
        <f t="shared" si="129"/>
        <v>2.5367922803109758E-95</v>
      </c>
      <c r="IY65" s="82">
        <f t="shared" si="130"/>
        <v>0.42024941456744519</v>
      </c>
      <c r="IZ65" s="82">
        <f t="shared" si="131"/>
        <v>0.10746180235938758</v>
      </c>
      <c r="JA65" s="82">
        <f t="shared" si="132"/>
        <v>7.9160963687579688E-2</v>
      </c>
      <c r="JB65" s="82">
        <f t="shared" si="133"/>
        <v>8.6047621028895099E-2</v>
      </c>
      <c r="JC65" s="82">
        <f t="shared" si="134"/>
        <v>0.21960318507218574</v>
      </c>
      <c r="JD65" s="82">
        <f t="shared" si="135"/>
        <v>0.45389712877694238</v>
      </c>
      <c r="JE65" s="82">
        <f t="shared" si="136"/>
        <v>0.46766121513981257</v>
      </c>
      <c r="JF65" s="82">
        <f t="shared" si="137"/>
        <v>0.43264841417119188</v>
      </c>
      <c r="JG65" s="82">
        <f t="shared" si="138"/>
        <v>0.42809529791495921</v>
      </c>
      <c r="JH65" s="82">
        <f t="shared" si="139"/>
        <v>0.22655748434906448</v>
      </c>
      <c r="JI65" s="82">
        <f t="shared" si="140"/>
        <v>0.17334662032949838</v>
      </c>
      <c r="JJ65" s="82">
        <f t="shared" si="141"/>
        <v>0.10112650496216356</v>
      </c>
      <c r="JK65" s="82">
        <f t="shared" si="142"/>
        <v>5.9213069739312667E-2</v>
      </c>
      <c r="JL65" s="82">
        <f t="shared" si="143"/>
        <v>2.7968453227709834E-2</v>
      </c>
      <c r="JM65" s="82">
        <f t="shared" si="144"/>
        <v>1.189761912289859E-3</v>
      </c>
    </row>
    <row r="66" spans="2:273" x14ac:dyDescent="0.25">
      <c r="B66" s="2">
        <v>39</v>
      </c>
      <c r="C66" s="37">
        <v>0.67274900000000004</v>
      </c>
      <c r="D66" s="37">
        <v>0.557751</v>
      </c>
      <c r="E66" s="37">
        <v>0.49863200000000002</v>
      </c>
      <c r="F66" s="37">
        <v>0.51356299999999999</v>
      </c>
      <c r="G66" s="37">
        <v>0.67064599999999996</v>
      </c>
      <c r="H66" s="37">
        <v>0.76835100000000001</v>
      </c>
      <c r="I66" s="37">
        <v>0.76016099999999998</v>
      </c>
      <c r="J66" s="37">
        <v>0.75334999999999996</v>
      </c>
      <c r="K66" s="37">
        <v>0.73487499999999994</v>
      </c>
      <c r="L66" s="37">
        <v>0.65449500000000005</v>
      </c>
      <c r="M66" s="37">
        <v>0.62331899999999996</v>
      </c>
      <c r="N66" s="37">
        <v>0.52551000000000003</v>
      </c>
      <c r="O66" s="37">
        <v>0.45793099999999998</v>
      </c>
      <c r="P66" s="37">
        <v>0.41799900000000001</v>
      </c>
      <c r="Q66" s="37">
        <v>0.38602900000000001</v>
      </c>
      <c r="S66" s="4">
        <f t="shared" si="8"/>
        <v>0.67458465251805444</v>
      </c>
      <c r="T66" s="4">
        <f t="shared" si="9"/>
        <v>0.56003866676943093</v>
      </c>
      <c r="U66" s="4">
        <f t="shared" si="10"/>
        <v>0.51165788557226499</v>
      </c>
      <c r="V66" s="4">
        <f t="shared" si="11"/>
        <v>0.52887817702236839</v>
      </c>
      <c r="W66" s="4">
        <f t="shared" si="12"/>
        <v>0.65422404987713678</v>
      </c>
      <c r="X66" s="4">
        <f t="shared" si="13"/>
        <v>0.77299964350558292</v>
      </c>
      <c r="Y66" s="4">
        <f t="shared" si="14"/>
        <v>0.76769753355391657</v>
      </c>
      <c r="Z66" s="4">
        <f t="shared" si="15"/>
        <v>0.75882112043652283</v>
      </c>
      <c r="AA66" s="4">
        <f t="shared" si="16"/>
        <v>0.7352306454600821</v>
      </c>
      <c r="AB66" s="4">
        <f t="shared" si="17"/>
        <v>0.63659216966949128</v>
      </c>
      <c r="AC66" s="4">
        <f t="shared" si="18"/>
        <v>0.60606013785541235</v>
      </c>
      <c r="AD66" s="4">
        <f t="shared" si="19"/>
        <v>0.52984691518007321</v>
      </c>
      <c r="AE66" s="4">
        <f t="shared" si="20"/>
        <v>0.47746770846744968</v>
      </c>
      <c r="AF66" s="4">
        <f t="shared" si="21"/>
        <v>0.42702061143591308</v>
      </c>
      <c r="AG66" s="4">
        <f t="shared" si="22"/>
        <v>0.381695287133272</v>
      </c>
      <c r="AI66" s="4">
        <f t="shared" si="23"/>
        <v>-1.8356525180543981E-3</v>
      </c>
      <c r="AJ66" s="4">
        <f t="shared" si="24"/>
        <v>-2.2876667694309294E-3</v>
      </c>
      <c r="AK66" s="4">
        <f t="shared" si="25"/>
        <v>-1.3025885572264972E-2</v>
      </c>
      <c r="AL66" s="4">
        <f t="shared" si="26"/>
        <v>-1.5315177022368398E-2</v>
      </c>
      <c r="AM66" s="4">
        <f t="shared" si="27"/>
        <v>1.6421950122863183E-2</v>
      </c>
      <c r="AN66" s="4">
        <f t="shared" si="28"/>
        <v>-4.6486435055829167E-3</v>
      </c>
      <c r="AO66" s="4">
        <f t="shared" si="29"/>
        <v>-7.5365335539165912E-3</v>
      </c>
      <c r="AP66" s="4">
        <f t="shared" si="30"/>
        <v>-5.4711204365228694E-3</v>
      </c>
      <c r="AQ66" s="4">
        <f t="shared" si="31"/>
        <v>-3.5564546008215459E-4</v>
      </c>
      <c r="AR66" s="4">
        <f t="shared" si="32"/>
        <v>1.7902830330508768E-2</v>
      </c>
      <c r="AS66" s="4">
        <f t="shared" si="33"/>
        <v>1.7258862144587606E-2</v>
      </c>
      <c r="AT66" s="4">
        <f t="shared" si="34"/>
        <v>-4.3369151800731753E-3</v>
      </c>
      <c r="AU66" s="4">
        <f t="shared" si="35"/>
        <v>-1.9536708467449704E-2</v>
      </c>
      <c r="AV66" s="4">
        <f t="shared" si="220"/>
        <v>-9.0216114359130684E-3</v>
      </c>
      <c r="AW66" s="4">
        <f t="shared" si="220"/>
        <v>4.3337128667280123E-3</v>
      </c>
      <c r="AY66" s="2">
        <f t="shared" si="96"/>
        <v>0.38224917535172281</v>
      </c>
      <c r="AZ66" s="2">
        <f t="shared" si="147"/>
        <v>0.381908208620026</v>
      </c>
      <c r="BA66" s="2">
        <f t="shared" si="148"/>
        <v>0.37821911507105671</v>
      </c>
      <c r="BB66" s="2">
        <f t="shared" si="149"/>
        <v>0.38667039286104704</v>
      </c>
      <c r="BC66" s="2">
        <f t="shared" si="150"/>
        <v>0.37437112809675577</v>
      </c>
      <c r="BD66" s="2">
        <f t="shared" si="151"/>
        <v>0.3756544871864535</v>
      </c>
      <c r="BE66" s="2">
        <f t="shared" si="152"/>
        <v>0.36896292994160096</v>
      </c>
      <c r="BF66" s="2">
        <f t="shared" si="153"/>
        <v>0.38041659051440413</v>
      </c>
      <c r="BG66" s="2">
        <f t="shared" si="154"/>
        <v>0.38485188354288719</v>
      </c>
      <c r="BH66" s="2">
        <f t="shared" si="155"/>
        <v>0.38696775307252235</v>
      </c>
      <c r="BI66" s="2">
        <f t="shared" si="156"/>
        <v>0.38571050811729246</v>
      </c>
      <c r="BJ66" s="2">
        <f t="shared" si="157"/>
        <v>0.37005920949482579</v>
      </c>
      <c r="BK66" s="2">
        <f t="shared" si="158"/>
        <v>0.3736305353745627</v>
      </c>
      <c r="BL66" s="2">
        <f t="shared" si="159"/>
        <v>0.36960327555998873</v>
      </c>
      <c r="BM66" s="2">
        <f t="shared" si="160"/>
        <v>0.37800923335308423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>
        <f t="shared" si="52"/>
        <v>0.38602900000000001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0.40667485714285717</v>
      </c>
      <c r="DL66" s="2">
        <f t="shared" si="221"/>
        <v>0.40469077285873195</v>
      </c>
      <c r="DM66" s="2">
        <f t="shared" si="221"/>
        <v>0.39931374431818184</v>
      </c>
      <c r="DN66" s="2">
        <f t="shared" si="221"/>
        <v>0.39664532903225813</v>
      </c>
      <c r="DO66" s="2">
        <f t="shared" si="221"/>
        <v>0.39790301231527098</v>
      </c>
      <c r="DP66" s="2">
        <f t="shared" si="221"/>
        <v>0.41383125724637693</v>
      </c>
      <c r="DQ66" s="2">
        <f t="shared" si="221"/>
        <v>0.4080052304347826</v>
      </c>
      <c r="DR66" s="2">
        <f t="shared" si="221"/>
        <v>0.40757038076923074</v>
      </c>
      <c r="DS66" s="2">
        <f t="shared" si="221"/>
        <v>0.42379057101449275</v>
      </c>
      <c r="DT66" s="2">
        <f t="shared" si="221"/>
        <v>0.42344678325123153</v>
      </c>
      <c r="DU66" s="2">
        <f t="shared" si="221"/>
        <v>0.40407575862068967</v>
      </c>
      <c r="DV66" s="2">
        <f t="shared" si="221"/>
        <v>0.39425624523460401</v>
      </c>
      <c r="DW66" s="2">
        <f t="shared" si="221"/>
        <v>0.39845716432709438</v>
      </c>
      <c r="DX66" s="2">
        <f t="shared" si="221"/>
        <v>0.39039823457743456</v>
      </c>
      <c r="DY66" s="2">
        <f t="shared" si="221"/>
        <v>0.3842235419721407</v>
      </c>
      <c r="EA66" s="2">
        <f t="shared" si="71"/>
        <v>0.37969211792527519</v>
      </c>
      <c r="EB66" s="2">
        <f t="shared" si="72"/>
        <v>0.37152766483901323</v>
      </c>
      <c r="EC66" s="2">
        <f t="shared" si="73"/>
        <v>0.36747976370234336</v>
      </c>
      <c r="ED66" s="2">
        <f t="shared" si="74"/>
        <v>0.38161703749999998</v>
      </c>
      <c r="EE66" s="2">
        <f t="shared" si="75"/>
        <v>0.36537333220083956</v>
      </c>
      <c r="EF66" s="2">
        <f t="shared" si="76"/>
        <v>0.36553953817733992</v>
      </c>
      <c r="EG66" s="2">
        <f t="shared" si="77"/>
        <v>0.35909997811217498</v>
      </c>
      <c r="EH66" s="2">
        <f t="shared" si="78"/>
        <v>0.37280627272727263</v>
      </c>
      <c r="EI66" s="2">
        <f t="shared" si="79"/>
        <v>0.37509972938556119</v>
      </c>
      <c r="EJ66" s="2">
        <f t="shared" si="80"/>
        <v>0.37354243337810145</v>
      </c>
      <c r="EK66" s="2">
        <f t="shared" si="81"/>
        <v>0.37801135953104648</v>
      </c>
      <c r="EL66" s="2">
        <f t="shared" si="82"/>
        <v>0.35774596718897683</v>
      </c>
      <c r="EM66" s="2">
        <f t="shared" si="83"/>
        <v>0.35883567643088193</v>
      </c>
      <c r="EN66" s="2">
        <f t="shared" si="84"/>
        <v>0.354233593354017</v>
      </c>
      <c r="EO66" s="2">
        <f t="shared" si="85"/>
        <v>0.36946547543303876</v>
      </c>
      <c r="EQ66" s="2">
        <f t="shared" si="86"/>
        <v>0.36468105501145104</v>
      </c>
      <c r="ER66" s="2">
        <f t="shared" si="222"/>
        <v>0.36764830031343526</v>
      </c>
      <c r="ES66" s="2">
        <f t="shared" si="222"/>
        <v>0.35961373953615444</v>
      </c>
      <c r="ET66" s="2">
        <f t="shared" si="222"/>
        <v>0.3785962551995154</v>
      </c>
      <c r="EU66" s="2">
        <f t="shared" si="222"/>
        <v>0.36310787883471268</v>
      </c>
      <c r="EV66" s="2">
        <f t="shared" si="222"/>
        <v>0.35930684732423551</v>
      </c>
      <c r="EW66" s="2">
        <f t="shared" si="222"/>
        <v>0.36149233920352603</v>
      </c>
      <c r="EX66" s="2">
        <f t="shared" si="222"/>
        <v>0.37053289567391201</v>
      </c>
      <c r="EY66" s="2">
        <f t="shared" si="222"/>
        <v>0.37424900633214364</v>
      </c>
      <c r="EZ66" s="2">
        <f t="shared" si="222"/>
        <v>0.36626799506078689</v>
      </c>
      <c r="FA66" s="2">
        <f t="shared" si="222"/>
        <v>0.3748601621788315</v>
      </c>
      <c r="FB66" s="2">
        <f t="shared" si="222"/>
        <v>0.35876805021910818</v>
      </c>
      <c r="FC66" s="2">
        <f t="shared" si="222"/>
        <v>0.3557182065463132</v>
      </c>
      <c r="FD66" s="2">
        <f t="shared" si="222"/>
        <v>0.36410170030293049</v>
      </c>
      <c r="FE66" s="2">
        <f t="shared" si="222"/>
        <v>0.37739653210709911</v>
      </c>
      <c r="FG66" s="2">
        <f t="shared" si="88"/>
        <v>0.90519161616873423</v>
      </c>
      <c r="FH66" s="2">
        <f t="shared" si="223"/>
        <v>0.68697742463269384</v>
      </c>
      <c r="FI66" s="2">
        <f t="shared" si="223"/>
        <v>0.66263080090630377</v>
      </c>
      <c r="FJ66" s="2">
        <f t="shared" si="223"/>
        <v>0.66372241897001472</v>
      </c>
      <c r="FK66" s="2">
        <f t="shared" si="223"/>
        <v>0.72338930955051173</v>
      </c>
      <c r="FL66" s="2">
        <f t="shared" si="223"/>
        <v>0.7905243196319065</v>
      </c>
      <c r="FM66" s="2">
        <f t="shared" si="223"/>
        <v>0.79833390664181192</v>
      </c>
      <c r="FN66" s="2">
        <f t="shared" si="223"/>
        <v>0.7810743184444684</v>
      </c>
      <c r="FO66" s="2">
        <f t="shared" si="223"/>
        <v>0.79970935167662227</v>
      </c>
      <c r="FP66" s="2">
        <f t="shared" si="223"/>
        <v>0.7309572643424963</v>
      </c>
      <c r="FQ66" s="2">
        <f t="shared" si="223"/>
        <v>0.70459431602593781</v>
      </c>
      <c r="FR66" s="2">
        <f t="shared" si="223"/>
        <v>0.66274859386364071</v>
      </c>
      <c r="FS66" s="2">
        <f t="shared" si="223"/>
        <v>0.62658941551844427</v>
      </c>
      <c r="FT66" s="2">
        <f t="shared" si="223"/>
        <v>0.5750218673279075</v>
      </c>
      <c r="FU66" s="2">
        <f t="shared" si="223"/>
        <v>0.42109398971733014</v>
      </c>
      <c r="FW66" s="2">
        <f t="shared" si="112"/>
        <v>7.5442366628552198E-5</v>
      </c>
      <c r="FX66" s="2">
        <f t="shared" si="164"/>
        <v>6.6428019861825368E-5</v>
      </c>
      <c r="FY66" s="2">
        <f t="shared" si="165"/>
        <v>5.7611775244768467E-5</v>
      </c>
      <c r="FZ66" s="2">
        <f t="shared" si="166"/>
        <v>1.0664867641138488E-4</v>
      </c>
      <c r="GA66" s="2">
        <f t="shared" si="167"/>
        <v>1.1537674601900348E-4</v>
      </c>
      <c r="GB66" s="2">
        <f t="shared" si="168"/>
        <v>1.591124990999387E-4</v>
      </c>
      <c r="GC66" s="2">
        <f t="shared" si="169"/>
        <v>1.7582999103497683E-4</v>
      </c>
      <c r="GD66" s="2">
        <f t="shared" si="170"/>
        <v>1.9277911846594931E-4</v>
      </c>
      <c r="GE66" s="2">
        <f t="shared" si="171"/>
        <v>1.9522210309905267E-4</v>
      </c>
      <c r="GF66" s="2">
        <f t="shared" si="172"/>
        <v>1.4889351012685085E-4</v>
      </c>
      <c r="GG66" s="2">
        <f t="shared" si="173"/>
        <v>1.3425189086818144E-4</v>
      </c>
      <c r="GH66" s="2">
        <f t="shared" si="174"/>
        <v>9.7542497838559272E-5</v>
      </c>
      <c r="GI66" s="2">
        <f t="shared" si="175"/>
        <v>7.1856242755333709E-5</v>
      </c>
      <c r="GJ66" s="2">
        <f t="shared" si="176"/>
        <v>5.071996991428858E-5</v>
      </c>
      <c r="GK66" s="2">
        <f t="shared" si="177"/>
        <v>2.8306493949909674E-5</v>
      </c>
      <c r="GM66" s="82">
        <f t="shared" si="113"/>
        <v>0.45756557809704723</v>
      </c>
      <c r="GN66" s="82">
        <f t="shared" si="178"/>
        <v>0.13581924738319076</v>
      </c>
      <c r="GO66" s="82">
        <f t="shared" si="179"/>
        <v>0.10143063082302749</v>
      </c>
      <c r="GP66" s="82">
        <f t="shared" si="180"/>
        <v>0.11096241609299035</v>
      </c>
      <c r="GQ66" s="82">
        <f t="shared" si="181"/>
        <v>0.27445874068901266</v>
      </c>
      <c r="GR66" s="82">
        <f t="shared" si="182"/>
        <v>0.53193173813591577</v>
      </c>
      <c r="GS66" s="82">
        <f t="shared" si="183"/>
        <v>0.54428480861078976</v>
      </c>
      <c r="GT66" s="82">
        <f t="shared" si="184"/>
        <v>0.51179202836704552</v>
      </c>
      <c r="GU66" s="82">
        <f t="shared" si="185"/>
        <v>0.49926579581871522</v>
      </c>
      <c r="GV66" s="82">
        <f t="shared" si="186"/>
        <v>0.28091596780058009</v>
      </c>
      <c r="GW66" s="82">
        <f t="shared" si="187"/>
        <v>0.21997000126965655</v>
      </c>
      <c r="GX66" s="82">
        <f t="shared" si="188"/>
        <v>0.13269238826843183</v>
      </c>
      <c r="GY66" s="82">
        <f t="shared" si="189"/>
        <v>7.9458489997203161E-2</v>
      </c>
      <c r="GZ66" s="82">
        <f t="shared" si="190"/>
        <v>3.8892314787394036E-2</v>
      </c>
      <c r="HA66" s="82">
        <f t="shared" si="191"/>
        <v>2.1053939189977812E-3</v>
      </c>
      <c r="HC66" s="82">
        <f t="shared" si="145"/>
        <v>5.392243487202515E-4</v>
      </c>
      <c r="HD66" s="82">
        <f t="shared" si="192"/>
        <v>6.1463619608653354E-7</v>
      </c>
      <c r="HE66" s="82">
        <f t="shared" si="193"/>
        <v>8.9784305896813616E-8</v>
      </c>
      <c r="HF66" s="82">
        <f t="shared" si="194"/>
        <v>3.3322919859864322E-8</v>
      </c>
      <c r="HG66" s="82">
        <f t="shared" si="195"/>
        <v>6.0697935158971485E-7</v>
      </c>
      <c r="HH66" s="82">
        <f t="shared" si="196"/>
        <v>1.2153446166118723E-5</v>
      </c>
      <c r="HI66" s="82">
        <f t="shared" si="197"/>
        <v>2.1030962924926228E-5</v>
      </c>
      <c r="HJ66" s="82">
        <f t="shared" si="198"/>
        <v>1.7984414387461278E-5</v>
      </c>
      <c r="HK66" s="82">
        <f t="shared" si="199"/>
        <v>2.6569567666054902E-5</v>
      </c>
      <c r="HL66" s="82">
        <f t="shared" si="200"/>
        <v>8.7541876942516779E-7</v>
      </c>
      <c r="HM66" s="82">
        <f t="shared" si="201"/>
        <v>4.8885787844955202E-7</v>
      </c>
      <c r="HN66" s="82">
        <f t="shared" si="202"/>
        <v>2.7928328051767259E-7</v>
      </c>
      <c r="HO66" s="82">
        <f t="shared" si="203"/>
        <v>2.8994374801189934E-8</v>
      </c>
      <c r="HP66" s="82">
        <f t="shared" si="204"/>
        <v>3.1580265430764104E-9</v>
      </c>
      <c r="HQ66" s="82">
        <f t="shared" si="205"/>
        <v>6.7561382069982104E-15</v>
      </c>
      <c r="HS66" s="82">
        <f t="shared" si="114"/>
        <v>2.8468122989817719E-31</v>
      </c>
      <c r="HT66" s="82">
        <f t="shared" si="206"/>
        <v>6.602984107692968E-53</v>
      </c>
      <c r="HU66" s="82">
        <f t="shared" si="207"/>
        <v>1.4791484490010269E-62</v>
      </c>
      <c r="HV66" s="82">
        <f t="shared" si="208"/>
        <v>9.7039454515821357E-65</v>
      </c>
      <c r="HW66" s="82">
        <f t="shared" si="209"/>
        <v>2.0655838145427856E-66</v>
      </c>
      <c r="HX66" s="82">
        <f t="shared" si="210"/>
        <v>7.8069567049433613E-58</v>
      </c>
      <c r="HY66" s="82">
        <f t="shared" si="211"/>
        <v>5.2987241722986346E-55</v>
      </c>
      <c r="HZ66" s="82">
        <f t="shared" si="212"/>
        <v>4.4846586266231866E-55</v>
      </c>
      <c r="IA66" s="82">
        <f t="shared" si="213"/>
        <v>7.0233557033329187E-52</v>
      </c>
      <c r="IB66" s="82">
        <f t="shared" si="214"/>
        <v>9.3689739709842742E-64</v>
      </c>
      <c r="IC66" s="82">
        <f t="shared" si="215"/>
        <v>6.1921752776005146E-65</v>
      </c>
      <c r="ID66" s="82">
        <f t="shared" si="216"/>
        <v>1.538217595179371E-62</v>
      </c>
      <c r="IE66" s="82">
        <f t="shared" si="217"/>
        <v>3.4496707337506753E-68</v>
      </c>
      <c r="IF66" s="82">
        <f t="shared" si="218"/>
        <v>3.3281442705415784E-53</v>
      </c>
      <c r="IG66" s="82">
        <f t="shared" si="219"/>
        <v>6.0250635462678761E-37</v>
      </c>
      <c r="II66" s="82">
        <f t="shared" si="115"/>
        <v>1.5344215508764123E-69</v>
      </c>
      <c r="IJ66" s="82">
        <f t="shared" si="116"/>
        <v>3.2726155408250721E-122</v>
      </c>
      <c r="IK66" s="82">
        <f t="shared" si="117"/>
        <v>3.0762010627539038E-136</v>
      </c>
      <c r="IL66" s="82">
        <f t="shared" si="118"/>
        <v>4.5439875227050959E-136</v>
      </c>
      <c r="IM66" s="82">
        <f t="shared" si="119"/>
        <v>5.2075037759380928E-151</v>
      </c>
      <c r="IN66" s="82">
        <f t="shared" si="120"/>
        <v>3.2043034999218487E-133</v>
      </c>
      <c r="IO66" s="82">
        <f t="shared" si="121"/>
        <v>2.117252127945578E-125</v>
      </c>
      <c r="IP66" s="82">
        <f t="shared" si="122"/>
        <v>6.5349879506803594E-125</v>
      </c>
      <c r="IQ66" s="82">
        <f t="shared" si="123"/>
        <v>5.4727090039204973E-117</v>
      </c>
      <c r="IR66" s="82">
        <f t="shared" si="124"/>
        <v>5.1106928671619398E-143</v>
      </c>
      <c r="IS66" s="82">
        <f t="shared" si="125"/>
        <v>3.5848386346561635E-143</v>
      </c>
      <c r="IT66" s="82">
        <f t="shared" si="126"/>
        <v>9.3266010227331609E-135</v>
      </c>
      <c r="IU66" s="82">
        <f t="shared" si="127"/>
        <v>3.5160452361937282E-144</v>
      </c>
      <c r="IV66" s="82">
        <f t="shared" si="128"/>
        <v>2.0731251393664707E-128</v>
      </c>
      <c r="IW66" s="82">
        <f t="shared" si="129"/>
        <v>1.0610072150637503E-93</v>
      </c>
      <c r="IY66" s="82">
        <f t="shared" si="130"/>
        <v>0.45810480244576746</v>
      </c>
      <c r="IZ66" s="82">
        <f t="shared" si="131"/>
        <v>0.13581986201938684</v>
      </c>
      <c r="JA66" s="82">
        <f t="shared" si="132"/>
        <v>0.10143072060733338</v>
      </c>
      <c r="JB66" s="82">
        <f t="shared" si="133"/>
        <v>0.1109624494159102</v>
      </c>
      <c r="JC66" s="82">
        <f t="shared" si="134"/>
        <v>0.27445934766836427</v>
      </c>
      <c r="JD66" s="82">
        <f t="shared" si="135"/>
        <v>0.53194389158208188</v>
      </c>
      <c r="JE66" s="82">
        <f t="shared" si="136"/>
        <v>0.5443058395737147</v>
      </c>
      <c r="JF66" s="82">
        <f t="shared" si="137"/>
        <v>0.51181001278143301</v>
      </c>
      <c r="JG66" s="82">
        <f t="shared" si="138"/>
        <v>0.49929236538638128</v>
      </c>
      <c r="JH66" s="82">
        <f t="shared" si="139"/>
        <v>0.28091684321934951</v>
      </c>
      <c r="JI66" s="82">
        <f t="shared" si="140"/>
        <v>0.219970490127535</v>
      </c>
      <c r="JJ66" s="82">
        <f t="shared" si="141"/>
        <v>0.13269266755171236</v>
      </c>
      <c r="JK66" s="82">
        <f t="shared" si="142"/>
        <v>7.9458518991577964E-2</v>
      </c>
      <c r="JL66" s="82">
        <f t="shared" si="143"/>
        <v>3.8892317945420578E-2</v>
      </c>
      <c r="JM66" s="82">
        <f t="shared" si="144"/>
        <v>2.1053939190045375E-3</v>
      </c>
    </row>
    <row r="67" spans="2:273" x14ac:dyDescent="0.25">
      <c r="B67" s="2">
        <v>40</v>
      </c>
      <c r="C67" s="37">
        <v>0.680342</v>
      </c>
      <c r="D67" s="37">
        <v>0.601661</v>
      </c>
      <c r="E67" s="37">
        <v>0.530864</v>
      </c>
      <c r="F67" s="37">
        <v>0.55319499999999999</v>
      </c>
      <c r="G67" s="37">
        <v>0.71319200000000005</v>
      </c>
      <c r="H67" s="37">
        <v>0.77197800000000005</v>
      </c>
      <c r="I67" s="37">
        <v>0.76497099999999996</v>
      </c>
      <c r="J67" s="37">
        <v>0.76174600000000003</v>
      </c>
      <c r="K67" s="37">
        <v>0.74869799999999997</v>
      </c>
      <c r="L67" s="37">
        <v>0.68962699999999999</v>
      </c>
      <c r="M67" s="37">
        <v>0.66522300000000001</v>
      </c>
      <c r="N67" s="37">
        <v>0.57297799999999999</v>
      </c>
      <c r="O67" s="37">
        <v>0.48871199999999998</v>
      </c>
      <c r="P67" s="37">
        <v>0.42589700000000003</v>
      </c>
      <c r="Q67" s="37">
        <v>0.38962000000000002</v>
      </c>
      <c r="S67" s="4">
        <f t="shared" si="8"/>
        <v>0.68435054670337148</v>
      </c>
      <c r="T67" s="4">
        <f t="shared" si="9"/>
        <v>0.59229514495861868</v>
      </c>
      <c r="U67" s="4">
        <f t="shared" si="10"/>
        <v>0.53826716390126073</v>
      </c>
      <c r="V67" s="4">
        <f t="shared" si="11"/>
        <v>0.55798001963902877</v>
      </c>
      <c r="W67" s="4">
        <f t="shared" si="12"/>
        <v>0.69490411676800767</v>
      </c>
      <c r="X67" s="4">
        <f t="shared" si="13"/>
        <v>0.7914913342994081</v>
      </c>
      <c r="Y67" s="4">
        <f t="shared" si="14"/>
        <v>0.78401232000064947</v>
      </c>
      <c r="Z67" s="4">
        <f t="shared" si="15"/>
        <v>0.78039783438648369</v>
      </c>
      <c r="AA67" s="4">
        <f t="shared" si="16"/>
        <v>0.75489624998875204</v>
      </c>
      <c r="AB67" s="4">
        <f t="shared" si="17"/>
        <v>0.67108351225595375</v>
      </c>
      <c r="AC67" s="4">
        <f t="shared" si="18"/>
        <v>0.64285445579868417</v>
      </c>
      <c r="AD67" s="4">
        <f t="shared" si="19"/>
        <v>0.563647050330493</v>
      </c>
      <c r="AE67" s="4">
        <f t="shared" si="20"/>
        <v>0.50284567165705907</v>
      </c>
      <c r="AF67" s="4">
        <f t="shared" si="21"/>
        <v>0.44385460553414158</v>
      </c>
      <c r="AG67" s="4">
        <f t="shared" si="22"/>
        <v>0.38384552803839911</v>
      </c>
      <c r="AI67" s="4">
        <f t="shared" si="23"/>
        <v>-4.0085467033714739E-3</v>
      </c>
      <c r="AJ67" s="4">
        <f t="shared" si="24"/>
        <v>9.3658550413813213E-3</v>
      </c>
      <c r="AK67" s="4">
        <f t="shared" si="25"/>
        <v>-7.4031639012607231E-3</v>
      </c>
      <c r="AL67" s="4">
        <f t="shared" si="26"/>
        <v>-4.7850196390287758E-3</v>
      </c>
      <c r="AM67" s="4">
        <f t="shared" si="27"/>
        <v>1.8287883231992375E-2</v>
      </c>
      <c r="AN67" s="4">
        <f t="shared" si="28"/>
        <v>-1.9513334299408047E-2</v>
      </c>
      <c r="AO67" s="4">
        <f t="shared" si="29"/>
        <v>-1.9041320000649509E-2</v>
      </c>
      <c r="AP67" s="4">
        <f t="shared" si="30"/>
        <v>-1.8651834386483657E-2</v>
      </c>
      <c r="AQ67" s="4">
        <f t="shared" si="31"/>
        <v>-6.1982499887520692E-3</v>
      </c>
      <c r="AR67" s="4">
        <f t="shared" si="32"/>
        <v>1.8543487744046239E-2</v>
      </c>
      <c r="AS67" s="4">
        <f t="shared" si="33"/>
        <v>2.2368544201315843E-2</v>
      </c>
      <c r="AT67" s="4">
        <f t="shared" si="34"/>
        <v>9.3309496695069827E-3</v>
      </c>
      <c r="AU67" s="4">
        <f t="shared" si="35"/>
        <v>-1.4133671657059088E-2</v>
      </c>
      <c r="AV67" s="4">
        <f t="shared" si="220"/>
        <v>-1.7957605534141552E-2</v>
      </c>
      <c r="AW67" s="4">
        <f t="shared" si="220"/>
        <v>5.7744719616009133E-3</v>
      </c>
      <c r="AY67" s="2">
        <f t="shared" si="96"/>
        <v>0.38172158529692307</v>
      </c>
      <c r="AZ67" s="2">
        <f t="shared" si="147"/>
        <v>0.38131080260354572</v>
      </c>
      <c r="BA67" s="2">
        <f t="shared" si="148"/>
        <v>0.37759266975181011</v>
      </c>
      <c r="BB67" s="2">
        <f t="shared" si="149"/>
        <v>0.38634075702745468</v>
      </c>
      <c r="BC67" s="2">
        <f t="shared" si="150"/>
        <v>0.37378461027388304</v>
      </c>
      <c r="BD67" s="2">
        <f t="shared" si="151"/>
        <v>0.37492119708664579</v>
      </c>
      <c r="BE67" s="2">
        <f t="shared" si="152"/>
        <v>0.36833391124065795</v>
      </c>
      <c r="BF67" s="2">
        <f t="shared" si="153"/>
        <v>0.37982025980264544</v>
      </c>
      <c r="BG67" s="2">
        <f t="shared" si="154"/>
        <v>0.38401770523297196</v>
      </c>
      <c r="BH67" s="2">
        <f t="shared" si="155"/>
        <v>0.38605240433225002</v>
      </c>
      <c r="BI67" s="2">
        <f t="shared" si="156"/>
        <v>0.38520221054851844</v>
      </c>
      <c r="BJ67" s="2">
        <f t="shared" si="157"/>
        <v>0.36944913201261131</v>
      </c>
      <c r="BK67" s="2">
        <f t="shared" si="158"/>
        <v>0.37293205589462014</v>
      </c>
      <c r="BL67" s="2">
        <f t="shared" si="159"/>
        <v>0.36903809796704135</v>
      </c>
      <c r="BM67" s="2">
        <f t="shared" si="160"/>
        <v>0.37778187862791268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>
        <f t="shared" si="52"/>
        <v>0.38962000000000002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0.407295010989011</v>
      </c>
      <c r="DL67" s="2">
        <f t="shared" si="221"/>
        <v>0.40556526562847611</v>
      </c>
      <c r="DM67" s="2">
        <f t="shared" si="221"/>
        <v>0.40002094886363637</v>
      </c>
      <c r="DN67" s="2">
        <f t="shared" si="221"/>
        <v>0.39749176612903231</v>
      </c>
      <c r="DO67" s="2">
        <f t="shared" si="221"/>
        <v>0.39882342036124796</v>
      </c>
      <c r="DP67" s="2">
        <f t="shared" si="221"/>
        <v>0.41512501811594216</v>
      </c>
      <c r="DQ67" s="2">
        <f t="shared" si="221"/>
        <v>0.40889611608695653</v>
      </c>
      <c r="DR67" s="2">
        <f t="shared" si="221"/>
        <v>0.40828090153846153</v>
      </c>
      <c r="DS67" s="2">
        <f t="shared" si="221"/>
        <v>0.42435326753623187</v>
      </c>
      <c r="DT67" s="2">
        <f t="shared" si="221"/>
        <v>0.42423145402298851</v>
      </c>
      <c r="DU67" s="2">
        <f t="shared" si="221"/>
        <v>0.40485426206896552</v>
      </c>
      <c r="DV67" s="2">
        <f t="shared" si="221"/>
        <v>0.39492420912756593</v>
      </c>
      <c r="DW67" s="2">
        <f t="shared" si="221"/>
        <v>0.3990793163992869</v>
      </c>
      <c r="DX67" s="2">
        <f t="shared" si="221"/>
        <v>0.39096221964821964</v>
      </c>
      <c r="DY67" s="2">
        <f t="shared" si="221"/>
        <v>0.38446506359970672</v>
      </c>
      <c r="EA67" s="2">
        <f t="shared" si="71"/>
        <v>0.37928008395181634</v>
      </c>
      <c r="EB67" s="2">
        <f t="shared" si="72"/>
        <v>0.37123202412064699</v>
      </c>
      <c r="EC67" s="2">
        <f t="shared" si="73"/>
        <v>0.36717909353218425</v>
      </c>
      <c r="ED67" s="2">
        <f t="shared" si="74"/>
        <v>0.3811886749609984</v>
      </c>
      <c r="EE67" s="2">
        <f t="shared" si="75"/>
        <v>0.36505305356903262</v>
      </c>
      <c r="EF67" s="2">
        <f t="shared" si="76"/>
        <v>0.36520656134154994</v>
      </c>
      <c r="EG67" s="2">
        <f t="shared" si="77"/>
        <v>0.35898855833496179</v>
      </c>
      <c r="EH67" s="2">
        <f t="shared" si="78"/>
        <v>0.37254558288770045</v>
      </c>
      <c r="EI67" s="2">
        <f t="shared" si="79"/>
        <v>0.37480459535496069</v>
      </c>
      <c r="EJ67" s="2">
        <f t="shared" si="80"/>
        <v>0.37323790518434002</v>
      </c>
      <c r="EK67" s="2">
        <f t="shared" si="81"/>
        <v>0.3776885563016894</v>
      </c>
      <c r="EL67" s="2">
        <f t="shared" si="82"/>
        <v>0.35762617156256804</v>
      </c>
      <c r="EM67" s="2">
        <f t="shared" si="83"/>
        <v>0.35872126099996288</v>
      </c>
      <c r="EN67" s="2">
        <f t="shared" si="84"/>
        <v>0.35425957648595691</v>
      </c>
      <c r="EO67" s="2">
        <f t="shared" si="85"/>
        <v>0.36940194190341019</v>
      </c>
      <c r="EQ67" s="2">
        <f t="shared" si="86"/>
        <v>0.36450166563881475</v>
      </c>
      <c r="ER67" s="2">
        <f t="shared" si="222"/>
        <v>0.36741480451548603</v>
      </c>
      <c r="ES67" s="2">
        <f t="shared" si="222"/>
        <v>0.35943781263694458</v>
      </c>
      <c r="ET67" s="2">
        <f t="shared" si="222"/>
        <v>0.37821699643787243</v>
      </c>
      <c r="EU67" s="2">
        <f t="shared" si="222"/>
        <v>0.36282810983652081</v>
      </c>
      <c r="EV67" s="2">
        <f t="shared" si="222"/>
        <v>0.35909465865870421</v>
      </c>
      <c r="EW67" s="2">
        <f t="shared" si="222"/>
        <v>0.36133276290334904</v>
      </c>
      <c r="EX67" s="2">
        <f t="shared" si="222"/>
        <v>0.37031570338877878</v>
      </c>
      <c r="EY67" s="2">
        <f t="shared" si="222"/>
        <v>0.37396854607092195</v>
      </c>
      <c r="EZ67" s="2">
        <f t="shared" si="222"/>
        <v>0.36609808167627267</v>
      </c>
      <c r="FA67" s="2">
        <f t="shared" si="222"/>
        <v>0.37459367344418859</v>
      </c>
      <c r="FB67" s="2">
        <f t="shared" si="222"/>
        <v>0.3586302299423591</v>
      </c>
      <c r="FC67" s="2">
        <f t="shared" si="222"/>
        <v>0.35565594847319404</v>
      </c>
      <c r="FD67" s="2">
        <f t="shared" si="222"/>
        <v>0.36396741057338539</v>
      </c>
      <c r="FE67" s="2">
        <f t="shared" si="222"/>
        <v>0.3771920152146242</v>
      </c>
      <c r="FG67" s="2">
        <f t="shared" si="88"/>
        <v>0.91280634723131537</v>
      </c>
      <c r="FH67" s="2">
        <f t="shared" si="223"/>
        <v>0.70643446197274373</v>
      </c>
      <c r="FI67" s="2">
        <f t="shared" si="223"/>
        <v>0.68290265184630616</v>
      </c>
      <c r="FJ67" s="2">
        <f t="shared" si="223"/>
        <v>0.6839599612266809</v>
      </c>
      <c r="FK67" s="2">
        <f t="shared" si="223"/>
        <v>0.74143490271168844</v>
      </c>
      <c r="FL67" s="2">
        <f t="shared" si="223"/>
        <v>0.80536854182262296</v>
      </c>
      <c r="FM67" s="2">
        <f t="shared" si="223"/>
        <v>0.81275579518822638</v>
      </c>
      <c r="FN67" s="2">
        <f t="shared" si="223"/>
        <v>0.79641574418378658</v>
      </c>
      <c r="FO67" s="2">
        <f t="shared" si="223"/>
        <v>0.81405578734882122</v>
      </c>
      <c r="FP67" s="2">
        <f t="shared" si="223"/>
        <v>0.74868066530331434</v>
      </c>
      <c r="FQ67" s="2">
        <f t="shared" si="223"/>
        <v>0.72339721687057867</v>
      </c>
      <c r="FR67" s="2">
        <f t="shared" si="223"/>
        <v>0.68301675274009366</v>
      </c>
      <c r="FS67" s="2">
        <f t="shared" si="223"/>
        <v>0.64787608657856266</v>
      </c>
      <c r="FT67" s="2">
        <f t="shared" si="223"/>
        <v>0.59735920017247701</v>
      </c>
      <c r="FU67" s="2">
        <f t="shared" si="223"/>
        <v>0.44369466634625365</v>
      </c>
      <c r="FW67" s="2">
        <f t="shared" si="112"/>
        <v>8.2720307990292213E-5</v>
      </c>
      <c r="FX67" s="2">
        <f t="shared" si="164"/>
        <v>7.2836408593438074E-5</v>
      </c>
      <c r="FY67" s="2">
        <f t="shared" si="165"/>
        <v>6.3169704282076768E-5</v>
      </c>
      <c r="FZ67" s="2">
        <f t="shared" si="166"/>
        <v>1.169367451386452E-4</v>
      </c>
      <c r="GA67" s="2">
        <f t="shared" si="167"/>
        <v>1.2650667816289829E-4</v>
      </c>
      <c r="GB67" s="2">
        <f t="shared" si="168"/>
        <v>1.7446070787034037E-4</v>
      </c>
      <c r="GC67" s="2">
        <f t="shared" si="169"/>
        <v>1.9279048094638501E-4</v>
      </c>
      <c r="GD67" s="2">
        <f t="shared" si="170"/>
        <v>2.1137416872534217E-4</v>
      </c>
      <c r="GE67" s="2">
        <f t="shared" si="171"/>
        <v>2.1405274783909987E-4</v>
      </c>
      <c r="GF67" s="2">
        <f t="shared" si="172"/>
        <v>1.6325614223054361E-4</v>
      </c>
      <c r="GG67" s="2">
        <f t="shared" si="173"/>
        <v>1.4720236450695503E-4</v>
      </c>
      <c r="GH67" s="2">
        <f t="shared" si="174"/>
        <v>1.0695221557951638E-4</v>
      </c>
      <c r="GI67" s="2">
        <f t="shared" si="175"/>
        <v>7.878825723362087E-5</v>
      </c>
      <c r="GJ67" s="2">
        <f t="shared" si="176"/>
        <v>5.5613068984665308E-5</v>
      </c>
      <c r="GK67" s="2">
        <f t="shared" si="177"/>
        <v>3.1037368663538941E-5</v>
      </c>
      <c r="GM67" s="82">
        <f t="shared" si="113"/>
        <v>0.49416962572522893</v>
      </c>
      <c r="GN67" s="82">
        <f t="shared" si="178"/>
        <v>0.16963460816651349</v>
      </c>
      <c r="GO67" s="82">
        <f t="shared" si="179"/>
        <v>0.12842581993787555</v>
      </c>
      <c r="GP67" s="82">
        <f t="shared" si="180"/>
        <v>0.14125352404634592</v>
      </c>
      <c r="GQ67" s="82">
        <f t="shared" si="181"/>
        <v>0.33781030707349369</v>
      </c>
      <c r="GR67" s="82">
        <f t="shared" si="182"/>
        <v>0.60529203116831587</v>
      </c>
      <c r="GS67" s="82">
        <f t="shared" si="183"/>
        <v>0.61498070622568057</v>
      </c>
      <c r="GT67" s="82">
        <f t="shared" si="184"/>
        <v>0.58865699633139401</v>
      </c>
      <c r="GU67" s="82">
        <f t="shared" si="185"/>
        <v>0.56940298511920107</v>
      </c>
      <c r="GV67" s="82">
        <f t="shared" si="186"/>
        <v>0.34349396468612176</v>
      </c>
      <c r="GW67" s="82">
        <f t="shared" si="187"/>
        <v>0.274970264235461</v>
      </c>
      <c r="GX67" s="82">
        <f t="shared" si="188"/>
        <v>0.1713993656340923</v>
      </c>
      <c r="GY67" s="82">
        <f t="shared" si="189"/>
        <v>0.10500362516734495</v>
      </c>
      <c r="GZ67" s="82">
        <f t="shared" si="190"/>
        <v>5.324602522407345E-2</v>
      </c>
      <c r="HA67" s="82">
        <f t="shared" si="191"/>
        <v>3.6308312152872149E-3</v>
      </c>
      <c r="HC67" s="82">
        <f t="shared" si="145"/>
        <v>7.9446644089613272E-4</v>
      </c>
      <c r="HD67" s="82">
        <f t="shared" si="192"/>
        <v>1.2510710397456802E-6</v>
      </c>
      <c r="HE67" s="82">
        <f t="shared" si="193"/>
        <v>1.9786339810144473E-7</v>
      </c>
      <c r="HF67" s="82">
        <f t="shared" si="194"/>
        <v>7.9431252707002419E-8</v>
      </c>
      <c r="HG67" s="82">
        <f t="shared" si="195"/>
        <v>1.4029797292437602E-6</v>
      </c>
      <c r="HH67" s="82">
        <f t="shared" si="196"/>
        <v>2.4992196085412702E-5</v>
      </c>
      <c r="HI67" s="82">
        <f t="shared" si="197"/>
        <v>4.1898353445344109E-5</v>
      </c>
      <c r="HJ67" s="82">
        <f t="shared" si="198"/>
        <v>3.6232965397408934E-5</v>
      </c>
      <c r="HK67" s="82">
        <f t="shared" si="199"/>
        <v>5.1718517774457493E-5</v>
      </c>
      <c r="HL67" s="82">
        <f t="shared" si="200"/>
        <v>2.002272870693188E-6</v>
      </c>
      <c r="HM67" s="82">
        <f t="shared" si="201"/>
        <v>1.1279278247000253E-6</v>
      </c>
      <c r="HN67" s="82">
        <f t="shared" si="202"/>
        <v>6.2102507027763247E-7</v>
      </c>
      <c r="HO67" s="82">
        <f t="shared" si="203"/>
        <v>6.8605926611647013E-8</v>
      </c>
      <c r="HP67" s="82">
        <f t="shared" si="204"/>
        <v>7.8861195675996799E-9</v>
      </c>
      <c r="HQ67" s="82">
        <f t="shared" si="205"/>
        <v>2.8961638697891629E-14</v>
      </c>
      <c r="HS67" s="82">
        <f t="shared" si="114"/>
        <v>1.9101077871622682E-30</v>
      </c>
      <c r="HT67" s="82">
        <f t="shared" si="206"/>
        <v>1.7675521216179664E-51</v>
      </c>
      <c r="HU67" s="82">
        <f t="shared" si="207"/>
        <v>6.1711069768575852E-61</v>
      </c>
      <c r="HV67" s="82">
        <f t="shared" si="208"/>
        <v>5.5632626962307625E-63</v>
      </c>
      <c r="HW67" s="82">
        <f t="shared" si="209"/>
        <v>1.6172177750147679E-64</v>
      </c>
      <c r="HX67" s="82">
        <f t="shared" si="210"/>
        <v>4.0596940272867964E-56</v>
      </c>
      <c r="HY67" s="82">
        <f t="shared" si="211"/>
        <v>2.3155858831296063E-53</v>
      </c>
      <c r="HZ67" s="82">
        <f t="shared" si="212"/>
        <v>2.0304568746883825E-53</v>
      </c>
      <c r="IA67" s="82">
        <f t="shared" si="213"/>
        <v>2.5240724641126729E-50</v>
      </c>
      <c r="IB67" s="82">
        <f t="shared" si="214"/>
        <v>6.7268008874321475E-62</v>
      </c>
      <c r="IC67" s="82">
        <f t="shared" si="215"/>
        <v>4.415482669460856E-63</v>
      </c>
      <c r="ID67" s="82">
        <f t="shared" si="216"/>
        <v>7.7528531113261984E-61</v>
      </c>
      <c r="IE67" s="82">
        <f t="shared" si="217"/>
        <v>2.0929187206595999E-66</v>
      </c>
      <c r="IF67" s="82">
        <f t="shared" si="218"/>
        <v>6.9659017078929527E-52</v>
      </c>
      <c r="IG67" s="82">
        <f t="shared" si="219"/>
        <v>4.1612635169288523E-36</v>
      </c>
      <c r="II67" s="82">
        <f t="shared" si="115"/>
        <v>3.1125705683418887E-68</v>
      </c>
      <c r="IJ67" s="82">
        <f t="shared" si="116"/>
        <v>6.401804540284731E-120</v>
      </c>
      <c r="IK67" s="82">
        <f t="shared" si="117"/>
        <v>1.0212912858663452E-133</v>
      </c>
      <c r="IL67" s="82">
        <f t="shared" si="118"/>
        <v>2.2084820335191706E-133</v>
      </c>
      <c r="IM67" s="82">
        <f t="shared" si="119"/>
        <v>5.3457623503957285E-148</v>
      </c>
      <c r="IN67" s="82">
        <f t="shared" si="120"/>
        <v>1.7991994342959509E-130</v>
      </c>
      <c r="IO67" s="82">
        <f t="shared" si="121"/>
        <v>8.7353282768853214E-123</v>
      </c>
      <c r="IP67" s="82">
        <f t="shared" si="122"/>
        <v>2.8072334704805494E-122</v>
      </c>
      <c r="IQ67" s="82">
        <f t="shared" si="123"/>
        <v>1.6049206753519593E-114</v>
      </c>
      <c r="IR67" s="82">
        <f t="shared" si="124"/>
        <v>4.3714615227825284E-140</v>
      </c>
      <c r="IS67" s="82">
        <f t="shared" si="125"/>
        <v>2.856968959898335E-140</v>
      </c>
      <c r="IT67" s="82">
        <f t="shared" si="126"/>
        <v>4.0229038849516413E-132</v>
      </c>
      <c r="IU67" s="82">
        <f t="shared" si="127"/>
        <v>1.8951939841841618E-141</v>
      </c>
      <c r="IV67" s="82">
        <f t="shared" si="128"/>
        <v>4.5763939950377209E-126</v>
      </c>
      <c r="IW67" s="82">
        <f t="shared" si="129"/>
        <v>4.2955636769455264E-92</v>
      </c>
      <c r="IY67" s="82">
        <f t="shared" si="130"/>
        <v>0.49496409216612508</v>
      </c>
      <c r="IZ67" s="82">
        <f t="shared" si="131"/>
        <v>0.16963585923755323</v>
      </c>
      <c r="JA67" s="82">
        <f t="shared" si="132"/>
        <v>0.12842601780127366</v>
      </c>
      <c r="JB67" s="82">
        <f t="shared" si="133"/>
        <v>0.14125360347759863</v>
      </c>
      <c r="JC67" s="82">
        <f t="shared" si="134"/>
        <v>0.33781171005322291</v>
      </c>
      <c r="JD67" s="82">
        <f t="shared" si="135"/>
        <v>0.6053170233644013</v>
      </c>
      <c r="JE67" s="82">
        <f t="shared" si="136"/>
        <v>0.61502260457912594</v>
      </c>
      <c r="JF67" s="82">
        <f t="shared" si="137"/>
        <v>0.58869322929679146</v>
      </c>
      <c r="JG67" s="82">
        <f t="shared" si="138"/>
        <v>0.56945470363697548</v>
      </c>
      <c r="JH67" s="82">
        <f t="shared" si="139"/>
        <v>0.34349596695899243</v>
      </c>
      <c r="JI67" s="82">
        <f t="shared" si="140"/>
        <v>0.2749713921632857</v>
      </c>
      <c r="JJ67" s="82">
        <f t="shared" si="141"/>
        <v>0.17139998665916259</v>
      </c>
      <c r="JK67" s="82">
        <f t="shared" si="142"/>
        <v>0.10500369377327155</v>
      </c>
      <c r="JL67" s="82">
        <f t="shared" si="143"/>
        <v>5.324603311019302E-2</v>
      </c>
      <c r="JM67" s="82">
        <f t="shared" si="144"/>
        <v>3.6308312153161765E-3</v>
      </c>
    </row>
    <row r="68" spans="2:273" x14ac:dyDescent="0.25">
      <c r="B68" s="2">
        <v>41</v>
      </c>
      <c r="C68" s="37">
        <v>0.68605499999999997</v>
      </c>
      <c r="D68" s="37">
        <v>0.64537599999999995</v>
      </c>
      <c r="E68" s="37">
        <v>0.57078200000000001</v>
      </c>
      <c r="F68" s="37">
        <v>0.59239200000000003</v>
      </c>
      <c r="G68" s="37">
        <v>0.74314800000000003</v>
      </c>
      <c r="H68" s="37">
        <v>0.76886500000000002</v>
      </c>
      <c r="I68" s="37">
        <v>0.75849200000000006</v>
      </c>
      <c r="J68" s="37">
        <v>0.76105400000000001</v>
      </c>
      <c r="K68" s="37">
        <v>0.75020600000000004</v>
      </c>
      <c r="L68" s="37">
        <v>0.71990100000000001</v>
      </c>
      <c r="M68" s="37">
        <v>0.700268</v>
      </c>
      <c r="N68" s="37">
        <v>0.62202999999999997</v>
      </c>
      <c r="O68" s="37">
        <v>0.52728299999999995</v>
      </c>
      <c r="P68" s="37">
        <v>0.44609199999999999</v>
      </c>
      <c r="Q68" s="37">
        <v>0.38938499999999998</v>
      </c>
      <c r="S68" s="4">
        <f t="shared" si="8"/>
        <v>0.6909215264167986</v>
      </c>
      <c r="T68" s="4">
        <f t="shared" si="9"/>
        <v>0.62712024955361856</v>
      </c>
      <c r="U68" s="4">
        <f t="shared" si="10"/>
        <v>0.56775926343370275</v>
      </c>
      <c r="V68" s="4">
        <f t="shared" si="11"/>
        <v>0.59003527628595431</v>
      </c>
      <c r="W68" s="4">
        <f t="shared" si="12"/>
        <v>0.73428773846336548</v>
      </c>
      <c r="X68" s="4">
        <f t="shared" si="13"/>
        <v>0.78803669082100614</v>
      </c>
      <c r="Y68" s="4">
        <f t="shared" si="14"/>
        <v>0.77829441958392365</v>
      </c>
      <c r="Z68" s="4">
        <f t="shared" si="15"/>
        <v>0.78203254671783407</v>
      </c>
      <c r="AA68" s="4">
        <f t="shared" si="16"/>
        <v>0.76095785421064088</v>
      </c>
      <c r="AB68" s="4">
        <f t="shared" si="17"/>
        <v>0.70495621647534612</v>
      </c>
      <c r="AC68" s="4">
        <f t="shared" si="18"/>
        <v>0.68050080681319536</v>
      </c>
      <c r="AD68" s="4">
        <f t="shared" si="19"/>
        <v>0.60053383024138685</v>
      </c>
      <c r="AE68" s="4">
        <f t="shared" si="20"/>
        <v>0.53192418020446997</v>
      </c>
      <c r="AF68" s="4">
        <f t="shared" si="21"/>
        <v>0.46425766348512365</v>
      </c>
      <c r="AG68" s="4">
        <f t="shared" si="22"/>
        <v>0.38723964517780879</v>
      </c>
      <c r="AI68" s="4">
        <f t="shared" si="23"/>
        <v>-4.8665264167986333E-3</v>
      </c>
      <c r="AJ68" s="4">
        <f t="shared" si="24"/>
        <v>1.8255750446381391E-2</v>
      </c>
      <c r="AK68" s="4">
        <f t="shared" si="25"/>
        <v>3.0227365662972572E-3</v>
      </c>
      <c r="AL68" s="4">
        <f t="shared" si="26"/>
        <v>2.3567237140457165E-3</v>
      </c>
      <c r="AM68" s="4">
        <f t="shared" si="27"/>
        <v>8.8602615366345505E-3</v>
      </c>
      <c r="AN68" s="4">
        <f t="shared" si="28"/>
        <v>-1.9171690821006115E-2</v>
      </c>
      <c r="AO68" s="4">
        <f t="shared" si="29"/>
        <v>-1.9802419583923592E-2</v>
      </c>
      <c r="AP68" s="4">
        <f t="shared" si="30"/>
        <v>-2.0978546717834057E-2</v>
      </c>
      <c r="AQ68" s="4">
        <f t="shared" si="31"/>
        <v>-1.0751854210640843E-2</v>
      </c>
      <c r="AR68" s="4">
        <f t="shared" si="32"/>
        <v>1.4944783524653893E-2</v>
      </c>
      <c r="AS68" s="4">
        <f t="shared" si="33"/>
        <v>1.9767193186804644E-2</v>
      </c>
      <c r="AT68" s="4">
        <f t="shared" si="34"/>
        <v>2.1496169758613126E-2</v>
      </c>
      <c r="AU68" s="4">
        <f t="shared" si="35"/>
        <v>-4.641180204470019E-3</v>
      </c>
      <c r="AV68" s="4">
        <f t="shared" si="220"/>
        <v>-1.8165663485123662E-2</v>
      </c>
      <c r="AW68" s="4">
        <f t="shared" si="220"/>
        <v>2.1453548221911922E-3</v>
      </c>
      <c r="AY68" s="2">
        <f t="shared" si="96"/>
        <v>0.38119446102769317</v>
      </c>
      <c r="AZ68" s="2">
        <f t="shared" si="147"/>
        <v>0.38069362083767277</v>
      </c>
      <c r="BA68" s="2">
        <f t="shared" si="148"/>
        <v>0.37694807923552731</v>
      </c>
      <c r="BB68" s="2">
        <f t="shared" si="149"/>
        <v>0.38597136722510161</v>
      </c>
      <c r="BC68" s="2">
        <f t="shared" si="150"/>
        <v>0.37318078135976124</v>
      </c>
      <c r="BD68" s="2">
        <f t="shared" si="151"/>
        <v>0.3741814406702289</v>
      </c>
      <c r="BE68" s="2">
        <f t="shared" si="152"/>
        <v>0.36771707128978803</v>
      </c>
      <c r="BF68" s="2">
        <f t="shared" si="153"/>
        <v>0.37922403749735772</v>
      </c>
      <c r="BG68" s="2">
        <f t="shared" si="154"/>
        <v>0.38319954367453346</v>
      </c>
      <c r="BH68" s="2">
        <f t="shared" si="155"/>
        <v>0.38513975098704123</v>
      </c>
      <c r="BI68" s="2">
        <f t="shared" si="156"/>
        <v>0.38467391131811052</v>
      </c>
      <c r="BJ68" s="2">
        <f t="shared" si="157"/>
        <v>0.36883269702743898</v>
      </c>
      <c r="BK68" s="2">
        <f t="shared" si="158"/>
        <v>0.37222570890253859</v>
      </c>
      <c r="BL68" s="2">
        <f t="shared" si="159"/>
        <v>0.36846366402273079</v>
      </c>
      <c r="BM68" s="2">
        <f t="shared" si="160"/>
        <v>0.3775371175749912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>
        <f t="shared" si="52"/>
        <v>0.38938499999999998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0.40791516483516482</v>
      </c>
      <c r="DL68" s="2">
        <f t="shared" si="221"/>
        <v>0.40643975839822027</v>
      </c>
      <c r="DM68" s="2">
        <f t="shared" si="221"/>
        <v>0.40072815340909096</v>
      </c>
      <c r="DN68" s="2">
        <f t="shared" si="221"/>
        <v>0.39833820322580654</v>
      </c>
      <c r="DO68" s="2">
        <f t="shared" si="221"/>
        <v>0.399743828407225</v>
      </c>
      <c r="DP68" s="2">
        <f t="shared" si="221"/>
        <v>0.41641877898550733</v>
      </c>
      <c r="DQ68" s="2">
        <f t="shared" si="221"/>
        <v>0.40978700173913041</v>
      </c>
      <c r="DR68" s="2">
        <f t="shared" si="221"/>
        <v>0.40899142230769225</v>
      </c>
      <c r="DS68" s="2">
        <f t="shared" si="221"/>
        <v>0.424915964057971</v>
      </c>
      <c r="DT68" s="2">
        <f t="shared" si="221"/>
        <v>0.42501612479474549</v>
      </c>
      <c r="DU68" s="2">
        <f t="shared" si="221"/>
        <v>0.40563276551724137</v>
      </c>
      <c r="DV68" s="2">
        <f t="shared" si="221"/>
        <v>0.39559217302052779</v>
      </c>
      <c r="DW68" s="2">
        <f t="shared" si="221"/>
        <v>0.39970146847147942</v>
      </c>
      <c r="DX68" s="2">
        <f t="shared" si="221"/>
        <v>0.39152620471900468</v>
      </c>
      <c r="DY68" s="2">
        <f t="shared" si="221"/>
        <v>0.38470658522727269</v>
      </c>
      <c r="EA68" s="2">
        <f t="shared" si="71"/>
        <v>0.37886804997835744</v>
      </c>
      <c r="EB68" s="2">
        <f t="shared" si="72"/>
        <v>0.37093638340228069</v>
      </c>
      <c r="EC68" s="2">
        <f t="shared" si="73"/>
        <v>0.36687842336202514</v>
      </c>
      <c r="ED68" s="2">
        <f t="shared" si="74"/>
        <v>0.38076031242199682</v>
      </c>
      <c r="EE68" s="2">
        <f t="shared" si="75"/>
        <v>0.36473277493722567</v>
      </c>
      <c r="EF68" s="2">
        <f t="shared" si="76"/>
        <v>0.36487358450575996</v>
      </c>
      <c r="EG68" s="2">
        <f t="shared" si="77"/>
        <v>0.35887713855774855</v>
      </c>
      <c r="EH68" s="2">
        <f t="shared" si="78"/>
        <v>0.37228489304812828</v>
      </c>
      <c r="EI68" s="2">
        <f t="shared" si="79"/>
        <v>0.37450946132436019</v>
      </c>
      <c r="EJ68" s="2">
        <f t="shared" si="80"/>
        <v>0.3729333769905786</v>
      </c>
      <c r="EK68" s="2">
        <f t="shared" si="81"/>
        <v>0.37736575307233239</v>
      </c>
      <c r="EL68" s="2">
        <f t="shared" si="82"/>
        <v>0.35750637593615925</v>
      </c>
      <c r="EM68" s="2">
        <f t="shared" si="83"/>
        <v>0.35860684556904387</v>
      </c>
      <c r="EN68" s="2">
        <f t="shared" si="84"/>
        <v>0.35428555961789682</v>
      </c>
      <c r="EO68" s="2">
        <f t="shared" si="85"/>
        <v>0.36933840837378162</v>
      </c>
      <c r="EQ68" s="2">
        <f t="shared" si="86"/>
        <v>0.36432227626617847</v>
      </c>
      <c r="ER68" s="2">
        <f t="shared" si="222"/>
        <v>0.36718130871753679</v>
      </c>
      <c r="ES68" s="2">
        <f t="shared" si="222"/>
        <v>0.35926188573773471</v>
      </c>
      <c r="ET68" s="2">
        <f t="shared" si="222"/>
        <v>0.37783773767622952</v>
      </c>
      <c r="EU68" s="2">
        <f t="shared" si="222"/>
        <v>0.36254834083832888</v>
      </c>
      <c r="EV68" s="2">
        <f t="shared" si="222"/>
        <v>0.35888246999317291</v>
      </c>
      <c r="EW68" s="2">
        <f t="shared" si="222"/>
        <v>0.36117318660317205</v>
      </c>
      <c r="EX68" s="2">
        <f t="shared" si="222"/>
        <v>0.37009851110364561</v>
      </c>
      <c r="EY68" s="2">
        <f t="shared" si="222"/>
        <v>0.3736880858097002</v>
      </c>
      <c r="EZ68" s="2">
        <f t="shared" si="222"/>
        <v>0.3659281682917585</v>
      </c>
      <c r="FA68" s="2">
        <f t="shared" si="222"/>
        <v>0.37432718470954562</v>
      </c>
      <c r="FB68" s="2">
        <f t="shared" si="222"/>
        <v>0.35849240966561002</v>
      </c>
      <c r="FC68" s="2">
        <f t="shared" si="222"/>
        <v>0.35559369040007488</v>
      </c>
      <c r="FD68" s="2">
        <f t="shared" si="222"/>
        <v>0.36383312084384029</v>
      </c>
      <c r="FE68" s="2">
        <f t="shared" si="222"/>
        <v>0.37698749832214928</v>
      </c>
      <c r="FG68" s="2">
        <f t="shared" si="88"/>
        <v>0.91986362959942702</v>
      </c>
      <c r="FH68" s="2">
        <f t="shared" si="223"/>
        <v>0.72516592217119813</v>
      </c>
      <c r="FI68" s="2">
        <f t="shared" si="223"/>
        <v>0.70250328703666542</v>
      </c>
      <c r="FJ68" s="2">
        <f t="shared" si="223"/>
        <v>0.70352361466685354</v>
      </c>
      <c r="FK68" s="2">
        <f t="shared" si="223"/>
        <v>0.75869593775880784</v>
      </c>
      <c r="FL68" s="2">
        <f t="shared" si="223"/>
        <v>0.81940116254126083</v>
      </c>
      <c r="FM68" s="2">
        <f t="shared" si="223"/>
        <v>0.8263706318224715</v>
      </c>
      <c r="FN68" s="2">
        <f t="shared" si="223"/>
        <v>0.81094232251234766</v>
      </c>
      <c r="FO68" s="2">
        <f t="shared" si="223"/>
        <v>0.82759615019558386</v>
      </c>
      <c r="FP68" s="2">
        <f t="shared" si="223"/>
        <v>0.76561090819155653</v>
      </c>
      <c r="FQ68" s="2">
        <f t="shared" si="223"/>
        <v>0.74144247855334067</v>
      </c>
      <c r="FR68" s="2">
        <f t="shared" si="223"/>
        <v>0.70261340639804037</v>
      </c>
      <c r="FS68" s="2">
        <f t="shared" si="223"/>
        <v>0.66859110329012827</v>
      </c>
      <c r="FT68" s="2">
        <f t="shared" si="223"/>
        <v>0.61929976848317136</v>
      </c>
      <c r="FU68" s="2">
        <f t="shared" si="223"/>
        <v>0.46653080792451829</v>
      </c>
      <c r="FW68" s="2">
        <f t="shared" si="112"/>
        <v>9.0700290237244918E-5</v>
      </c>
      <c r="FX68" s="2">
        <f t="shared" si="164"/>
        <v>7.986297270096375E-5</v>
      </c>
      <c r="FY68" s="2">
        <f t="shared" si="165"/>
        <v>6.9263781274056047E-5</v>
      </c>
      <c r="FZ68" s="2">
        <f t="shared" si="166"/>
        <v>1.2821714484636428E-4</v>
      </c>
      <c r="GA68" s="2">
        <f t="shared" si="167"/>
        <v>1.3871012129621095E-4</v>
      </c>
      <c r="GB68" s="2">
        <f t="shared" si="168"/>
        <v>1.9128914255079734E-4</v>
      </c>
      <c r="GC68" s="2">
        <f t="shared" si="169"/>
        <v>2.1138662697395416E-4</v>
      </c>
      <c r="GD68" s="2">
        <f t="shared" si="170"/>
        <v>2.3176244090411627E-4</v>
      </c>
      <c r="GE68" s="2">
        <f t="shared" si="171"/>
        <v>2.3469932395509346E-4</v>
      </c>
      <c r="GF68" s="2">
        <f t="shared" si="172"/>
        <v>1.7900398091173769E-4</v>
      </c>
      <c r="GG68" s="2">
        <f t="shared" si="173"/>
        <v>1.6140189090222201E-4</v>
      </c>
      <c r="GH68" s="2">
        <f t="shared" si="174"/>
        <v>1.1726956235950119E-4</v>
      </c>
      <c r="GI68" s="2">
        <f t="shared" si="175"/>
        <v>8.6388949496236573E-5</v>
      </c>
      <c r="GJ68" s="2">
        <f t="shared" si="176"/>
        <v>6.0978190386947409E-5</v>
      </c>
      <c r="GK68" s="2">
        <f t="shared" si="177"/>
        <v>3.4031696099718841E-5</v>
      </c>
      <c r="GM68" s="82">
        <f t="shared" si="113"/>
        <v>0.52815382797846411</v>
      </c>
      <c r="GN68" s="82">
        <f t="shared" si="178"/>
        <v>0.20939458061535432</v>
      </c>
      <c r="GO68" s="82">
        <f t="shared" si="179"/>
        <v>0.16070001819339075</v>
      </c>
      <c r="GP68" s="82">
        <f t="shared" si="180"/>
        <v>0.17753075374920732</v>
      </c>
      <c r="GQ68" s="82">
        <f t="shared" si="181"/>
        <v>0.40898882353521154</v>
      </c>
      <c r="GR68" s="82">
        <f t="shared" si="182"/>
        <v>0.65569008006626972</v>
      </c>
      <c r="GS68" s="82">
        <f t="shared" si="183"/>
        <v>0.66123682436890074</v>
      </c>
      <c r="GT68" s="82">
        <f t="shared" si="184"/>
        <v>0.64619102478050217</v>
      </c>
      <c r="GU68" s="82">
        <f t="shared" si="185"/>
        <v>0.62725406492392477</v>
      </c>
      <c r="GV68" s="82">
        <f t="shared" si="186"/>
        <v>0.41418503256782779</v>
      </c>
      <c r="GW68" s="82">
        <f t="shared" si="187"/>
        <v>0.33867357733015491</v>
      </c>
      <c r="GX68" s="82">
        <f t="shared" si="188"/>
        <v>0.21799446383470519</v>
      </c>
      <c r="GY68" s="82">
        <f t="shared" si="189"/>
        <v>0.13667336201573485</v>
      </c>
      <c r="GZ68" s="82">
        <f t="shared" si="190"/>
        <v>7.1779192296736308E-2</v>
      </c>
      <c r="HA68" s="82">
        <f t="shared" si="191"/>
        <v>6.1029737619527954E-3</v>
      </c>
      <c r="HC68" s="82">
        <f t="shared" si="145"/>
        <v>1.1582917591171935E-3</v>
      </c>
      <c r="HD68" s="82">
        <f t="shared" si="192"/>
        <v>2.4993191582521272E-6</v>
      </c>
      <c r="HE68" s="82">
        <f t="shared" si="193"/>
        <v>4.2725449108685984E-7</v>
      </c>
      <c r="HF68" s="82">
        <f t="shared" si="194"/>
        <v>1.8499543606248725E-7</v>
      </c>
      <c r="HG68" s="82">
        <f t="shared" si="195"/>
        <v>3.1593511916478022E-6</v>
      </c>
      <c r="HH68" s="82">
        <f t="shared" si="196"/>
        <v>5.0150736401705591E-5</v>
      </c>
      <c r="HI68" s="82">
        <f t="shared" si="197"/>
        <v>8.153134048243828E-5</v>
      </c>
      <c r="HJ68" s="82">
        <f t="shared" si="198"/>
        <v>7.1271451500883395E-5</v>
      </c>
      <c r="HK68" s="82">
        <f t="shared" si="199"/>
        <v>9.8439058337148315E-5</v>
      </c>
      <c r="HL68" s="82">
        <f t="shared" si="200"/>
        <v>4.4615711318413462E-6</v>
      </c>
      <c r="HM68" s="82">
        <f t="shared" si="201"/>
        <v>2.5367127947958902E-6</v>
      </c>
      <c r="HN68" s="82">
        <f t="shared" si="202"/>
        <v>1.3502801536467024E-6</v>
      </c>
      <c r="HO68" s="82">
        <f t="shared" si="203"/>
        <v>1.5870296065497527E-7</v>
      </c>
      <c r="HP68" s="82">
        <f t="shared" si="204"/>
        <v>1.9252940145919029E-8</v>
      </c>
      <c r="HQ68" s="82">
        <f t="shared" si="205"/>
        <v>1.1999017594654607E-13</v>
      </c>
      <c r="HS68" s="82">
        <f t="shared" si="114"/>
        <v>1.2480075111358613E-29</v>
      </c>
      <c r="HT68" s="82">
        <f t="shared" si="206"/>
        <v>4.5181029613288642E-50</v>
      </c>
      <c r="HU68" s="82">
        <f t="shared" si="207"/>
        <v>2.4488428935841576E-59</v>
      </c>
      <c r="HV68" s="82">
        <f t="shared" si="208"/>
        <v>3.0127102847283387E-61</v>
      </c>
      <c r="HW68" s="82">
        <f t="shared" si="209"/>
        <v>1.1871348900181036E-62</v>
      </c>
      <c r="HX68" s="82">
        <f t="shared" si="210"/>
        <v>1.9861918824758769E-54</v>
      </c>
      <c r="HY68" s="82">
        <f t="shared" si="211"/>
        <v>9.5426996281357447E-52</v>
      </c>
      <c r="HZ68" s="82">
        <f t="shared" si="212"/>
        <v>8.6602564898891645E-52</v>
      </c>
      <c r="IA68" s="82">
        <f t="shared" si="213"/>
        <v>8.5770361067100325E-49</v>
      </c>
      <c r="IB68" s="82">
        <f t="shared" si="214"/>
        <v>4.5277338079800069E-60</v>
      </c>
      <c r="IC68" s="82">
        <f t="shared" si="215"/>
        <v>2.9558653209592915E-61</v>
      </c>
      <c r="ID68" s="82">
        <f t="shared" si="216"/>
        <v>3.6971641696384216E-59</v>
      </c>
      <c r="IE68" s="82">
        <f t="shared" si="217"/>
        <v>1.2011568246671581E-64</v>
      </c>
      <c r="IF68" s="82">
        <f t="shared" si="218"/>
        <v>1.4018789603763054E-50</v>
      </c>
      <c r="IG68" s="82">
        <f t="shared" si="219"/>
        <v>2.8086392952478629E-35</v>
      </c>
      <c r="II68" s="82">
        <f t="shared" si="115"/>
        <v>6.1323938016206724E-67</v>
      </c>
      <c r="IJ68" s="82">
        <f t="shared" si="116"/>
        <v>1.1905418230121958E-117</v>
      </c>
      <c r="IK68" s="82">
        <f t="shared" si="117"/>
        <v>3.2096849475331393E-131</v>
      </c>
      <c r="IL68" s="82">
        <f t="shared" si="118"/>
        <v>1.0084318867170963E-130</v>
      </c>
      <c r="IM68" s="82">
        <f t="shared" si="119"/>
        <v>5.1136947463163524E-145</v>
      </c>
      <c r="IN68" s="82">
        <f t="shared" si="120"/>
        <v>9.4496327399590296E-128</v>
      </c>
      <c r="IO68" s="82">
        <f t="shared" si="121"/>
        <v>3.3796621829710528E-120</v>
      </c>
      <c r="IP68" s="82">
        <f t="shared" si="122"/>
        <v>1.1295593242915782E-119</v>
      </c>
      <c r="IQ68" s="82">
        <f t="shared" si="123"/>
        <v>4.4264641008199066E-112</v>
      </c>
      <c r="IR68" s="82">
        <f t="shared" si="124"/>
        <v>3.4838693811556929E-137</v>
      </c>
      <c r="IS68" s="82">
        <f t="shared" si="125"/>
        <v>2.1247411538688614E-137</v>
      </c>
      <c r="IT68" s="82">
        <f t="shared" si="126"/>
        <v>1.6331794134169381E-129</v>
      </c>
      <c r="IU68" s="82">
        <f t="shared" si="127"/>
        <v>9.612507027289336E-139</v>
      </c>
      <c r="IV68" s="82">
        <f t="shared" si="128"/>
        <v>9.6064945000950643E-124</v>
      </c>
      <c r="IW68" s="82">
        <f t="shared" si="129"/>
        <v>1.6834141060472555E-90</v>
      </c>
      <c r="IY68" s="82">
        <f t="shared" si="130"/>
        <v>0.5293121197375813</v>
      </c>
      <c r="IZ68" s="82">
        <f t="shared" si="131"/>
        <v>0.20939707993451256</v>
      </c>
      <c r="JA68" s="82">
        <f t="shared" si="132"/>
        <v>0.16070044544788184</v>
      </c>
      <c r="JB68" s="82">
        <f t="shared" si="133"/>
        <v>0.17753093874464337</v>
      </c>
      <c r="JC68" s="82">
        <f t="shared" si="134"/>
        <v>0.4089919828864032</v>
      </c>
      <c r="JD68" s="82">
        <f t="shared" si="135"/>
        <v>0.65574023080267141</v>
      </c>
      <c r="JE68" s="82">
        <f t="shared" si="136"/>
        <v>0.66131835570938313</v>
      </c>
      <c r="JF68" s="82">
        <f t="shared" si="137"/>
        <v>0.64626229623200304</v>
      </c>
      <c r="JG68" s="82">
        <f t="shared" si="138"/>
        <v>0.62735250398226194</v>
      </c>
      <c r="JH68" s="82">
        <f t="shared" si="139"/>
        <v>0.41418949413895961</v>
      </c>
      <c r="JI68" s="82">
        <f t="shared" si="140"/>
        <v>0.33867611404294973</v>
      </c>
      <c r="JJ68" s="82">
        <f t="shared" si="141"/>
        <v>0.21799581411485883</v>
      </c>
      <c r="JK68" s="82">
        <f t="shared" si="142"/>
        <v>0.13667352071869551</v>
      </c>
      <c r="JL68" s="82">
        <f t="shared" si="143"/>
        <v>7.1779211549676453E-2</v>
      </c>
      <c r="JM68" s="82">
        <f t="shared" si="144"/>
        <v>6.1029737620727853E-3</v>
      </c>
    </row>
    <row r="69" spans="2:273" x14ac:dyDescent="0.25">
      <c r="B69" s="2">
        <v>42</v>
      </c>
      <c r="C69" s="37">
        <v>0.68487399999999998</v>
      </c>
      <c r="D69" s="37">
        <v>0.69109500000000001</v>
      </c>
      <c r="E69" s="37">
        <v>0.61497900000000005</v>
      </c>
      <c r="F69" s="37">
        <v>0.63254699999999997</v>
      </c>
      <c r="G69" s="37">
        <v>0.76594700000000004</v>
      </c>
      <c r="H69" s="37">
        <v>0.74421000000000004</v>
      </c>
      <c r="I69" s="37">
        <v>0.73470299999999999</v>
      </c>
      <c r="J69" s="37">
        <v>0.74337500000000001</v>
      </c>
      <c r="K69" s="37">
        <v>0.73724699999999999</v>
      </c>
      <c r="L69" s="37">
        <v>0.74033800000000005</v>
      </c>
      <c r="M69" s="37">
        <v>0.73066799999999998</v>
      </c>
      <c r="N69" s="37">
        <v>0.66502799999999995</v>
      </c>
      <c r="O69" s="37">
        <v>0.57231900000000002</v>
      </c>
      <c r="P69" s="37">
        <v>0.47267799999999999</v>
      </c>
      <c r="Q69" s="37">
        <v>0.39823500000000001</v>
      </c>
      <c r="S69" s="4">
        <f t="shared" si="8"/>
        <v>0.69355971419384521</v>
      </c>
      <c r="T69" s="4">
        <f t="shared" si="9"/>
        <v>0.66386232488300012</v>
      </c>
      <c r="U69" s="4">
        <f t="shared" si="10"/>
        <v>0.5997753681594904</v>
      </c>
      <c r="V69" s="4">
        <f t="shared" si="11"/>
        <v>0.62454904801841193</v>
      </c>
      <c r="W69" s="4">
        <f t="shared" si="12"/>
        <v>0.76892405102498929</v>
      </c>
      <c r="X69" s="4">
        <f t="shared" si="13"/>
        <v>0.75192083518336761</v>
      </c>
      <c r="Y69" s="4">
        <f t="shared" si="14"/>
        <v>0.74047646639340614</v>
      </c>
      <c r="Z69" s="4">
        <f t="shared" si="15"/>
        <v>0.75255778436305898</v>
      </c>
      <c r="AA69" s="4">
        <f t="shared" si="16"/>
        <v>0.74579814012932288</v>
      </c>
      <c r="AB69" s="4">
        <f t="shared" si="17"/>
        <v>0.73634338823856937</v>
      </c>
      <c r="AC69" s="4">
        <f t="shared" si="18"/>
        <v>0.71757406302481341</v>
      </c>
      <c r="AD69" s="4">
        <f t="shared" si="19"/>
        <v>0.63959024382992147</v>
      </c>
      <c r="AE69" s="4">
        <f t="shared" si="20"/>
        <v>0.56439688606015137</v>
      </c>
      <c r="AF69" s="4">
        <f t="shared" si="21"/>
        <v>0.48840545167435195</v>
      </c>
      <c r="AG69" s="4">
        <f t="shared" si="22"/>
        <v>0.39237750445534469</v>
      </c>
      <c r="AI69" s="4">
        <f t="shared" si="23"/>
        <v>-8.6857141938452287E-3</v>
      </c>
      <c r="AJ69" s="4">
        <f t="shared" si="24"/>
        <v>2.7232675116999894E-2</v>
      </c>
      <c r="AK69" s="4">
        <f t="shared" si="25"/>
        <v>1.5203631840509657E-2</v>
      </c>
      <c r="AL69" s="4">
        <f t="shared" si="26"/>
        <v>7.9979519815880362E-3</v>
      </c>
      <c r="AM69" s="4">
        <f t="shared" si="27"/>
        <v>-2.9770510249892412E-3</v>
      </c>
      <c r="AN69" s="4">
        <f t="shared" si="28"/>
        <v>-7.7108351833675703E-3</v>
      </c>
      <c r="AO69" s="4">
        <f t="shared" si="29"/>
        <v>-5.7734663934061459E-3</v>
      </c>
      <c r="AP69" s="4">
        <f t="shared" si="30"/>
        <v>-9.1827843630589712E-3</v>
      </c>
      <c r="AQ69" s="4">
        <f t="shared" si="31"/>
        <v>-8.5511401293228984E-3</v>
      </c>
      <c r="AR69" s="4">
        <f t="shared" si="32"/>
        <v>3.9946117614306775E-3</v>
      </c>
      <c r="AS69" s="4">
        <f t="shared" si="33"/>
        <v>1.3093936975186571E-2</v>
      </c>
      <c r="AT69" s="4">
        <f t="shared" si="34"/>
        <v>2.5437756170078485E-2</v>
      </c>
      <c r="AU69" s="4">
        <f t="shared" si="35"/>
        <v>7.9221139398486518E-3</v>
      </c>
      <c r="AV69" s="4">
        <f t="shared" si="220"/>
        <v>-1.5727451674351967E-2</v>
      </c>
      <c r="AW69" s="4">
        <f t="shared" si="220"/>
        <v>5.8574955446553112E-3</v>
      </c>
      <c r="AY69" s="2">
        <f t="shared" si="96"/>
        <v>0.38066855652394599</v>
      </c>
      <c r="AZ69" s="2">
        <f t="shared" si="147"/>
        <v>0.38006049524136098</v>
      </c>
      <c r="BA69" s="2">
        <f t="shared" si="148"/>
        <v>0.37628897809233697</v>
      </c>
      <c r="BB69" s="2">
        <f t="shared" si="149"/>
        <v>0.38556565959034506</v>
      </c>
      <c r="BC69" s="2">
        <f t="shared" si="150"/>
        <v>0.37256322464876784</v>
      </c>
      <c r="BD69" s="2">
        <f t="shared" si="151"/>
        <v>0.37343864009295524</v>
      </c>
      <c r="BE69" s="2">
        <f t="shared" si="152"/>
        <v>0.36711416397732216</v>
      </c>
      <c r="BF69" s="2">
        <f t="shared" si="153"/>
        <v>0.378630051989502</v>
      </c>
      <c r="BG69" s="2">
        <f t="shared" si="154"/>
        <v>0.38239878374822101</v>
      </c>
      <c r="BH69" s="2">
        <f t="shared" si="155"/>
        <v>0.38423317429741521</v>
      </c>
      <c r="BI69" s="2">
        <f t="shared" si="156"/>
        <v>0.38412890430554553</v>
      </c>
      <c r="BJ69" s="2">
        <f t="shared" si="157"/>
        <v>0.36821327968828127</v>
      </c>
      <c r="BK69" s="2">
        <f t="shared" si="158"/>
        <v>0.37151532536167675</v>
      </c>
      <c r="BL69" s="2">
        <f t="shared" si="159"/>
        <v>0.36788362995337698</v>
      </c>
      <c r="BM69" s="2">
        <f t="shared" si="160"/>
        <v>0.37727621338245465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0.4085353186813187</v>
      </c>
      <c r="DL69" s="2">
        <f t="shared" si="221"/>
        <v>0.40731425116796444</v>
      </c>
      <c r="DM69" s="2">
        <f t="shared" si="221"/>
        <v>0.40143535795454549</v>
      </c>
      <c r="DN69" s="2">
        <f t="shared" si="221"/>
        <v>0.39918464032258072</v>
      </c>
      <c r="DO69" s="2">
        <f t="shared" si="221"/>
        <v>0.40066423645320198</v>
      </c>
      <c r="DP69" s="2">
        <f t="shared" si="221"/>
        <v>0.41771253985507256</v>
      </c>
      <c r="DQ69" s="2">
        <f t="shared" si="221"/>
        <v>0.41067788739130434</v>
      </c>
      <c r="DR69" s="2">
        <f t="shared" si="221"/>
        <v>0.40970194307692304</v>
      </c>
      <c r="DS69" s="2">
        <f t="shared" si="221"/>
        <v>0.42547866057971012</v>
      </c>
      <c r="DT69" s="2">
        <f t="shared" si="221"/>
        <v>0.42580079556650247</v>
      </c>
      <c r="DU69" s="2">
        <f t="shared" si="221"/>
        <v>0.40641126896551721</v>
      </c>
      <c r="DV69" s="2">
        <f t="shared" si="221"/>
        <v>0.39626013691348966</v>
      </c>
      <c r="DW69" s="2">
        <f t="shared" si="221"/>
        <v>0.40032362054367193</v>
      </c>
      <c r="DX69" s="2">
        <f t="shared" si="221"/>
        <v>0.39209018978978977</v>
      </c>
      <c r="DY69" s="2">
        <f t="shared" si="221"/>
        <v>0.38494810685483866</v>
      </c>
      <c r="EA69" s="2">
        <f t="shared" si="71"/>
        <v>0.37845601600489853</v>
      </c>
      <c r="EB69" s="2">
        <f t="shared" si="72"/>
        <v>0.37064074268391445</v>
      </c>
      <c r="EC69" s="2">
        <f t="shared" si="73"/>
        <v>0.36657775319186603</v>
      </c>
      <c r="ED69" s="2">
        <f t="shared" si="74"/>
        <v>0.38033194988299529</v>
      </c>
      <c r="EE69" s="2">
        <f t="shared" si="75"/>
        <v>0.36441249630541872</v>
      </c>
      <c r="EF69" s="2">
        <f t="shared" si="76"/>
        <v>0.36454060766996993</v>
      </c>
      <c r="EG69" s="2">
        <f t="shared" si="77"/>
        <v>0.35876571878053537</v>
      </c>
      <c r="EH69" s="2">
        <f t="shared" si="78"/>
        <v>0.37202420320855606</v>
      </c>
      <c r="EI69" s="2">
        <f t="shared" si="79"/>
        <v>0.3742143272937597</v>
      </c>
      <c r="EJ69" s="2">
        <f t="shared" si="80"/>
        <v>0.37262884879681718</v>
      </c>
      <c r="EK69" s="2">
        <f t="shared" si="81"/>
        <v>0.37704294984297532</v>
      </c>
      <c r="EL69" s="2">
        <f t="shared" si="82"/>
        <v>0.35738658030975046</v>
      </c>
      <c r="EM69" s="2">
        <f t="shared" si="83"/>
        <v>0.35849243013812487</v>
      </c>
      <c r="EN69" s="2">
        <f t="shared" si="84"/>
        <v>0.35431154274983673</v>
      </c>
      <c r="EO69" s="2">
        <f t="shared" si="85"/>
        <v>0.36927487484415311</v>
      </c>
      <c r="EQ69" s="2">
        <f t="shared" si="86"/>
        <v>0.36414288689354224</v>
      </c>
      <c r="ER69" s="2">
        <f t="shared" si="222"/>
        <v>0.36694781291958756</v>
      </c>
      <c r="ES69" s="2">
        <f t="shared" si="222"/>
        <v>0.35908595883852484</v>
      </c>
      <c r="ET69" s="2">
        <f t="shared" si="222"/>
        <v>0.37745847891458661</v>
      </c>
      <c r="EU69" s="2">
        <f t="shared" si="222"/>
        <v>0.362268571840137</v>
      </c>
      <c r="EV69" s="2">
        <f t="shared" si="222"/>
        <v>0.35867028132764162</v>
      </c>
      <c r="EW69" s="2">
        <f t="shared" si="222"/>
        <v>0.36101361030299506</v>
      </c>
      <c r="EX69" s="2">
        <f t="shared" si="222"/>
        <v>0.36988131881851238</v>
      </c>
      <c r="EY69" s="2">
        <f t="shared" si="222"/>
        <v>0.37340762554847845</v>
      </c>
      <c r="EZ69" s="2">
        <f t="shared" si="222"/>
        <v>0.36575825490724428</v>
      </c>
      <c r="FA69" s="2">
        <f t="shared" si="222"/>
        <v>0.37406069597490266</v>
      </c>
      <c r="FB69" s="2">
        <f t="shared" si="222"/>
        <v>0.35835458938886094</v>
      </c>
      <c r="FC69" s="2">
        <f t="shared" si="222"/>
        <v>0.35553143232695572</v>
      </c>
      <c r="FD69" s="2">
        <f t="shared" si="222"/>
        <v>0.36369883111429524</v>
      </c>
      <c r="FE69" s="2">
        <f t="shared" si="222"/>
        <v>0.37678298142967437</v>
      </c>
      <c r="FG69" s="2">
        <f t="shared" si="88"/>
        <v>0.92639576841770244</v>
      </c>
      <c r="FH69" s="2">
        <f t="shared" si="223"/>
        <v>0.74313676746919632</v>
      </c>
      <c r="FI69" s="2">
        <f t="shared" si="223"/>
        <v>0.72138665475450203</v>
      </c>
      <c r="FJ69" s="2">
        <f t="shared" si="223"/>
        <v>0.72236781308952547</v>
      </c>
      <c r="FK69" s="2">
        <f t="shared" si="223"/>
        <v>0.7751541200269636</v>
      </c>
      <c r="FL69" s="2">
        <f t="shared" si="223"/>
        <v>0.83263230613463912</v>
      </c>
      <c r="FM69" s="2">
        <f t="shared" si="223"/>
        <v>0.83919138012039285</v>
      </c>
      <c r="FN69" s="2">
        <f t="shared" si="223"/>
        <v>0.824660572876456</v>
      </c>
      <c r="FO69" s="2">
        <f t="shared" si="223"/>
        <v>0.8403438897194816</v>
      </c>
      <c r="FP69" s="2">
        <f t="shared" si="223"/>
        <v>0.78173313747069917</v>
      </c>
      <c r="FQ69" s="2">
        <f t="shared" si="223"/>
        <v>0.75870317245097973</v>
      </c>
      <c r="FR69" s="2">
        <f t="shared" si="223"/>
        <v>0.72149255545903268</v>
      </c>
      <c r="FS69" s="2">
        <f t="shared" si="223"/>
        <v>0.68867307931408861</v>
      </c>
      <c r="FT69" s="2">
        <f t="shared" si="223"/>
        <v>0.64076374818325943</v>
      </c>
      <c r="FU69" s="2">
        <f t="shared" si="223"/>
        <v>0.48950807538141539</v>
      </c>
      <c r="FW69" s="2">
        <f t="shared" si="112"/>
        <v>9.9450020381610291E-5</v>
      </c>
      <c r="FX69" s="2">
        <f t="shared" si="164"/>
        <v>8.7567333536367671E-5</v>
      </c>
      <c r="FY69" s="2">
        <f t="shared" si="165"/>
        <v>7.5945718446371208E-5</v>
      </c>
      <c r="FZ69" s="2">
        <f t="shared" si="166"/>
        <v>1.4058556463000476E-4</v>
      </c>
      <c r="GA69" s="2">
        <f t="shared" si="167"/>
        <v>1.5209058823302649E-4</v>
      </c>
      <c r="GB69" s="2">
        <f t="shared" si="168"/>
        <v>2.0974050315635223E-4</v>
      </c>
      <c r="GC69" s="2">
        <f t="shared" si="169"/>
        <v>2.3177610054493736E-4</v>
      </c>
      <c r="GD69" s="2">
        <f t="shared" si="170"/>
        <v>2.5411678107941233E-4</v>
      </c>
      <c r="GE69" s="2">
        <f t="shared" si="171"/>
        <v>2.573368643931373E-4</v>
      </c>
      <c r="GF69" s="2">
        <f t="shared" si="172"/>
        <v>1.9627057250345772E-4</v>
      </c>
      <c r="GG69" s="2">
        <f t="shared" si="173"/>
        <v>1.7697089844162801E-4</v>
      </c>
      <c r="GH69" s="2">
        <f t="shared" si="174"/>
        <v>1.2858206342665927E-4</v>
      </c>
      <c r="GI69" s="2">
        <f t="shared" si="175"/>
        <v>9.4722810028868205E-5</v>
      </c>
      <c r="GJ69" s="2">
        <f t="shared" si="176"/>
        <v>6.6860862852699332E-5</v>
      </c>
      <c r="GK69" s="2">
        <f t="shared" si="177"/>
        <v>3.731489023451231E-5</v>
      </c>
      <c r="GM69" s="82">
        <f t="shared" si="113"/>
        <v>0.55767121890216065</v>
      </c>
      <c r="GN69" s="82">
        <f t="shared" si="178"/>
        <v>0.25547343800202038</v>
      </c>
      <c r="GO69" s="82">
        <f t="shared" si="179"/>
        <v>0.19875512580634661</v>
      </c>
      <c r="GP69" s="82">
        <f t="shared" si="180"/>
        <v>0.22032582146945867</v>
      </c>
      <c r="GQ69" s="82">
        <f t="shared" si="181"/>
        <v>0.48526449955357104</v>
      </c>
      <c r="GR69" s="82">
        <f t="shared" si="182"/>
        <v>0.65703218989417922</v>
      </c>
      <c r="GS69" s="82">
        <f t="shared" si="183"/>
        <v>0.65759398261175528</v>
      </c>
      <c r="GT69" s="82">
        <f t="shared" si="184"/>
        <v>0.65814836110834951</v>
      </c>
      <c r="GU69" s="82">
        <f t="shared" si="185"/>
        <v>0.65523026429114584</v>
      </c>
      <c r="GV69" s="82">
        <f t="shared" si="186"/>
        <v>0.49191454202774998</v>
      </c>
      <c r="GW69" s="82">
        <f t="shared" si="187"/>
        <v>0.41102914228178838</v>
      </c>
      <c r="GX69" s="82">
        <f t="shared" si="188"/>
        <v>0.27304664557355723</v>
      </c>
      <c r="GY69" s="82">
        <f t="shared" si="189"/>
        <v>0.17525080480868033</v>
      </c>
      <c r="GZ69" s="82">
        <f t="shared" si="190"/>
        <v>9.5293521727205829E-2</v>
      </c>
      <c r="HA69" s="82">
        <f t="shared" si="191"/>
        <v>1.0000225392580242E-2</v>
      </c>
      <c r="HC69" s="82">
        <f t="shared" si="145"/>
        <v>1.671130082382884E-3</v>
      </c>
      <c r="HD69" s="82">
        <f t="shared" si="192"/>
        <v>4.9006250763237665E-6</v>
      </c>
      <c r="HE69" s="82">
        <f t="shared" si="193"/>
        <v>9.0401875119022146E-7</v>
      </c>
      <c r="HF69" s="82">
        <f t="shared" si="194"/>
        <v>4.2098542055836086E-7</v>
      </c>
      <c r="HG69" s="82">
        <f t="shared" si="195"/>
        <v>6.9316574412706246E-6</v>
      </c>
      <c r="HH69" s="82">
        <f t="shared" si="196"/>
        <v>9.820819057445714E-5</v>
      </c>
      <c r="HI69" s="82">
        <f t="shared" si="197"/>
        <v>1.5497859995008427E-4</v>
      </c>
      <c r="HJ69" s="82">
        <f t="shared" si="198"/>
        <v>1.3688675566659098E-4</v>
      </c>
      <c r="HK69" s="82">
        <f t="shared" si="199"/>
        <v>1.8322175589991413E-4</v>
      </c>
      <c r="HL69" s="82">
        <f t="shared" si="200"/>
        <v>9.6857685865549919E-6</v>
      </c>
      <c r="HM69" s="82">
        <f t="shared" si="201"/>
        <v>5.5612835631441296E-6</v>
      </c>
      <c r="HN69" s="82">
        <f t="shared" si="202"/>
        <v>2.8708240090957027E-6</v>
      </c>
      <c r="HO69" s="82">
        <f t="shared" si="203"/>
        <v>3.5892059085990992E-7</v>
      </c>
      <c r="HP69" s="82">
        <f t="shared" si="204"/>
        <v>4.5954604831232226E-8</v>
      </c>
      <c r="HQ69" s="82">
        <f t="shared" si="205"/>
        <v>4.8048199138161614E-13</v>
      </c>
      <c r="HS69" s="82">
        <f t="shared" si="114"/>
        <v>7.9403412080537931E-29</v>
      </c>
      <c r="HT69" s="82">
        <f t="shared" si="206"/>
        <v>1.1027939675703812E-48</v>
      </c>
      <c r="HU69" s="82">
        <f t="shared" si="207"/>
        <v>9.2428828896418167E-58</v>
      </c>
      <c r="HV69" s="82">
        <f t="shared" si="208"/>
        <v>1.5411120979538817E-59</v>
      </c>
      <c r="HW69" s="82">
        <f t="shared" si="209"/>
        <v>8.1703448238133399E-61</v>
      </c>
      <c r="HX69" s="82">
        <f t="shared" si="210"/>
        <v>9.1425793523059258E-53</v>
      </c>
      <c r="HY69" s="82">
        <f t="shared" si="211"/>
        <v>3.7085635230230753E-50</v>
      </c>
      <c r="HZ69" s="82">
        <f t="shared" si="212"/>
        <v>3.4797156421705549E-50</v>
      </c>
      <c r="IA69" s="82">
        <f t="shared" si="213"/>
        <v>2.7558419891899526E-47</v>
      </c>
      <c r="IB69" s="82">
        <f t="shared" si="214"/>
        <v>2.8570118546335803E-58</v>
      </c>
      <c r="IC69" s="82">
        <f t="shared" si="215"/>
        <v>1.8576568739700865E-59</v>
      </c>
      <c r="ID69" s="82">
        <f t="shared" si="216"/>
        <v>1.6681757773192856E-57</v>
      </c>
      <c r="IE69" s="82">
        <f t="shared" si="217"/>
        <v>6.5211155244665046E-63</v>
      </c>
      <c r="IF69" s="82">
        <f t="shared" si="218"/>
        <v>2.7127112145139889E-49</v>
      </c>
      <c r="IG69" s="82">
        <f t="shared" si="219"/>
        <v>1.8525730568978772E-34</v>
      </c>
      <c r="II69" s="82">
        <f t="shared" si="115"/>
        <v>1.1734861696052498E-65</v>
      </c>
      <c r="IJ69" s="82">
        <f t="shared" si="116"/>
        <v>2.1048565660265006E-115</v>
      </c>
      <c r="IK69" s="82">
        <f t="shared" si="117"/>
        <v>9.5489100449110235E-129</v>
      </c>
      <c r="IL69" s="82">
        <f t="shared" si="118"/>
        <v>4.3260958543887838E-128</v>
      </c>
      <c r="IM69" s="82">
        <f t="shared" si="119"/>
        <v>4.5583323436733192E-142</v>
      </c>
      <c r="IN69" s="82">
        <f t="shared" si="120"/>
        <v>4.6423893298823361E-125</v>
      </c>
      <c r="IO69" s="82">
        <f t="shared" si="121"/>
        <v>1.2261845552104477E-117</v>
      </c>
      <c r="IP69" s="82">
        <f t="shared" si="122"/>
        <v>4.2573312287630327E-117</v>
      </c>
      <c r="IQ69" s="82">
        <f t="shared" si="123"/>
        <v>1.1481895704829214E-109</v>
      </c>
      <c r="IR69" s="82">
        <f t="shared" si="124"/>
        <v>2.5869403460800534E-134</v>
      </c>
      <c r="IS69" s="82">
        <f t="shared" si="125"/>
        <v>1.474592836801305E-134</v>
      </c>
      <c r="IT69" s="82">
        <f t="shared" si="126"/>
        <v>6.2403220532169853E-127</v>
      </c>
      <c r="IU69" s="82">
        <f t="shared" si="127"/>
        <v>4.5877976934601567E-136</v>
      </c>
      <c r="IV69" s="82">
        <f t="shared" si="128"/>
        <v>1.9175682446057002E-121</v>
      </c>
      <c r="IW69" s="82">
        <f t="shared" si="129"/>
        <v>6.386035620667649E-89</v>
      </c>
      <c r="IY69" s="82">
        <f t="shared" si="130"/>
        <v>0.55934234898454349</v>
      </c>
      <c r="IZ69" s="82">
        <f t="shared" si="131"/>
        <v>0.25547833862709668</v>
      </c>
      <c r="JA69" s="82">
        <f t="shared" si="132"/>
        <v>0.1987560298250978</v>
      </c>
      <c r="JB69" s="82">
        <f t="shared" si="133"/>
        <v>0.22032624245487922</v>
      </c>
      <c r="JC69" s="82">
        <f t="shared" si="134"/>
        <v>0.48527143121101229</v>
      </c>
      <c r="JD69" s="82">
        <f t="shared" si="135"/>
        <v>0.65713039808475371</v>
      </c>
      <c r="JE69" s="82">
        <f t="shared" si="136"/>
        <v>0.65774896121170534</v>
      </c>
      <c r="JF69" s="82">
        <f t="shared" si="137"/>
        <v>0.6582852478640161</v>
      </c>
      <c r="JG69" s="82">
        <f t="shared" si="138"/>
        <v>0.65541348604704575</v>
      </c>
      <c r="JH69" s="82">
        <f t="shared" si="139"/>
        <v>0.49192422779633654</v>
      </c>
      <c r="JI69" s="82">
        <f t="shared" si="140"/>
        <v>0.41103470356535154</v>
      </c>
      <c r="JJ69" s="82">
        <f t="shared" si="141"/>
        <v>0.27304951639756631</v>
      </c>
      <c r="JK69" s="82">
        <f t="shared" si="142"/>
        <v>0.17525116372927119</v>
      </c>
      <c r="JL69" s="82">
        <f t="shared" si="143"/>
        <v>9.5293567681810659E-2</v>
      </c>
      <c r="JM69" s="82">
        <f t="shared" si="144"/>
        <v>1.0000225393060724E-2</v>
      </c>
    </row>
    <row r="70" spans="2:273" x14ac:dyDescent="0.25">
      <c r="B70" s="2">
        <v>43</v>
      </c>
      <c r="C70" s="37">
        <v>0.68354599999999999</v>
      </c>
      <c r="D70" s="37">
        <v>0.72968</v>
      </c>
      <c r="E70" s="37">
        <v>0.657586</v>
      </c>
      <c r="F70" s="37">
        <v>0.67283800000000005</v>
      </c>
      <c r="G70" s="37">
        <v>0.77698599999999995</v>
      </c>
      <c r="H70" s="37">
        <v>0.69428599999999996</v>
      </c>
      <c r="I70" s="37">
        <v>0.68498199999999998</v>
      </c>
      <c r="J70" s="37">
        <v>0.70234700000000005</v>
      </c>
      <c r="K70" s="37">
        <v>0.70596700000000001</v>
      </c>
      <c r="L70" s="37">
        <v>0.75259399999999999</v>
      </c>
      <c r="M70" s="37">
        <v>0.74872899999999998</v>
      </c>
      <c r="N70" s="37">
        <v>0.70303700000000002</v>
      </c>
      <c r="O70" s="37">
        <v>0.62350799999999995</v>
      </c>
      <c r="P70" s="37">
        <v>0.50625699999999996</v>
      </c>
      <c r="Q70" s="37">
        <v>0.40538000000000002</v>
      </c>
      <c r="S70" s="4">
        <f t="shared" si="8"/>
        <v>0.6916161381211744</v>
      </c>
      <c r="T70" s="4">
        <f t="shared" si="9"/>
        <v>0.70160660133705299</v>
      </c>
      <c r="U70" s="4">
        <f t="shared" si="10"/>
        <v>0.63377322898659783</v>
      </c>
      <c r="V70" s="4">
        <f t="shared" si="11"/>
        <v>0.66080291213905784</v>
      </c>
      <c r="W70" s="4">
        <f t="shared" si="12"/>
        <v>0.79287341713536708</v>
      </c>
      <c r="X70" s="4">
        <f t="shared" si="13"/>
        <v>0.68092203145073937</v>
      </c>
      <c r="Y70" s="4">
        <f t="shared" si="14"/>
        <v>0.66916109451984318</v>
      </c>
      <c r="Z70" s="4">
        <f t="shared" si="15"/>
        <v>0.68784573320715259</v>
      </c>
      <c r="AA70" s="4">
        <f t="shared" si="16"/>
        <v>0.70438363353143951</v>
      </c>
      <c r="AB70" s="4">
        <f t="shared" si="17"/>
        <v>0.76166320286160372</v>
      </c>
      <c r="AC70" s="4">
        <f t="shared" si="18"/>
        <v>0.75205170445830849</v>
      </c>
      <c r="AD70" s="4">
        <f t="shared" si="19"/>
        <v>0.67953057289325924</v>
      </c>
      <c r="AE70" s="4">
        <f t="shared" si="20"/>
        <v>0.59969125427227177</v>
      </c>
      <c r="AF70" s="4">
        <f t="shared" si="21"/>
        <v>0.51629924457860776</v>
      </c>
      <c r="AG70" s="4">
        <f t="shared" si="22"/>
        <v>0.3998629736968336</v>
      </c>
      <c r="AI70" s="4">
        <f t="shared" si="23"/>
        <v>-8.0701381211744083E-3</v>
      </c>
      <c r="AJ70" s="4">
        <f t="shared" si="24"/>
        <v>2.8073398662947002E-2</v>
      </c>
      <c r="AK70" s="4">
        <f t="shared" si="25"/>
        <v>2.3812771013402179E-2</v>
      </c>
      <c r="AL70" s="4">
        <f t="shared" si="26"/>
        <v>1.2035087860942206E-2</v>
      </c>
      <c r="AM70" s="4">
        <f t="shared" si="27"/>
        <v>-1.5887417135367121E-2</v>
      </c>
      <c r="AN70" s="4">
        <f t="shared" si="28"/>
        <v>1.3363968549260585E-2</v>
      </c>
      <c r="AO70" s="4">
        <f t="shared" si="29"/>
        <v>1.5820905480156799E-2</v>
      </c>
      <c r="AP70" s="4">
        <f t="shared" si="30"/>
        <v>1.4501266792847467E-2</v>
      </c>
      <c r="AQ70" s="4">
        <f t="shared" si="31"/>
        <v>1.5833664685604987E-3</v>
      </c>
      <c r="AR70" s="4">
        <f t="shared" si="32"/>
        <v>-9.0692028616037312E-3</v>
      </c>
      <c r="AS70" s="4">
        <f t="shared" si="33"/>
        <v>-3.3227044583085119E-3</v>
      </c>
      <c r="AT70" s="4">
        <f t="shared" si="34"/>
        <v>2.3506427106740779E-2</v>
      </c>
      <c r="AU70" s="4">
        <f t="shared" si="35"/>
        <v>2.3816745727728184E-2</v>
      </c>
      <c r="AV70" s="4">
        <f t="shared" si="220"/>
        <v>-1.0042244578607806E-2</v>
      </c>
      <c r="AW70" s="4">
        <f t="shared" si="220"/>
        <v>5.5170263031664168E-3</v>
      </c>
      <c r="AY70" s="2">
        <f t="shared" si="96"/>
        <v>0.38014450806583538</v>
      </c>
      <c r="AZ70" s="2">
        <f t="shared" si="147"/>
        <v>0.37941508274031643</v>
      </c>
      <c r="BA70" s="2">
        <f t="shared" si="148"/>
        <v>0.37561885841046488</v>
      </c>
      <c r="BB70" s="2">
        <f t="shared" si="149"/>
        <v>0.38512711850361081</v>
      </c>
      <c r="BC70" s="2">
        <f t="shared" si="150"/>
        <v>0.37193530908708983</v>
      </c>
      <c r="BD70" s="2">
        <f t="shared" si="151"/>
        <v>0.37269586242769681</v>
      </c>
      <c r="BE70" s="2">
        <f t="shared" si="152"/>
        <v>0.36652663371423827</v>
      </c>
      <c r="BF70" s="2">
        <f t="shared" si="153"/>
        <v>0.37804018374945986</v>
      </c>
      <c r="BG70" s="2">
        <f t="shared" si="154"/>
        <v>0.38161651435607219</v>
      </c>
      <c r="BH70" s="2">
        <f t="shared" si="155"/>
        <v>0.38333569185756183</v>
      </c>
      <c r="BI70" s="2">
        <f t="shared" si="156"/>
        <v>0.38357033882673064</v>
      </c>
      <c r="BJ70" s="2">
        <f t="shared" si="157"/>
        <v>0.36759403724374634</v>
      </c>
      <c r="BK70" s="2">
        <f t="shared" si="158"/>
        <v>0.37080453916277334</v>
      </c>
      <c r="BL70" s="2">
        <f t="shared" si="159"/>
        <v>0.36730154154670636</v>
      </c>
      <c r="BM70" s="2">
        <f t="shared" si="160"/>
        <v>0.37700058218499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0.40915547252747253</v>
      </c>
      <c r="DL70" s="2">
        <f t="shared" si="221"/>
        <v>0.4081887439377086</v>
      </c>
      <c r="DM70" s="2">
        <f t="shared" si="221"/>
        <v>0.40214256250000002</v>
      </c>
      <c r="DN70" s="2">
        <f t="shared" si="221"/>
        <v>0.4000310774193549</v>
      </c>
      <c r="DO70" s="2">
        <f t="shared" si="221"/>
        <v>0.40158464449917902</v>
      </c>
      <c r="DP70" s="2">
        <f t="shared" si="221"/>
        <v>0.41900630072463779</v>
      </c>
      <c r="DQ70" s="2">
        <f t="shared" si="221"/>
        <v>0.41156877304347828</v>
      </c>
      <c r="DR70" s="2">
        <f t="shared" si="221"/>
        <v>0.41041246384615382</v>
      </c>
      <c r="DS70" s="2">
        <f t="shared" si="221"/>
        <v>0.42604135710144925</v>
      </c>
      <c r="DT70" s="2">
        <f t="shared" si="221"/>
        <v>0.42658546633825944</v>
      </c>
      <c r="DU70" s="2">
        <f t="shared" si="221"/>
        <v>0.40718977241379312</v>
      </c>
      <c r="DV70" s="2">
        <f t="shared" si="221"/>
        <v>0.39692810080645152</v>
      </c>
      <c r="DW70" s="2">
        <f t="shared" si="221"/>
        <v>0.40094577261586445</v>
      </c>
      <c r="DX70" s="2">
        <f t="shared" si="221"/>
        <v>0.39265417486057486</v>
      </c>
      <c r="DY70" s="2">
        <f t="shared" si="221"/>
        <v>0.38518962848240468</v>
      </c>
      <c r="EA70" s="2">
        <f t="shared" si="71"/>
        <v>0.37804398203143963</v>
      </c>
      <c r="EB70" s="2">
        <f t="shared" si="72"/>
        <v>0.37034510196554815</v>
      </c>
      <c r="EC70" s="2">
        <f t="shared" si="73"/>
        <v>0.36627708302170697</v>
      </c>
      <c r="ED70" s="2">
        <f t="shared" si="74"/>
        <v>0.37990358734399371</v>
      </c>
      <c r="EE70" s="2">
        <f t="shared" si="75"/>
        <v>0.36409221767361183</v>
      </c>
      <c r="EF70" s="2">
        <f t="shared" si="76"/>
        <v>0.36420763083417995</v>
      </c>
      <c r="EG70" s="2">
        <f t="shared" si="77"/>
        <v>0.35865429900332213</v>
      </c>
      <c r="EH70" s="2">
        <f t="shared" si="78"/>
        <v>0.37176351336898389</v>
      </c>
      <c r="EI70" s="2">
        <f t="shared" si="79"/>
        <v>0.3739191932631592</v>
      </c>
      <c r="EJ70" s="2">
        <f t="shared" si="80"/>
        <v>0.37232432060305576</v>
      </c>
      <c r="EK70" s="2">
        <f t="shared" si="81"/>
        <v>0.37672014661361825</v>
      </c>
      <c r="EL70" s="2">
        <f t="shared" si="82"/>
        <v>0.35726678468334166</v>
      </c>
      <c r="EM70" s="2">
        <f t="shared" si="83"/>
        <v>0.35837801470720587</v>
      </c>
      <c r="EN70" s="2">
        <f t="shared" si="84"/>
        <v>0.35433752588177664</v>
      </c>
      <c r="EO70" s="2">
        <f t="shared" si="85"/>
        <v>0.36921134131452454</v>
      </c>
      <c r="EQ70" s="2">
        <f t="shared" si="86"/>
        <v>0.36396349752090595</v>
      </c>
      <c r="ER70" s="2">
        <f t="shared" si="222"/>
        <v>0.36671431712163827</v>
      </c>
      <c r="ES70" s="2">
        <f t="shared" si="222"/>
        <v>0.35891003193931498</v>
      </c>
      <c r="ET70" s="2">
        <f t="shared" si="222"/>
        <v>0.37707922015294365</v>
      </c>
      <c r="EU70" s="2">
        <f t="shared" si="222"/>
        <v>0.36198880284194507</v>
      </c>
      <c r="EV70" s="2">
        <f t="shared" si="222"/>
        <v>0.35845809266211032</v>
      </c>
      <c r="EW70" s="2">
        <f t="shared" si="222"/>
        <v>0.36085403400281812</v>
      </c>
      <c r="EX70" s="2">
        <f t="shared" si="222"/>
        <v>0.36966412653337921</v>
      </c>
      <c r="EY70" s="2">
        <f t="shared" si="222"/>
        <v>0.37312716528725676</v>
      </c>
      <c r="EZ70" s="2">
        <f t="shared" si="222"/>
        <v>0.36558834152273006</v>
      </c>
      <c r="FA70" s="2">
        <f t="shared" si="222"/>
        <v>0.37379420724025975</v>
      </c>
      <c r="FB70" s="2">
        <f t="shared" si="222"/>
        <v>0.35821676911211187</v>
      </c>
      <c r="FC70" s="2">
        <f t="shared" si="222"/>
        <v>0.35546917425383662</v>
      </c>
      <c r="FD70" s="2">
        <f t="shared" si="222"/>
        <v>0.36356454138475014</v>
      </c>
      <c r="FE70" s="2">
        <f t="shared" si="222"/>
        <v>0.37657846453719945</v>
      </c>
      <c r="FG70" s="2">
        <f t="shared" si="88"/>
        <v>0.9324345639032271</v>
      </c>
      <c r="FH70" s="2">
        <f t="shared" si="223"/>
        <v>0.76032091756015463</v>
      </c>
      <c r="FI70" s="2">
        <f t="shared" si="223"/>
        <v>0.7395158521422206</v>
      </c>
      <c r="FJ70" s="2">
        <f t="shared" si="223"/>
        <v>0.74045613697741242</v>
      </c>
      <c r="FK70" s="2">
        <f t="shared" si="223"/>
        <v>0.79079929344871158</v>
      </c>
      <c r="FL70" s="2">
        <f t="shared" si="223"/>
        <v>0.8450773743435458</v>
      </c>
      <c r="FM70" s="2">
        <f t="shared" si="223"/>
        <v>0.85123587012468571</v>
      </c>
      <c r="FN70" s="2">
        <f t="shared" si="223"/>
        <v>0.83758277396522574</v>
      </c>
      <c r="FO70" s="2">
        <f t="shared" si="223"/>
        <v>0.85231724850804746</v>
      </c>
      <c r="FP70" s="2">
        <f t="shared" si="223"/>
        <v>0.79704039227939927</v>
      </c>
      <c r="FQ70" s="2">
        <f t="shared" si="223"/>
        <v>0.77516100750737249</v>
      </c>
      <c r="FR70" s="2">
        <f t="shared" si="223"/>
        <v>0.73961734920373245</v>
      </c>
      <c r="FS70" s="2">
        <f t="shared" si="223"/>
        <v>0.70806950659716095</v>
      </c>
      <c r="FT70" s="2">
        <f t="shared" si="223"/>
        <v>0.66167868097443883</v>
      </c>
      <c r="FU70" s="2">
        <f t="shared" si="223"/>
        <v>0.51252976216186119</v>
      </c>
      <c r="FW70" s="2">
        <f t="shared" si="112"/>
        <v>1.0904373270614181E-4</v>
      </c>
      <c r="FX70" s="2">
        <f t="shared" si="164"/>
        <v>9.6014860750991824E-5</v>
      </c>
      <c r="FY70" s="2">
        <f t="shared" si="165"/>
        <v>8.3272214222541424E-5</v>
      </c>
      <c r="FZ70" s="2">
        <f t="shared" si="166"/>
        <v>1.5414691554657966E-4</v>
      </c>
      <c r="GA70" s="2">
        <f t="shared" si="167"/>
        <v>1.6676156687266008E-4</v>
      </c>
      <c r="GB70" s="2">
        <f t="shared" si="168"/>
        <v>2.2997123500246921E-4</v>
      </c>
      <c r="GC70" s="2">
        <f t="shared" si="169"/>
        <v>2.5413175790794815E-4</v>
      </c>
      <c r="GD70" s="2">
        <f t="shared" si="170"/>
        <v>2.7862667871299084E-4</v>
      </c>
      <c r="GE70" s="2">
        <f t="shared" si="171"/>
        <v>2.821572556408756E-4</v>
      </c>
      <c r="GF70" s="2">
        <f t="shared" si="172"/>
        <v>2.1520232825970761E-4</v>
      </c>
      <c r="GG70" s="2">
        <f t="shared" si="173"/>
        <v>1.9404141846233111E-4</v>
      </c>
      <c r="GH70" s="2">
        <f t="shared" si="174"/>
        <v>1.4098567998353667E-4</v>
      </c>
      <c r="GI70" s="2">
        <f t="shared" si="175"/>
        <v>1.0386054672515873E-4</v>
      </c>
      <c r="GJ70" s="2">
        <f t="shared" si="176"/>
        <v>7.3311005392201405E-5</v>
      </c>
      <c r="GK70" s="2">
        <f t="shared" si="177"/>
        <v>4.0914816237281522E-5</v>
      </c>
      <c r="GM70" s="82">
        <f t="shared" si="113"/>
        <v>0.58067573229968505</v>
      </c>
      <c r="GN70" s="82">
        <f t="shared" si="178"/>
        <v>0.30804093245348901</v>
      </c>
      <c r="GO70" s="82">
        <f t="shared" si="179"/>
        <v>0.24300504630485642</v>
      </c>
      <c r="GP70" s="82">
        <f t="shared" si="180"/>
        <v>0.27004065140776523</v>
      </c>
      <c r="GQ70" s="82">
        <f t="shared" si="181"/>
        <v>0.55950552530941677</v>
      </c>
      <c r="GR70" s="82">
        <f t="shared" si="182"/>
        <v>0.589257984677656</v>
      </c>
      <c r="GS70" s="82">
        <f t="shared" si="183"/>
        <v>0.58568060284685053</v>
      </c>
      <c r="GT70" s="82">
        <f t="shared" si="184"/>
        <v>0.60141433441709724</v>
      </c>
      <c r="GU70" s="82">
        <f t="shared" si="185"/>
        <v>0.63454969968109631</v>
      </c>
      <c r="GV70" s="82">
        <f t="shared" si="186"/>
        <v>0.57250298854966952</v>
      </c>
      <c r="GW70" s="82">
        <f t="shared" si="187"/>
        <v>0.4910356493988125</v>
      </c>
      <c r="GX70" s="82">
        <f t="shared" si="188"/>
        <v>0.3368087531206333</v>
      </c>
      <c r="GY70" s="82">
        <f t="shared" si="189"/>
        <v>0.22142046508518937</v>
      </c>
      <c r="GZ70" s="82">
        <f t="shared" si="190"/>
        <v>0.1246100678974485</v>
      </c>
      <c r="HA70" s="82">
        <f t="shared" si="191"/>
        <v>1.5976756839068341E-2</v>
      </c>
      <c r="HC70" s="82">
        <f t="shared" si="145"/>
        <v>2.3859801417708639E-3</v>
      </c>
      <c r="HD70" s="82">
        <f t="shared" si="192"/>
        <v>9.4316210719176191E-6</v>
      </c>
      <c r="HE70" s="82">
        <f t="shared" si="193"/>
        <v>1.8743569645536014E-6</v>
      </c>
      <c r="HF70" s="82">
        <f t="shared" si="194"/>
        <v>9.3610777312950705E-7</v>
      </c>
      <c r="HG70" s="82">
        <f t="shared" si="195"/>
        <v>1.4818170723736991E-5</v>
      </c>
      <c r="HH70" s="82">
        <f t="shared" si="196"/>
        <v>1.8769288077046664E-4</v>
      </c>
      <c r="HI70" s="82">
        <f t="shared" si="197"/>
        <v>2.8778669493526694E-4</v>
      </c>
      <c r="HJ70" s="82">
        <f t="shared" si="198"/>
        <v>2.5672842755433884E-4</v>
      </c>
      <c r="HK70" s="82">
        <f t="shared" si="199"/>
        <v>3.3350757451186021E-4</v>
      </c>
      <c r="HL70" s="82">
        <f t="shared" si="200"/>
        <v>2.0487487781530291E-5</v>
      </c>
      <c r="HM70" s="82">
        <f t="shared" si="201"/>
        <v>1.1885483128336708E-5</v>
      </c>
      <c r="HN70" s="82">
        <f t="shared" si="202"/>
        <v>5.9686468513805919E-6</v>
      </c>
      <c r="HO70" s="82">
        <f t="shared" si="203"/>
        <v>7.9362831607897621E-7</v>
      </c>
      <c r="HP70" s="82">
        <f t="shared" si="204"/>
        <v>1.0724381828301302E-7</v>
      </c>
      <c r="HQ70" s="82">
        <f t="shared" si="205"/>
        <v>1.8596408059032346E-12</v>
      </c>
      <c r="HS70" s="82">
        <f t="shared" si="114"/>
        <v>4.919559654239447E-28</v>
      </c>
      <c r="HT70" s="82">
        <f t="shared" si="206"/>
        <v>2.5703339612666218E-47</v>
      </c>
      <c r="HU70" s="82">
        <f t="shared" si="207"/>
        <v>3.3182177720035043E-56</v>
      </c>
      <c r="HV70" s="82">
        <f t="shared" si="208"/>
        <v>7.446680654740554E-58</v>
      </c>
      <c r="HW70" s="82">
        <f t="shared" si="209"/>
        <v>5.2722071074046537E-59</v>
      </c>
      <c r="HX70" s="82">
        <f t="shared" si="210"/>
        <v>3.9594907523021494E-51</v>
      </c>
      <c r="HY70" s="82">
        <f t="shared" si="211"/>
        <v>1.3591512365090645E-48</v>
      </c>
      <c r="HZ70" s="82">
        <f t="shared" si="212"/>
        <v>1.3171533686512614E-48</v>
      </c>
      <c r="IA70" s="82">
        <f t="shared" si="213"/>
        <v>8.3725277578833691E-46</v>
      </c>
      <c r="IB70" s="82">
        <f t="shared" si="214"/>
        <v>1.6900721850449684E-56</v>
      </c>
      <c r="IC70" s="82">
        <f t="shared" si="215"/>
        <v>1.0960333531210464E-57</v>
      </c>
      <c r="ID70" s="82">
        <f t="shared" si="216"/>
        <v>7.1216952592404777E-56</v>
      </c>
      <c r="IE70" s="82">
        <f t="shared" si="217"/>
        <v>3.3490466299984701E-61</v>
      </c>
      <c r="IF70" s="82">
        <f t="shared" si="218"/>
        <v>5.0472921386450437E-48</v>
      </c>
      <c r="IG70" s="82">
        <f t="shared" si="219"/>
        <v>1.1941664457639534E-33</v>
      </c>
      <c r="II70" s="82">
        <f t="shared" si="115"/>
        <v>2.1810410822624924E-64</v>
      </c>
      <c r="IJ70" s="82">
        <f t="shared" si="116"/>
        <v>3.5378283831829065E-113</v>
      </c>
      <c r="IK70" s="82">
        <f t="shared" si="117"/>
        <v>2.689209174501658E-126</v>
      </c>
      <c r="IL70" s="82">
        <f t="shared" si="118"/>
        <v>1.7435865653866259E-125</v>
      </c>
      <c r="IM70" s="82">
        <f t="shared" si="119"/>
        <v>3.7863797766146341E-139</v>
      </c>
      <c r="IN70" s="82">
        <f t="shared" si="120"/>
        <v>2.133340954318656E-122</v>
      </c>
      <c r="IO70" s="82">
        <f t="shared" si="121"/>
        <v>4.1718433508336233E-115</v>
      </c>
      <c r="IP70" s="82">
        <f t="shared" si="122"/>
        <v>1.5030203860426776E-114</v>
      </c>
      <c r="IQ70" s="82">
        <f t="shared" si="123"/>
        <v>2.8010746326998598E-107</v>
      </c>
      <c r="IR70" s="82">
        <f t="shared" si="124"/>
        <v>1.7897870620568466E-131</v>
      </c>
      <c r="IS70" s="82">
        <f t="shared" si="125"/>
        <v>9.5500315955212194E-132</v>
      </c>
      <c r="IT70" s="82">
        <f t="shared" si="126"/>
        <v>2.2441913656033409E-124</v>
      </c>
      <c r="IU70" s="82">
        <f t="shared" si="127"/>
        <v>2.0604271290646464E-133</v>
      </c>
      <c r="IV70" s="82">
        <f t="shared" si="128"/>
        <v>3.6398360007279087E-119</v>
      </c>
      <c r="IW70" s="82">
        <f t="shared" si="129"/>
        <v>2.3449948800484212E-87</v>
      </c>
      <c r="IY70" s="82">
        <f t="shared" si="130"/>
        <v>0.58306171244145588</v>
      </c>
      <c r="IZ70" s="82">
        <f t="shared" si="131"/>
        <v>0.30805036407456093</v>
      </c>
      <c r="JA70" s="82">
        <f t="shared" si="132"/>
        <v>0.24300692066182097</v>
      </c>
      <c r="JB70" s="82">
        <f t="shared" si="133"/>
        <v>0.27004158751553836</v>
      </c>
      <c r="JC70" s="82">
        <f t="shared" si="134"/>
        <v>0.55952034348014046</v>
      </c>
      <c r="JD70" s="82">
        <f t="shared" si="135"/>
        <v>0.58944567755842647</v>
      </c>
      <c r="JE70" s="82">
        <f t="shared" si="136"/>
        <v>0.58596838954178576</v>
      </c>
      <c r="JF70" s="82">
        <f t="shared" si="137"/>
        <v>0.60167106284465155</v>
      </c>
      <c r="JG70" s="82">
        <f t="shared" si="138"/>
        <v>0.63488320725560821</v>
      </c>
      <c r="JH70" s="82">
        <f t="shared" si="139"/>
        <v>0.57252347603745102</v>
      </c>
      <c r="JI70" s="82">
        <f t="shared" si="140"/>
        <v>0.49104753488194086</v>
      </c>
      <c r="JJ70" s="82">
        <f t="shared" si="141"/>
        <v>0.33681472176748467</v>
      </c>
      <c r="JK70" s="82">
        <f t="shared" si="142"/>
        <v>0.22142125871350546</v>
      </c>
      <c r="JL70" s="82">
        <f t="shared" si="143"/>
        <v>0.12461017514126678</v>
      </c>
      <c r="JM70" s="82">
        <f t="shared" si="144"/>
        <v>1.5976756840927982E-2</v>
      </c>
    </row>
    <row r="71" spans="2:273" x14ac:dyDescent="0.25">
      <c r="B71" s="2">
        <v>44</v>
      </c>
      <c r="C71" s="37">
        <v>0.676006</v>
      </c>
      <c r="D71" s="37">
        <v>0.75658099999999995</v>
      </c>
      <c r="E71" s="37">
        <v>0.69418500000000005</v>
      </c>
      <c r="F71" s="37">
        <v>0.70909500000000003</v>
      </c>
      <c r="G71" s="37">
        <v>0.77881</v>
      </c>
      <c r="H71" s="37">
        <v>0.60898799999999997</v>
      </c>
      <c r="I71" s="37">
        <v>0.59707399999999999</v>
      </c>
      <c r="J71" s="37">
        <v>0.61974200000000002</v>
      </c>
      <c r="K71" s="37">
        <v>0.65023500000000001</v>
      </c>
      <c r="L71" s="37">
        <v>0.75301200000000001</v>
      </c>
      <c r="M71" s="37">
        <v>0.75906300000000004</v>
      </c>
      <c r="N71" s="37">
        <v>0.72938800000000004</v>
      </c>
      <c r="O71" s="37">
        <v>0.66369100000000003</v>
      </c>
      <c r="P71" s="37">
        <v>0.55177100000000001</v>
      </c>
      <c r="Q71" s="37">
        <v>0.41127900000000001</v>
      </c>
      <c r="S71" s="4">
        <f t="shared" si="8"/>
        <v>0.68463767499942119</v>
      </c>
      <c r="T71" s="4">
        <f t="shared" si="9"/>
        <v>0.73904428208225115</v>
      </c>
      <c r="U71" s="4">
        <f t="shared" si="10"/>
        <v>0.66900913495289938</v>
      </c>
      <c r="V71" s="4">
        <f t="shared" si="11"/>
        <v>0.6978171848505389</v>
      </c>
      <c r="W71" s="4">
        <f t="shared" si="12"/>
        <v>0.79728825368106671</v>
      </c>
      <c r="X71" s="4">
        <f t="shared" si="13"/>
        <v>0.58862246182875932</v>
      </c>
      <c r="Y71" s="4">
        <f t="shared" si="14"/>
        <v>0.57815468112585544</v>
      </c>
      <c r="Z71" s="4">
        <f t="shared" si="15"/>
        <v>0.59923396858281741</v>
      </c>
      <c r="AA71" s="4">
        <f t="shared" si="16"/>
        <v>0.63949132096983197</v>
      </c>
      <c r="AB71" s="4">
        <f t="shared" si="17"/>
        <v>0.77343257985844693</v>
      </c>
      <c r="AC71" s="4">
        <f t="shared" si="18"/>
        <v>0.78004143453120178</v>
      </c>
      <c r="AD71" s="4">
        <f t="shared" si="19"/>
        <v>0.71849185982177088</v>
      </c>
      <c r="AE71" s="4">
        <f t="shared" si="20"/>
        <v>0.63694565152867788</v>
      </c>
      <c r="AF71" s="4">
        <f t="shared" si="21"/>
        <v>0.54772118068045528</v>
      </c>
      <c r="AG71" s="4">
        <f t="shared" si="22"/>
        <v>0.41037901848506725</v>
      </c>
      <c r="AI71" s="4">
        <f t="shared" si="23"/>
        <v>-8.6316749994211905E-3</v>
      </c>
      <c r="AJ71" s="4">
        <f t="shared" si="24"/>
        <v>1.7536717917748801E-2</v>
      </c>
      <c r="AK71" s="4">
        <f t="shared" si="25"/>
        <v>2.5175865047100676E-2</v>
      </c>
      <c r="AL71" s="4">
        <f t="shared" si="26"/>
        <v>1.1277815149461135E-2</v>
      </c>
      <c r="AM71" s="4">
        <f t="shared" si="27"/>
        <v>-1.8478253681066703E-2</v>
      </c>
      <c r="AN71" s="4">
        <f t="shared" si="28"/>
        <v>2.0365538171240649E-2</v>
      </c>
      <c r="AO71" s="4">
        <f t="shared" si="29"/>
        <v>1.8919318874144553E-2</v>
      </c>
      <c r="AP71" s="4">
        <f t="shared" si="30"/>
        <v>2.0508031417182604E-2</v>
      </c>
      <c r="AQ71" s="4">
        <f t="shared" si="31"/>
        <v>1.0743679030168041E-2</v>
      </c>
      <c r="AR71" s="4">
        <f t="shared" si="32"/>
        <v>-2.0420579858446919E-2</v>
      </c>
      <c r="AS71" s="4">
        <f t="shared" si="33"/>
        <v>-2.097843453120174E-2</v>
      </c>
      <c r="AT71" s="4">
        <f t="shared" si="34"/>
        <v>1.0896140178229152E-2</v>
      </c>
      <c r="AU71" s="4">
        <f t="shared" si="35"/>
        <v>2.674534847132215E-2</v>
      </c>
      <c r="AV71" s="4">
        <f t="shared" si="220"/>
        <v>4.0498193195447341E-3</v>
      </c>
      <c r="AW71" s="4">
        <f t="shared" si="220"/>
        <v>8.9998151493275724E-4</v>
      </c>
      <c r="AY71" s="2">
        <f t="shared" si="96"/>
        <v>0.37962284478664693</v>
      </c>
      <c r="AZ71" s="2">
        <f t="shared" si="147"/>
        <v>0.37876082697231173</v>
      </c>
      <c r="BA71" s="2">
        <f t="shared" si="148"/>
        <v>0.37494102880812363</v>
      </c>
      <c r="BB71" s="2">
        <f t="shared" si="149"/>
        <v>0.38465922148705778</v>
      </c>
      <c r="BC71" s="2">
        <f t="shared" si="150"/>
        <v>0.3713001627812621</v>
      </c>
      <c r="BD71" s="2">
        <f t="shared" si="151"/>
        <v>0.37195582125634158</v>
      </c>
      <c r="BE71" s="2">
        <f t="shared" si="152"/>
        <v>0.36595563315382768</v>
      </c>
      <c r="BF71" s="2">
        <f t="shared" si="153"/>
        <v>0.37745606869630532</v>
      </c>
      <c r="BG71" s="2">
        <f t="shared" si="154"/>
        <v>0.38085354913540187</v>
      </c>
      <c r="BH71" s="2">
        <f t="shared" si="155"/>
        <v>0.3824499511068144</v>
      </c>
      <c r="BI71" s="2">
        <f t="shared" si="156"/>
        <v>0.38300118783160603</v>
      </c>
      <c r="BJ71" s="2">
        <f t="shared" si="157"/>
        <v>0.36697787866714848</v>
      </c>
      <c r="BK71" s="2">
        <f t="shared" si="158"/>
        <v>0.37009674402148324</v>
      </c>
      <c r="BL71" s="2">
        <f t="shared" si="159"/>
        <v>0.36672078282615828</v>
      </c>
      <c r="BM71" s="2">
        <f t="shared" si="160"/>
        <v>0.37671177033164044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0.40977562637362636</v>
      </c>
      <c r="DL71" s="2">
        <f t="shared" si="221"/>
        <v>0.40906323670745276</v>
      </c>
      <c r="DM71" s="2">
        <f t="shared" si="221"/>
        <v>0.40284976704545455</v>
      </c>
      <c r="DN71" s="2">
        <f t="shared" si="221"/>
        <v>0.40087751451612907</v>
      </c>
      <c r="DO71" s="2">
        <f t="shared" si="221"/>
        <v>0.40250505254515601</v>
      </c>
      <c r="DP71" s="2">
        <f t="shared" si="221"/>
        <v>0.42030006159420297</v>
      </c>
      <c r="DQ71" s="2">
        <f t="shared" si="221"/>
        <v>0.41245965869565215</v>
      </c>
      <c r="DR71" s="2">
        <f t="shared" si="221"/>
        <v>0.41112298461538455</v>
      </c>
      <c r="DS71" s="2">
        <f t="shared" si="221"/>
        <v>0.42660405362318837</v>
      </c>
      <c r="DT71" s="2">
        <f t="shared" si="221"/>
        <v>0.42737013711001642</v>
      </c>
      <c r="DU71" s="2">
        <f t="shared" si="221"/>
        <v>0.40796827586206896</v>
      </c>
      <c r="DV71" s="2">
        <f t="shared" si="221"/>
        <v>0.39759606469941339</v>
      </c>
      <c r="DW71" s="2">
        <f t="shared" si="221"/>
        <v>0.40156792468805697</v>
      </c>
      <c r="DX71" s="2">
        <f t="shared" si="221"/>
        <v>0.39321815993135989</v>
      </c>
      <c r="DY71" s="2">
        <f t="shared" si="221"/>
        <v>0.38543115010997064</v>
      </c>
      <c r="EA71" s="2">
        <f t="shared" si="71"/>
        <v>0.37763194805798073</v>
      </c>
      <c r="EB71" s="2">
        <f t="shared" si="72"/>
        <v>0.37004946124718185</v>
      </c>
      <c r="EC71" s="2">
        <f t="shared" si="73"/>
        <v>0.36597641285154786</v>
      </c>
      <c r="ED71" s="2">
        <f t="shared" si="74"/>
        <v>0.37947522480499218</v>
      </c>
      <c r="EE71" s="2">
        <f t="shared" si="75"/>
        <v>0.36377193904180488</v>
      </c>
      <c r="EF71" s="2">
        <f t="shared" si="76"/>
        <v>0.36387465399838997</v>
      </c>
      <c r="EG71" s="2">
        <f t="shared" si="77"/>
        <v>0.35854287922610895</v>
      </c>
      <c r="EH71" s="2">
        <f t="shared" si="78"/>
        <v>0.37150282352941166</v>
      </c>
      <c r="EI71" s="2">
        <f t="shared" si="79"/>
        <v>0.3736240592325587</v>
      </c>
      <c r="EJ71" s="2">
        <f t="shared" si="80"/>
        <v>0.37201979240929434</v>
      </c>
      <c r="EK71" s="2">
        <f t="shared" si="81"/>
        <v>0.37639734338426123</v>
      </c>
      <c r="EL71" s="2">
        <f t="shared" si="82"/>
        <v>0.35714698905693293</v>
      </c>
      <c r="EM71" s="2">
        <f t="shared" si="83"/>
        <v>0.35826359927628681</v>
      </c>
      <c r="EN71" s="2">
        <f t="shared" si="84"/>
        <v>0.35436350901371649</v>
      </c>
      <c r="EO71" s="2">
        <f t="shared" si="85"/>
        <v>0.36914780778489598</v>
      </c>
      <c r="EQ71" s="2">
        <f t="shared" si="86"/>
        <v>0.36378410814826967</v>
      </c>
      <c r="ER71" s="2">
        <f t="shared" si="222"/>
        <v>0.36648082132368903</v>
      </c>
      <c r="ES71" s="2">
        <f t="shared" si="222"/>
        <v>0.35873410504010511</v>
      </c>
      <c r="ET71" s="2">
        <f t="shared" si="222"/>
        <v>0.37669996139130074</v>
      </c>
      <c r="EU71" s="2">
        <f t="shared" si="222"/>
        <v>0.36170903384375319</v>
      </c>
      <c r="EV71" s="2">
        <f t="shared" si="222"/>
        <v>0.35824590399657907</v>
      </c>
      <c r="EW71" s="2">
        <f t="shared" si="222"/>
        <v>0.36069445770264114</v>
      </c>
      <c r="EX71" s="2">
        <f t="shared" si="222"/>
        <v>0.36944693424824598</v>
      </c>
      <c r="EY71" s="2">
        <f t="shared" si="222"/>
        <v>0.37284670502603501</v>
      </c>
      <c r="EZ71" s="2">
        <f t="shared" si="222"/>
        <v>0.36541842813821585</v>
      </c>
      <c r="FA71" s="2">
        <f t="shared" si="222"/>
        <v>0.37352771850561678</v>
      </c>
      <c r="FB71" s="2">
        <f t="shared" si="222"/>
        <v>0.35807894883536279</v>
      </c>
      <c r="FC71" s="2">
        <f t="shared" si="222"/>
        <v>0.35540691618071746</v>
      </c>
      <c r="FD71" s="2">
        <f t="shared" si="222"/>
        <v>0.36343025165520504</v>
      </c>
      <c r="FE71" s="2">
        <f t="shared" si="222"/>
        <v>0.37637394764472459</v>
      </c>
      <c r="FG71" s="2">
        <f t="shared" si="88"/>
        <v>0.93801106407749879</v>
      </c>
      <c r="FH71" s="2">
        <f t="shared" si="223"/>
        <v>0.77670088785656055</v>
      </c>
      <c r="FI71" s="2">
        <f t="shared" si="223"/>
        <v>0.7568629864404085</v>
      </c>
      <c r="FJ71" s="2">
        <f t="shared" si="223"/>
        <v>0.75776116403587945</v>
      </c>
      <c r="FK71" s="2">
        <f t="shared" si="223"/>
        <v>0.80562882103905165</v>
      </c>
      <c r="FL71" s="2">
        <f t="shared" si="223"/>
        <v>0.85675625737246386</v>
      </c>
      <c r="FM71" s="2">
        <f t="shared" si="223"/>
        <v>0.86252601735216983</v>
      </c>
      <c r="FN71" s="2">
        <f t="shared" si="223"/>
        <v>0.84972617279688067</v>
      </c>
      <c r="FO71" s="2">
        <f t="shared" si="223"/>
        <v>0.86353848321926374</v>
      </c>
      <c r="FP71" s="2">
        <f t="shared" si="223"/>
        <v>0.81153294689917754</v>
      </c>
      <c r="FQ71" s="2">
        <f t="shared" si="223"/>
        <v>0.79080583102144852</v>
      </c>
      <c r="FR71" s="2">
        <f t="shared" si="223"/>
        <v>0.75695994564806179</v>
      </c>
      <c r="FS71" s="2">
        <f t="shared" si="223"/>
        <v>0.72673699565014593</v>
      </c>
      <c r="FT71" s="2">
        <f t="shared" si="223"/>
        <v>0.68198028535935129</v>
      </c>
      <c r="FU71" s="2">
        <f t="shared" si="223"/>
        <v>0.53549841202950865</v>
      </c>
      <c r="FW71" s="2">
        <f t="shared" si="112"/>
        <v>1.1956281749654378E-4</v>
      </c>
      <c r="FX71" s="2">
        <f t="shared" si="164"/>
        <v>1.0527722610038713E-4</v>
      </c>
      <c r="FY71" s="2">
        <f t="shared" si="165"/>
        <v>9.1305433696016539E-5</v>
      </c>
      <c r="FZ71" s="2">
        <f t="shared" si="166"/>
        <v>1.6901621832138993E-4</v>
      </c>
      <c r="GA71" s="2">
        <f t="shared" si="167"/>
        <v>1.828474802239201E-4</v>
      </c>
      <c r="GB71" s="2">
        <f t="shared" si="168"/>
        <v>2.5215285035210563E-4</v>
      </c>
      <c r="GC71" s="2">
        <f t="shared" si="169"/>
        <v>2.7864309967371776E-4</v>
      </c>
      <c r="GD71" s="2">
        <f t="shared" si="170"/>
        <v>3.0549986580868981E-4</v>
      </c>
      <c r="GE71" s="2">
        <f t="shared" si="171"/>
        <v>3.0937085699321782E-4</v>
      </c>
      <c r="GF71" s="2">
        <f t="shared" si="172"/>
        <v>2.3595976162100533E-4</v>
      </c>
      <c r="GG71" s="2">
        <f t="shared" si="173"/>
        <v>2.1275820149613077E-4</v>
      </c>
      <c r="GH71" s="2">
        <f t="shared" si="174"/>
        <v>1.5458562138993121E-4</v>
      </c>
      <c r="GI71" s="2">
        <f t="shared" si="175"/>
        <v>1.1387968381753398E-4</v>
      </c>
      <c r="GJ71" s="2">
        <f t="shared" si="176"/>
        <v>8.0383350405395393E-5</v>
      </c>
      <c r="GK71" s="2">
        <f t="shared" si="177"/>
        <v>4.4862026815573069E-5</v>
      </c>
      <c r="GM71" s="82">
        <f t="shared" si="113"/>
        <v>0.59509814860561394</v>
      </c>
      <c r="GN71" s="82">
        <f t="shared" si="178"/>
        <v>0.36685158535871792</v>
      </c>
      <c r="GO71" s="82">
        <f t="shared" si="179"/>
        <v>0.29372150843806505</v>
      </c>
      <c r="GP71" s="82">
        <f t="shared" si="180"/>
        <v>0.32685328334043234</v>
      </c>
      <c r="GQ71" s="82">
        <f t="shared" si="181"/>
        <v>0.61761904466225448</v>
      </c>
      <c r="GR71" s="82">
        <f t="shared" si="182"/>
        <v>0.45837141835721357</v>
      </c>
      <c r="GS71" s="82">
        <f t="shared" si="183"/>
        <v>0.4531414700106145</v>
      </c>
      <c r="GT71" s="82">
        <f t="shared" si="184"/>
        <v>0.47720458447187064</v>
      </c>
      <c r="GU71" s="82">
        <f t="shared" si="185"/>
        <v>0.55657683389632462</v>
      </c>
      <c r="GV71" s="82">
        <f t="shared" si="186"/>
        <v>0.64370239304604104</v>
      </c>
      <c r="GW71" s="82">
        <f t="shared" si="187"/>
        <v>0.57447161535941127</v>
      </c>
      <c r="GX71" s="82">
        <f t="shared" si="188"/>
        <v>0.40882989286753885</v>
      </c>
      <c r="GY71" s="82">
        <f t="shared" si="189"/>
        <v>0.27569531240200112</v>
      </c>
      <c r="GZ71" s="82">
        <f t="shared" si="190"/>
        <v>0.16052607291018012</v>
      </c>
      <c r="HA71" s="82">
        <f t="shared" si="191"/>
        <v>2.4892259106092739E-2</v>
      </c>
      <c r="HC71" s="82">
        <f t="shared" si="145"/>
        <v>3.3713434220787653E-3</v>
      </c>
      <c r="HD71" s="82">
        <f t="shared" si="192"/>
        <v>1.7817324477936811E-5</v>
      </c>
      <c r="HE71" s="82">
        <f t="shared" si="193"/>
        <v>3.8082609260362763E-6</v>
      </c>
      <c r="HF71" s="82">
        <f t="shared" si="194"/>
        <v>2.0340186824331071E-6</v>
      </c>
      <c r="HG71" s="82">
        <f t="shared" si="195"/>
        <v>3.0867271735051833E-5</v>
      </c>
      <c r="HH71" s="82">
        <f t="shared" si="196"/>
        <v>3.501165853445862E-4</v>
      </c>
      <c r="HI71" s="82">
        <f t="shared" si="197"/>
        <v>5.2210363698651074E-4</v>
      </c>
      <c r="HJ71" s="82">
        <f t="shared" si="198"/>
        <v>4.7020661419255741E-4</v>
      </c>
      <c r="HK71" s="82">
        <f t="shared" si="199"/>
        <v>5.937272897939878E-4</v>
      </c>
      <c r="HL71" s="82">
        <f t="shared" si="200"/>
        <v>4.2226066794106892E-5</v>
      </c>
      <c r="HM71" s="82">
        <f t="shared" si="201"/>
        <v>2.4764129063263185E-5</v>
      </c>
      <c r="HN71" s="82">
        <f t="shared" si="202"/>
        <v>1.2135340553923354E-5</v>
      </c>
      <c r="HO71" s="82">
        <f t="shared" si="203"/>
        <v>1.7157657500582513E-6</v>
      </c>
      <c r="HP71" s="82">
        <f t="shared" si="204"/>
        <v>2.4470376482766348E-7</v>
      </c>
      <c r="HQ71" s="82">
        <f t="shared" si="205"/>
        <v>6.956872214861837E-12</v>
      </c>
      <c r="HS71" s="82">
        <f t="shared" si="114"/>
        <v>2.9681166127391604E-27</v>
      </c>
      <c r="HT71" s="82">
        <f t="shared" si="206"/>
        <v>5.7206358523164232E-46</v>
      </c>
      <c r="HU71" s="82">
        <f t="shared" si="207"/>
        <v>1.1330668929565027E-54</v>
      </c>
      <c r="HV71" s="82">
        <f t="shared" si="208"/>
        <v>3.3989561869006705E-56</v>
      </c>
      <c r="HW71" s="82">
        <f t="shared" si="209"/>
        <v>3.1897705345419187E-57</v>
      </c>
      <c r="HX71" s="82">
        <f t="shared" si="210"/>
        <v>1.6133796455063153E-49</v>
      </c>
      <c r="HY71" s="82">
        <f t="shared" si="211"/>
        <v>4.6974384183488323E-47</v>
      </c>
      <c r="HZ71" s="82">
        <f t="shared" si="212"/>
        <v>4.6969104317387484E-47</v>
      </c>
      <c r="IA71" s="82">
        <f t="shared" si="213"/>
        <v>2.4051812726708285E-44</v>
      </c>
      <c r="IB71" s="82">
        <f t="shared" si="214"/>
        <v>9.3726820731285257E-55</v>
      </c>
      <c r="IC71" s="82">
        <f t="shared" si="215"/>
        <v>6.0710332453731158E-56</v>
      </c>
      <c r="ID71" s="82">
        <f t="shared" si="216"/>
        <v>2.8767106442027484E-54</v>
      </c>
      <c r="IE71" s="82">
        <f t="shared" si="217"/>
        <v>1.6270466310774199E-59</v>
      </c>
      <c r="IF71" s="82">
        <f t="shared" si="218"/>
        <v>9.0297806529121656E-47</v>
      </c>
      <c r="IG71" s="82">
        <f t="shared" si="219"/>
        <v>7.5225676401936253E-33</v>
      </c>
      <c r="II71" s="82">
        <f t="shared" si="115"/>
        <v>3.9372092169211657E-63</v>
      </c>
      <c r="IJ71" s="82">
        <f t="shared" si="116"/>
        <v>5.653120568626532E-111</v>
      </c>
      <c r="IK71" s="82">
        <f t="shared" si="117"/>
        <v>7.1692800022461796E-124</v>
      </c>
      <c r="IL71" s="82">
        <f t="shared" si="118"/>
        <v>6.602215041879401E-123</v>
      </c>
      <c r="IM71" s="82">
        <f t="shared" si="119"/>
        <v>2.9308281472703747E-136</v>
      </c>
      <c r="IN71" s="82">
        <f t="shared" si="120"/>
        <v>9.1700599698681287E-120</v>
      </c>
      <c r="IO71" s="82">
        <f t="shared" si="121"/>
        <v>1.3310393547788331E-112</v>
      </c>
      <c r="IP71" s="82">
        <f t="shared" si="122"/>
        <v>4.9704135747497843E-112</v>
      </c>
      <c r="IQ71" s="82">
        <f t="shared" si="123"/>
        <v>6.4267497328379195E-105</v>
      </c>
      <c r="IR71" s="82">
        <f t="shared" si="124"/>
        <v>1.1537396073514261E-128</v>
      </c>
      <c r="IS71" s="82">
        <f t="shared" si="125"/>
        <v>5.7717185367362537E-129</v>
      </c>
      <c r="IT71" s="82">
        <f t="shared" si="126"/>
        <v>7.5961492037307662E-122</v>
      </c>
      <c r="IU71" s="82">
        <f t="shared" si="127"/>
        <v>8.7075609354734585E-131</v>
      </c>
      <c r="IV71" s="82">
        <f t="shared" si="128"/>
        <v>6.5698984723888957E-117</v>
      </c>
      <c r="IW71" s="82">
        <f t="shared" si="129"/>
        <v>8.3353392139176285E-86</v>
      </c>
      <c r="IY71" s="82">
        <f t="shared" si="130"/>
        <v>0.59846949202769273</v>
      </c>
      <c r="IZ71" s="82">
        <f t="shared" si="131"/>
        <v>0.36686940268319584</v>
      </c>
      <c r="JA71" s="82">
        <f t="shared" si="132"/>
        <v>0.2937253166989911</v>
      </c>
      <c r="JB71" s="82">
        <f t="shared" si="133"/>
        <v>0.32685531735911477</v>
      </c>
      <c r="JC71" s="82">
        <f t="shared" si="134"/>
        <v>0.61764991193398955</v>
      </c>
      <c r="JD71" s="82">
        <f t="shared" si="135"/>
        <v>0.45872153494255813</v>
      </c>
      <c r="JE71" s="82">
        <f t="shared" si="136"/>
        <v>0.45366357364760102</v>
      </c>
      <c r="JF71" s="82">
        <f t="shared" si="137"/>
        <v>0.4776747910860632</v>
      </c>
      <c r="JG71" s="82">
        <f t="shared" si="138"/>
        <v>0.55717056118611863</v>
      </c>
      <c r="JH71" s="82">
        <f t="shared" si="139"/>
        <v>0.6437446191128352</v>
      </c>
      <c r="JI71" s="82">
        <f t="shared" si="140"/>
        <v>0.57449637948847454</v>
      </c>
      <c r="JJ71" s="82">
        <f t="shared" si="141"/>
        <v>0.40884202820809279</v>
      </c>
      <c r="JK71" s="82">
        <f t="shared" si="142"/>
        <v>0.27569702816775116</v>
      </c>
      <c r="JL71" s="82">
        <f t="shared" si="143"/>
        <v>0.16052631761394495</v>
      </c>
      <c r="JM71" s="82">
        <f t="shared" si="144"/>
        <v>2.4892259113049611E-2</v>
      </c>
    </row>
    <row r="72" spans="2:273" x14ac:dyDescent="0.25">
      <c r="B72" s="2">
        <v>45</v>
      </c>
      <c r="C72" s="37">
        <v>0.66669999999999996</v>
      </c>
      <c r="D72" s="37">
        <v>0.77972799999999998</v>
      </c>
      <c r="E72" s="37">
        <v>0.72762199999999999</v>
      </c>
      <c r="F72" s="37">
        <v>0.73902900000000005</v>
      </c>
      <c r="G72" s="37">
        <v>0.76629700000000001</v>
      </c>
      <c r="H72" s="37">
        <v>0.50343499999999997</v>
      </c>
      <c r="I72" s="37">
        <v>0.49034100000000003</v>
      </c>
      <c r="J72" s="37">
        <v>0.51098399999999999</v>
      </c>
      <c r="K72" s="37">
        <v>0.56918999999999997</v>
      </c>
      <c r="L72" s="37">
        <v>0.74152399999999996</v>
      </c>
      <c r="M72" s="37">
        <v>0.758961</v>
      </c>
      <c r="N72" s="37">
        <v>0.748444</v>
      </c>
      <c r="O72" s="37">
        <v>0.70228400000000002</v>
      </c>
      <c r="P72" s="37">
        <v>0.59563699999999997</v>
      </c>
      <c r="Q72" s="37">
        <v>0.424344</v>
      </c>
      <c r="S72" s="4">
        <f t="shared" si="8"/>
        <v>0.67247617715554897</v>
      </c>
      <c r="T72" s="4">
        <f t="shared" si="9"/>
        <v>0.7741772105523963</v>
      </c>
      <c r="U72" s="4">
        <f t="shared" si="10"/>
        <v>0.70448028173031041</v>
      </c>
      <c r="V72" s="4">
        <f t="shared" si="11"/>
        <v>0.73421530552902081</v>
      </c>
      <c r="W72" s="4">
        <f t="shared" si="12"/>
        <v>0.77280616577931249</v>
      </c>
      <c r="X72" s="4">
        <f t="shared" si="13"/>
        <v>0.49956508839772285</v>
      </c>
      <c r="Y72" s="4">
        <f t="shared" si="14"/>
        <v>0.49125596552528072</v>
      </c>
      <c r="Z72" s="4">
        <f t="shared" si="15"/>
        <v>0.51061678352697193</v>
      </c>
      <c r="AA72" s="4">
        <f t="shared" si="16"/>
        <v>0.56341504774730777</v>
      </c>
      <c r="AB72" s="4">
        <f t="shared" si="17"/>
        <v>0.75946825074607871</v>
      </c>
      <c r="AC72" s="4">
        <f t="shared" si="18"/>
        <v>0.79305485486219907</v>
      </c>
      <c r="AD72" s="4">
        <f t="shared" si="19"/>
        <v>0.75336785325907263</v>
      </c>
      <c r="AE72" s="4">
        <f t="shared" si="20"/>
        <v>0.67495965579475636</v>
      </c>
      <c r="AF72" s="4">
        <f t="shared" si="21"/>
        <v>0.58219836410714276</v>
      </c>
      <c r="AG72" s="4">
        <f t="shared" si="22"/>
        <v>0.42463639385693958</v>
      </c>
      <c r="AI72" s="4">
        <f t="shared" si="23"/>
        <v>-5.7761771555490116E-3</v>
      </c>
      <c r="AJ72" s="4">
        <f t="shared" si="24"/>
        <v>5.5507894476036768E-3</v>
      </c>
      <c r="AK72" s="4">
        <f t="shared" si="25"/>
        <v>2.3141718269689582E-2</v>
      </c>
      <c r="AL72" s="4">
        <f t="shared" si="26"/>
        <v>4.8136944709792351E-3</v>
      </c>
      <c r="AM72" s="4">
        <f t="shared" si="27"/>
        <v>-6.5091657793124869E-3</v>
      </c>
      <c r="AN72" s="4">
        <f t="shared" si="28"/>
        <v>3.8699116022771207E-3</v>
      </c>
      <c r="AO72" s="4">
        <f t="shared" si="29"/>
        <v>-9.1496552528069763E-4</v>
      </c>
      <c r="AP72" s="4">
        <f t="shared" si="30"/>
        <v>3.672164730280647E-4</v>
      </c>
      <c r="AQ72" s="4">
        <f t="shared" si="31"/>
        <v>5.7749522526922004E-3</v>
      </c>
      <c r="AR72" s="4">
        <f t="shared" si="32"/>
        <v>-1.7944250746078749E-2</v>
      </c>
      <c r="AS72" s="4">
        <f t="shared" si="33"/>
        <v>-3.4093854862199069E-2</v>
      </c>
      <c r="AT72" s="4">
        <f t="shared" si="34"/>
        <v>-4.9238532590726303E-3</v>
      </c>
      <c r="AU72" s="4">
        <f t="shared" si="35"/>
        <v>2.7324344205243656E-2</v>
      </c>
      <c r="AV72" s="4">
        <f t="shared" si="220"/>
        <v>1.3438635892857209E-2</v>
      </c>
      <c r="AW72" s="4">
        <f t="shared" si="220"/>
        <v>-2.9239385693957676E-4</v>
      </c>
      <c r="AY72" s="2">
        <f t="shared" si="96"/>
        <v>0.37910399909009224</v>
      </c>
      <c r="AZ72" s="2">
        <f t="shared" si="147"/>
        <v>0.37810092858045075</v>
      </c>
      <c r="BA72" s="2">
        <f t="shared" si="148"/>
        <v>0.37425858141049356</v>
      </c>
      <c r="BB72" s="2">
        <f t="shared" si="149"/>
        <v>0.38416538947621526</v>
      </c>
      <c r="BC72" s="2">
        <f t="shared" si="150"/>
        <v>0.37066065459516007</v>
      </c>
      <c r="BD72" s="2">
        <f t="shared" si="151"/>
        <v>0.37122088480984072</v>
      </c>
      <c r="BE72" s="2">
        <f t="shared" si="152"/>
        <v>0.36540204400763143</v>
      </c>
      <c r="BF72" s="2">
        <f t="shared" si="153"/>
        <v>0.37687910587362344</v>
      </c>
      <c r="BG72" s="2">
        <f t="shared" si="154"/>
        <v>0.38011044953050988</v>
      </c>
      <c r="BH72" s="2">
        <f t="shared" si="155"/>
        <v>0.38157823130124219</v>
      </c>
      <c r="BI72" s="2">
        <f t="shared" si="156"/>
        <v>0.38242422333255494</v>
      </c>
      <c r="BJ72" s="2">
        <f t="shared" si="157"/>
        <v>0.36636744269319776</v>
      </c>
      <c r="BK72" s="2">
        <f t="shared" si="158"/>
        <v>0.36939505941124579</v>
      </c>
      <c r="BL72" s="2">
        <f t="shared" si="159"/>
        <v>0.36614453175060541</v>
      </c>
      <c r="BM72" s="2">
        <f t="shared" si="160"/>
        <v>0.37641142824869755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0.41039578021978024</v>
      </c>
      <c r="DL72" s="2">
        <f t="shared" si="221"/>
        <v>0.40993772947719692</v>
      </c>
      <c r="DM72" s="2">
        <f t="shared" si="221"/>
        <v>0.40355697159090909</v>
      </c>
      <c r="DN72" s="2">
        <f t="shared" si="221"/>
        <v>0.40172395161290331</v>
      </c>
      <c r="DO72" s="2">
        <f t="shared" si="221"/>
        <v>0.40342546059113304</v>
      </c>
      <c r="DP72" s="2">
        <f t="shared" si="221"/>
        <v>0.4215938224637682</v>
      </c>
      <c r="DQ72" s="2">
        <f t="shared" si="221"/>
        <v>0.41335054434782609</v>
      </c>
      <c r="DR72" s="2">
        <f t="shared" si="221"/>
        <v>0.41183350538461533</v>
      </c>
      <c r="DS72" s="2">
        <f t="shared" si="221"/>
        <v>0.42716675014492755</v>
      </c>
      <c r="DT72" s="2">
        <f t="shared" si="221"/>
        <v>0.4281548078817734</v>
      </c>
      <c r="DU72" s="2">
        <f t="shared" si="221"/>
        <v>0.40874677931034481</v>
      </c>
      <c r="DV72" s="2">
        <f t="shared" si="221"/>
        <v>0.39826402859237531</v>
      </c>
      <c r="DW72" s="2">
        <f t="shared" si="221"/>
        <v>0.40219007676024948</v>
      </c>
      <c r="DX72" s="2">
        <f t="shared" si="221"/>
        <v>0.39378214500214498</v>
      </c>
      <c r="DY72" s="2">
        <f t="shared" si="221"/>
        <v>0.38567267173753661</v>
      </c>
      <c r="EA72" s="2">
        <f t="shared" si="71"/>
        <v>0.37721991408452182</v>
      </c>
      <c r="EB72" s="2">
        <f t="shared" si="72"/>
        <v>0.36975382052881561</v>
      </c>
      <c r="EC72" s="2">
        <f t="shared" si="73"/>
        <v>0.36567574268138875</v>
      </c>
      <c r="ED72" s="2">
        <f t="shared" si="74"/>
        <v>0.3790468622659906</v>
      </c>
      <c r="EE72" s="2">
        <f t="shared" si="75"/>
        <v>0.36345166040999793</v>
      </c>
      <c r="EF72" s="2">
        <f t="shared" si="76"/>
        <v>0.36354167716259994</v>
      </c>
      <c r="EG72" s="2">
        <f t="shared" si="77"/>
        <v>0.35843145944889571</v>
      </c>
      <c r="EH72" s="2">
        <f t="shared" si="78"/>
        <v>0.37124213368983949</v>
      </c>
      <c r="EI72" s="2">
        <f t="shared" si="79"/>
        <v>0.37332892520195815</v>
      </c>
      <c r="EJ72" s="2">
        <f t="shared" si="80"/>
        <v>0.37171526421553291</v>
      </c>
      <c r="EK72" s="2">
        <f t="shared" si="81"/>
        <v>0.37607454015490416</v>
      </c>
      <c r="EL72" s="2">
        <f t="shared" si="82"/>
        <v>0.35702719343052414</v>
      </c>
      <c r="EM72" s="2">
        <f t="shared" si="83"/>
        <v>0.35814918384536781</v>
      </c>
      <c r="EN72" s="2">
        <f t="shared" si="84"/>
        <v>0.3543894921456564</v>
      </c>
      <c r="EO72" s="2">
        <f t="shared" si="85"/>
        <v>0.36908427425526741</v>
      </c>
      <c r="EQ72" s="2">
        <f t="shared" si="86"/>
        <v>0.36360471877563344</v>
      </c>
      <c r="ER72" s="2">
        <f t="shared" si="222"/>
        <v>0.3662473255257398</v>
      </c>
      <c r="ES72" s="2">
        <f t="shared" si="222"/>
        <v>0.35855817814089525</v>
      </c>
      <c r="ET72" s="2">
        <f t="shared" si="222"/>
        <v>0.37632070262965783</v>
      </c>
      <c r="EU72" s="2">
        <f t="shared" si="222"/>
        <v>0.36142926484556126</v>
      </c>
      <c r="EV72" s="2">
        <f t="shared" si="222"/>
        <v>0.35803371533104777</v>
      </c>
      <c r="EW72" s="2">
        <f t="shared" si="222"/>
        <v>0.36053488140246415</v>
      </c>
      <c r="EX72" s="2">
        <f t="shared" si="222"/>
        <v>0.36922974196311281</v>
      </c>
      <c r="EY72" s="2">
        <f t="shared" si="222"/>
        <v>0.37256624476481326</v>
      </c>
      <c r="EZ72" s="2">
        <f t="shared" si="222"/>
        <v>0.36524851475370168</v>
      </c>
      <c r="FA72" s="2">
        <f t="shared" si="222"/>
        <v>0.37326122977097381</v>
      </c>
      <c r="FB72" s="2">
        <f t="shared" si="222"/>
        <v>0.35794112855861371</v>
      </c>
      <c r="FC72" s="2">
        <f t="shared" si="222"/>
        <v>0.3553446581075983</v>
      </c>
      <c r="FD72" s="2">
        <f t="shared" si="222"/>
        <v>0.36329596192565999</v>
      </c>
      <c r="FE72" s="2">
        <f t="shared" si="222"/>
        <v>0.37616943075224968</v>
      </c>
      <c r="FG72" s="2">
        <f t="shared" si="88"/>
        <v>0.94315536774615683</v>
      </c>
      <c r="FH72" s="2">
        <f t="shared" si="223"/>
        <v>0.79226727724192669</v>
      </c>
      <c r="FI72" s="2">
        <f t="shared" si="223"/>
        <v>0.77340884810902499</v>
      </c>
      <c r="FJ72" s="2">
        <f t="shared" si="223"/>
        <v>0.77426413316706177</v>
      </c>
      <c r="FK72" s="2">
        <f t="shared" si="223"/>
        <v>0.81964687840686024</v>
      </c>
      <c r="FL72" s="2">
        <f t="shared" si="223"/>
        <v>0.86769256481048029</v>
      </c>
      <c r="FM72" s="2">
        <f t="shared" si="223"/>
        <v>0.87308707094141047</v>
      </c>
      <c r="FN72" s="2">
        <f t="shared" si="223"/>
        <v>0.8611122012555501</v>
      </c>
      <c r="FO72" s="2">
        <f t="shared" si="223"/>
        <v>0.8740331162477134</v>
      </c>
      <c r="FP72" s="2">
        <f t="shared" si="223"/>
        <v>0.82521757769711768</v>
      </c>
      <c r="FQ72" s="2">
        <f t="shared" si="223"/>
        <v>0.80563500908775498</v>
      </c>
      <c r="FR72" s="2">
        <f t="shared" si="223"/>
        <v>0.77350118367384313</v>
      </c>
      <c r="FS72" s="2">
        <f t="shared" si="223"/>
        <v>0.74464128655764339</v>
      </c>
      <c r="FT72" s="2">
        <f t="shared" si="223"/>
        <v>0.70161302286085914</v>
      </c>
      <c r="FU72" s="2">
        <f t="shared" si="223"/>
        <v>0.55831746362104939</v>
      </c>
      <c r="FW72" s="2">
        <f t="shared" si="112"/>
        <v>1.3109651022929261E-4</v>
      </c>
      <c r="FX72" s="2">
        <f t="shared" si="164"/>
        <v>1.1543301052140153E-4</v>
      </c>
      <c r="FY72" s="2">
        <f t="shared" si="165"/>
        <v>1.0011353533859452E-4</v>
      </c>
      <c r="FZ72" s="2">
        <f t="shared" si="166"/>
        <v>1.8531957629257364E-4</v>
      </c>
      <c r="GA72" s="2">
        <f t="shared" si="167"/>
        <v>2.0048473857506435E-4</v>
      </c>
      <c r="GB72" s="2">
        <f t="shared" si="168"/>
        <v>2.7647337666889102E-4</v>
      </c>
      <c r="GC72" s="2">
        <f t="shared" si="169"/>
        <v>3.0551787006608515E-4</v>
      </c>
      <c r="GD72" s="2">
        <f t="shared" si="170"/>
        <v>3.3496406902747773E-4</v>
      </c>
      <c r="GE72" s="2">
        <f t="shared" si="171"/>
        <v>3.3920827468189428E-4</v>
      </c>
      <c r="GF72" s="2">
        <f t="shared" si="172"/>
        <v>2.5871884405729309E-4</v>
      </c>
      <c r="GG72" s="2">
        <f t="shared" si="173"/>
        <v>2.3327994056403161E-4</v>
      </c>
      <c r="GH72" s="2">
        <f t="shared" si="174"/>
        <v>1.6949723538548466E-4</v>
      </c>
      <c r="GI72" s="2">
        <f t="shared" si="175"/>
        <v>1.2486521840712961E-4</v>
      </c>
      <c r="GJ72" s="2">
        <f t="shared" si="176"/>
        <v>8.8137907521770514E-5</v>
      </c>
      <c r="GK72" s="2">
        <f t="shared" si="177"/>
        <v>4.9190021333451297E-5</v>
      </c>
      <c r="GM72" s="82">
        <f t="shared" si="113"/>
        <v>0.59908585681185056</v>
      </c>
      <c r="GN72" s="82">
        <f t="shared" si="178"/>
        <v>0.4307711666768646</v>
      </c>
      <c r="GO72" s="82">
        <f t="shared" si="179"/>
        <v>0.35091694319319694</v>
      </c>
      <c r="GP72" s="82">
        <f t="shared" si="180"/>
        <v>0.39047630488980078</v>
      </c>
      <c r="GQ72" s="82">
        <f t="shared" si="181"/>
        <v>0.63920217357925369</v>
      </c>
      <c r="GR72" s="82">
        <f t="shared" si="182"/>
        <v>0.30128710732473113</v>
      </c>
      <c r="GS72" s="82">
        <f t="shared" si="183"/>
        <v>0.29696370103003811</v>
      </c>
      <c r="GT72" s="82">
        <f t="shared" si="184"/>
        <v>0.31984471069126241</v>
      </c>
      <c r="GU72" s="82">
        <f t="shared" si="185"/>
        <v>0.43290534519063062</v>
      </c>
      <c r="GV72" s="82">
        <f t="shared" si="186"/>
        <v>0.68009050085085698</v>
      </c>
      <c r="GW72" s="82">
        <f t="shared" si="187"/>
        <v>0.64812679757342351</v>
      </c>
      <c r="GX72" s="82">
        <f t="shared" si="188"/>
        <v>0.48680759584958638</v>
      </c>
      <c r="GY72" s="82">
        <f t="shared" si="189"/>
        <v>0.33828196528350979</v>
      </c>
      <c r="GZ72" s="82">
        <f t="shared" si="190"/>
        <v>0.20376173258502167</v>
      </c>
      <c r="HA72" s="82">
        <f t="shared" si="191"/>
        <v>3.7829694276524259E-2</v>
      </c>
      <c r="HC72" s="82">
        <f t="shared" si="145"/>
        <v>4.714494029150927E-3</v>
      </c>
      <c r="HD72" s="82">
        <f t="shared" si="192"/>
        <v>3.3039788811353516E-5</v>
      </c>
      <c r="HE72" s="82">
        <f t="shared" si="193"/>
        <v>7.582583533840844E-6</v>
      </c>
      <c r="HF72" s="82">
        <f t="shared" si="194"/>
        <v>4.318900397570945E-6</v>
      </c>
      <c r="HG72" s="82">
        <f t="shared" si="195"/>
        <v>6.2658258333975138E-5</v>
      </c>
      <c r="HH72" s="82">
        <f t="shared" si="196"/>
        <v>6.3750073673441386E-4</v>
      </c>
      <c r="HI72" s="82">
        <f t="shared" si="197"/>
        <v>9.2548242508953338E-4</v>
      </c>
      <c r="HJ72" s="82">
        <f t="shared" si="198"/>
        <v>8.4109404552750464E-4</v>
      </c>
      <c r="HK72" s="82">
        <f t="shared" si="199"/>
        <v>1.0338500662142147E-3</v>
      </c>
      <c r="HL72" s="82">
        <f t="shared" si="200"/>
        <v>8.4808888767183295E-5</v>
      </c>
      <c r="HM72" s="82">
        <f t="shared" si="201"/>
        <v>5.0306294243768351E-5</v>
      </c>
      <c r="HN72" s="82">
        <f t="shared" si="202"/>
        <v>2.412995742365044E-5</v>
      </c>
      <c r="HO72" s="82">
        <f t="shared" si="203"/>
        <v>3.6269265660852682E-6</v>
      </c>
      <c r="HP72" s="82">
        <f t="shared" si="204"/>
        <v>5.4594522270931023E-7</v>
      </c>
      <c r="HQ72" s="82">
        <f t="shared" si="205"/>
        <v>2.515621873498124E-11</v>
      </c>
      <c r="HS72" s="82">
        <f t="shared" si="114"/>
        <v>1.7438375419344347E-26</v>
      </c>
      <c r="HT72" s="82">
        <f t="shared" si="206"/>
        <v>1.2157979535858363E-44</v>
      </c>
      <c r="HU72" s="82">
        <f t="shared" si="207"/>
        <v>3.6801190331074377E-53</v>
      </c>
      <c r="HV72" s="82">
        <f t="shared" si="208"/>
        <v>1.4654990978073974E-54</v>
      </c>
      <c r="HW72" s="82">
        <f t="shared" si="209"/>
        <v>1.8094417900247795E-55</v>
      </c>
      <c r="HX72" s="82">
        <f t="shared" si="210"/>
        <v>6.1853491958519653E-48</v>
      </c>
      <c r="HY72" s="82">
        <f t="shared" si="211"/>
        <v>1.5310504062743422E-45</v>
      </c>
      <c r="HZ72" s="82">
        <f t="shared" si="212"/>
        <v>1.5778854992598632E-45</v>
      </c>
      <c r="IA72" s="82">
        <f t="shared" si="213"/>
        <v>6.5332890944606759E-43</v>
      </c>
      <c r="IB72" s="82">
        <f t="shared" si="214"/>
        <v>4.8729444662818828E-53</v>
      </c>
      <c r="IC72" s="82">
        <f t="shared" si="215"/>
        <v>3.1570780894414546E-54</v>
      </c>
      <c r="ID72" s="82">
        <f t="shared" si="216"/>
        <v>1.099469112649016E-52</v>
      </c>
      <c r="IE72" s="82">
        <f t="shared" si="217"/>
        <v>7.4775753458608345E-58</v>
      </c>
      <c r="IF72" s="82">
        <f t="shared" si="218"/>
        <v>1.5533236814112034E-45</v>
      </c>
      <c r="IG72" s="82">
        <f t="shared" si="219"/>
        <v>4.6310629631807711E-32</v>
      </c>
      <c r="II72" s="82">
        <f t="shared" si="115"/>
        <v>6.9032370569407297E-62</v>
      </c>
      <c r="IJ72" s="82">
        <f t="shared" si="116"/>
        <v>8.5877188017906617E-109</v>
      </c>
      <c r="IK72" s="82">
        <f t="shared" si="117"/>
        <v>1.8092871162893972E-121</v>
      </c>
      <c r="IL72" s="82">
        <f t="shared" si="118"/>
        <v>2.3487435004423137E-120</v>
      </c>
      <c r="IM72" s="82">
        <f t="shared" si="119"/>
        <v>2.1140028076671952E-133</v>
      </c>
      <c r="IN72" s="82">
        <f t="shared" si="120"/>
        <v>3.6870448749793572E-117</v>
      </c>
      <c r="IO72" s="82">
        <f t="shared" si="121"/>
        <v>3.9824079122568568E-110</v>
      </c>
      <c r="IP72" s="82">
        <f t="shared" si="122"/>
        <v>1.5396486913672181E-109</v>
      </c>
      <c r="IQ72" s="82">
        <f t="shared" si="123"/>
        <v>1.3868035814789095E-102</v>
      </c>
      <c r="IR72" s="82">
        <f t="shared" si="124"/>
        <v>6.9295790028698788E-126</v>
      </c>
      <c r="IS72" s="82">
        <f t="shared" si="125"/>
        <v>3.2551740140155699E-126</v>
      </c>
      <c r="IT72" s="82">
        <f t="shared" si="126"/>
        <v>2.4199632461609932E-119</v>
      </c>
      <c r="IU72" s="82">
        <f t="shared" si="127"/>
        <v>3.4627642300885262E-128</v>
      </c>
      <c r="IV72" s="82">
        <f t="shared" si="128"/>
        <v>1.1276702829096844E-114</v>
      </c>
      <c r="IW72" s="82">
        <f t="shared" si="129"/>
        <v>2.8679800290720176E-84</v>
      </c>
      <c r="IY72" s="82">
        <f t="shared" si="130"/>
        <v>0.60380035084100148</v>
      </c>
      <c r="IZ72" s="82">
        <f t="shared" si="131"/>
        <v>0.43080420646567597</v>
      </c>
      <c r="JA72" s="82">
        <f t="shared" si="132"/>
        <v>0.35092452577673078</v>
      </c>
      <c r="JB72" s="82">
        <f t="shared" si="133"/>
        <v>0.39048062379019838</v>
      </c>
      <c r="JC72" s="82">
        <f t="shared" si="134"/>
        <v>0.63926483183758764</v>
      </c>
      <c r="JD72" s="82">
        <f t="shared" si="135"/>
        <v>0.30192460806146554</v>
      </c>
      <c r="JE72" s="82">
        <f t="shared" si="136"/>
        <v>0.29788918345512766</v>
      </c>
      <c r="JF72" s="82">
        <f t="shared" si="137"/>
        <v>0.32068580473678993</v>
      </c>
      <c r="JG72" s="82">
        <f t="shared" si="138"/>
        <v>0.43393919525684482</v>
      </c>
      <c r="JH72" s="82">
        <f t="shared" si="139"/>
        <v>0.68017530973962415</v>
      </c>
      <c r="JI72" s="82">
        <f t="shared" si="140"/>
        <v>0.64817710386766725</v>
      </c>
      <c r="JJ72" s="82">
        <f t="shared" si="141"/>
        <v>0.48683172580701001</v>
      </c>
      <c r="JK72" s="82">
        <f t="shared" si="142"/>
        <v>0.33828559221007587</v>
      </c>
      <c r="JL72" s="82">
        <f t="shared" si="143"/>
        <v>0.20376227853024437</v>
      </c>
      <c r="JM72" s="82">
        <f t="shared" si="144"/>
        <v>3.7829694301680476E-2</v>
      </c>
    </row>
    <row r="73" spans="2:273" x14ac:dyDescent="0.25">
      <c r="B73" s="2">
        <v>46</v>
      </c>
      <c r="C73" s="37">
        <v>0.65425100000000003</v>
      </c>
      <c r="D73" s="37">
        <v>0.79486699999999999</v>
      </c>
      <c r="E73" s="37">
        <v>0.75233899999999998</v>
      </c>
      <c r="F73" s="37">
        <v>0.75722299999999998</v>
      </c>
      <c r="G73" s="37">
        <v>0.72572599999999998</v>
      </c>
      <c r="H73" s="37">
        <v>0.41579700000000003</v>
      </c>
      <c r="I73" s="37">
        <v>0.40942699999999999</v>
      </c>
      <c r="J73" s="37">
        <v>0.424319</v>
      </c>
      <c r="K73" s="37">
        <v>0.48768899999999998</v>
      </c>
      <c r="L73" s="37">
        <v>0.710588</v>
      </c>
      <c r="M73" s="37">
        <v>0.74524900000000005</v>
      </c>
      <c r="N73" s="37">
        <v>0.759131</v>
      </c>
      <c r="O73" s="37">
        <v>0.72705900000000001</v>
      </c>
      <c r="P73" s="37">
        <v>0.64012999999999998</v>
      </c>
      <c r="Q73" s="37">
        <v>0.44623600000000002</v>
      </c>
      <c r="S73" s="4">
        <f t="shared" si="8"/>
        <v>0.65537659300189399</v>
      </c>
      <c r="T73" s="4">
        <f t="shared" si="9"/>
        <v>0.80383363871246016</v>
      </c>
      <c r="U73" s="4">
        <f t="shared" si="10"/>
        <v>0.73874250437197031</v>
      </c>
      <c r="V73" s="4">
        <f t="shared" si="11"/>
        <v>0.76784369522886431</v>
      </c>
      <c r="W73" s="4">
        <f t="shared" si="12"/>
        <v>0.71560469872907928</v>
      </c>
      <c r="X73" s="4">
        <f t="shared" si="13"/>
        <v>0.43394268532895802</v>
      </c>
      <c r="Y73" s="4">
        <f t="shared" si="14"/>
        <v>0.4276042400592317</v>
      </c>
      <c r="Z73" s="4">
        <f t="shared" si="15"/>
        <v>0.44353141561303006</v>
      </c>
      <c r="AA73" s="4">
        <f t="shared" si="16"/>
        <v>0.49286931738705742</v>
      </c>
      <c r="AB73" s="4">
        <f t="shared" si="17"/>
        <v>0.70897024994225089</v>
      </c>
      <c r="AC73" s="4">
        <f t="shared" si="18"/>
        <v>0.77676258722453406</v>
      </c>
      <c r="AD73" s="4">
        <f t="shared" si="19"/>
        <v>0.77850900241705812</v>
      </c>
      <c r="AE73" s="4">
        <f t="shared" si="20"/>
        <v>0.71199219238645051</v>
      </c>
      <c r="AF73" s="4">
        <f t="shared" si="21"/>
        <v>0.61897522440201258</v>
      </c>
      <c r="AG73" s="4">
        <f t="shared" si="22"/>
        <v>0.44329277140917045</v>
      </c>
      <c r="AI73" s="4">
        <f t="shared" si="23"/>
        <v>-1.1255930018939653E-3</v>
      </c>
      <c r="AJ73" s="4">
        <f t="shared" si="24"/>
        <v>-8.9666387124601732E-3</v>
      </c>
      <c r="AK73" s="4">
        <f t="shared" si="25"/>
        <v>1.359649562802967E-2</v>
      </c>
      <c r="AL73" s="4">
        <f t="shared" si="26"/>
        <v>-1.062069522886433E-2</v>
      </c>
      <c r="AM73" s="4">
        <f t="shared" si="27"/>
        <v>1.0121301270920702E-2</v>
      </c>
      <c r="AN73" s="4">
        <f t="shared" si="28"/>
        <v>-1.8145685328957994E-2</v>
      </c>
      <c r="AO73" s="4">
        <f t="shared" si="29"/>
        <v>-1.8177240059231714E-2</v>
      </c>
      <c r="AP73" s="4">
        <f t="shared" si="30"/>
        <v>-1.9212415613030054E-2</v>
      </c>
      <c r="AQ73" s="4">
        <f t="shared" si="31"/>
        <v>-5.1803173870574315E-3</v>
      </c>
      <c r="AR73" s="4">
        <f t="shared" si="32"/>
        <v>1.6177500577491122E-3</v>
      </c>
      <c r="AS73" s="4">
        <f t="shared" si="33"/>
        <v>-3.1513587224534012E-2</v>
      </c>
      <c r="AT73" s="4">
        <f t="shared" si="34"/>
        <v>-1.9378002417058116E-2</v>
      </c>
      <c r="AU73" s="4">
        <f t="shared" si="35"/>
        <v>1.5066807613549504E-2</v>
      </c>
      <c r="AV73" s="4">
        <f t="shared" si="220"/>
        <v>2.1154775597987396E-2</v>
      </c>
      <c r="AW73" s="4">
        <f t="shared" si="220"/>
        <v>2.9432285908295719E-3</v>
      </c>
      <c r="AY73" s="2">
        <f t="shared" si="96"/>
        <v>0.37858831675072679</v>
      </c>
      <c r="AZ73" s="2">
        <f t="shared" si="147"/>
        <v>0.37743832394585763</v>
      </c>
      <c r="BA73" s="2">
        <f t="shared" si="148"/>
        <v>0.37357436691696511</v>
      </c>
      <c r="BB73" s="2">
        <f t="shared" si="149"/>
        <v>0.38364894338591154</v>
      </c>
      <c r="BC73" s="2">
        <f t="shared" si="150"/>
        <v>0.37001938327970535</v>
      </c>
      <c r="BD73" s="2">
        <f t="shared" si="151"/>
        <v>0.37049308942468828</v>
      </c>
      <c r="BE73" s="2">
        <f t="shared" si="152"/>
        <v>0.36486649993481973</v>
      </c>
      <c r="BF73" s="2">
        <f t="shared" si="153"/>
        <v>0.37631046857105904</v>
      </c>
      <c r="BG73" s="2">
        <f t="shared" si="154"/>
        <v>0.37938754925898371</v>
      </c>
      <c r="BH73" s="2">
        <f t="shared" si="155"/>
        <v>0.3807224527360436</v>
      </c>
      <c r="BI73" s="2">
        <f t="shared" si="156"/>
        <v>0.38184199886378262</v>
      </c>
      <c r="BJ73" s="2">
        <f t="shared" si="157"/>
        <v>0.36576508400298563</v>
      </c>
      <c r="BK73" s="2">
        <f t="shared" si="158"/>
        <v>0.36870230573603069</v>
      </c>
      <c r="BL73" s="2">
        <f t="shared" si="159"/>
        <v>0.36557572387581577</v>
      </c>
      <c r="BM73" s="2">
        <f t="shared" si="160"/>
        <v>0.37610128183170916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0.41101593406593406</v>
      </c>
      <c r="DL73" s="2">
        <f t="shared" si="221"/>
        <v>0.41081222224694108</v>
      </c>
      <c r="DM73" s="2">
        <f t="shared" si="221"/>
        <v>0.40426417613636367</v>
      </c>
      <c r="DN73" s="2">
        <f t="shared" si="221"/>
        <v>0.40257038870967748</v>
      </c>
      <c r="DO73" s="2">
        <f t="shared" si="221"/>
        <v>0.40434586863711003</v>
      </c>
      <c r="DP73" s="2">
        <f t="shared" si="221"/>
        <v>0.42288758333333343</v>
      </c>
      <c r="DQ73" s="2">
        <f t="shared" si="221"/>
        <v>0.41424143000000002</v>
      </c>
      <c r="DR73" s="2">
        <f t="shared" si="221"/>
        <v>0.41254402615384611</v>
      </c>
      <c r="DS73" s="2">
        <f t="shared" si="221"/>
        <v>0.42772944666666668</v>
      </c>
      <c r="DT73" s="2">
        <f t="shared" si="221"/>
        <v>0.42893947865353038</v>
      </c>
      <c r="DU73" s="2">
        <f t="shared" si="221"/>
        <v>0.40952528275862066</v>
      </c>
      <c r="DV73" s="2">
        <f t="shared" si="221"/>
        <v>0.39893199248533717</v>
      </c>
      <c r="DW73" s="2">
        <f t="shared" si="221"/>
        <v>0.402812228832442</v>
      </c>
      <c r="DX73" s="2">
        <f t="shared" si="221"/>
        <v>0.39434613007293001</v>
      </c>
      <c r="DY73" s="2">
        <f t="shared" si="221"/>
        <v>0.38591419336510263</v>
      </c>
      <c r="EA73" s="2">
        <f t="shared" si="71"/>
        <v>0.37680788011106292</v>
      </c>
      <c r="EB73" s="2">
        <f t="shared" si="72"/>
        <v>0.36945817981044932</v>
      </c>
      <c r="EC73" s="2">
        <f t="shared" si="73"/>
        <v>0.36537507251122969</v>
      </c>
      <c r="ED73" s="2">
        <f t="shared" si="74"/>
        <v>0.37861849972698902</v>
      </c>
      <c r="EE73" s="2">
        <f t="shared" si="75"/>
        <v>0.36313138177819099</v>
      </c>
      <c r="EF73" s="2">
        <f t="shared" si="76"/>
        <v>0.36320870032680996</v>
      </c>
      <c r="EG73" s="2">
        <f t="shared" si="77"/>
        <v>0.35832003967168252</v>
      </c>
      <c r="EH73" s="2">
        <f t="shared" si="78"/>
        <v>0.37098144385026732</v>
      </c>
      <c r="EI73" s="2">
        <f t="shared" si="79"/>
        <v>0.37303379117135765</v>
      </c>
      <c r="EJ73" s="2">
        <f t="shared" si="80"/>
        <v>0.37141073602177149</v>
      </c>
      <c r="EK73" s="2">
        <f t="shared" si="81"/>
        <v>0.37575173692554709</v>
      </c>
      <c r="EL73" s="2">
        <f t="shared" si="82"/>
        <v>0.35690739780411534</v>
      </c>
      <c r="EM73" s="2">
        <f t="shared" si="83"/>
        <v>0.35803476841444881</v>
      </c>
      <c r="EN73" s="2">
        <f t="shared" si="84"/>
        <v>0.35441547527759631</v>
      </c>
      <c r="EO73" s="2">
        <f t="shared" si="85"/>
        <v>0.3690207407256389</v>
      </c>
      <c r="EQ73" s="2">
        <f t="shared" si="86"/>
        <v>0.36342532940299715</v>
      </c>
      <c r="ER73" s="2">
        <f t="shared" si="222"/>
        <v>0.36601382972779056</v>
      </c>
      <c r="ES73" s="2">
        <f t="shared" si="222"/>
        <v>0.35838225124168538</v>
      </c>
      <c r="ET73" s="2">
        <f t="shared" si="222"/>
        <v>0.37594144386801487</v>
      </c>
      <c r="EU73" s="2">
        <f t="shared" si="222"/>
        <v>0.36114949584736938</v>
      </c>
      <c r="EV73" s="2">
        <f t="shared" si="222"/>
        <v>0.35782152666551648</v>
      </c>
      <c r="EW73" s="2">
        <f t="shared" si="222"/>
        <v>0.36037530510228721</v>
      </c>
      <c r="EX73" s="2">
        <f t="shared" si="222"/>
        <v>0.36901254967797964</v>
      </c>
      <c r="EY73" s="2">
        <f t="shared" si="222"/>
        <v>0.37228578450359157</v>
      </c>
      <c r="EZ73" s="2">
        <f t="shared" si="222"/>
        <v>0.36507860136918746</v>
      </c>
      <c r="FA73" s="2">
        <f t="shared" si="222"/>
        <v>0.37299474103633085</v>
      </c>
      <c r="FB73" s="2">
        <f t="shared" si="222"/>
        <v>0.35780330828186463</v>
      </c>
      <c r="FC73" s="2">
        <f t="shared" si="222"/>
        <v>0.35528240003447914</v>
      </c>
      <c r="FD73" s="2">
        <f t="shared" si="222"/>
        <v>0.36316167219611489</v>
      </c>
      <c r="FE73" s="2">
        <f t="shared" si="222"/>
        <v>0.37596491385977476</v>
      </c>
      <c r="FG73" s="2">
        <f t="shared" si="88"/>
        <v>0.94789647241326036</v>
      </c>
      <c r="FH73" s="2">
        <f t="shared" si="223"/>
        <v>0.80701813871186834</v>
      </c>
      <c r="FI73" s="2">
        <f t="shared" si="223"/>
        <v>0.78914242674505453</v>
      </c>
      <c r="FJ73" s="2">
        <f t="shared" si="223"/>
        <v>0.78995445296313926</v>
      </c>
      <c r="FK73" s="2">
        <f t="shared" si="223"/>
        <v>0.83286369210437516</v>
      </c>
      <c r="FL73" s="2">
        <f t="shared" si="223"/>
        <v>0.87791289325549038</v>
      </c>
      <c r="FM73" s="2">
        <f t="shared" si="223"/>
        <v>0.88294690557470212</v>
      </c>
      <c r="FN73" s="2">
        <f t="shared" si="223"/>
        <v>0.87176571957158544</v>
      </c>
      <c r="FO73" s="2">
        <f t="shared" si="223"/>
        <v>0.88382923231378996</v>
      </c>
      <c r="FP73" s="2">
        <f t="shared" si="223"/>
        <v>0.8381067873098389</v>
      </c>
      <c r="FQ73" s="2">
        <f t="shared" si="223"/>
        <v>0.81965272007756318</v>
      </c>
      <c r="FR73" s="2">
        <f t="shared" si="223"/>
        <v>0.7892300981413598</v>
      </c>
      <c r="FS73" s="2">
        <f t="shared" si="223"/>
        <v>0.76175705255079196</v>
      </c>
      <c r="FT73" s="2">
        <f t="shared" si="223"/>
        <v>0.72053041907731352</v>
      </c>
      <c r="FU73" s="2">
        <f t="shared" si="223"/>
        <v>0.58089286308039734</v>
      </c>
      <c r="FW73" s="2">
        <f t="shared" si="112"/>
        <v>1.4374264700637516E-4</v>
      </c>
      <c r="FX73" s="2">
        <f t="shared" si="164"/>
        <v>1.2656836958923576E-4</v>
      </c>
      <c r="FY73" s="2">
        <f t="shared" si="165"/>
        <v>1.097712483819762E-4</v>
      </c>
      <c r="FZ73" s="2">
        <f t="shared" si="166"/>
        <v>2.031952417349337E-4</v>
      </c>
      <c r="GA73" s="2">
        <f t="shared" si="167"/>
        <v>2.1982289260340305E-4</v>
      </c>
      <c r="GB73" s="2">
        <f t="shared" si="168"/>
        <v>3.0313894350863374E-4</v>
      </c>
      <c r="GC73" s="2">
        <f t="shared" si="169"/>
        <v>3.3498380913945548E-4</v>
      </c>
      <c r="GD73" s="2">
        <f t="shared" si="170"/>
        <v>3.6726892924951758E-4</v>
      </c>
      <c r="GE73" s="2">
        <f t="shared" si="171"/>
        <v>3.7192230553537527E-4</v>
      </c>
      <c r="GF73" s="2">
        <f t="shared" si="172"/>
        <v>2.836724907684825E-4</v>
      </c>
      <c r="GG73" s="2">
        <f t="shared" si="173"/>
        <v>2.5578061171815253E-4</v>
      </c>
      <c r="GH73" s="2">
        <f t="shared" si="174"/>
        <v>1.8584698379049594E-4</v>
      </c>
      <c r="GI73" s="2">
        <f t="shared" si="175"/>
        <v>1.3691034011255511E-4</v>
      </c>
      <c r="GJ73" s="2">
        <f t="shared" si="176"/>
        <v>9.6640472080036408E-5</v>
      </c>
      <c r="GK73" s="2">
        <f t="shared" si="177"/>
        <v>5.3935529894622936E-5</v>
      </c>
      <c r="GM73" s="82">
        <f t="shared" si="113"/>
        <v>0.59127636779111725</v>
      </c>
      <c r="GN73" s="82">
        <f t="shared" si="178"/>
        <v>0.49688736844166387</v>
      </c>
      <c r="GO73" s="82">
        <f t="shared" si="179"/>
        <v>0.41403995777381875</v>
      </c>
      <c r="GP73" s="82">
        <f t="shared" si="180"/>
        <v>0.45952100785179606</v>
      </c>
      <c r="GQ73" s="82">
        <f t="shared" si="181"/>
        <v>0.60544717825101346</v>
      </c>
      <c r="GR73" s="82">
        <f t="shared" si="182"/>
        <v>0.16404006842538091</v>
      </c>
      <c r="GS73" s="82">
        <f t="shared" si="183"/>
        <v>0.16169746721110959</v>
      </c>
      <c r="GT73" s="82">
        <f t="shared" si="184"/>
        <v>0.17729357775053023</v>
      </c>
      <c r="GU73" s="82">
        <f t="shared" si="185"/>
        <v>0.29342757403779396</v>
      </c>
      <c r="GV73" s="82">
        <f t="shared" si="186"/>
        <v>0.64899339699680714</v>
      </c>
      <c r="GW73" s="82">
        <f t="shared" si="187"/>
        <v>0.68340980082235936</v>
      </c>
      <c r="GX73" s="82">
        <f t="shared" si="188"/>
        <v>0.56399896252939496</v>
      </c>
      <c r="GY73" s="82">
        <f t="shared" si="189"/>
        <v>0.40870447321296088</v>
      </c>
      <c r="GZ73" s="82">
        <f t="shared" si="190"/>
        <v>0.25489220340362767</v>
      </c>
      <c r="HA73" s="82">
        <f t="shared" si="191"/>
        <v>5.6091994140952374E-2</v>
      </c>
      <c r="HC73" s="82">
        <f t="shared" si="145"/>
        <v>6.5249999295355814E-3</v>
      </c>
      <c r="HD73" s="82">
        <f t="shared" si="192"/>
        <v>6.0143583306456959E-5</v>
      </c>
      <c r="HE73" s="82">
        <f t="shared" si="193"/>
        <v>1.4795908580839173E-5</v>
      </c>
      <c r="HF73" s="82">
        <f t="shared" si="194"/>
        <v>8.9619176303695777E-6</v>
      </c>
      <c r="HG73" s="82">
        <f t="shared" si="195"/>
        <v>1.2395607031648979E-4</v>
      </c>
      <c r="HH73" s="82">
        <f t="shared" si="196"/>
        <v>1.1331665655162516E-3</v>
      </c>
      <c r="HI73" s="82">
        <f t="shared" si="197"/>
        <v>1.6030500919315075E-3</v>
      </c>
      <c r="HJ73" s="82">
        <f t="shared" si="198"/>
        <v>1.4695483758461623E-3</v>
      </c>
      <c r="HK73" s="82">
        <f t="shared" si="199"/>
        <v>1.7609916222740211E-3</v>
      </c>
      <c r="HL73" s="82">
        <f t="shared" si="200"/>
        <v>1.6599893521026602E-4</v>
      </c>
      <c r="HM73" s="82">
        <f t="shared" si="201"/>
        <v>9.9642770419630048E-5</v>
      </c>
      <c r="HN73" s="82">
        <f t="shared" si="202"/>
        <v>4.6925955664165745E-5</v>
      </c>
      <c r="HO73" s="82">
        <f t="shared" si="203"/>
        <v>7.4968478426177509E-6</v>
      </c>
      <c r="HP73" s="82">
        <f t="shared" si="204"/>
        <v>1.1910047467618129E-6</v>
      </c>
      <c r="HQ73" s="82">
        <f t="shared" si="205"/>
        <v>8.7930070670218453E-11</v>
      </c>
      <c r="HS73" s="82">
        <f t="shared" si="114"/>
        <v>9.9770973521044318E-26</v>
      </c>
      <c r="HT73" s="82">
        <f t="shared" si="206"/>
        <v>2.467423922665924E-43</v>
      </c>
      <c r="HU73" s="82">
        <f t="shared" si="207"/>
        <v>1.1369107082866822E-51</v>
      </c>
      <c r="HV73" s="82">
        <f t="shared" si="208"/>
        <v>5.9687809266202086E-53</v>
      </c>
      <c r="HW73" s="82">
        <f t="shared" si="209"/>
        <v>9.6239073467705559E-54</v>
      </c>
      <c r="HX73" s="82">
        <f t="shared" si="210"/>
        <v>2.2311369594495224E-46</v>
      </c>
      <c r="HY73" s="82">
        <f t="shared" si="211"/>
        <v>4.7060549232527887E-44</v>
      </c>
      <c r="HZ73" s="82">
        <f t="shared" si="212"/>
        <v>4.993787984240614E-44</v>
      </c>
      <c r="IA73" s="82">
        <f t="shared" si="213"/>
        <v>1.6780808805690417E-41</v>
      </c>
      <c r="IB73" s="82">
        <f t="shared" si="214"/>
        <v>2.3751534863934944E-51</v>
      </c>
      <c r="IC73" s="82">
        <f t="shared" si="215"/>
        <v>1.5413290694381089E-52</v>
      </c>
      <c r="ID73" s="82">
        <f t="shared" si="216"/>
        <v>3.9760049180608608E-51</v>
      </c>
      <c r="IE73" s="82">
        <f t="shared" si="217"/>
        <v>3.2509192520637959E-56</v>
      </c>
      <c r="IF73" s="82">
        <f t="shared" si="218"/>
        <v>2.5693007461591902E-44</v>
      </c>
      <c r="IG73" s="82">
        <f t="shared" si="219"/>
        <v>2.7861872887322629E-31</v>
      </c>
      <c r="II73" s="82">
        <f t="shared" si="115"/>
        <v>1.175594716706739E-60</v>
      </c>
      <c r="IJ73" s="82">
        <f t="shared" si="116"/>
        <v>1.2402417287499715E-106</v>
      </c>
      <c r="IK73" s="82">
        <f t="shared" si="117"/>
        <v>4.3223632977079196E-119</v>
      </c>
      <c r="IL73" s="82">
        <f t="shared" si="118"/>
        <v>7.8502289142173271E-118</v>
      </c>
      <c r="IM73" s="82">
        <f t="shared" si="119"/>
        <v>1.4209240037913453E-130</v>
      </c>
      <c r="IN73" s="82">
        <f t="shared" si="120"/>
        <v>1.3866926078757708E-114</v>
      </c>
      <c r="IO73" s="82">
        <f t="shared" si="121"/>
        <v>1.1173616443748178E-107</v>
      </c>
      <c r="IP73" s="82">
        <f t="shared" si="122"/>
        <v>4.4673859562797468E-107</v>
      </c>
      <c r="IQ73" s="82">
        <f t="shared" si="123"/>
        <v>2.8144702063404647E-100</v>
      </c>
      <c r="IR73" s="82">
        <f t="shared" si="124"/>
        <v>3.8779273636917094E-123</v>
      </c>
      <c r="IS73" s="82">
        <f t="shared" si="125"/>
        <v>1.7132199534842144E-123</v>
      </c>
      <c r="IT73" s="82">
        <f t="shared" si="126"/>
        <v>7.2561580929080861E-117</v>
      </c>
      <c r="IU73" s="82">
        <f t="shared" si="127"/>
        <v>1.2957981708084514E-125</v>
      </c>
      <c r="IV73" s="82">
        <f t="shared" si="128"/>
        <v>1.8405730217759373E-112</v>
      </c>
      <c r="IW73" s="82">
        <f t="shared" si="129"/>
        <v>9.5521491854867936E-83</v>
      </c>
      <c r="IY73" s="82">
        <f t="shared" si="130"/>
        <v>0.59780136772065284</v>
      </c>
      <c r="IZ73" s="82">
        <f t="shared" si="131"/>
        <v>0.49694751202497034</v>
      </c>
      <c r="JA73" s="82">
        <f t="shared" si="132"/>
        <v>0.41405475368239958</v>
      </c>
      <c r="JB73" s="82">
        <f t="shared" si="133"/>
        <v>0.45952996976942645</v>
      </c>
      <c r="JC73" s="82">
        <f t="shared" si="134"/>
        <v>0.60557113432132992</v>
      </c>
      <c r="JD73" s="82">
        <f t="shared" si="135"/>
        <v>0.16517323499089717</v>
      </c>
      <c r="JE73" s="82">
        <f t="shared" si="136"/>
        <v>0.1633005173030411</v>
      </c>
      <c r="JF73" s="82">
        <f t="shared" si="137"/>
        <v>0.1787631261263764</v>
      </c>
      <c r="JG73" s="82">
        <f t="shared" si="138"/>
        <v>0.29518856566006796</v>
      </c>
      <c r="JH73" s="82">
        <f t="shared" si="139"/>
        <v>0.64915939593201744</v>
      </c>
      <c r="JI73" s="82">
        <f t="shared" si="140"/>
        <v>0.68350944359277899</v>
      </c>
      <c r="JJ73" s="82">
        <f t="shared" si="141"/>
        <v>0.5640458884850591</v>
      </c>
      <c r="JK73" s="82">
        <f t="shared" si="142"/>
        <v>0.40871197006080351</v>
      </c>
      <c r="JL73" s="82">
        <f t="shared" si="143"/>
        <v>0.25489339440837444</v>
      </c>
      <c r="JM73" s="82">
        <f t="shared" si="144"/>
        <v>5.6091994228882447E-2</v>
      </c>
    </row>
    <row r="74" spans="2:273" x14ac:dyDescent="0.25">
      <c r="B74" s="2">
        <v>47</v>
      </c>
      <c r="C74" s="37">
        <v>0.63699499999999998</v>
      </c>
      <c r="D74" s="37">
        <v>0.79842999999999997</v>
      </c>
      <c r="E74" s="37">
        <v>0.76805199999999996</v>
      </c>
      <c r="F74" s="37">
        <v>0.76746199999999998</v>
      </c>
      <c r="G74" s="37">
        <v>0.65624400000000005</v>
      </c>
      <c r="H74" s="37">
        <v>0.37936599999999998</v>
      </c>
      <c r="I74" s="37">
        <v>0.374778</v>
      </c>
      <c r="J74" s="37">
        <v>0.39210699999999998</v>
      </c>
      <c r="K74" s="37">
        <v>0.431535</v>
      </c>
      <c r="L74" s="37">
        <v>0.64482799999999996</v>
      </c>
      <c r="M74" s="37">
        <v>0.71070999999999995</v>
      </c>
      <c r="N74" s="37">
        <v>0.75841000000000003</v>
      </c>
      <c r="O74" s="37">
        <v>0.74529000000000001</v>
      </c>
      <c r="P74" s="37">
        <v>0.67778499999999997</v>
      </c>
      <c r="Q74" s="37">
        <v>0.47800100000000001</v>
      </c>
      <c r="S74" s="4">
        <f t="shared" si="8"/>
        <v>0.63401994789534599</v>
      </c>
      <c r="T74" s="4">
        <f t="shared" si="9"/>
        <v>0.82321918082691958</v>
      </c>
      <c r="U74" s="4">
        <f t="shared" si="10"/>
        <v>0.76948543795196656</v>
      </c>
      <c r="V74" s="4">
        <f t="shared" si="11"/>
        <v>0.79504658213968271</v>
      </c>
      <c r="W74" s="4">
        <f t="shared" si="12"/>
        <v>0.63336112551962687</v>
      </c>
      <c r="X74" s="4">
        <f t="shared" si="13"/>
        <v>0.39688544020886041</v>
      </c>
      <c r="Y74" s="4">
        <f t="shared" si="14"/>
        <v>0.39184052947002168</v>
      </c>
      <c r="Z74" s="4">
        <f t="shared" si="15"/>
        <v>0.40490300218988357</v>
      </c>
      <c r="AA74" s="4">
        <f t="shared" si="16"/>
        <v>0.44036298575227512</v>
      </c>
      <c r="AB74" s="4">
        <f t="shared" si="17"/>
        <v>0.6252911181046491</v>
      </c>
      <c r="AC74" s="4">
        <f t="shared" si="18"/>
        <v>0.71867842435165663</v>
      </c>
      <c r="AD74" s="4">
        <f t="shared" si="19"/>
        <v>0.78472472232475055</v>
      </c>
      <c r="AE74" s="4">
        <f t="shared" si="20"/>
        <v>0.74515862503584307</v>
      </c>
      <c r="AF74" s="4">
        <f t="shared" si="21"/>
        <v>0.65696932647753814</v>
      </c>
      <c r="AG74" s="4">
        <f t="shared" si="22"/>
        <v>0.46684414680743885</v>
      </c>
      <c r="AI74" s="4">
        <f t="shared" si="23"/>
        <v>2.9750521046539857E-3</v>
      </c>
      <c r="AJ74" s="4">
        <f t="shared" si="24"/>
        <v>-2.478918082691961E-2</v>
      </c>
      <c r="AK74" s="4">
        <f t="shared" si="25"/>
        <v>-1.4334379519665985E-3</v>
      </c>
      <c r="AL74" s="4">
        <f t="shared" si="26"/>
        <v>-2.7584582139682734E-2</v>
      </c>
      <c r="AM74" s="4">
        <f t="shared" si="27"/>
        <v>2.2882874480373183E-2</v>
      </c>
      <c r="AN74" s="4">
        <f t="shared" si="28"/>
        <v>-1.7519440208860426E-2</v>
      </c>
      <c r="AO74" s="4">
        <f t="shared" si="29"/>
        <v>-1.7062529470021681E-2</v>
      </c>
      <c r="AP74" s="4">
        <f t="shared" si="30"/>
        <v>-1.2796002189883582E-2</v>
      </c>
      <c r="AQ74" s="4">
        <f t="shared" si="31"/>
        <v>-8.8279857522751137E-3</v>
      </c>
      <c r="AR74" s="4">
        <f t="shared" si="32"/>
        <v>1.9536881895350855E-2</v>
      </c>
      <c r="AS74" s="4">
        <f t="shared" si="33"/>
        <v>-7.9684243516566777E-3</v>
      </c>
      <c r="AT74" s="4">
        <f t="shared" si="34"/>
        <v>-2.6314722324750517E-2</v>
      </c>
      <c r="AU74" s="4">
        <f t="shared" si="35"/>
        <v>1.3137496415693839E-4</v>
      </c>
      <c r="AV74" s="4">
        <f t="shared" si="220"/>
        <v>2.0815673522461831E-2</v>
      </c>
      <c r="AW74" s="4">
        <f t="shared" si="220"/>
        <v>1.1156853192561156E-2</v>
      </c>
      <c r="AY74" s="2">
        <f t="shared" si="96"/>
        <v>0.37807606656162851</v>
      </c>
      <c r="AZ74" s="2">
        <f t="shared" si="147"/>
        <v>0.37677567190290451</v>
      </c>
      <c r="BA74" s="2">
        <f t="shared" si="148"/>
        <v>0.37289097754343786</v>
      </c>
      <c r="BB74" s="2">
        <f t="shared" si="149"/>
        <v>0.38311306751901786</v>
      </c>
      <c r="BC74" s="2">
        <f t="shared" si="150"/>
        <v>0.36937867338424918</v>
      </c>
      <c r="BD74" s="2">
        <f t="shared" si="151"/>
        <v>0.36977415712339901</v>
      </c>
      <c r="BE74" s="2">
        <f t="shared" si="152"/>
        <v>0.36434941059702092</v>
      </c>
      <c r="BF74" s="2">
        <f t="shared" si="153"/>
        <v>0.37575111806278</v>
      </c>
      <c r="BG74" s="2">
        <f t="shared" si="154"/>
        <v>0.3786849793365617</v>
      </c>
      <c r="BH74" s="2">
        <f t="shared" si="155"/>
        <v>0.37988419193131334</v>
      </c>
      <c r="BI74" s="2">
        <f t="shared" si="156"/>
        <v>0.38125683853267289</v>
      </c>
      <c r="BJ74" s="2">
        <f t="shared" si="157"/>
        <v>0.36517286700172885</v>
      </c>
      <c r="BK74" s="2">
        <f t="shared" si="158"/>
        <v>0.36802098854045751</v>
      </c>
      <c r="BL74" s="2">
        <f t="shared" si="159"/>
        <v>0.36501702448389278</v>
      </c>
      <c r="BM74" s="2">
        <f t="shared" si="160"/>
        <v>0.37578310241043716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0.41163608791208794</v>
      </c>
      <c r="DL74" s="2">
        <f t="shared" si="221"/>
        <v>0.41168671501668525</v>
      </c>
      <c r="DM74" s="2">
        <f t="shared" si="221"/>
        <v>0.4049713806818182</v>
      </c>
      <c r="DN74" s="2">
        <f t="shared" si="221"/>
        <v>0.40341682580645166</v>
      </c>
      <c r="DO74" s="2">
        <f t="shared" si="221"/>
        <v>0.40526627668308707</v>
      </c>
      <c r="DP74" s="2">
        <f t="shared" si="221"/>
        <v>0.42418134420289866</v>
      </c>
      <c r="DQ74" s="2">
        <f t="shared" si="221"/>
        <v>0.4151323156521739</v>
      </c>
      <c r="DR74" s="2">
        <f t="shared" si="221"/>
        <v>0.41325454692307689</v>
      </c>
      <c r="DS74" s="2">
        <f t="shared" si="221"/>
        <v>0.4282921431884058</v>
      </c>
      <c r="DT74" s="2">
        <f t="shared" si="221"/>
        <v>0.42972414942528736</v>
      </c>
      <c r="DU74" s="2">
        <f t="shared" si="221"/>
        <v>0.41030378620689656</v>
      </c>
      <c r="DV74" s="2">
        <f t="shared" si="221"/>
        <v>0.39959995637829904</v>
      </c>
      <c r="DW74" s="2">
        <f t="shared" si="221"/>
        <v>0.40343438090463452</v>
      </c>
      <c r="DX74" s="2">
        <f t="shared" si="221"/>
        <v>0.3949101151437151</v>
      </c>
      <c r="DY74" s="2">
        <f t="shared" si="221"/>
        <v>0.3861557149926686</v>
      </c>
      <c r="EA74" s="2">
        <f t="shared" si="71"/>
        <v>0.37639584613760407</v>
      </c>
      <c r="EB74" s="2">
        <f t="shared" si="72"/>
        <v>0.36916253909208308</v>
      </c>
      <c r="EC74" s="2">
        <f t="shared" si="73"/>
        <v>0.36507440234107058</v>
      </c>
      <c r="ED74" s="2">
        <f t="shared" si="74"/>
        <v>0.3781901371879875</v>
      </c>
      <c r="EE74" s="2">
        <f t="shared" si="75"/>
        <v>0.36281110314638404</v>
      </c>
      <c r="EF74" s="2">
        <f t="shared" si="76"/>
        <v>0.36287572349101993</v>
      </c>
      <c r="EG74" s="2">
        <f t="shared" si="77"/>
        <v>0.35820861989446934</v>
      </c>
      <c r="EH74" s="2">
        <f t="shared" si="78"/>
        <v>0.3707207540106951</v>
      </c>
      <c r="EI74" s="2">
        <f t="shared" si="79"/>
        <v>0.37273865714075716</v>
      </c>
      <c r="EJ74" s="2">
        <f t="shared" si="80"/>
        <v>0.37110620782801007</v>
      </c>
      <c r="EK74" s="2">
        <f t="shared" si="81"/>
        <v>0.37542893369619001</v>
      </c>
      <c r="EL74" s="2">
        <f t="shared" si="82"/>
        <v>0.35678760217770655</v>
      </c>
      <c r="EM74" s="2">
        <f t="shared" si="83"/>
        <v>0.35792035298352981</v>
      </c>
      <c r="EN74" s="2">
        <f t="shared" si="84"/>
        <v>0.35444145840953623</v>
      </c>
      <c r="EO74" s="2">
        <f t="shared" si="85"/>
        <v>0.36895720719601033</v>
      </c>
      <c r="EQ74" s="2">
        <f t="shared" si="86"/>
        <v>0.36324594003036087</v>
      </c>
      <c r="ER74" s="2">
        <f t="shared" si="222"/>
        <v>0.36578033392984133</v>
      </c>
      <c r="ES74" s="2">
        <f t="shared" si="222"/>
        <v>0.35820632434247551</v>
      </c>
      <c r="ET74" s="2">
        <f t="shared" si="222"/>
        <v>0.37556218510637196</v>
      </c>
      <c r="EU74" s="2">
        <f t="shared" si="222"/>
        <v>0.36086972684917751</v>
      </c>
      <c r="EV74" s="2">
        <f t="shared" si="222"/>
        <v>0.35760933799998518</v>
      </c>
      <c r="EW74" s="2">
        <f t="shared" si="222"/>
        <v>0.36021572880211022</v>
      </c>
      <c r="EX74" s="2">
        <f t="shared" si="222"/>
        <v>0.36879535739284641</v>
      </c>
      <c r="EY74" s="2">
        <f t="shared" si="222"/>
        <v>0.37200532424236982</v>
      </c>
      <c r="EZ74" s="2">
        <f t="shared" si="222"/>
        <v>0.36490868798467324</v>
      </c>
      <c r="FA74" s="2">
        <f t="shared" si="222"/>
        <v>0.37272825230168793</v>
      </c>
      <c r="FB74" s="2">
        <f t="shared" si="222"/>
        <v>0.35766548800511555</v>
      </c>
      <c r="FC74" s="2">
        <f t="shared" si="222"/>
        <v>0.35522014196136004</v>
      </c>
      <c r="FD74" s="2">
        <f t="shared" si="222"/>
        <v>0.36302738246656979</v>
      </c>
      <c r="FE74" s="2">
        <f t="shared" si="222"/>
        <v>0.37576039696729985</v>
      </c>
      <c r="FG74" s="2">
        <f t="shared" si="88"/>
        <v>0.95226216177320322</v>
      </c>
      <c r="FH74" s="2">
        <f t="shared" si="223"/>
        <v>0.82095826620633261</v>
      </c>
      <c r="FI74" s="2">
        <f t="shared" si="223"/>
        <v>0.8040603029897988</v>
      </c>
      <c r="FJ74" s="2">
        <f t="shared" si="223"/>
        <v>0.80482908797454067</v>
      </c>
      <c r="FK74" s="2">
        <f t="shared" si="223"/>
        <v>0.84529475178918834</v>
      </c>
      <c r="FL74" s="2">
        <f t="shared" si="223"/>
        <v>0.8874461432756604</v>
      </c>
      <c r="FM74" s="2">
        <f t="shared" si="223"/>
        <v>0.89213536772968849</v>
      </c>
      <c r="FN74" s="2">
        <f t="shared" si="223"/>
        <v>0.88171430192545541</v>
      </c>
      <c r="FO74" s="2">
        <f t="shared" si="223"/>
        <v>0.8929568301694828</v>
      </c>
      <c r="FP74" s="2">
        <f t="shared" si="223"/>
        <v>0.85021801359412208</v>
      </c>
      <c r="FQ74" s="2">
        <f t="shared" si="223"/>
        <v>0.83286919297114348</v>
      </c>
      <c r="FR74" s="2">
        <f t="shared" si="223"/>
        <v>0.80414331118403637</v>
      </c>
      <c r="FS74" s="2">
        <f t="shared" si="223"/>
        <v>0.77806752409149738</v>
      </c>
      <c r="FT74" s="2">
        <f t="shared" si="223"/>
        <v>0.738695149879107</v>
      </c>
      <c r="FU74" s="2">
        <f t="shared" si="223"/>
        <v>0.60313458804227604</v>
      </c>
      <c r="FW74" s="2">
        <f t="shared" si="112"/>
        <v>1.5760849257888981E-4</v>
      </c>
      <c r="FX74" s="2">
        <f t="shared" si="164"/>
        <v>1.3877776294851516E-4</v>
      </c>
      <c r="FY74" s="2">
        <f t="shared" si="165"/>
        <v>1.2036050573246336E-4</v>
      </c>
      <c r="FZ74" s="2">
        <f t="shared" si="166"/>
        <v>2.227947844734089E-4</v>
      </c>
      <c r="GA74" s="2">
        <f t="shared" si="167"/>
        <v>2.410258970475368E-4</v>
      </c>
      <c r="GB74" s="2">
        <f t="shared" si="168"/>
        <v>3.3237552120540662E-4</v>
      </c>
      <c r="GC74" s="2">
        <f t="shared" si="169"/>
        <v>3.672905724529513E-4</v>
      </c>
      <c r="GD74" s="2">
        <f t="shared" si="170"/>
        <v>4.0268810441663572E-4</v>
      </c>
      <c r="GE74" s="2">
        <f t="shared" si="171"/>
        <v>4.0779006619536776E-4</v>
      </c>
      <c r="GF74" s="2">
        <f t="shared" si="172"/>
        <v>3.1103218857895235E-4</v>
      </c>
      <c r="GG74" s="2">
        <f t="shared" si="173"/>
        <v>2.8045094298651896E-4</v>
      </c>
      <c r="GH74" s="2">
        <f t="shared" si="174"/>
        <v>2.0377351184915033E-4</v>
      </c>
      <c r="GI74" s="2">
        <f t="shared" si="175"/>
        <v>1.5011721988222586E-4</v>
      </c>
      <c r="GJ74" s="2">
        <f t="shared" si="176"/>
        <v>1.0596318253198669E-4</v>
      </c>
      <c r="GK74" s="2">
        <f t="shared" si="177"/>
        <v>5.9138824791938715E-5</v>
      </c>
      <c r="GM74" s="82">
        <f t="shared" si="113"/>
        <v>0.57105661151602116</v>
      </c>
      <c r="GN74" s="82">
        <f t="shared" si="178"/>
        <v>0.55928559913269349</v>
      </c>
      <c r="GO74" s="82">
        <f t="shared" si="179"/>
        <v>0.48125189991316547</v>
      </c>
      <c r="GP74" s="82">
        <f t="shared" si="180"/>
        <v>0.53013762896057648</v>
      </c>
      <c r="GQ74" s="82">
        <f t="shared" si="181"/>
        <v>0.5125687656083634</v>
      </c>
      <c r="GR74" s="82">
        <f t="shared" si="182"/>
        <v>7.2922034110897635E-2</v>
      </c>
      <c r="GS74" s="82">
        <f t="shared" si="183"/>
        <v>7.21363010113623E-2</v>
      </c>
      <c r="GT74" s="82">
        <f t="shared" si="184"/>
        <v>8.003887745726132E-2</v>
      </c>
      <c r="GU74" s="82">
        <f t="shared" si="185"/>
        <v>0.17099453889058761</v>
      </c>
      <c r="GV74" s="82">
        <f t="shared" si="186"/>
        <v>0.53567470334679956</v>
      </c>
      <c r="GW74" s="82">
        <f t="shared" si="187"/>
        <v>0.64359431296487202</v>
      </c>
      <c r="GX74" s="82">
        <f t="shared" si="188"/>
        <v>0.62573353144348498</v>
      </c>
      <c r="GY74" s="82">
        <f t="shared" si="189"/>
        <v>0.48473789148566671</v>
      </c>
      <c r="GZ74" s="82">
        <f t="shared" si="190"/>
        <v>0.31423203115457887</v>
      </c>
      <c r="HA74" s="82">
        <f t="shared" si="191"/>
        <v>8.1168191655407354E-2</v>
      </c>
      <c r="HC74" s="82">
        <f t="shared" si="145"/>
        <v>8.9383592423191386E-3</v>
      </c>
      <c r="HD74" s="82">
        <f t="shared" si="192"/>
        <v>1.0747776836789962E-4</v>
      </c>
      <c r="HE74" s="82">
        <f t="shared" si="193"/>
        <v>2.8295616654162818E-5</v>
      </c>
      <c r="HF74" s="82">
        <f t="shared" si="194"/>
        <v>1.8174403912074234E-5</v>
      </c>
      <c r="HG74" s="82">
        <f t="shared" si="195"/>
        <v>2.3900263523803057E-4</v>
      </c>
      <c r="HH74" s="82">
        <f t="shared" si="196"/>
        <v>1.9665175268326163E-3</v>
      </c>
      <c r="HI74" s="82">
        <f t="shared" si="197"/>
        <v>2.7135603340230283E-3</v>
      </c>
      <c r="HJ74" s="82">
        <f t="shared" si="198"/>
        <v>2.5081484639129922E-3</v>
      </c>
      <c r="HK74" s="82">
        <f t="shared" si="199"/>
        <v>2.9344713308719532E-3</v>
      </c>
      <c r="HL74" s="82">
        <f t="shared" si="200"/>
        <v>3.1667221778705141E-4</v>
      </c>
      <c r="HM74" s="82">
        <f t="shared" si="201"/>
        <v>1.9245420810416107E-4</v>
      </c>
      <c r="HN74" s="82">
        <f t="shared" si="202"/>
        <v>8.9257987016992094E-5</v>
      </c>
      <c r="HO74" s="82">
        <f t="shared" si="203"/>
        <v>1.5152996848241898E-5</v>
      </c>
      <c r="HP74" s="82">
        <f t="shared" si="204"/>
        <v>2.5406864383283246E-6</v>
      </c>
      <c r="HQ74" s="82">
        <f t="shared" si="205"/>
        <v>2.9710203223357034E-10</v>
      </c>
      <c r="HS74" s="82">
        <f t="shared" si="114"/>
        <v>5.5587665033916072E-25</v>
      </c>
      <c r="HT74" s="82">
        <f t="shared" si="206"/>
        <v>4.7818332490713651E-42</v>
      </c>
      <c r="HU74" s="82">
        <f t="shared" si="207"/>
        <v>3.3408090704508597E-50</v>
      </c>
      <c r="HV74" s="82">
        <f t="shared" si="208"/>
        <v>2.2964071735458902E-51</v>
      </c>
      <c r="HW74" s="82">
        <f t="shared" si="209"/>
        <v>4.7993619790026518E-52</v>
      </c>
      <c r="HX74" s="82">
        <f t="shared" si="210"/>
        <v>7.5722814060306477E-45</v>
      </c>
      <c r="HY74" s="82">
        <f t="shared" si="211"/>
        <v>1.3641679202260649E-42</v>
      </c>
      <c r="HZ74" s="82">
        <f t="shared" si="212"/>
        <v>1.4889512149109871E-42</v>
      </c>
      <c r="IA74" s="82">
        <f t="shared" si="213"/>
        <v>4.0756339347878202E-40</v>
      </c>
      <c r="IB74" s="82">
        <f t="shared" si="214"/>
        <v>1.085346519634049E-49</v>
      </c>
      <c r="IC74" s="82">
        <f t="shared" si="215"/>
        <v>7.0647430902725256E-51</v>
      </c>
      <c r="ID74" s="82">
        <f t="shared" si="216"/>
        <v>1.3604761203908833E-49</v>
      </c>
      <c r="IE74" s="82">
        <f t="shared" si="217"/>
        <v>1.3370229502789203E-54</v>
      </c>
      <c r="IF74" s="82">
        <f t="shared" si="218"/>
        <v>4.0863771172923975E-43</v>
      </c>
      <c r="IG74" s="82">
        <f t="shared" si="219"/>
        <v>1.6381615088461136E-30</v>
      </c>
      <c r="II74" s="82">
        <f t="shared" si="115"/>
        <v>1.9444820231035332E-59</v>
      </c>
      <c r="IJ74" s="82">
        <f t="shared" si="116"/>
        <v>1.7028434477383284E-104</v>
      </c>
      <c r="IK74" s="82">
        <f t="shared" si="117"/>
        <v>9.7750217915880514E-117</v>
      </c>
      <c r="IL74" s="82">
        <f t="shared" si="118"/>
        <v>2.4650794330967748E-115</v>
      </c>
      <c r="IM74" s="82">
        <f t="shared" si="119"/>
        <v>8.8999449999698612E-128</v>
      </c>
      <c r="IN74" s="82">
        <f t="shared" si="120"/>
        <v>4.8784149058070091E-112</v>
      </c>
      <c r="IO74" s="82">
        <f t="shared" si="121"/>
        <v>2.9399247840104238E-105</v>
      </c>
      <c r="IP74" s="82">
        <f t="shared" si="122"/>
        <v>1.21419755780961E-104</v>
      </c>
      <c r="IQ74" s="82">
        <f t="shared" si="123"/>
        <v>5.3720223574565998E-98</v>
      </c>
      <c r="IR74" s="82">
        <f t="shared" si="124"/>
        <v>2.0220293759102754E-120</v>
      </c>
      <c r="IS74" s="82">
        <f t="shared" si="125"/>
        <v>8.4143978292990788E-121</v>
      </c>
      <c r="IT74" s="82">
        <f t="shared" si="126"/>
        <v>2.0478041360211253E-114</v>
      </c>
      <c r="IU74" s="82">
        <f t="shared" si="127"/>
        <v>4.5628981183789383E-123</v>
      </c>
      <c r="IV74" s="82">
        <f t="shared" si="128"/>
        <v>2.8567499878573294E-110</v>
      </c>
      <c r="IW74" s="82">
        <f t="shared" si="129"/>
        <v>3.0796324222845615E-81</v>
      </c>
      <c r="IY74" s="82">
        <f t="shared" si="130"/>
        <v>0.57999497075834028</v>
      </c>
      <c r="IZ74" s="82">
        <f t="shared" si="131"/>
        <v>0.55939307690106144</v>
      </c>
      <c r="JA74" s="82">
        <f t="shared" si="132"/>
        <v>0.48128019552981965</v>
      </c>
      <c r="JB74" s="82">
        <f t="shared" si="133"/>
        <v>0.53015580336448853</v>
      </c>
      <c r="JC74" s="82">
        <f t="shared" si="134"/>
        <v>0.51280776824360141</v>
      </c>
      <c r="JD74" s="82">
        <f t="shared" si="135"/>
        <v>7.4888551637730255E-2</v>
      </c>
      <c r="JE74" s="82">
        <f t="shared" si="136"/>
        <v>7.4849861345385321E-2</v>
      </c>
      <c r="JF74" s="82">
        <f t="shared" si="137"/>
        <v>8.2547025921174313E-2</v>
      </c>
      <c r="JG74" s="82">
        <f t="shared" si="138"/>
        <v>0.17392901022145957</v>
      </c>
      <c r="JH74" s="82">
        <f t="shared" si="139"/>
        <v>0.53599137556458665</v>
      </c>
      <c r="JI74" s="82">
        <f t="shared" si="140"/>
        <v>0.64378676717297623</v>
      </c>
      <c r="JJ74" s="82">
        <f t="shared" si="141"/>
        <v>0.62582278943050196</v>
      </c>
      <c r="JK74" s="82">
        <f t="shared" si="142"/>
        <v>0.48475304448251494</v>
      </c>
      <c r="JL74" s="82">
        <f t="shared" si="143"/>
        <v>0.31423457184101722</v>
      </c>
      <c r="JM74" s="82">
        <f t="shared" si="144"/>
        <v>8.1168191952509391E-2</v>
      </c>
    </row>
    <row r="75" spans="2:273" x14ac:dyDescent="0.25">
      <c r="B75" s="2">
        <v>48</v>
      </c>
      <c r="C75" s="37">
        <v>0.61954799999999999</v>
      </c>
      <c r="D75" s="37">
        <v>0.79970200000000002</v>
      </c>
      <c r="E75" s="37">
        <v>0.77870300000000003</v>
      </c>
      <c r="F75" s="37">
        <v>0.770486</v>
      </c>
      <c r="G75" s="37">
        <v>0.55745400000000001</v>
      </c>
      <c r="H75" s="37">
        <v>0.37278</v>
      </c>
      <c r="I75" s="37">
        <v>0.37233300000000003</v>
      </c>
      <c r="J75" s="37">
        <v>0.38664199999999999</v>
      </c>
      <c r="K75" s="37">
        <v>0.40123700000000001</v>
      </c>
      <c r="L75" s="37">
        <v>0.54294399999999998</v>
      </c>
      <c r="M75" s="37">
        <v>0.64462799999999998</v>
      </c>
      <c r="N75" s="37">
        <v>0.74455899999999997</v>
      </c>
      <c r="O75" s="37">
        <v>0.75616099999999997</v>
      </c>
      <c r="P75" s="37">
        <v>0.71149700000000005</v>
      </c>
      <c r="Q75" s="37">
        <v>0.51567099999999999</v>
      </c>
      <c r="S75" s="4">
        <f t="shared" si="8"/>
        <v>0.60950319365399475</v>
      </c>
      <c r="T75" s="4">
        <f t="shared" si="9"/>
        <v>0.82612346737190478</v>
      </c>
      <c r="U75" s="4">
        <f t="shared" si="10"/>
        <v>0.79287038735660142</v>
      </c>
      <c r="V75" s="4">
        <f t="shared" si="11"/>
        <v>0.8099206058578603</v>
      </c>
      <c r="W75" s="4">
        <f t="shared" si="12"/>
        <v>0.5444447551987307</v>
      </c>
      <c r="X75" s="4">
        <f t="shared" si="13"/>
        <v>0.38133526211565882</v>
      </c>
      <c r="Y75" s="4">
        <f t="shared" si="14"/>
        <v>0.37707117345707269</v>
      </c>
      <c r="Z75" s="4">
        <f t="shared" si="15"/>
        <v>0.38852384691692027</v>
      </c>
      <c r="AA75" s="4">
        <f t="shared" si="16"/>
        <v>0.40919667396974579</v>
      </c>
      <c r="AB75" s="4">
        <f t="shared" si="17"/>
        <v>0.53118763915594802</v>
      </c>
      <c r="AC75" s="4">
        <f t="shared" si="18"/>
        <v>0.62446193523889082</v>
      </c>
      <c r="AD75" s="4">
        <f t="shared" si="19"/>
        <v>0.76131081465007444</v>
      </c>
      <c r="AE75" s="4">
        <f t="shared" si="20"/>
        <v>0.76930905243946957</v>
      </c>
      <c r="AF75" s="4">
        <f t="shared" si="21"/>
        <v>0.6946185926501407</v>
      </c>
      <c r="AG75" s="4">
        <f t="shared" si="22"/>
        <v>0.49549589947531147</v>
      </c>
      <c r="AI75" s="4">
        <f t="shared" si="23"/>
        <v>1.0044806346005242E-2</v>
      </c>
      <c r="AJ75" s="4">
        <f t="shared" si="24"/>
        <v>-2.6421467371904761E-2</v>
      </c>
      <c r="AK75" s="4">
        <f t="shared" si="25"/>
        <v>-1.4167387356601391E-2</v>
      </c>
      <c r="AL75" s="4">
        <f t="shared" si="26"/>
        <v>-3.9434605857860294E-2</v>
      </c>
      <c r="AM75" s="4">
        <f t="shared" si="27"/>
        <v>1.3009244801269304E-2</v>
      </c>
      <c r="AN75" s="4">
        <f t="shared" si="28"/>
        <v>-8.5552621156588238E-3</v>
      </c>
      <c r="AO75" s="4">
        <f t="shared" si="29"/>
        <v>-4.7381734570726697E-3</v>
      </c>
      <c r="AP75" s="4">
        <f t="shared" si="30"/>
        <v>-1.8818469169202823E-3</v>
      </c>
      <c r="AQ75" s="4">
        <f t="shared" si="31"/>
        <v>-7.9596739697457841E-3</v>
      </c>
      <c r="AR75" s="4">
        <f t="shared" si="32"/>
        <v>1.1756360844051961E-2</v>
      </c>
      <c r="AS75" s="4">
        <f t="shared" si="33"/>
        <v>2.0166064761109159E-2</v>
      </c>
      <c r="AT75" s="4">
        <f t="shared" si="34"/>
        <v>-1.675181465007447E-2</v>
      </c>
      <c r="AU75" s="4">
        <f t="shared" si="35"/>
        <v>-1.3148052439469593E-2</v>
      </c>
      <c r="AV75" s="4">
        <f t="shared" ref="AV75:AW90" si="224">IF(OR($B75 &lt; P$230, $B75 &gt; P$233), 0, P75-AF75)</f>
        <v>1.6878407349859348E-2</v>
      </c>
      <c r="AW75" s="4">
        <f t="shared" si="224"/>
        <v>2.0175100524688516E-2</v>
      </c>
      <c r="AY75" s="2">
        <f t="shared" si="96"/>
        <v>0.37756744943280812</v>
      </c>
      <c r="AZ75" s="2">
        <f t="shared" si="147"/>
        <v>0.37611534774332378</v>
      </c>
      <c r="BA75" s="2">
        <f t="shared" si="148"/>
        <v>0.37221073734564725</v>
      </c>
      <c r="BB75" s="2">
        <f t="shared" si="149"/>
        <v>0.38256078002273747</v>
      </c>
      <c r="BC75" s="2">
        <f t="shared" si="150"/>
        <v>0.3687405770725054</v>
      </c>
      <c r="BD75" s="2">
        <f t="shared" si="151"/>
        <v>0.36906551620822953</v>
      </c>
      <c r="BE75" s="2">
        <f t="shared" si="152"/>
        <v>0.36385098609996952</v>
      </c>
      <c r="BF75" s="2">
        <f t="shared" si="153"/>
        <v>0.37520181919523515</v>
      </c>
      <c r="BG75" s="2">
        <f t="shared" si="154"/>
        <v>0.37800269296062422</v>
      </c>
      <c r="BH75" s="2">
        <f t="shared" si="155"/>
        <v>0.37906470148906629</v>
      </c>
      <c r="BI75" s="2">
        <f t="shared" si="156"/>
        <v>0.38067083204595292</v>
      </c>
      <c r="BJ75" s="2">
        <f t="shared" si="157"/>
        <v>0.36459256641305032</v>
      </c>
      <c r="BK75" s="2">
        <f t="shared" si="158"/>
        <v>0.36735329121220595</v>
      </c>
      <c r="BL75" s="2">
        <f t="shared" si="159"/>
        <v>0.36447080927497538</v>
      </c>
      <c r="BM75" s="2">
        <f t="shared" si="160"/>
        <v>0.37545867637574754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0.41225624175824177</v>
      </c>
      <c r="DL75" s="2">
        <f t="shared" ref="DL75:DY90" si="225">BP$228*$B75+BP$229</f>
        <v>0.41256120778642941</v>
      </c>
      <c r="DM75" s="2">
        <f t="shared" si="225"/>
        <v>0.40567858522727274</v>
      </c>
      <c r="DN75" s="2">
        <f t="shared" si="225"/>
        <v>0.4042632629032259</v>
      </c>
      <c r="DO75" s="2">
        <f t="shared" si="225"/>
        <v>0.40618668472906405</v>
      </c>
      <c r="DP75" s="2">
        <f t="shared" si="225"/>
        <v>0.42547510507246389</v>
      </c>
      <c r="DQ75" s="2">
        <f t="shared" si="225"/>
        <v>0.41602320130434783</v>
      </c>
      <c r="DR75" s="2">
        <f t="shared" si="225"/>
        <v>0.41396506769230768</v>
      </c>
      <c r="DS75" s="2">
        <f t="shared" si="225"/>
        <v>0.42885483971014493</v>
      </c>
      <c r="DT75" s="2">
        <f t="shared" si="225"/>
        <v>0.43050882019704434</v>
      </c>
      <c r="DU75" s="2">
        <f t="shared" si="225"/>
        <v>0.41108228965517241</v>
      </c>
      <c r="DV75" s="2">
        <f t="shared" si="225"/>
        <v>0.4002679202712609</v>
      </c>
      <c r="DW75" s="2">
        <f t="shared" si="225"/>
        <v>0.40405653297682703</v>
      </c>
      <c r="DX75" s="2">
        <f t="shared" si="225"/>
        <v>0.39547410021450019</v>
      </c>
      <c r="DY75" s="2">
        <f t="shared" si="225"/>
        <v>0.38639723662023456</v>
      </c>
      <c r="EA75" s="2">
        <f t="shared" si="71"/>
        <v>0.37598381216414517</v>
      </c>
      <c r="EB75" s="2">
        <f t="shared" si="72"/>
        <v>0.36886689837371678</v>
      </c>
      <c r="EC75" s="2">
        <f t="shared" si="73"/>
        <v>0.36477373217091147</v>
      </c>
      <c r="ED75" s="2">
        <f t="shared" si="74"/>
        <v>0.37776177464898592</v>
      </c>
      <c r="EE75" s="2">
        <f t="shared" si="75"/>
        <v>0.36249082451457709</v>
      </c>
      <c r="EF75" s="2">
        <f t="shared" si="76"/>
        <v>0.36254274665522995</v>
      </c>
      <c r="EG75" s="2">
        <f t="shared" si="77"/>
        <v>0.3580972001172561</v>
      </c>
      <c r="EH75" s="2">
        <f t="shared" si="78"/>
        <v>0.37046006417112293</v>
      </c>
      <c r="EI75" s="2">
        <f t="shared" si="79"/>
        <v>0.37244352311015666</v>
      </c>
      <c r="EJ75" s="2">
        <f t="shared" si="80"/>
        <v>0.37080167963424865</v>
      </c>
      <c r="EK75" s="2">
        <f t="shared" si="81"/>
        <v>0.375106130466833</v>
      </c>
      <c r="EL75" s="2">
        <f t="shared" si="82"/>
        <v>0.35666780655129776</v>
      </c>
      <c r="EM75" s="2">
        <f t="shared" si="83"/>
        <v>0.35780593755261081</v>
      </c>
      <c r="EN75" s="2">
        <f t="shared" si="84"/>
        <v>0.35446744154147614</v>
      </c>
      <c r="EO75" s="2">
        <f t="shared" si="85"/>
        <v>0.36889367366638176</v>
      </c>
      <c r="EQ75" s="2">
        <f t="shared" si="86"/>
        <v>0.36306655065772464</v>
      </c>
      <c r="ER75" s="2">
        <f t="shared" ref="ER75:FE90" si="226">CV$228*$B75+CV$229</f>
        <v>0.36554683813189204</v>
      </c>
      <c r="ES75" s="2">
        <f t="shared" si="226"/>
        <v>0.35803039744326565</v>
      </c>
      <c r="ET75" s="2">
        <f t="shared" si="226"/>
        <v>0.37518292634472905</v>
      </c>
      <c r="EU75" s="2">
        <f t="shared" si="226"/>
        <v>0.36058995785098558</v>
      </c>
      <c r="EV75" s="2">
        <f t="shared" si="226"/>
        <v>0.35739714933445388</v>
      </c>
      <c r="EW75" s="2">
        <f t="shared" si="226"/>
        <v>0.36005615250193324</v>
      </c>
      <c r="EX75" s="2">
        <f t="shared" si="226"/>
        <v>0.36857816510771324</v>
      </c>
      <c r="EY75" s="2">
        <f t="shared" si="226"/>
        <v>0.37172486398114807</v>
      </c>
      <c r="EZ75" s="2">
        <f t="shared" si="226"/>
        <v>0.36473877460015902</v>
      </c>
      <c r="FA75" s="2">
        <f t="shared" si="226"/>
        <v>0.37246176356704497</v>
      </c>
      <c r="FB75" s="2">
        <f t="shared" si="226"/>
        <v>0.35752766772836653</v>
      </c>
      <c r="FC75" s="2">
        <f t="shared" si="226"/>
        <v>0.35515788388824088</v>
      </c>
      <c r="FD75" s="2">
        <f t="shared" si="226"/>
        <v>0.36289309273702475</v>
      </c>
      <c r="FE75" s="2">
        <f t="shared" si="226"/>
        <v>0.37555588007482493</v>
      </c>
      <c r="FG75" s="2">
        <f t="shared" si="88"/>
        <v>0.95627892755856714</v>
      </c>
      <c r="FH75" s="2">
        <f t="shared" ref="FH75:FU90" si="227">POWER(10,($B75-D$231)/D$229)/(1+POWER(10,($B75-D$231)/D$229))</f>
        <v>0.83409842921908284</v>
      </c>
      <c r="FI75" s="2">
        <f t="shared" si="227"/>
        <v>0.8181659498924595</v>
      </c>
      <c r="FJ75" s="2">
        <f t="shared" si="227"/>
        <v>0.81889185618382876</v>
      </c>
      <c r="FK75" s="2">
        <f t="shared" si="227"/>
        <v>0.85696002147742012</v>
      </c>
      <c r="FL75" s="2">
        <f t="shared" si="227"/>
        <v>0.89632289443178859</v>
      </c>
      <c r="FM75" s="2">
        <f t="shared" si="227"/>
        <v>0.90068368312142755</v>
      </c>
      <c r="FN75" s="2">
        <f t="shared" si="227"/>
        <v>0.89098757523746885</v>
      </c>
      <c r="FO75" s="2">
        <f t="shared" si="227"/>
        <v>0.90144723596153198</v>
      </c>
      <c r="FP75" s="2">
        <f t="shared" si="227"/>
        <v>0.8615728469312306</v>
      </c>
      <c r="FQ75" s="2">
        <f t="shared" si="227"/>
        <v>0.84529991951423389</v>
      </c>
      <c r="FR75" s="2">
        <f t="shared" si="227"/>
        <v>0.81824433314824441</v>
      </c>
      <c r="FS75" s="2">
        <f t="shared" si="227"/>
        <v>0.79356396526300776</v>
      </c>
      <c r="FT75" s="2">
        <f t="shared" si="227"/>
        <v>0.75607891201612409</v>
      </c>
      <c r="FU75" s="2">
        <f t="shared" si="227"/>
        <v>0.62495803156489882</v>
      </c>
      <c r="FW75" s="2">
        <f t="shared" si="112"/>
        <v>1.7281164790331922E-4</v>
      </c>
      <c r="FX75" s="2">
        <f t="shared" si="164"/>
        <v>1.5216475384438895E-4</v>
      </c>
      <c r="FY75" s="2">
        <f t="shared" si="165"/>
        <v>1.3197113774185483E-4</v>
      </c>
      <c r="FZ75" s="2">
        <f t="shared" si="166"/>
        <v>2.4428437253627559E-4</v>
      </c>
      <c r="GA75" s="2">
        <f t="shared" si="167"/>
        <v>2.6427349547032697E-4</v>
      </c>
      <c r="GB75" s="2">
        <f t="shared" si="168"/>
        <v>3.6443082573354491E-4</v>
      </c>
      <c r="GC75" s="2">
        <f t="shared" si="169"/>
        <v>4.0271183403557204E-4</v>
      </c>
      <c r="GD75" s="2">
        <f t="shared" si="170"/>
        <v>4.4152157295137011E-4</v>
      </c>
      <c r="GE75" s="2">
        <f t="shared" si="171"/>
        <v>4.4711532539583066E-4</v>
      </c>
      <c r="GF75" s="2">
        <f t="shared" si="172"/>
        <v>3.4102977951374502E-4</v>
      </c>
      <c r="GG75" s="2">
        <f t="shared" si="173"/>
        <v>3.0750002392103279E-4</v>
      </c>
      <c r="GH75" s="2">
        <f t="shared" si="174"/>
        <v>2.2342882015035395E-4</v>
      </c>
      <c r="GI75" s="2">
        <f t="shared" si="175"/>
        <v>1.6459787458912429E-4</v>
      </c>
      <c r="GJ75" s="2">
        <f t="shared" si="176"/>
        <v>1.1618513146378132E-4</v>
      </c>
      <c r="GK75" s="2">
        <f t="shared" si="177"/>
        <v>6.4844061955149945E-5</v>
      </c>
      <c r="GM75" s="82">
        <f t="shared" si="113"/>
        <v>0.5387512932522559</v>
      </c>
      <c r="GN75" s="82">
        <f t="shared" si="178"/>
        <v>0.60818607108413714</v>
      </c>
      <c r="GO75" s="82">
        <f t="shared" si="179"/>
        <v>0.54808640944529041</v>
      </c>
      <c r="GP75" s="82">
        <f t="shared" si="180"/>
        <v>0.59400652469504478</v>
      </c>
      <c r="GQ75" s="82">
        <f t="shared" si="181"/>
        <v>0.37995676961972191</v>
      </c>
      <c r="GR75" s="82">
        <f t="shared" si="182"/>
        <v>2.6198423557865964E-2</v>
      </c>
      <c r="GS75" s="82">
        <f t="shared" si="183"/>
        <v>2.6106021003699333E-2</v>
      </c>
      <c r="GT75" s="82">
        <f t="shared" si="184"/>
        <v>2.9111174614361482E-2</v>
      </c>
      <c r="GU75" s="82">
        <f t="shared" si="185"/>
        <v>8.4811224143622632E-2</v>
      </c>
      <c r="GV75" s="82">
        <f t="shared" si="186"/>
        <v>0.36790510168969065</v>
      </c>
      <c r="GW75" s="82">
        <f t="shared" si="187"/>
        <v>0.51521456702393997</v>
      </c>
      <c r="GX75" s="82">
        <f t="shared" si="188"/>
        <v>0.6490657301892625</v>
      </c>
      <c r="GY75" s="82">
        <f t="shared" si="189"/>
        <v>0.56009932158273656</v>
      </c>
      <c r="GZ75" s="82">
        <f t="shared" si="190"/>
        <v>0.38154307649410157</v>
      </c>
      <c r="HA75" s="82">
        <f t="shared" si="191"/>
        <v>0.11465954710135352</v>
      </c>
      <c r="HC75" s="82">
        <f t="shared" si="145"/>
        <v>1.2119556608060071E-2</v>
      </c>
      <c r="HD75" s="82">
        <f t="shared" si="192"/>
        <v>1.8855882605294848E-4</v>
      </c>
      <c r="HE75" s="82">
        <f t="shared" si="193"/>
        <v>5.3035956541585343E-5</v>
      </c>
      <c r="HF75" s="82">
        <f t="shared" si="194"/>
        <v>3.6022563092587466E-5</v>
      </c>
      <c r="HG75" s="82">
        <f t="shared" si="195"/>
        <v>4.491820117236957E-4</v>
      </c>
      <c r="HH75" s="82">
        <f t="shared" si="196"/>
        <v>3.332294316992774E-3</v>
      </c>
      <c r="HI75" s="82">
        <f t="shared" si="197"/>
        <v>4.4894777549493213E-3</v>
      </c>
      <c r="HJ75" s="82">
        <f t="shared" si="198"/>
        <v>4.1821892707821278E-3</v>
      </c>
      <c r="HK75" s="82">
        <f t="shared" si="199"/>
        <v>4.7843520391568847E-3</v>
      </c>
      <c r="HL75" s="82">
        <f t="shared" si="200"/>
        <v>5.8883883927205328E-4</v>
      </c>
      <c r="HM75" s="82">
        <f t="shared" si="201"/>
        <v>3.6249686000736672E-4</v>
      </c>
      <c r="HN75" s="82">
        <f t="shared" si="202"/>
        <v>1.6606800919601335E-4</v>
      </c>
      <c r="HO75" s="82">
        <f t="shared" si="203"/>
        <v>2.9951643569971961E-5</v>
      </c>
      <c r="HP75" s="82">
        <f t="shared" si="204"/>
        <v>5.300053446280856E-6</v>
      </c>
      <c r="HQ75" s="82">
        <f t="shared" si="205"/>
        <v>9.7043522937543879E-10</v>
      </c>
      <c r="HS75" s="82">
        <f t="shared" si="114"/>
        <v>3.0160027333633928E-24</v>
      </c>
      <c r="HT75" s="82">
        <f t="shared" si="206"/>
        <v>8.8494555354253156E-41</v>
      </c>
      <c r="HU75" s="82">
        <f t="shared" si="207"/>
        <v>9.3377128055837437E-49</v>
      </c>
      <c r="HV75" s="82">
        <f t="shared" si="208"/>
        <v>8.346003109514772E-50</v>
      </c>
      <c r="HW75" s="82">
        <f t="shared" si="209"/>
        <v>2.2441125165570546E-50</v>
      </c>
      <c r="HX75" s="82">
        <f t="shared" si="210"/>
        <v>2.4180770121497272E-43</v>
      </c>
      <c r="HY75" s="82">
        <f t="shared" si="211"/>
        <v>3.7292926082378957E-41</v>
      </c>
      <c r="HZ75" s="82">
        <f t="shared" si="212"/>
        <v>4.1824538867342063E-41</v>
      </c>
      <c r="IA75" s="82">
        <f t="shared" si="213"/>
        <v>9.3601596655358397E-39</v>
      </c>
      <c r="IB75" s="82">
        <f t="shared" si="214"/>
        <v>4.6497087550263214E-48</v>
      </c>
      <c r="IC75" s="82">
        <f t="shared" si="215"/>
        <v>3.0401299039234471E-49</v>
      </c>
      <c r="ID75" s="82">
        <f t="shared" si="216"/>
        <v>4.4047200636745653E-48</v>
      </c>
      <c r="IE75" s="82">
        <f t="shared" si="217"/>
        <v>5.201896001745714E-53</v>
      </c>
      <c r="IF75" s="82">
        <f t="shared" si="218"/>
        <v>6.249350250062385E-42</v>
      </c>
      <c r="IG75" s="82">
        <f t="shared" si="219"/>
        <v>9.4128629906226174E-30</v>
      </c>
      <c r="II75" s="82">
        <f t="shared" si="115"/>
        <v>3.1238679004589189E-58</v>
      </c>
      <c r="IJ75" s="82">
        <f t="shared" si="116"/>
        <v>2.2227155876425589E-102</v>
      </c>
      <c r="IK75" s="82">
        <f t="shared" si="117"/>
        <v>2.0926557073762152E-114</v>
      </c>
      <c r="IL75" s="82">
        <f t="shared" si="118"/>
        <v>7.2724790848873562E-113</v>
      </c>
      <c r="IM75" s="82">
        <f t="shared" si="119"/>
        <v>5.1946477961140181E-125</v>
      </c>
      <c r="IN75" s="82">
        <f t="shared" si="120"/>
        <v>1.6053705552137714E-109</v>
      </c>
      <c r="IO75" s="82">
        <f t="shared" si="121"/>
        <v>7.2539480011260506E-103</v>
      </c>
      <c r="IP75" s="82">
        <f t="shared" si="122"/>
        <v>3.091225166300506E-102</v>
      </c>
      <c r="IQ75" s="82">
        <f t="shared" si="123"/>
        <v>9.6436133250830147E-96</v>
      </c>
      <c r="IR75" s="82">
        <f t="shared" si="124"/>
        <v>9.8236179092872902E-118</v>
      </c>
      <c r="IS75" s="82">
        <f t="shared" si="125"/>
        <v>3.8566049696005822E-118</v>
      </c>
      <c r="IT75" s="82">
        <f t="shared" si="126"/>
        <v>5.4394485382937415E-112</v>
      </c>
      <c r="IU75" s="82">
        <f t="shared" si="127"/>
        <v>1.5119384417482771E-120</v>
      </c>
      <c r="IV75" s="82">
        <f t="shared" si="128"/>
        <v>4.2163876638669663E-108</v>
      </c>
      <c r="IW75" s="82">
        <f t="shared" si="129"/>
        <v>9.611035577054884E-80</v>
      </c>
      <c r="IY75" s="82">
        <f t="shared" si="130"/>
        <v>0.55087084986031598</v>
      </c>
      <c r="IZ75" s="82">
        <f t="shared" si="131"/>
        <v>0.60837462991019009</v>
      </c>
      <c r="JA75" s="82">
        <f t="shared" si="132"/>
        <v>0.54813944540183202</v>
      </c>
      <c r="JB75" s="82">
        <f t="shared" si="133"/>
        <v>0.59404254725813732</v>
      </c>
      <c r="JC75" s="82">
        <f t="shared" si="134"/>
        <v>0.38040595163144558</v>
      </c>
      <c r="JD75" s="82">
        <f t="shared" si="135"/>
        <v>2.9530717874858739E-2</v>
      </c>
      <c r="JE75" s="82">
        <f t="shared" si="136"/>
        <v>3.0595498758648653E-2</v>
      </c>
      <c r="JF75" s="82">
        <f t="shared" si="137"/>
        <v>3.3293363885143611E-2</v>
      </c>
      <c r="JG75" s="82">
        <f t="shared" si="138"/>
        <v>8.9595576182779524E-2</v>
      </c>
      <c r="JH75" s="82">
        <f t="shared" si="139"/>
        <v>0.36849394052896273</v>
      </c>
      <c r="JI75" s="82">
        <f t="shared" si="140"/>
        <v>0.51557706388394731</v>
      </c>
      <c r="JJ75" s="82">
        <f t="shared" si="141"/>
        <v>0.64923179819845855</v>
      </c>
      <c r="JK75" s="82">
        <f t="shared" si="142"/>
        <v>0.56012927322630657</v>
      </c>
      <c r="JL75" s="82">
        <f t="shared" si="143"/>
        <v>0.38154837654754786</v>
      </c>
      <c r="JM75" s="82">
        <f t="shared" si="144"/>
        <v>0.11465954807178876</v>
      </c>
    </row>
    <row r="76" spans="2:273" x14ac:dyDescent="0.25">
      <c r="B76" s="2">
        <v>49</v>
      </c>
      <c r="C76" s="37">
        <v>0.59731699999999999</v>
      </c>
      <c r="D76" s="37">
        <v>0.78648099999999999</v>
      </c>
      <c r="E76" s="37">
        <v>0.77750699999999995</v>
      </c>
      <c r="F76" s="37">
        <v>0.764764</v>
      </c>
      <c r="G76" s="37">
        <v>0.458505</v>
      </c>
      <c r="H76" s="37">
        <v>0.37222899999999998</v>
      </c>
      <c r="I76" s="37">
        <v>0.37590699999999999</v>
      </c>
      <c r="J76" s="37">
        <v>0.38616499999999998</v>
      </c>
      <c r="K76" s="37">
        <v>0.394959</v>
      </c>
      <c r="L76" s="37">
        <v>0.44113799999999997</v>
      </c>
      <c r="M76" s="37">
        <v>0.53231899999999999</v>
      </c>
      <c r="N76" s="37">
        <v>0.71475900000000003</v>
      </c>
      <c r="O76" s="37">
        <v>0.75434999999999997</v>
      </c>
      <c r="P76" s="37">
        <v>0.72898499999999999</v>
      </c>
      <c r="Q76" s="37">
        <v>0.55826799999999999</v>
      </c>
      <c r="S76" s="4">
        <f t="shared" si="8"/>
        <v>0.58325061724730543</v>
      </c>
      <c r="T76" s="4">
        <f t="shared" si="9"/>
        <v>0.80653260221093115</v>
      </c>
      <c r="U76" s="4">
        <f t="shared" si="10"/>
        <v>0.80307789764934545</v>
      </c>
      <c r="V76" s="4">
        <f t="shared" si="11"/>
        <v>0.80467754996831686</v>
      </c>
      <c r="W76" s="4">
        <f t="shared" si="12"/>
        <v>0.46871159586861061</v>
      </c>
      <c r="X76" s="4">
        <f t="shared" si="13"/>
        <v>0.37759304185071374</v>
      </c>
      <c r="Y76" s="4">
        <f t="shared" si="14"/>
        <v>0.37393753526114143</v>
      </c>
      <c r="Z76" s="4">
        <f t="shared" si="15"/>
        <v>0.38461416195856363</v>
      </c>
      <c r="AA76" s="4">
        <f t="shared" si="16"/>
        <v>0.3952352436752512</v>
      </c>
      <c r="AB76" s="4">
        <f t="shared" si="17"/>
        <v>0.45468585574385223</v>
      </c>
      <c r="AC76" s="4">
        <f t="shared" si="18"/>
        <v>0.52296383368439059</v>
      </c>
      <c r="AD76" s="4">
        <f t="shared" si="19"/>
        <v>0.70303090930263457</v>
      </c>
      <c r="AE76" s="4">
        <f t="shared" si="20"/>
        <v>0.77619469416492426</v>
      </c>
      <c r="AF76" s="4">
        <f t="shared" si="21"/>
        <v>0.7294274987145265</v>
      </c>
      <c r="AG76" s="4">
        <f t="shared" si="22"/>
        <v>0.52902099614735898</v>
      </c>
      <c r="AI76" s="4">
        <f t="shared" si="23"/>
        <v>1.4066382752694562E-2</v>
      </c>
      <c r="AJ76" s="4">
        <f t="shared" si="24"/>
        <v>-2.0051602210931163E-2</v>
      </c>
      <c r="AK76" s="4">
        <f t="shared" si="25"/>
        <v>-2.5570897649345503E-2</v>
      </c>
      <c r="AL76" s="4">
        <f t="shared" si="26"/>
        <v>-3.9913549968316864E-2</v>
      </c>
      <c r="AM76" s="4">
        <f t="shared" si="27"/>
        <v>-1.0206595868610613E-2</v>
      </c>
      <c r="AN76" s="4">
        <f t="shared" si="28"/>
        <v>-5.3640418507137633E-3</v>
      </c>
      <c r="AO76" s="4">
        <f t="shared" si="29"/>
        <v>1.9694647388585618E-3</v>
      </c>
      <c r="AP76" s="4">
        <f t="shared" si="30"/>
        <v>1.5508380414363532E-3</v>
      </c>
      <c r="AQ76" s="4">
        <f t="shared" si="31"/>
        <v>-2.7624367525119764E-4</v>
      </c>
      <c r="AR76" s="4">
        <f t="shared" si="32"/>
        <v>-1.3547855743852255E-2</v>
      </c>
      <c r="AS76" s="4">
        <f t="shared" si="33"/>
        <v>9.3551663156093978E-3</v>
      </c>
      <c r="AT76" s="4">
        <f t="shared" si="34"/>
        <v>1.1728090697365467E-2</v>
      </c>
      <c r="AU76" s="4">
        <f t="shared" si="35"/>
        <v>-2.1844694164924294E-2</v>
      </c>
      <c r="AV76" s="4">
        <f t="shared" si="224"/>
        <v>-4.4249871452650691E-4</v>
      </c>
      <c r="AW76" s="4">
        <f t="shared" si="224"/>
        <v>2.9247003852641007E-2</v>
      </c>
      <c r="AY76" s="2">
        <f t="shared" si="96"/>
        <v>0.37706260687709453</v>
      </c>
      <c r="AZ76" s="2">
        <f t="shared" si="147"/>
        <v>0.37545944365166201</v>
      </c>
      <c r="BA76" s="2">
        <f t="shared" si="148"/>
        <v>0.37153569921899865</v>
      </c>
      <c r="BB76" s="2">
        <f t="shared" si="149"/>
        <v>0.38199491029777022</v>
      </c>
      <c r="BC76" s="2">
        <f t="shared" si="150"/>
        <v>0.36810688090267218</v>
      </c>
      <c r="BD76" s="2">
        <f t="shared" si="151"/>
        <v>0.36836832386791324</v>
      </c>
      <c r="BE76" s="2">
        <f t="shared" si="152"/>
        <v>0.36337126117747587</v>
      </c>
      <c r="BF76" s="2">
        <f t="shared" si="153"/>
        <v>0.37466315713747067</v>
      </c>
      <c r="BG76" s="2">
        <f t="shared" si="154"/>
        <v>0.37734048968855394</v>
      </c>
      <c r="BH76" s="2">
        <f t="shared" si="155"/>
        <v>0.37826493338382289</v>
      </c>
      <c r="BI76" s="2">
        <f t="shared" si="156"/>
        <v>0.38008583497527321</v>
      </c>
      <c r="BJ76" s="2">
        <f t="shared" si="157"/>
        <v>0.36402567376591732</v>
      </c>
      <c r="BK76" s="2">
        <f t="shared" si="158"/>
        <v>0.3667010753656843</v>
      </c>
      <c r="BL76" s="2">
        <f t="shared" si="159"/>
        <v>0.36393915334709687</v>
      </c>
      <c r="BM76" s="2">
        <f t="shared" si="160"/>
        <v>0.37512977553619703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0.4128763956043956</v>
      </c>
      <c r="DL76" s="2">
        <f t="shared" si="225"/>
        <v>0.41343570055617357</v>
      </c>
      <c r="DM76" s="2">
        <f t="shared" si="225"/>
        <v>0.40638578977272732</v>
      </c>
      <c r="DN76" s="2">
        <f t="shared" si="225"/>
        <v>0.40510970000000007</v>
      </c>
      <c r="DO76" s="2">
        <f t="shared" si="225"/>
        <v>0.40710709277504109</v>
      </c>
      <c r="DP76" s="2">
        <f t="shared" si="225"/>
        <v>0.42676886594202906</v>
      </c>
      <c r="DQ76" s="2">
        <f t="shared" si="225"/>
        <v>0.41691408695652171</v>
      </c>
      <c r="DR76" s="2">
        <f t="shared" si="225"/>
        <v>0.4146755884615384</v>
      </c>
      <c r="DS76" s="2">
        <f t="shared" si="225"/>
        <v>0.42941753623188406</v>
      </c>
      <c r="DT76" s="2">
        <f t="shared" si="225"/>
        <v>0.43129349096880132</v>
      </c>
      <c r="DU76" s="2">
        <f t="shared" si="225"/>
        <v>0.41186079310344825</v>
      </c>
      <c r="DV76" s="2">
        <f t="shared" si="225"/>
        <v>0.40093588416422277</v>
      </c>
      <c r="DW76" s="2">
        <f t="shared" si="225"/>
        <v>0.40467868504901949</v>
      </c>
      <c r="DX76" s="2">
        <f t="shared" si="225"/>
        <v>0.39603808528528522</v>
      </c>
      <c r="DY76" s="2">
        <f t="shared" si="225"/>
        <v>0.38663875824780053</v>
      </c>
      <c r="EA76" s="2">
        <f t="shared" si="71"/>
        <v>0.37557177819068627</v>
      </c>
      <c r="EB76" s="2">
        <f t="shared" si="72"/>
        <v>0.36857125765535048</v>
      </c>
      <c r="EC76" s="2">
        <f t="shared" si="73"/>
        <v>0.36447306200075236</v>
      </c>
      <c r="ED76" s="2">
        <f t="shared" si="74"/>
        <v>0.37733341210998439</v>
      </c>
      <c r="EE76" s="2">
        <f t="shared" si="75"/>
        <v>0.36217054588277015</v>
      </c>
      <c r="EF76" s="2">
        <f t="shared" si="76"/>
        <v>0.36220976981943998</v>
      </c>
      <c r="EG76" s="2">
        <f t="shared" si="77"/>
        <v>0.35798578034004291</v>
      </c>
      <c r="EH76" s="2">
        <f t="shared" si="78"/>
        <v>0.3701993743315507</v>
      </c>
      <c r="EI76" s="2">
        <f t="shared" si="79"/>
        <v>0.37214838907955616</v>
      </c>
      <c r="EJ76" s="2">
        <f t="shared" si="80"/>
        <v>0.37049715144048723</v>
      </c>
      <c r="EK76" s="2">
        <f t="shared" si="81"/>
        <v>0.37478332723747593</v>
      </c>
      <c r="EL76" s="2">
        <f t="shared" si="82"/>
        <v>0.35654801092488897</v>
      </c>
      <c r="EM76" s="2">
        <f t="shared" si="83"/>
        <v>0.35769152212169175</v>
      </c>
      <c r="EN76" s="2">
        <f t="shared" si="84"/>
        <v>0.35449342467341605</v>
      </c>
      <c r="EO76" s="2">
        <f t="shared" si="85"/>
        <v>0.36883014013675319</v>
      </c>
      <c r="EQ76" s="2">
        <f t="shared" si="86"/>
        <v>0.36288716128508836</v>
      </c>
      <c r="ER76" s="2">
        <f t="shared" si="226"/>
        <v>0.3653133423339428</v>
      </c>
      <c r="ES76" s="2">
        <f t="shared" si="226"/>
        <v>0.35785447054405578</v>
      </c>
      <c r="ET76" s="2">
        <f t="shared" si="226"/>
        <v>0.37480366758308609</v>
      </c>
      <c r="EU76" s="2">
        <f t="shared" si="226"/>
        <v>0.3603101888527937</v>
      </c>
      <c r="EV76" s="2">
        <f t="shared" si="226"/>
        <v>0.35718496066892258</v>
      </c>
      <c r="EW76" s="2">
        <f t="shared" si="226"/>
        <v>0.35989657620175625</v>
      </c>
      <c r="EX76" s="2">
        <f t="shared" si="226"/>
        <v>0.36836097282258001</v>
      </c>
      <c r="EY76" s="2">
        <f t="shared" si="226"/>
        <v>0.37144440371992637</v>
      </c>
      <c r="EZ76" s="2">
        <f t="shared" si="226"/>
        <v>0.3645688612156448</v>
      </c>
      <c r="FA76" s="2">
        <f t="shared" si="226"/>
        <v>0.372195274832402</v>
      </c>
      <c r="FB76" s="2">
        <f t="shared" si="226"/>
        <v>0.35738984745161745</v>
      </c>
      <c r="FC76" s="2">
        <f t="shared" si="226"/>
        <v>0.35509562581512172</v>
      </c>
      <c r="FD76" s="2">
        <f t="shared" si="226"/>
        <v>0.36275880300747965</v>
      </c>
      <c r="FE76" s="2">
        <f t="shared" si="226"/>
        <v>0.37535136318235002</v>
      </c>
      <c r="FG76" s="2">
        <f t="shared" si="88"/>
        <v>0.95997192078629845</v>
      </c>
      <c r="FH76" s="2">
        <f t="shared" si="227"/>
        <v>0.84645458383306893</v>
      </c>
      <c r="FI76" s="2">
        <f t="shared" si="227"/>
        <v>0.83146897578069057</v>
      </c>
      <c r="FJ76" s="2">
        <f t="shared" si="227"/>
        <v>0.83215266962083001</v>
      </c>
      <c r="FK76" s="2">
        <f t="shared" si="227"/>
        <v>0.86788317099040024</v>
      </c>
      <c r="FL76" s="2">
        <f t="shared" si="227"/>
        <v>0.90457484361376983</v>
      </c>
      <c r="FM76" s="2">
        <f t="shared" si="227"/>
        <v>0.90862392898594424</v>
      </c>
      <c r="FN76" s="2">
        <f t="shared" si="227"/>
        <v>0.89961661845468677</v>
      </c>
      <c r="FO76" s="2">
        <f t="shared" si="227"/>
        <v>0.90933258163117803</v>
      </c>
      <c r="FP76" s="2">
        <f t="shared" si="227"/>
        <v>0.87219627519632847</v>
      </c>
      <c r="FQ76" s="2">
        <f t="shared" si="227"/>
        <v>0.85696486547566286</v>
      </c>
      <c r="FR76" s="2">
        <f t="shared" si="227"/>
        <v>0.83154280521668</v>
      </c>
      <c r="FS76" s="2">
        <f t="shared" si="227"/>
        <v>0.80824503593436026</v>
      </c>
      <c r="FT76" s="2">
        <f t="shared" si="227"/>
        <v>0.77266210427657211</v>
      </c>
      <c r="FU76" s="2">
        <f t="shared" si="227"/>
        <v>0.64628520284649738</v>
      </c>
      <c r="FW76" s="2">
        <f t="shared" si="112"/>
        <v>1.8948104483222021E-4</v>
      </c>
      <c r="FX76" s="2">
        <f t="shared" si="164"/>
        <v>1.6684288546137843E-4</v>
      </c>
      <c r="FY76" s="2">
        <f t="shared" si="165"/>
        <v>1.4470163266415596E-4</v>
      </c>
      <c r="FZ76" s="2">
        <f t="shared" si="166"/>
        <v>2.6784617551491534E-4</v>
      </c>
      <c r="GA76" s="2">
        <f t="shared" si="167"/>
        <v>2.8976273762841098E-4</v>
      </c>
      <c r="GB76" s="2">
        <f t="shared" si="168"/>
        <v>3.9957640546124136E-4</v>
      </c>
      <c r="GC76" s="2">
        <f t="shared" si="169"/>
        <v>4.4154758993948532E-4</v>
      </c>
      <c r="GD76" s="2">
        <f t="shared" si="170"/>
        <v>4.840981566396416E-4</v>
      </c>
      <c r="GE76" s="2">
        <f t="shared" si="171"/>
        <v>4.90231058419624E-4</v>
      </c>
      <c r="GF76" s="2">
        <f t="shared" si="172"/>
        <v>3.7391941479895192E-4</v>
      </c>
      <c r="GG76" s="2">
        <f t="shared" si="173"/>
        <v>3.3715706908809542E-4</v>
      </c>
      <c r="GH76" s="2">
        <f t="shared" si="174"/>
        <v>2.4497954890336817E-4</v>
      </c>
      <c r="GI76" s="2">
        <f t="shared" si="175"/>
        <v>1.8047511465452875E-4</v>
      </c>
      <c r="GJ76" s="2">
        <f t="shared" si="176"/>
        <v>1.2739303537525034E-4</v>
      </c>
      <c r="GK76" s="2">
        <f t="shared" si="177"/>
        <v>7.1099655281025383E-5</v>
      </c>
      <c r="GM76" s="82">
        <f t="shared" si="113"/>
        <v>0.49568927034549043</v>
      </c>
      <c r="GN76" s="82">
        <f t="shared" si="178"/>
        <v>0.63082390224196661</v>
      </c>
      <c r="GO76" s="82">
        <f t="shared" si="179"/>
        <v>0.60581626101352959</v>
      </c>
      <c r="GP76" s="82">
        <f t="shared" si="180"/>
        <v>0.63707174671002254</v>
      </c>
      <c r="GQ76" s="82">
        <f t="shared" si="181"/>
        <v>0.24260031012447741</v>
      </c>
      <c r="GR76" s="82">
        <f t="shared" si="182"/>
        <v>7.5525895329816954E-3</v>
      </c>
      <c r="GS76" s="82">
        <f t="shared" si="183"/>
        <v>7.6107834315561557E-3</v>
      </c>
      <c r="GT76" s="82">
        <f t="shared" si="184"/>
        <v>8.4662115434253424E-3</v>
      </c>
      <c r="GU76" s="82">
        <f t="shared" si="185"/>
        <v>3.5538834121943613E-2</v>
      </c>
      <c r="GV76" s="82">
        <f t="shared" si="186"/>
        <v>0.2039972714057933</v>
      </c>
      <c r="GW76" s="82">
        <f t="shared" si="187"/>
        <v>0.33571692889906407</v>
      </c>
      <c r="GX76" s="82">
        <f t="shared" si="188"/>
        <v>0.61165874477504811</v>
      </c>
      <c r="GY76" s="82">
        <f t="shared" si="189"/>
        <v>0.62140748557814995</v>
      </c>
      <c r="GZ76" s="82">
        <f t="shared" si="190"/>
        <v>0.45523456682114427</v>
      </c>
      <c r="HA76" s="82">
        <f t="shared" si="191"/>
        <v>0.15815135325704868</v>
      </c>
      <c r="HC76" s="82">
        <f t="shared" si="145"/>
        <v>1.6266281738242846E-2</v>
      </c>
      <c r="HD76" s="82">
        <f t="shared" si="192"/>
        <v>3.2478595772275452E-4</v>
      </c>
      <c r="HE76" s="82">
        <f t="shared" si="193"/>
        <v>9.7435589144822247E-5</v>
      </c>
      <c r="HF76" s="82">
        <f t="shared" si="194"/>
        <v>6.9786264930164475E-5</v>
      </c>
      <c r="HG76" s="82">
        <f t="shared" si="195"/>
        <v>8.2294332290795929E-4</v>
      </c>
      <c r="HH76" s="82">
        <f t="shared" si="196"/>
        <v>5.5142421903356898E-3</v>
      </c>
      <c r="HI76" s="82">
        <f t="shared" si="197"/>
        <v>7.2605847577794751E-3</v>
      </c>
      <c r="HJ76" s="82">
        <f t="shared" si="198"/>
        <v>6.8138312483962352E-3</v>
      </c>
      <c r="HK76" s="82">
        <f t="shared" si="199"/>
        <v>7.632899128912172E-3</v>
      </c>
      <c r="HL76" s="82">
        <f t="shared" si="200"/>
        <v>1.0673572681163209E-3</v>
      </c>
      <c r="HM76" s="82">
        <f t="shared" si="201"/>
        <v>6.6591201870422367E-4</v>
      </c>
      <c r="HN76" s="82">
        <f t="shared" si="202"/>
        <v>3.0224539262550511E-4</v>
      </c>
      <c r="HO76" s="82">
        <f t="shared" si="203"/>
        <v>5.7898762051876727E-5</v>
      </c>
      <c r="HP76" s="82">
        <f t="shared" si="204"/>
        <v>1.0812370065443219E-5</v>
      </c>
      <c r="HQ76" s="82">
        <f t="shared" si="205"/>
        <v>3.0643481160559759E-9</v>
      </c>
      <c r="HS76" s="82">
        <f t="shared" si="114"/>
        <v>1.5935558415364886E-23</v>
      </c>
      <c r="HT76" s="82">
        <f t="shared" si="206"/>
        <v>1.5639161544332706E-39</v>
      </c>
      <c r="HU76" s="82">
        <f t="shared" si="207"/>
        <v>2.4825373869117561E-47</v>
      </c>
      <c r="HV76" s="82">
        <f t="shared" si="208"/>
        <v>2.8653518099192695E-48</v>
      </c>
      <c r="HW76" s="82">
        <f t="shared" si="209"/>
        <v>9.8387239960849619E-49</v>
      </c>
      <c r="HX76" s="82">
        <f t="shared" si="210"/>
        <v>7.2654240845194318E-42</v>
      </c>
      <c r="HY76" s="82">
        <f t="shared" si="211"/>
        <v>9.6147402671721665E-40</v>
      </c>
      <c r="HZ76" s="82">
        <f t="shared" si="212"/>
        <v>1.1068454701950053E-39</v>
      </c>
      <c r="IA76" s="82">
        <f t="shared" si="213"/>
        <v>2.0327404560662928E-37</v>
      </c>
      <c r="IB76" s="82">
        <f t="shared" si="214"/>
        <v>1.8675316034359781E-46</v>
      </c>
      <c r="IC76" s="82">
        <f t="shared" si="215"/>
        <v>1.2282497030729796E-47</v>
      </c>
      <c r="ID76" s="82">
        <f t="shared" si="216"/>
        <v>1.3493744494709925E-46</v>
      </c>
      <c r="IE76" s="82">
        <f t="shared" si="217"/>
        <v>1.9145977683482803E-51</v>
      </c>
      <c r="IF76" s="82">
        <f t="shared" si="218"/>
        <v>9.1898137926739673E-41</v>
      </c>
      <c r="IG76" s="82">
        <f t="shared" si="219"/>
        <v>5.2857577564434078E-29</v>
      </c>
      <c r="II76" s="82">
        <f t="shared" si="115"/>
        <v>4.8744407117217893E-57</v>
      </c>
      <c r="IJ76" s="82">
        <f t="shared" si="116"/>
        <v>2.7582575536605036E-100</v>
      </c>
      <c r="IK76" s="82">
        <f t="shared" si="117"/>
        <v>4.2409419456252521E-112</v>
      </c>
      <c r="IL76" s="82">
        <f t="shared" si="118"/>
        <v>2.0157568445071345E-110</v>
      </c>
      <c r="IM76" s="82">
        <f t="shared" si="119"/>
        <v>2.8253898023088728E-122</v>
      </c>
      <c r="IN76" s="82">
        <f t="shared" si="120"/>
        <v>4.9416409902143619E-107</v>
      </c>
      <c r="IO76" s="82">
        <f t="shared" si="121"/>
        <v>1.6784552882830188E-100</v>
      </c>
      <c r="IP76" s="82">
        <f t="shared" si="122"/>
        <v>7.3718882153895914E-100</v>
      </c>
      <c r="IQ76" s="82">
        <f t="shared" si="123"/>
        <v>1.6281859434517803E-93</v>
      </c>
      <c r="IR76" s="82">
        <f t="shared" si="124"/>
        <v>4.4468548859985516E-115</v>
      </c>
      <c r="IS76" s="82">
        <f t="shared" si="125"/>
        <v>1.6495318428633516E-115</v>
      </c>
      <c r="IT76" s="82">
        <f t="shared" si="126"/>
        <v>1.3599007213355071E-109</v>
      </c>
      <c r="IU76" s="82">
        <f t="shared" si="127"/>
        <v>4.714312461665501E-118</v>
      </c>
      <c r="IV76" s="82">
        <f t="shared" si="128"/>
        <v>5.9177801805963989E-106</v>
      </c>
      <c r="IW76" s="82">
        <f t="shared" si="129"/>
        <v>2.9034591740248957E-78</v>
      </c>
      <c r="IY76" s="82">
        <f t="shared" si="130"/>
        <v>0.51195555208373322</v>
      </c>
      <c r="IZ76" s="82">
        <f t="shared" si="131"/>
        <v>0.63114868819968939</v>
      </c>
      <c r="JA76" s="82">
        <f t="shared" si="132"/>
        <v>0.60591369660267436</v>
      </c>
      <c r="JB76" s="82">
        <f t="shared" si="133"/>
        <v>0.63714153297495268</v>
      </c>
      <c r="JC76" s="82">
        <f t="shared" si="134"/>
        <v>0.24342325344738538</v>
      </c>
      <c r="JD76" s="82">
        <f t="shared" si="135"/>
        <v>1.3066831723317386E-2</v>
      </c>
      <c r="JE76" s="82">
        <f t="shared" si="136"/>
        <v>1.487136818933563E-2</v>
      </c>
      <c r="JF76" s="82">
        <f t="shared" si="137"/>
        <v>1.5280042791821578E-2</v>
      </c>
      <c r="JG76" s="82">
        <f t="shared" si="138"/>
        <v>4.3171733250855784E-2</v>
      </c>
      <c r="JH76" s="82">
        <f t="shared" si="139"/>
        <v>0.20506462867390962</v>
      </c>
      <c r="JI76" s="82">
        <f t="shared" si="140"/>
        <v>0.33638284091776832</v>
      </c>
      <c r="JJ76" s="82">
        <f t="shared" si="141"/>
        <v>0.61196099016767358</v>
      </c>
      <c r="JK76" s="82">
        <f t="shared" si="142"/>
        <v>0.62146538434020182</v>
      </c>
      <c r="JL76" s="82">
        <f t="shared" si="143"/>
        <v>0.45524537919120972</v>
      </c>
      <c r="JM76" s="82">
        <f t="shared" si="144"/>
        <v>0.15815135632139679</v>
      </c>
    </row>
    <row r="77" spans="2:273" x14ac:dyDescent="0.25">
      <c r="B77" s="2">
        <v>50</v>
      </c>
      <c r="C77" s="37">
        <v>0.57452999999999999</v>
      </c>
      <c r="D77" s="37">
        <v>0.76344900000000004</v>
      </c>
      <c r="E77" s="37">
        <v>0.76871999999999996</v>
      </c>
      <c r="F77" s="37">
        <v>0.74520200000000003</v>
      </c>
      <c r="G77" s="37">
        <v>0.39732600000000001</v>
      </c>
      <c r="H77" s="37">
        <v>0.37425399999999998</v>
      </c>
      <c r="I77" s="37">
        <v>0.37716</v>
      </c>
      <c r="J77" s="37">
        <v>0.38814199999999999</v>
      </c>
      <c r="K77" s="37">
        <v>0.39683200000000002</v>
      </c>
      <c r="L77" s="37">
        <v>0.38921299999999998</v>
      </c>
      <c r="M77" s="37">
        <v>0.43214900000000001</v>
      </c>
      <c r="N77" s="37">
        <v>0.64529199999999998</v>
      </c>
      <c r="O77" s="37">
        <v>0.74518899999999999</v>
      </c>
      <c r="P77" s="37">
        <v>0.74273299999999998</v>
      </c>
      <c r="Q77" s="37">
        <v>0.597306</v>
      </c>
      <c r="S77" s="4">
        <f t="shared" si="8"/>
        <v>0.55686758586029739</v>
      </c>
      <c r="T77" s="4">
        <f t="shared" si="9"/>
        <v>0.7616651009426384</v>
      </c>
      <c r="U77" s="4">
        <f t="shared" si="10"/>
        <v>0.79308250758667986</v>
      </c>
      <c r="V77" s="4">
        <f t="shared" si="11"/>
        <v>0.77248384601171338</v>
      </c>
      <c r="W77" s="4">
        <f t="shared" si="12"/>
        <v>0.41723044246434116</v>
      </c>
      <c r="X77" s="4">
        <f t="shared" si="13"/>
        <v>0.37931320566116172</v>
      </c>
      <c r="Y77" s="4">
        <f t="shared" si="14"/>
        <v>0.37628439847216394</v>
      </c>
      <c r="Z77" s="4">
        <f t="shared" si="15"/>
        <v>0.38647673048826325</v>
      </c>
      <c r="AA77" s="4">
        <f t="shared" si="16"/>
        <v>0.39208944761381909</v>
      </c>
      <c r="AB77" s="4">
        <f t="shared" si="17"/>
        <v>0.40913094046482518</v>
      </c>
      <c r="AC77" s="4">
        <f t="shared" si="18"/>
        <v>0.44587762045287166</v>
      </c>
      <c r="AD77" s="4">
        <f t="shared" si="19"/>
        <v>0.61793891647248089</v>
      </c>
      <c r="AE77" s="4">
        <f t="shared" si="20"/>
        <v>0.75614213972340227</v>
      </c>
      <c r="AF77" s="4">
        <f t="shared" si="21"/>
        <v>0.75707184426048357</v>
      </c>
      <c r="AG77" s="4">
        <f t="shared" si="22"/>
        <v>0.56659271774994457</v>
      </c>
      <c r="AI77" s="4">
        <f t="shared" si="23"/>
        <v>1.7662414139702598E-2</v>
      </c>
      <c r="AJ77" s="4">
        <f t="shared" si="24"/>
        <v>1.7838990573616487E-3</v>
      </c>
      <c r="AK77" s="4">
        <f t="shared" si="25"/>
        <v>-2.4362507586679905E-2</v>
      </c>
      <c r="AL77" s="4">
        <f t="shared" si="26"/>
        <v>-2.7281846011713351E-2</v>
      </c>
      <c r="AM77" s="4">
        <f t="shared" si="27"/>
        <v>-1.9904442464341143E-2</v>
      </c>
      <c r="AN77" s="4">
        <f t="shared" si="28"/>
        <v>-5.0592056611617475E-3</v>
      </c>
      <c r="AO77" s="4">
        <f t="shared" si="29"/>
        <v>8.7560152783605627E-4</v>
      </c>
      <c r="AP77" s="4">
        <f t="shared" si="30"/>
        <v>1.6652695117367333E-3</v>
      </c>
      <c r="AQ77" s="4">
        <f t="shared" si="31"/>
        <v>4.7425523861809316E-3</v>
      </c>
      <c r="AR77" s="4">
        <f t="shared" si="32"/>
        <v>-1.9917940464825201E-2</v>
      </c>
      <c r="AS77" s="4">
        <f t="shared" si="33"/>
        <v>-1.3728620452871654E-2</v>
      </c>
      <c r="AT77" s="4">
        <f t="shared" si="34"/>
        <v>2.7353083527519084E-2</v>
      </c>
      <c r="AU77" s="4">
        <f t="shared" si="35"/>
        <v>-1.0953139723402283E-2</v>
      </c>
      <c r="AV77" s="4">
        <f t="shared" si="224"/>
        <v>-1.4338844260483596E-2</v>
      </c>
      <c r="AW77" s="4">
        <f t="shared" si="224"/>
        <v>3.0713282250055429E-2</v>
      </c>
      <c r="AY77" s="2">
        <f t="shared" si="96"/>
        <v>0.37656162884773303</v>
      </c>
      <c r="AZ77" s="2">
        <f t="shared" si="147"/>
        <v>0.37480977461935416</v>
      </c>
      <c r="BA77" s="2">
        <f t="shared" si="148"/>
        <v>0.37086764772871395</v>
      </c>
      <c r="BB77" s="2">
        <f t="shared" si="149"/>
        <v>0.38141808302068303</v>
      </c>
      <c r="BC77" s="2">
        <f t="shared" si="150"/>
        <v>0.36747911662178928</v>
      </c>
      <c r="BD77" s="2">
        <f t="shared" si="151"/>
        <v>0.36768348992454547</v>
      </c>
      <c r="BE77" s="2">
        <f t="shared" si="152"/>
        <v>0.36291011860444666</v>
      </c>
      <c r="BF77" s="2">
        <f t="shared" si="153"/>
        <v>0.37413555469934529</v>
      </c>
      <c r="BG77" s="2">
        <f t="shared" si="154"/>
        <v>0.37669803847677591</v>
      </c>
      <c r="BH77" s="2">
        <f t="shared" si="155"/>
        <v>0.37748556454746945</v>
      </c>
      <c r="BI77" s="2">
        <f t="shared" si="156"/>
        <v>0.37950347346356905</v>
      </c>
      <c r="BJ77" s="2">
        <f t="shared" si="157"/>
        <v>0.36347340877161449</v>
      </c>
      <c r="BK77" s="2">
        <f t="shared" si="158"/>
        <v>0.36606588791087485</v>
      </c>
      <c r="BL77" s="2">
        <f t="shared" si="159"/>
        <v>0.36342382788360511</v>
      </c>
      <c r="BM77" s="2">
        <f t="shared" si="160"/>
        <v>0.37479812918883293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0.41349654945054948</v>
      </c>
      <c r="DL77" s="2">
        <f t="shared" si="225"/>
        <v>0.41431019332591773</v>
      </c>
      <c r="DM77" s="2">
        <f t="shared" si="225"/>
        <v>0.40709299431818186</v>
      </c>
      <c r="DN77" s="2">
        <f t="shared" si="225"/>
        <v>0.40595613709677425</v>
      </c>
      <c r="DO77" s="2">
        <f t="shared" si="225"/>
        <v>0.40802750082101807</v>
      </c>
      <c r="DP77" s="2">
        <f t="shared" si="225"/>
        <v>0.42806262681159429</v>
      </c>
      <c r="DQ77" s="2">
        <f t="shared" si="225"/>
        <v>0.41780497260869565</v>
      </c>
      <c r="DR77" s="2">
        <f t="shared" si="225"/>
        <v>0.41538610923076918</v>
      </c>
      <c r="DS77" s="2">
        <f t="shared" si="225"/>
        <v>0.42998023275362318</v>
      </c>
      <c r="DT77" s="2">
        <f t="shared" si="225"/>
        <v>0.4320781617405583</v>
      </c>
      <c r="DU77" s="2">
        <f t="shared" si="225"/>
        <v>0.41263929655172416</v>
      </c>
      <c r="DV77" s="2">
        <f t="shared" si="225"/>
        <v>0.40160384805718469</v>
      </c>
      <c r="DW77" s="2">
        <f t="shared" si="225"/>
        <v>0.40530083712121201</v>
      </c>
      <c r="DX77" s="2">
        <f t="shared" si="225"/>
        <v>0.39660207035607031</v>
      </c>
      <c r="DY77" s="2">
        <f t="shared" si="225"/>
        <v>0.38688027987536655</v>
      </c>
      <c r="EA77" s="2">
        <f t="shared" si="71"/>
        <v>0.37515974421722736</v>
      </c>
      <c r="EB77" s="2">
        <f t="shared" si="72"/>
        <v>0.36827561693698424</v>
      </c>
      <c r="EC77" s="2">
        <f t="shared" si="73"/>
        <v>0.3641723918305933</v>
      </c>
      <c r="ED77" s="2">
        <f t="shared" si="74"/>
        <v>0.37690504957098281</v>
      </c>
      <c r="EE77" s="2">
        <f t="shared" si="75"/>
        <v>0.3618502672509632</v>
      </c>
      <c r="EF77" s="2">
        <f t="shared" si="76"/>
        <v>0.36187679298364994</v>
      </c>
      <c r="EG77" s="2">
        <f t="shared" si="77"/>
        <v>0.35787436056282967</v>
      </c>
      <c r="EH77" s="2">
        <f t="shared" si="78"/>
        <v>0.36993868449197853</v>
      </c>
      <c r="EI77" s="2">
        <f t="shared" si="79"/>
        <v>0.37185325504895561</v>
      </c>
      <c r="EJ77" s="2">
        <f t="shared" si="80"/>
        <v>0.37019262324672575</v>
      </c>
      <c r="EK77" s="2">
        <f t="shared" si="81"/>
        <v>0.37446052400811886</v>
      </c>
      <c r="EL77" s="2">
        <f t="shared" si="82"/>
        <v>0.35642821529848023</v>
      </c>
      <c r="EM77" s="2">
        <f t="shared" si="83"/>
        <v>0.35757710669077275</v>
      </c>
      <c r="EN77" s="2">
        <f t="shared" si="84"/>
        <v>0.35451940780535596</v>
      </c>
      <c r="EO77" s="2">
        <f t="shared" si="85"/>
        <v>0.36876660660712468</v>
      </c>
      <c r="EQ77" s="2">
        <f t="shared" si="86"/>
        <v>0.36270777191245207</v>
      </c>
      <c r="ER77" s="2">
        <f t="shared" si="226"/>
        <v>0.36507984653599357</v>
      </c>
      <c r="ES77" s="2">
        <f t="shared" si="226"/>
        <v>0.35767854364484586</v>
      </c>
      <c r="ET77" s="2">
        <f t="shared" si="226"/>
        <v>0.37442440882144318</v>
      </c>
      <c r="EU77" s="2">
        <f t="shared" si="226"/>
        <v>0.36003041985460177</v>
      </c>
      <c r="EV77" s="2">
        <f t="shared" si="226"/>
        <v>0.35697277200339134</v>
      </c>
      <c r="EW77" s="2">
        <f t="shared" si="226"/>
        <v>0.35973699990157931</v>
      </c>
      <c r="EX77" s="2">
        <f t="shared" si="226"/>
        <v>0.36814378053744684</v>
      </c>
      <c r="EY77" s="2">
        <f t="shared" si="226"/>
        <v>0.37116394345870463</v>
      </c>
      <c r="EZ77" s="2">
        <f t="shared" si="226"/>
        <v>0.36439894783113064</v>
      </c>
      <c r="FA77" s="2">
        <f t="shared" si="226"/>
        <v>0.37192878609775909</v>
      </c>
      <c r="FB77" s="2">
        <f t="shared" si="226"/>
        <v>0.35725202717486837</v>
      </c>
      <c r="FC77" s="2">
        <f t="shared" si="226"/>
        <v>0.35503336774200256</v>
      </c>
      <c r="FD77" s="2">
        <f t="shared" si="226"/>
        <v>0.36262451327793455</v>
      </c>
      <c r="FE77" s="2">
        <f t="shared" si="226"/>
        <v>0.3751468462898751</v>
      </c>
      <c r="FG77" s="2">
        <f t="shared" si="88"/>
        <v>0.96336492779532656</v>
      </c>
      <c r="FH77" s="2">
        <f t="shared" si="227"/>
        <v>0.85804708507223937</v>
      </c>
      <c r="FI77" s="2">
        <f t="shared" si="227"/>
        <v>0.84398433796877581</v>
      </c>
      <c r="FJ77" s="2">
        <f t="shared" si="227"/>
        <v>0.844626747276641</v>
      </c>
      <c r="FK77" s="2">
        <f t="shared" si="227"/>
        <v>0.87809084436921392</v>
      </c>
      <c r="FL77" s="2">
        <f t="shared" si="227"/>
        <v>0.9122343089871835</v>
      </c>
      <c r="FM77" s="2">
        <f t="shared" si="227"/>
        <v>0.91598857217806695</v>
      </c>
      <c r="FN77" s="2">
        <f t="shared" si="227"/>
        <v>0.90763342637049405</v>
      </c>
      <c r="FO77" s="2">
        <f t="shared" si="227"/>
        <v>0.91664534910167572</v>
      </c>
      <c r="FP77" s="2">
        <f t="shared" si="227"/>
        <v>0.88211597139527453</v>
      </c>
      <c r="FQ77" s="2">
        <f t="shared" si="227"/>
        <v>0.86788770210660182</v>
      </c>
      <c r="FR77" s="2">
        <f t="shared" si="227"/>
        <v>0.84405371302742849</v>
      </c>
      <c r="FS77" s="2">
        <f t="shared" si="227"/>
        <v>0.82211607291151989</v>
      </c>
      <c r="FT77" s="2">
        <f t="shared" si="227"/>
        <v>0.78843334994715242</v>
      </c>
      <c r="FU77" s="2">
        <f t="shared" si="227"/>
        <v>0.6670457119719716</v>
      </c>
      <c r="FW77" s="2">
        <f t="shared" si="112"/>
        <v>2.0775803626004987E-4</v>
      </c>
      <c r="FX77" s="2">
        <f t="shared" si="164"/>
        <v>1.8293664141366564E-4</v>
      </c>
      <c r="FY77" s="2">
        <f t="shared" si="165"/>
        <v>1.5865997018172436E-4</v>
      </c>
      <c r="FZ77" s="2">
        <f t="shared" si="166"/>
        <v>2.936799022973289E-4</v>
      </c>
      <c r="GA77" s="2">
        <f t="shared" si="167"/>
        <v>3.1770964204147348E-4</v>
      </c>
      <c r="GB77" s="2">
        <f t="shared" si="168"/>
        <v>4.3810992696385068E-4</v>
      </c>
      <c r="GC77" s="2">
        <f t="shared" si="169"/>
        <v>4.8412668126957703E-4</v>
      </c>
      <c r="GD77" s="2">
        <f t="shared" si="170"/>
        <v>5.3077828359284342E-4</v>
      </c>
      <c r="GE77" s="2">
        <f t="shared" si="171"/>
        <v>5.3750224459623913E-4</v>
      </c>
      <c r="GF77" s="2">
        <f t="shared" si="172"/>
        <v>4.0997969539519692E-4</v>
      </c>
      <c r="GG77" s="2">
        <f t="shared" si="173"/>
        <v>3.6967335008284498E-4</v>
      </c>
      <c r="GH77" s="2">
        <f t="shared" si="174"/>
        <v>2.6860838526466597E-4</v>
      </c>
      <c r="GI77" s="2">
        <f t="shared" si="175"/>
        <v>1.9788358263330647E-4</v>
      </c>
      <c r="GJ77" s="2">
        <f t="shared" si="176"/>
        <v>1.3968196884723351E-4</v>
      </c>
      <c r="GK77" s="2">
        <f t="shared" si="177"/>
        <v>7.795868700614414E-5</v>
      </c>
      <c r="GM77" s="82">
        <f t="shared" si="113"/>
        <v>0.4441182106109573</v>
      </c>
      <c r="GN77" s="82">
        <f t="shared" si="178"/>
        <v>0.61524495243629107</v>
      </c>
      <c r="GO77" s="82">
        <f t="shared" si="179"/>
        <v>0.6409761525972657</v>
      </c>
      <c r="GP77" s="82">
        <f t="shared" si="180"/>
        <v>0.64186377937657246</v>
      </c>
      <c r="GQ77" s="82">
        <f t="shared" si="181"/>
        <v>0.13177346297301187</v>
      </c>
      <c r="GR77" s="82">
        <f t="shared" si="182"/>
        <v>1.7384166727697323E-3</v>
      </c>
      <c r="GS77" s="82">
        <f t="shared" si="183"/>
        <v>1.7786488182717072E-3</v>
      </c>
      <c r="GT77" s="82">
        <f t="shared" si="184"/>
        <v>1.9584410028131126E-3</v>
      </c>
      <c r="GU77" s="82">
        <f t="shared" si="185"/>
        <v>1.2514164366874629E-2</v>
      </c>
      <c r="GV77" s="82">
        <f t="shared" si="186"/>
        <v>8.9353832427016333E-2</v>
      </c>
      <c r="GW77" s="82">
        <f t="shared" si="187"/>
        <v>0.1722735799741035</v>
      </c>
      <c r="GX77" s="82">
        <f t="shared" si="188"/>
        <v>0.50891533863141158</v>
      </c>
      <c r="GY77" s="82">
        <f t="shared" si="189"/>
        <v>0.64777637579493696</v>
      </c>
      <c r="GZ77" s="82">
        <f t="shared" si="190"/>
        <v>0.53058725949008723</v>
      </c>
      <c r="HA77" s="82">
        <f t="shared" si="191"/>
        <v>0.21298605676159041</v>
      </c>
      <c r="HC77" s="82">
        <f t="shared" si="145"/>
        <v>2.161148803691466E-2</v>
      </c>
      <c r="HD77" s="82">
        <f t="shared" si="192"/>
        <v>5.492814055265611E-4</v>
      </c>
      <c r="HE77" s="82">
        <f t="shared" si="193"/>
        <v>1.7546270249469887E-4</v>
      </c>
      <c r="HF77" s="82">
        <f t="shared" si="194"/>
        <v>1.3215210291374981E-4</v>
      </c>
      <c r="HG77" s="82">
        <f t="shared" si="195"/>
        <v>1.4699167329002654E-3</v>
      </c>
      <c r="HH77" s="82">
        <f t="shared" si="196"/>
        <v>8.912230634717775E-3</v>
      </c>
      <c r="HI77" s="82">
        <f t="shared" si="197"/>
        <v>1.1479629947292664E-2</v>
      </c>
      <c r="HJ77" s="82">
        <f t="shared" si="198"/>
        <v>1.0848711734638264E-2</v>
      </c>
      <c r="HK77" s="82">
        <f t="shared" si="199"/>
        <v>1.1917542149449019E-2</v>
      </c>
      <c r="HL77" s="82">
        <f t="shared" si="200"/>
        <v>1.8862513019992594E-3</v>
      </c>
      <c r="HM77" s="82">
        <f t="shared" si="201"/>
        <v>1.1931901423621401E-3</v>
      </c>
      <c r="HN77" s="82">
        <f t="shared" si="202"/>
        <v>5.3814673837682852E-4</v>
      </c>
      <c r="HO77" s="82">
        <f t="shared" si="203"/>
        <v>1.0946381946887457E-4</v>
      </c>
      <c r="HP77" s="82">
        <f t="shared" si="204"/>
        <v>2.1572201040670933E-5</v>
      </c>
      <c r="HQ77" s="82">
        <f t="shared" si="205"/>
        <v>9.3549090228734936E-9</v>
      </c>
      <c r="HS77" s="82">
        <f t="shared" si="114"/>
        <v>8.199519927014672E-23</v>
      </c>
      <c r="HT77" s="82">
        <f t="shared" si="206"/>
        <v>2.6392993460009809E-38</v>
      </c>
      <c r="HU77" s="82">
        <f t="shared" si="207"/>
        <v>6.2779884626022019E-46</v>
      </c>
      <c r="HV77" s="82">
        <f t="shared" si="208"/>
        <v>9.2928870499236704E-47</v>
      </c>
      <c r="HW77" s="82">
        <f t="shared" si="209"/>
        <v>4.0445493329319673E-47</v>
      </c>
      <c r="HX77" s="82">
        <f t="shared" si="210"/>
        <v>2.0540173140403833E-40</v>
      </c>
      <c r="HY77" s="82">
        <f t="shared" si="211"/>
        <v>2.3377929932198387E-38</v>
      </c>
      <c r="HZ77" s="82">
        <f t="shared" si="212"/>
        <v>2.7596438221273649E-38</v>
      </c>
      <c r="IA77" s="82">
        <f t="shared" si="213"/>
        <v>4.1744208073118518E-36</v>
      </c>
      <c r="IB77" s="82">
        <f t="shared" si="214"/>
        <v>7.0323349753921039E-45</v>
      </c>
      <c r="IC77" s="82">
        <f t="shared" si="215"/>
        <v>4.6589081668729184E-46</v>
      </c>
      <c r="ID77" s="82">
        <f t="shared" si="216"/>
        <v>3.9114429260544903E-45</v>
      </c>
      <c r="IE77" s="82">
        <f t="shared" si="217"/>
        <v>6.6663728857155923E-50</v>
      </c>
      <c r="IF77" s="82">
        <f t="shared" si="218"/>
        <v>1.2994410771844127E-39</v>
      </c>
      <c r="IG77" s="82">
        <f t="shared" si="219"/>
        <v>2.9007829548341202E-28</v>
      </c>
      <c r="II77" s="82">
        <f t="shared" si="115"/>
        <v>7.3875654487106017E-56</v>
      </c>
      <c r="IJ77" s="82">
        <f t="shared" si="116"/>
        <v>3.2540818671954162E-98</v>
      </c>
      <c r="IK77" s="82">
        <f t="shared" si="117"/>
        <v>8.1360257568120692E-110</v>
      </c>
      <c r="IL77" s="82">
        <f t="shared" si="118"/>
        <v>5.2492719951984106E-108</v>
      </c>
      <c r="IM77" s="82">
        <f t="shared" si="119"/>
        <v>1.4320405969222756E-119</v>
      </c>
      <c r="IN77" s="82">
        <f t="shared" si="120"/>
        <v>1.4228783968233982E-104</v>
      </c>
      <c r="IO77" s="82">
        <f t="shared" si="121"/>
        <v>3.6420310585279094E-98</v>
      </c>
      <c r="IP77" s="82">
        <f t="shared" si="122"/>
        <v>1.6467782326357534E-97</v>
      </c>
      <c r="IQ77" s="82">
        <f t="shared" si="123"/>
        <v>2.5854248265851567E-91</v>
      </c>
      <c r="IR77" s="82">
        <f t="shared" si="124"/>
        <v>1.8755699824364995E-112</v>
      </c>
      <c r="IS77" s="82">
        <f t="shared" si="125"/>
        <v>6.5840172415935121E-113</v>
      </c>
      <c r="IT77" s="82">
        <f t="shared" si="126"/>
        <v>3.1999747079160282E-107</v>
      </c>
      <c r="IU77" s="82">
        <f t="shared" si="127"/>
        <v>1.3832304982136901E-115</v>
      </c>
      <c r="IV77" s="82">
        <f t="shared" si="128"/>
        <v>7.8981981184738774E-104</v>
      </c>
      <c r="IW77" s="82">
        <f t="shared" si="129"/>
        <v>8.4905581836519094E-77</v>
      </c>
      <c r="IY77" s="82">
        <f t="shared" si="130"/>
        <v>0.46572969864787195</v>
      </c>
      <c r="IZ77" s="82">
        <f t="shared" si="131"/>
        <v>0.61579423384181764</v>
      </c>
      <c r="JA77" s="82">
        <f t="shared" si="132"/>
        <v>0.64115161529976039</v>
      </c>
      <c r="JB77" s="82">
        <f t="shared" si="133"/>
        <v>0.64199593147948619</v>
      </c>
      <c r="JC77" s="82">
        <f t="shared" si="134"/>
        <v>0.13324337970591213</v>
      </c>
      <c r="JD77" s="82">
        <f t="shared" si="135"/>
        <v>1.0650647307487507E-2</v>
      </c>
      <c r="JE77" s="82">
        <f t="shared" si="136"/>
        <v>1.3258278765564371E-2</v>
      </c>
      <c r="JF77" s="82">
        <f t="shared" si="137"/>
        <v>1.2807152737451376E-2</v>
      </c>
      <c r="JG77" s="82">
        <f t="shared" si="138"/>
        <v>2.4431706516323648E-2</v>
      </c>
      <c r="JH77" s="82">
        <f t="shared" si="139"/>
        <v>9.1240083729015597E-2</v>
      </c>
      <c r="JI77" s="82">
        <f t="shared" si="140"/>
        <v>0.17346677011646564</v>
      </c>
      <c r="JJ77" s="82">
        <f t="shared" si="141"/>
        <v>0.50945348536978841</v>
      </c>
      <c r="JK77" s="82">
        <f t="shared" si="142"/>
        <v>0.64788583961440582</v>
      </c>
      <c r="JL77" s="82">
        <f t="shared" si="143"/>
        <v>0.53060883169112794</v>
      </c>
      <c r="JM77" s="82">
        <f t="shared" si="144"/>
        <v>0.21298606611649942</v>
      </c>
    </row>
    <row r="78" spans="2:273" x14ac:dyDescent="0.25">
      <c r="B78" s="2">
        <v>51</v>
      </c>
      <c r="C78" s="37">
        <v>0.54204300000000005</v>
      </c>
      <c r="D78" s="37">
        <v>0.71908300000000003</v>
      </c>
      <c r="E78" s="37">
        <v>0.74884300000000004</v>
      </c>
      <c r="F78" s="37">
        <v>0.70724100000000001</v>
      </c>
      <c r="G78" s="37">
        <v>0.37587300000000001</v>
      </c>
      <c r="H78" s="37">
        <v>0.37612299999999999</v>
      </c>
      <c r="I78" s="37">
        <v>0.38168000000000002</v>
      </c>
      <c r="J78" s="37">
        <v>0.390907</v>
      </c>
      <c r="K78" s="37">
        <v>0.395791</v>
      </c>
      <c r="L78" s="37">
        <v>0.38233699999999998</v>
      </c>
      <c r="M78" s="37">
        <v>0.38893100000000003</v>
      </c>
      <c r="N78" s="37">
        <v>0.53764900000000004</v>
      </c>
      <c r="O78" s="37">
        <v>0.71470999999999996</v>
      </c>
      <c r="P78" s="37">
        <v>0.75283800000000001</v>
      </c>
      <c r="Q78" s="37">
        <v>0.63308200000000003</v>
      </c>
      <c r="S78" s="4">
        <f t="shared" si="8"/>
        <v>0.53196203256608443</v>
      </c>
      <c r="T78" s="4">
        <f t="shared" si="9"/>
        <v>0.69493878915475726</v>
      </c>
      <c r="U78" s="4">
        <f t="shared" si="10"/>
        <v>0.75751316958873716</v>
      </c>
      <c r="V78" s="4">
        <f t="shared" si="11"/>
        <v>0.71240447256032391</v>
      </c>
      <c r="W78" s="4">
        <f t="shared" si="12"/>
        <v>0.38947932086181253</v>
      </c>
      <c r="X78" s="4">
        <f t="shared" si="13"/>
        <v>0.38394734789017959</v>
      </c>
      <c r="Y78" s="4">
        <f t="shared" si="14"/>
        <v>0.38159467985460838</v>
      </c>
      <c r="Z78" s="4">
        <f t="shared" si="15"/>
        <v>0.39131363246171363</v>
      </c>
      <c r="AA78" s="4">
        <f t="shared" si="16"/>
        <v>0.39491504413296696</v>
      </c>
      <c r="AB78" s="4">
        <f t="shared" si="17"/>
        <v>0.38963962669273194</v>
      </c>
      <c r="AC78" s="4">
        <f t="shared" si="18"/>
        <v>0.40418643097610391</v>
      </c>
      <c r="AD78" s="4">
        <f t="shared" si="19"/>
        <v>0.52689257661763567</v>
      </c>
      <c r="AE78" s="4">
        <f t="shared" si="20"/>
        <v>0.70385755606229194</v>
      </c>
      <c r="AF78" s="4">
        <f t="shared" si="21"/>
        <v>0.77052940210362131</v>
      </c>
      <c r="AG78" s="4">
        <f t="shared" si="22"/>
        <v>0.60652142642579376</v>
      </c>
      <c r="AI78" s="4">
        <f t="shared" si="23"/>
        <v>1.0080967433915622E-2</v>
      </c>
      <c r="AJ78" s="4">
        <f t="shared" si="24"/>
        <v>2.4144210845242764E-2</v>
      </c>
      <c r="AK78" s="4">
        <f t="shared" si="25"/>
        <v>-8.67016958873712E-3</v>
      </c>
      <c r="AL78" s="4">
        <f t="shared" si="26"/>
        <v>-5.1634725603239007E-3</v>
      </c>
      <c r="AM78" s="4">
        <f t="shared" si="27"/>
        <v>-1.3606320861812515E-2</v>
      </c>
      <c r="AN78" s="4">
        <f t="shared" si="28"/>
        <v>-7.824347890179606E-3</v>
      </c>
      <c r="AO78" s="4">
        <f t="shared" si="29"/>
        <v>8.532014539164301E-5</v>
      </c>
      <c r="AP78" s="4">
        <f t="shared" si="30"/>
        <v>-4.0663246171362966E-4</v>
      </c>
      <c r="AQ78" s="4">
        <f t="shared" si="31"/>
        <v>8.7595586703304029E-4</v>
      </c>
      <c r="AR78" s="4">
        <f t="shared" si="32"/>
        <v>-7.3026266927319616E-3</v>
      </c>
      <c r="AS78" s="4">
        <f t="shared" si="33"/>
        <v>-1.5255430976103879E-2</v>
      </c>
      <c r="AT78" s="4">
        <f t="shared" si="34"/>
        <v>1.0756423382364377E-2</v>
      </c>
      <c r="AU78" s="4">
        <f t="shared" si="35"/>
        <v>1.0852443937708012E-2</v>
      </c>
      <c r="AV78" s="4">
        <f t="shared" si="224"/>
        <v>-1.7691402103621301E-2</v>
      </c>
      <c r="AW78" s="4">
        <f t="shared" si="224"/>
        <v>2.656057357420627E-2</v>
      </c>
      <c r="AY78" s="2">
        <f t="shared" si="96"/>
        <v>0.37606456091412549</v>
      </c>
      <c r="AZ78" s="2">
        <f t="shared" si="147"/>
        <v>0.37416788885016061</v>
      </c>
      <c r="BA78" s="2">
        <f t="shared" si="148"/>
        <v>0.37020810684669331</v>
      </c>
      <c r="BB78" s="2">
        <f t="shared" si="149"/>
        <v>0.38083270825341686</v>
      </c>
      <c r="BC78" s="2">
        <f t="shared" si="150"/>
        <v>0.36685857505770642</v>
      </c>
      <c r="BD78" s="2">
        <f t="shared" si="151"/>
        <v>0.36701170098192998</v>
      </c>
      <c r="BE78" s="2">
        <f t="shared" si="152"/>
        <v>0.36246731144843741</v>
      </c>
      <c r="BF78" s="2">
        <f t="shared" si="153"/>
        <v>0.37361928971918007</v>
      </c>
      <c r="BG78" s="2">
        <f t="shared" si="154"/>
        <v>0.37607489926463966</v>
      </c>
      <c r="BH78" s="2">
        <f t="shared" si="155"/>
        <v>0.37672702373693184</v>
      </c>
      <c r="BI78" s="2">
        <f t="shared" si="156"/>
        <v>0.37892515255766285</v>
      </c>
      <c r="BJ78" s="2">
        <f t="shared" si="157"/>
        <v>0.36293673457004744</v>
      </c>
      <c r="BK78" s="2">
        <f t="shared" si="158"/>
        <v>0.36544897370455964</v>
      </c>
      <c r="BL78" s="2">
        <f t="shared" si="159"/>
        <v>0.36292630373359136</v>
      </c>
      <c r="BM78" s="2">
        <f t="shared" si="160"/>
        <v>0.37446539875305374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0.4141167032967033</v>
      </c>
      <c r="DL78" s="2">
        <f t="shared" si="225"/>
        <v>0.41518468609566189</v>
      </c>
      <c r="DM78" s="2">
        <f t="shared" si="225"/>
        <v>0.40780019886363639</v>
      </c>
      <c r="DN78" s="2">
        <f t="shared" si="225"/>
        <v>0.40680257419354848</v>
      </c>
      <c r="DO78" s="2">
        <f t="shared" si="225"/>
        <v>0.40894790886699511</v>
      </c>
      <c r="DP78" s="2">
        <f t="shared" si="225"/>
        <v>0.42935638768115952</v>
      </c>
      <c r="DQ78" s="2">
        <f t="shared" si="225"/>
        <v>0.41869585826086958</v>
      </c>
      <c r="DR78" s="2">
        <f t="shared" si="225"/>
        <v>0.41609662999999997</v>
      </c>
      <c r="DS78" s="2">
        <f t="shared" si="225"/>
        <v>0.43054292927536231</v>
      </c>
      <c r="DT78" s="2">
        <f t="shared" si="225"/>
        <v>0.43286283251231528</v>
      </c>
      <c r="DU78" s="2">
        <f t="shared" si="225"/>
        <v>0.4134178</v>
      </c>
      <c r="DV78" s="2">
        <f t="shared" si="225"/>
        <v>0.40227181195014655</v>
      </c>
      <c r="DW78" s="2">
        <f t="shared" si="225"/>
        <v>0.40592298919340453</v>
      </c>
      <c r="DX78" s="2">
        <f t="shared" si="225"/>
        <v>0.3971660554268554</v>
      </c>
      <c r="DY78" s="2">
        <f t="shared" si="225"/>
        <v>0.38712180150293252</v>
      </c>
      <c r="EA78" s="2">
        <f t="shared" si="71"/>
        <v>0.37474771024376846</v>
      </c>
      <c r="EB78" s="2">
        <f t="shared" si="72"/>
        <v>0.36797997621861794</v>
      </c>
      <c r="EC78" s="2">
        <f t="shared" si="73"/>
        <v>0.36387172166043419</v>
      </c>
      <c r="ED78" s="2">
        <f t="shared" si="74"/>
        <v>0.37647668703198123</v>
      </c>
      <c r="EE78" s="2">
        <f t="shared" si="75"/>
        <v>0.36152998861915625</v>
      </c>
      <c r="EF78" s="2">
        <f t="shared" si="76"/>
        <v>0.36154381614785996</v>
      </c>
      <c r="EG78" s="2">
        <f t="shared" si="77"/>
        <v>0.35776294078561649</v>
      </c>
      <c r="EH78" s="2">
        <f t="shared" si="78"/>
        <v>0.36967799465240636</v>
      </c>
      <c r="EI78" s="2">
        <f t="shared" si="79"/>
        <v>0.37155812101835511</v>
      </c>
      <c r="EJ78" s="2">
        <f t="shared" si="80"/>
        <v>0.36988809505296433</v>
      </c>
      <c r="EK78" s="2">
        <f t="shared" si="81"/>
        <v>0.37413772077876178</v>
      </c>
      <c r="EL78" s="2">
        <f t="shared" si="82"/>
        <v>0.35630841967207144</v>
      </c>
      <c r="EM78" s="2">
        <f t="shared" si="83"/>
        <v>0.35746269125985375</v>
      </c>
      <c r="EN78" s="2">
        <f t="shared" si="84"/>
        <v>0.35454539093729587</v>
      </c>
      <c r="EO78" s="2">
        <f t="shared" si="85"/>
        <v>0.36870307307749611</v>
      </c>
      <c r="EQ78" s="2">
        <f t="shared" si="86"/>
        <v>0.36252838253981584</v>
      </c>
      <c r="ER78" s="2">
        <f t="shared" si="226"/>
        <v>0.36484635073804433</v>
      </c>
      <c r="ES78" s="2">
        <f t="shared" si="226"/>
        <v>0.35750261674563599</v>
      </c>
      <c r="ET78" s="2">
        <f t="shared" si="226"/>
        <v>0.37404515005980027</v>
      </c>
      <c r="EU78" s="2">
        <f t="shared" si="226"/>
        <v>0.35975065085640989</v>
      </c>
      <c r="EV78" s="2">
        <f t="shared" si="226"/>
        <v>0.35676058333786004</v>
      </c>
      <c r="EW78" s="2">
        <f t="shared" si="226"/>
        <v>0.35957742360140232</v>
      </c>
      <c r="EX78" s="2">
        <f t="shared" si="226"/>
        <v>0.36792658825231361</v>
      </c>
      <c r="EY78" s="2">
        <f t="shared" si="226"/>
        <v>0.37088348319748288</v>
      </c>
      <c r="EZ78" s="2">
        <f t="shared" si="226"/>
        <v>0.36422903444661642</v>
      </c>
      <c r="FA78" s="2">
        <f t="shared" si="226"/>
        <v>0.37166229736311612</v>
      </c>
      <c r="FB78" s="2">
        <f t="shared" si="226"/>
        <v>0.35711420689811929</v>
      </c>
      <c r="FC78" s="2">
        <f t="shared" si="226"/>
        <v>0.35497110966888346</v>
      </c>
      <c r="FD78" s="2">
        <f t="shared" si="226"/>
        <v>0.3624902235483895</v>
      </c>
      <c r="FE78" s="2">
        <f t="shared" si="226"/>
        <v>0.37494232939740019</v>
      </c>
      <c r="FG78" s="2">
        <f t="shared" si="88"/>
        <v>0.96648036687158323</v>
      </c>
      <c r="FH78" s="2">
        <f t="shared" si="227"/>
        <v>0.86889992125594584</v>
      </c>
      <c r="FI78" s="2">
        <f t="shared" si="227"/>
        <v>0.85573155301245185</v>
      </c>
      <c r="FJ78" s="2">
        <f t="shared" si="227"/>
        <v>0.85633382581565987</v>
      </c>
      <c r="FK78" s="2">
        <f t="shared" si="227"/>
        <v>0.88761197781732615</v>
      </c>
      <c r="FL78" s="2">
        <f t="shared" si="227"/>
        <v>0.91933379942695592</v>
      </c>
      <c r="FM78" s="2">
        <f t="shared" si="227"/>
        <v>0.92281007191374065</v>
      </c>
      <c r="FN78" s="2">
        <f t="shared" si="227"/>
        <v>0.91507043926450593</v>
      </c>
      <c r="FO78" s="2">
        <f t="shared" si="227"/>
        <v>0.92341797891097721</v>
      </c>
      <c r="FP78" s="2">
        <f t="shared" si="227"/>
        <v>0.89136163486564246</v>
      </c>
      <c r="FQ78" s="2">
        <f t="shared" si="227"/>
        <v>0.87809507457396141</v>
      </c>
      <c r="FR78" s="2">
        <f t="shared" si="227"/>
        <v>0.85579659697517685</v>
      </c>
      <c r="FS78" s="2">
        <f t="shared" si="227"/>
        <v>0.83518832145158484</v>
      </c>
      <c r="FT78" s="2">
        <f t="shared" si="227"/>
        <v>0.80338889370858968</v>
      </c>
      <c r="FU78" s="2">
        <f t="shared" si="227"/>
        <v>0.68717751764130985</v>
      </c>
      <c r="FW78" s="2">
        <f t="shared" si="112"/>
        <v>2.2779759083029307E-4</v>
      </c>
      <c r="FX78" s="2">
        <f t="shared" si="164"/>
        <v>2.0058249842556825E-4</v>
      </c>
      <c r="FY78" s="2">
        <f t="shared" si="165"/>
        <v>1.7396453499023601E-4</v>
      </c>
      <c r="FZ78" s="2">
        <f t="shared" si="166"/>
        <v>3.2200448593365543E-4</v>
      </c>
      <c r="GA78" s="2">
        <f t="shared" si="167"/>
        <v>3.4835101752902326E-4</v>
      </c>
      <c r="GB78" s="2">
        <f t="shared" si="168"/>
        <v>4.8035767864474153E-4</v>
      </c>
      <c r="GC78" s="2">
        <f t="shared" si="169"/>
        <v>5.3080955730619396E-4</v>
      </c>
      <c r="GD78" s="2">
        <f t="shared" si="170"/>
        <v>5.8195701378186977E-4</v>
      </c>
      <c r="GE78" s="2">
        <f t="shared" si="171"/>
        <v>5.8932893060188989E-4</v>
      </c>
      <c r="GF78" s="2">
        <f t="shared" si="172"/>
        <v>4.4951601666012376E-4</v>
      </c>
      <c r="GG78" s="2">
        <f t="shared" si="173"/>
        <v>4.0532431200004162E-4</v>
      </c>
      <c r="GH78" s="2">
        <f t="shared" si="174"/>
        <v>2.9451560541546729E-4</v>
      </c>
      <c r="GI78" s="2">
        <f t="shared" si="175"/>
        <v>2.1697089144295478E-4</v>
      </c>
      <c r="GJ78" s="2">
        <f t="shared" si="176"/>
        <v>1.5315616926231347E-4</v>
      </c>
      <c r="GK78" s="2">
        <f t="shared" si="177"/>
        <v>8.5479357585142228E-5</v>
      </c>
      <c r="GM78" s="82">
        <f t="shared" si="113"/>
        <v>0.3869704080680611</v>
      </c>
      <c r="GN78" s="82">
        <f t="shared" si="178"/>
        <v>0.55628425215308996</v>
      </c>
      <c r="GO78" s="82">
        <f t="shared" si="179"/>
        <v>0.63826234328531073</v>
      </c>
      <c r="GP78" s="82">
        <f t="shared" si="180"/>
        <v>0.59523954694602177</v>
      </c>
      <c r="GQ78" s="82">
        <f t="shared" si="181"/>
        <v>6.033769679152165E-2</v>
      </c>
      <c r="GR78" s="82">
        <f t="shared" si="182"/>
        <v>3.1837340088942614E-4</v>
      </c>
      <c r="GS78" s="82">
        <f t="shared" si="183"/>
        <v>3.3206881463642964E-4</v>
      </c>
      <c r="GT78" s="82">
        <f t="shared" si="184"/>
        <v>3.5904049784874311E-4</v>
      </c>
      <c r="GU78" s="82">
        <f t="shared" si="185"/>
        <v>3.6886361374543343E-3</v>
      </c>
      <c r="GV78" s="82">
        <f t="shared" si="186"/>
        <v>3.0454575920377147E-2</v>
      </c>
      <c r="GW78" s="82">
        <f t="shared" si="187"/>
        <v>6.8018707165559286E-2</v>
      </c>
      <c r="GX78" s="82">
        <f t="shared" si="188"/>
        <v>0.36471906844189184</v>
      </c>
      <c r="GY78" s="82">
        <f t="shared" si="189"/>
        <v>0.61813235762323215</v>
      </c>
      <c r="GZ78" s="82">
        <f t="shared" si="190"/>
        <v>0.59713564926137896</v>
      </c>
      <c r="HA78" s="82">
        <f t="shared" si="191"/>
        <v>0.27979614270747472</v>
      </c>
      <c r="HC78" s="82">
        <f t="shared" si="145"/>
        <v>2.8424904899527207E-2</v>
      </c>
      <c r="HD78" s="82">
        <f t="shared" si="192"/>
        <v>9.1215151693492525E-4</v>
      </c>
      <c r="HE78" s="82">
        <f t="shared" si="193"/>
        <v>3.0974048843763964E-4</v>
      </c>
      <c r="HF78" s="82">
        <f t="shared" si="194"/>
        <v>2.446342446978743E-4</v>
      </c>
      <c r="HG78" s="82">
        <f t="shared" si="195"/>
        <v>2.5600168831197358E-3</v>
      </c>
      <c r="HH78" s="82">
        <f t="shared" si="196"/>
        <v>1.4070598782505011E-2</v>
      </c>
      <c r="HI78" s="82">
        <f t="shared" si="197"/>
        <v>1.7747290006987354E-2</v>
      </c>
      <c r="HJ78" s="82">
        <f t="shared" si="198"/>
        <v>1.6882327843798936E-2</v>
      </c>
      <c r="HK78" s="82">
        <f t="shared" si="199"/>
        <v>1.8212857133194777E-2</v>
      </c>
      <c r="HL78" s="82">
        <f t="shared" si="200"/>
        <v>3.2502753175785108E-3</v>
      </c>
      <c r="HM78" s="82">
        <f t="shared" si="201"/>
        <v>2.0856020197758973E-3</v>
      </c>
      <c r="HN78" s="82">
        <f t="shared" si="202"/>
        <v>9.3744205325919862E-4</v>
      </c>
      <c r="HO78" s="82">
        <f t="shared" si="203"/>
        <v>2.0241982187015707E-4</v>
      </c>
      <c r="HP78" s="82">
        <f t="shared" si="204"/>
        <v>4.2094375694604333E-5</v>
      </c>
      <c r="HQ78" s="82">
        <f t="shared" si="205"/>
        <v>2.7611616750347087E-8</v>
      </c>
      <c r="HS78" s="82">
        <f t="shared" si="114"/>
        <v>4.1086451020397576E-22</v>
      </c>
      <c r="HT78" s="82">
        <f t="shared" si="206"/>
        <v>4.2534932919097166E-37</v>
      </c>
      <c r="HU78" s="82">
        <f t="shared" si="207"/>
        <v>1.5101420421177482E-44</v>
      </c>
      <c r="HV78" s="82">
        <f t="shared" si="208"/>
        <v>2.8470845481601323E-45</v>
      </c>
      <c r="HW78" s="82">
        <f t="shared" si="209"/>
        <v>1.5589891889711947E-45</v>
      </c>
      <c r="HX78" s="82">
        <f t="shared" si="210"/>
        <v>5.4639235479920056E-39</v>
      </c>
      <c r="HY78" s="82">
        <f t="shared" si="211"/>
        <v>5.3608930984075485E-37</v>
      </c>
      <c r="HZ78" s="82">
        <f t="shared" si="212"/>
        <v>6.4823822076128343E-37</v>
      </c>
      <c r="IA78" s="82">
        <f t="shared" si="213"/>
        <v>8.1064639387984252E-35</v>
      </c>
      <c r="IB78" s="82">
        <f t="shared" si="214"/>
        <v>2.4827058142398524E-43</v>
      </c>
      <c r="IC78" s="82">
        <f t="shared" si="215"/>
        <v>1.6591627976837799E-44</v>
      </c>
      <c r="ID78" s="82">
        <f t="shared" si="216"/>
        <v>1.0728415776443564E-43</v>
      </c>
      <c r="IE78" s="82">
        <f t="shared" si="217"/>
        <v>2.1958418724555564E-48</v>
      </c>
      <c r="IF78" s="82">
        <f t="shared" si="218"/>
        <v>1.7667993409230041E-38</v>
      </c>
      <c r="IG78" s="82">
        <f t="shared" si="219"/>
        <v>1.5557783146884803E-27</v>
      </c>
      <c r="II78" s="82">
        <f t="shared" si="115"/>
        <v>1.0874851951788274E-54</v>
      </c>
      <c r="IJ78" s="82">
        <f t="shared" si="116"/>
        <v>3.6497733162381757E-96</v>
      </c>
      <c r="IK78" s="82">
        <f t="shared" si="117"/>
        <v>1.4775722252643852E-107</v>
      </c>
      <c r="IL78" s="82">
        <f t="shared" si="118"/>
        <v>1.2843000301856524E-105</v>
      </c>
      <c r="IM78" s="82">
        <f t="shared" si="119"/>
        <v>6.7637605886711463E-117</v>
      </c>
      <c r="IN78" s="82">
        <f t="shared" si="120"/>
        <v>3.8323616416462857E-102</v>
      </c>
      <c r="IO78" s="82">
        <f t="shared" si="121"/>
        <v>7.4110117721409924E-96</v>
      </c>
      <c r="IP78" s="82">
        <f t="shared" si="122"/>
        <v>3.4458890030658365E-95</v>
      </c>
      <c r="IQ78" s="82">
        <f t="shared" si="123"/>
        <v>3.8612244548864102E-89</v>
      </c>
      <c r="IR78" s="82">
        <f t="shared" si="124"/>
        <v>7.37078569418457E-110</v>
      </c>
      <c r="IS78" s="82">
        <f t="shared" si="125"/>
        <v>2.4524335285787235E-110</v>
      </c>
      <c r="IT78" s="82">
        <f t="shared" si="126"/>
        <v>7.0871898925661765E-105</v>
      </c>
      <c r="IU78" s="82">
        <f t="shared" si="127"/>
        <v>3.8191238162723905E-113</v>
      </c>
      <c r="IV78" s="82">
        <f t="shared" si="128"/>
        <v>1.0024184448501376E-101</v>
      </c>
      <c r="IW78" s="82">
        <f t="shared" si="129"/>
        <v>2.4034356843310485E-75</v>
      </c>
      <c r="IY78" s="82">
        <f t="shared" si="130"/>
        <v>0.4153953129675883</v>
      </c>
      <c r="IZ78" s="82">
        <f t="shared" si="131"/>
        <v>0.55719640367002488</v>
      </c>
      <c r="JA78" s="82">
        <f t="shared" si="132"/>
        <v>0.63857208377374841</v>
      </c>
      <c r="JB78" s="82">
        <f t="shared" si="133"/>
        <v>0.59548418119071966</v>
      </c>
      <c r="JC78" s="82">
        <f t="shared" si="134"/>
        <v>6.2897713674641392E-2</v>
      </c>
      <c r="JD78" s="82">
        <f t="shared" si="135"/>
        <v>1.4388972183394437E-2</v>
      </c>
      <c r="JE78" s="82">
        <f t="shared" si="136"/>
        <v>1.8079358821623783E-2</v>
      </c>
      <c r="JF78" s="82">
        <f t="shared" si="137"/>
        <v>1.7241368341647679E-2</v>
      </c>
      <c r="JG78" s="82">
        <f t="shared" si="138"/>
        <v>2.1901493270649112E-2</v>
      </c>
      <c r="JH78" s="82">
        <f t="shared" si="139"/>
        <v>3.3704851237955656E-2</v>
      </c>
      <c r="JI78" s="82">
        <f t="shared" si="140"/>
        <v>7.0104309185335181E-2</v>
      </c>
      <c r="JJ78" s="82">
        <f t="shared" si="141"/>
        <v>0.36565651049515102</v>
      </c>
      <c r="JK78" s="82">
        <f t="shared" si="142"/>
        <v>0.61833477744510235</v>
      </c>
      <c r="JL78" s="82">
        <f t="shared" si="143"/>
        <v>0.59717774363707354</v>
      </c>
      <c r="JM78" s="82">
        <f t="shared" si="144"/>
        <v>0.27979617031909149</v>
      </c>
    </row>
    <row r="79" spans="2:273" x14ac:dyDescent="0.25">
      <c r="B79" s="2">
        <v>52</v>
      </c>
      <c r="C79" s="37">
        <v>0.51546800000000004</v>
      </c>
      <c r="D79" s="37">
        <v>0.64635100000000001</v>
      </c>
      <c r="E79" s="37">
        <v>0.70513599999999999</v>
      </c>
      <c r="F79" s="37">
        <v>0.64949599999999996</v>
      </c>
      <c r="G79" s="37">
        <v>0.36985600000000002</v>
      </c>
      <c r="H79" s="37">
        <v>0.38141599999999998</v>
      </c>
      <c r="I79" s="37">
        <v>0.38214500000000001</v>
      </c>
      <c r="J79" s="37">
        <v>0.395596</v>
      </c>
      <c r="K79" s="37">
        <v>0.401555</v>
      </c>
      <c r="L79" s="37">
        <v>0.378029</v>
      </c>
      <c r="M79" s="37">
        <v>0.38333600000000001</v>
      </c>
      <c r="N79" s="37">
        <v>0.433751</v>
      </c>
      <c r="O79" s="37">
        <v>0.65584399999999998</v>
      </c>
      <c r="P79" s="37">
        <v>0.73952600000000002</v>
      </c>
      <c r="Q79" s="37">
        <v>0.65724700000000003</v>
      </c>
      <c r="S79" s="4">
        <f t="shared" si="8"/>
        <v>0.50996742612538681</v>
      </c>
      <c r="T79" s="4">
        <f t="shared" si="9"/>
        <v>0.61645379947900114</v>
      </c>
      <c r="U79" s="4">
        <f t="shared" si="10"/>
        <v>0.69678165203752707</v>
      </c>
      <c r="V79" s="4">
        <f t="shared" si="11"/>
        <v>0.6329644017604189</v>
      </c>
      <c r="W79" s="4">
        <f t="shared" si="12"/>
        <v>0.37832111828167192</v>
      </c>
      <c r="X79" s="4">
        <f t="shared" si="13"/>
        <v>0.39103753666955127</v>
      </c>
      <c r="Y79" s="4">
        <f t="shared" si="14"/>
        <v>0.3893673615176062</v>
      </c>
      <c r="Z79" s="4">
        <f t="shared" si="15"/>
        <v>0.39853480762303439</v>
      </c>
      <c r="AA79" s="4">
        <f t="shared" si="16"/>
        <v>0.40129919744908055</v>
      </c>
      <c r="AB79" s="4">
        <f t="shared" si="17"/>
        <v>0.38468767292036654</v>
      </c>
      <c r="AC79" s="4">
        <f t="shared" si="18"/>
        <v>0.38865613056107484</v>
      </c>
      <c r="AD79" s="4">
        <f t="shared" si="19"/>
        <v>0.45201347587488017</v>
      </c>
      <c r="AE79" s="4">
        <f t="shared" si="20"/>
        <v>0.62529303107178891</v>
      </c>
      <c r="AF79" s="4">
        <f t="shared" si="21"/>
        <v>0.76084280264629756</v>
      </c>
      <c r="AG79" s="4">
        <f t="shared" si="22"/>
        <v>0.64576396993547758</v>
      </c>
      <c r="AI79" s="4">
        <f t="shared" si="23"/>
        <v>5.5005738746132238E-3</v>
      </c>
      <c r="AJ79" s="4">
        <f t="shared" si="24"/>
        <v>2.9897200520998868E-2</v>
      </c>
      <c r="AK79" s="4">
        <f t="shared" si="25"/>
        <v>8.3543479624729189E-3</v>
      </c>
      <c r="AL79" s="4">
        <f t="shared" si="26"/>
        <v>1.6531598239581058E-2</v>
      </c>
      <c r="AM79" s="4">
        <f t="shared" si="27"/>
        <v>-8.4651182816719017E-3</v>
      </c>
      <c r="AN79" s="4">
        <f t="shared" si="28"/>
        <v>-9.6215366695512894E-3</v>
      </c>
      <c r="AO79" s="4">
        <f t="shared" si="29"/>
        <v>-7.2223615176061906E-3</v>
      </c>
      <c r="AP79" s="4">
        <f t="shared" si="30"/>
        <v>-2.9388076230343896E-3</v>
      </c>
      <c r="AQ79" s="4">
        <f t="shared" si="31"/>
        <v>2.5580255091944837E-4</v>
      </c>
      <c r="AR79" s="4">
        <f t="shared" si="32"/>
        <v>-6.6586729203665374E-3</v>
      </c>
      <c r="AS79" s="4">
        <f t="shared" si="33"/>
        <v>-5.3201305610748317E-3</v>
      </c>
      <c r="AT79" s="4">
        <f t="shared" si="34"/>
        <v>-1.8262475874880169E-2</v>
      </c>
      <c r="AU79" s="4">
        <f t="shared" si="35"/>
        <v>3.0550968928211075E-2</v>
      </c>
      <c r="AV79" s="4">
        <f t="shared" si="224"/>
        <v>-2.1316802646297539E-2</v>
      </c>
      <c r="AW79" s="4">
        <f t="shared" si="224"/>
        <v>1.1483030064522448E-2</v>
      </c>
      <c r="AY79" s="2">
        <f t="shared" si="96"/>
        <v>0.37557141077958106</v>
      </c>
      <c r="AZ79" s="2">
        <f t="shared" si="147"/>
        <v>0.37353508168541383</v>
      </c>
      <c r="BA79" s="2">
        <f t="shared" si="148"/>
        <v>0.3695583516503006</v>
      </c>
      <c r="BB79" s="2">
        <f t="shared" si="149"/>
        <v>0.3802409769852253</v>
      </c>
      <c r="BC79" s="2">
        <f t="shared" si="150"/>
        <v>0.36624632225731246</v>
      </c>
      <c r="BD79" s="2">
        <f t="shared" si="151"/>
        <v>0.36635344436977124</v>
      </c>
      <c r="BE79" s="2">
        <f t="shared" si="152"/>
        <v>0.36204248387980431</v>
      </c>
      <c r="BF79" s="2">
        <f t="shared" si="153"/>
        <v>0.3731145121171453</v>
      </c>
      <c r="BG79" s="2">
        <f t="shared" si="154"/>
        <v>0.37547054289160769</v>
      </c>
      <c r="BH79" s="2">
        <f t="shared" si="155"/>
        <v>0.37598951881738985</v>
      </c>
      <c r="BI79" s="2">
        <f t="shared" si="156"/>
        <v>0.3783520673749749</v>
      </c>
      <c r="BJ79" s="2">
        <f t="shared" si="157"/>
        <v>0.36241637585649034</v>
      </c>
      <c r="BK79" s="2">
        <f t="shared" si="158"/>
        <v>0.36485129264499</v>
      </c>
      <c r="BL79" s="2">
        <f t="shared" si="159"/>
        <v>0.36244776091261843</v>
      </c>
      <c r="BM79" s="2">
        <f t="shared" si="160"/>
        <v>0.37413315564182914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0.41473685714285713</v>
      </c>
      <c r="DL79" s="2">
        <f t="shared" si="225"/>
        <v>0.41605917886540605</v>
      </c>
      <c r="DM79" s="2">
        <f t="shared" si="225"/>
        <v>0.40850740340909092</v>
      </c>
      <c r="DN79" s="2">
        <f t="shared" si="225"/>
        <v>0.40764901129032266</v>
      </c>
      <c r="DO79" s="2">
        <f t="shared" si="225"/>
        <v>0.4098683169129721</v>
      </c>
      <c r="DP79" s="2">
        <f t="shared" si="225"/>
        <v>0.4306501485507247</v>
      </c>
      <c r="DQ79" s="2">
        <f t="shared" si="225"/>
        <v>0.41958674391304346</v>
      </c>
      <c r="DR79" s="2">
        <f t="shared" si="225"/>
        <v>0.41680715076923075</v>
      </c>
      <c r="DS79" s="2">
        <f t="shared" si="225"/>
        <v>0.43110562579710143</v>
      </c>
      <c r="DT79" s="2">
        <f t="shared" si="225"/>
        <v>0.43364750328407226</v>
      </c>
      <c r="DU79" s="2">
        <f t="shared" si="225"/>
        <v>0.41419630344827585</v>
      </c>
      <c r="DV79" s="2">
        <f t="shared" si="225"/>
        <v>0.40293977584310842</v>
      </c>
      <c r="DW79" s="2">
        <f t="shared" si="225"/>
        <v>0.40654514126559704</v>
      </c>
      <c r="DX79" s="2">
        <f t="shared" si="225"/>
        <v>0.39773004049764044</v>
      </c>
      <c r="DY79" s="2">
        <f t="shared" si="225"/>
        <v>0.38736332313049848</v>
      </c>
      <c r="EA79" s="2">
        <f t="shared" si="71"/>
        <v>0.37433567627030956</v>
      </c>
      <c r="EB79" s="2">
        <f t="shared" si="72"/>
        <v>0.3676843355002517</v>
      </c>
      <c r="EC79" s="2">
        <f t="shared" si="73"/>
        <v>0.36357105149027508</v>
      </c>
      <c r="ED79" s="2">
        <f t="shared" si="74"/>
        <v>0.3760483244929797</v>
      </c>
      <c r="EE79" s="2">
        <f t="shared" si="75"/>
        <v>0.3612097099873493</v>
      </c>
      <c r="EF79" s="2">
        <f t="shared" si="76"/>
        <v>0.36121083931206999</v>
      </c>
      <c r="EG79" s="2">
        <f t="shared" si="77"/>
        <v>0.35765152100840325</v>
      </c>
      <c r="EH79" s="2">
        <f t="shared" si="78"/>
        <v>0.36941730481283414</v>
      </c>
      <c r="EI79" s="2">
        <f t="shared" si="79"/>
        <v>0.37126298698775462</v>
      </c>
      <c r="EJ79" s="2">
        <f t="shared" si="80"/>
        <v>0.36958356685920291</v>
      </c>
      <c r="EK79" s="2">
        <f t="shared" si="81"/>
        <v>0.37381491754940477</v>
      </c>
      <c r="EL79" s="2">
        <f t="shared" si="82"/>
        <v>0.35618862404566265</v>
      </c>
      <c r="EM79" s="2">
        <f t="shared" si="83"/>
        <v>0.35734827582893475</v>
      </c>
      <c r="EN79" s="2">
        <f t="shared" si="84"/>
        <v>0.35457137406923578</v>
      </c>
      <c r="EO79" s="2">
        <f t="shared" si="85"/>
        <v>0.36863953954786755</v>
      </c>
      <c r="EQ79" s="2">
        <f t="shared" si="86"/>
        <v>0.36234899316717956</v>
      </c>
      <c r="ER79" s="2">
        <f t="shared" si="226"/>
        <v>0.3646128549400951</v>
      </c>
      <c r="ES79" s="2">
        <f t="shared" si="226"/>
        <v>0.35732668984642613</v>
      </c>
      <c r="ET79" s="2">
        <f t="shared" si="226"/>
        <v>0.3736658912981573</v>
      </c>
      <c r="EU79" s="2">
        <f t="shared" si="226"/>
        <v>0.35947088185821802</v>
      </c>
      <c r="EV79" s="2">
        <f t="shared" si="226"/>
        <v>0.35654839467232874</v>
      </c>
      <c r="EW79" s="2">
        <f t="shared" si="226"/>
        <v>0.35941784730122533</v>
      </c>
      <c r="EX79" s="2">
        <f t="shared" si="226"/>
        <v>0.36770939596718044</v>
      </c>
      <c r="EY79" s="2">
        <f t="shared" si="226"/>
        <v>0.37060302293626113</v>
      </c>
      <c r="EZ79" s="2">
        <f t="shared" si="226"/>
        <v>0.3640591210621022</v>
      </c>
      <c r="FA79" s="2">
        <f t="shared" si="226"/>
        <v>0.37139580862847316</v>
      </c>
      <c r="FB79" s="2">
        <f t="shared" si="226"/>
        <v>0.35697638662137021</v>
      </c>
      <c r="FC79" s="2">
        <f t="shared" si="226"/>
        <v>0.3549088515957643</v>
      </c>
      <c r="FD79" s="2">
        <f t="shared" si="226"/>
        <v>0.3623559338188444</v>
      </c>
      <c r="FE79" s="2">
        <f t="shared" si="226"/>
        <v>0.37473781250492527</v>
      </c>
      <c r="FG79" s="2">
        <f t="shared" si="88"/>
        <v>0.96933930168404681</v>
      </c>
      <c r="FH79" s="2">
        <f t="shared" si="227"/>
        <v>0.87903998671461614</v>
      </c>
      <c r="FI79" s="2">
        <f t="shared" si="227"/>
        <v>0.86673392507821312</v>
      </c>
      <c r="FJ79" s="2">
        <f t="shared" si="227"/>
        <v>0.86729738942590795</v>
      </c>
      <c r="FK79" s="2">
        <f t="shared" si="227"/>
        <v>0.89647717582812836</v>
      </c>
      <c r="FL79" s="2">
        <f t="shared" si="227"/>
        <v>0.92590564742181625</v>
      </c>
      <c r="FM79" s="2">
        <f t="shared" si="227"/>
        <v>0.92912054435288738</v>
      </c>
      <c r="FN79" s="2">
        <f t="shared" si="227"/>
        <v>0.92196013743982119</v>
      </c>
      <c r="FO79" s="2">
        <f t="shared" si="227"/>
        <v>0.92968254035793962</v>
      </c>
      <c r="FP79" s="2">
        <f t="shared" si="227"/>
        <v>0.89996439320607702</v>
      </c>
      <c r="FQ79" s="2">
        <f t="shared" si="227"/>
        <v>0.88761591992638966</v>
      </c>
      <c r="FR79" s="2">
        <f t="shared" si="227"/>
        <v>0.86679478073789495</v>
      </c>
      <c r="FS79" s="2">
        <f t="shared" si="227"/>
        <v>0.84747814549306166</v>
      </c>
      <c r="FT79" s="2">
        <f t="shared" si="227"/>
        <v>0.81753190646055718</v>
      </c>
      <c r="FU79" s="2">
        <f t="shared" si="227"/>
        <v>0.70662742889721852</v>
      </c>
      <c r="FW79" s="2">
        <f t="shared" si="112"/>
        <v>2.4976960216776921E-4</v>
      </c>
      <c r="FX79" s="2">
        <f t="shared" si="164"/>
        <v>2.1993008000036301E-4</v>
      </c>
      <c r="FY79" s="2">
        <f t="shared" si="165"/>
        <v>1.9074511809401992E-4</v>
      </c>
      <c r="FZ79" s="2">
        <f t="shared" si="166"/>
        <v>3.5305992958133158E-4</v>
      </c>
      <c r="GA79" s="2">
        <f t="shared" si="167"/>
        <v>3.819464587621771E-4</v>
      </c>
      <c r="GB79" s="2">
        <f t="shared" si="168"/>
        <v>5.2667731262823821E-4</v>
      </c>
      <c r="GC79" s="2">
        <f t="shared" si="169"/>
        <v>5.8199130121485993E-4</v>
      </c>
      <c r="GD79" s="2">
        <f t="shared" si="170"/>
        <v>6.3806735167093692E-4</v>
      </c>
      <c r="GE79" s="2">
        <f t="shared" si="171"/>
        <v>6.4614958438103949E-4</v>
      </c>
      <c r="GF79" s="2">
        <f t="shared" si="172"/>
        <v>4.9286313635278146E-4</v>
      </c>
      <c r="GG79" s="2">
        <f t="shared" si="173"/>
        <v>4.4441189176621016E-4</v>
      </c>
      <c r="GH79" s="2">
        <f t="shared" si="174"/>
        <v>3.2292076418340918E-4</v>
      </c>
      <c r="GI79" s="2">
        <f t="shared" si="175"/>
        <v>2.378988717373309E-4</v>
      </c>
      <c r="GJ79" s="2">
        <f t="shared" si="176"/>
        <v>1.6792991882967959E-4</v>
      </c>
      <c r="GK79" s="2">
        <f t="shared" si="177"/>
        <v>9.3725478868324498E-5</v>
      </c>
      <c r="GM79" s="82">
        <f t="shared" si="113"/>
        <v>0.32751762015252855</v>
      </c>
      <c r="GN79" s="82">
        <f t="shared" si="178"/>
        <v>0.46033145391082264</v>
      </c>
      <c r="GO79" s="82">
        <f t="shared" si="179"/>
        <v>0.58754971418126767</v>
      </c>
      <c r="GP79" s="82">
        <f t="shared" si="180"/>
        <v>0.49830546585165097</v>
      </c>
      <c r="GQ79" s="82">
        <f t="shared" si="181"/>
        <v>2.3137961025459251E-2</v>
      </c>
      <c r="GR79" s="82">
        <f t="shared" si="182"/>
        <v>4.6279771877087043E-5</v>
      </c>
      <c r="GS79" s="82">
        <f t="shared" si="183"/>
        <v>4.9407658945449451E-5</v>
      </c>
      <c r="GT79" s="82">
        <f t="shared" si="184"/>
        <v>5.2034948508191237E-5</v>
      </c>
      <c r="GU79" s="82">
        <f t="shared" si="185"/>
        <v>9.07572983749347E-4</v>
      </c>
      <c r="GV79" s="82">
        <f t="shared" si="186"/>
        <v>7.9940953009023288E-3</v>
      </c>
      <c r="GW79" s="82">
        <f t="shared" si="187"/>
        <v>2.0340067473596977E-2</v>
      </c>
      <c r="GX79" s="82">
        <f t="shared" si="188"/>
        <v>0.22079571388002825</v>
      </c>
      <c r="GY79" s="82">
        <f t="shared" si="189"/>
        <v>0.52594419657929137</v>
      </c>
      <c r="GZ79" s="82">
        <f t="shared" si="190"/>
        <v>0.63735146274720378</v>
      </c>
      <c r="HA79" s="82">
        <f t="shared" si="191"/>
        <v>0.35747861245669721</v>
      </c>
      <c r="HC79" s="82">
        <f t="shared" si="145"/>
        <v>3.701304840070354E-2</v>
      </c>
      <c r="HD79" s="82">
        <f t="shared" si="192"/>
        <v>1.487451818768351E-3</v>
      </c>
      <c r="HE79" s="82">
        <f t="shared" si="193"/>
        <v>5.3602523946613646E-4</v>
      </c>
      <c r="HF79" s="82">
        <f t="shared" si="194"/>
        <v>4.4272332239059291E-4</v>
      </c>
      <c r="HG79" s="82">
        <f t="shared" si="195"/>
        <v>4.3478800768987245E-3</v>
      </c>
      <c r="HH79" s="82">
        <f t="shared" si="196"/>
        <v>2.1703958090644199E-2</v>
      </c>
      <c r="HI79" s="82">
        <f t="shared" si="197"/>
        <v>2.6832335080515263E-2</v>
      </c>
      <c r="HJ79" s="82">
        <f t="shared" si="198"/>
        <v>2.5682027014322636E-2</v>
      </c>
      <c r="HK79" s="82">
        <f t="shared" si="199"/>
        <v>2.7247934653699294E-2</v>
      </c>
      <c r="HL79" s="82">
        <f t="shared" si="200"/>
        <v>5.4617482756807419E-3</v>
      </c>
      <c r="HM79" s="82">
        <f t="shared" si="201"/>
        <v>3.5566067693606289E-3</v>
      </c>
      <c r="HN79" s="82">
        <f t="shared" si="202"/>
        <v>1.5978258313757514E-3</v>
      </c>
      <c r="HO79" s="82">
        <f t="shared" si="203"/>
        <v>3.6614024591238316E-4</v>
      </c>
      <c r="HP79" s="82">
        <f t="shared" si="204"/>
        <v>8.0340547691015336E-5</v>
      </c>
      <c r="HQ79" s="82">
        <f t="shared" si="205"/>
        <v>7.8798422648406313E-8</v>
      </c>
      <c r="HS79" s="82">
        <f t="shared" si="114"/>
        <v>2.0049407542144824E-21</v>
      </c>
      <c r="HT79" s="82">
        <f t="shared" si="206"/>
        <v>6.5461898685584298E-36</v>
      </c>
      <c r="HU79" s="82">
        <f t="shared" si="207"/>
        <v>3.4553412016624064E-43</v>
      </c>
      <c r="HV79" s="82">
        <f t="shared" si="208"/>
        <v>8.2400710550241929E-44</v>
      </c>
      <c r="HW79" s="82">
        <f t="shared" si="209"/>
        <v>5.634589792735832E-44</v>
      </c>
      <c r="HX79" s="82">
        <f t="shared" si="210"/>
        <v>1.3676276848139816E-37</v>
      </c>
      <c r="HY79" s="82">
        <f t="shared" si="211"/>
        <v>1.1594080883681449E-35</v>
      </c>
      <c r="HZ79" s="82">
        <f t="shared" si="212"/>
        <v>1.4346218599483021E-35</v>
      </c>
      <c r="IA79" s="82">
        <f t="shared" si="213"/>
        <v>1.4886521267413499E-33</v>
      </c>
      <c r="IB79" s="82">
        <f t="shared" si="214"/>
        <v>8.2176963804313984E-42</v>
      </c>
      <c r="IC79" s="82">
        <f t="shared" si="215"/>
        <v>5.547609280926712E-43</v>
      </c>
      <c r="ID79" s="82">
        <f t="shared" si="216"/>
        <v>2.7844036927855054E-42</v>
      </c>
      <c r="IE79" s="82">
        <f t="shared" si="217"/>
        <v>6.8425080284736516E-47</v>
      </c>
      <c r="IF79" s="82">
        <f t="shared" si="218"/>
        <v>2.3099440869024397E-37</v>
      </c>
      <c r="IG79" s="82">
        <f t="shared" si="219"/>
        <v>8.1546779220225214E-27</v>
      </c>
      <c r="II79" s="82">
        <f t="shared" si="115"/>
        <v>1.5548622047436889E-53</v>
      </c>
      <c r="IJ79" s="82">
        <f t="shared" si="116"/>
        <v>3.8917785493257047E-94</v>
      </c>
      <c r="IK79" s="82">
        <f t="shared" si="117"/>
        <v>2.5402270995592265E-105</v>
      </c>
      <c r="IL79" s="82">
        <f t="shared" si="118"/>
        <v>2.9521719114321123E-103</v>
      </c>
      <c r="IM79" s="82">
        <f t="shared" si="119"/>
        <v>2.9769967236767924E-114</v>
      </c>
      <c r="IN79" s="82">
        <f t="shared" si="120"/>
        <v>9.6553660870680758E-100</v>
      </c>
      <c r="IO79" s="82">
        <f t="shared" si="121"/>
        <v>1.4142066136875514E-93</v>
      </c>
      <c r="IP79" s="82">
        <f t="shared" si="122"/>
        <v>6.7542760920314234E-93</v>
      </c>
      <c r="IQ79" s="82">
        <f t="shared" si="123"/>
        <v>5.4235665690019792E-87</v>
      </c>
      <c r="IR79" s="82">
        <f t="shared" si="124"/>
        <v>2.6989566704024502E-107</v>
      </c>
      <c r="IS79" s="82">
        <f t="shared" si="125"/>
        <v>8.5247357837482688E-108</v>
      </c>
      <c r="IT79" s="82">
        <f t="shared" si="126"/>
        <v>1.4773758190911363E-102</v>
      </c>
      <c r="IU79" s="82">
        <f t="shared" si="127"/>
        <v>9.922634598289916E-111</v>
      </c>
      <c r="IV79" s="82">
        <f t="shared" si="128"/>
        <v>1.2098258719094261E-99</v>
      </c>
      <c r="IW79" s="82">
        <f t="shared" si="129"/>
        <v>6.5857508616014261E-74</v>
      </c>
      <c r="IY79" s="82">
        <f t="shared" si="130"/>
        <v>0.36453066855323207</v>
      </c>
      <c r="IZ79" s="82">
        <f t="shared" si="131"/>
        <v>0.461818905729591</v>
      </c>
      <c r="JA79" s="82">
        <f t="shared" si="132"/>
        <v>0.58808573942073383</v>
      </c>
      <c r="JB79" s="82">
        <f t="shared" si="133"/>
        <v>0.49874818917404157</v>
      </c>
      <c r="JC79" s="82">
        <f t="shared" si="134"/>
        <v>2.7485841102357977E-2</v>
      </c>
      <c r="JD79" s="82">
        <f t="shared" si="135"/>
        <v>2.1750237862521286E-2</v>
      </c>
      <c r="JE79" s="82">
        <f t="shared" si="136"/>
        <v>2.6881742739460712E-2</v>
      </c>
      <c r="JF79" s="82">
        <f t="shared" si="137"/>
        <v>2.5734061962830828E-2</v>
      </c>
      <c r="JG79" s="82">
        <f t="shared" si="138"/>
        <v>2.8155507637448642E-2</v>
      </c>
      <c r="JH79" s="82">
        <f t="shared" si="139"/>
        <v>1.3455843576583072E-2</v>
      </c>
      <c r="JI79" s="82">
        <f t="shared" si="140"/>
        <v>2.3896674242957605E-2</v>
      </c>
      <c r="JJ79" s="82">
        <f t="shared" si="141"/>
        <v>0.22239353971140399</v>
      </c>
      <c r="JK79" s="82">
        <f t="shared" si="142"/>
        <v>0.52631033682520378</v>
      </c>
      <c r="JL79" s="82">
        <f t="shared" si="143"/>
        <v>0.63743180329489479</v>
      </c>
      <c r="JM79" s="82">
        <f t="shared" si="144"/>
        <v>0.35747869125511988</v>
      </c>
    </row>
    <row r="80" spans="2:273" x14ac:dyDescent="0.25">
      <c r="B80" s="2">
        <v>53</v>
      </c>
      <c r="C80" s="37">
        <v>0.487981</v>
      </c>
      <c r="D80" s="37">
        <v>0.54677600000000004</v>
      </c>
      <c r="E80" s="37">
        <v>0.64678999999999998</v>
      </c>
      <c r="F80" s="37">
        <v>0.56236699999999995</v>
      </c>
      <c r="G80" s="37">
        <v>0.37445800000000001</v>
      </c>
      <c r="H80" s="37">
        <v>0.39299299999999998</v>
      </c>
      <c r="I80" s="37">
        <v>0.39380999999999999</v>
      </c>
      <c r="J80" s="37">
        <v>0.40248699999999998</v>
      </c>
      <c r="K80" s="37">
        <v>0.40926299999999999</v>
      </c>
      <c r="L80" s="37">
        <v>0.38245000000000001</v>
      </c>
      <c r="M80" s="37">
        <v>0.38068299999999999</v>
      </c>
      <c r="N80" s="37">
        <v>0.379774</v>
      </c>
      <c r="O80" s="37">
        <v>0.55746799999999996</v>
      </c>
      <c r="P80" s="37">
        <v>0.72007299999999996</v>
      </c>
      <c r="Q80" s="37">
        <v>0.67332199999999998</v>
      </c>
      <c r="S80" s="4">
        <f t="shared" si="8"/>
        <v>0.4920001525749314</v>
      </c>
      <c r="T80" s="4">
        <f t="shared" si="9"/>
        <v>0.53977293629242329</v>
      </c>
      <c r="U80" s="4">
        <f t="shared" si="10"/>
        <v>0.61947133722897441</v>
      </c>
      <c r="V80" s="4">
        <f t="shared" si="11"/>
        <v>0.55016176220676305</v>
      </c>
      <c r="W80" s="4">
        <f t="shared" si="12"/>
        <v>0.37641578544092591</v>
      </c>
      <c r="X80" s="4">
        <f t="shared" si="13"/>
        <v>0.40088108686386204</v>
      </c>
      <c r="Y80" s="4">
        <f t="shared" si="14"/>
        <v>0.39982574787906011</v>
      </c>
      <c r="Z80" s="4">
        <f t="shared" si="15"/>
        <v>0.4083459843758272</v>
      </c>
      <c r="AA80" s="4">
        <f t="shared" si="16"/>
        <v>0.41049996062154115</v>
      </c>
      <c r="AB80" s="4">
        <f t="shared" si="17"/>
        <v>0.38605925052703799</v>
      </c>
      <c r="AC80" s="4">
        <f t="shared" si="18"/>
        <v>0.38591304635286922</v>
      </c>
      <c r="AD80" s="4">
        <f t="shared" si="19"/>
        <v>0.40418811327096416</v>
      </c>
      <c r="AE80" s="4">
        <f t="shared" si="20"/>
        <v>0.53818202847200869</v>
      </c>
      <c r="AF80" s="4">
        <f t="shared" si="21"/>
        <v>0.72123294352030465</v>
      </c>
      <c r="AG80" s="4">
        <f t="shared" si="22"/>
        <v>0.67920238418746881</v>
      </c>
      <c r="AI80" s="4">
        <f t="shared" si="23"/>
        <v>-4.0191525749314061E-3</v>
      </c>
      <c r="AJ80" s="4">
        <f t="shared" si="24"/>
        <v>7.003063707576751E-3</v>
      </c>
      <c r="AK80" s="4">
        <f t="shared" si="25"/>
        <v>2.731866277102557E-2</v>
      </c>
      <c r="AL80" s="4">
        <f t="shared" si="26"/>
        <v>1.2205237793236901E-2</v>
      </c>
      <c r="AM80" s="4">
        <f t="shared" si="27"/>
        <v>-1.9577854409258966E-3</v>
      </c>
      <c r="AN80" s="4">
        <f t="shared" si="28"/>
        <v>-7.8880868638620538E-3</v>
      </c>
      <c r="AO80" s="4">
        <f t="shared" si="29"/>
        <v>-6.0157478790601182E-3</v>
      </c>
      <c r="AP80" s="4">
        <f t="shared" si="30"/>
        <v>-5.8589843758272142E-3</v>
      </c>
      <c r="AQ80" s="4">
        <f t="shared" si="31"/>
        <v>-1.236960621541161E-3</v>
      </c>
      <c r="AR80" s="4">
        <f t="shared" si="32"/>
        <v>-3.6092505270379771E-3</v>
      </c>
      <c r="AS80" s="4">
        <f t="shared" si="33"/>
        <v>-5.230046352869222E-3</v>
      </c>
      <c r="AT80" s="4">
        <f t="shared" si="34"/>
        <v>-2.4414113270964155E-2</v>
      </c>
      <c r="AU80" s="4">
        <f t="shared" si="35"/>
        <v>1.9285971527991275E-2</v>
      </c>
      <c r="AV80" s="4">
        <f t="shared" si="224"/>
        <v>-1.1599435203046848E-3</v>
      </c>
      <c r="AW80" s="4">
        <f t="shared" si="224"/>
        <v>-5.8803841874688345E-3</v>
      </c>
      <c r="AY80" s="2">
        <f t="shared" si="96"/>
        <v>0.37508215415825497</v>
      </c>
      <c r="AZ80" s="2">
        <f t="shared" si="147"/>
        <v>0.37291241213205412</v>
      </c>
      <c r="BA80" s="2">
        <f t="shared" si="148"/>
        <v>0.36891942306311298</v>
      </c>
      <c r="BB80" s="2">
        <f t="shared" si="149"/>
        <v>0.37964486137697068</v>
      </c>
      <c r="BC80" s="2">
        <f t="shared" si="150"/>
        <v>0.36564321710648506</v>
      </c>
      <c r="BD80" s="2">
        <f t="shared" si="151"/>
        <v>0.3657090314042622</v>
      </c>
      <c r="BE80" s="2">
        <f t="shared" si="152"/>
        <v>0.36163519035687591</v>
      </c>
      <c r="BF80" s="2">
        <f t="shared" si="153"/>
        <v>0.37262126029994447</v>
      </c>
      <c r="BG80" s="2">
        <f t="shared" si="154"/>
        <v>0.3748843692251696</v>
      </c>
      <c r="BH80" s="2">
        <f t="shared" si="155"/>
        <v>0.37527306374339392</v>
      </c>
      <c r="BI80" s="2">
        <f t="shared" si="156"/>
        <v>0.37778521636347739</v>
      </c>
      <c r="BJ80" s="2">
        <f t="shared" si="157"/>
        <v>0.36191283896976517</v>
      </c>
      <c r="BK80" s="2">
        <f t="shared" si="158"/>
        <v>0.36427354009425716</v>
      </c>
      <c r="BL80" s="2">
        <f t="shared" si="159"/>
        <v>0.36198910296570169</v>
      </c>
      <c r="BM80" s="2">
        <f t="shared" si="160"/>
        <v>0.37380286284684633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0.41535701098901101</v>
      </c>
      <c r="DL80" s="2">
        <f t="shared" si="225"/>
        <v>0.41693367163515016</v>
      </c>
      <c r="DM80" s="2">
        <f t="shared" si="225"/>
        <v>0.40921460795454545</v>
      </c>
      <c r="DN80" s="2">
        <f t="shared" si="225"/>
        <v>0.40849544838709684</v>
      </c>
      <c r="DO80" s="2">
        <f t="shared" si="225"/>
        <v>0.41078872495894914</v>
      </c>
      <c r="DP80" s="2">
        <f t="shared" si="225"/>
        <v>0.43194390942028993</v>
      </c>
      <c r="DQ80" s="2">
        <f t="shared" si="225"/>
        <v>0.42047762956521739</v>
      </c>
      <c r="DR80" s="2">
        <f t="shared" si="225"/>
        <v>0.41751767153846148</v>
      </c>
      <c r="DS80" s="2">
        <f t="shared" si="225"/>
        <v>0.43166832231884056</v>
      </c>
      <c r="DT80" s="2">
        <f t="shared" si="225"/>
        <v>0.43443217405582923</v>
      </c>
      <c r="DU80" s="2">
        <f t="shared" si="225"/>
        <v>0.4149748068965517</v>
      </c>
      <c r="DV80" s="2">
        <f t="shared" si="225"/>
        <v>0.40360773973607028</v>
      </c>
      <c r="DW80" s="2">
        <f t="shared" si="225"/>
        <v>0.40716729333778956</v>
      </c>
      <c r="DX80" s="2">
        <f t="shared" si="225"/>
        <v>0.39829402556842552</v>
      </c>
      <c r="DY80" s="2">
        <f t="shared" si="225"/>
        <v>0.3876048447580645</v>
      </c>
      <c r="EA80" s="2">
        <f t="shared" si="71"/>
        <v>0.37392364229685066</v>
      </c>
      <c r="EB80" s="2">
        <f t="shared" si="72"/>
        <v>0.36738869478188541</v>
      </c>
      <c r="EC80" s="2">
        <f t="shared" si="73"/>
        <v>0.36327038132011602</v>
      </c>
      <c r="ED80" s="2">
        <f t="shared" si="74"/>
        <v>0.37561996195397812</v>
      </c>
      <c r="EE80" s="2">
        <f t="shared" si="75"/>
        <v>0.36088943135554236</v>
      </c>
      <c r="EF80" s="2">
        <f t="shared" si="76"/>
        <v>0.36087786247627995</v>
      </c>
      <c r="EG80" s="2">
        <f t="shared" si="77"/>
        <v>0.35754010123119007</v>
      </c>
      <c r="EH80" s="2">
        <f t="shared" si="78"/>
        <v>0.36915661497326197</v>
      </c>
      <c r="EI80" s="2">
        <f t="shared" si="79"/>
        <v>0.37096785295715412</v>
      </c>
      <c r="EJ80" s="2">
        <f t="shared" si="80"/>
        <v>0.36927903866544148</v>
      </c>
      <c r="EK80" s="2">
        <f t="shared" si="81"/>
        <v>0.3734921143200477</v>
      </c>
      <c r="EL80" s="2">
        <f t="shared" si="82"/>
        <v>0.35606882841925386</v>
      </c>
      <c r="EM80" s="2">
        <f t="shared" si="83"/>
        <v>0.35723386039801569</v>
      </c>
      <c r="EN80" s="2">
        <f t="shared" si="84"/>
        <v>0.35459735720117569</v>
      </c>
      <c r="EO80" s="2">
        <f t="shared" si="85"/>
        <v>0.36857600601823898</v>
      </c>
      <c r="EQ80" s="2">
        <f t="shared" si="86"/>
        <v>0.36216960379454327</v>
      </c>
      <c r="ER80" s="2">
        <f t="shared" si="226"/>
        <v>0.36437935914214586</v>
      </c>
      <c r="ES80" s="2">
        <f t="shared" si="226"/>
        <v>0.35715076294721626</v>
      </c>
      <c r="ET80" s="2">
        <f t="shared" si="226"/>
        <v>0.3732866325365144</v>
      </c>
      <c r="EU80" s="2">
        <f t="shared" si="226"/>
        <v>0.35919111286002608</v>
      </c>
      <c r="EV80" s="2">
        <f t="shared" si="226"/>
        <v>0.35633620600679744</v>
      </c>
      <c r="EW80" s="2">
        <f t="shared" si="226"/>
        <v>0.35925827100104835</v>
      </c>
      <c r="EX80" s="2">
        <f t="shared" si="226"/>
        <v>0.36749220368204721</v>
      </c>
      <c r="EY80" s="2">
        <f t="shared" si="226"/>
        <v>0.37032256267503944</v>
      </c>
      <c r="EZ80" s="2">
        <f t="shared" si="226"/>
        <v>0.36388920767758798</v>
      </c>
      <c r="FA80" s="2">
        <f t="shared" si="226"/>
        <v>0.37112931989383019</v>
      </c>
      <c r="FB80" s="2">
        <f t="shared" si="226"/>
        <v>0.35683856634462113</v>
      </c>
      <c r="FC80" s="2">
        <f t="shared" si="226"/>
        <v>0.35484659352264514</v>
      </c>
      <c r="FD80" s="2">
        <f t="shared" si="226"/>
        <v>0.3622216440892993</v>
      </c>
      <c r="FE80" s="2">
        <f t="shared" si="226"/>
        <v>0.37453329561245036</v>
      </c>
      <c r="FG80" s="2">
        <f t="shared" si="88"/>
        <v>0.97196146818708495</v>
      </c>
      <c r="FH80" s="2">
        <f t="shared" si="227"/>
        <v>0.8884964050337445</v>
      </c>
      <c r="FI80" s="2">
        <f t="shared" si="227"/>
        <v>0.87701780966937559</v>
      </c>
      <c r="FJ80" s="2">
        <f t="shared" si="227"/>
        <v>0.87754393582077583</v>
      </c>
      <c r="FK80" s="2">
        <f t="shared" si="227"/>
        <v>0.90471815069258521</v>
      </c>
      <c r="FL80" s="2">
        <f t="shared" si="227"/>
        <v>0.93198170202736341</v>
      </c>
      <c r="FM80" s="2">
        <f t="shared" si="227"/>
        <v>0.93495148504505932</v>
      </c>
      <c r="FN80" s="2">
        <f t="shared" si="227"/>
        <v>0.9283346980373185</v>
      </c>
      <c r="FO80" s="2">
        <f t="shared" si="227"/>
        <v>0.93547045909646331</v>
      </c>
      <c r="FP80" s="2">
        <f t="shared" si="227"/>
        <v>0.90795626884359038</v>
      </c>
      <c r="FQ80" s="2">
        <f t="shared" si="227"/>
        <v>0.89648084324812716</v>
      </c>
      <c r="FR80" s="2">
        <f t="shared" si="227"/>
        <v>0.87707463524653939</v>
      </c>
      <c r="FS80" s="2">
        <f t="shared" si="227"/>
        <v>0.85900624114478474</v>
      </c>
      <c r="FT80" s="2">
        <f t="shared" si="227"/>
        <v>0.83087173022393312</v>
      </c>
      <c r="FU80" s="2">
        <f t="shared" si="227"/>
        <v>0.72535136341232398</v>
      </c>
      <c r="FW80" s="2">
        <f t="shared" si="112"/>
        <v>2.7386032353628225E-4</v>
      </c>
      <c r="FX80" s="2">
        <f t="shared" si="164"/>
        <v>2.411434207050257E-4</v>
      </c>
      <c r="FY80" s="2">
        <f t="shared" si="165"/>
        <v>2.0914401418690564E-4</v>
      </c>
      <c r="FZ80" s="2">
        <f t="shared" si="166"/>
        <v>3.8710932877330975E-4</v>
      </c>
      <c r="GA80" s="2">
        <f t="shared" si="167"/>
        <v>4.1878053227135904E-4</v>
      </c>
      <c r="GB80" s="2">
        <f t="shared" si="168"/>
        <v>5.774608472531058E-4</v>
      </c>
      <c r="GC80" s="2">
        <f t="shared" si="169"/>
        <v>6.3810494287216621E-4</v>
      </c>
      <c r="GD80" s="2">
        <f t="shared" si="170"/>
        <v>6.9958387268365878E-4</v>
      </c>
      <c r="GE80" s="2">
        <f t="shared" si="171"/>
        <v>7.084447667371149E-4</v>
      </c>
      <c r="GF80" s="2">
        <f t="shared" si="172"/>
        <v>5.4038798694955488E-4</v>
      </c>
      <c r="GG80" s="2">
        <f t="shared" si="173"/>
        <v>4.8726705733794699E-4</v>
      </c>
      <c r="GH80" s="2">
        <f t="shared" si="174"/>
        <v>3.5406454619433831E-4</v>
      </c>
      <c r="GI80" s="2">
        <f t="shared" si="175"/>
        <v>2.6084493881992342E-4</v>
      </c>
      <c r="GJ80" s="2">
        <f t="shared" si="176"/>
        <v>1.8412851130483377E-4</v>
      </c>
      <c r="GK80" s="2">
        <f t="shared" si="177"/>
        <v>1.0276701473504915E-4</v>
      </c>
      <c r="GM80" s="82">
        <f t="shared" si="113"/>
        <v>0.26897950807153131</v>
      </c>
      <c r="GN80" s="82">
        <f t="shared" si="178"/>
        <v>0.34485843755149675</v>
      </c>
      <c r="GO80" s="82">
        <f t="shared" si="179"/>
        <v>0.49168349468994549</v>
      </c>
      <c r="GP80" s="82">
        <f t="shared" si="180"/>
        <v>0.37032908894329114</v>
      </c>
      <c r="GQ80" s="82">
        <f t="shared" si="181"/>
        <v>7.396160074959717E-3</v>
      </c>
      <c r="GR80" s="82">
        <f t="shared" si="182"/>
        <v>5.3307412206231686E-6</v>
      </c>
      <c r="GS80" s="82">
        <f t="shared" si="183"/>
        <v>5.8486562701837557E-6</v>
      </c>
      <c r="GT80" s="82">
        <f t="shared" si="184"/>
        <v>5.9513451904840115E-6</v>
      </c>
      <c r="GU80" s="82">
        <f t="shared" si="185"/>
        <v>1.860275409600398E-4</v>
      </c>
      <c r="GV80" s="82">
        <f t="shared" si="186"/>
        <v>1.6047701352642151E-3</v>
      </c>
      <c r="GW80" s="82">
        <f t="shared" si="187"/>
        <v>4.5582106631716929E-3</v>
      </c>
      <c r="GX80" s="82">
        <f t="shared" si="188"/>
        <v>0.11129060922913495</v>
      </c>
      <c r="GY80" s="82">
        <f t="shared" si="189"/>
        <v>0.38991510126493084</v>
      </c>
      <c r="GZ80" s="82">
        <f t="shared" si="190"/>
        <v>0.63075270578111853</v>
      </c>
      <c r="HA80" s="82">
        <f t="shared" si="191"/>
        <v>0.44124980041499262</v>
      </c>
      <c r="HC80" s="82">
        <f t="shared" si="145"/>
        <v>4.7717184626581415E-2</v>
      </c>
      <c r="HD80" s="82">
        <f t="shared" si="192"/>
        <v>2.3820700873072921E-3</v>
      </c>
      <c r="HE80" s="82">
        <f t="shared" si="193"/>
        <v>9.0944638582021536E-4</v>
      </c>
      <c r="HF80" s="82">
        <f t="shared" si="194"/>
        <v>7.83349207040733E-4</v>
      </c>
      <c r="HG80" s="82">
        <f t="shared" si="195"/>
        <v>7.2021176537775062E-3</v>
      </c>
      <c r="HH80" s="82">
        <f t="shared" si="196"/>
        <v>3.2715091768557428E-2</v>
      </c>
      <c r="HI80" s="82">
        <f t="shared" si="197"/>
        <v>3.9681625798558058E-2</v>
      </c>
      <c r="HJ80" s="82">
        <f t="shared" si="198"/>
        <v>3.8199052867513607E-2</v>
      </c>
      <c r="HK80" s="82">
        <f t="shared" si="199"/>
        <v>3.9914472234339304E-2</v>
      </c>
      <c r="HL80" s="82">
        <f t="shared" si="200"/>
        <v>8.9515969079148484E-3</v>
      </c>
      <c r="HM80" s="82">
        <f t="shared" si="201"/>
        <v>5.9180960882184788E-3</v>
      </c>
      <c r="HN80" s="82">
        <f t="shared" si="202"/>
        <v>2.6650041347887178E-3</v>
      </c>
      <c r="HO80" s="82">
        <f t="shared" si="203"/>
        <v>6.4786940427734134E-4</v>
      </c>
      <c r="HP80" s="82">
        <f t="shared" si="204"/>
        <v>1.4998704179322039E-4</v>
      </c>
      <c r="HQ80" s="82">
        <f t="shared" si="205"/>
        <v>2.1744086975273319E-7</v>
      </c>
      <c r="HS80" s="82">
        <f t="shared" si="114"/>
        <v>9.5279833802814292E-21</v>
      </c>
      <c r="HT80" s="82">
        <f t="shared" si="206"/>
        <v>9.6210218712847111E-35</v>
      </c>
      <c r="HU80" s="82">
        <f t="shared" si="207"/>
        <v>7.520442153802897E-42</v>
      </c>
      <c r="HV80" s="82">
        <f t="shared" si="208"/>
        <v>2.2529238745603182E-42</v>
      </c>
      <c r="HW80" s="82">
        <f t="shared" si="209"/>
        <v>1.9095569386136558E-42</v>
      </c>
      <c r="HX80" s="82">
        <f t="shared" si="210"/>
        <v>3.2210656893317233E-36</v>
      </c>
      <c r="HY80" s="82">
        <f t="shared" si="211"/>
        <v>2.3648814963156064E-34</v>
      </c>
      <c r="HZ80" s="82">
        <f t="shared" si="212"/>
        <v>2.991351395393003E-34</v>
      </c>
      <c r="IA80" s="82">
        <f t="shared" si="213"/>
        <v>2.5851601368256332E-32</v>
      </c>
      <c r="IB80" s="82">
        <f t="shared" si="214"/>
        <v>2.5502297551349518E-40</v>
      </c>
      <c r="IC80" s="82">
        <f t="shared" si="215"/>
        <v>1.7415647924045605E-41</v>
      </c>
      <c r="ID80" s="82">
        <f t="shared" si="216"/>
        <v>6.8380289106312865E-41</v>
      </c>
      <c r="IE80" s="82">
        <f t="shared" si="217"/>
        <v>2.0171393971145057E-45</v>
      </c>
      <c r="IF80" s="82">
        <f t="shared" si="218"/>
        <v>2.9040379054152703E-36</v>
      </c>
      <c r="IG80" s="82">
        <f t="shared" si="219"/>
        <v>4.1772910678108799E-26</v>
      </c>
      <c r="II80" s="82">
        <f t="shared" si="115"/>
        <v>2.1592757960346471E-52</v>
      </c>
      <c r="IJ80" s="82">
        <f t="shared" si="116"/>
        <v>3.9452656124592572E-92</v>
      </c>
      <c r="IK80" s="82">
        <f t="shared" si="117"/>
        <v>4.1341366731643912E-103</v>
      </c>
      <c r="IL80" s="82">
        <f t="shared" si="118"/>
        <v>6.3756699273079022E-101</v>
      </c>
      <c r="IM80" s="82">
        <f t="shared" si="119"/>
        <v>1.2210320322160282E-111</v>
      </c>
      <c r="IN80" s="82">
        <f t="shared" si="120"/>
        <v>2.2754959992720635E-97</v>
      </c>
      <c r="IO80" s="82">
        <f t="shared" si="121"/>
        <v>2.5307619480763921E-91</v>
      </c>
      <c r="IP80" s="82">
        <f t="shared" si="122"/>
        <v>1.240136015547997E-90</v>
      </c>
      <c r="IQ80" s="82">
        <f t="shared" si="123"/>
        <v>7.1649527086127171E-85</v>
      </c>
      <c r="IR80" s="82">
        <f t="shared" si="124"/>
        <v>9.2083354425729176E-105</v>
      </c>
      <c r="IS80" s="82">
        <f t="shared" si="125"/>
        <v>2.7653074405601726E-105</v>
      </c>
      <c r="IT80" s="82">
        <f t="shared" si="126"/>
        <v>2.8986684926232911E-100</v>
      </c>
      <c r="IU80" s="82">
        <f t="shared" si="127"/>
        <v>2.425970187712983E-108</v>
      </c>
      <c r="IV80" s="82">
        <f t="shared" si="128"/>
        <v>1.3885146607967735E-97</v>
      </c>
      <c r="IW80" s="82">
        <f t="shared" si="129"/>
        <v>1.7468492540562478E-72</v>
      </c>
      <c r="IY80" s="82">
        <f t="shared" si="130"/>
        <v>0.31669669269811274</v>
      </c>
      <c r="IZ80" s="82">
        <f t="shared" si="131"/>
        <v>0.34724050763880404</v>
      </c>
      <c r="JA80" s="82">
        <f t="shared" si="132"/>
        <v>0.49259294107576568</v>
      </c>
      <c r="JB80" s="82">
        <f t="shared" si="133"/>
        <v>0.37111243815033185</v>
      </c>
      <c r="JC80" s="82">
        <f t="shared" si="134"/>
        <v>1.4598277728737223E-2</v>
      </c>
      <c r="JD80" s="82">
        <f t="shared" si="135"/>
        <v>3.2720422509778052E-2</v>
      </c>
      <c r="JE80" s="82">
        <f t="shared" si="136"/>
        <v>3.9687474454828245E-2</v>
      </c>
      <c r="JF80" s="82">
        <f t="shared" si="137"/>
        <v>3.8205004212704091E-2</v>
      </c>
      <c r="JG80" s="82">
        <f t="shared" si="138"/>
        <v>4.0100499775299343E-2</v>
      </c>
      <c r="JH80" s="82">
        <f t="shared" si="139"/>
        <v>1.0556367043179063E-2</v>
      </c>
      <c r="JI80" s="82">
        <f t="shared" si="140"/>
        <v>1.0476306751390172E-2</v>
      </c>
      <c r="JJ80" s="82">
        <f t="shared" si="141"/>
        <v>0.11395561336392367</v>
      </c>
      <c r="JK80" s="82">
        <f t="shared" si="142"/>
        <v>0.3905629706692082</v>
      </c>
      <c r="JL80" s="82">
        <f t="shared" si="143"/>
        <v>0.63090269282291178</v>
      </c>
      <c r="JM80" s="82">
        <f t="shared" si="144"/>
        <v>0.44125001785586238</v>
      </c>
    </row>
    <row r="81" spans="2:273" x14ac:dyDescent="0.25">
      <c r="B81" s="2">
        <v>54</v>
      </c>
      <c r="C81" s="37">
        <v>0.46751900000000002</v>
      </c>
      <c r="D81" s="37">
        <v>0.457623</v>
      </c>
      <c r="E81" s="37">
        <v>0.55723299999999998</v>
      </c>
      <c r="F81" s="37">
        <v>0.47574499999999997</v>
      </c>
      <c r="G81" s="37">
        <v>0.37495800000000001</v>
      </c>
      <c r="H81" s="37">
        <v>0.40323199999999998</v>
      </c>
      <c r="I81" s="37">
        <v>0.40797600000000001</v>
      </c>
      <c r="J81" s="37">
        <v>0.41192099999999998</v>
      </c>
      <c r="K81" s="37">
        <v>0.41600999999999999</v>
      </c>
      <c r="L81" s="37">
        <v>0.38730199999999998</v>
      </c>
      <c r="M81" s="37">
        <v>0.37777699999999997</v>
      </c>
      <c r="N81" s="37">
        <v>0.372726</v>
      </c>
      <c r="O81" s="37">
        <v>0.44569999999999999</v>
      </c>
      <c r="P81" s="37">
        <v>0.67090499999999997</v>
      </c>
      <c r="Q81" s="37">
        <v>0.67900499999999997</v>
      </c>
      <c r="S81" s="4">
        <f t="shared" si="8"/>
        <v>0.47877454569400768</v>
      </c>
      <c r="T81" s="4">
        <f t="shared" si="9"/>
        <v>0.47660674740278391</v>
      </c>
      <c r="U81" s="4">
        <f t="shared" si="10"/>
        <v>0.54008427347832777</v>
      </c>
      <c r="V81" s="4">
        <f t="shared" si="11"/>
        <v>0.48007345324014633</v>
      </c>
      <c r="W81" s="4">
        <f t="shared" si="12"/>
        <v>0.37930048465758498</v>
      </c>
      <c r="X81" s="4">
        <f t="shared" si="13"/>
        <v>0.41394149251248041</v>
      </c>
      <c r="Y81" s="4">
        <f t="shared" si="14"/>
        <v>0.41333693082710743</v>
      </c>
      <c r="Z81" s="4">
        <f t="shared" si="15"/>
        <v>0.42111666206977805</v>
      </c>
      <c r="AA81" s="4">
        <f t="shared" si="16"/>
        <v>0.42251417770797189</v>
      </c>
      <c r="AB81" s="4">
        <f t="shared" si="17"/>
        <v>0.39045677797330108</v>
      </c>
      <c r="AC81" s="4">
        <f t="shared" si="18"/>
        <v>0.38817125993141594</v>
      </c>
      <c r="AD81" s="4">
        <f t="shared" si="19"/>
        <v>0.38088353579632739</v>
      </c>
      <c r="AE81" s="4">
        <f t="shared" si="20"/>
        <v>0.46306772585590145</v>
      </c>
      <c r="AF81" s="4">
        <f t="shared" si="21"/>
        <v>0.65332306683088581</v>
      </c>
      <c r="AG81" s="4">
        <f t="shared" si="22"/>
        <v>0.69927910157777362</v>
      </c>
      <c r="AI81" s="4">
        <f t="shared" si="23"/>
        <v>-1.1255545694007663E-2</v>
      </c>
      <c r="AJ81" s="4">
        <f t="shared" si="24"/>
        <v>-1.8983747402783913E-2</v>
      </c>
      <c r="AK81" s="4">
        <f t="shared" si="25"/>
        <v>1.7148726521672208E-2</v>
      </c>
      <c r="AL81" s="4">
        <f t="shared" si="26"/>
        <v>-4.3284532401463571E-3</v>
      </c>
      <c r="AM81" s="4">
        <f t="shared" si="27"/>
        <v>-4.3424846575849663E-3</v>
      </c>
      <c r="AN81" s="4">
        <f t="shared" si="28"/>
        <v>-1.0709492512480434E-2</v>
      </c>
      <c r="AO81" s="4">
        <f t="shared" si="29"/>
        <v>-5.3609308271074241E-3</v>
      </c>
      <c r="AP81" s="4">
        <f t="shared" si="30"/>
        <v>-9.1956620697780656E-3</v>
      </c>
      <c r="AQ81" s="4">
        <f t="shared" si="31"/>
        <v>-6.5041777079719032E-3</v>
      </c>
      <c r="AR81" s="4">
        <f t="shared" si="32"/>
        <v>-3.1547779733011039E-3</v>
      </c>
      <c r="AS81" s="4">
        <f t="shared" si="33"/>
        <v>-1.0394259931415961E-2</v>
      </c>
      <c r="AT81" s="4">
        <f t="shared" si="34"/>
        <v>-8.1575357963273865E-3</v>
      </c>
      <c r="AU81" s="4">
        <f t="shared" si="35"/>
        <v>-1.7367725855901461E-2</v>
      </c>
      <c r="AV81" s="4">
        <f t="shared" si="224"/>
        <v>1.7581933169114161E-2</v>
      </c>
      <c r="AW81" s="4">
        <f t="shared" si="224"/>
        <v>-2.0274101577773651E-2</v>
      </c>
      <c r="AY81" s="2">
        <f t="shared" si="96"/>
        <v>0.37459674003822979</v>
      </c>
      <c r="AZ81" s="2">
        <f t="shared" si="147"/>
        <v>0.37230072115858337</v>
      </c>
      <c r="BA81" s="2">
        <f t="shared" si="148"/>
        <v>0.36829214477760369</v>
      </c>
      <c r="BB81" s="2">
        <f t="shared" si="149"/>
        <v>0.37904611894852025</v>
      </c>
      <c r="BC81" s="2">
        <f t="shared" si="150"/>
        <v>0.36504992976639922</v>
      </c>
      <c r="BD81" s="2">
        <f t="shared" si="151"/>
        <v>0.36507861960093035</v>
      </c>
      <c r="BE81" s="2">
        <f t="shared" si="152"/>
        <v>0.36124491308392542</v>
      </c>
      <c r="BF81" s="2">
        <f t="shared" si="153"/>
        <v>0.37213947668339542</v>
      </c>
      <c r="BG81" s="2">
        <f t="shared" si="154"/>
        <v>0.37431572345034092</v>
      </c>
      <c r="BH81" s="2">
        <f t="shared" si="155"/>
        <v>0.37457750466670892</v>
      </c>
      <c r="BI81" s="2">
        <f t="shared" si="156"/>
        <v>0.37722541598518067</v>
      </c>
      <c r="BJ81" s="2">
        <f t="shared" si="157"/>
        <v>0.36142643311904826</v>
      </c>
      <c r="BK81" s="2">
        <f t="shared" si="158"/>
        <v>0.36371616958217939</v>
      </c>
      <c r="BL81" s="2">
        <f t="shared" si="159"/>
        <v>0.36155097511416961</v>
      </c>
      <c r="BM81" s="2">
        <f t="shared" si="160"/>
        <v>0.37347586050930687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0.41597716483516484</v>
      </c>
      <c r="DL81" s="2">
        <f t="shared" si="225"/>
        <v>0.41780816440489432</v>
      </c>
      <c r="DM81" s="2">
        <f t="shared" si="225"/>
        <v>0.40992181250000004</v>
      </c>
      <c r="DN81" s="2">
        <f t="shared" si="225"/>
        <v>0.40934188548387102</v>
      </c>
      <c r="DO81" s="2">
        <f t="shared" si="225"/>
        <v>0.41170913300492612</v>
      </c>
      <c r="DP81" s="2">
        <f t="shared" si="225"/>
        <v>0.43323767028985516</v>
      </c>
      <c r="DQ81" s="2">
        <f t="shared" si="225"/>
        <v>0.42136851521739127</v>
      </c>
      <c r="DR81" s="2">
        <f t="shared" si="225"/>
        <v>0.41822819230769226</v>
      </c>
      <c r="DS81" s="2">
        <f t="shared" si="225"/>
        <v>0.43223101884057968</v>
      </c>
      <c r="DT81" s="2">
        <f t="shared" si="225"/>
        <v>0.43521684482758621</v>
      </c>
      <c r="DU81" s="2">
        <f t="shared" si="225"/>
        <v>0.4157533103448276</v>
      </c>
      <c r="DV81" s="2">
        <f t="shared" si="225"/>
        <v>0.4042757036290322</v>
      </c>
      <c r="DW81" s="2">
        <f t="shared" si="225"/>
        <v>0.40778944540998208</v>
      </c>
      <c r="DX81" s="2">
        <f t="shared" si="225"/>
        <v>0.39885801063921061</v>
      </c>
      <c r="DY81" s="2">
        <f t="shared" si="225"/>
        <v>0.38784636638563047</v>
      </c>
      <c r="EA81" s="2">
        <f t="shared" si="71"/>
        <v>0.37351160832339181</v>
      </c>
      <c r="EB81" s="2">
        <f t="shared" si="72"/>
        <v>0.36709305406351911</v>
      </c>
      <c r="EC81" s="2">
        <f t="shared" si="73"/>
        <v>0.36296971114995691</v>
      </c>
      <c r="ED81" s="2">
        <f t="shared" si="74"/>
        <v>0.37519159941497654</v>
      </c>
      <c r="EE81" s="2">
        <f t="shared" si="75"/>
        <v>0.36056915272373546</v>
      </c>
      <c r="EF81" s="2">
        <f t="shared" si="76"/>
        <v>0.36054488564048998</v>
      </c>
      <c r="EG81" s="2">
        <f t="shared" si="77"/>
        <v>0.35742868145397683</v>
      </c>
      <c r="EH81" s="2">
        <f t="shared" si="78"/>
        <v>0.36889592513368974</v>
      </c>
      <c r="EI81" s="2">
        <f t="shared" si="79"/>
        <v>0.37067271892655362</v>
      </c>
      <c r="EJ81" s="2">
        <f t="shared" si="80"/>
        <v>0.36897451047168006</v>
      </c>
      <c r="EK81" s="2">
        <f t="shared" si="81"/>
        <v>0.37316931109069063</v>
      </c>
      <c r="EL81" s="2">
        <f t="shared" si="82"/>
        <v>0.35594903279284507</v>
      </c>
      <c r="EM81" s="2">
        <f t="shared" si="83"/>
        <v>0.35711944496709669</v>
      </c>
      <c r="EN81" s="2">
        <f t="shared" si="84"/>
        <v>0.3546233403331156</v>
      </c>
      <c r="EO81" s="2">
        <f t="shared" si="85"/>
        <v>0.36851247248861041</v>
      </c>
      <c r="EQ81" s="2">
        <f t="shared" si="86"/>
        <v>0.36199021442190704</v>
      </c>
      <c r="ER81" s="2">
        <f t="shared" si="226"/>
        <v>0.36414586334419657</v>
      </c>
      <c r="ES81" s="2">
        <f t="shared" si="226"/>
        <v>0.35697483604800639</v>
      </c>
      <c r="ET81" s="2">
        <f t="shared" si="226"/>
        <v>0.37290737377487149</v>
      </c>
      <c r="EU81" s="2">
        <f t="shared" si="226"/>
        <v>0.35891134386183421</v>
      </c>
      <c r="EV81" s="2">
        <f t="shared" si="226"/>
        <v>0.35612401734126614</v>
      </c>
      <c r="EW81" s="2">
        <f t="shared" si="226"/>
        <v>0.35909869470087141</v>
      </c>
      <c r="EX81" s="2">
        <f t="shared" si="226"/>
        <v>0.36727501139691404</v>
      </c>
      <c r="EY81" s="2">
        <f t="shared" si="226"/>
        <v>0.37004210241381769</v>
      </c>
      <c r="EZ81" s="2">
        <f t="shared" si="226"/>
        <v>0.36371929429307376</v>
      </c>
      <c r="FA81" s="2">
        <f t="shared" si="226"/>
        <v>0.37086283115918728</v>
      </c>
      <c r="FB81" s="2">
        <f t="shared" si="226"/>
        <v>0.35670074606787205</v>
      </c>
      <c r="FC81" s="2">
        <f t="shared" si="226"/>
        <v>0.35478433544952598</v>
      </c>
      <c r="FD81" s="2">
        <f t="shared" si="226"/>
        <v>0.36208735435975425</v>
      </c>
      <c r="FE81" s="2">
        <f t="shared" si="226"/>
        <v>0.3743287787199755</v>
      </c>
      <c r="FG81" s="2">
        <f t="shared" si="88"/>
        <v>0.97436531206472032</v>
      </c>
      <c r="FH81" s="2">
        <f t="shared" si="227"/>
        <v>0.89729991112783103</v>
      </c>
      <c r="FI81" s="2">
        <f t="shared" si="227"/>
        <v>0.88661192571394387</v>
      </c>
      <c r="FJ81" s="2">
        <f t="shared" si="227"/>
        <v>0.887102291179097</v>
      </c>
      <c r="FK81" s="2">
        <f t="shared" si="227"/>
        <v>0.91236722763459166</v>
      </c>
      <c r="FL81" s="2">
        <f t="shared" si="227"/>
        <v>0.9375930774720691</v>
      </c>
      <c r="FM81" s="2">
        <f t="shared" si="227"/>
        <v>0.94033354448645989</v>
      </c>
      <c r="FN81" s="2">
        <f t="shared" si="227"/>
        <v>0.93422571027673718</v>
      </c>
      <c r="FO81" s="2">
        <f t="shared" si="227"/>
        <v>0.94081229737222727</v>
      </c>
      <c r="FP81" s="2">
        <f t="shared" si="227"/>
        <v>0.91536971142319679</v>
      </c>
      <c r="FQ81" s="2">
        <f t="shared" si="227"/>
        <v>0.90472155719452207</v>
      </c>
      <c r="FR81" s="2">
        <f t="shared" si="227"/>
        <v>0.88666489107926172</v>
      </c>
      <c r="FS81" s="2">
        <f t="shared" si="227"/>
        <v>0.86979687374928238</v>
      </c>
      <c r="FT81" s="2">
        <f t="shared" si="227"/>
        <v>0.8434230925996784</v>
      </c>
      <c r="FU81" s="2">
        <f t="shared" si="227"/>
        <v>0.74331437516802412</v>
      </c>
      <c r="FW81" s="2">
        <f t="shared" si="112"/>
        <v>3.0027393984333346E-4</v>
      </c>
      <c r="FX81" s="2">
        <f t="shared" si="164"/>
        <v>2.6440235160398877E-4</v>
      </c>
      <c r="FY81" s="2">
        <f t="shared" si="165"/>
        <v>2.2931722428417932E-4</v>
      </c>
      <c r="FZ81" s="2">
        <f t="shared" si="166"/>
        <v>4.2444108666349134E-4</v>
      </c>
      <c r="GA81" s="2">
        <f t="shared" si="167"/>
        <v>4.5916517086698933E-4</v>
      </c>
      <c r="GB81" s="2">
        <f t="shared" si="168"/>
        <v>6.3313795451652483E-4</v>
      </c>
      <c r="GC81" s="2">
        <f t="shared" si="169"/>
        <v>6.9962508554177467E-4</v>
      </c>
      <c r="GD81" s="2">
        <f t="shared" si="170"/>
        <v>7.670266926188379E-4</v>
      </c>
      <c r="GE81" s="2">
        <f t="shared" si="171"/>
        <v>7.7674115005060189E-4</v>
      </c>
      <c r="GF81" s="2">
        <f t="shared" si="172"/>
        <v>5.9249275514812775E-4</v>
      </c>
      <c r="GG81" s="2">
        <f t="shared" si="173"/>
        <v>5.3425258851020621E-4</v>
      </c>
      <c r="GH81" s="2">
        <f t="shared" si="174"/>
        <v>3.8821079383942014E-4</v>
      </c>
      <c r="GI81" s="2">
        <f t="shared" si="175"/>
        <v>2.8600359046712914E-4</v>
      </c>
      <c r="GJ81" s="2">
        <f t="shared" si="176"/>
        <v>2.0188931149426841E-4</v>
      </c>
      <c r="GK81" s="2">
        <f t="shared" si="177"/>
        <v>1.1268067373604388E-4</v>
      </c>
      <c r="GM81" s="82">
        <f t="shared" si="113"/>
        <v>0.21416030717698892</v>
      </c>
      <c r="GN81" s="82">
        <f t="shared" si="178"/>
        <v>0.23184040201230449</v>
      </c>
      <c r="GO81" s="82">
        <f t="shared" si="179"/>
        <v>0.36868577643679779</v>
      </c>
      <c r="GP81" s="82">
        <f t="shared" si="180"/>
        <v>0.24106440131281975</v>
      </c>
      <c r="GQ81" s="82">
        <f t="shared" si="181"/>
        <v>1.9642446412508983E-3</v>
      </c>
      <c r="GR81" s="82">
        <f t="shared" si="182"/>
        <v>4.8598855284655899E-7</v>
      </c>
      <c r="GS81" s="82">
        <f t="shared" si="183"/>
        <v>5.5018168229711235E-7</v>
      </c>
      <c r="GT81" s="82">
        <f t="shared" si="184"/>
        <v>5.365307404502377E-7</v>
      </c>
      <c r="GU81" s="82">
        <f t="shared" si="185"/>
        <v>3.1719778775967778E-5</v>
      </c>
      <c r="GV81" s="82">
        <f t="shared" si="186"/>
        <v>2.4518571412365916E-4</v>
      </c>
      <c r="GW81" s="82">
        <f t="shared" si="187"/>
        <v>7.6009261107816862E-4</v>
      </c>
      <c r="GX81" s="82">
        <f t="shared" si="188"/>
        <v>4.6221312590594976E-2</v>
      </c>
      <c r="GY81" s="82">
        <f t="shared" si="189"/>
        <v>0.24725364601294347</v>
      </c>
      <c r="GZ81" s="82">
        <f t="shared" si="190"/>
        <v>0.56515814679855259</v>
      </c>
      <c r="HA81" s="82">
        <f t="shared" si="191"/>
        <v>0.52011838564385771</v>
      </c>
      <c r="HC81" s="82">
        <f t="shared" si="145"/>
        <v>6.0908549670702805E-2</v>
      </c>
      <c r="HD81" s="82">
        <f t="shared" si="192"/>
        <v>3.7465925555053565E-3</v>
      </c>
      <c r="HE81" s="82">
        <f t="shared" si="193"/>
        <v>1.5128877078094654E-3</v>
      </c>
      <c r="HF81" s="82">
        <f t="shared" si="194"/>
        <v>1.3552687753535563E-3</v>
      </c>
      <c r="HG81" s="82">
        <f t="shared" si="195"/>
        <v>1.1637529370265137E-2</v>
      </c>
      <c r="HH81" s="82">
        <f t="shared" si="196"/>
        <v>4.81983139059185E-2</v>
      </c>
      <c r="HI81" s="82">
        <f t="shared" si="197"/>
        <v>5.7413786494318914E-2</v>
      </c>
      <c r="HJ81" s="82">
        <f t="shared" si="198"/>
        <v>5.5564167946571603E-2</v>
      </c>
      <c r="HK81" s="82">
        <f t="shared" si="199"/>
        <v>5.7260321886772367E-2</v>
      </c>
      <c r="HL81" s="82">
        <f t="shared" si="200"/>
        <v>1.431199347798294E-2</v>
      </c>
      <c r="HM81" s="82">
        <f t="shared" si="201"/>
        <v>9.6102611205094671E-3</v>
      </c>
      <c r="HN81" s="82">
        <f t="shared" si="202"/>
        <v>4.3500666100763632E-3</v>
      </c>
      <c r="HO81" s="82">
        <f t="shared" si="203"/>
        <v>1.1215267466428828E-3</v>
      </c>
      <c r="HP81" s="82">
        <f t="shared" si="204"/>
        <v>2.7391156684790661E-4</v>
      </c>
      <c r="HQ81" s="82">
        <f t="shared" si="205"/>
        <v>5.8021570796765444E-7</v>
      </c>
      <c r="HS81" s="82">
        <f t="shared" si="114"/>
        <v>4.4096181023817747E-20</v>
      </c>
      <c r="HT81" s="82">
        <f t="shared" si="206"/>
        <v>1.350354460218891E-33</v>
      </c>
      <c r="HU81" s="82">
        <f t="shared" si="207"/>
        <v>1.5569645112115627E-40</v>
      </c>
      <c r="HV81" s="82">
        <f t="shared" si="208"/>
        <v>5.8190399106732068E-41</v>
      </c>
      <c r="HW81" s="82">
        <f t="shared" si="209"/>
        <v>6.0681899397898911E-41</v>
      </c>
      <c r="HX81" s="82">
        <f t="shared" si="210"/>
        <v>7.1384792919968872E-35</v>
      </c>
      <c r="HY81" s="82">
        <f t="shared" si="211"/>
        <v>4.5494871758628994E-33</v>
      </c>
      <c r="HZ81" s="82">
        <f t="shared" si="212"/>
        <v>5.8766647321628682E-33</v>
      </c>
      <c r="IA81" s="82">
        <f t="shared" si="213"/>
        <v>4.2454174790880188E-31</v>
      </c>
      <c r="IB81" s="82">
        <f t="shared" si="214"/>
        <v>7.4202489321152759E-39</v>
      </c>
      <c r="IC81" s="82">
        <f t="shared" si="215"/>
        <v>5.133286093661509E-40</v>
      </c>
      <c r="ID81" s="82">
        <f t="shared" si="216"/>
        <v>1.5890447265676254E-39</v>
      </c>
      <c r="IE81" s="82">
        <f t="shared" si="217"/>
        <v>5.6255705141668279E-44</v>
      </c>
      <c r="IF81" s="82">
        <f t="shared" si="218"/>
        <v>3.5106923654255577E-35</v>
      </c>
      <c r="IG81" s="82">
        <f t="shared" si="219"/>
        <v>2.091287698187632E-25</v>
      </c>
      <c r="II81" s="82">
        <f t="shared" si="115"/>
        <v>2.9125482787150906E-51</v>
      </c>
      <c r="IJ81" s="82">
        <f t="shared" si="116"/>
        <v>3.8023439203676901E-90</v>
      </c>
      <c r="IK81" s="82">
        <f t="shared" si="117"/>
        <v>6.3692257993861979E-101</v>
      </c>
      <c r="IL81" s="82">
        <f t="shared" si="118"/>
        <v>1.2936606781369224E-98</v>
      </c>
      <c r="IM81" s="82">
        <f t="shared" si="119"/>
        <v>4.6669775669126041E-109</v>
      </c>
      <c r="IN81" s="82">
        <f t="shared" si="120"/>
        <v>5.0163755688536672E-95</v>
      </c>
      <c r="IO81" s="82">
        <f t="shared" si="121"/>
        <v>4.2471189600652656E-89</v>
      </c>
      <c r="IP81" s="82">
        <f t="shared" si="122"/>
        <v>2.1329197024178542E-88</v>
      </c>
      <c r="IQ81" s="82">
        <f t="shared" si="123"/>
        <v>8.9024962930572186E-83</v>
      </c>
      <c r="IR81" s="82">
        <f t="shared" si="124"/>
        <v>2.9273251824325588E-102</v>
      </c>
      <c r="IS81" s="82">
        <f t="shared" si="125"/>
        <v>8.3711706639597306E-103</v>
      </c>
      <c r="IT81" s="82">
        <f t="shared" si="126"/>
        <v>5.353010011778035E-98</v>
      </c>
      <c r="IU81" s="82">
        <f t="shared" si="127"/>
        <v>5.5813631561430871E-106</v>
      </c>
      <c r="IV81" s="82">
        <f t="shared" si="128"/>
        <v>1.5154195238051236E-95</v>
      </c>
      <c r="IW81" s="82">
        <f t="shared" si="129"/>
        <v>4.4852198149179381E-71</v>
      </c>
      <c r="IY81" s="82">
        <f t="shared" si="130"/>
        <v>0.27506885684769172</v>
      </c>
      <c r="IZ81" s="82">
        <f t="shared" si="131"/>
        <v>0.23558699456780985</v>
      </c>
      <c r="JA81" s="82">
        <f t="shared" si="132"/>
        <v>0.37019866414460723</v>
      </c>
      <c r="JB81" s="82">
        <f t="shared" si="133"/>
        <v>0.24241967008817331</v>
      </c>
      <c r="JC81" s="82">
        <f t="shared" si="134"/>
        <v>1.3601774011516035E-2</v>
      </c>
      <c r="JD81" s="82">
        <f t="shared" si="135"/>
        <v>4.8198799894471345E-2</v>
      </c>
      <c r="JE81" s="82">
        <f t="shared" si="136"/>
        <v>5.741433667600121E-2</v>
      </c>
      <c r="JF81" s="82">
        <f t="shared" si="137"/>
        <v>5.556470447731205E-2</v>
      </c>
      <c r="JG81" s="82">
        <f t="shared" si="138"/>
        <v>5.7292041665548334E-2</v>
      </c>
      <c r="JH81" s="82">
        <f t="shared" si="139"/>
        <v>1.45571791921066E-2</v>
      </c>
      <c r="JI81" s="82">
        <f t="shared" si="140"/>
        <v>1.0370353731587637E-2</v>
      </c>
      <c r="JJ81" s="82">
        <f t="shared" si="141"/>
        <v>5.057137920067134E-2</v>
      </c>
      <c r="JK81" s="82">
        <f t="shared" si="142"/>
        <v>0.24837517275958634</v>
      </c>
      <c r="JL81" s="82">
        <f t="shared" si="143"/>
        <v>0.56543205836540045</v>
      </c>
      <c r="JM81" s="82">
        <f t="shared" si="144"/>
        <v>0.52011896585956563</v>
      </c>
    </row>
    <row r="82" spans="2:273" x14ac:dyDescent="0.25">
      <c r="B82" s="2">
        <v>55</v>
      </c>
      <c r="C82" s="37">
        <v>0.461507</v>
      </c>
      <c r="D82" s="37">
        <v>0.40470899999999999</v>
      </c>
      <c r="E82" s="37">
        <v>0.46700399999999997</v>
      </c>
      <c r="F82" s="37">
        <v>0.406335</v>
      </c>
      <c r="G82" s="37">
        <v>0.37944099999999997</v>
      </c>
      <c r="H82" s="37">
        <v>0.41850999999999999</v>
      </c>
      <c r="I82" s="37">
        <v>0.426925</v>
      </c>
      <c r="J82" s="37">
        <v>0.43337500000000001</v>
      </c>
      <c r="K82" s="37">
        <v>0.43274200000000002</v>
      </c>
      <c r="L82" s="37">
        <v>0.38736700000000002</v>
      </c>
      <c r="M82" s="37">
        <v>0.38606699999999999</v>
      </c>
      <c r="N82" s="37">
        <v>0.370091</v>
      </c>
      <c r="O82" s="37">
        <v>0.38755099999999998</v>
      </c>
      <c r="P82" s="37">
        <v>0.59098600000000001</v>
      </c>
      <c r="Q82" s="37">
        <v>0.66405700000000001</v>
      </c>
      <c r="S82" s="4">
        <f t="shared" si="8"/>
        <v>0.47058354089703047</v>
      </c>
      <c r="T82" s="4">
        <f t="shared" si="9"/>
        <v>0.43280355271150722</v>
      </c>
      <c r="U82" s="4">
        <f t="shared" si="10"/>
        <v>0.47278709975714428</v>
      </c>
      <c r="V82" s="4">
        <f t="shared" si="11"/>
        <v>0.4315459992913474</v>
      </c>
      <c r="W82" s="4">
        <f t="shared" si="12"/>
        <v>0.38523817046999326</v>
      </c>
      <c r="X82" s="4">
        <f t="shared" si="13"/>
        <v>0.43063166848881862</v>
      </c>
      <c r="Y82" s="4">
        <f t="shared" si="14"/>
        <v>0.43019816809629013</v>
      </c>
      <c r="Z82" s="4">
        <f t="shared" si="15"/>
        <v>0.43715487119160562</v>
      </c>
      <c r="AA82" s="4">
        <f t="shared" si="16"/>
        <v>0.4375156735400163</v>
      </c>
      <c r="AB82" s="4">
        <f t="shared" si="17"/>
        <v>0.39728216924091558</v>
      </c>
      <c r="AC82" s="4">
        <f t="shared" si="18"/>
        <v>0.39290690055253635</v>
      </c>
      <c r="AD82" s="4">
        <f t="shared" si="19"/>
        <v>0.37328528192773636</v>
      </c>
      <c r="AE82" s="4">
        <f t="shared" si="20"/>
        <v>0.41199382575281357</v>
      </c>
      <c r="AF82" s="4">
        <f t="shared" si="21"/>
        <v>0.5700253691672017</v>
      </c>
      <c r="AG82" s="4">
        <f t="shared" si="22"/>
        <v>0.6973621163938083</v>
      </c>
      <c r="AI82" s="4">
        <f t="shared" si="23"/>
        <v>-9.0765408970304717E-3</v>
      </c>
      <c r="AJ82" s="4">
        <f t="shared" si="24"/>
        <v>-2.8094552711507237E-2</v>
      </c>
      <c r="AK82" s="4">
        <f t="shared" si="25"/>
        <v>-5.7830997571443055E-3</v>
      </c>
      <c r="AL82" s="4">
        <f t="shared" si="26"/>
        <v>-2.5210999291347402E-2</v>
      </c>
      <c r="AM82" s="4">
        <f t="shared" si="27"/>
        <v>-5.7971704699932847E-3</v>
      </c>
      <c r="AN82" s="4">
        <f t="shared" si="28"/>
        <v>-1.2121668488818627E-2</v>
      </c>
      <c r="AO82" s="4">
        <f t="shared" si="29"/>
        <v>-3.2731680962901355E-3</v>
      </c>
      <c r="AP82" s="4">
        <f t="shared" si="30"/>
        <v>-3.7798711916056105E-3</v>
      </c>
      <c r="AQ82" s="4">
        <f t="shared" si="31"/>
        <v>-4.7736735400162877E-3</v>
      </c>
      <c r="AR82" s="4">
        <f t="shared" si="32"/>
        <v>-9.9151692409155667E-3</v>
      </c>
      <c r="AS82" s="4">
        <f t="shared" si="33"/>
        <v>-6.8399005525363599E-3</v>
      </c>
      <c r="AT82" s="4">
        <f t="shared" si="34"/>
        <v>-3.1942819277363532E-3</v>
      </c>
      <c r="AU82" s="4">
        <f t="shared" si="35"/>
        <v>-2.4442825752813591E-2</v>
      </c>
      <c r="AV82" s="4">
        <f t="shared" si="224"/>
        <v>2.096063083279831E-2</v>
      </c>
      <c r="AW82" s="4">
        <f t="shared" si="224"/>
        <v>-3.3305116393808287E-2</v>
      </c>
      <c r="AY82" s="2">
        <f t="shared" si="96"/>
        <v>0.37411509536451942</v>
      </c>
      <c r="AZ82" s="2">
        <f t="shared" si="147"/>
        <v>0.37170065102350131</v>
      </c>
      <c r="BA82" s="2">
        <f t="shared" si="148"/>
        <v>0.36767714158405151</v>
      </c>
      <c r="BB82" s="2">
        <f t="shared" si="149"/>
        <v>0.37844629995861567</v>
      </c>
      <c r="BC82" s="2">
        <f t="shared" si="150"/>
        <v>0.36446696036473003</v>
      </c>
      <c r="BD82" s="2">
        <f t="shared" si="151"/>
        <v>0.36446223357774099</v>
      </c>
      <c r="BE82" s="2">
        <f t="shared" si="152"/>
        <v>0.36087107770629773</v>
      </c>
      <c r="BF82" s="2">
        <f t="shared" si="153"/>
        <v>0.37166902217076597</v>
      </c>
      <c r="BG82" s="2">
        <f t="shared" si="154"/>
        <v>0.37376391053021951</v>
      </c>
      <c r="BH82" s="2">
        <f t="shared" si="155"/>
        <v>0.37390254473676265</v>
      </c>
      <c r="BI82" s="2">
        <f t="shared" si="156"/>
        <v>0.37667331623643924</v>
      </c>
      <c r="BJ82" s="2">
        <f t="shared" si="157"/>
        <v>0.36095729203831495</v>
      </c>
      <c r="BK82" s="2">
        <f t="shared" si="158"/>
        <v>0.36317941684814309</v>
      </c>
      <c r="BL82" s="2">
        <f t="shared" si="159"/>
        <v>0.36113378514182282</v>
      </c>
      <c r="BM82" s="2">
        <f t="shared" si="160"/>
        <v>0.37315335555091589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0.41659731868131866</v>
      </c>
      <c r="DL82" s="2">
        <f t="shared" si="225"/>
        <v>0.41868265717463848</v>
      </c>
      <c r="DM82" s="2">
        <f t="shared" si="225"/>
        <v>0.41062901704545457</v>
      </c>
      <c r="DN82" s="2">
        <f t="shared" si="225"/>
        <v>0.41018832258064525</v>
      </c>
      <c r="DO82" s="2">
        <f t="shared" si="225"/>
        <v>0.41262954105090316</v>
      </c>
      <c r="DP82" s="2">
        <f t="shared" si="225"/>
        <v>0.43453143115942039</v>
      </c>
      <c r="DQ82" s="2">
        <f t="shared" si="225"/>
        <v>0.4222594008695652</v>
      </c>
      <c r="DR82" s="2">
        <f t="shared" si="225"/>
        <v>0.41893871307692304</v>
      </c>
      <c r="DS82" s="2">
        <f t="shared" si="225"/>
        <v>0.43279371536231881</v>
      </c>
      <c r="DT82" s="2">
        <f t="shared" si="225"/>
        <v>0.43600151559934319</v>
      </c>
      <c r="DU82" s="2">
        <f t="shared" si="225"/>
        <v>0.41653181379310344</v>
      </c>
      <c r="DV82" s="2">
        <f t="shared" si="225"/>
        <v>0.40494366752199407</v>
      </c>
      <c r="DW82" s="2">
        <f t="shared" si="225"/>
        <v>0.40841159748217459</v>
      </c>
      <c r="DX82" s="2">
        <f t="shared" si="225"/>
        <v>0.39942199570999565</v>
      </c>
      <c r="DY82" s="2">
        <f t="shared" si="225"/>
        <v>0.38808788801319644</v>
      </c>
      <c r="EA82" s="2">
        <f t="shared" si="71"/>
        <v>0.37309957434993291</v>
      </c>
      <c r="EB82" s="2">
        <f t="shared" si="72"/>
        <v>0.36679741334515287</v>
      </c>
      <c r="EC82" s="2">
        <f t="shared" si="73"/>
        <v>0.3626690409797978</v>
      </c>
      <c r="ED82" s="2">
        <f t="shared" si="74"/>
        <v>0.37476323687597501</v>
      </c>
      <c r="EE82" s="2">
        <f t="shared" si="75"/>
        <v>0.36024887409192852</v>
      </c>
      <c r="EF82" s="2">
        <f t="shared" si="76"/>
        <v>0.3602119088047</v>
      </c>
      <c r="EG82" s="2">
        <f t="shared" si="77"/>
        <v>0.35731726167676364</v>
      </c>
      <c r="EH82" s="2">
        <f t="shared" si="78"/>
        <v>0.36863523529411757</v>
      </c>
      <c r="EI82" s="2">
        <f t="shared" si="79"/>
        <v>0.37037758489595313</v>
      </c>
      <c r="EJ82" s="2">
        <f t="shared" si="80"/>
        <v>0.36866998227791864</v>
      </c>
      <c r="EK82" s="2">
        <f t="shared" si="81"/>
        <v>0.37284650786133355</v>
      </c>
      <c r="EL82" s="2">
        <f t="shared" si="82"/>
        <v>0.35582923716643627</v>
      </c>
      <c r="EM82" s="2">
        <f t="shared" si="83"/>
        <v>0.35700502953617769</v>
      </c>
      <c r="EN82" s="2">
        <f t="shared" si="84"/>
        <v>0.35464932346505551</v>
      </c>
      <c r="EO82" s="2">
        <f t="shared" si="85"/>
        <v>0.3684489389589819</v>
      </c>
      <c r="EQ82" s="2">
        <f t="shared" si="86"/>
        <v>0.36181082504927076</v>
      </c>
      <c r="ER82" s="2">
        <f t="shared" si="226"/>
        <v>0.36391236754624734</v>
      </c>
      <c r="ES82" s="2">
        <f t="shared" si="226"/>
        <v>0.35679890914879653</v>
      </c>
      <c r="ET82" s="2">
        <f t="shared" si="226"/>
        <v>0.37252811501322852</v>
      </c>
      <c r="EU82" s="2">
        <f t="shared" si="226"/>
        <v>0.35863157486364228</v>
      </c>
      <c r="EV82" s="2">
        <f t="shared" si="226"/>
        <v>0.3559118286757349</v>
      </c>
      <c r="EW82" s="2">
        <f t="shared" si="226"/>
        <v>0.35893911840069442</v>
      </c>
      <c r="EX82" s="2">
        <f t="shared" si="226"/>
        <v>0.36705781911178087</v>
      </c>
      <c r="EY82" s="2">
        <f t="shared" si="226"/>
        <v>0.36976164215259594</v>
      </c>
      <c r="EZ82" s="2">
        <f t="shared" si="226"/>
        <v>0.36354938090855959</v>
      </c>
      <c r="FA82" s="2">
        <f t="shared" si="226"/>
        <v>0.37059634242454431</v>
      </c>
      <c r="FB82" s="2">
        <f t="shared" si="226"/>
        <v>0.35656292579112298</v>
      </c>
      <c r="FC82" s="2">
        <f t="shared" si="226"/>
        <v>0.35472207737640687</v>
      </c>
      <c r="FD82" s="2">
        <f t="shared" si="226"/>
        <v>0.36195306463020915</v>
      </c>
      <c r="FE82" s="2">
        <f t="shared" si="226"/>
        <v>0.37412426182750058</v>
      </c>
      <c r="FG82" s="2">
        <f t="shared" si="88"/>
        <v>0.97656803419085891</v>
      </c>
      <c r="FH82" s="2">
        <f t="shared" si="227"/>
        <v>0.90548229703159289</v>
      </c>
      <c r="FI82" s="2">
        <f t="shared" si="227"/>
        <v>0.89554672507480282</v>
      </c>
      <c r="FJ82" s="2">
        <f t="shared" si="227"/>
        <v>0.89600298288587488</v>
      </c>
      <c r="FK82" s="2">
        <f t="shared" si="227"/>
        <v>0.91945691541226904</v>
      </c>
      <c r="FL82" s="2">
        <f t="shared" si="227"/>
        <v>0.94276995241616324</v>
      </c>
      <c r="FM82" s="2">
        <f t="shared" si="227"/>
        <v>0.94529635159833381</v>
      </c>
      <c r="FN82" s="2">
        <f t="shared" si="227"/>
        <v>0.93966394445264245</v>
      </c>
      <c r="FO82" s="2">
        <f t="shared" si="227"/>
        <v>0.94573758168595301</v>
      </c>
      <c r="FP82" s="2">
        <f t="shared" si="227"/>
        <v>0.92223719501577939</v>
      </c>
      <c r="FQ82" s="2">
        <f t="shared" si="227"/>
        <v>0.91237038715566376</v>
      </c>
      <c r="FR82" s="2">
        <f t="shared" si="227"/>
        <v>0.89559600831921271</v>
      </c>
      <c r="FS82" s="2">
        <f t="shared" si="227"/>
        <v>0.87987715451138271</v>
      </c>
      <c r="FT82" s="2">
        <f t="shared" si="227"/>
        <v>0.85520531667495003</v>
      </c>
      <c r="FU82" s="2">
        <f t="shared" si="227"/>
        <v>0.76049047280291238</v>
      </c>
      <c r="FW82" s="2">
        <f t="shared" si="112"/>
        <v>3.2923429002769622E-4</v>
      </c>
      <c r="FX82" s="2">
        <f t="shared" si="164"/>
        <v>2.8990401836319698E-4</v>
      </c>
      <c r="FY82" s="2">
        <f t="shared" si="165"/>
        <v>2.5143577363442632E-4</v>
      </c>
      <c r="FZ82" s="2">
        <f t="shared" si="166"/>
        <v>4.6537134043836236E-4</v>
      </c>
      <c r="GA82" s="2">
        <f t="shared" si="167"/>
        <v>5.0344229607856032E-4</v>
      </c>
      <c r="GB82" s="2">
        <f t="shared" si="168"/>
        <v>6.9417955900849505E-4</v>
      </c>
      <c r="GC82" s="2">
        <f t="shared" si="169"/>
        <v>7.6707187551957451E-4</v>
      </c>
      <c r="GD82" s="2">
        <f t="shared" si="170"/>
        <v>8.4096581170957829E-4</v>
      </c>
      <c r="GE82" s="2">
        <f t="shared" si="171"/>
        <v>8.5161591618592195E-4</v>
      </c>
      <c r="GF82" s="2">
        <f t="shared" si="172"/>
        <v>6.4961825350339983E-4</v>
      </c>
      <c r="GG82" s="2">
        <f t="shared" si="173"/>
        <v>5.8576612196599258E-4</v>
      </c>
      <c r="GH82" s="2">
        <f t="shared" si="174"/>
        <v>4.2564872875718132E-4</v>
      </c>
      <c r="GI82" s="2">
        <f t="shared" si="175"/>
        <v>3.1358804809620964E-4</v>
      </c>
      <c r="GJ82" s="2">
        <f t="shared" si="176"/>
        <v>2.213629163994028E-4</v>
      </c>
      <c r="GK82" s="2">
        <f t="shared" si="177"/>
        <v>1.2355055873198504E-4</v>
      </c>
      <c r="GM82" s="82">
        <f t="shared" si="113"/>
        <v>0.16517880215150527</v>
      </c>
      <c r="GN82" s="82">
        <f t="shared" si="178"/>
        <v>0.1389085726365126</v>
      </c>
      <c r="GO82" s="82">
        <f t="shared" si="179"/>
        <v>0.24484732692086675</v>
      </c>
      <c r="GP82" s="82">
        <f t="shared" si="180"/>
        <v>0.13603508469293282</v>
      </c>
      <c r="GQ82" s="82">
        <f t="shared" si="181"/>
        <v>4.3239918871953233E-4</v>
      </c>
      <c r="GR82" s="82">
        <f t="shared" si="182"/>
        <v>3.5040460212098508E-8</v>
      </c>
      <c r="GS82" s="82">
        <f t="shared" si="183"/>
        <v>4.1095847268078616E-8</v>
      </c>
      <c r="GT82" s="82">
        <f t="shared" si="184"/>
        <v>3.8097386331111966E-8</v>
      </c>
      <c r="GU82" s="82">
        <f t="shared" si="185"/>
        <v>4.4946904363261619E-6</v>
      </c>
      <c r="GV82" s="82">
        <f t="shared" si="186"/>
        <v>2.8417257456677226E-5</v>
      </c>
      <c r="GW82" s="82">
        <f t="shared" si="187"/>
        <v>9.3860674476131087E-5</v>
      </c>
      <c r="GX82" s="82">
        <f t="shared" si="188"/>
        <v>1.570157253171121E-2</v>
      </c>
      <c r="GY82" s="82">
        <f t="shared" si="189"/>
        <v>0.13225082372311778</v>
      </c>
      <c r="GZ82" s="82">
        <f t="shared" si="190"/>
        <v>0.44856456610048584</v>
      </c>
      <c r="HA82" s="82">
        <f t="shared" si="191"/>
        <v>0.5759440037942346</v>
      </c>
      <c r="HC82" s="82">
        <f t="shared" si="145"/>
        <v>7.6979853796536213E-2</v>
      </c>
      <c r="HD82" s="82">
        <f t="shared" si="192"/>
        <v>5.787970409456185E-3</v>
      </c>
      <c r="HE82" s="82">
        <f t="shared" si="193"/>
        <v>2.4678005174888764E-3</v>
      </c>
      <c r="HF82" s="82">
        <f t="shared" si="194"/>
        <v>2.2929009056286342E-3</v>
      </c>
      <c r="HG82" s="82">
        <f t="shared" si="195"/>
        <v>1.8346652687444513E-2</v>
      </c>
      <c r="HH82" s="82">
        <f t="shared" si="196"/>
        <v>6.9421161031313627E-2</v>
      </c>
      <c r="HI82" s="82">
        <f t="shared" si="197"/>
        <v>8.1290503013148607E-2</v>
      </c>
      <c r="HJ82" s="82">
        <f t="shared" si="198"/>
        <v>7.9060355090371626E-2</v>
      </c>
      <c r="HK82" s="82">
        <f t="shared" si="199"/>
        <v>8.0463360426330954E-2</v>
      </c>
      <c r="HL82" s="82">
        <f t="shared" si="200"/>
        <v>2.2326054671414523E-2</v>
      </c>
      <c r="HM82" s="82">
        <f t="shared" si="201"/>
        <v>1.5232372723473069E-2</v>
      </c>
      <c r="HN82" s="82">
        <f t="shared" si="202"/>
        <v>6.9498279290089258E-3</v>
      </c>
      <c r="HO82" s="82">
        <f t="shared" si="203"/>
        <v>1.8995638568367139E-3</v>
      </c>
      <c r="HP82" s="82">
        <f t="shared" si="204"/>
        <v>4.8936926201156828E-4</v>
      </c>
      <c r="HQ82" s="82">
        <f t="shared" si="205"/>
        <v>1.4972403157072624E-6</v>
      </c>
      <c r="HS82" s="82">
        <f t="shared" si="114"/>
        <v>1.9874934858439253E-19</v>
      </c>
      <c r="HT82" s="82">
        <f t="shared" si="206"/>
        <v>1.809975831967189E-32</v>
      </c>
      <c r="HU82" s="82">
        <f t="shared" si="207"/>
        <v>3.0662018135946184E-39</v>
      </c>
      <c r="HV82" s="82">
        <f t="shared" si="208"/>
        <v>1.4198743838220486E-39</v>
      </c>
      <c r="HW82" s="82">
        <f t="shared" si="209"/>
        <v>1.8082038330368429E-39</v>
      </c>
      <c r="HX82" s="82">
        <f t="shared" si="210"/>
        <v>1.4886499708608668E-33</v>
      </c>
      <c r="HY82" s="82">
        <f t="shared" si="211"/>
        <v>8.2547133110550855E-32</v>
      </c>
      <c r="HZ82" s="82">
        <f t="shared" si="212"/>
        <v>1.0877637358147057E-31</v>
      </c>
      <c r="IA82" s="82">
        <f t="shared" si="213"/>
        <v>6.5932373887248696E-30</v>
      </c>
      <c r="IB82" s="82">
        <f t="shared" si="214"/>
        <v>2.0242934382664763E-37</v>
      </c>
      <c r="IC82" s="82">
        <f t="shared" si="215"/>
        <v>1.4206228866327922E-38</v>
      </c>
      <c r="ID82" s="82">
        <f t="shared" si="216"/>
        <v>3.4942367160923079E-38</v>
      </c>
      <c r="IE82" s="82">
        <f t="shared" si="217"/>
        <v>1.4842641727741932E-42</v>
      </c>
      <c r="IF82" s="82">
        <f t="shared" si="218"/>
        <v>4.0810902660486143E-34</v>
      </c>
      <c r="IG82" s="82">
        <f t="shared" si="219"/>
        <v>1.0232136825952086E-24</v>
      </c>
      <c r="II82" s="82">
        <f t="shared" si="115"/>
        <v>3.8158223268081126E-50</v>
      </c>
      <c r="IJ82" s="82">
        <f t="shared" si="116"/>
        <v>3.4839725688291587E-88</v>
      </c>
      <c r="IK82" s="82">
        <f t="shared" si="117"/>
        <v>9.2892167557958918E-99</v>
      </c>
      <c r="IL82" s="82">
        <f t="shared" si="118"/>
        <v>2.466190886616134E-96</v>
      </c>
      <c r="IM82" s="82">
        <f t="shared" si="119"/>
        <v>1.6622860452355375E-106</v>
      </c>
      <c r="IN82" s="82">
        <f t="shared" si="120"/>
        <v>1.034456591927962E-92</v>
      </c>
      <c r="IO82" s="82">
        <f t="shared" si="121"/>
        <v>6.6841154206210639E-87</v>
      </c>
      <c r="IP82" s="82">
        <f t="shared" si="122"/>
        <v>3.4363399316586505E-86</v>
      </c>
      <c r="IQ82" s="82">
        <f t="shared" si="123"/>
        <v>1.0403564240441759E-80</v>
      </c>
      <c r="IR82" s="82">
        <f t="shared" si="124"/>
        <v>8.6709565069787587E-100</v>
      </c>
      <c r="IS82" s="82">
        <f t="shared" si="125"/>
        <v>2.3648890394728656E-100</v>
      </c>
      <c r="IT82" s="82">
        <f t="shared" si="126"/>
        <v>9.3044529582640304E-96</v>
      </c>
      <c r="IU82" s="82">
        <f t="shared" si="127"/>
        <v>1.2083497662713203E-103</v>
      </c>
      <c r="IV82" s="82">
        <f t="shared" si="128"/>
        <v>1.5727914824236581E-93</v>
      </c>
      <c r="IW82" s="82">
        <f t="shared" si="129"/>
        <v>1.1147848686283436E-69</v>
      </c>
      <c r="IY82" s="82">
        <f t="shared" si="130"/>
        <v>0.24215865594804148</v>
      </c>
      <c r="IZ82" s="82">
        <f t="shared" si="131"/>
        <v>0.1446965430459688</v>
      </c>
      <c r="JA82" s="82">
        <f t="shared" si="132"/>
        <v>0.24731512743835563</v>
      </c>
      <c r="JB82" s="82">
        <f t="shared" si="133"/>
        <v>0.13832798559856146</v>
      </c>
      <c r="JC82" s="82">
        <f t="shared" si="134"/>
        <v>1.8779051876164046E-2</v>
      </c>
      <c r="JD82" s="82">
        <f t="shared" si="135"/>
        <v>6.9421196071773841E-2</v>
      </c>
      <c r="JE82" s="82">
        <f t="shared" si="136"/>
        <v>8.1290544108995874E-2</v>
      </c>
      <c r="JF82" s="82">
        <f t="shared" si="137"/>
        <v>7.9060393187757955E-2</v>
      </c>
      <c r="JG82" s="82">
        <f t="shared" si="138"/>
        <v>8.0467855116767281E-2</v>
      </c>
      <c r="JH82" s="82">
        <f t="shared" si="139"/>
        <v>2.2354471928871199E-2</v>
      </c>
      <c r="JI82" s="82">
        <f t="shared" si="140"/>
        <v>1.53262333979492E-2</v>
      </c>
      <c r="JJ82" s="82">
        <f t="shared" si="141"/>
        <v>2.2651400460720138E-2</v>
      </c>
      <c r="JK82" s="82">
        <f t="shared" si="142"/>
        <v>0.13415038757995448</v>
      </c>
      <c r="JL82" s="82">
        <f t="shared" si="143"/>
        <v>0.44905393536249738</v>
      </c>
      <c r="JM82" s="82">
        <f t="shared" si="144"/>
        <v>0.57594550103455033</v>
      </c>
    </row>
    <row r="83" spans="2:273" x14ac:dyDescent="0.25">
      <c r="B83" s="2">
        <v>56</v>
      </c>
      <c r="C83" s="37">
        <v>0.46602199999999999</v>
      </c>
      <c r="D83" s="37">
        <v>0.394426</v>
      </c>
      <c r="E83" s="37">
        <v>0.40210800000000002</v>
      </c>
      <c r="F83" s="37">
        <v>0.38054500000000002</v>
      </c>
      <c r="G83" s="37">
        <v>0.39035500000000001</v>
      </c>
      <c r="H83" s="37">
        <v>0.44369399999999998</v>
      </c>
      <c r="I83" s="37">
        <v>0.44661099999999998</v>
      </c>
      <c r="J83" s="37">
        <v>0.45355600000000001</v>
      </c>
      <c r="K83" s="37">
        <v>0.45536599999999999</v>
      </c>
      <c r="L83" s="37">
        <v>0.39913799999999999</v>
      </c>
      <c r="M83" s="37">
        <v>0.39028299999999999</v>
      </c>
      <c r="N83" s="37">
        <v>0.37550800000000001</v>
      </c>
      <c r="O83" s="37">
        <v>0.37248599999999998</v>
      </c>
      <c r="P83" s="37">
        <v>0.48882700000000001</v>
      </c>
      <c r="Q83" s="37">
        <v>0.63368100000000005</v>
      </c>
      <c r="S83" s="4">
        <f t="shared" si="8"/>
        <v>0.46733704831758704</v>
      </c>
      <c r="T83" s="4">
        <f t="shared" si="9"/>
        <v>0.40790111036537419</v>
      </c>
      <c r="U83" s="4">
        <f t="shared" si="10"/>
        <v>0.42552050312395429</v>
      </c>
      <c r="V83" s="4">
        <f t="shared" si="11"/>
        <v>0.40436409136757612</v>
      </c>
      <c r="W83" s="4">
        <f t="shared" si="12"/>
        <v>0.39399864044763228</v>
      </c>
      <c r="X83" s="4">
        <f t="shared" si="13"/>
        <v>0.45120230023165692</v>
      </c>
      <c r="Y83" s="4">
        <f t="shared" si="14"/>
        <v>0.45053406573454263</v>
      </c>
      <c r="Z83" s="4">
        <f t="shared" si="15"/>
        <v>0.45660266983654341</v>
      </c>
      <c r="AA83" s="4">
        <f t="shared" si="16"/>
        <v>0.45559903162757243</v>
      </c>
      <c r="AB83" s="4">
        <f t="shared" si="17"/>
        <v>0.40683442612729992</v>
      </c>
      <c r="AC83" s="4">
        <f t="shared" si="18"/>
        <v>0.39988387168042794</v>
      </c>
      <c r="AD83" s="4">
        <f t="shared" si="19"/>
        <v>0.37368935508533152</v>
      </c>
      <c r="AE83" s="4">
        <f t="shared" si="20"/>
        <v>0.38480680422951957</v>
      </c>
      <c r="AF83" s="4">
        <f t="shared" si="21"/>
        <v>0.4904672282007731</v>
      </c>
      <c r="AG83" s="4">
        <f t="shared" si="22"/>
        <v>0.66780493765523774</v>
      </c>
      <c r="AI83" s="4">
        <f t="shared" si="23"/>
        <v>-1.3150483175870531E-3</v>
      </c>
      <c r="AJ83" s="4">
        <f t="shared" si="24"/>
        <v>-1.3475110365374188E-2</v>
      </c>
      <c r="AK83" s="4">
        <f t="shared" si="25"/>
        <v>-2.3412503123954265E-2</v>
      </c>
      <c r="AL83" s="4">
        <f t="shared" si="26"/>
        <v>-2.3819091367576095E-2</v>
      </c>
      <c r="AM83" s="4">
        <f t="shared" si="27"/>
        <v>-3.6436404476322681E-3</v>
      </c>
      <c r="AN83" s="4">
        <f t="shared" si="28"/>
        <v>-7.5083002316569392E-3</v>
      </c>
      <c r="AO83" s="4">
        <f t="shared" si="29"/>
        <v>-3.9230657345426523E-3</v>
      </c>
      <c r="AP83" s="4">
        <f t="shared" si="30"/>
        <v>-3.046669836543392E-3</v>
      </c>
      <c r="AQ83" s="4">
        <f t="shared" si="31"/>
        <v>-2.3303162757243312E-4</v>
      </c>
      <c r="AR83" s="4">
        <f t="shared" si="32"/>
        <v>-7.6964261272999268E-3</v>
      </c>
      <c r="AS83" s="4">
        <f t="shared" si="33"/>
        <v>-9.600871680427947E-3</v>
      </c>
      <c r="AT83" s="4">
        <f t="shared" si="34"/>
        <v>1.818644914668488E-3</v>
      </c>
      <c r="AU83" s="4">
        <f t="shared" si="35"/>
        <v>-1.2320804229519589E-2</v>
      </c>
      <c r="AV83" s="4">
        <f t="shared" si="224"/>
        <v>-1.6402282007730862E-3</v>
      </c>
      <c r="AW83" s="4">
        <f t="shared" si="224"/>
        <v>-3.4123937655237691E-2</v>
      </c>
      <c r="AY83" s="2">
        <f t="shared" si="96"/>
        <v>0.37363712918018832</v>
      </c>
      <c r="AZ83" s="2">
        <f t="shared" si="147"/>
        <v>0.37111266500869106</v>
      </c>
      <c r="BA83" s="2">
        <f t="shared" si="148"/>
        <v>0.36707485842899007</v>
      </c>
      <c r="BB83" s="2">
        <f t="shared" si="149"/>
        <v>0.37784675726423539</v>
      </c>
      <c r="BC83" s="2">
        <f t="shared" si="150"/>
        <v>0.36389465748292404</v>
      </c>
      <c r="BD83" s="2">
        <f t="shared" si="151"/>
        <v>0.36385978447437795</v>
      </c>
      <c r="BE83" s="2">
        <f t="shared" si="152"/>
        <v>0.36051306725973664</v>
      </c>
      <c r="BF83" s="2">
        <f t="shared" si="153"/>
        <v>0.37120968948553457</v>
      </c>
      <c r="BG83" s="2">
        <f t="shared" si="154"/>
        <v>0.37322820789211381</v>
      </c>
      <c r="BH83" s="2">
        <f t="shared" si="155"/>
        <v>0.37324776728306319</v>
      </c>
      <c r="BI83" s="2">
        <f t="shared" si="156"/>
        <v>0.37612941650647802</v>
      </c>
      <c r="BJ83" s="2">
        <f t="shared" si="157"/>
        <v>0.36050539547569033</v>
      </c>
      <c r="BK83" s="2">
        <f t="shared" si="158"/>
        <v>0.36266332440055743</v>
      </c>
      <c r="BL83" s="2">
        <f t="shared" si="159"/>
        <v>0.36073772605127841</v>
      </c>
      <c r="BM83" s="2">
        <f t="shared" si="160"/>
        <v>0.37283641526227335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0.41721747252747254</v>
      </c>
      <c r="DL83" s="2">
        <f t="shared" si="225"/>
        <v>0.41955714994438265</v>
      </c>
      <c r="DM83" s="2">
        <f t="shared" si="225"/>
        <v>0.4113362215909091</v>
      </c>
      <c r="DN83" s="2">
        <f t="shared" si="225"/>
        <v>0.41103475967741943</v>
      </c>
      <c r="DO83" s="2">
        <f t="shared" si="225"/>
        <v>0.41354994909688014</v>
      </c>
      <c r="DP83" s="2">
        <f t="shared" si="225"/>
        <v>0.43582519202898562</v>
      </c>
      <c r="DQ83" s="2">
        <f t="shared" si="225"/>
        <v>0.42315028652173914</v>
      </c>
      <c r="DR83" s="2">
        <f t="shared" si="225"/>
        <v>0.41964923384615382</v>
      </c>
      <c r="DS83" s="2">
        <f t="shared" si="225"/>
        <v>0.43335641188405799</v>
      </c>
      <c r="DT83" s="2">
        <f t="shared" si="225"/>
        <v>0.43678618637110017</v>
      </c>
      <c r="DU83" s="2">
        <f t="shared" si="225"/>
        <v>0.41731031724137929</v>
      </c>
      <c r="DV83" s="2">
        <f t="shared" si="225"/>
        <v>0.40561163141495593</v>
      </c>
      <c r="DW83" s="2">
        <f t="shared" si="225"/>
        <v>0.40903374955436711</v>
      </c>
      <c r="DX83" s="2">
        <f t="shared" si="225"/>
        <v>0.39998598078078074</v>
      </c>
      <c r="DY83" s="2">
        <f t="shared" si="225"/>
        <v>0.38832940964076246</v>
      </c>
      <c r="EA83" s="2">
        <f t="shared" si="71"/>
        <v>0.372687540376474</v>
      </c>
      <c r="EB83" s="2">
        <f t="shared" si="72"/>
        <v>0.36650177262678657</v>
      </c>
      <c r="EC83" s="2">
        <f t="shared" si="73"/>
        <v>0.36236837080963874</v>
      </c>
      <c r="ED83" s="2">
        <f t="shared" si="74"/>
        <v>0.37433487433697343</v>
      </c>
      <c r="EE83" s="2">
        <f t="shared" si="75"/>
        <v>0.35992859546012157</v>
      </c>
      <c r="EF83" s="2">
        <f t="shared" si="76"/>
        <v>0.35987893196890997</v>
      </c>
      <c r="EG83" s="2">
        <f t="shared" si="77"/>
        <v>0.3572058418995504</v>
      </c>
      <c r="EH83" s="2">
        <f t="shared" si="78"/>
        <v>0.3683745454545454</v>
      </c>
      <c r="EI83" s="2">
        <f t="shared" si="79"/>
        <v>0.37008245086535263</v>
      </c>
      <c r="EJ83" s="2">
        <f t="shared" si="80"/>
        <v>0.36836545408415722</v>
      </c>
      <c r="EK83" s="2">
        <f t="shared" si="81"/>
        <v>0.37252370463197654</v>
      </c>
      <c r="EL83" s="2">
        <f t="shared" si="82"/>
        <v>0.35570944154002748</v>
      </c>
      <c r="EM83" s="2">
        <f t="shared" si="83"/>
        <v>0.35689061410525869</v>
      </c>
      <c r="EN83" s="2">
        <f t="shared" si="84"/>
        <v>0.35467530659699542</v>
      </c>
      <c r="EO83" s="2">
        <f t="shared" si="85"/>
        <v>0.36838540542935333</v>
      </c>
      <c r="EQ83" s="2">
        <f t="shared" si="86"/>
        <v>0.36163143567663447</v>
      </c>
      <c r="ER83" s="2">
        <f t="shared" si="226"/>
        <v>0.3636788717482981</v>
      </c>
      <c r="ES83" s="2">
        <f t="shared" si="226"/>
        <v>0.35662298224958666</v>
      </c>
      <c r="ET83" s="2">
        <f t="shared" si="226"/>
        <v>0.37214885625158561</v>
      </c>
      <c r="EU83" s="2">
        <f t="shared" si="226"/>
        <v>0.3583518058654504</v>
      </c>
      <c r="EV83" s="2">
        <f t="shared" si="226"/>
        <v>0.3556996400102036</v>
      </c>
      <c r="EW83" s="2">
        <f t="shared" si="226"/>
        <v>0.35877954210051743</v>
      </c>
      <c r="EX83" s="2">
        <f t="shared" si="226"/>
        <v>0.36684062682664764</v>
      </c>
      <c r="EY83" s="2">
        <f t="shared" si="226"/>
        <v>0.36948118189137424</v>
      </c>
      <c r="EZ83" s="2">
        <f t="shared" si="226"/>
        <v>0.36337946752404537</v>
      </c>
      <c r="FA83" s="2">
        <f t="shared" si="226"/>
        <v>0.37032985368990134</v>
      </c>
      <c r="FB83" s="2">
        <f t="shared" si="226"/>
        <v>0.3564251055143739</v>
      </c>
      <c r="FC83" s="2">
        <f t="shared" si="226"/>
        <v>0.35465981930328772</v>
      </c>
      <c r="FD83" s="2">
        <f t="shared" si="226"/>
        <v>0.36181877490066405</v>
      </c>
      <c r="FE83" s="2">
        <f t="shared" si="226"/>
        <v>0.37391974493502567</v>
      </c>
      <c r="FG83" s="2">
        <f t="shared" si="88"/>
        <v>0.97858564194912445</v>
      </c>
      <c r="FH83" s="2">
        <f t="shared" si="227"/>
        <v>0.91307592339980992</v>
      </c>
      <c r="FI83" s="2">
        <f t="shared" si="227"/>
        <v>0.90385382502873424</v>
      </c>
      <c r="FJ83" s="2">
        <f t="shared" si="227"/>
        <v>0.90427767544747573</v>
      </c>
      <c r="FK83" s="2">
        <f t="shared" si="227"/>
        <v>0.92601954033938683</v>
      </c>
      <c r="FL83" s="2">
        <f t="shared" si="227"/>
        <v>0.94754141456269358</v>
      </c>
      <c r="FM83" s="2">
        <f t="shared" si="227"/>
        <v>0.94986837976865535</v>
      </c>
      <c r="FN83" s="2">
        <f t="shared" si="227"/>
        <v>0.94467916953528663</v>
      </c>
      <c r="FO83" s="2">
        <f t="shared" si="227"/>
        <v>0.95027467252105269</v>
      </c>
      <c r="FP83" s="2">
        <f t="shared" si="227"/>
        <v>0.92859087746337698</v>
      </c>
      <c r="FQ83" s="2">
        <f t="shared" si="227"/>
        <v>0.91945984188544494</v>
      </c>
      <c r="FR83" s="2">
        <f t="shared" si="227"/>
        <v>0.90389960940375225</v>
      </c>
      <c r="FS83" s="2">
        <f t="shared" si="227"/>
        <v>0.88927636851269998</v>
      </c>
      <c r="FT83" s="2">
        <f t="shared" si="227"/>
        <v>0.8662415481420751</v>
      </c>
      <c r="FU83" s="2">
        <f t="shared" si="227"/>
        <v>0.77686225619600469</v>
      </c>
      <c r="FW83" s="2">
        <f t="shared" si="112"/>
        <v>3.6098675407991477E-4</v>
      </c>
      <c r="FX83" s="2">
        <f t="shared" si="164"/>
        <v>3.1786454462362198E-4</v>
      </c>
      <c r="FY83" s="2">
        <f t="shared" si="165"/>
        <v>2.756871558822478E-4</v>
      </c>
      <c r="FZ83" s="2">
        <f t="shared" si="166"/>
        <v>5.1024661875225116E-4</v>
      </c>
      <c r="GA83" s="2">
        <f t="shared" si="167"/>
        <v>5.5198669000795276E-4</v>
      </c>
      <c r="GB83" s="2">
        <f t="shared" si="168"/>
        <v>7.6110177724591219E-4</v>
      </c>
      <c r="GC83" s="2">
        <f t="shared" si="169"/>
        <v>8.4101534644331292E-4</v>
      </c>
      <c r="GD83" s="2">
        <f t="shared" si="170"/>
        <v>9.2202586779752973E-4</v>
      </c>
      <c r="GE83" s="2">
        <f t="shared" si="171"/>
        <v>9.3370156845505538E-4</v>
      </c>
      <c r="GF83" s="2">
        <f t="shared" si="172"/>
        <v>7.122476113782365E-4</v>
      </c>
      <c r="GG83" s="2">
        <f t="shared" si="173"/>
        <v>6.4224348524586305E-4</v>
      </c>
      <c r="GH83" s="2">
        <f t="shared" si="174"/>
        <v>4.6669538506891652E-4</v>
      </c>
      <c r="GI83" s="2">
        <f t="shared" si="175"/>
        <v>3.4383205487290605E-4</v>
      </c>
      <c r="GJ83" s="2">
        <f t="shared" si="176"/>
        <v>2.4271442768863973E-4</v>
      </c>
      <c r="GK83" s="2">
        <f t="shared" si="177"/>
        <v>1.3546887899069243E-4</v>
      </c>
      <c r="GM83" s="82">
        <f t="shared" si="113"/>
        <v>0.12333114045091574</v>
      </c>
      <c r="GN83" s="82">
        <f t="shared" si="178"/>
        <v>7.3785680937978895E-2</v>
      </c>
      <c r="GO83" s="82">
        <f t="shared" si="179"/>
        <v>0.14271672100958627</v>
      </c>
      <c r="GP83" s="82">
        <f t="shared" si="180"/>
        <v>6.6037650530574393E-2</v>
      </c>
      <c r="GQ83" s="82">
        <f t="shared" si="181"/>
        <v>7.877263269451879E-5</v>
      </c>
      <c r="GR83" s="82">
        <f t="shared" si="182"/>
        <v>1.997089627626813E-9</v>
      </c>
      <c r="GS83" s="82">
        <f t="shared" si="183"/>
        <v>2.4361270031753009E-9</v>
      </c>
      <c r="GT83" s="82">
        <f t="shared" si="184"/>
        <v>2.1296001029619317E-9</v>
      </c>
      <c r="GU83" s="82">
        <f t="shared" si="185"/>
        <v>5.2890676043955164E-7</v>
      </c>
      <c r="GV83" s="82">
        <f t="shared" si="186"/>
        <v>2.4928040931337355E-6</v>
      </c>
      <c r="GW83" s="82">
        <f t="shared" si="187"/>
        <v>8.5552424100124041E-6</v>
      </c>
      <c r="GX83" s="82">
        <f t="shared" si="188"/>
        <v>4.3402535651385675E-3</v>
      </c>
      <c r="GY83" s="82">
        <f t="shared" si="189"/>
        <v>5.9063342822876716E-2</v>
      </c>
      <c r="GZ83" s="82">
        <f t="shared" si="190"/>
        <v>0.30970875084204275</v>
      </c>
      <c r="HA83" s="82">
        <f t="shared" si="191"/>
        <v>0.5876819060245938</v>
      </c>
      <c r="HC83" s="82">
        <f t="shared" si="145"/>
        <v>9.6331604975359961E-2</v>
      </c>
      <c r="HD83" s="82">
        <f t="shared" si="192"/>
        <v>8.7834467685150939E-3</v>
      </c>
      <c r="HE83" s="82">
        <f t="shared" si="193"/>
        <v>3.9475389110392167E-3</v>
      </c>
      <c r="HF83" s="82">
        <f t="shared" si="194"/>
        <v>3.7938648021003676E-3</v>
      </c>
      <c r="HG83" s="82">
        <f t="shared" si="195"/>
        <v>2.8225030992018337E-2</v>
      </c>
      <c r="HH83" s="82">
        <f t="shared" si="196"/>
        <v>9.7778065136048267E-2</v>
      </c>
      <c r="HI83" s="82">
        <f t="shared" si="197"/>
        <v>0.1126607427642935</v>
      </c>
      <c r="HJ83" s="82">
        <f t="shared" si="198"/>
        <v>0.11006739625650916</v>
      </c>
      <c r="HK83" s="82">
        <f t="shared" si="199"/>
        <v>0.11078170464525516</v>
      </c>
      <c r="HL83" s="82">
        <f t="shared" si="200"/>
        <v>3.3988075691110384E-2</v>
      </c>
      <c r="HM83" s="82">
        <f t="shared" si="201"/>
        <v>2.3569973304333268E-2</v>
      </c>
      <c r="HN83" s="82">
        <f t="shared" si="202"/>
        <v>1.0868955654319364E-2</v>
      </c>
      <c r="HO83" s="82">
        <f t="shared" si="203"/>
        <v>3.1482115950390356E-3</v>
      </c>
      <c r="HP83" s="82">
        <f t="shared" si="204"/>
        <v>8.5539660029631691E-4</v>
      </c>
      <c r="HQ83" s="82">
        <f t="shared" si="205"/>
        <v>3.7366205654050053E-6</v>
      </c>
      <c r="HS83" s="82">
        <f t="shared" si="114"/>
        <v>8.7240795002366564E-19</v>
      </c>
      <c r="HT83" s="82">
        <f t="shared" si="206"/>
        <v>2.3168656210117037E-31</v>
      </c>
      <c r="HU83" s="82">
        <f t="shared" si="207"/>
        <v>5.7439865238019658E-38</v>
      </c>
      <c r="HV83" s="82">
        <f t="shared" si="208"/>
        <v>3.2730077324290851E-38</v>
      </c>
      <c r="HW83" s="82">
        <f t="shared" si="209"/>
        <v>5.0524612983103346E-38</v>
      </c>
      <c r="HX83" s="82">
        <f t="shared" si="210"/>
        <v>2.9212381707166042E-32</v>
      </c>
      <c r="HY83" s="82">
        <f t="shared" si="211"/>
        <v>1.4126510600622422E-30</v>
      </c>
      <c r="HZ83" s="82">
        <f t="shared" si="212"/>
        <v>1.8970793866099785E-30</v>
      </c>
      <c r="IA83" s="82">
        <f t="shared" si="213"/>
        <v>9.6834341842527952E-29</v>
      </c>
      <c r="IB83" s="82">
        <f t="shared" si="214"/>
        <v>5.1778623482432923E-36</v>
      </c>
      <c r="IC83" s="82">
        <f t="shared" si="215"/>
        <v>3.6914364495199725E-37</v>
      </c>
      <c r="ID83" s="82">
        <f t="shared" si="216"/>
        <v>7.2708357310784998E-37</v>
      </c>
      <c r="IE83" s="82">
        <f t="shared" si="217"/>
        <v>3.7048779798423885E-41</v>
      </c>
      <c r="IF83" s="82">
        <f t="shared" si="218"/>
        <v>4.5620071475462942E-33</v>
      </c>
      <c r="IG83" s="82">
        <f t="shared" si="219"/>
        <v>4.892771069512458E-24</v>
      </c>
      <c r="II83" s="82">
        <f t="shared" si="115"/>
        <v>4.8557283284751043E-49</v>
      </c>
      <c r="IJ83" s="82">
        <f t="shared" si="116"/>
        <v>3.0349213349042954E-86</v>
      </c>
      <c r="IK83" s="82">
        <f t="shared" si="117"/>
        <v>1.2825175777778552E-96</v>
      </c>
      <c r="IL83" s="82">
        <f t="shared" si="118"/>
        <v>4.4171911679090095E-94</v>
      </c>
      <c r="IM83" s="82">
        <f t="shared" si="119"/>
        <v>5.5174534793698559E-104</v>
      </c>
      <c r="IN83" s="82">
        <f t="shared" si="120"/>
        <v>1.9954665063791091E-90</v>
      </c>
      <c r="IO83" s="82">
        <f t="shared" si="121"/>
        <v>9.8651022931627647E-85</v>
      </c>
      <c r="IP83" s="82">
        <f t="shared" si="122"/>
        <v>5.1860413951564676E-84</v>
      </c>
      <c r="IQ83" s="82">
        <f t="shared" si="123"/>
        <v>1.1434737768318879E-78</v>
      </c>
      <c r="IR83" s="82">
        <f t="shared" si="124"/>
        <v>2.3931553474699639E-97</v>
      </c>
      <c r="IS83" s="82">
        <f t="shared" si="125"/>
        <v>6.2347452777999305E-98</v>
      </c>
      <c r="IT83" s="82">
        <f t="shared" si="126"/>
        <v>1.5222230875352213E-93</v>
      </c>
      <c r="IU83" s="82">
        <f t="shared" si="127"/>
        <v>2.4617494121299184E-101</v>
      </c>
      <c r="IV83" s="82">
        <f t="shared" si="128"/>
        <v>1.5522668058700318E-91</v>
      </c>
      <c r="IW83" s="82">
        <f t="shared" si="129"/>
        <v>2.682120661879331E-68</v>
      </c>
      <c r="IY83" s="82">
        <f t="shared" si="130"/>
        <v>0.2196627454262757</v>
      </c>
      <c r="IZ83" s="82">
        <f t="shared" si="131"/>
        <v>8.2569127706493994E-2</v>
      </c>
      <c r="JA83" s="82">
        <f t="shared" si="132"/>
        <v>0.14666425992062548</v>
      </c>
      <c r="JB83" s="82">
        <f t="shared" si="133"/>
        <v>6.983151533267476E-2</v>
      </c>
      <c r="JC83" s="82">
        <f t="shared" si="134"/>
        <v>2.8303803624712857E-2</v>
      </c>
      <c r="JD83" s="82">
        <f t="shared" si="135"/>
        <v>9.77780671331379E-2</v>
      </c>
      <c r="JE83" s="82">
        <f t="shared" si="136"/>
        <v>0.11266074520042051</v>
      </c>
      <c r="JF83" s="82">
        <f t="shared" si="137"/>
        <v>0.11006739838610927</v>
      </c>
      <c r="JG83" s="82">
        <f t="shared" si="138"/>
        <v>0.11078223355201561</v>
      </c>
      <c r="JH83" s="82">
        <f t="shared" si="139"/>
        <v>3.3990568495203516E-2</v>
      </c>
      <c r="JI83" s="82">
        <f t="shared" si="140"/>
        <v>2.357852854674328E-2</v>
      </c>
      <c r="JJ83" s="82">
        <f t="shared" si="141"/>
        <v>1.5209209219457932E-2</v>
      </c>
      <c r="JK83" s="82">
        <f t="shared" si="142"/>
        <v>6.2211554417915753E-2</v>
      </c>
      <c r="JL83" s="82">
        <f t="shared" si="143"/>
        <v>0.31056414744233907</v>
      </c>
      <c r="JM83" s="82">
        <f t="shared" si="144"/>
        <v>0.58768564264515921</v>
      </c>
    </row>
    <row r="84" spans="2:273" x14ac:dyDescent="0.25">
      <c r="B84" s="2">
        <v>57</v>
      </c>
      <c r="C84" s="37">
        <v>0.47361199999999998</v>
      </c>
      <c r="D84" s="37">
        <v>0.38880500000000001</v>
      </c>
      <c r="E84" s="37">
        <v>0.38050899999999999</v>
      </c>
      <c r="F84" s="37">
        <v>0.37585000000000002</v>
      </c>
      <c r="G84" s="37">
        <v>0.39876899999999998</v>
      </c>
      <c r="H84" s="37">
        <v>0.47498499999999999</v>
      </c>
      <c r="I84" s="37">
        <v>0.47737800000000002</v>
      </c>
      <c r="J84" s="37">
        <v>0.48191099999999998</v>
      </c>
      <c r="K84" s="37">
        <v>0.47750599999999999</v>
      </c>
      <c r="L84" s="37">
        <v>0.40854800000000002</v>
      </c>
      <c r="M84" s="37">
        <v>0.39940799999999999</v>
      </c>
      <c r="N84" s="37">
        <v>0.375691</v>
      </c>
      <c r="O84" s="37">
        <v>0.37087599999999998</v>
      </c>
      <c r="P84" s="37">
        <v>0.41057100000000002</v>
      </c>
      <c r="Q84" s="37">
        <v>0.57228199999999996</v>
      </c>
      <c r="S84" s="4">
        <f t="shared" si="8"/>
        <v>0.46863831681045687</v>
      </c>
      <c r="T84" s="4">
        <f t="shared" si="9"/>
        <v>0.39764403132288872</v>
      </c>
      <c r="U84" s="4">
        <f t="shared" si="10"/>
        <v>0.39847389322163673</v>
      </c>
      <c r="V84" s="4">
        <f t="shared" si="11"/>
        <v>0.39286546801109123</v>
      </c>
      <c r="W84" s="4">
        <f t="shared" si="12"/>
        <v>0.40591948477789358</v>
      </c>
      <c r="X84" s="4">
        <f t="shared" si="13"/>
        <v>0.47564949800949891</v>
      </c>
      <c r="Y84" s="4">
        <f t="shared" si="14"/>
        <v>0.47421954991373155</v>
      </c>
      <c r="Z84" s="4">
        <f t="shared" si="15"/>
        <v>0.47935811073972506</v>
      </c>
      <c r="AA84" s="4">
        <f t="shared" si="16"/>
        <v>0.47666355374579428</v>
      </c>
      <c r="AB84" s="4">
        <f t="shared" si="17"/>
        <v>0.41958149927066218</v>
      </c>
      <c r="AC84" s="4">
        <f t="shared" si="18"/>
        <v>0.40947755265152258</v>
      </c>
      <c r="AD84" s="4">
        <f t="shared" si="19"/>
        <v>0.3780355639097886</v>
      </c>
      <c r="AE84" s="4">
        <f t="shared" si="20"/>
        <v>0.37420118445653772</v>
      </c>
      <c r="AF84" s="4">
        <f t="shared" si="21"/>
        <v>0.42988673775914982</v>
      </c>
      <c r="AG84" s="4">
        <f t="shared" si="22"/>
        <v>0.61296059039371054</v>
      </c>
      <c r="AI84" s="4">
        <f t="shared" si="23"/>
        <v>4.97368318954311E-3</v>
      </c>
      <c r="AJ84" s="4">
        <f t="shared" si="24"/>
        <v>-8.839031322888713E-3</v>
      </c>
      <c r="AK84" s="4">
        <f t="shared" si="25"/>
        <v>-1.7964893221636746E-2</v>
      </c>
      <c r="AL84" s="4">
        <f t="shared" si="26"/>
        <v>-1.7015468011091217E-2</v>
      </c>
      <c r="AM84" s="4">
        <f t="shared" si="27"/>
        <v>-7.1504847778935954E-3</v>
      </c>
      <c r="AN84" s="4">
        <f t="shared" si="28"/>
        <v>-6.6449800949891502E-4</v>
      </c>
      <c r="AO84" s="4">
        <f t="shared" si="29"/>
        <v>3.1584500862684717E-3</v>
      </c>
      <c r="AP84" s="4">
        <f t="shared" si="30"/>
        <v>2.5528892602749154E-3</v>
      </c>
      <c r="AQ84" s="4">
        <f t="shared" si="31"/>
        <v>8.4244625420570873E-4</v>
      </c>
      <c r="AR84" s="4">
        <f t="shared" si="32"/>
        <v>-1.1033499270662162E-2</v>
      </c>
      <c r="AS84" s="4">
        <f t="shared" si="33"/>
        <v>-1.0069552651522595E-2</v>
      </c>
      <c r="AT84" s="4">
        <f t="shared" si="34"/>
        <v>-2.3445639097885995E-3</v>
      </c>
      <c r="AU84" s="4">
        <f t="shared" si="35"/>
        <v>-3.3251844565377331E-3</v>
      </c>
      <c r="AV84" s="4">
        <f t="shared" si="224"/>
        <v>-1.9315737759149798E-2</v>
      </c>
      <c r="AW84" s="4">
        <f t="shared" si="224"/>
        <v>-4.0678590393710579E-2</v>
      </c>
      <c r="AY84" s="2">
        <f t="shared" si="96"/>
        <v>0.37316273626624935</v>
      </c>
      <c r="AZ84" s="2">
        <f t="shared" si="147"/>
        <v>0.37053706703942307</v>
      </c>
      <c r="BA84" s="2">
        <f t="shared" si="148"/>
        <v>0.36648557963198852</v>
      </c>
      <c r="BB84" s="2">
        <f t="shared" si="149"/>
        <v>0.3772486580047249</v>
      </c>
      <c r="BC84" s="2">
        <f t="shared" si="150"/>
        <v>0.3633332360776898</v>
      </c>
      <c r="BD84" s="2">
        <f t="shared" si="151"/>
        <v>0.36327108778726613</v>
      </c>
      <c r="BE84" s="2">
        <f t="shared" si="152"/>
        <v>0.36017023443110879</v>
      </c>
      <c r="BF84" s="2">
        <f t="shared" si="153"/>
        <v>0.37076121530769335</v>
      </c>
      <c r="BG84" s="2">
        <f t="shared" si="154"/>
        <v>0.37270787642680159</v>
      </c>
      <c r="BH84" s="2">
        <f t="shared" si="155"/>
        <v>0.37261265717654168</v>
      </c>
      <c r="BI84" s="2">
        <f t="shared" si="156"/>
        <v>0.37559408136342198</v>
      </c>
      <c r="BJ84" s="2">
        <f t="shared" si="157"/>
        <v>0.36007059004231456</v>
      </c>
      <c r="BK84" s="2">
        <f t="shared" si="158"/>
        <v>0.36216776590650096</v>
      </c>
      <c r="BL84" s="2">
        <f t="shared" si="159"/>
        <v>0.36036279962592854</v>
      </c>
      <c r="BM84" s="2">
        <f t="shared" si="160"/>
        <v>0.37252596459727233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0.41783762637362637</v>
      </c>
      <c r="DL84" s="2">
        <f t="shared" si="225"/>
        <v>0.42043164271412681</v>
      </c>
      <c r="DM84" s="2">
        <f t="shared" si="225"/>
        <v>0.41204342613636369</v>
      </c>
      <c r="DN84" s="2">
        <f t="shared" si="225"/>
        <v>0.4118811967741936</v>
      </c>
      <c r="DO84" s="2">
        <f t="shared" si="225"/>
        <v>0.41447035714285718</v>
      </c>
      <c r="DP84" s="2">
        <f t="shared" si="225"/>
        <v>0.43711895289855085</v>
      </c>
      <c r="DQ84" s="2">
        <f t="shared" si="225"/>
        <v>0.42404117217391302</v>
      </c>
      <c r="DR84" s="2">
        <f t="shared" si="225"/>
        <v>0.42035975461538455</v>
      </c>
      <c r="DS84" s="2">
        <f t="shared" si="225"/>
        <v>0.43391910840579712</v>
      </c>
      <c r="DT84" s="2">
        <f t="shared" si="225"/>
        <v>0.43757085714285715</v>
      </c>
      <c r="DU84" s="2">
        <f t="shared" si="225"/>
        <v>0.41808882068965514</v>
      </c>
      <c r="DV84" s="2">
        <f t="shared" si="225"/>
        <v>0.4062795953079178</v>
      </c>
      <c r="DW84" s="2">
        <f t="shared" si="225"/>
        <v>0.40965590162655963</v>
      </c>
      <c r="DX84" s="2">
        <f t="shared" si="225"/>
        <v>0.40054996585156583</v>
      </c>
      <c r="DY84" s="2">
        <f t="shared" si="225"/>
        <v>0.38857093126832842</v>
      </c>
      <c r="EA84" s="2">
        <f>CE$228*$B84+CE$229</f>
        <v>0.3722755064030151</v>
      </c>
      <c r="EB84" s="2">
        <f t="shared" si="72"/>
        <v>0.36620613190842033</v>
      </c>
      <c r="EC84" s="2">
        <f t="shared" si="73"/>
        <v>0.36206770063947963</v>
      </c>
      <c r="ED84" s="2">
        <f t="shared" si="74"/>
        <v>0.37390651179797191</v>
      </c>
      <c r="EE84" s="2">
        <f t="shared" si="75"/>
        <v>0.35960831682831462</v>
      </c>
      <c r="EF84" s="2">
        <f t="shared" si="76"/>
        <v>0.35954595513311999</v>
      </c>
      <c r="EG84" s="2">
        <f t="shared" si="77"/>
        <v>0.35709442212233722</v>
      </c>
      <c r="EH84" s="2">
        <f t="shared" si="78"/>
        <v>0.36811385561497317</v>
      </c>
      <c r="EI84" s="2">
        <f t="shared" si="79"/>
        <v>0.36978731683475208</v>
      </c>
      <c r="EJ84" s="2">
        <f t="shared" si="80"/>
        <v>0.3680609258903958</v>
      </c>
      <c r="EK84" s="2">
        <f t="shared" si="81"/>
        <v>0.37220090140261947</v>
      </c>
      <c r="EL84" s="2">
        <f t="shared" si="82"/>
        <v>0.35558964591361875</v>
      </c>
      <c r="EM84" s="2">
        <f t="shared" si="83"/>
        <v>0.35677619867433963</v>
      </c>
      <c r="EN84" s="2">
        <f t="shared" si="84"/>
        <v>0.35470128972893533</v>
      </c>
      <c r="EO84" s="2">
        <f t="shared" si="85"/>
        <v>0.36832187189972476</v>
      </c>
      <c r="EQ84" s="2">
        <f t="shared" si="86"/>
        <v>0.36145204630399824</v>
      </c>
      <c r="ER84" s="2">
        <f t="shared" si="226"/>
        <v>0.36344537595034887</v>
      </c>
      <c r="ES84" s="2">
        <f t="shared" si="226"/>
        <v>0.3564470553503768</v>
      </c>
      <c r="ET84" s="2">
        <f t="shared" si="226"/>
        <v>0.3717695974899427</v>
      </c>
      <c r="EU84" s="2">
        <f t="shared" si="226"/>
        <v>0.35807203686725853</v>
      </c>
      <c r="EV84" s="2">
        <f t="shared" si="226"/>
        <v>0.3554874513446723</v>
      </c>
      <c r="EW84" s="2">
        <f t="shared" si="226"/>
        <v>0.3586199658003405</v>
      </c>
      <c r="EX84" s="2">
        <f t="shared" si="226"/>
        <v>0.36662343454151447</v>
      </c>
      <c r="EY84" s="2">
        <f t="shared" si="226"/>
        <v>0.3692007216301525</v>
      </c>
      <c r="EZ84" s="2">
        <f t="shared" si="226"/>
        <v>0.36320955413953115</v>
      </c>
      <c r="FA84" s="2">
        <f t="shared" si="226"/>
        <v>0.37006336495525843</v>
      </c>
      <c r="FB84" s="2">
        <f t="shared" si="226"/>
        <v>0.35628728523762482</v>
      </c>
      <c r="FC84" s="2">
        <f t="shared" si="226"/>
        <v>0.35459756123016856</v>
      </c>
      <c r="FD84" s="2">
        <f t="shared" si="226"/>
        <v>0.36168448517111901</v>
      </c>
      <c r="FE84" s="2">
        <f t="shared" si="226"/>
        <v>0.37371522804255075</v>
      </c>
      <c r="FG84" s="2">
        <f t="shared" si="88"/>
        <v>0.98043300459278648</v>
      </c>
      <c r="FH84" s="2">
        <f t="shared" si="227"/>
        <v>0.92011329634958039</v>
      </c>
      <c r="FI84" s="2">
        <f t="shared" si="227"/>
        <v>0.91156550625552202</v>
      </c>
      <c r="FJ84" s="2">
        <f t="shared" si="227"/>
        <v>0.91195867197805269</v>
      </c>
      <c r="FK84" s="2">
        <f t="shared" si="227"/>
        <v>0.93208694028352601</v>
      </c>
      <c r="FL84" s="2">
        <f t="shared" si="227"/>
        <v>0.95193534526013923</v>
      </c>
      <c r="FM84" s="2">
        <f t="shared" si="227"/>
        <v>0.95407685014097221</v>
      </c>
      <c r="FN84" s="2">
        <f t="shared" si="227"/>
        <v>0.94930001402694553</v>
      </c>
      <c r="FO84" s="2">
        <f t="shared" si="227"/>
        <v>0.95445067083211432</v>
      </c>
      <c r="FP84" s="2">
        <f t="shared" si="227"/>
        <v>0.93446231796947921</v>
      </c>
      <c r="FQ84" s="2">
        <f t="shared" si="227"/>
        <v>0.9260222475495391</v>
      </c>
      <c r="FR84" s="2">
        <f t="shared" si="227"/>
        <v>0.91160797749067057</v>
      </c>
      <c r="FS84" s="2">
        <f t="shared" si="227"/>
        <v>0.89802536210188888</v>
      </c>
      <c r="FT84" s="2">
        <f t="shared" si="227"/>
        <v>0.87655801707244207</v>
      </c>
      <c r="FU84" s="2">
        <f t="shared" si="227"/>
        <v>0.79242040286692483</v>
      </c>
      <c r="FW84" s="2">
        <f t="shared" si="112"/>
        <v>3.9580032026850169E-4</v>
      </c>
      <c r="FX84" s="2">
        <f t="shared" si="164"/>
        <v>3.4852085441847917E-4</v>
      </c>
      <c r="FY84" s="2">
        <f t="shared" si="165"/>
        <v>3.0227691548082069E-4</v>
      </c>
      <c r="FZ84" s="2">
        <f t="shared" si="166"/>
        <v>5.5944675185566183E-4</v>
      </c>
      <c r="GA84" s="2">
        <f t="shared" si="167"/>
        <v>6.0520913993579852E-4</v>
      </c>
      <c r="GB84" s="2">
        <f t="shared" si="168"/>
        <v>8.3447022887524918E-4</v>
      </c>
      <c r="GC84" s="2">
        <f t="shared" si="169"/>
        <v>9.2208017274035591E-4</v>
      </c>
      <c r="GD84" s="2">
        <f t="shared" si="170"/>
        <v>1.0108913360843909E-3</v>
      </c>
      <c r="GE84" s="2">
        <f t="shared" si="171"/>
        <v>1.0236911955260443E-3</v>
      </c>
      <c r="GF84" s="2">
        <f t="shared" si="172"/>
        <v>7.8091031481326856E-4</v>
      </c>
      <c r="GG84" s="2">
        <f t="shared" si="173"/>
        <v>7.0416234653266957E-4</v>
      </c>
      <c r="GH84" s="2">
        <f t="shared" si="174"/>
        <v>5.1169827427859928E-4</v>
      </c>
      <c r="GI84" s="2">
        <f t="shared" si="175"/>
        <v>3.7699184561799416E-4</v>
      </c>
      <c r="GJ84" s="2">
        <f t="shared" si="176"/>
        <v>2.661248460975448E-4</v>
      </c>
      <c r="GK84" s="2">
        <f t="shared" si="177"/>
        <v>1.4853673072491862E-4</v>
      </c>
      <c r="GM84" s="82">
        <f t="shared" si="113"/>
        <v>8.9093055464736171E-2</v>
      </c>
      <c r="GN84" s="82">
        <f t="shared" si="178"/>
        <v>3.4608846539134805E-2</v>
      </c>
      <c r="GO84" s="82">
        <f t="shared" si="179"/>
        <v>7.2513747943852819E-2</v>
      </c>
      <c r="GP84" s="82">
        <f t="shared" si="180"/>
        <v>2.7421268876550789E-2</v>
      </c>
      <c r="GQ84" s="82">
        <f t="shared" si="181"/>
        <v>1.1862905118830552E-5</v>
      </c>
      <c r="GR84" s="82">
        <f t="shared" si="182"/>
        <v>8.994322825681115E-11</v>
      </c>
      <c r="GS84" s="82">
        <f t="shared" si="183"/>
        <v>1.145675225183419E-10</v>
      </c>
      <c r="GT84" s="82">
        <f t="shared" si="184"/>
        <v>9.3684314025750057E-11</v>
      </c>
      <c r="GU84" s="82">
        <f t="shared" si="185"/>
        <v>5.166048873885304E-8</v>
      </c>
      <c r="GV84" s="82">
        <f t="shared" si="186"/>
        <v>1.6524885628277222E-7</v>
      </c>
      <c r="GW84" s="82">
        <f t="shared" si="187"/>
        <v>5.7432033591006281E-7</v>
      </c>
      <c r="GX84" s="82">
        <f t="shared" si="188"/>
        <v>9.7272249951733838E-4</v>
      </c>
      <c r="GY84" s="82">
        <f t="shared" si="189"/>
        <v>2.1864311930625786E-2</v>
      </c>
      <c r="GZ84" s="82">
        <f t="shared" si="190"/>
        <v>0.18341993669899537</v>
      </c>
      <c r="HA84" s="82">
        <f t="shared" si="191"/>
        <v>0.54191663870063866</v>
      </c>
      <c r="HC84" s="82">
        <f t="shared" si="145"/>
        <v>0.11935100261342034</v>
      </c>
      <c r="HD84" s="82">
        <f t="shared" si="192"/>
        <v>1.3094746264740612E-2</v>
      </c>
      <c r="HE84" s="82">
        <f t="shared" si="193"/>
        <v>6.1929648208698118E-3</v>
      </c>
      <c r="HF84" s="82">
        <f t="shared" si="194"/>
        <v>6.1399742795457376E-3</v>
      </c>
      <c r="HG84" s="82">
        <f t="shared" si="195"/>
        <v>4.2382760274258711E-2</v>
      </c>
      <c r="HH84" s="82">
        <f t="shared" si="196"/>
        <v>0.13471195626651988</v>
      </c>
      <c r="HI84" s="82">
        <f t="shared" si="197"/>
        <v>0.15287584468263335</v>
      </c>
      <c r="HJ84" s="82">
        <f t="shared" si="198"/>
        <v>0.14997595667083041</v>
      </c>
      <c r="HK84" s="82">
        <f t="shared" si="199"/>
        <v>0.14947842575356843</v>
      </c>
      <c r="HL84" s="82">
        <f t="shared" si="200"/>
        <v>5.0506189117527522E-2</v>
      </c>
      <c r="HM84" s="82">
        <f t="shared" si="201"/>
        <v>3.5612177912857972E-2</v>
      </c>
      <c r="HN84" s="82">
        <f t="shared" si="202"/>
        <v>1.6641720209110381E-2</v>
      </c>
      <c r="HO84" s="82">
        <f t="shared" si="203"/>
        <v>5.1060784907829776E-3</v>
      </c>
      <c r="HP84" s="82">
        <f t="shared" si="204"/>
        <v>1.4629882946274144E-3</v>
      </c>
      <c r="HQ84" s="82">
        <f t="shared" si="205"/>
        <v>9.0195869146025959E-6</v>
      </c>
      <c r="HS84" s="82">
        <f t="shared" si="114"/>
        <v>3.7294717735983383E-18</v>
      </c>
      <c r="HT84" s="82">
        <f t="shared" si="206"/>
        <v>2.8322846844516727E-30</v>
      </c>
      <c r="HU84" s="82">
        <f t="shared" si="207"/>
        <v>1.0235779251159607E-36</v>
      </c>
      <c r="HV84" s="82">
        <f t="shared" si="208"/>
        <v>7.1276712636960025E-37</v>
      </c>
      <c r="HW84" s="82">
        <f t="shared" si="209"/>
        <v>1.3238294796550905E-36</v>
      </c>
      <c r="HX84" s="82">
        <f t="shared" si="210"/>
        <v>5.3943105587554539E-31</v>
      </c>
      <c r="HY84" s="82">
        <f t="shared" si="211"/>
        <v>2.2801763874274951E-29</v>
      </c>
      <c r="HZ84" s="82">
        <f t="shared" si="212"/>
        <v>3.1173906117101054E-29</v>
      </c>
      <c r="IA84" s="82">
        <f t="shared" si="213"/>
        <v>1.3449927273617686E-27</v>
      </c>
      <c r="IB84" s="82">
        <f t="shared" si="214"/>
        <v>1.2418128663956567E-34</v>
      </c>
      <c r="IC84" s="82">
        <f t="shared" si="215"/>
        <v>9.0064016904186374E-36</v>
      </c>
      <c r="ID84" s="82">
        <f t="shared" si="216"/>
        <v>1.4316511447869787E-35</v>
      </c>
      <c r="IE84" s="82">
        <f t="shared" si="217"/>
        <v>8.7490117008968217E-40</v>
      </c>
      <c r="IF84" s="82">
        <f t="shared" si="218"/>
        <v>4.9038324370306245E-32</v>
      </c>
      <c r="IG84" s="82">
        <f t="shared" si="219"/>
        <v>2.2865570863332337E-23</v>
      </c>
      <c r="II84" s="82">
        <f t="shared" si="115"/>
        <v>6.0016837953363012E-48</v>
      </c>
      <c r="IJ84" s="82">
        <f t="shared" si="116"/>
        <v>2.513453012433866E-84</v>
      </c>
      <c r="IK84" s="82">
        <f t="shared" si="117"/>
        <v>1.6762566489337732E-94</v>
      </c>
      <c r="IL84" s="82">
        <f t="shared" si="118"/>
        <v>7.433278182726665E-92</v>
      </c>
      <c r="IM84" s="82">
        <f t="shared" si="119"/>
        <v>1.7066167995125605E-101</v>
      </c>
      <c r="IN84" s="82">
        <f t="shared" si="120"/>
        <v>3.6007113340242009E-88</v>
      </c>
      <c r="IO84" s="82">
        <f t="shared" si="121"/>
        <v>1.3654292486594649E-82</v>
      </c>
      <c r="IP84" s="82">
        <f t="shared" si="122"/>
        <v>7.3315529858930108E-82</v>
      </c>
      <c r="IQ84" s="82">
        <f t="shared" si="123"/>
        <v>1.1820772727208596E-76</v>
      </c>
      <c r="IR84" s="82">
        <f t="shared" si="124"/>
        <v>6.1543802055913215E-95</v>
      </c>
      <c r="IS84" s="82">
        <f t="shared" si="125"/>
        <v>1.5339516450509815E-95</v>
      </c>
      <c r="IT84" s="82">
        <f t="shared" si="126"/>
        <v>2.3440230250277997E-91</v>
      </c>
      <c r="IU84" s="82">
        <f t="shared" si="127"/>
        <v>4.7194903740760919E-99</v>
      </c>
      <c r="IV84" s="82">
        <f t="shared" si="128"/>
        <v>1.4568662062207213E-89</v>
      </c>
      <c r="IW84" s="82">
        <f t="shared" si="129"/>
        <v>6.2466386242383742E-67</v>
      </c>
      <c r="IY84" s="82">
        <f t="shared" si="130"/>
        <v>0.20844405807815652</v>
      </c>
      <c r="IZ84" s="82">
        <f t="shared" si="131"/>
        <v>4.7703592803875414E-2</v>
      </c>
      <c r="JA84" s="82">
        <f t="shared" si="132"/>
        <v>7.8706712764722631E-2</v>
      </c>
      <c r="JB84" s="82">
        <f t="shared" si="133"/>
        <v>3.3561243156096529E-2</v>
      </c>
      <c r="JC84" s="82">
        <f t="shared" si="134"/>
        <v>4.239462317937754E-2</v>
      </c>
      <c r="JD84" s="82">
        <f t="shared" si="135"/>
        <v>0.1347119563564631</v>
      </c>
      <c r="JE84" s="82">
        <f t="shared" si="136"/>
        <v>0.15287584479720087</v>
      </c>
      <c r="JF84" s="82">
        <f t="shared" si="137"/>
        <v>0.14997595676451472</v>
      </c>
      <c r="JG84" s="82">
        <f t="shared" si="138"/>
        <v>0.14947847741405718</v>
      </c>
      <c r="JH84" s="82">
        <f t="shared" si="139"/>
        <v>5.0506354366383809E-2</v>
      </c>
      <c r="JI84" s="82">
        <f t="shared" si="140"/>
        <v>3.5612752233193878E-2</v>
      </c>
      <c r="JJ84" s="82">
        <f t="shared" si="141"/>
        <v>1.761444270862772E-2</v>
      </c>
      <c r="JK84" s="82">
        <f t="shared" si="142"/>
        <v>2.6970390421408762E-2</v>
      </c>
      <c r="JL84" s="82">
        <f t="shared" si="143"/>
        <v>0.18488292499362277</v>
      </c>
      <c r="JM84" s="82">
        <f t="shared" si="144"/>
        <v>0.54192565828755324</v>
      </c>
    </row>
    <row r="85" spans="2:273" x14ac:dyDescent="0.25">
      <c r="B85" s="2">
        <v>58</v>
      </c>
      <c r="C85" s="37">
        <v>0.48625699999999999</v>
      </c>
      <c r="D85" s="37">
        <v>0.38985599999999998</v>
      </c>
      <c r="E85" s="37">
        <v>0.374585</v>
      </c>
      <c r="F85" s="37">
        <v>0.375832</v>
      </c>
      <c r="G85" s="37">
        <v>0.41567399999999999</v>
      </c>
      <c r="H85" s="37">
        <v>0.50239299999999998</v>
      </c>
      <c r="I85" s="37">
        <v>0.50851000000000002</v>
      </c>
      <c r="J85" s="37">
        <v>0.510494</v>
      </c>
      <c r="K85" s="37">
        <v>0.50487599999999999</v>
      </c>
      <c r="L85" s="37">
        <v>0.427288</v>
      </c>
      <c r="M85" s="37">
        <v>0.41750900000000002</v>
      </c>
      <c r="N85" s="37">
        <v>0.38115900000000003</v>
      </c>
      <c r="O85" s="37">
        <v>0.37390499999999999</v>
      </c>
      <c r="P85" s="37">
        <v>0.37727899999999998</v>
      </c>
      <c r="Q85" s="37">
        <v>0.49363299999999999</v>
      </c>
      <c r="S85" s="4">
        <f t="shared" si="8"/>
        <v>0.47387357812976805</v>
      </c>
      <c r="T85" s="4">
        <f t="shared" si="9"/>
        <v>0.39712353897722469</v>
      </c>
      <c r="U85" s="4">
        <f t="shared" si="10"/>
        <v>0.38691084477369797</v>
      </c>
      <c r="V85" s="4">
        <f t="shared" si="11"/>
        <v>0.39078783258410033</v>
      </c>
      <c r="W85" s="4">
        <f t="shared" si="12"/>
        <v>0.42143832679851034</v>
      </c>
      <c r="X85" s="4">
        <f t="shared" si="13"/>
        <v>0.50363258776081854</v>
      </c>
      <c r="Y85" s="4">
        <f t="shared" si="14"/>
        <v>0.50081742737381985</v>
      </c>
      <c r="Z85" s="4">
        <f t="shared" si="15"/>
        <v>0.50501211482831898</v>
      </c>
      <c r="AA85" s="4">
        <f t="shared" si="16"/>
        <v>0.50034864092370801</v>
      </c>
      <c r="AB85" s="4">
        <f t="shared" si="17"/>
        <v>0.43592533024363622</v>
      </c>
      <c r="AC85" s="4">
        <f t="shared" si="18"/>
        <v>0.42213830585507128</v>
      </c>
      <c r="AD85" s="4">
        <f t="shared" si="19"/>
        <v>0.38499057782939039</v>
      </c>
      <c r="AE85" s="4">
        <f t="shared" si="20"/>
        <v>0.37260109529626378</v>
      </c>
      <c r="AF85" s="4">
        <f t="shared" si="21"/>
        <v>0.39302159756433602</v>
      </c>
      <c r="AG85" s="4">
        <f t="shared" si="22"/>
        <v>0.54462364544959441</v>
      </c>
      <c r="AI85" s="4">
        <f t="shared" si="23"/>
        <v>1.2383421870231948E-2</v>
      </c>
      <c r="AJ85" s="4">
        <f t="shared" si="24"/>
        <v>-7.2675389772247079E-3</v>
      </c>
      <c r="AK85" s="4">
        <f t="shared" si="25"/>
        <v>-1.2325844773697969E-2</v>
      </c>
      <c r="AL85" s="4">
        <f t="shared" si="26"/>
        <v>-1.4955832584100326E-2</v>
      </c>
      <c r="AM85" s="4">
        <f t="shared" si="27"/>
        <v>-5.7643267985103552E-3</v>
      </c>
      <c r="AN85" s="4">
        <f t="shared" si="28"/>
        <v>-1.2395877608185613E-3</v>
      </c>
      <c r="AO85" s="4">
        <f t="shared" si="29"/>
        <v>7.6925726261801719E-3</v>
      </c>
      <c r="AP85" s="4">
        <f t="shared" si="30"/>
        <v>5.4818851716810224E-3</v>
      </c>
      <c r="AQ85" s="4">
        <f t="shared" si="31"/>
        <v>4.5273590762919813E-3</v>
      </c>
      <c r="AR85" s="4">
        <f t="shared" si="32"/>
        <v>-8.6373302436362209E-3</v>
      </c>
      <c r="AS85" s="4">
        <f t="shared" si="33"/>
        <v>-4.629305855071264E-3</v>
      </c>
      <c r="AT85" s="4">
        <f t="shared" si="34"/>
        <v>-3.8315778293903646E-3</v>
      </c>
      <c r="AU85" s="4">
        <f t="shared" si="35"/>
        <v>1.3039047037362028E-3</v>
      </c>
      <c r="AV85" s="4">
        <f t="shared" si="224"/>
        <v>-1.5742597564336047E-2</v>
      </c>
      <c r="AW85" s="4">
        <f t="shared" si="224"/>
        <v>-5.0990645449594418E-2</v>
      </c>
      <c r="AY85" s="2">
        <f t="shared" si="96"/>
        <v>0.37269180032194887</v>
      </c>
      <c r="AZ85" s="2">
        <f t="shared" si="147"/>
        <v>0.36997402077772895</v>
      </c>
      <c r="BA85" s="2">
        <f t="shared" si="148"/>
        <v>0.36590944779487733</v>
      </c>
      <c r="BB85" s="2">
        <f t="shared" si="149"/>
        <v>0.37665299652726147</v>
      </c>
      <c r="BC85" s="2">
        <f t="shared" si="150"/>
        <v>0.36278279456325702</v>
      </c>
      <c r="BD85" s="2">
        <f t="shared" si="151"/>
        <v>0.36269587957993232</v>
      </c>
      <c r="BE85" s="2">
        <f t="shared" si="152"/>
        <v>0.35984191221689399</v>
      </c>
      <c r="BF85" s="2">
        <f t="shared" si="153"/>
        <v>0.37032329120331914</v>
      </c>
      <c r="BG85" s="2">
        <f t="shared" si="154"/>
        <v>0.37220216991123772</v>
      </c>
      <c r="BH85" s="2">
        <f t="shared" si="155"/>
        <v>0.37199662025761637</v>
      </c>
      <c r="BI85" s="2">
        <f t="shared" si="156"/>
        <v>0.37506755594081354</v>
      </c>
      <c r="BJ85" s="2">
        <f t="shared" si="157"/>
        <v>0.35965260905628677</v>
      </c>
      <c r="BK85" s="2">
        <f t="shared" si="158"/>
        <v>0.36169246985784137</v>
      </c>
      <c r="BL85" s="2">
        <f t="shared" si="159"/>
        <v>0.36000884015483975</v>
      </c>
      <c r="BM85" s="2">
        <f t="shared" si="160"/>
        <v>0.37222278680740878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0.41845778021978025</v>
      </c>
      <c r="DL85" s="2">
        <f t="shared" si="225"/>
        <v>0.42130613548387097</v>
      </c>
      <c r="DM85" s="2">
        <f t="shared" si="225"/>
        <v>0.41275063068181822</v>
      </c>
      <c r="DN85" s="2">
        <f t="shared" si="225"/>
        <v>0.41272763387096778</v>
      </c>
      <c r="DO85" s="2">
        <f t="shared" si="225"/>
        <v>0.41539076518883417</v>
      </c>
      <c r="DP85" s="2">
        <f t="shared" si="225"/>
        <v>0.43841271376811602</v>
      </c>
      <c r="DQ85" s="2">
        <f t="shared" si="225"/>
        <v>0.42493205782608695</v>
      </c>
      <c r="DR85" s="2">
        <f t="shared" si="225"/>
        <v>0.42107027538461533</v>
      </c>
      <c r="DS85" s="2">
        <f t="shared" si="225"/>
        <v>0.43448180492753624</v>
      </c>
      <c r="DT85" s="2">
        <f t="shared" si="225"/>
        <v>0.43835552791461413</v>
      </c>
      <c r="DU85" s="2">
        <f t="shared" si="225"/>
        <v>0.41886732413793104</v>
      </c>
      <c r="DV85" s="2">
        <f t="shared" si="225"/>
        <v>0.40694755920087966</v>
      </c>
      <c r="DW85" s="2">
        <f t="shared" si="225"/>
        <v>0.41027805369875214</v>
      </c>
      <c r="DX85" s="2">
        <f t="shared" si="225"/>
        <v>0.40111395092235086</v>
      </c>
      <c r="DY85" s="2">
        <f t="shared" si="225"/>
        <v>0.38881245289589439</v>
      </c>
      <c r="EA85" s="2">
        <f t="shared" ref="EA85:EA148" si="228">CE$228*$B85+CE$229</f>
        <v>0.3718634724295562</v>
      </c>
      <c r="EB85" s="2">
        <f t="shared" si="72"/>
        <v>0.36591049119005403</v>
      </c>
      <c r="EC85" s="2">
        <f t="shared" si="73"/>
        <v>0.36176703046932052</v>
      </c>
      <c r="ED85" s="2">
        <f t="shared" si="74"/>
        <v>0.37347814925897033</v>
      </c>
      <c r="EE85" s="2">
        <f t="shared" si="75"/>
        <v>0.35928803819650768</v>
      </c>
      <c r="EF85" s="2">
        <f t="shared" si="76"/>
        <v>0.35921297829732995</v>
      </c>
      <c r="EG85" s="2">
        <f t="shared" si="77"/>
        <v>0.35698300234512398</v>
      </c>
      <c r="EH85" s="2">
        <f t="shared" si="78"/>
        <v>0.367853165775401</v>
      </c>
      <c r="EI85" s="2">
        <f t="shared" si="79"/>
        <v>0.36949218280415158</v>
      </c>
      <c r="EJ85" s="2">
        <f t="shared" si="80"/>
        <v>0.36775639769663437</v>
      </c>
      <c r="EK85" s="2">
        <f t="shared" si="81"/>
        <v>0.37187809817326239</v>
      </c>
      <c r="EL85" s="2">
        <f t="shared" si="82"/>
        <v>0.35546985028720995</v>
      </c>
      <c r="EM85" s="2">
        <f t="shared" si="83"/>
        <v>0.35666178324342063</v>
      </c>
      <c r="EN85" s="2">
        <f t="shared" si="84"/>
        <v>0.35472727286087524</v>
      </c>
      <c r="EO85" s="2">
        <f t="shared" si="85"/>
        <v>0.36825833837009619</v>
      </c>
      <c r="EQ85" s="2">
        <f t="shared" si="86"/>
        <v>0.36127265693136196</v>
      </c>
      <c r="ER85" s="2">
        <f t="shared" si="226"/>
        <v>0.36321188015239964</v>
      </c>
      <c r="ES85" s="2">
        <f t="shared" si="226"/>
        <v>0.35627112845116693</v>
      </c>
      <c r="ET85" s="2">
        <f t="shared" si="226"/>
        <v>0.37139033872829974</v>
      </c>
      <c r="EU85" s="2">
        <f t="shared" si="226"/>
        <v>0.35779226786906659</v>
      </c>
      <c r="EV85" s="2">
        <f t="shared" si="226"/>
        <v>0.355275262679141</v>
      </c>
      <c r="EW85" s="2">
        <f t="shared" si="226"/>
        <v>0.35846038950016351</v>
      </c>
      <c r="EX85" s="2">
        <f t="shared" si="226"/>
        <v>0.36640624225638124</v>
      </c>
      <c r="EY85" s="2">
        <f t="shared" si="226"/>
        <v>0.36892026136893075</v>
      </c>
      <c r="EZ85" s="2">
        <f t="shared" si="226"/>
        <v>0.36303964075501693</v>
      </c>
      <c r="FA85" s="2">
        <f t="shared" si="226"/>
        <v>0.36979687622061547</v>
      </c>
      <c r="FB85" s="2">
        <f t="shared" si="226"/>
        <v>0.35614946496087574</v>
      </c>
      <c r="FC85" s="2">
        <f t="shared" si="226"/>
        <v>0.3545353031570494</v>
      </c>
      <c r="FD85" s="2">
        <f t="shared" si="226"/>
        <v>0.36155019544157391</v>
      </c>
      <c r="FE85" s="2">
        <f t="shared" si="226"/>
        <v>0.37351071115007584</v>
      </c>
      <c r="FG85" s="2">
        <f t="shared" si="88"/>
        <v>0.98212391112769859</v>
      </c>
      <c r="FH85" s="2">
        <f t="shared" si="227"/>
        <v>0.92662670744374565</v>
      </c>
      <c r="FI85" s="2">
        <f t="shared" si="227"/>
        <v>0.9187142764107239</v>
      </c>
      <c r="FJ85" s="2">
        <f t="shared" si="227"/>
        <v>0.9190784812148266</v>
      </c>
      <c r="FK85" s="2">
        <f t="shared" si="227"/>
        <v>0.93769021423133059</v>
      </c>
      <c r="FL85" s="2">
        <f t="shared" si="227"/>
        <v>0.95597833885913297</v>
      </c>
      <c r="FM85" s="2">
        <f t="shared" si="227"/>
        <v>0.95794766703208534</v>
      </c>
      <c r="FN85" s="2">
        <f t="shared" si="227"/>
        <v>0.95355386474236281</v>
      </c>
      <c r="FO85" s="2">
        <f t="shared" si="227"/>
        <v>0.95829135620050432</v>
      </c>
      <c r="FP85" s="2">
        <f t="shared" si="227"/>
        <v>0.93988224823597288</v>
      </c>
      <c r="FQ85" s="2">
        <f t="shared" si="227"/>
        <v>0.93208944174840591</v>
      </c>
      <c r="FR85" s="2">
        <f t="shared" si="227"/>
        <v>0.91875362040243058</v>
      </c>
      <c r="FS85" s="2">
        <f t="shared" si="227"/>
        <v>0.90615599427880023</v>
      </c>
      <c r="FT85" s="2">
        <f t="shared" si="227"/>
        <v>0.88618334754102146</v>
      </c>
      <c r="FU85" s="2">
        <f t="shared" si="227"/>
        <v>0.80716303760525432</v>
      </c>
      <c r="FW85" s="2">
        <f t="shared" si="112"/>
        <v>4.33969849584424E-4</v>
      </c>
      <c r="FX85" s="2">
        <f t="shared" si="164"/>
        <v>3.8213266868871473E-4</v>
      </c>
      <c r="FY85" s="2">
        <f t="shared" si="165"/>
        <v>3.3143038147432496E-4</v>
      </c>
      <c r="FZ85" s="2">
        <f t="shared" si="166"/>
        <v>6.1338805805220549E-4</v>
      </c>
      <c r="GA85" s="2">
        <f t="shared" si="167"/>
        <v>6.6355988112571014E-4</v>
      </c>
      <c r="GB85" s="2">
        <f t="shared" si="168"/>
        <v>9.1490475397349716E-4</v>
      </c>
      <c r="GC85" s="2">
        <f t="shared" si="169"/>
        <v>1.0109508696776904E-3</v>
      </c>
      <c r="GD85" s="2">
        <f t="shared" si="170"/>
        <v>1.1083122161348255E-3</v>
      </c>
      <c r="GE85" s="2">
        <f t="shared" si="171"/>
        <v>1.1223442284074179E-3</v>
      </c>
      <c r="GF85" s="2">
        <f t="shared" si="172"/>
        <v>8.5618662753473315E-4</v>
      </c>
      <c r="GG85" s="2">
        <f t="shared" si="173"/>
        <v>7.7204620954516342E-4</v>
      </c>
      <c r="GH85" s="2">
        <f t="shared" si="174"/>
        <v>5.6103830356506819E-4</v>
      </c>
      <c r="GI85" s="2">
        <f t="shared" si="175"/>
        <v>4.1334830474884201E-4</v>
      </c>
      <c r="GJ85" s="2">
        <f t="shared" si="176"/>
        <v>2.9179259935141174E-4</v>
      </c>
      <c r="GK85" s="2">
        <f t="shared" si="177"/>
        <v>1.6286495262096657E-4</v>
      </c>
      <c r="GM85" s="82">
        <f t="shared" si="113"/>
        <v>6.2237799078402677E-2</v>
      </c>
      <c r="GN85" s="82">
        <f t="shared" si="178"/>
        <v>1.4291448184933046E-2</v>
      </c>
      <c r="GO85" s="82">
        <f t="shared" si="179"/>
        <v>3.1952902890377298E-2</v>
      </c>
      <c r="GP85" s="82">
        <f t="shared" si="180"/>
        <v>9.6991923617375537E-3</v>
      </c>
      <c r="GQ85" s="82">
        <f t="shared" si="181"/>
        <v>1.4757604847493369E-6</v>
      </c>
      <c r="GR85" s="82">
        <f t="shared" si="182"/>
        <v>3.2003423018105503E-12</v>
      </c>
      <c r="GS85" s="82">
        <f t="shared" si="183"/>
        <v>4.2735441068793565E-12</v>
      </c>
      <c r="GT85" s="82">
        <f t="shared" si="184"/>
        <v>3.2428018665299021E-12</v>
      </c>
      <c r="GU85" s="82">
        <f t="shared" si="185"/>
        <v>4.1869591981550886E-9</v>
      </c>
      <c r="GV85" s="82">
        <f t="shared" si="186"/>
        <v>8.2694365950181506E-9</v>
      </c>
      <c r="GW85" s="82">
        <f t="shared" si="187"/>
        <v>2.8353286839472144E-8</v>
      </c>
      <c r="GX85" s="82">
        <f t="shared" si="188"/>
        <v>1.7630922323471878E-4</v>
      </c>
      <c r="GY85" s="82">
        <f t="shared" si="189"/>
        <v>6.6742737428617596E-3</v>
      </c>
      <c r="GZ85" s="82">
        <f t="shared" si="190"/>
        <v>9.2204465311551131E-2</v>
      </c>
      <c r="HA85" s="82">
        <f t="shared" si="191"/>
        <v>0.44378969833458015</v>
      </c>
      <c r="HC85" s="82">
        <f t="shared" si="145"/>
        <v>0.14638010151537659</v>
      </c>
      <c r="HD85" s="82">
        <f t="shared" si="192"/>
        <v>1.918100343707287E-2</v>
      </c>
      <c r="HE85" s="82">
        <f t="shared" si="193"/>
        <v>9.5295721177590317E-3</v>
      </c>
      <c r="HF85" s="82">
        <f t="shared" si="194"/>
        <v>9.7206631503835121E-3</v>
      </c>
      <c r="HG85" s="82">
        <f t="shared" si="195"/>
        <v>6.2133784647393789E-2</v>
      </c>
      <c r="HH85" s="82">
        <f t="shared" si="196"/>
        <v>0.18160244754027652</v>
      </c>
      <c r="HI85" s="82">
        <f t="shared" si="197"/>
        <v>0.20317566879807714</v>
      </c>
      <c r="HJ85" s="82">
        <f t="shared" si="198"/>
        <v>0.20007258430495262</v>
      </c>
      <c r="HK85" s="82">
        <f t="shared" si="199"/>
        <v>0.19772016469134021</v>
      </c>
      <c r="HL85" s="82">
        <f t="shared" si="200"/>
        <v>7.3278785567277488E-2</v>
      </c>
      <c r="HM85" s="82">
        <f t="shared" si="201"/>
        <v>5.2551430123900372E-2</v>
      </c>
      <c r="HN85" s="82">
        <f t="shared" si="202"/>
        <v>2.4950108355201329E-2</v>
      </c>
      <c r="HO85" s="82">
        <f t="shared" si="203"/>
        <v>8.10544831356169E-3</v>
      </c>
      <c r="HP85" s="82">
        <f t="shared" si="204"/>
        <v>2.448489016004991E-3</v>
      </c>
      <c r="HQ85" s="82">
        <f t="shared" si="205"/>
        <v>2.1059715185573577E-5</v>
      </c>
      <c r="HS85" s="82">
        <f t="shared" si="114"/>
        <v>1.5527220800222472E-17</v>
      </c>
      <c r="HT85" s="82">
        <f t="shared" si="206"/>
        <v>3.3066340150662506E-29</v>
      </c>
      <c r="HU85" s="82">
        <f t="shared" si="207"/>
        <v>1.7351124066446784E-35</v>
      </c>
      <c r="HV85" s="82">
        <f t="shared" si="208"/>
        <v>1.4664156622825472E-35</v>
      </c>
      <c r="HW85" s="82">
        <f t="shared" si="209"/>
        <v>3.2526770598647685E-35</v>
      </c>
      <c r="HX85" s="82">
        <f t="shared" si="210"/>
        <v>9.3736144926530091E-30</v>
      </c>
      <c r="HY85" s="82">
        <f t="shared" si="211"/>
        <v>3.4714455733546631E-28</v>
      </c>
      <c r="HZ85" s="82">
        <f t="shared" si="212"/>
        <v>4.8268046350288866E-28</v>
      </c>
      <c r="IA85" s="82">
        <f t="shared" si="213"/>
        <v>1.7667627075000718E-26</v>
      </c>
      <c r="IB85" s="82">
        <f t="shared" si="214"/>
        <v>2.792527154535553E-33</v>
      </c>
      <c r="IC85" s="82">
        <f t="shared" si="215"/>
        <v>2.0632553823029871E-34</v>
      </c>
      <c r="ID85" s="82">
        <f t="shared" si="216"/>
        <v>2.6675727270492427E-34</v>
      </c>
      <c r="IE85" s="82">
        <f t="shared" si="217"/>
        <v>1.9546590024438965E-38</v>
      </c>
      <c r="IF85" s="82">
        <f t="shared" si="218"/>
        <v>5.0689606498893814E-31</v>
      </c>
      <c r="IG85" s="82">
        <f t="shared" si="219"/>
        <v>1.0443606589168186E-22</v>
      </c>
      <c r="II85" s="82">
        <f t="shared" si="115"/>
        <v>7.2051934927552959E-47</v>
      </c>
      <c r="IJ85" s="82">
        <f t="shared" si="116"/>
        <v>1.9790009609864521E-82</v>
      </c>
      <c r="IK85" s="82">
        <f t="shared" si="117"/>
        <v>2.0740149326477239E-92</v>
      </c>
      <c r="IL85" s="82">
        <f t="shared" si="118"/>
        <v>1.175251474102056E-89</v>
      </c>
      <c r="IM85" s="82">
        <f t="shared" si="119"/>
        <v>4.9192553286397425E-99</v>
      </c>
      <c r="IN85" s="82">
        <f t="shared" si="120"/>
        <v>6.0777898044985225E-86</v>
      </c>
      <c r="IO85" s="82">
        <f t="shared" si="121"/>
        <v>1.7723466014598454E-80</v>
      </c>
      <c r="IP85" s="82">
        <f t="shared" si="122"/>
        <v>9.7090800198907061E-80</v>
      </c>
      <c r="IQ85" s="82">
        <f t="shared" si="123"/>
        <v>1.1493256508654153E-74</v>
      </c>
      <c r="IR85" s="82">
        <f t="shared" si="124"/>
        <v>1.474718308704065E-92</v>
      </c>
      <c r="IS85" s="82">
        <f t="shared" si="125"/>
        <v>3.5220160246420352E-93</v>
      </c>
      <c r="IT85" s="82">
        <f t="shared" si="126"/>
        <v>3.3973715067876612E-89</v>
      </c>
      <c r="IU85" s="82">
        <f t="shared" si="127"/>
        <v>8.5142769785753531E-97</v>
      </c>
      <c r="IV85" s="82">
        <f t="shared" si="128"/>
        <v>1.300266004241685E-87</v>
      </c>
      <c r="IW85" s="82">
        <f t="shared" si="129"/>
        <v>1.4083033584993493E-65</v>
      </c>
      <c r="IY85" s="82">
        <f t="shared" si="130"/>
        <v>0.2086179005937793</v>
      </c>
      <c r="IZ85" s="82">
        <f t="shared" si="131"/>
        <v>3.3472451622005919E-2</v>
      </c>
      <c r="JA85" s="82">
        <f t="shared" si="132"/>
        <v>4.148247500813633E-2</v>
      </c>
      <c r="JB85" s="82">
        <f t="shared" si="133"/>
        <v>1.9419855512121068E-2</v>
      </c>
      <c r="JC85" s="82">
        <f t="shared" si="134"/>
        <v>6.2135260407878541E-2</v>
      </c>
      <c r="JD85" s="82">
        <f t="shared" si="135"/>
        <v>0.18160244754347685</v>
      </c>
      <c r="JE85" s="82">
        <f t="shared" si="136"/>
        <v>0.20317566880235069</v>
      </c>
      <c r="JF85" s="82">
        <f t="shared" si="137"/>
        <v>0.20007258430819541</v>
      </c>
      <c r="JG85" s="82">
        <f t="shared" si="138"/>
        <v>0.19772016887829941</v>
      </c>
      <c r="JH85" s="82">
        <f t="shared" si="139"/>
        <v>7.3278793836714082E-2</v>
      </c>
      <c r="JI85" s="82">
        <f t="shared" si="140"/>
        <v>5.2551458477187209E-2</v>
      </c>
      <c r="JJ85" s="82">
        <f t="shared" si="141"/>
        <v>2.5126417578436047E-2</v>
      </c>
      <c r="JK85" s="82">
        <f t="shared" si="142"/>
        <v>1.477972205642345E-2</v>
      </c>
      <c r="JL85" s="82">
        <f t="shared" si="143"/>
        <v>9.4652954327556119E-2</v>
      </c>
      <c r="JM85" s="82">
        <f t="shared" si="144"/>
        <v>0.44381075804976572</v>
      </c>
    </row>
    <row r="86" spans="2:273" x14ac:dyDescent="0.25">
      <c r="B86" s="2">
        <v>59</v>
      </c>
      <c r="C86" s="37">
        <v>0.492587</v>
      </c>
      <c r="D86" s="37">
        <v>0.39274500000000001</v>
      </c>
      <c r="E86" s="37">
        <v>0.37770500000000001</v>
      </c>
      <c r="F86" s="37">
        <v>0.379714</v>
      </c>
      <c r="G86" s="37">
        <v>0.440548</v>
      </c>
      <c r="H86" s="37">
        <v>0.53276199999999996</v>
      </c>
      <c r="I86" s="37">
        <v>0.54122099999999995</v>
      </c>
      <c r="J86" s="37">
        <v>0.54047500000000004</v>
      </c>
      <c r="K86" s="37">
        <v>0.53282200000000002</v>
      </c>
      <c r="L86" s="37">
        <v>0.45129799999999998</v>
      </c>
      <c r="M86" s="37">
        <v>0.433363</v>
      </c>
      <c r="N86" s="37">
        <v>0.39007999999999998</v>
      </c>
      <c r="O86" s="37">
        <v>0.37558599999999998</v>
      </c>
      <c r="P86" s="37">
        <v>0.36604500000000001</v>
      </c>
      <c r="Q86" s="37">
        <v>0.42196699999999998</v>
      </c>
      <c r="S86" s="4">
        <f t="shared" si="8"/>
        <v>0.48229241311233662</v>
      </c>
      <c r="T86" s="4">
        <f t="shared" si="9"/>
        <v>0.4026985785507381</v>
      </c>
      <c r="U86" s="4">
        <f t="shared" si="10"/>
        <v>0.38519350666720459</v>
      </c>
      <c r="V86" s="4">
        <f t="shared" si="11"/>
        <v>0.3939430624171798</v>
      </c>
      <c r="W86" s="4">
        <f t="shared" si="12"/>
        <v>0.44087947870250821</v>
      </c>
      <c r="X86" s="4">
        <f t="shared" si="13"/>
        <v>0.53440577194585015</v>
      </c>
      <c r="Y86" s="4">
        <f t="shared" si="14"/>
        <v>0.52952945315084454</v>
      </c>
      <c r="Z86" s="4">
        <f t="shared" si="15"/>
        <v>0.53280577824670827</v>
      </c>
      <c r="AA86" s="4">
        <f t="shared" si="16"/>
        <v>0.52598745792058055</v>
      </c>
      <c r="AB86" s="4">
        <f t="shared" si="17"/>
        <v>0.45608688626414212</v>
      </c>
      <c r="AC86" s="4">
        <f t="shared" si="18"/>
        <v>0.43823148862148487</v>
      </c>
      <c r="AD86" s="4">
        <f t="shared" si="19"/>
        <v>0.39445933805036743</v>
      </c>
      <c r="AE86" s="4">
        <f t="shared" si="20"/>
        <v>0.37543680099231391</v>
      </c>
      <c r="AF86" s="4">
        <f t="shared" si="21"/>
        <v>0.37555617765229721</v>
      </c>
      <c r="AG86" s="4">
        <f t="shared" si="22"/>
        <v>0.47904189146094112</v>
      </c>
      <c r="AI86" s="4">
        <f t="shared" si="23"/>
        <v>1.0294586887663382E-2</v>
      </c>
      <c r="AJ86" s="4">
        <f t="shared" si="24"/>
        <v>-9.9535785507380847E-3</v>
      </c>
      <c r="AK86" s="4">
        <f t="shared" si="25"/>
        <v>-7.4885066672045753E-3</v>
      </c>
      <c r="AL86" s="4">
        <f t="shared" si="26"/>
        <v>-1.4229062417179805E-2</v>
      </c>
      <c r="AM86" s="4">
        <f t="shared" si="27"/>
        <v>-3.3147870250821443E-4</v>
      </c>
      <c r="AN86" s="4">
        <f t="shared" si="28"/>
        <v>-1.643771945850192E-3</v>
      </c>
      <c r="AO86" s="4">
        <f t="shared" si="29"/>
        <v>1.169154684915541E-2</v>
      </c>
      <c r="AP86" s="4">
        <f t="shared" si="30"/>
        <v>7.6692217532917661E-3</v>
      </c>
      <c r="AQ86" s="4">
        <f t="shared" si="31"/>
        <v>6.83454207941947E-3</v>
      </c>
      <c r="AR86" s="4">
        <f t="shared" si="32"/>
        <v>-4.7888862641421448E-3</v>
      </c>
      <c r="AS86" s="4">
        <f t="shared" si="33"/>
        <v>-4.8684886214848677E-3</v>
      </c>
      <c r="AT86" s="4">
        <f t="shared" si="34"/>
        <v>-4.3793380503674428E-3</v>
      </c>
      <c r="AU86" s="4">
        <f t="shared" si="35"/>
        <v>1.4919900768606276E-4</v>
      </c>
      <c r="AV86" s="4">
        <f t="shared" si="224"/>
        <v>-9.511177652297198E-3</v>
      </c>
      <c r="AW86" s="4">
        <f t="shared" si="224"/>
        <v>-5.7074891460941135E-2</v>
      </c>
      <c r="AY86" s="2">
        <f t="shared" si="96"/>
        <v>0.37222419672682944</v>
      </c>
      <c r="AZ86" s="2">
        <f t="shared" si="147"/>
        <v>0.36942356787305958</v>
      </c>
      <c r="BA86" s="2">
        <f t="shared" si="148"/>
        <v>0.36534648203778447</v>
      </c>
      <c r="BB86" s="2">
        <f t="shared" si="149"/>
        <v>0.37606060804815739</v>
      </c>
      <c r="BC86" s="2">
        <f t="shared" si="150"/>
        <v>0.3622433308590316</v>
      </c>
      <c r="BD86" s="2">
        <f t="shared" si="151"/>
        <v>0.36213383107581054</v>
      </c>
      <c r="BE86" s="2">
        <f t="shared" si="152"/>
        <v>0.35952742308567265</v>
      </c>
      <c r="BF86" s="2">
        <f t="shared" si="153"/>
        <v>0.36989557336878753</v>
      </c>
      <c r="BG86" s="2">
        <f t="shared" si="154"/>
        <v>0.37171034297923999</v>
      </c>
      <c r="BH86" s="2">
        <f t="shared" si="155"/>
        <v>0.37139900079307581</v>
      </c>
      <c r="BI86" s="2">
        <f t="shared" si="156"/>
        <v>0.37454998067441092</v>
      </c>
      <c r="BJ86" s="2">
        <f t="shared" si="157"/>
        <v>0.35925109111807979</v>
      </c>
      <c r="BK86" s="2">
        <f t="shared" si="158"/>
        <v>0.36123704208780538</v>
      </c>
      <c r="BL86" s="2">
        <f t="shared" si="159"/>
        <v>0.35967553770701338</v>
      </c>
      <c r="BM86" s="2">
        <f t="shared" si="160"/>
        <v>0.37192752697087128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0.41907793406593408</v>
      </c>
      <c r="DL86" s="2">
        <f t="shared" si="225"/>
        <v>0.42218062825361513</v>
      </c>
      <c r="DM86" s="2">
        <f t="shared" si="225"/>
        <v>0.41345783522727275</v>
      </c>
      <c r="DN86" s="2">
        <f t="shared" si="225"/>
        <v>0.41357407096774201</v>
      </c>
      <c r="DO86" s="2">
        <f t="shared" si="225"/>
        <v>0.4163111732348112</v>
      </c>
      <c r="DP86" s="2">
        <f t="shared" si="225"/>
        <v>0.43970647463768125</v>
      </c>
      <c r="DQ86" s="2">
        <f t="shared" si="225"/>
        <v>0.42582294347826088</v>
      </c>
      <c r="DR86" s="2">
        <f t="shared" si="225"/>
        <v>0.42178079615384612</v>
      </c>
      <c r="DS86" s="2">
        <f t="shared" si="225"/>
        <v>0.43504450144927537</v>
      </c>
      <c r="DT86" s="2">
        <f t="shared" si="225"/>
        <v>0.43914019868637111</v>
      </c>
      <c r="DU86" s="2">
        <f t="shared" si="225"/>
        <v>0.41964582758620689</v>
      </c>
      <c r="DV86" s="2">
        <f t="shared" si="225"/>
        <v>0.40761552309384158</v>
      </c>
      <c r="DW86" s="2">
        <f t="shared" si="225"/>
        <v>0.41090020577094466</v>
      </c>
      <c r="DX86" s="2">
        <f t="shared" si="225"/>
        <v>0.40167793599313595</v>
      </c>
      <c r="DY86" s="2">
        <f t="shared" si="225"/>
        <v>0.38905397452346036</v>
      </c>
      <c r="EA86" s="2">
        <f t="shared" si="228"/>
        <v>0.37145143845609729</v>
      </c>
      <c r="EB86" s="2">
        <f t="shared" si="72"/>
        <v>0.36561485047168774</v>
      </c>
      <c r="EC86" s="2">
        <f t="shared" si="73"/>
        <v>0.3614663602991614</v>
      </c>
      <c r="ED86" s="2">
        <f t="shared" si="74"/>
        <v>0.37304978671996875</v>
      </c>
      <c r="EE86" s="2">
        <f t="shared" si="75"/>
        <v>0.35896775956470073</v>
      </c>
      <c r="EF86" s="2">
        <f t="shared" si="76"/>
        <v>0.35888000146153998</v>
      </c>
      <c r="EG86" s="2">
        <f t="shared" si="77"/>
        <v>0.35687158256791079</v>
      </c>
      <c r="EH86" s="2">
        <f t="shared" si="78"/>
        <v>0.36759247593582878</v>
      </c>
      <c r="EI86" s="2">
        <f t="shared" si="79"/>
        <v>0.36919704877355108</v>
      </c>
      <c r="EJ86" s="2">
        <f t="shared" si="80"/>
        <v>0.36745186950287295</v>
      </c>
      <c r="EK86" s="2">
        <f t="shared" si="81"/>
        <v>0.37155529494390532</v>
      </c>
      <c r="EL86" s="2">
        <f t="shared" si="82"/>
        <v>0.35535005466080116</v>
      </c>
      <c r="EM86" s="2">
        <f t="shared" si="83"/>
        <v>0.35654736781250163</v>
      </c>
      <c r="EN86" s="2">
        <f t="shared" si="84"/>
        <v>0.35475325599281515</v>
      </c>
      <c r="EO86" s="2">
        <f t="shared" si="85"/>
        <v>0.36819480484046768</v>
      </c>
      <c r="EQ86" s="2">
        <f t="shared" si="86"/>
        <v>0.36109326755872567</v>
      </c>
      <c r="ER86" s="2">
        <f t="shared" si="226"/>
        <v>0.3629783843544504</v>
      </c>
      <c r="ES86" s="2">
        <f t="shared" si="226"/>
        <v>0.35609520155195706</v>
      </c>
      <c r="ET86" s="2">
        <f t="shared" si="226"/>
        <v>0.37101107996665683</v>
      </c>
      <c r="EU86" s="2">
        <f t="shared" si="226"/>
        <v>0.35751249887087472</v>
      </c>
      <c r="EV86" s="2">
        <f t="shared" si="226"/>
        <v>0.3550630740136097</v>
      </c>
      <c r="EW86" s="2">
        <f t="shared" si="226"/>
        <v>0.35830081319998652</v>
      </c>
      <c r="EX86" s="2">
        <f t="shared" si="226"/>
        <v>0.36618904997124807</v>
      </c>
      <c r="EY86" s="2">
        <f t="shared" si="226"/>
        <v>0.36863980110770905</v>
      </c>
      <c r="EZ86" s="2">
        <f t="shared" si="226"/>
        <v>0.36286972737050277</v>
      </c>
      <c r="FA86" s="2">
        <f t="shared" si="226"/>
        <v>0.3695303874859725</v>
      </c>
      <c r="FB86" s="2">
        <f t="shared" si="226"/>
        <v>0.35601164468412666</v>
      </c>
      <c r="FC86" s="2">
        <f t="shared" si="226"/>
        <v>0.35447304508393029</v>
      </c>
      <c r="FD86" s="2">
        <f t="shared" si="226"/>
        <v>0.36141590571202881</v>
      </c>
      <c r="FE86" s="2">
        <f t="shared" si="226"/>
        <v>0.37330619425760092</v>
      </c>
      <c r="FG86" s="2">
        <f t="shared" si="88"/>
        <v>0.98367112946915003</v>
      </c>
      <c r="FH86" s="2">
        <f t="shared" si="227"/>
        <v>0.93264793326091155</v>
      </c>
      <c r="FI86" s="2">
        <f t="shared" si="227"/>
        <v>0.92533249741620072</v>
      </c>
      <c r="FJ86" s="2">
        <f t="shared" si="227"/>
        <v>0.92566944810755458</v>
      </c>
      <c r="FK86" s="2">
        <f t="shared" si="227"/>
        <v>0.94285952241287885</v>
      </c>
      <c r="FL86" s="2">
        <f t="shared" si="227"/>
        <v>0.95969565184153138</v>
      </c>
      <c r="FM86" s="2">
        <f t="shared" si="227"/>
        <v>0.96150538066731384</v>
      </c>
      <c r="FN86" s="2">
        <f t="shared" si="227"/>
        <v>0.95746679836243709</v>
      </c>
      <c r="FO86" s="2">
        <f t="shared" si="227"/>
        <v>0.96182115187851158</v>
      </c>
      <c r="FP86" s="2">
        <f t="shared" si="227"/>
        <v>0.94488039198325124</v>
      </c>
      <c r="FQ86" s="2">
        <f t="shared" si="227"/>
        <v>0.93769252310534068</v>
      </c>
      <c r="FR86" s="2">
        <f t="shared" si="227"/>
        <v>0.92536889827287816</v>
      </c>
      <c r="FS86" s="2">
        <f t="shared" si="227"/>
        <v>0.91370065384066834</v>
      </c>
      <c r="FT86" s="2">
        <f t="shared" si="227"/>
        <v>0.89514792433564616</v>
      </c>
      <c r="FU86" s="2">
        <f t="shared" si="227"/>
        <v>0.82109501862116752</v>
      </c>
      <c r="FW86" s="2">
        <f t="shared" si="112"/>
        <v>4.7581855598261474E-4</v>
      </c>
      <c r="FX86" s="2">
        <f t="shared" si="164"/>
        <v>4.189846923453724E-4</v>
      </c>
      <c r="FY86" s="2">
        <f t="shared" si="165"/>
        <v>3.633945669920751E-4</v>
      </c>
      <c r="FZ86" s="2">
        <f t="shared" si="166"/>
        <v>6.7252683225036314E-4</v>
      </c>
      <c r="GA86" s="2">
        <f t="shared" si="167"/>
        <v>7.2753236555127818E-4</v>
      </c>
      <c r="GB86" s="2">
        <f t="shared" si="168"/>
        <v>1.00308457364912E-3</v>
      </c>
      <c r="GC86" s="2">
        <f t="shared" si="169"/>
        <v>1.1083774806904508E-3</v>
      </c>
      <c r="GD86" s="2">
        <f t="shared" si="170"/>
        <v>1.2151102502466326E-3</v>
      </c>
      <c r="GE86" s="2">
        <f t="shared" si="171"/>
        <v>1.230492735113333E-3</v>
      </c>
      <c r="GF86" s="2">
        <f t="shared" si="172"/>
        <v>9.3871242813803552E-4</v>
      </c>
      <c r="GG86" s="2">
        <f t="shared" si="173"/>
        <v>8.4646878542420025E-4</v>
      </c>
      <c r="GH86" s="2">
        <f t="shared" si="174"/>
        <v>6.1513297116525098E-4</v>
      </c>
      <c r="GI86" s="2">
        <f t="shared" si="175"/>
        <v>4.5320932999019673E-4</v>
      </c>
      <c r="GJ86" s="2">
        <f t="shared" si="176"/>
        <v>3.1993521628897141E-4</v>
      </c>
      <c r="GK86" s="2">
        <f t="shared" si="177"/>
        <v>1.7857506352965936E-4</v>
      </c>
      <c r="GM86" s="82">
        <f t="shared" si="113"/>
        <v>4.2026469073112485E-2</v>
      </c>
      <c r="GN86" s="82">
        <f t="shared" si="178"/>
        <v>5.1841000714216547E-3</v>
      </c>
      <c r="GO86" s="82">
        <f t="shared" si="179"/>
        <v>1.2164616085423222E-2</v>
      </c>
      <c r="GP86" s="82">
        <f t="shared" si="180"/>
        <v>2.9135654116720752E-3</v>
      </c>
      <c r="GQ86" s="82">
        <f t="shared" si="181"/>
        <v>1.5158187055971465E-7</v>
      </c>
      <c r="GR86" s="82">
        <f t="shared" si="182"/>
        <v>8.9956166188230566E-14</v>
      </c>
      <c r="GS86" s="82">
        <f t="shared" si="183"/>
        <v>1.2642204051284662E-13</v>
      </c>
      <c r="GT86" s="82">
        <f t="shared" si="184"/>
        <v>8.8310519266654783E-14</v>
      </c>
      <c r="GU86" s="82">
        <f t="shared" si="185"/>
        <v>2.8152081188604703E-10</v>
      </c>
      <c r="GV86" s="82">
        <f t="shared" si="186"/>
        <v>3.1217334684841762E-10</v>
      </c>
      <c r="GW86" s="82">
        <f t="shared" si="187"/>
        <v>1.0283715415414547E-9</v>
      </c>
      <c r="GX86" s="82">
        <f t="shared" si="188"/>
        <v>2.5800249812133755E-5</v>
      </c>
      <c r="GY86" s="82">
        <f t="shared" si="189"/>
        <v>1.673922233454962E-3</v>
      </c>
      <c r="GZ86" s="82">
        <f t="shared" si="190"/>
        <v>3.904409672271434E-2</v>
      </c>
      <c r="HA86" s="82">
        <f t="shared" si="191"/>
        <v>0.31817536487789572</v>
      </c>
      <c r="HC86" s="82">
        <f t="shared" si="145"/>
        <v>0.17766890541262001</v>
      </c>
      <c r="HD86" s="82">
        <f t="shared" si="192"/>
        <v>2.760837657027879E-2</v>
      </c>
      <c r="HE86" s="82">
        <f t="shared" si="193"/>
        <v>1.4384737770411814E-2</v>
      </c>
      <c r="HF86" s="82">
        <f t="shared" si="194"/>
        <v>1.5056778440120872E-2</v>
      </c>
      <c r="HG86" s="82">
        <f t="shared" si="195"/>
        <v>8.8954688818022196E-2</v>
      </c>
      <c r="HH86" s="82">
        <f t="shared" si="196"/>
        <v>0.23961278052363133</v>
      </c>
      <c r="HI86" s="82">
        <f t="shared" si="197"/>
        <v>0.2645349142270188</v>
      </c>
      <c r="HJ86" s="82">
        <f t="shared" si="198"/>
        <v>0.26139537859695222</v>
      </c>
      <c r="HK86" s="82">
        <f t="shared" si="199"/>
        <v>0.25643736398055883</v>
      </c>
      <c r="HL86" s="82">
        <f t="shared" si="200"/>
        <v>0.10383715148963681</v>
      </c>
      <c r="HM86" s="82">
        <f t="shared" si="201"/>
        <v>7.5757724558292758E-2</v>
      </c>
      <c r="HN86" s="82">
        <f t="shared" si="202"/>
        <v>3.663401911632775E-2</v>
      </c>
      <c r="HO86" s="82">
        <f t="shared" si="203"/>
        <v>1.2594767838748463E-2</v>
      </c>
      <c r="HP86" s="82">
        <f t="shared" si="204"/>
        <v>4.0103734589662333E-3</v>
      </c>
      <c r="HQ86" s="82">
        <f t="shared" si="205"/>
        <v>4.7568374825236078E-5</v>
      </c>
      <c r="HS86" s="82">
        <f t="shared" si="114"/>
        <v>6.2959891317171456E-17</v>
      </c>
      <c r="HT86" s="82">
        <f t="shared" si="206"/>
        <v>3.6868373749466813E-28</v>
      </c>
      <c r="HU86" s="82">
        <f t="shared" si="207"/>
        <v>2.7979383096689526E-34</v>
      </c>
      <c r="HV86" s="82">
        <f t="shared" si="208"/>
        <v>2.8502364381676183E-34</v>
      </c>
      <c r="HW86" s="82">
        <f t="shared" si="209"/>
        <v>7.4943932107309596E-34</v>
      </c>
      <c r="HX86" s="82">
        <f t="shared" si="210"/>
        <v>1.5328103522365872E-28</v>
      </c>
      <c r="HY86" s="82">
        <f t="shared" si="211"/>
        <v>4.9850425466828103E-27</v>
      </c>
      <c r="HZ86" s="82">
        <f t="shared" si="212"/>
        <v>7.042056386892102E-27</v>
      </c>
      <c r="IA86" s="82">
        <f t="shared" si="213"/>
        <v>2.1948896351223648E-25</v>
      </c>
      <c r="IB86" s="82">
        <f t="shared" si="214"/>
        <v>5.8881877404153339E-32</v>
      </c>
      <c r="IC86" s="82">
        <f t="shared" si="215"/>
        <v>4.4382036781200345E-33</v>
      </c>
      <c r="ID86" s="82">
        <f t="shared" si="216"/>
        <v>4.7035649977070485E-33</v>
      </c>
      <c r="IE86" s="82">
        <f t="shared" si="217"/>
        <v>4.1315660760102013E-37</v>
      </c>
      <c r="IF86" s="82">
        <f t="shared" si="218"/>
        <v>5.0385987600078217E-30</v>
      </c>
      <c r="IG86" s="82">
        <f t="shared" si="219"/>
        <v>4.6619014158393616E-22</v>
      </c>
      <c r="II86" s="82">
        <f t="shared" si="115"/>
        <v>8.4018196055559504E-46</v>
      </c>
      <c r="IJ86" s="82">
        <f t="shared" si="116"/>
        <v>1.4814072573076838E-80</v>
      </c>
      <c r="IK86" s="82">
        <f t="shared" si="117"/>
        <v>2.4292862041439366E-90</v>
      </c>
      <c r="IL86" s="82">
        <f t="shared" si="118"/>
        <v>1.7458183358819008E-87</v>
      </c>
      <c r="IM86" s="82">
        <f t="shared" si="119"/>
        <v>1.3213880696818763E-96</v>
      </c>
      <c r="IN86" s="82">
        <f t="shared" si="120"/>
        <v>9.5966231402560677E-84</v>
      </c>
      <c r="IO86" s="82">
        <f t="shared" si="121"/>
        <v>2.1574558812522158E-78</v>
      </c>
      <c r="IP86" s="82">
        <f t="shared" si="122"/>
        <v>1.2044376753592225E-77</v>
      </c>
      <c r="IQ86" s="82">
        <f t="shared" si="123"/>
        <v>1.0510417237599966E-72</v>
      </c>
      <c r="IR86" s="82">
        <f t="shared" si="124"/>
        <v>3.2926606777251668E-90</v>
      </c>
      <c r="IS86" s="82">
        <f t="shared" si="125"/>
        <v>7.5467410668207812E-91</v>
      </c>
      <c r="IT86" s="82">
        <f t="shared" si="126"/>
        <v>4.6347183592222785E-87</v>
      </c>
      <c r="IU86" s="82">
        <f t="shared" si="127"/>
        <v>1.4454505021896961E-94</v>
      </c>
      <c r="IV86" s="82">
        <f t="shared" si="128"/>
        <v>1.1035834722547872E-85</v>
      </c>
      <c r="IW86" s="82">
        <f t="shared" si="129"/>
        <v>3.0734685799797402E-64</v>
      </c>
      <c r="IY86" s="82">
        <f t="shared" si="130"/>
        <v>0.21969537448573256</v>
      </c>
      <c r="IZ86" s="82">
        <f t="shared" si="131"/>
        <v>3.2792476641700444E-2</v>
      </c>
      <c r="JA86" s="82">
        <f t="shared" si="132"/>
        <v>2.6549353855835036E-2</v>
      </c>
      <c r="JB86" s="82">
        <f t="shared" si="133"/>
        <v>1.7970343851792948E-2</v>
      </c>
      <c r="JC86" s="82">
        <f t="shared" si="134"/>
        <v>8.8954840399892751E-2</v>
      </c>
      <c r="JD86" s="82">
        <f t="shared" si="135"/>
        <v>0.23961278052372129</v>
      </c>
      <c r="JE86" s="82">
        <f t="shared" si="136"/>
        <v>0.2645349142271452</v>
      </c>
      <c r="JF86" s="82">
        <f t="shared" si="137"/>
        <v>0.26139537859704054</v>
      </c>
      <c r="JG86" s="82">
        <f t="shared" si="138"/>
        <v>0.25643736426207964</v>
      </c>
      <c r="JH86" s="82">
        <f t="shared" si="139"/>
        <v>0.10383715180181015</v>
      </c>
      <c r="JI86" s="82">
        <f t="shared" si="140"/>
        <v>7.5757725586664298E-2</v>
      </c>
      <c r="JJ86" s="82">
        <f t="shared" si="141"/>
        <v>3.6659819366139886E-2</v>
      </c>
      <c r="JK86" s="82">
        <f t="shared" si="142"/>
        <v>1.4268690072203424E-2</v>
      </c>
      <c r="JL86" s="82">
        <f t="shared" si="143"/>
        <v>4.3054470181680571E-2</v>
      </c>
      <c r="JM86" s="82">
        <f t="shared" si="144"/>
        <v>0.31822293325272094</v>
      </c>
    </row>
    <row r="87" spans="2:273" x14ac:dyDescent="0.25">
      <c r="B87" s="2">
        <v>60</v>
      </c>
      <c r="C87" s="37">
        <v>0.50329000000000002</v>
      </c>
      <c r="D87" s="37">
        <v>0.40407900000000002</v>
      </c>
      <c r="E87" s="37">
        <v>0.38187300000000002</v>
      </c>
      <c r="F87" s="37">
        <v>0.38379999999999997</v>
      </c>
      <c r="G87" s="37">
        <v>0.46399800000000002</v>
      </c>
      <c r="H87" s="37">
        <v>0.56458600000000003</v>
      </c>
      <c r="I87" s="37">
        <v>0.56541300000000005</v>
      </c>
      <c r="J87" s="37">
        <v>0.570766</v>
      </c>
      <c r="K87" s="37">
        <v>0.55754499999999996</v>
      </c>
      <c r="L87" s="37">
        <v>0.48217199999999999</v>
      </c>
      <c r="M87" s="37">
        <v>0.46002500000000002</v>
      </c>
      <c r="N87" s="37">
        <v>0.39948899999999998</v>
      </c>
      <c r="O87" s="37">
        <v>0.376249</v>
      </c>
      <c r="P87" s="37">
        <v>0.37327900000000003</v>
      </c>
      <c r="Q87" s="37">
        <v>0.38370399999999999</v>
      </c>
      <c r="S87" s="4">
        <f t="shared" si="8"/>
        <v>0.49306383518290764</v>
      </c>
      <c r="T87" s="4">
        <f t="shared" si="9"/>
        <v>0.41239143694163882</v>
      </c>
      <c r="U87" s="4">
        <f t="shared" si="10"/>
        <v>0.38925230079121498</v>
      </c>
      <c r="V87" s="4">
        <f t="shared" si="11"/>
        <v>0.40043165586266832</v>
      </c>
      <c r="W87" s="4">
        <f t="shared" si="12"/>
        <v>0.46432649825259015</v>
      </c>
      <c r="X87" s="4">
        <f t="shared" si="13"/>
        <v>0.56673005187616865</v>
      </c>
      <c r="Y87" s="4">
        <f t="shared" si="14"/>
        <v>0.55911408246232186</v>
      </c>
      <c r="Z87" s="4">
        <f t="shared" si="15"/>
        <v>0.56158590103649209</v>
      </c>
      <c r="AA87" s="4">
        <f t="shared" si="16"/>
        <v>0.55253222133492819</v>
      </c>
      <c r="AB87" s="4">
        <f t="shared" si="17"/>
        <v>0.48000977441584869</v>
      </c>
      <c r="AC87" s="4">
        <f t="shared" si="18"/>
        <v>0.45794366429982236</v>
      </c>
      <c r="AD87" s="4">
        <f t="shared" si="19"/>
        <v>0.40671112097909501</v>
      </c>
      <c r="AE87" s="4">
        <f t="shared" si="20"/>
        <v>0.3809207302087434</v>
      </c>
      <c r="AF87" s="4">
        <f t="shared" si="21"/>
        <v>0.37011492069005886</v>
      </c>
      <c r="AG87" s="4">
        <f t="shared" si="22"/>
        <v>0.42866646641644812</v>
      </c>
      <c r="AI87" s="4">
        <f t="shared" si="23"/>
        <v>1.0226164817092376E-2</v>
      </c>
      <c r="AJ87" s="4">
        <f t="shared" si="24"/>
        <v>-8.3124369416388011E-3</v>
      </c>
      <c r="AK87" s="4">
        <f t="shared" si="25"/>
        <v>-7.37930079121496E-3</v>
      </c>
      <c r="AL87" s="4">
        <f t="shared" si="26"/>
        <v>-1.6631655862668349E-2</v>
      </c>
      <c r="AM87" s="4">
        <f t="shared" si="27"/>
        <v>-3.2849825259012588E-4</v>
      </c>
      <c r="AN87" s="4">
        <f t="shared" si="28"/>
        <v>-2.1440518761686178E-3</v>
      </c>
      <c r="AO87" s="4">
        <f t="shared" si="29"/>
        <v>6.2989175376781947E-3</v>
      </c>
      <c r="AP87" s="4">
        <f t="shared" si="30"/>
        <v>9.18009896350791E-3</v>
      </c>
      <c r="AQ87" s="4">
        <f t="shared" si="31"/>
        <v>5.0127786650717709E-3</v>
      </c>
      <c r="AR87" s="4">
        <f t="shared" si="32"/>
        <v>2.1622255841513005E-3</v>
      </c>
      <c r="AS87" s="4">
        <f t="shared" si="33"/>
        <v>2.0813357001776556E-3</v>
      </c>
      <c r="AT87" s="4">
        <f t="shared" si="34"/>
        <v>-7.2221209790950258E-3</v>
      </c>
      <c r="AU87" s="4">
        <f t="shared" si="35"/>
        <v>-4.6717302087433965E-3</v>
      </c>
      <c r="AV87" s="4">
        <f t="shared" si="224"/>
        <v>3.1640793099411701E-3</v>
      </c>
      <c r="AW87" s="4">
        <f t="shared" si="224"/>
        <v>-4.4962466416448132E-2</v>
      </c>
      <c r="AY87" s="2">
        <f t="shared" si="96"/>
        <v>0.37175979492486988</v>
      </c>
      <c r="AZ87" s="2">
        <f t="shared" si="147"/>
        <v>0.36888564514099376</v>
      </c>
      <c r="BA87" s="2">
        <f t="shared" si="148"/>
        <v>0.36479659528813874</v>
      </c>
      <c r="BB87" s="2">
        <f t="shared" si="149"/>
        <v>0.37547218262392823</v>
      </c>
      <c r="BC87" s="2">
        <f t="shared" si="150"/>
        <v>0.36171475727431568</v>
      </c>
      <c r="BD87" s="2">
        <f t="shared" si="151"/>
        <v>0.36158456167698588</v>
      </c>
      <c r="BE87" s="2">
        <f t="shared" si="152"/>
        <v>0.35922608676299489</v>
      </c>
      <c r="BF87" s="2">
        <f t="shared" si="153"/>
        <v>0.3694776912347506</v>
      </c>
      <c r="BG87" s="2">
        <f t="shared" si="154"/>
        <v>0.37123165777196776</v>
      </c>
      <c r="BH87" s="2">
        <f t="shared" si="155"/>
        <v>0.37081909698266441</v>
      </c>
      <c r="BI87" s="2">
        <f t="shared" si="156"/>
        <v>0.37404140520734813</v>
      </c>
      <c r="BJ87" s="2">
        <f t="shared" si="157"/>
        <v>0.35886559724230865</v>
      </c>
      <c r="BK87" s="2">
        <f t="shared" si="158"/>
        <v>0.36080098682891559</v>
      </c>
      <c r="BL87" s="2">
        <f t="shared" si="159"/>
        <v>0.3593624604695046</v>
      </c>
      <c r="BM87" s="2">
        <f t="shared" si="160"/>
        <v>0.37164069792664534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0.4196980879120879</v>
      </c>
      <c r="DL87" s="2">
        <f t="shared" si="225"/>
        <v>0.42305512102335929</v>
      </c>
      <c r="DM87" s="2">
        <f t="shared" si="225"/>
        <v>0.41416503977272728</v>
      </c>
      <c r="DN87" s="2">
        <f t="shared" si="225"/>
        <v>0.41442050806451619</v>
      </c>
      <c r="DO87" s="2">
        <f t="shared" si="225"/>
        <v>0.41723158128078819</v>
      </c>
      <c r="DP87" s="2">
        <f t="shared" si="225"/>
        <v>0.44100023550724649</v>
      </c>
      <c r="DQ87" s="2">
        <f t="shared" si="225"/>
        <v>0.42671382913043476</v>
      </c>
      <c r="DR87" s="2">
        <f t="shared" si="225"/>
        <v>0.4224913169230769</v>
      </c>
      <c r="DS87" s="2">
        <f t="shared" si="225"/>
        <v>0.43560719797101449</v>
      </c>
      <c r="DT87" s="2">
        <f t="shared" si="225"/>
        <v>0.43992486945812809</v>
      </c>
      <c r="DU87" s="2">
        <f t="shared" si="225"/>
        <v>0.42042433103448273</v>
      </c>
      <c r="DV87" s="2">
        <f t="shared" si="225"/>
        <v>0.40828348698680345</v>
      </c>
      <c r="DW87" s="2">
        <f t="shared" si="225"/>
        <v>0.41152235784313718</v>
      </c>
      <c r="DX87" s="2">
        <f t="shared" si="225"/>
        <v>0.40224192106392104</v>
      </c>
      <c r="DY87" s="2">
        <f t="shared" si="225"/>
        <v>0.38929549615102638</v>
      </c>
      <c r="EA87" s="2">
        <f t="shared" si="228"/>
        <v>0.37103940448263839</v>
      </c>
      <c r="EB87" s="2">
        <f t="shared" si="72"/>
        <v>0.36531920975332149</v>
      </c>
      <c r="EC87" s="2">
        <f t="shared" si="73"/>
        <v>0.36116569012900235</v>
      </c>
      <c r="ED87" s="2">
        <f t="shared" si="74"/>
        <v>0.37262142418096722</v>
      </c>
      <c r="EE87" s="2">
        <f t="shared" si="75"/>
        <v>0.35864748093289378</v>
      </c>
      <c r="EF87" s="2">
        <f t="shared" si="76"/>
        <v>0.35854702462575</v>
      </c>
      <c r="EG87" s="2">
        <f t="shared" si="77"/>
        <v>0.35676016279069755</v>
      </c>
      <c r="EH87" s="2">
        <f t="shared" si="78"/>
        <v>0.36733178609625661</v>
      </c>
      <c r="EI87" s="2">
        <f t="shared" si="79"/>
        <v>0.36890191474295059</v>
      </c>
      <c r="EJ87" s="2">
        <f t="shared" si="80"/>
        <v>0.36714734130911153</v>
      </c>
      <c r="EK87" s="2">
        <f t="shared" si="81"/>
        <v>0.37123249171454831</v>
      </c>
      <c r="EL87" s="2">
        <f t="shared" si="82"/>
        <v>0.35523025903439237</v>
      </c>
      <c r="EM87" s="2">
        <f t="shared" si="83"/>
        <v>0.35643295238158262</v>
      </c>
      <c r="EN87" s="2">
        <f t="shared" si="84"/>
        <v>0.35477923912475506</v>
      </c>
      <c r="EO87" s="2">
        <f t="shared" si="85"/>
        <v>0.36813127131083911</v>
      </c>
      <c r="EQ87" s="2">
        <f t="shared" si="86"/>
        <v>0.36091387818608944</v>
      </c>
      <c r="ER87" s="2">
        <f t="shared" si="226"/>
        <v>0.36274488855650111</v>
      </c>
      <c r="ES87" s="2">
        <f t="shared" si="226"/>
        <v>0.3559192746527472</v>
      </c>
      <c r="ET87" s="2">
        <f t="shared" si="226"/>
        <v>0.37063182120501392</v>
      </c>
      <c r="EU87" s="2">
        <f t="shared" si="226"/>
        <v>0.35723272987268279</v>
      </c>
      <c r="EV87" s="2">
        <f t="shared" si="226"/>
        <v>0.3548508853480784</v>
      </c>
      <c r="EW87" s="2">
        <f t="shared" si="226"/>
        <v>0.35814123689980953</v>
      </c>
      <c r="EX87" s="2">
        <f t="shared" si="226"/>
        <v>0.36597185768611484</v>
      </c>
      <c r="EY87" s="2">
        <f t="shared" si="226"/>
        <v>0.3683593408464873</v>
      </c>
      <c r="EZ87" s="2">
        <f t="shared" si="226"/>
        <v>0.36269981398598855</v>
      </c>
      <c r="FA87" s="2">
        <f t="shared" si="226"/>
        <v>0.36926389875132959</v>
      </c>
      <c r="FB87" s="2">
        <f t="shared" si="226"/>
        <v>0.35587382440737758</v>
      </c>
      <c r="FC87" s="2">
        <f t="shared" si="226"/>
        <v>0.35441078701081113</v>
      </c>
      <c r="FD87" s="2">
        <f t="shared" si="226"/>
        <v>0.36128161598248376</v>
      </c>
      <c r="FE87" s="2">
        <f t="shared" si="226"/>
        <v>0.37310167736512601</v>
      </c>
      <c r="FG87" s="2">
        <f t="shared" si="88"/>
        <v>0.98508646585824022</v>
      </c>
      <c r="FH87" s="2">
        <f t="shared" si="227"/>
        <v>0.93820799006961642</v>
      </c>
      <c r="FI87" s="2">
        <f t="shared" si="227"/>
        <v>0.93145207315461609</v>
      </c>
      <c r="FJ87" s="2">
        <f t="shared" si="227"/>
        <v>0.93176344460433702</v>
      </c>
      <c r="FK87" s="2">
        <f t="shared" si="227"/>
        <v>0.94762393168143499</v>
      </c>
      <c r="FL87" s="2">
        <f t="shared" si="227"/>
        <v>0.96311117708539162</v>
      </c>
      <c r="FM87" s="2">
        <f t="shared" si="227"/>
        <v>0.96477317279964958</v>
      </c>
      <c r="FN87" s="2">
        <f t="shared" si="227"/>
        <v>0.96106354090562274</v>
      </c>
      <c r="FO87" s="2">
        <f t="shared" si="227"/>
        <v>0.96506311232586117</v>
      </c>
      <c r="FP87" s="2">
        <f t="shared" si="227"/>
        <v>0.94948532750086778</v>
      </c>
      <c r="FQ87" s="2">
        <f t="shared" si="227"/>
        <v>0.94286165141141154</v>
      </c>
      <c r="FR87" s="2">
        <f t="shared" si="227"/>
        <v>0.93148571157566962</v>
      </c>
      <c r="FS87" s="2">
        <f t="shared" si="227"/>
        <v>0.92069184174673135</v>
      </c>
      <c r="FT87" s="2">
        <f t="shared" si="227"/>
        <v>0.90348332244912866</v>
      </c>
      <c r="FU87" s="2">
        <f t="shared" si="227"/>
        <v>0.8342271717792098</v>
      </c>
      <c r="FW87" s="2">
        <f t="shared" si="112"/>
        <v>5.2170072270139346E-4</v>
      </c>
      <c r="FX87" s="2">
        <f t="shared" si="164"/>
        <v>4.5938900984427594E-4</v>
      </c>
      <c r="FY87" s="2">
        <f t="shared" si="165"/>
        <v>3.9844025012706773E-4</v>
      </c>
      <c r="FZ87" s="2">
        <f t="shared" si="166"/>
        <v>7.373631646826861E-4</v>
      </c>
      <c r="GA87" s="2">
        <f t="shared" si="167"/>
        <v>7.9766738673571979E-4</v>
      </c>
      <c r="GB87" s="2">
        <f t="shared" si="168"/>
        <v>1.0997539343377731E-3</v>
      </c>
      <c r="GC87" s="2">
        <f t="shared" si="169"/>
        <v>1.2151817961070816E-3</v>
      </c>
      <c r="GD87" s="2">
        <f t="shared" si="170"/>
        <v>1.3321857209819276E-3</v>
      </c>
      <c r="GE87" s="2">
        <f t="shared" si="171"/>
        <v>1.3490483013246948E-3</v>
      </c>
      <c r="GF87" s="2">
        <f t="shared" si="172"/>
        <v>1.0291845015176159E-3</v>
      </c>
      <c r="GG87" s="2">
        <f t="shared" si="173"/>
        <v>9.2805877628818797E-4</v>
      </c>
      <c r="GH87" s="2">
        <f t="shared" si="174"/>
        <v>6.7443986468315135E-4</v>
      </c>
      <c r="GI87" s="2">
        <f t="shared" si="175"/>
        <v>4.9691242121741822E-4</v>
      </c>
      <c r="GJ87" s="2">
        <f t="shared" si="176"/>
        <v>3.5079116104823034E-4</v>
      </c>
      <c r="GK87" s="2">
        <f t="shared" si="177"/>
        <v>1.9580029017027522E-4</v>
      </c>
      <c r="GM87" s="82">
        <f t="shared" si="113"/>
        <v>2.7421879123067136E-2</v>
      </c>
      <c r="GN87" s="82">
        <f t="shared" si="178"/>
        <v>1.6491684530241285E-3</v>
      </c>
      <c r="GO87" s="82">
        <f t="shared" si="179"/>
        <v>3.9899778114066827E-3</v>
      </c>
      <c r="GP87" s="82">
        <f t="shared" si="180"/>
        <v>7.4166335341097501E-4</v>
      </c>
      <c r="GQ87" s="82">
        <f t="shared" si="181"/>
        <v>1.2851729978773055E-8</v>
      </c>
      <c r="GR87" s="82">
        <f t="shared" si="182"/>
        <v>1.9972988749993422E-15</v>
      </c>
      <c r="GS87" s="82">
        <f t="shared" si="183"/>
        <v>2.9657310956994467E-15</v>
      </c>
      <c r="GT87" s="82">
        <f t="shared" si="184"/>
        <v>1.8919824459107722E-15</v>
      </c>
      <c r="GU87" s="82">
        <f t="shared" si="185"/>
        <v>1.5701422235554813E-11</v>
      </c>
      <c r="GV87" s="82">
        <f t="shared" si="186"/>
        <v>8.8858665106735295E-12</v>
      </c>
      <c r="GW87" s="82">
        <f t="shared" si="187"/>
        <v>2.7385051054816123E-11</v>
      </c>
      <c r="GX87" s="82">
        <f t="shared" si="188"/>
        <v>3.044585237741453E-6</v>
      </c>
      <c r="GY87" s="82">
        <f t="shared" si="189"/>
        <v>3.4404469486642162E-4</v>
      </c>
      <c r="GZ87" s="82">
        <f t="shared" si="190"/>
        <v>1.3850780244023187E-2</v>
      </c>
      <c r="HA87" s="82">
        <f t="shared" si="191"/>
        <v>0.19752254260426025</v>
      </c>
      <c r="HC87" s="82">
        <f t="shared" si="145"/>
        <v>0.21330871426633685</v>
      </c>
      <c r="HD87" s="82">
        <f t="shared" si="192"/>
        <v>3.9053855579987092E-2</v>
      </c>
      <c r="HE87" s="82">
        <f t="shared" si="193"/>
        <v>2.1302977589744209E-2</v>
      </c>
      <c r="HF87" s="82">
        <f t="shared" si="194"/>
        <v>2.2821468889603954E-2</v>
      </c>
      <c r="HG87" s="82">
        <f t="shared" si="195"/>
        <v>0.12440675142543808</v>
      </c>
      <c r="HH87" s="82">
        <f t="shared" si="196"/>
        <v>0.30942374814453177</v>
      </c>
      <c r="HI87" s="82">
        <f t="shared" si="197"/>
        <v>0.33737094846987498</v>
      </c>
      <c r="HJ87" s="82">
        <f t="shared" si="198"/>
        <v>0.33450811177858797</v>
      </c>
      <c r="HK87" s="82">
        <f t="shared" si="199"/>
        <v>0.32605781752533253</v>
      </c>
      <c r="HL87" s="82">
        <f t="shared" si="200"/>
        <v>0.14374998360212932</v>
      </c>
      <c r="HM87" s="82">
        <f t="shared" si="201"/>
        <v>0.10672054905347673</v>
      </c>
      <c r="HN87" s="82">
        <f t="shared" si="202"/>
        <v>5.2688572245734804E-2</v>
      </c>
      <c r="HO87" s="82">
        <f t="shared" si="203"/>
        <v>1.9159767078798899E-2</v>
      </c>
      <c r="HP87" s="82">
        <f t="shared" si="204"/>
        <v>6.429105216770553E-3</v>
      </c>
      <c r="HQ87" s="82">
        <f t="shared" si="205"/>
        <v>1.0395134147164966E-4</v>
      </c>
      <c r="HS87" s="82">
        <f t="shared" si="114"/>
        <v>2.4863568779797689E-16</v>
      </c>
      <c r="HT87" s="82">
        <f t="shared" si="206"/>
        <v>3.9259632220636881E-27</v>
      </c>
      <c r="HU87" s="82">
        <f t="shared" si="207"/>
        <v>4.2919763879507967E-33</v>
      </c>
      <c r="HV87" s="82">
        <f t="shared" si="208"/>
        <v>5.2338941695783445E-33</v>
      </c>
      <c r="HW87" s="82">
        <f t="shared" si="209"/>
        <v>1.6192944527940638E-32</v>
      </c>
      <c r="HX87" s="82">
        <f t="shared" si="210"/>
        <v>2.3587857635600927E-27</v>
      </c>
      <c r="HY87" s="82">
        <f t="shared" si="211"/>
        <v>6.7523153612011185E-26</v>
      </c>
      <c r="HZ87" s="82">
        <f t="shared" si="212"/>
        <v>9.6809863035041052E-26</v>
      </c>
      <c r="IA87" s="82">
        <f t="shared" si="213"/>
        <v>2.5788868726503672E-24</v>
      </c>
      <c r="IB87" s="82">
        <f t="shared" si="214"/>
        <v>1.1641709176595941E-30</v>
      </c>
      <c r="IC87" s="82">
        <f t="shared" si="215"/>
        <v>8.9644007418082031E-32</v>
      </c>
      <c r="ID87" s="82">
        <f t="shared" si="216"/>
        <v>7.8483035669832642E-32</v>
      </c>
      <c r="IE87" s="82">
        <f t="shared" si="217"/>
        <v>8.2621889600930567E-36</v>
      </c>
      <c r="IF87" s="82">
        <f t="shared" si="218"/>
        <v>4.816286406378613E-29</v>
      </c>
      <c r="IG87" s="82">
        <f t="shared" si="219"/>
        <v>2.0338679023987655E-21</v>
      </c>
      <c r="II87" s="82">
        <f t="shared" si="115"/>
        <v>9.5160700556194153E-45</v>
      </c>
      <c r="IJ87" s="82">
        <f t="shared" si="116"/>
        <v>1.054283796394843E-78</v>
      </c>
      <c r="IK87" s="82">
        <f t="shared" si="117"/>
        <v>2.6936566251450269E-88</v>
      </c>
      <c r="IL87" s="82">
        <f t="shared" si="118"/>
        <v>2.4366142705268083E-85</v>
      </c>
      <c r="IM87" s="82">
        <f t="shared" si="119"/>
        <v>3.3077355845041367E-94</v>
      </c>
      <c r="IN87" s="82">
        <f t="shared" si="120"/>
        <v>1.4174526450313827E-81</v>
      </c>
      <c r="IO87" s="82">
        <f t="shared" si="121"/>
        <v>2.4629241924637708E-76</v>
      </c>
      <c r="IP87" s="82">
        <f t="shared" si="122"/>
        <v>1.399641656351969E-75</v>
      </c>
      <c r="IQ87" s="82">
        <f t="shared" si="123"/>
        <v>9.0402111386312395E-71</v>
      </c>
      <c r="IR87" s="82">
        <f t="shared" si="124"/>
        <v>6.8501478892826361E-88</v>
      </c>
      <c r="IS87" s="82">
        <f t="shared" si="125"/>
        <v>1.5090994565116054E-88</v>
      </c>
      <c r="IT87" s="82">
        <f t="shared" si="126"/>
        <v>5.951197978511864E-85</v>
      </c>
      <c r="IU87" s="82">
        <f t="shared" si="127"/>
        <v>2.309207061405659E-92</v>
      </c>
      <c r="IV87" s="82">
        <f t="shared" si="128"/>
        <v>8.9071722468967567E-84</v>
      </c>
      <c r="IW87" s="82">
        <f t="shared" si="129"/>
        <v>6.4929949965729265E-63</v>
      </c>
      <c r="IY87" s="82">
        <f t="shared" si="130"/>
        <v>0.24073059338940425</v>
      </c>
      <c r="IZ87" s="82">
        <f t="shared" si="131"/>
        <v>4.0703024033011223E-2</v>
      </c>
      <c r="JA87" s="82">
        <f t="shared" si="132"/>
        <v>2.5292955401150893E-2</v>
      </c>
      <c r="JB87" s="82">
        <f t="shared" si="133"/>
        <v>2.3563132243014928E-2</v>
      </c>
      <c r="JC87" s="82">
        <f t="shared" si="134"/>
        <v>0.12440676427716806</v>
      </c>
      <c r="JD87" s="82">
        <f t="shared" si="135"/>
        <v>0.30942374814453377</v>
      </c>
      <c r="JE87" s="82">
        <f t="shared" si="136"/>
        <v>0.33737094846987792</v>
      </c>
      <c r="JF87" s="82">
        <f t="shared" si="137"/>
        <v>0.33450811177858986</v>
      </c>
      <c r="JG87" s="82">
        <f t="shared" si="138"/>
        <v>0.32605781754103397</v>
      </c>
      <c r="JH87" s="82">
        <f t="shared" si="139"/>
        <v>0.14374998361101518</v>
      </c>
      <c r="JI87" s="82">
        <f t="shared" si="140"/>
        <v>0.10672054908086179</v>
      </c>
      <c r="JJ87" s="82">
        <f t="shared" si="141"/>
        <v>5.2691616830972544E-2</v>
      </c>
      <c r="JK87" s="82">
        <f t="shared" si="142"/>
        <v>1.9503811773665322E-2</v>
      </c>
      <c r="JL87" s="82">
        <f t="shared" si="143"/>
        <v>2.0279885460793741E-2</v>
      </c>
      <c r="JM87" s="82">
        <f t="shared" si="144"/>
        <v>0.1976264939457319</v>
      </c>
    </row>
    <row r="88" spans="2:273" x14ac:dyDescent="0.25">
      <c r="B88" s="2">
        <v>61</v>
      </c>
      <c r="C88" s="37">
        <v>0.51280300000000001</v>
      </c>
      <c r="D88" s="37">
        <v>0.41566399999999998</v>
      </c>
      <c r="E88" s="37">
        <v>0.38966400000000001</v>
      </c>
      <c r="F88" s="37">
        <v>0.39575700000000003</v>
      </c>
      <c r="G88" s="37">
        <v>0.49944899999999998</v>
      </c>
      <c r="H88" s="37">
        <v>0.58788300000000004</v>
      </c>
      <c r="I88" s="37">
        <v>0.58969000000000005</v>
      </c>
      <c r="J88" s="37">
        <v>0.59420700000000004</v>
      </c>
      <c r="K88" s="37">
        <v>0.58069000000000004</v>
      </c>
      <c r="L88" s="37">
        <v>0.51039199999999996</v>
      </c>
      <c r="M88" s="37">
        <v>0.48902699999999999</v>
      </c>
      <c r="N88" s="37">
        <v>0.41762500000000002</v>
      </c>
      <c r="O88" s="37">
        <v>0.38179999999999997</v>
      </c>
      <c r="P88" s="37">
        <v>0.37276999999999999</v>
      </c>
      <c r="Q88" s="37">
        <v>0.37245099999999998</v>
      </c>
      <c r="S88" s="4">
        <f t="shared" si="8"/>
        <v>0.50530336178079094</v>
      </c>
      <c r="T88" s="4">
        <f t="shared" si="9"/>
        <v>0.42542988769501772</v>
      </c>
      <c r="U88" s="4">
        <f t="shared" si="10"/>
        <v>0.39701971554782794</v>
      </c>
      <c r="V88" s="4">
        <f t="shared" si="11"/>
        <v>0.40978552599878748</v>
      </c>
      <c r="W88" s="4">
        <f t="shared" si="12"/>
        <v>0.49152085452587946</v>
      </c>
      <c r="X88" s="4">
        <f t="shared" si="13"/>
        <v>0.5986011802318103</v>
      </c>
      <c r="Y88" s="4">
        <f t="shared" si="14"/>
        <v>0.58757720534940283</v>
      </c>
      <c r="Z88" s="4">
        <f t="shared" si="15"/>
        <v>0.58959974331522014</v>
      </c>
      <c r="AA88" s="4">
        <f t="shared" si="16"/>
        <v>0.57830658243743183</v>
      </c>
      <c r="AB88" s="4">
        <f t="shared" si="17"/>
        <v>0.50727690117358248</v>
      </c>
      <c r="AC88" s="4">
        <f t="shared" si="18"/>
        <v>0.48119612027324554</v>
      </c>
      <c r="AD88" s="4">
        <f t="shared" si="19"/>
        <v>0.42202784346802208</v>
      </c>
      <c r="AE88" s="4">
        <f t="shared" si="20"/>
        <v>0.38874377603271187</v>
      </c>
      <c r="AF88" s="4">
        <f t="shared" si="21"/>
        <v>0.37093058158291248</v>
      </c>
      <c r="AG88" s="4">
        <f t="shared" si="22"/>
        <v>0.39725713341866004</v>
      </c>
      <c r="AI88" s="4">
        <f t="shared" si="23"/>
        <v>7.4996382192090705E-3</v>
      </c>
      <c r="AJ88" s="4">
        <f t="shared" si="24"/>
        <v>-9.7658876950177387E-3</v>
      </c>
      <c r="AK88" s="4">
        <f t="shared" si="25"/>
        <v>-7.3557155478279346E-3</v>
      </c>
      <c r="AL88" s="4">
        <f t="shared" si="26"/>
        <v>-1.4028525998787456E-2</v>
      </c>
      <c r="AM88" s="4">
        <f t="shared" si="27"/>
        <v>7.9281454741205182E-3</v>
      </c>
      <c r="AN88" s="4">
        <f t="shared" si="28"/>
        <v>-1.0718180231810259E-2</v>
      </c>
      <c r="AO88" s="4">
        <f t="shared" si="29"/>
        <v>2.1127946505972162E-3</v>
      </c>
      <c r="AP88" s="4">
        <f t="shared" si="30"/>
        <v>4.6072566847799035E-3</v>
      </c>
      <c r="AQ88" s="4">
        <f t="shared" si="31"/>
        <v>2.383417562568213E-3</v>
      </c>
      <c r="AR88" s="4">
        <f t="shared" si="32"/>
        <v>3.1150988264174728E-3</v>
      </c>
      <c r="AS88" s="4">
        <f t="shared" si="33"/>
        <v>7.8308797267544472E-3</v>
      </c>
      <c r="AT88" s="4">
        <f t="shared" si="34"/>
        <v>-4.4028434680220552E-3</v>
      </c>
      <c r="AU88" s="4">
        <f t="shared" si="35"/>
        <v>-6.9437760327119014E-3</v>
      </c>
      <c r="AV88" s="4">
        <f t="shared" si="224"/>
        <v>1.8394184170875127E-3</v>
      </c>
      <c r="AW88" s="4">
        <f t="shared" si="224"/>
        <v>-2.4806133418660059E-2</v>
      </c>
      <c r="AY88" s="2">
        <f t="shared" si="96"/>
        <v>0.37129846046929427</v>
      </c>
      <c r="AZ88" s="2">
        <f t="shared" si="147"/>
        <v>0.36836010051608209</v>
      </c>
      <c r="BA88" s="2">
        <f t="shared" si="148"/>
        <v>0.3642596104300686</v>
      </c>
      <c r="BB88" s="2">
        <f t="shared" si="149"/>
        <v>0.37488827908308925</v>
      </c>
      <c r="BC88" s="2">
        <f t="shared" si="150"/>
        <v>0.36119691415776578</v>
      </c>
      <c r="BD88" s="2">
        <f t="shared" si="151"/>
        <v>0.36104765047911347</v>
      </c>
      <c r="BE88" s="2">
        <f t="shared" si="152"/>
        <v>0.35893722676298656</v>
      </c>
      <c r="BF88" s="2">
        <f t="shared" si="153"/>
        <v>0.36906925499194088</v>
      </c>
      <c r="BG88" s="2">
        <f t="shared" si="154"/>
        <v>0.37076538940187004</v>
      </c>
      <c r="BH88" s="2">
        <f t="shared" si="155"/>
        <v>0.37025617458100241</v>
      </c>
      <c r="BI88" s="2">
        <f t="shared" si="156"/>
        <v>0.37354180134074394</v>
      </c>
      <c r="BJ88" s="2">
        <f t="shared" si="157"/>
        <v>0.35849562644591665</v>
      </c>
      <c r="BK88" s="2">
        <f t="shared" si="158"/>
        <v>0.36038372610644803</v>
      </c>
      <c r="BL88" s="2">
        <f t="shared" si="159"/>
        <v>0.3590690757847938</v>
      </c>
      <c r="BM88" s="2">
        <f t="shared" si="160"/>
        <v>0.37136268811012452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0.42031824175824178</v>
      </c>
      <c r="DL88" s="2">
        <f t="shared" si="225"/>
        <v>0.42392961379310345</v>
      </c>
      <c r="DM88" s="2">
        <f t="shared" si="225"/>
        <v>0.41487224431818187</v>
      </c>
      <c r="DN88" s="2">
        <f t="shared" si="225"/>
        <v>0.41526694516129037</v>
      </c>
      <c r="DO88" s="2">
        <f t="shared" si="225"/>
        <v>0.41815198932676523</v>
      </c>
      <c r="DP88" s="2">
        <f t="shared" si="225"/>
        <v>0.44229399637681166</v>
      </c>
      <c r="DQ88" s="2">
        <f t="shared" si="225"/>
        <v>0.4276047147826087</v>
      </c>
      <c r="DR88" s="2">
        <f t="shared" si="225"/>
        <v>0.42320183769230768</v>
      </c>
      <c r="DS88" s="2">
        <f t="shared" si="225"/>
        <v>0.43616989449275362</v>
      </c>
      <c r="DT88" s="2">
        <f t="shared" si="225"/>
        <v>0.44070954022988507</v>
      </c>
      <c r="DU88" s="2">
        <f t="shared" si="225"/>
        <v>0.42120283448275864</v>
      </c>
      <c r="DV88" s="2">
        <f t="shared" si="225"/>
        <v>0.40895145087976531</v>
      </c>
      <c r="DW88" s="2">
        <f t="shared" si="225"/>
        <v>0.41214450991532969</v>
      </c>
      <c r="DX88" s="2">
        <f t="shared" si="225"/>
        <v>0.40280590613470607</v>
      </c>
      <c r="DY88" s="2">
        <f t="shared" si="225"/>
        <v>0.38953701777859234</v>
      </c>
      <c r="EA88" s="2">
        <f t="shared" si="228"/>
        <v>0.37062737050917949</v>
      </c>
      <c r="EB88" s="2">
        <f t="shared" si="72"/>
        <v>0.3650235690349552</v>
      </c>
      <c r="EC88" s="2">
        <f t="shared" si="73"/>
        <v>0.36086501995884324</v>
      </c>
      <c r="ED88" s="2">
        <f t="shared" si="74"/>
        <v>0.37219306164196564</v>
      </c>
      <c r="EE88" s="2">
        <f t="shared" si="75"/>
        <v>0.35832720230108683</v>
      </c>
      <c r="EF88" s="2">
        <f t="shared" si="76"/>
        <v>0.35821404778995997</v>
      </c>
      <c r="EG88" s="2">
        <f t="shared" si="77"/>
        <v>0.35664874301348437</v>
      </c>
      <c r="EH88" s="2">
        <f t="shared" si="78"/>
        <v>0.36707109625668444</v>
      </c>
      <c r="EI88" s="2">
        <f t="shared" si="79"/>
        <v>0.36860678071235009</v>
      </c>
      <c r="EJ88" s="2">
        <f t="shared" si="80"/>
        <v>0.36684281311535011</v>
      </c>
      <c r="EK88" s="2">
        <f t="shared" si="81"/>
        <v>0.37090968848519124</v>
      </c>
      <c r="EL88" s="2">
        <f t="shared" si="82"/>
        <v>0.35511046340798358</v>
      </c>
      <c r="EM88" s="2">
        <f t="shared" si="83"/>
        <v>0.35631853695066357</v>
      </c>
      <c r="EN88" s="2">
        <f t="shared" si="84"/>
        <v>0.35480522225669497</v>
      </c>
      <c r="EO88" s="2">
        <f t="shared" si="85"/>
        <v>0.36806773778121055</v>
      </c>
      <c r="EQ88" s="2">
        <f t="shared" si="86"/>
        <v>0.36073448881345316</v>
      </c>
      <c r="ER88" s="2">
        <f t="shared" si="226"/>
        <v>0.36251139275855188</v>
      </c>
      <c r="ES88" s="2">
        <f t="shared" si="226"/>
        <v>0.35574334775353728</v>
      </c>
      <c r="ET88" s="2">
        <f t="shared" si="226"/>
        <v>0.37025256244337096</v>
      </c>
      <c r="EU88" s="2">
        <f t="shared" si="226"/>
        <v>0.35695296087449091</v>
      </c>
      <c r="EV88" s="2">
        <f t="shared" si="226"/>
        <v>0.35463869668254716</v>
      </c>
      <c r="EW88" s="2">
        <f t="shared" si="226"/>
        <v>0.3579816605996326</v>
      </c>
      <c r="EX88" s="2">
        <f t="shared" si="226"/>
        <v>0.36575466540098167</v>
      </c>
      <c r="EY88" s="2">
        <f t="shared" si="226"/>
        <v>0.36807888058526556</v>
      </c>
      <c r="EZ88" s="2">
        <f t="shared" si="226"/>
        <v>0.36252990060147433</v>
      </c>
      <c r="FA88" s="2">
        <f t="shared" si="226"/>
        <v>0.36899741001668662</v>
      </c>
      <c r="FB88" s="2">
        <f t="shared" si="226"/>
        <v>0.3557360041306285</v>
      </c>
      <c r="FC88" s="2">
        <f t="shared" si="226"/>
        <v>0.35434852893769198</v>
      </c>
      <c r="FD88" s="2">
        <f t="shared" si="226"/>
        <v>0.36114732625293866</v>
      </c>
      <c r="FE88" s="2">
        <f t="shared" si="226"/>
        <v>0.37289716047265109</v>
      </c>
      <c r="FG88" s="2">
        <f t="shared" si="88"/>
        <v>0.98638082372676339</v>
      </c>
      <c r="FH88" s="2">
        <f t="shared" si="227"/>
        <v>0.94333693855793632</v>
      </c>
      <c r="FI88" s="2">
        <f t="shared" si="227"/>
        <v>0.93710419324407135</v>
      </c>
      <c r="FJ88" s="2">
        <f t="shared" si="227"/>
        <v>0.93739161626738698</v>
      </c>
      <c r="FK88" s="2">
        <f t="shared" si="227"/>
        <v>0.95201130078872398</v>
      </c>
      <c r="FL88" s="2">
        <f t="shared" si="227"/>
        <v>0.9662474390292729</v>
      </c>
      <c r="FM88" s="2">
        <f t="shared" si="227"/>
        <v>0.9677728611958647</v>
      </c>
      <c r="FN88" s="2">
        <f t="shared" si="227"/>
        <v>0.96436745063189067</v>
      </c>
      <c r="FO88" s="2">
        <f t="shared" si="227"/>
        <v>0.96803892926149726</v>
      </c>
      <c r="FP88" s="2">
        <f t="shared" si="227"/>
        <v>0.95372438790202285</v>
      </c>
      <c r="FQ88" s="2">
        <f t="shared" si="227"/>
        <v>0.94762589302347522</v>
      </c>
      <c r="FR88" s="2">
        <f t="shared" si="227"/>
        <v>0.93713524520594305</v>
      </c>
      <c r="FS88" s="2">
        <f t="shared" si="227"/>
        <v>0.92716181636584327</v>
      </c>
      <c r="FT88" s="2">
        <f t="shared" si="227"/>
        <v>0.91122180202255798</v>
      </c>
      <c r="FU88" s="2">
        <f t="shared" si="227"/>
        <v>0.84657550152931171</v>
      </c>
      <c r="FW88" s="2">
        <f t="shared" si="112"/>
        <v>5.7200467678888305E-4</v>
      </c>
      <c r="FX88" s="2">
        <f t="shared" si="164"/>
        <v>5.0368770888752632E-4</v>
      </c>
      <c r="FY88" s="2">
        <f t="shared" si="165"/>
        <v>4.3686425332026187E-4</v>
      </c>
      <c r="FZ88" s="2">
        <f t="shared" si="166"/>
        <v>8.084451203579071E-4</v>
      </c>
      <c r="GA88" s="2">
        <f t="shared" si="167"/>
        <v>8.745575935549595E-4</v>
      </c>
      <c r="GB88" s="2">
        <f t="shared" si="168"/>
        <v>1.2057282796096042E-3</v>
      </c>
      <c r="GC88" s="2">
        <f t="shared" si="169"/>
        <v>1.3322641510673395E-3</v>
      </c>
      <c r="GD88" s="2">
        <f t="shared" si="170"/>
        <v>1.4605248795709202E-3</v>
      </c>
      <c r="GE88" s="2">
        <f t="shared" si="171"/>
        <v>1.4790095493123975E-3</v>
      </c>
      <c r="GF88" s="2">
        <f t="shared" si="172"/>
        <v>1.128366325869824E-3</v>
      </c>
      <c r="GG88" s="2">
        <f t="shared" si="173"/>
        <v>1.0175051081401615E-3</v>
      </c>
      <c r="GH88" s="2">
        <f t="shared" si="174"/>
        <v>7.3946049047129384E-4</v>
      </c>
      <c r="GI88" s="2">
        <f t="shared" si="175"/>
        <v>5.4482751556507881E-4</v>
      </c>
      <c r="GJ88" s="2">
        <f t="shared" si="176"/>
        <v>3.8462184246348681E-4</v>
      </c>
      <c r="GK88" s="2">
        <f t="shared" si="177"/>
        <v>2.1468669344007816E-4</v>
      </c>
      <c r="GM88" s="82">
        <f t="shared" si="113"/>
        <v>1.7284190961321111E-2</v>
      </c>
      <c r="GN88" s="82">
        <f t="shared" si="178"/>
        <v>4.595463068560825E-4</v>
      </c>
      <c r="GO88" s="82">
        <f t="shared" si="179"/>
        <v>1.1252140642550839E-3</v>
      </c>
      <c r="GP88" s="82">
        <f t="shared" si="180"/>
        <v>1.5973510752090411E-4</v>
      </c>
      <c r="GQ88" s="82">
        <f t="shared" si="181"/>
        <v>8.9926615398563883E-10</v>
      </c>
      <c r="GR88" s="82">
        <f t="shared" si="182"/>
        <v>3.502799785209968E-17</v>
      </c>
      <c r="GS88" s="82">
        <f t="shared" si="183"/>
        <v>5.5168987284523126E-17</v>
      </c>
      <c r="GT88" s="82">
        <f t="shared" si="184"/>
        <v>3.1887358652302221E-17</v>
      </c>
      <c r="GU88" s="82">
        <f t="shared" si="185"/>
        <v>7.263600316463146E-13</v>
      </c>
      <c r="GV88" s="82">
        <f t="shared" si="186"/>
        <v>1.9066125050307493E-13</v>
      </c>
      <c r="GW88" s="82">
        <f t="shared" si="187"/>
        <v>5.3519952659481413E-13</v>
      </c>
      <c r="GX88" s="82">
        <f t="shared" si="188"/>
        <v>2.8950223051728988E-7</v>
      </c>
      <c r="GY88" s="82">
        <f t="shared" si="189"/>
        <v>5.784509259061556E-5</v>
      </c>
      <c r="GZ88" s="82">
        <f t="shared" si="190"/>
        <v>4.1002369955694127E-3</v>
      </c>
      <c r="HA88" s="82">
        <f t="shared" si="191"/>
        <v>0.10531758051149624</v>
      </c>
      <c r="HC88" s="82">
        <f t="shared" si="145"/>
        <v>0.25314260375947245</v>
      </c>
      <c r="HD88" s="82">
        <f t="shared" si="192"/>
        <v>5.4300544899649368E-2</v>
      </c>
      <c r="HE88" s="82">
        <f t="shared" si="193"/>
        <v>3.0956366149905729E-2</v>
      </c>
      <c r="HF88" s="82">
        <f t="shared" si="194"/>
        <v>3.3853702055437779E-2</v>
      </c>
      <c r="HG88" s="82">
        <f t="shared" si="195"/>
        <v>0.17001724002162158</v>
      </c>
      <c r="HH88" s="82">
        <f t="shared" si="196"/>
        <v>0.39051951450633887</v>
      </c>
      <c r="HI88" s="82">
        <f t="shared" si="197"/>
        <v>0.42067618202383011</v>
      </c>
      <c r="HJ88" s="82">
        <f t="shared" si="198"/>
        <v>0.41884535195563855</v>
      </c>
      <c r="HK88" s="82">
        <f t="shared" si="199"/>
        <v>0.40576238425351685</v>
      </c>
      <c r="HL88" s="82">
        <f t="shared" si="200"/>
        <v>0.19449001161380505</v>
      </c>
      <c r="HM88" s="82">
        <f t="shared" si="201"/>
        <v>0.14695485712715597</v>
      </c>
      <c r="HN88" s="82">
        <f t="shared" si="202"/>
        <v>7.4243509432525584E-2</v>
      </c>
      <c r="HO88" s="82">
        <f t="shared" si="203"/>
        <v>2.8539544301556578E-2</v>
      </c>
      <c r="HP88" s="82">
        <f t="shared" si="204"/>
        <v>1.0089040357652696E-2</v>
      </c>
      <c r="HQ88" s="82">
        <f t="shared" si="205"/>
        <v>2.1980551515961882E-4</v>
      </c>
      <c r="HS88" s="82">
        <f t="shared" si="114"/>
        <v>9.5630830589982885E-16</v>
      </c>
      <c r="HT88" s="82">
        <f t="shared" si="206"/>
        <v>3.9927209450878621E-26</v>
      </c>
      <c r="HU88" s="82">
        <f t="shared" si="207"/>
        <v>6.2631137362358333E-32</v>
      </c>
      <c r="HV88" s="82">
        <f t="shared" si="208"/>
        <v>9.0802009317634584E-32</v>
      </c>
      <c r="HW88" s="82">
        <f t="shared" si="209"/>
        <v>3.2810786506964418E-31</v>
      </c>
      <c r="HX88" s="82">
        <f t="shared" si="210"/>
        <v>3.4159885491794093E-26</v>
      </c>
      <c r="HY88" s="82">
        <f t="shared" si="211"/>
        <v>8.6272270016031493E-25</v>
      </c>
      <c r="HZ88" s="82">
        <f t="shared" si="212"/>
        <v>1.2540928582352583E-24</v>
      </c>
      <c r="IA88" s="82">
        <f t="shared" si="213"/>
        <v>2.8658046938876493E-23</v>
      </c>
      <c r="IB88" s="82">
        <f t="shared" si="214"/>
        <v>2.1582962404603508E-29</v>
      </c>
      <c r="IC88" s="82">
        <f t="shared" si="215"/>
        <v>1.7002107460630232E-30</v>
      </c>
      <c r="ID88" s="82">
        <f t="shared" si="216"/>
        <v>1.239277271259581E-30</v>
      </c>
      <c r="IE88" s="82">
        <f t="shared" si="217"/>
        <v>1.5632108813169107E-34</v>
      </c>
      <c r="IF88" s="82">
        <f t="shared" si="218"/>
        <v>4.4272172346646232E-28</v>
      </c>
      <c r="IG88" s="82">
        <f t="shared" si="219"/>
        <v>8.6722653065926326E-21</v>
      </c>
      <c r="II88" s="82">
        <f t="shared" si="115"/>
        <v>1.0468873170657555E-43</v>
      </c>
      <c r="IJ88" s="82">
        <f t="shared" si="116"/>
        <v>7.1334006642544036E-77</v>
      </c>
      <c r="IK88" s="82">
        <f t="shared" si="117"/>
        <v>2.8275082251531513E-86</v>
      </c>
      <c r="IL88" s="82">
        <f t="shared" si="118"/>
        <v>3.1951829187692679E-83</v>
      </c>
      <c r="IM88" s="82">
        <f t="shared" si="119"/>
        <v>7.7161802020194368E-92</v>
      </c>
      <c r="IN88" s="82">
        <f t="shared" si="120"/>
        <v>1.9584751716717287E-79</v>
      </c>
      <c r="IO88" s="82">
        <f t="shared" si="121"/>
        <v>2.6368058092789161E-74</v>
      </c>
      <c r="IP88" s="82">
        <f t="shared" si="122"/>
        <v>1.5236242556252189E-73</v>
      </c>
      <c r="IQ88" s="82">
        <f t="shared" si="123"/>
        <v>7.3134310706118683E-69</v>
      </c>
      <c r="IR88" s="82">
        <f t="shared" si="124"/>
        <v>1.3279140592777728E-85</v>
      </c>
      <c r="IS88" s="82">
        <f t="shared" si="125"/>
        <v>2.8162322473176971E-86</v>
      </c>
      <c r="IT88" s="82">
        <f t="shared" si="126"/>
        <v>7.1926321519859603E-83</v>
      </c>
      <c r="IU88" s="82">
        <f t="shared" si="127"/>
        <v>3.4715882066685095E-90</v>
      </c>
      <c r="IV88" s="82">
        <f t="shared" si="128"/>
        <v>6.8365576760594886E-82</v>
      </c>
      <c r="IW88" s="82">
        <f t="shared" si="129"/>
        <v>1.3278411274754319E-61</v>
      </c>
      <c r="IY88" s="82">
        <f t="shared" si="130"/>
        <v>0.27042679472079451</v>
      </c>
      <c r="IZ88" s="82">
        <f t="shared" si="131"/>
        <v>5.4760091206505448E-2</v>
      </c>
      <c r="JA88" s="82">
        <f t="shared" si="132"/>
        <v>3.2081580214160813E-2</v>
      </c>
      <c r="JB88" s="82">
        <f t="shared" si="133"/>
        <v>3.4013437162958682E-2</v>
      </c>
      <c r="JC88" s="82">
        <f t="shared" si="134"/>
        <v>0.17001724092088774</v>
      </c>
      <c r="JD88" s="82">
        <f t="shared" si="135"/>
        <v>0.39051951450633893</v>
      </c>
      <c r="JE88" s="82">
        <f t="shared" si="136"/>
        <v>0.42067618202383017</v>
      </c>
      <c r="JF88" s="82">
        <f t="shared" si="137"/>
        <v>0.4188453519556386</v>
      </c>
      <c r="JG88" s="82">
        <f t="shared" si="138"/>
        <v>0.40576238425424321</v>
      </c>
      <c r="JH88" s="82">
        <f t="shared" si="139"/>
        <v>0.19449001161399571</v>
      </c>
      <c r="JI88" s="82">
        <f t="shared" si="140"/>
        <v>0.14695485712769119</v>
      </c>
      <c r="JJ88" s="82">
        <f t="shared" si="141"/>
        <v>7.4243798934756106E-2</v>
      </c>
      <c r="JK88" s="82">
        <f t="shared" si="142"/>
        <v>2.8597389394147195E-2</v>
      </c>
      <c r="JL88" s="82">
        <f t="shared" si="143"/>
        <v>1.4189277353222108E-2</v>
      </c>
      <c r="JM88" s="82">
        <f t="shared" si="144"/>
        <v>0.10553738602665585</v>
      </c>
    </row>
    <row r="89" spans="2:273" x14ac:dyDescent="0.25">
      <c r="B89" s="2">
        <v>62</v>
      </c>
      <c r="C89" s="37">
        <v>0.52177099999999998</v>
      </c>
      <c r="D89" s="37">
        <v>0.43380600000000002</v>
      </c>
      <c r="E89" s="37">
        <v>0.400038</v>
      </c>
      <c r="F89" s="37">
        <v>0.41201199999999999</v>
      </c>
      <c r="G89" s="37">
        <v>0.53154400000000002</v>
      </c>
      <c r="H89" s="37">
        <v>0.60573500000000002</v>
      </c>
      <c r="I89" s="37">
        <v>0.60825499999999999</v>
      </c>
      <c r="J89" s="37">
        <v>0.61023899999999998</v>
      </c>
      <c r="K89" s="37">
        <v>0.59860199999999997</v>
      </c>
      <c r="L89" s="37">
        <v>0.53894200000000003</v>
      </c>
      <c r="M89" s="37">
        <v>0.51976500000000003</v>
      </c>
      <c r="N89" s="37">
        <v>0.43726100000000001</v>
      </c>
      <c r="O89" s="37">
        <v>0.38987899999999998</v>
      </c>
      <c r="P89" s="37">
        <v>0.37006899999999998</v>
      </c>
      <c r="Q89" s="37">
        <v>0.369861</v>
      </c>
      <c r="S89" s="4">
        <f t="shared" si="8"/>
        <v>0.51807673468018201</v>
      </c>
      <c r="T89" s="4">
        <f t="shared" si="9"/>
        <v>0.44164232776428519</v>
      </c>
      <c r="U89" s="4">
        <f t="shared" si="10"/>
        <v>0.40780240203452967</v>
      </c>
      <c r="V89" s="4">
        <f t="shared" si="11"/>
        <v>0.42214850536780218</v>
      </c>
      <c r="W89" s="4">
        <f t="shared" si="12"/>
        <v>0.52177301901554074</v>
      </c>
      <c r="X89" s="4">
        <f t="shared" si="13"/>
        <v>0.62645665759214708</v>
      </c>
      <c r="Y89" s="4">
        <f t="shared" si="14"/>
        <v>0.61128660509699406</v>
      </c>
      <c r="Z89" s="4">
        <f t="shared" si="15"/>
        <v>0.6136813651253461</v>
      </c>
      <c r="AA89" s="4">
        <f t="shared" si="16"/>
        <v>0.60034534779559967</v>
      </c>
      <c r="AB89" s="4">
        <f t="shared" si="17"/>
        <v>0.53704925760239119</v>
      </c>
      <c r="AC89" s="4">
        <f t="shared" si="18"/>
        <v>0.50756919744218942</v>
      </c>
      <c r="AD89" s="4">
        <f t="shared" si="19"/>
        <v>0.44056744804002235</v>
      </c>
      <c r="AE89" s="4">
        <f t="shared" si="20"/>
        <v>0.39912980630278089</v>
      </c>
      <c r="AF89" s="4">
        <f t="shared" si="21"/>
        <v>0.375058964539842</v>
      </c>
      <c r="AG89" s="4">
        <f t="shared" si="22"/>
        <v>0.38131276508689593</v>
      </c>
      <c r="AI89" s="4">
        <f t="shared" si="23"/>
        <v>3.6942653198179798E-3</v>
      </c>
      <c r="AJ89" s="4">
        <f t="shared" si="24"/>
        <v>-7.836327764285167E-3</v>
      </c>
      <c r="AK89" s="4">
        <f t="shared" si="25"/>
        <v>-7.7644020345296605E-3</v>
      </c>
      <c r="AL89" s="4">
        <f t="shared" si="26"/>
        <v>-1.0136505367802195E-2</v>
      </c>
      <c r="AM89" s="4">
        <f t="shared" si="27"/>
        <v>9.7709809844592765E-3</v>
      </c>
      <c r="AN89" s="4">
        <f t="shared" si="28"/>
        <v>-2.0721657592147058E-2</v>
      </c>
      <c r="AO89" s="4">
        <f t="shared" si="29"/>
        <v>-3.0316050969940722E-3</v>
      </c>
      <c r="AP89" s="4">
        <f t="shared" si="30"/>
        <v>-3.4423651253461252E-3</v>
      </c>
      <c r="AQ89" s="4">
        <f t="shared" si="31"/>
        <v>-1.7433477955997034E-3</v>
      </c>
      <c r="AR89" s="4">
        <f t="shared" si="32"/>
        <v>1.8927423976088376E-3</v>
      </c>
      <c r="AS89" s="4">
        <f t="shared" si="33"/>
        <v>1.2195802557810609E-2</v>
      </c>
      <c r="AT89" s="4">
        <f t="shared" si="34"/>
        <v>-3.3064480400223362E-3</v>
      </c>
      <c r="AU89" s="4">
        <f t="shared" si="35"/>
        <v>-9.2508063027809118E-3</v>
      </c>
      <c r="AV89" s="4">
        <f t="shared" si="224"/>
        <v>-4.9899645398420178E-3</v>
      </c>
      <c r="AW89" s="4">
        <f t="shared" si="224"/>
        <v>-1.1451765086895938E-2</v>
      </c>
      <c r="AY89" s="2">
        <f t="shared" si="96"/>
        <v>0.37084005676450693</v>
      </c>
      <c r="AZ89" s="2">
        <f t="shared" si="147"/>
        <v>0.36784670768839745</v>
      </c>
      <c r="BA89" s="2">
        <f t="shared" si="148"/>
        <v>0.36373527519144111</v>
      </c>
      <c r="BB89" s="2">
        <f t="shared" si="149"/>
        <v>0.37430933864154398</v>
      </c>
      <c r="BC89" s="2">
        <f t="shared" si="150"/>
        <v>0.36068958228477599</v>
      </c>
      <c r="BD89" s="2">
        <f t="shared" si="151"/>
        <v>0.3605226463713555</v>
      </c>
      <c r="BE89" s="2">
        <f t="shared" si="152"/>
        <v>0.35866017579218057</v>
      </c>
      <c r="BF89" s="2">
        <f t="shared" si="153"/>
        <v>0.36866986211213454</v>
      </c>
      <c r="BG89" s="2">
        <f t="shared" si="154"/>
        <v>0.37031083036151685</v>
      </c>
      <c r="BH89" s="2">
        <f t="shared" si="155"/>
        <v>0.36970947873296406</v>
      </c>
      <c r="BI89" s="2">
        <f t="shared" si="156"/>
        <v>0.37305107495646234</v>
      </c>
      <c r="BJ89" s="2">
        <f t="shared" si="157"/>
        <v>0.35814062975470545</v>
      </c>
      <c r="BK89" s="2">
        <f t="shared" si="158"/>
        <v>0.35998461734968246</v>
      </c>
      <c r="BL89" s="2">
        <f t="shared" si="159"/>
        <v>0.3587947696322929</v>
      </c>
      <c r="BM89" s="2">
        <f t="shared" si="160"/>
        <v>0.37109377079884776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0.42093839560439561</v>
      </c>
      <c r="DL89" s="2">
        <f t="shared" si="225"/>
        <v>0.42480410656284762</v>
      </c>
      <c r="DM89" s="2">
        <f t="shared" si="225"/>
        <v>0.4155794488636364</v>
      </c>
      <c r="DN89" s="2">
        <f t="shared" si="225"/>
        <v>0.4161133822580646</v>
      </c>
      <c r="DO89" s="2">
        <f t="shared" si="225"/>
        <v>0.41907239737274221</v>
      </c>
      <c r="DP89" s="2">
        <f t="shared" si="225"/>
        <v>0.44358775724637689</v>
      </c>
      <c r="DQ89" s="2">
        <f t="shared" si="225"/>
        <v>0.42849560043478258</v>
      </c>
      <c r="DR89" s="2">
        <f t="shared" si="225"/>
        <v>0.42391235846153841</v>
      </c>
      <c r="DS89" s="2">
        <f t="shared" si="225"/>
        <v>0.43673259101449274</v>
      </c>
      <c r="DT89" s="2">
        <f t="shared" si="225"/>
        <v>0.44149421100164205</v>
      </c>
      <c r="DU89" s="2">
        <f t="shared" si="225"/>
        <v>0.42198133793103448</v>
      </c>
      <c r="DV89" s="2">
        <f t="shared" si="225"/>
        <v>0.40961941477272718</v>
      </c>
      <c r="DW89" s="2">
        <f t="shared" si="225"/>
        <v>0.41276666198752221</v>
      </c>
      <c r="DX89" s="2">
        <f t="shared" si="225"/>
        <v>0.40336989120549116</v>
      </c>
      <c r="DY89" s="2">
        <f t="shared" si="225"/>
        <v>0.38977853940615831</v>
      </c>
      <c r="EA89" s="2">
        <f t="shared" si="228"/>
        <v>0.37021533653572064</v>
      </c>
      <c r="EB89" s="2">
        <f t="shared" si="72"/>
        <v>0.36472792831658896</v>
      </c>
      <c r="EC89" s="2">
        <f t="shared" si="73"/>
        <v>0.36056434978868412</v>
      </c>
      <c r="ED89" s="2">
        <f t="shared" si="74"/>
        <v>0.37176469910296406</v>
      </c>
      <c r="EE89" s="2">
        <f t="shared" si="75"/>
        <v>0.35800692366927989</v>
      </c>
      <c r="EF89" s="2">
        <f t="shared" si="76"/>
        <v>0.35788107095416999</v>
      </c>
      <c r="EG89" s="2">
        <f t="shared" si="77"/>
        <v>0.35653732323627113</v>
      </c>
      <c r="EH89" s="2">
        <f t="shared" si="78"/>
        <v>0.36681040641711221</v>
      </c>
      <c r="EI89" s="2">
        <f t="shared" si="79"/>
        <v>0.36831164668174954</v>
      </c>
      <c r="EJ89" s="2">
        <f t="shared" si="80"/>
        <v>0.36653828492158869</v>
      </c>
      <c r="EK89" s="2">
        <f t="shared" si="81"/>
        <v>0.37058688525583416</v>
      </c>
      <c r="EL89" s="2">
        <f t="shared" si="82"/>
        <v>0.35499066778157479</v>
      </c>
      <c r="EM89" s="2">
        <f t="shared" si="83"/>
        <v>0.35620412151974457</v>
      </c>
      <c r="EN89" s="2">
        <f t="shared" si="84"/>
        <v>0.35483120538863488</v>
      </c>
      <c r="EO89" s="2">
        <f t="shared" si="85"/>
        <v>0.36800420425158198</v>
      </c>
      <c r="EQ89" s="2">
        <f t="shared" si="86"/>
        <v>0.36055509944081687</v>
      </c>
      <c r="ER89" s="2">
        <f t="shared" si="226"/>
        <v>0.36227789696060264</v>
      </c>
      <c r="ES89" s="2">
        <f t="shared" si="226"/>
        <v>0.35556742085432741</v>
      </c>
      <c r="ET89" s="2">
        <f t="shared" si="226"/>
        <v>0.36987330368172805</v>
      </c>
      <c r="EU89" s="2">
        <f t="shared" si="226"/>
        <v>0.35667319187629898</v>
      </c>
      <c r="EV89" s="2">
        <f t="shared" si="226"/>
        <v>0.35442650801701586</v>
      </c>
      <c r="EW89" s="2">
        <f t="shared" si="226"/>
        <v>0.35782208429945561</v>
      </c>
      <c r="EX89" s="2">
        <f t="shared" si="226"/>
        <v>0.36553747311584844</v>
      </c>
      <c r="EY89" s="2">
        <f t="shared" si="226"/>
        <v>0.36779842032404386</v>
      </c>
      <c r="EZ89" s="2">
        <f t="shared" si="226"/>
        <v>0.36235998721696011</v>
      </c>
      <c r="FA89" s="2">
        <f t="shared" si="226"/>
        <v>0.36873092128204366</v>
      </c>
      <c r="FB89" s="2">
        <f t="shared" si="226"/>
        <v>0.35559818385387942</v>
      </c>
      <c r="FC89" s="2">
        <f t="shared" si="226"/>
        <v>0.35428627086457282</v>
      </c>
      <c r="FD89" s="2">
        <f t="shared" si="226"/>
        <v>0.36101303652339356</v>
      </c>
      <c r="FE89" s="2">
        <f t="shared" si="226"/>
        <v>0.37269264358017617</v>
      </c>
      <c r="FG89" s="2">
        <f t="shared" si="88"/>
        <v>0.98756426137406539</v>
      </c>
      <c r="FH89" s="2">
        <f t="shared" si="227"/>
        <v>0.94806373329988347</v>
      </c>
      <c r="FI89" s="2">
        <f t="shared" si="227"/>
        <v>0.94231912793399297</v>
      </c>
      <c r="FJ89" s="2">
        <f t="shared" si="227"/>
        <v>0.94258417973540687</v>
      </c>
      <c r="FK89" s="2">
        <f t="shared" si="227"/>
        <v>0.95604820032186333</v>
      </c>
      <c r="FL89" s="2">
        <f t="shared" si="227"/>
        <v>0.96912560592583741</v>
      </c>
      <c r="FM89" s="2">
        <f t="shared" si="227"/>
        <v>0.97052491940427965</v>
      </c>
      <c r="FN89" s="2">
        <f t="shared" si="227"/>
        <v>0.96740052030730517</v>
      </c>
      <c r="FO89" s="2">
        <f t="shared" si="227"/>
        <v>0.97076895268554708</v>
      </c>
      <c r="FP89" s="2">
        <f t="shared" si="227"/>
        <v>0.95762359394138774</v>
      </c>
      <c r="FQ89" s="2">
        <f t="shared" si="227"/>
        <v>0.95201310615543067</v>
      </c>
      <c r="FR89" s="2">
        <f t="shared" si="227"/>
        <v>0.94234776365366879</v>
      </c>
      <c r="FS89" s="2">
        <f t="shared" si="227"/>
        <v>0.9331422979571482</v>
      </c>
      <c r="FT89" s="2">
        <f t="shared" si="227"/>
        <v>0.9183958689155628</v>
      </c>
      <c r="FU89" s="2">
        <f t="shared" si="227"/>
        <v>0.85816040338475319</v>
      </c>
      <c r="FW89" s="2">
        <f t="shared" si="112"/>
        <v>6.2715604597030517E-4</v>
      </c>
      <c r="FX89" s="2">
        <f t="shared" si="164"/>
        <v>5.5225575365754195E-4</v>
      </c>
      <c r="FY89" s="2">
        <f t="shared" si="165"/>
        <v>4.7899193994757172E-4</v>
      </c>
      <c r="FZ89" s="2">
        <f t="shared" si="166"/>
        <v>8.8637331250179341E-4</v>
      </c>
      <c r="GA89" s="2">
        <f t="shared" si="167"/>
        <v>9.5885242872215332E-4</v>
      </c>
      <c r="GB89" s="2">
        <f t="shared" si="168"/>
        <v>1.321900996962781E-3</v>
      </c>
      <c r="GC89" s="2">
        <f t="shared" si="169"/>
        <v>1.460610854347286E-3</v>
      </c>
      <c r="GD89" s="2">
        <f t="shared" si="170"/>
        <v>1.6012080610584396E-3</v>
      </c>
      <c r="GE89" s="2">
        <f t="shared" si="171"/>
        <v>1.6214703515800373E-3</v>
      </c>
      <c r="GF89" s="2">
        <f t="shared" si="172"/>
        <v>1.2370944000828902E-3</v>
      </c>
      <c r="GG89" s="2">
        <f t="shared" si="173"/>
        <v>1.1155626540369091E-3</v>
      </c>
      <c r="GH89" s="2">
        <f t="shared" si="174"/>
        <v>8.1074446473011926E-4</v>
      </c>
      <c r="GI89" s="2">
        <f t="shared" si="175"/>
        <v>5.9736009185449202E-4</v>
      </c>
      <c r="GJ89" s="2">
        <f t="shared" si="176"/>
        <v>4.2171381522497129E-4</v>
      </c>
      <c r="GK89" s="2">
        <f t="shared" si="177"/>
        <v>2.3539440273256568E-4</v>
      </c>
      <c r="GM89" s="82">
        <f t="shared" si="113"/>
        <v>1.0521353769291343E-2</v>
      </c>
      <c r="GN89" s="82">
        <f t="shared" si="178"/>
        <v>1.1207001524421785E-4</v>
      </c>
      <c r="GO89" s="82">
        <f t="shared" si="179"/>
        <v>2.7242176731686506E-4</v>
      </c>
      <c r="GP89" s="82">
        <f t="shared" si="180"/>
        <v>2.9075082214879146E-5</v>
      </c>
      <c r="GQ89" s="82">
        <f t="shared" si="181"/>
        <v>5.1926636506928473E-11</v>
      </c>
      <c r="GR89" s="82">
        <f t="shared" si="182"/>
        <v>4.8521552748174425E-19</v>
      </c>
      <c r="GS89" s="82">
        <f t="shared" si="183"/>
        <v>8.1376444501791673E-19</v>
      </c>
      <c r="GT89" s="82">
        <f t="shared" si="184"/>
        <v>4.2276973179590482E-19</v>
      </c>
      <c r="GU89" s="82">
        <f t="shared" si="185"/>
        <v>2.7869605844315827E-14</v>
      </c>
      <c r="GV89" s="82">
        <f t="shared" si="186"/>
        <v>3.0832380080673306E-15</v>
      </c>
      <c r="GW89" s="82">
        <f t="shared" si="187"/>
        <v>7.6744442179596256E-15</v>
      </c>
      <c r="GX89" s="82">
        <f t="shared" si="188"/>
        <v>2.2170737705943453E-8</v>
      </c>
      <c r="GY89" s="82">
        <f t="shared" si="189"/>
        <v>7.9461514895403468E-6</v>
      </c>
      <c r="GZ89" s="82">
        <f t="shared" si="190"/>
        <v>1.0100790025524675E-3</v>
      </c>
      <c r="HA89" s="82">
        <f t="shared" si="191"/>
        <v>4.7951732223049978E-2</v>
      </c>
      <c r="HC89" s="82">
        <f t="shared" si="145"/>
        <v>0.29665480756116996</v>
      </c>
      <c r="HD89" s="82">
        <f t="shared" si="192"/>
        <v>7.4221809262508626E-2</v>
      </c>
      <c r="HE89" s="82">
        <f t="shared" si="193"/>
        <v>4.4146723892418138E-2</v>
      </c>
      <c r="HF89" s="82">
        <f t="shared" si="194"/>
        <v>4.9159045401246194E-2</v>
      </c>
      <c r="HG89" s="82">
        <f t="shared" si="195"/>
        <v>0.22710618437484067</v>
      </c>
      <c r="HH89" s="82">
        <f t="shared" si="196"/>
        <v>0.47913217423839827</v>
      </c>
      <c r="HI89" s="82">
        <f t="shared" si="197"/>
        <v>0.50950085881316054</v>
      </c>
      <c r="HJ89" s="82">
        <f t="shared" si="198"/>
        <v>0.51041900825911213</v>
      </c>
      <c r="HK89" s="82">
        <f t="shared" si="199"/>
        <v>0.49145552099507528</v>
      </c>
      <c r="HL89" s="82">
        <f t="shared" si="200"/>
        <v>0.25725985991338451</v>
      </c>
      <c r="HM89" s="82">
        <f t="shared" si="201"/>
        <v>0.1978705728866651</v>
      </c>
      <c r="HN89" s="82">
        <f t="shared" si="202"/>
        <v>0.10252054229520514</v>
      </c>
      <c r="HO89" s="82">
        <f t="shared" si="203"/>
        <v>4.163299338908779E-2</v>
      </c>
      <c r="HP89" s="82">
        <f t="shared" si="204"/>
        <v>1.5500394592463352E-2</v>
      </c>
      <c r="HQ89" s="82">
        <f t="shared" si="205"/>
        <v>4.4977973590777138E-4</v>
      </c>
      <c r="HS89" s="82">
        <f t="shared" si="114"/>
        <v>3.5823943166498034E-15</v>
      </c>
      <c r="HT89" s="82">
        <f t="shared" si="206"/>
        <v>3.878185871278333E-25</v>
      </c>
      <c r="HU89" s="82">
        <f t="shared" si="207"/>
        <v>8.6944567809431338E-31</v>
      </c>
      <c r="HV89" s="82">
        <f t="shared" si="208"/>
        <v>1.4883293285524069E-30</v>
      </c>
      <c r="HW89" s="82">
        <f t="shared" si="209"/>
        <v>6.2347210994636928E-30</v>
      </c>
      <c r="HX89" s="82">
        <f t="shared" si="210"/>
        <v>4.6556663923845452E-25</v>
      </c>
      <c r="HY89" s="82">
        <f t="shared" si="211"/>
        <v>1.0397629474922497E-23</v>
      </c>
      <c r="HZ89" s="82">
        <f t="shared" si="212"/>
        <v>1.5308761934420811E-23</v>
      </c>
      <c r="IA89" s="82">
        <f t="shared" si="213"/>
        <v>3.0120749888533862E-22</v>
      </c>
      <c r="IB89" s="82">
        <f t="shared" si="214"/>
        <v>3.7520919465198435E-28</v>
      </c>
      <c r="IC89" s="82">
        <f t="shared" si="215"/>
        <v>3.0280278236933609E-29</v>
      </c>
      <c r="ID89" s="82">
        <f t="shared" si="216"/>
        <v>1.8518759048516963E-29</v>
      </c>
      <c r="IE89" s="82">
        <f t="shared" si="217"/>
        <v>2.7982572640801712E-33</v>
      </c>
      <c r="IF89" s="82">
        <f t="shared" si="218"/>
        <v>3.9135411533750979E-27</v>
      </c>
      <c r="IG89" s="82">
        <f t="shared" si="219"/>
        <v>3.6140632132716889E-20</v>
      </c>
      <c r="II89" s="82">
        <f t="shared" si="115"/>
        <v>1.1186694671145613E-42</v>
      </c>
      <c r="IJ89" s="82">
        <f t="shared" si="116"/>
        <v>4.5887373290151323E-75</v>
      </c>
      <c r="IK89" s="82">
        <f t="shared" si="117"/>
        <v>2.8097327483068433E-84</v>
      </c>
      <c r="IL89" s="82">
        <f t="shared" si="118"/>
        <v>3.9366578113533649E-81</v>
      </c>
      <c r="IM89" s="82">
        <f t="shared" si="119"/>
        <v>1.6774398792935103E-89</v>
      </c>
      <c r="IN89" s="82">
        <f t="shared" si="120"/>
        <v>2.5313319257365787E-77</v>
      </c>
      <c r="IO89" s="82">
        <f t="shared" si="121"/>
        <v>2.6474358367021794E-72</v>
      </c>
      <c r="IP89" s="82">
        <f t="shared" si="122"/>
        <v>1.553709044794798E-71</v>
      </c>
      <c r="IQ89" s="82">
        <f t="shared" si="123"/>
        <v>5.5648065014258722E-67</v>
      </c>
      <c r="IR89" s="82">
        <f t="shared" si="124"/>
        <v>2.3986070535536555E-83</v>
      </c>
      <c r="IS89" s="82">
        <f t="shared" si="125"/>
        <v>4.9047089050847243E-84</v>
      </c>
      <c r="IT89" s="82">
        <f t="shared" si="126"/>
        <v>8.182300527361692E-81</v>
      </c>
      <c r="IU89" s="82">
        <f t="shared" si="127"/>
        <v>4.911348284231666E-88</v>
      </c>
      <c r="IV89" s="82">
        <f t="shared" si="128"/>
        <v>4.9899869593427072E-80</v>
      </c>
      <c r="IW89" s="82">
        <f t="shared" si="129"/>
        <v>2.6286513257937961E-60</v>
      </c>
      <c r="IY89" s="82">
        <f t="shared" si="130"/>
        <v>0.30717616133046494</v>
      </c>
      <c r="IZ89" s="82">
        <f t="shared" si="131"/>
        <v>7.433387927775284E-2</v>
      </c>
      <c r="JA89" s="82">
        <f t="shared" si="132"/>
        <v>4.4419145659735003E-2</v>
      </c>
      <c r="JB89" s="82">
        <f t="shared" si="133"/>
        <v>4.9188120483461072E-2</v>
      </c>
      <c r="JC89" s="82">
        <f t="shared" si="134"/>
        <v>0.2271061844267673</v>
      </c>
      <c r="JD89" s="82">
        <f t="shared" si="135"/>
        <v>0.47913217423839827</v>
      </c>
      <c r="JE89" s="82">
        <f t="shared" si="136"/>
        <v>0.50950085881316054</v>
      </c>
      <c r="JF89" s="82">
        <f t="shared" si="137"/>
        <v>0.51041900825911213</v>
      </c>
      <c r="JG89" s="82">
        <f t="shared" si="138"/>
        <v>0.49145552099510315</v>
      </c>
      <c r="JH89" s="82">
        <f t="shared" si="139"/>
        <v>0.25725985991338762</v>
      </c>
      <c r="JI89" s="82">
        <f t="shared" si="140"/>
        <v>0.19787057288667279</v>
      </c>
      <c r="JJ89" s="82">
        <f t="shared" si="141"/>
        <v>0.10252056446594285</v>
      </c>
      <c r="JK89" s="82">
        <f t="shared" si="142"/>
        <v>4.1640939540577328E-2</v>
      </c>
      <c r="JL89" s="82">
        <f t="shared" si="143"/>
        <v>1.6510473595015819E-2</v>
      </c>
      <c r="JM89" s="82">
        <f t="shared" si="144"/>
        <v>4.8401511958957748E-2</v>
      </c>
    </row>
    <row r="90" spans="2:273" x14ac:dyDescent="0.25">
      <c r="B90" s="2">
        <v>63</v>
      </c>
      <c r="C90" s="37">
        <v>0.529694</v>
      </c>
      <c r="D90" s="37">
        <v>0.457154</v>
      </c>
      <c r="E90" s="37">
        <v>0.41686600000000001</v>
      </c>
      <c r="F90" s="37">
        <v>0.42832999999999999</v>
      </c>
      <c r="G90" s="37">
        <v>0.56301999999999996</v>
      </c>
      <c r="H90" s="37">
        <v>0.61480800000000002</v>
      </c>
      <c r="I90" s="37">
        <v>0.61246100000000003</v>
      </c>
      <c r="J90" s="37">
        <v>0.61690599999999995</v>
      </c>
      <c r="K90" s="37">
        <v>0.60653800000000002</v>
      </c>
      <c r="L90" s="37">
        <v>0.56983700000000004</v>
      </c>
      <c r="M90" s="37">
        <v>0.54749899999999996</v>
      </c>
      <c r="N90" s="37">
        <v>0.46366200000000002</v>
      </c>
      <c r="O90" s="37">
        <v>0.40150000000000002</v>
      </c>
      <c r="P90" s="37">
        <v>0.38056800000000002</v>
      </c>
      <c r="Q90" s="37">
        <v>0.37278800000000001</v>
      </c>
      <c r="S90" s="4">
        <f t="shared" si="8"/>
        <v>0.53039438300613417</v>
      </c>
      <c r="T90" s="4">
        <f t="shared" si="9"/>
        <v>0.46102745867351802</v>
      </c>
      <c r="U90" s="4">
        <f t="shared" si="10"/>
        <v>0.42154786904122044</v>
      </c>
      <c r="V90" s="4">
        <f t="shared" si="11"/>
        <v>0.43780413144238561</v>
      </c>
      <c r="W90" s="4">
        <f t="shared" si="12"/>
        <v>0.55384373911928786</v>
      </c>
      <c r="X90" s="4">
        <f t="shared" si="13"/>
        <v>0.64386913200555973</v>
      </c>
      <c r="Y90" s="4">
        <f t="shared" si="14"/>
        <v>0.623675905671493</v>
      </c>
      <c r="Z90" s="4">
        <f t="shared" si="15"/>
        <v>0.62756389238456256</v>
      </c>
      <c r="AA90" s="4">
        <f t="shared" si="16"/>
        <v>0.61343203536839075</v>
      </c>
      <c r="AB90" s="4">
        <f t="shared" si="17"/>
        <v>0.5679948777161018</v>
      </c>
      <c r="AC90" s="4">
        <f t="shared" si="18"/>
        <v>0.53624161562248474</v>
      </c>
      <c r="AD90" s="4">
        <f t="shared" si="19"/>
        <v>0.46228702024723073</v>
      </c>
      <c r="AE90" s="4">
        <f t="shared" si="20"/>
        <v>0.41240343602118473</v>
      </c>
      <c r="AF90" s="4">
        <f t="shared" si="21"/>
        <v>0.38155390554704632</v>
      </c>
      <c r="AG90" s="4">
        <f t="shared" si="22"/>
        <v>0.37484792909712167</v>
      </c>
      <c r="AI90" s="4">
        <f t="shared" si="23"/>
        <v>-7.0038300613417537E-4</v>
      </c>
      <c r="AJ90" s="4">
        <f t="shared" si="24"/>
        <v>-3.8734586735180154E-3</v>
      </c>
      <c r="AK90" s="4">
        <f t="shared" si="25"/>
        <v>-4.6818690412204211E-3</v>
      </c>
      <c r="AL90" s="4">
        <f t="shared" si="26"/>
        <v>-9.4741314423856249E-3</v>
      </c>
      <c r="AM90" s="4">
        <f t="shared" si="27"/>
        <v>9.176260880712106E-3</v>
      </c>
      <c r="AN90" s="4">
        <f t="shared" si="28"/>
        <v>-2.9061132005559709E-2</v>
      </c>
      <c r="AO90" s="4">
        <f t="shared" si="29"/>
        <v>-1.121490567149297E-2</v>
      </c>
      <c r="AP90" s="4">
        <f t="shared" si="30"/>
        <v>-1.0657892384562606E-2</v>
      </c>
      <c r="AQ90" s="4">
        <f t="shared" si="31"/>
        <v>-6.8940353683907274E-3</v>
      </c>
      <c r="AR90" s="4">
        <f t="shared" si="32"/>
        <v>1.8421222838982398E-3</v>
      </c>
      <c r="AS90" s="4">
        <f t="shared" si="33"/>
        <v>1.1257384377515223E-2</v>
      </c>
      <c r="AT90" s="4">
        <f t="shared" si="34"/>
        <v>1.3749797527692897E-3</v>
      </c>
      <c r="AU90" s="4">
        <f t="shared" si="35"/>
        <v>-1.0903436021184709E-2</v>
      </c>
      <c r="AV90" s="4">
        <f t="shared" si="224"/>
        <v>-9.8590554704630629E-4</v>
      </c>
      <c r="AW90" s="4">
        <f t="shared" si="224"/>
        <v>-2.0599290971216599E-3</v>
      </c>
      <c r="AY90" s="2">
        <f t="shared" si="96"/>
        <v>0.3703844465392227</v>
      </c>
      <c r="AZ90" s="2">
        <f t="shared" si="147"/>
        <v>0.3673451793853677</v>
      </c>
      <c r="BA90" s="2">
        <f t="shared" si="148"/>
        <v>0.36322327570400581</v>
      </c>
      <c r="BB90" s="2">
        <f t="shared" si="149"/>
        <v>0.37373569798943546</v>
      </c>
      <c r="BC90" s="2">
        <f t="shared" si="150"/>
        <v>0.3601924939918752</v>
      </c>
      <c r="BD90" s="2">
        <f t="shared" si="151"/>
        <v>0.36000907682206978</v>
      </c>
      <c r="BE90" s="2">
        <f t="shared" si="152"/>
        <v>0.35839428014855224</v>
      </c>
      <c r="BF90" s="2">
        <f t="shared" si="153"/>
        <v>0.36827910294423422</v>
      </c>
      <c r="BG90" s="2">
        <f t="shared" si="154"/>
        <v>0.36986729400346474</v>
      </c>
      <c r="BH90" s="2">
        <f t="shared" si="155"/>
        <v>0.36917824414270606</v>
      </c>
      <c r="BI90" s="2">
        <f t="shared" si="156"/>
        <v>0.37256907687934709</v>
      </c>
      <c r="BJ90" s="2">
        <f t="shared" si="157"/>
        <v>0.35780002263934835</v>
      </c>
      <c r="BK90" s="2">
        <f t="shared" si="158"/>
        <v>0.3596029691759734</v>
      </c>
      <c r="BL90" s="2">
        <f t="shared" si="159"/>
        <v>0.35853886439445271</v>
      </c>
      <c r="BM90" s="2">
        <f t="shared" si="160"/>
        <v>0.37083411430922719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0.42155854945054949</v>
      </c>
      <c r="DL90" s="2">
        <f t="shared" si="225"/>
        <v>0.42567859933259178</v>
      </c>
      <c r="DM90" s="2">
        <f t="shared" si="225"/>
        <v>0.41628665340909093</v>
      </c>
      <c r="DN90" s="2">
        <f t="shared" si="225"/>
        <v>0.41695981935483878</v>
      </c>
      <c r="DO90" s="2">
        <f t="shared" si="225"/>
        <v>0.41999280541871925</v>
      </c>
      <c r="DP90" s="2">
        <f t="shared" si="225"/>
        <v>0.44488151811594212</v>
      </c>
      <c r="DQ90" s="2">
        <f t="shared" si="225"/>
        <v>0.42938648608695651</v>
      </c>
      <c r="DR90" s="2">
        <f t="shared" si="225"/>
        <v>0.42462287923076919</v>
      </c>
      <c r="DS90" s="2">
        <f t="shared" si="225"/>
        <v>0.43729528753623187</v>
      </c>
      <c r="DT90" s="2">
        <f t="shared" si="225"/>
        <v>0.44227888177339902</v>
      </c>
      <c r="DU90" s="2">
        <f t="shared" si="225"/>
        <v>0.42275984137931033</v>
      </c>
      <c r="DV90" s="2">
        <f t="shared" si="225"/>
        <v>0.4102873786656891</v>
      </c>
      <c r="DW90" s="2">
        <f t="shared" si="225"/>
        <v>0.41338881405971473</v>
      </c>
      <c r="DX90" s="2">
        <f t="shared" si="225"/>
        <v>0.40393387627627625</v>
      </c>
      <c r="DY90" s="2">
        <f t="shared" si="225"/>
        <v>0.39002006103372433</v>
      </c>
      <c r="EA90" s="2">
        <f t="shared" si="228"/>
        <v>0.36980330256226174</v>
      </c>
      <c r="EB90" s="2">
        <f t="shared" si="72"/>
        <v>0.36443228759822266</v>
      </c>
      <c r="EC90" s="2">
        <f t="shared" si="73"/>
        <v>0.36026367961852507</v>
      </c>
      <c r="ED90" s="2">
        <f t="shared" si="74"/>
        <v>0.37133633656396253</v>
      </c>
      <c r="EE90" s="2">
        <f t="shared" si="75"/>
        <v>0.35768664503747294</v>
      </c>
      <c r="EF90" s="2">
        <f t="shared" si="76"/>
        <v>0.35754809411837996</v>
      </c>
      <c r="EG90" s="2">
        <f t="shared" si="77"/>
        <v>0.35642590345905795</v>
      </c>
      <c r="EH90" s="2">
        <f t="shared" si="78"/>
        <v>0.36654971657754004</v>
      </c>
      <c r="EI90" s="2">
        <f t="shared" si="79"/>
        <v>0.36801651265114904</v>
      </c>
      <c r="EJ90" s="2">
        <f t="shared" si="80"/>
        <v>0.36623375672782726</v>
      </c>
      <c r="EK90" s="2">
        <f t="shared" si="81"/>
        <v>0.37026408202647709</v>
      </c>
      <c r="EL90" s="2">
        <f t="shared" si="82"/>
        <v>0.354870872155166</v>
      </c>
      <c r="EM90" s="2">
        <f t="shared" si="83"/>
        <v>0.35608970608882556</v>
      </c>
      <c r="EN90" s="2">
        <f t="shared" si="84"/>
        <v>0.3548571885205748</v>
      </c>
      <c r="EO90" s="2">
        <f t="shared" si="85"/>
        <v>0.36794067072195347</v>
      </c>
      <c r="EQ90" s="2">
        <f t="shared" si="86"/>
        <v>0.36037571006818064</v>
      </c>
      <c r="ER90" s="2">
        <f t="shared" si="226"/>
        <v>0.36204440116265341</v>
      </c>
      <c r="ES90" s="2">
        <f t="shared" si="226"/>
        <v>0.35539149395511754</v>
      </c>
      <c r="ET90" s="2">
        <f t="shared" si="226"/>
        <v>0.36949404492008514</v>
      </c>
      <c r="EU90" s="2">
        <f t="shared" si="226"/>
        <v>0.3563934228781071</v>
      </c>
      <c r="EV90" s="2">
        <f t="shared" si="226"/>
        <v>0.35421431935148456</v>
      </c>
      <c r="EW90" s="2">
        <f t="shared" si="226"/>
        <v>0.35766250799927862</v>
      </c>
      <c r="EX90" s="2">
        <f t="shared" si="226"/>
        <v>0.36532028083071527</v>
      </c>
      <c r="EY90" s="2">
        <f t="shared" si="226"/>
        <v>0.36751796006282211</v>
      </c>
      <c r="EZ90" s="2">
        <f t="shared" si="226"/>
        <v>0.36219007383244589</v>
      </c>
      <c r="FA90" s="2">
        <f t="shared" si="226"/>
        <v>0.36846443254740069</v>
      </c>
      <c r="FB90" s="2">
        <f t="shared" si="226"/>
        <v>0.35546036357713034</v>
      </c>
      <c r="FC90" s="2">
        <f t="shared" si="226"/>
        <v>0.35422401279145371</v>
      </c>
      <c r="FD90" s="2">
        <f t="shared" si="226"/>
        <v>0.36087874679384851</v>
      </c>
      <c r="FE90" s="2">
        <f t="shared" si="226"/>
        <v>0.37248812668770126</v>
      </c>
      <c r="FG90" s="2">
        <f t="shared" si="88"/>
        <v>0.98864604796758471</v>
      </c>
      <c r="FH90" s="2">
        <f t="shared" si="227"/>
        <v>0.95241611160381778</v>
      </c>
      <c r="FI90" s="2">
        <f t="shared" si="227"/>
        <v>0.94712606883793371</v>
      </c>
      <c r="FJ90" s="2">
        <f t="shared" si="227"/>
        <v>0.94737026573838379</v>
      </c>
      <c r="FK90" s="2">
        <f t="shared" si="227"/>
        <v>0.95975986232574462</v>
      </c>
      <c r="FL90" s="2">
        <f t="shared" si="227"/>
        <v>0.97176551580668036</v>
      </c>
      <c r="FM90" s="2">
        <f t="shared" si="227"/>
        <v>0.97304850864714754</v>
      </c>
      <c r="FN90" s="2">
        <f t="shared" si="227"/>
        <v>0.97018339518814622</v>
      </c>
      <c r="FO90" s="2">
        <f t="shared" si="227"/>
        <v>0.97327222375357303</v>
      </c>
      <c r="FP90" s="2">
        <f t="shared" si="227"/>
        <v>0.96120761455499015</v>
      </c>
      <c r="FQ90" s="2">
        <f t="shared" si="227"/>
        <v>0.95604986082893406</v>
      </c>
      <c r="FR90" s="2">
        <f t="shared" si="227"/>
        <v>0.94715245198324716</v>
      </c>
      <c r="FS90" s="2">
        <f t="shared" si="227"/>
        <v>0.93866422783957271</v>
      </c>
      <c r="FT90" s="2">
        <f t="shared" si="227"/>
        <v>0.92503789911605916</v>
      </c>
      <c r="FU90" s="2">
        <f t="shared" si="227"/>
        <v>0.86900589858962307</v>
      </c>
      <c r="FW90" s="2">
        <f t="shared" si="112"/>
        <v>6.8762132416210528E-4</v>
      </c>
      <c r="FX90" s="2">
        <f t="shared" si="164"/>
        <v>6.0550413093315015E-4</v>
      </c>
      <c r="FY90" s="2">
        <f t="shared" si="165"/>
        <v>5.2517994851888255E-4</v>
      </c>
      <c r="FZ90" s="2">
        <f t="shared" si="166"/>
        <v>9.7180590614075028E-4</v>
      </c>
      <c r="GA90" s="2">
        <f t="shared" si="167"/>
        <v>1.0512635307553051E-3</v>
      </c>
      <c r="GB90" s="2">
        <f t="shared" si="168"/>
        <v>1.4492507909754015E-3</v>
      </c>
      <c r="GC90" s="2">
        <f t="shared" si="169"/>
        <v>1.6013023039641793E-3</v>
      </c>
      <c r="GD90" s="2">
        <f t="shared" si="170"/>
        <v>1.755418546458785E-3</v>
      </c>
      <c r="GE90" s="2">
        <f t="shared" si="171"/>
        <v>1.777628800110806E-3</v>
      </c>
      <c r="GF90" s="2">
        <f t="shared" si="172"/>
        <v>1.35628516005246E-3</v>
      </c>
      <c r="GG90" s="2">
        <f t="shared" si="173"/>
        <v>1.2230584918888356E-3</v>
      </c>
      <c r="GH90" s="2">
        <f t="shared" si="174"/>
        <v>8.8889409966744627E-4</v>
      </c>
      <c r="GI90" s="2">
        <f t="shared" si="175"/>
        <v>6.5495456947601107E-4</v>
      </c>
      <c r="GJ90" s="2">
        <f t="shared" si="176"/>
        <v>4.6238119087839348E-4</v>
      </c>
      <c r="GK90" s="2">
        <f t="shared" si="177"/>
        <v>2.5809896855252991E-4</v>
      </c>
      <c r="GM90" s="82">
        <f t="shared" si="113"/>
        <v>6.1840997151247599E-3</v>
      </c>
      <c r="GN90" s="82">
        <f t="shared" si="178"/>
        <v>2.3904427819887566E-5</v>
      </c>
      <c r="GO90" s="82">
        <f t="shared" si="179"/>
        <v>5.6561332961462149E-5</v>
      </c>
      <c r="GP90" s="82">
        <f t="shared" si="180"/>
        <v>4.4691936723896405E-6</v>
      </c>
      <c r="GQ90" s="82">
        <f t="shared" si="181"/>
        <v>2.4742845755603051E-12</v>
      </c>
      <c r="GR90" s="82">
        <f t="shared" si="182"/>
        <v>5.3086987478272801E-21</v>
      </c>
      <c r="GS90" s="82">
        <f t="shared" si="183"/>
        <v>9.5176674100956817E-21</v>
      </c>
      <c r="GT90" s="82">
        <f t="shared" si="184"/>
        <v>4.4091902769928469E-21</v>
      </c>
      <c r="GU90" s="82">
        <f t="shared" si="185"/>
        <v>8.86878973550277E-16</v>
      </c>
      <c r="GV90" s="82">
        <f t="shared" si="186"/>
        <v>3.7574027244476633E-17</v>
      </c>
      <c r="GW90" s="82">
        <f t="shared" si="187"/>
        <v>8.0731264811862814E-17</v>
      </c>
      <c r="GX90" s="82">
        <f t="shared" si="188"/>
        <v>1.3670391850057171E-9</v>
      </c>
      <c r="GY90" s="82">
        <f t="shared" si="189"/>
        <v>8.9110016906303652E-7</v>
      </c>
      <c r="GZ90" s="82">
        <f t="shared" si="190"/>
        <v>2.066652928091745E-4</v>
      </c>
      <c r="HA90" s="82">
        <f t="shared" si="191"/>
        <v>1.8568899150112318E-2</v>
      </c>
      <c r="HC90" s="82">
        <f t="shared" si="145"/>
        <v>0.34285002506907458</v>
      </c>
      <c r="HD90" s="82">
        <f t="shared" si="192"/>
        <v>9.9752200219065446E-2</v>
      </c>
      <c r="HE90" s="82">
        <f t="shared" si="193"/>
        <v>6.1795958112142307E-2</v>
      </c>
      <c r="HF90" s="82">
        <f t="shared" si="194"/>
        <v>6.9892089860169287E-2</v>
      </c>
      <c r="HG90" s="82">
        <f t="shared" si="195"/>
        <v>0.29646992195739302</v>
      </c>
      <c r="HH90" s="82">
        <f t="shared" si="196"/>
        <v>0.56394704698676124</v>
      </c>
      <c r="HI90" s="82">
        <f t="shared" si="197"/>
        <v>0.59003201995919607</v>
      </c>
      <c r="HJ90" s="82">
        <f t="shared" si="198"/>
        <v>0.59613634299355234</v>
      </c>
      <c r="HK90" s="82">
        <f t="shared" si="199"/>
        <v>0.57187023385303615</v>
      </c>
      <c r="HL90" s="82">
        <f t="shared" si="200"/>
        <v>0.33270257066184289</v>
      </c>
      <c r="HM90" s="82">
        <f t="shared" si="201"/>
        <v>0.26059403149298704</v>
      </c>
      <c r="HN90" s="82">
        <f t="shared" si="202"/>
        <v>0.13876645327595344</v>
      </c>
      <c r="HO90" s="82">
        <f t="shared" si="203"/>
        <v>5.9490438138747832E-2</v>
      </c>
      <c r="HP90" s="82">
        <f t="shared" si="204"/>
        <v>2.3318210688675657E-2</v>
      </c>
      <c r="HQ90" s="82">
        <f t="shared" si="205"/>
        <v>8.9079176753914893E-4</v>
      </c>
      <c r="HS90" s="82">
        <f t="shared" si="114"/>
        <v>1.3070620701897401E-14</v>
      </c>
      <c r="HT90" s="82">
        <f t="shared" si="206"/>
        <v>3.597758737415049E-24</v>
      </c>
      <c r="HU90" s="82">
        <f t="shared" si="207"/>
        <v>1.1482051311037753E-29</v>
      </c>
      <c r="HV90" s="82">
        <f t="shared" si="208"/>
        <v>2.3048499560275896E-29</v>
      </c>
      <c r="HW90" s="82">
        <f t="shared" si="209"/>
        <v>1.1110551949523422E-28</v>
      </c>
      <c r="HX90" s="82">
        <f t="shared" si="210"/>
        <v>5.9716617375601018E-24</v>
      </c>
      <c r="HY90" s="82">
        <f t="shared" si="211"/>
        <v>1.182095802567007E-22</v>
      </c>
      <c r="HZ90" s="82">
        <f t="shared" si="212"/>
        <v>1.7610096943634702E-22</v>
      </c>
      <c r="IA90" s="82">
        <f t="shared" si="213"/>
        <v>2.9943375798538455E-21</v>
      </c>
      <c r="IB90" s="82">
        <f t="shared" si="214"/>
        <v>6.1166479799277185E-27</v>
      </c>
      <c r="IC90" s="82">
        <f t="shared" si="215"/>
        <v>5.0640880768771114E-28</v>
      </c>
      <c r="ID90" s="82">
        <f t="shared" si="216"/>
        <v>2.6188645442248512E-28</v>
      </c>
      <c r="IE90" s="82">
        <f t="shared" si="217"/>
        <v>4.7392677928324899E-32</v>
      </c>
      <c r="IF90" s="82">
        <f t="shared" si="218"/>
        <v>3.326858329177223E-26</v>
      </c>
      <c r="IG90" s="82">
        <f t="shared" si="219"/>
        <v>1.4720266656722687E-19</v>
      </c>
      <c r="II90" s="82">
        <f t="shared" si="115"/>
        <v>1.1610869195402105E-41</v>
      </c>
      <c r="IJ90" s="82">
        <f t="shared" si="116"/>
        <v>2.8063950028038874E-73</v>
      </c>
      <c r="IK90" s="82">
        <f t="shared" si="117"/>
        <v>2.6431821325461004E-82</v>
      </c>
      <c r="IL90" s="82">
        <f t="shared" si="118"/>
        <v>4.5570570065062999E-79</v>
      </c>
      <c r="IM90" s="82">
        <f t="shared" si="119"/>
        <v>3.3983375844848217E-87</v>
      </c>
      <c r="IN90" s="82">
        <f t="shared" si="120"/>
        <v>3.0605807796665773E-75</v>
      </c>
      <c r="IO90" s="82">
        <f t="shared" si="121"/>
        <v>2.492844793504793E-70</v>
      </c>
      <c r="IP90" s="82">
        <f t="shared" si="122"/>
        <v>1.4842078086076877E-69</v>
      </c>
      <c r="IQ90" s="82">
        <f t="shared" si="123"/>
        <v>3.9826090089996632E-65</v>
      </c>
      <c r="IR90" s="82">
        <f t="shared" si="124"/>
        <v>4.0371000207881959E-81</v>
      </c>
      <c r="IS90" s="82">
        <f t="shared" si="125"/>
        <v>7.9717602050465164E-82</v>
      </c>
      <c r="IT90" s="82">
        <f t="shared" si="126"/>
        <v>8.7613073683953216E-79</v>
      </c>
      <c r="IU90" s="82">
        <f t="shared" si="127"/>
        <v>6.5385589639788389E-86</v>
      </c>
      <c r="IV90" s="82">
        <f t="shared" si="128"/>
        <v>3.4635942689351337E-78</v>
      </c>
      <c r="IW90" s="82">
        <f t="shared" si="129"/>
        <v>5.0374038219855185E-59</v>
      </c>
      <c r="IY90" s="82">
        <f t="shared" si="130"/>
        <v>0.34903412478421236</v>
      </c>
      <c r="IZ90" s="82">
        <f t="shared" si="131"/>
        <v>9.9776104646885327E-2</v>
      </c>
      <c r="JA90" s="82">
        <f t="shared" si="132"/>
        <v>6.1852519445103768E-2</v>
      </c>
      <c r="JB90" s="82">
        <f t="shared" si="133"/>
        <v>6.9896559053841678E-2</v>
      </c>
      <c r="JC90" s="82">
        <f t="shared" si="134"/>
        <v>0.29646992195986732</v>
      </c>
      <c r="JD90" s="82">
        <f t="shared" si="135"/>
        <v>0.56394704698676124</v>
      </c>
      <c r="JE90" s="82">
        <f t="shared" si="136"/>
        <v>0.59003201995919607</v>
      </c>
      <c r="JF90" s="82">
        <f t="shared" si="137"/>
        <v>0.59613634299355234</v>
      </c>
      <c r="JG90" s="82">
        <f t="shared" si="138"/>
        <v>0.57187023385303704</v>
      </c>
      <c r="JH90" s="82">
        <f t="shared" si="139"/>
        <v>0.33270257066184294</v>
      </c>
      <c r="JI90" s="82">
        <f t="shared" si="140"/>
        <v>0.2605940314929871</v>
      </c>
      <c r="JJ90" s="82">
        <f t="shared" si="141"/>
        <v>0.13876645464299261</v>
      </c>
      <c r="JK90" s="82">
        <f t="shared" si="142"/>
        <v>5.9491329238916896E-2</v>
      </c>
      <c r="JL90" s="82">
        <f t="shared" si="143"/>
        <v>2.3524875981484832E-2</v>
      </c>
      <c r="JM90" s="82">
        <f t="shared" si="144"/>
        <v>1.9459690917651467E-2</v>
      </c>
    </row>
    <row r="91" spans="2:273" x14ac:dyDescent="0.25">
      <c r="B91" s="2">
        <v>64</v>
      </c>
      <c r="C91" s="37">
        <v>0.53581900000000005</v>
      </c>
      <c r="D91" s="37">
        <v>0.48649500000000001</v>
      </c>
      <c r="E91" s="37">
        <v>0.43679099999999998</v>
      </c>
      <c r="F91" s="37">
        <v>0.454652</v>
      </c>
      <c r="G91" s="37">
        <v>0.58983699999999994</v>
      </c>
      <c r="H91" s="37">
        <v>0.61203300000000005</v>
      </c>
      <c r="I91" s="37">
        <v>0.60654699999999995</v>
      </c>
      <c r="J91" s="37">
        <v>0.61282400000000004</v>
      </c>
      <c r="K91" s="37">
        <v>0.603213</v>
      </c>
      <c r="L91" s="37">
        <v>0.58893099999999998</v>
      </c>
      <c r="M91" s="37">
        <v>0.57261799999999996</v>
      </c>
      <c r="N91" s="37">
        <v>0.49503599999999998</v>
      </c>
      <c r="O91" s="37">
        <v>0.42303600000000002</v>
      </c>
      <c r="P91" s="37">
        <v>0.38420599999999999</v>
      </c>
      <c r="Q91" s="37">
        <v>0.37335000000000002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0.54121554452275111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0.48351975231910449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0.43837236084552034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0.45695006876799249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0.58563208082093388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0.64142777644899007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0.61562997784946294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0.62128412062611582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0.6102049199278593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0.59799698452507966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0.56589499891801831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0.48688491850875171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0.42881896782313761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0.39039753386853338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0.37308410700383415</v>
      </c>
      <c r="AI91" s="4">
        <f t="shared" ref="AI91:AI154" si="244">IF(OR($B91 &lt; C$230, $B91 &gt; C$233), 0, C91-S91)</f>
        <v>-5.3965445227510678E-3</v>
      </c>
      <c r="AJ91" s="4">
        <f t="shared" ref="AJ91:AJ154" si="245">IF(OR($B91 &lt; D$230, $B91 &gt; D$233), 0, D91-T91)</f>
        <v>2.9752476808955208E-3</v>
      </c>
      <c r="AK91" s="4">
        <f t="shared" ref="AK91:AK154" si="246">IF(OR($B91 &lt; E$230, $B91 &gt; E$233), 0, E91-U91)</f>
        <v>-1.5813608455203521E-3</v>
      </c>
      <c r="AL91" s="4">
        <f t="shared" ref="AL91:AL154" si="247">IF(OR($B91 &lt; F$230, $B91 &gt; F$233), 0, F91-V91)</f>
        <v>-2.2980687679924894E-3</v>
      </c>
      <c r="AM91" s="4">
        <f t="shared" ref="AM91:AM154" si="248">IF(OR($B91 &lt; G$230, $B91 &gt; G$233), 0, G91-W91)</f>
        <v>4.2049191790660689E-3</v>
      </c>
      <c r="AN91" s="4">
        <f t="shared" ref="AN91:AN154" si="249">IF(OR($B91 &lt; H$230, $B91 &gt; H$233), 0, H91-X91)</f>
        <v>-2.9394776448990023E-2</v>
      </c>
      <c r="AO91" s="4">
        <f t="shared" ref="AO91:AO154" si="250">IF(OR($B91 &lt; I$230, $B91 &gt; I$233), 0, I91-Y91)</f>
        <v>-9.082977849462992E-3</v>
      </c>
      <c r="AP91" s="4">
        <f t="shared" ref="AP91:AP154" si="251">IF(OR($B91 &lt; J$230, $B91 &gt; J$233), 0, J91-Z91)</f>
        <v>-8.4601206261157857E-3</v>
      </c>
      <c r="AQ91" s="4">
        <f t="shared" ref="AQ91:AQ154" si="252">IF(OR($B91 &lt; K$230, $B91 &gt; K$233), 0, K91-AA91)</f>
        <v>-6.9919199278593025E-3</v>
      </c>
      <c r="AR91" s="4">
        <f t="shared" ref="AR91:AR154" si="253">IF(OR($B91 &lt; L$230, $B91 &gt; L$233), 0, L91-AB91)</f>
        <v>-9.0659845250796733E-3</v>
      </c>
      <c r="AS91" s="4">
        <f t="shared" ref="AS91:AS154" si="254">IF(OR($B91 &lt; M$230, $B91 &gt; M$233), 0, M91-AC91)</f>
        <v>6.7230010819816499E-3</v>
      </c>
      <c r="AT91" s="4">
        <f t="shared" ref="AT91:AT154" si="255">IF(OR($B91 &lt; N$230, $B91 &gt; N$233), 0, N91-AD91)</f>
        <v>8.1510814912482688E-3</v>
      </c>
      <c r="AU91" s="4">
        <f t="shared" ref="AU91:AU154" si="256">IF(OR($B91 &lt; O$230, $B91 &gt; O$233), 0, O91-AE91)</f>
        <v>-5.7829678231375858E-3</v>
      </c>
      <c r="AV91" s="4">
        <f t="shared" ref="AV91:AW106" si="257">IF(OR($B91 &lt; P$230, $B91 &gt; P$233), 0, P91-AF91)</f>
        <v>-6.1915338685333832E-3</v>
      </c>
      <c r="AW91" s="4">
        <f t="shared" si="257"/>
        <v>2.6589299616586182E-4</v>
      </c>
      <c r="AY91" s="2">
        <f t="shared" si="96"/>
        <v>0.36993149308233098</v>
      </c>
      <c r="AZ91" s="2">
        <f t="shared" si="147"/>
        <v>0.36685517930181499</v>
      </c>
      <c r="BA91" s="2">
        <f t="shared" si="148"/>
        <v>0.36272324871924927</v>
      </c>
      <c r="BB91" s="2">
        <f t="shared" si="149"/>
        <v>0.37316760169451813</v>
      </c>
      <c r="BC91" s="2">
        <f t="shared" si="150"/>
        <v>0.35970534309460117</v>
      </c>
      <c r="BD91" s="2">
        <f t="shared" si="151"/>
        <v>0.35950645545747378</v>
      </c>
      <c r="BE91" s="2">
        <f t="shared" si="152"/>
        <v>0.35813890323358072</v>
      </c>
      <c r="BF91" s="2">
        <f t="shared" si="153"/>
        <v>0.36789656546837646</v>
      </c>
      <c r="BG91" s="2">
        <f t="shared" si="154"/>
        <v>0.3694341172099766</v>
      </c>
      <c r="BH91" s="2">
        <f t="shared" si="155"/>
        <v>0.36866170371000662</v>
      </c>
      <c r="BI91" s="2">
        <f t="shared" si="156"/>
        <v>0.37209561267856556</v>
      </c>
      <c r="BJ91" s="2">
        <f t="shared" si="157"/>
        <v>0.35747319592971138</v>
      </c>
      <c r="BK91" s="2">
        <f t="shared" si="158"/>
        <v>0.35923805536069625</v>
      </c>
      <c r="BL91" s="2">
        <f t="shared" si="159"/>
        <v>0.35830063482852537</v>
      </c>
      <c r="BM91" s="2">
        <f t="shared" si="160"/>
        <v>0.37058379273160508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0.37335000000000002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0.37335000000000002</v>
      </c>
      <c r="DK91" s="2">
        <f t="shared" ref="DK91:DK154" si="288">BO$228*$B91+BO$229</f>
        <v>0.42217870329670332</v>
      </c>
      <c r="DL91" s="2">
        <f t="shared" ref="DL91:DY106" si="289">BP$228*$B91+BP$229</f>
        <v>0.42655309210233594</v>
      </c>
      <c r="DM91" s="2">
        <f t="shared" si="289"/>
        <v>0.41699385795454547</v>
      </c>
      <c r="DN91" s="2">
        <f t="shared" si="289"/>
        <v>0.41780625645161296</v>
      </c>
      <c r="DO91" s="2">
        <f t="shared" si="289"/>
        <v>0.42091321346469623</v>
      </c>
      <c r="DP91" s="2">
        <f t="shared" si="289"/>
        <v>0.44617527898550735</v>
      </c>
      <c r="DQ91" s="2">
        <f t="shared" si="289"/>
        <v>0.43027737173913044</v>
      </c>
      <c r="DR91" s="2">
        <f t="shared" si="289"/>
        <v>0.42533339999999997</v>
      </c>
      <c r="DS91" s="2">
        <f t="shared" si="289"/>
        <v>0.43785798405797099</v>
      </c>
      <c r="DT91" s="2">
        <f t="shared" si="289"/>
        <v>0.443063552545156</v>
      </c>
      <c r="DU91" s="2">
        <f t="shared" si="289"/>
        <v>0.42353834482758618</v>
      </c>
      <c r="DV91" s="2">
        <f t="shared" si="289"/>
        <v>0.41095534255865096</v>
      </c>
      <c r="DW91" s="2">
        <f t="shared" si="289"/>
        <v>0.41401096613190724</v>
      </c>
      <c r="DX91" s="2">
        <f t="shared" si="289"/>
        <v>0.40449786134706128</v>
      </c>
      <c r="DY91" s="2">
        <f t="shared" si="289"/>
        <v>0.3902615826612903</v>
      </c>
      <c r="EA91" s="2">
        <f t="shared" si="228"/>
        <v>0.36939126858880283</v>
      </c>
      <c r="EB91" s="2">
        <f t="shared" ref="EB91:EB154" si="290">CF$228*$B91+CF$229</f>
        <v>0.36413664687985636</v>
      </c>
      <c r="EC91" s="2">
        <f t="shared" ref="EC91:EC154" si="291">CG$228*$B91+CG$229</f>
        <v>0.35996300944836596</v>
      </c>
      <c r="ED91" s="2">
        <f t="shared" ref="ED91:ED154" si="292">CH$228*$B91+CH$229</f>
        <v>0.37090797402496095</v>
      </c>
      <c r="EE91" s="2">
        <f t="shared" ref="EE91:EE154" si="293">CI$228*$B91+CI$229</f>
        <v>0.35736636640566599</v>
      </c>
      <c r="EF91" s="2">
        <f t="shared" ref="EF91:EF154" si="294">CJ$228*$B91+CJ$229</f>
        <v>0.35721511728258998</v>
      </c>
      <c r="EG91" s="2">
        <f t="shared" ref="EG91:EG154" si="295">CK$228*$B91+CK$229</f>
        <v>0.35631448368184471</v>
      </c>
      <c r="EH91" s="2">
        <f t="shared" ref="EH91:EH154" si="296">CL$228*$B91+CL$229</f>
        <v>0.36628902673796782</v>
      </c>
      <c r="EI91" s="2">
        <f t="shared" ref="EI91:EI154" si="297">CM$228*$B91+CM$229</f>
        <v>0.36772137862054854</v>
      </c>
      <c r="EJ91" s="2">
        <f t="shared" ref="EJ91:EJ154" si="298">CN$228*$B91+CN$229</f>
        <v>0.36592922853406584</v>
      </c>
      <c r="EK91" s="2">
        <f t="shared" ref="EK91:EK154" si="299">CO$228*$B91+CO$229</f>
        <v>0.36994127879712008</v>
      </c>
      <c r="EL91" s="2">
        <f t="shared" ref="EL91:EL154" si="300">CP$228*$B91+CP$229</f>
        <v>0.35475107652875726</v>
      </c>
      <c r="EM91" s="2">
        <f t="shared" ref="EM91:EM154" si="301">CQ$228*$B91+CQ$229</f>
        <v>0.35597529065790656</v>
      </c>
      <c r="EN91" s="2">
        <f t="shared" ref="EN91:EN154" si="302">CR$228*$B91+CR$229</f>
        <v>0.35488317165251471</v>
      </c>
      <c r="EO91" s="2">
        <f t="shared" ref="EO91:EO154" si="303">CS$228*$B91+CS$229</f>
        <v>0.3678771371923249</v>
      </c>
      <c r="EQ91" s="2">
        <f t="shared" ref="EQ91:EQ154" si="304">CU$228*$B91+CU$229</f>
        <v>0.36019632069554436</v>
      </c>
      <c r="ER91" s="2">
        <f t="shared" ref="ER91:FE106" si="305">CV$228*$B91+CV$229</f>
        <v>0.36181090536470417</v>
      </c>
      <c r="ES91" s="2">
        <f t="shared" si="305"/>
        <v>0.35521556705590768</v>
      </c>
      <c r="ET91" s="2">
        <f t="shared" si="305"/>
        <v>0.36911478615844218</v>
      </c>
      <c r="EU91" s="2">
        <f t="shared" si="305"/>
        <v>0.35611365387991523</v>
      </c>
      <c r="EV91" s="2">
        <f t="shared" si="305"/>
        <v>0.35400213068595326</v>
      </c>
      <c r="EW91" s="2">
        <f t="shared" si="305"/>
        <v>0.35750293169910163</v>
      </c>
      <c r="EX91" s="2">
        <f t="shared" si="305"/>
        <v>0.3651030885455821</v>
      </c>
      <c r="EY91" s="2">
        <f t="shared" si="305"/>
        <v>0.36723749980160036</v>
      </c>
      <c r="EZ91" s="2">
        <f t="shared" si="305"/>
        <v>0.36202016044793173</v>
      </c>
      <c r="FA91" s="2">
        <f t="shared" si="305"/>
        <v>0.36819794381275778</v>
      </c>
      <c r="FB91" s="2">
        <f t="shared" si="305"/>
        <v>0.35532254330038127</v>
      </c>
      <c r="FC91" s="2">
        <f t="shared" si="305"/>
        <v>0.35416175471833455</v>
      </c>
      <c r="FD91" s="2">
        <f t="shared" si="305"/>
        <v>0.36074445706430341</v>
      </c>
      <c r="FE91" s="2">
        <f t="shared" si="305"/>
        <v>0.3722836097952264</v>
      </c>
      <c r="FG91" s="2">
        <f t="shared" ref="FG91:FG154" si="306">POWER(10,($B91-C$231)/C$229)/(1+POWER(10,($B91-C$231)/C$229))</f>
        <v>0.98963471750357712</v>
      </c>
      <c r="FH91" s="2">
        <f t="shared" ref="FH91:FU106" si="307">POWER(10,($B91-D$231)/D$229)/(1+POWER(10,($B91-D$231)/D$229))</f>
        <v>0.95642051652889837</v>
      </c>
      <c r="FI91" s="2">
        <f t="shared" si="307"/>
        <v>0.95155301013973959</v>
      </c>
      <c r="FJ91" s="2">
        <f t="shared" si="307"/>
        <v>0.95177780230279108</v>
      </c>
      <c r="FK91" s="2">
        <f t="shared" si="307"/>
        <v>0.96317015498124403</v>
      </c>
      <c r="FL91" s="2">
        <f t="shared" si="307"/>
        <v>0.97418571320198188</v>
      </c>
      <c r="FM91" s="2">
        <f t="shared" si="307"/>
        <v>0.97536151909234725</v>
      </c>
      <c r="FN91" s="2">
        <f t="shared" si="307"/>
        <v>0.97273540351302379</v>
      </c>
      <c r="FO91" s="2">
        <f t="shared" si="307"/>
        <v>0.97556651679491113</v>
      </c>
      <c r="FP91" s="2">
        <f t="shared" si="307"/>
        <v>0.9644997506536509</v>
      </c>
      <c r="FQ91" s="2">
        <f t="shared" si="307"/>
        <v>0.95976138850749471</v>
      </c>
      <c r="FR91" s="2">
        <f t="shared" si="307"/>
        <v>0.95157729725594375</v>
      </c>
      <c r="FS91" s="2">
        <f t="shared" si="307"/>
        <v>0.94375757716758446</v>
      </c>
      <c r="FT91" s="2">
        <f t="shared" si="307"/>
        <v>0.93117982373249519</v>
      </c>
      <c r="FU91" s="2">
        <f t="shared" si="307"/>
        <v>0.87913890729103972</v>
      </c>
      <c r="FW91" s="2">
        <f t="shared" si="112"/>
        <v>7.5391177428918942E-4</v>
      </c>
      <c r="FX91" s="2">
        <f t="shared" si="164"/>
        <v>6.6388329454417116E-4</v>
      </c>
      <c r="FY91" s="2">
        <f t="shared" si="165"/>
        <v>5.7581918675756285E-4</v>
      </c>
      <c r="FZ91" s="2">
        <f t="shared" si="166"/>
        <v>1.0654640910981339E-3</v>
      </c>
      <c r="GA91" s="2">
        <f t="shared" si="167"/>
        <v>1.1525706415384343E-3</v>
      </c>
      <c r="GB91" s="2">
        <f t="shared" si="168"/>
        <v>1.5888497383263528E-3</v>
      </c>
      <c r="GC91" s="2">
        <f t="shared" si="169"/>
        <v>1.755521849829715E-3</v>
      </c>
      <c r="GD91" s="2">
        <f t="shared" si="170"/>
        <v>1.9244522368078206E-3</v>
      </c>
      <c r="GE91" s="2">
        <f t="shared" si="171"/>
        <v>1.9487969967565467E-3</v>
      </c>
      <c r="GF91" s="2">
        <f t="shared" si="172"/>
        <v>1.4869425364260611E-3</v>
      </c>
      <c r="GG91" s="2">
        <f t="shared" si="173"/>
        <v>1.3408987449540588E-3</v>
      </c>
      <c r="GH91" s="2">
        <f t="shared" si="174"/>
        <v>9.7456942096485E-4</v>
      </c>
      <c r="GI91" s="2">
        <f t="shared" si="175"/>
        <v>7.1809802911661702E-4</v>
      </c>
      <c r="GJ91" s="2">
        <f t="shared" si="176"/>
        <v>5.0696827840043378E-4</v>
      </c>
      <c r="GK91" s="2">
        <f t="shared" si="177"/>
        <v>2.8299284468188436E-4</v>
      </c>
      <c r="GM91" s="82">
        <f t="shared" si="113"/>
        <v>3.5090619006515559E-3</v>
      </c>
      <c r="GN91" s="82">
        <f t="shared" si="178"/>
        <v>4.4577035154447438E-6</v>
      </c>
      <c r="GO91" s="82">
        <f t="shared" si="179"/>
        <v>1.0063109184408071E-5</v>
      </c>
      <c r="GP91" s="82">
        <f t="shared" si="180"/>
        <v>5.7981883376489094E-7</v>
      </c>
      <c r="GQ91" s="82">
        <f t="shared" si="181"/>
        <v>9.7287677778634065E-14</v>
      </c>
      <c r="GR91" s="82">
        <f t="shared" si="182"/>
        <v>4.5873266185106973E-23</v>
      </c>
      <c r="GS91" s="82">
        <f t="shared" si="183"/>
        <v>8.8262572877520012E-23</v>
      </c>
      <c r="GT91" s="82">
        <f t="shared" si="184"/>
        <v>3.6171404754400979E-23</v>
      </c>
      <c r="GU91" s="82">
        <f t="shared" si="185"/>
        <v>2.3406898166227176E-17</v>
      </c>
      <c r="GV91" s="82">
        <f t="shared" si="186"/>
        <v>3.45045695470196E-19</v>
      </c>
      <c r="GW91" s="82">
        <f t="shared" si="187"/>
        <v>6.2296169087370406E-19</v>
      </c>
      <c r="GX91" s="82">
        <f t="shared" si="188"/>
        <v>6.7854394743589521E-11</v>
      </c>
      <c r="GY91" s="82">
        <f t="shared" si="189"/>
        <v>8.153429010901907E-8</v>
      </c>
      <c r="GZ91" s="82">
        <f t="shared" si="190"/>
        <v>3.5071877565428681E-5</v>
      </c>
      <c r="HA91" s="82">
        <f t="shared" si="191"/>
        <v>6.0993063200667982E-3</v>
      </c>
      <c r="HC91" s="82">
        <f t="shared" si="145"/>
        <v>0.39014675325157849</v>
      </c>
      <c r="HD91" s="82">
        <f t="shared" si="192"/>
        <v>0.13184393707826164</v>
      </c>
      <c r="HE91" s="82">
        <f t="shared" si="193"/>
        <v>8.4921225964826749E-2</v>
      </c>
      <c r="HF91" s="82">
        <f t="shared" si="194"/>
        <v>9.7315611459506471E-2</v>
      </c>
      <c r="HG91" s="82">
        <f t="shared" si="195"/>
        <v>0.37756412290174479</v>
      </c>
      <c r="HH91" s="82">
        <f t="shared" si="196"/>
        <v>0.62177814820526855</v>
      </c>
      <c r="HI91" s="82">
        <f t="shared" si="197"/>
        <v>0.63580863172183266</v>
      </c>
      <c r="HJ91" s="82">
        <f t="shared" si="198"/>
        <v>0.64732603702757952</v>
      </c>
      <c r="HK91" s="82">
        <f t="shared" si="199"/>
        <v>0.62515266109008671</v>
      </c>
      <c r="HL91" s="82">
        <f t="shared" si="200"/>
        <v>0.42004199282901444</v>
      </c>
      <c r="HM91" s="82">
        <f t="shared" si="201"/>
        <v>0.33562946527918242</v>
      </c>
      <c r="HN91" s="82">
        <f t="shared" si="202"/>
        <v>0.1841623909867485</v>
      </c>
      <c r="HO91" s="82">
        <f t="shared" si="203"/>
        <v>8.3285578863277782E-2</v>
      </c>
      <c r="HP91" s="82">
        <f t="shared" si="204"/>
        <v>3.435421502524065E-2</v>
      </c>
      <c r="HQ91" s="82">
        <f t="shared" si="205"/>
        <v>1.7077984800421518E-3</v>
      </c>
      <c r="HS91" s="82">
        <f t="shared" si="114"/>
        <v>4.6448654208902008E-14</v>
      </c>
      <c r="HT91" s="82">
        <f t="shared" si="206"/>
        <v>3.187766054317349E-23</v>
      </c>
      <c r="HU91" s="82">
        <f t="shared" si="207"/>
        <v>1.4425384828117299E-28</v>
      </c>
      <c r="HV91" s="82">
        <f t="shared" si="208"/>
        <v>3.3723583526592916E-28</v>
      </c>
      <c r="HW91" s="82">
        <f t="shared" si="209"/>
        <v>1.8568706581276785E-27</v>
      </c>
      <c r="HX91" s="82">
        <f t="shared" si="210"/>
        <v>7.2088755024133224E-23</v>
      </c>
      <c r="HY91" s="82">
        <f t="shared" si="211"/>
        <v>1.2677616325810083E-21</v>
      </c>
      <c r="HZ91" s="82">
        <f t="shared" si="212"/>
        <v>1.9090026086699762E-21</v>
      </c>
      <c r="IA91" s="82">
        <f t="shared" si="213"/>
        <v>2.8155496933810281E-20</v>
      </c>
      <c r="IB91" s="82">
        <f t="shared" si="214"/>
        <v>9.3506375900728194E-26</v>
      </c>
      <c r="IC91" s="82">
        <f t="shared" si="215"/>
        <v>7.9530949151178398E-27</v>
      </c>
      <c r="ID91" s="82">
        <f t="shared" si="216"/>
        <v>3.5049306833875116E-27</v>
      </c>
      <c r="IE91" s="82">
        <f t="shared" si="217"/>
        <v>7.5944207224781423E-31</v>
      </c>
      <c r="IF91" s="82">
        <f t="shared" si="218"/>
        <v>2.7197505801901457E-25</v>
      </c>
      <c r="IG91" s="82">
        <f t="shared" si="219"/>
        <v>5.859976560251171E-19</v>
      </c>
      <c r="II91" s="82">
        <f t="shared" si="115"/>
        <v>1.1705511670139569E-40</v>
      </c>
      <c r="IJ91" s="82">
        <f t="shared" si="116"/>
        <v>1.6317927505415591E-71</v>
      </c>
      <c r="IK91" s="82">
        <f t="shared" si="117"/>
        <v>2.3539194991601528E-80</v>
      </c>
      <c r="IL91" s="82">
        <f t="shared" si="118"/>
        <v>4.9564193366636392E-77</v>
      </c>
      <c r="IM91" s="82">
        <f t="shared" si="119"/>
        <v>6.4159804197111565E-85</v>
      </c>
      <c r="IN91" s="82">
        <f t="shared" si="120"/>
        <v>3.4616616822516257E-73</v>
      </c>
      <c r="IO91" s="82">
        <f t="shared" si="121"/>
        <v>2.201354264075991E-68</v>
      </c>
      <c r="IP91" s="82">
        <f t="shared" si="122"/>
        <v>1.3281754231455674E-67</v>
      </c>
      <c r="IQ91" s="82">
        <f t="shared" si="123"/>
        <v>2.6808746034025032E-63</v>
      </c>
      <c r="IR91" s="82">
        <f t="shared" si="124"/>
        <v>6.3314534136556676E-79</v>
      </c>
      <c r="IS91" s="82">
        <f t="shared" si="125"/>
        <v>1.2091872864350952E-79</v>
      </c>
      <c r="IT91" s="82">
        <f t="shared" si="126"/>
        <v>8.8301926411230704E-77</v>
      </c>
      <c r="IU91" s="82">
        <f t="shared" si="127"/>
        <v>8.1916951193504586E-84</v>
      </c>
      <c r="IV91" s="82">
        <f t="shared" si="128"/>
        <v>2.2862394353105204E-76</v>
      </c>
      <c r="IW91" s="82">
        <f t="shared" si="129"/>
        <v>9.3447696444525448E-58</v>
      </c>
      <c r="IY91" s="82">
        <f t="shared" si="130"/>
        <v>0.39365581515227649</v>
      </c>
      <c r="IZ91" s="82">
        <f t="shared" si="131"/>
        <v>0.1318483947817771</v>
      </c>
      <c r="JA91" s="82">
        <f t="shared" si="132"/>
        <v>8.4931289074011151E-2</v>
      </c>
      <c r="JB91" s="82">
        <f t="shared" si="133"/>
        <v>9.7316191278340236E-2</v>
      </c>
      <c r="JC91" s="82">
        <f t="shared" si="134"/>
        <v>0.3775641229018421</v>
      </c>
      <c r="JD91" s="82">
        <f t="shared" si="135"/>
        <v>0.62177814820526855</v>
      </c>
      <c r="JE91" s="82">
        <f t="shared" si="136"/>
        <v>0.63580863172183266</v>
      </c>
      <c r="JF91" s="82">
        <f t="shared" si="137"/>
        <v>0.64732603702757952</v>
      </c>
      <c r="JG91" s="82">
        <f t="shared" si="138"/>
        <v>0.62515266109008671</v>
      </c>
      <c r="JH91" s="82">
        <f t="shared" si="139"/>
        <v>0.42004199282901444</v>
      </c>
      <c r="JI91" s="82">
        <f t="shared" si="140"/>
        <v>0.33562946527918242</v>
      </c>
      <c r="JJ91" s="82">
        <f t="shared" si="141"/>
        <v>0.18416239105460289</v>
      </c>
      <c r="JK91" s="82">
        <f t="shared" si="142"/>
        <v>8.3285660397567893E-2</v>
      </c>
      <c r="JL91" s="82">
        <f t="shared" si="143"/>
        <v>3.4389286902806078E-2</v>
      </c>
      <c r="JM91" s="82">
        <f t="shared" si="144"/>
        <v>7.8071048001089509E-3</v>
      </c>
    </row>
    <row r="92" spans="2:273" x14ac:dyDescent="0.25">
      <c r="B92" s="2">
        <v>65</v>
      </c>
      <c r="C92" s="37">
        <v>0.53769299999999998</v>
      </c>
      <c r="D92" s="37">
        <v>0.51133399999999996</v>
      </c>
      <c r="E92" s="37">
        <v>0.46074500000000002</v>
      </c>
      <c r="F92" s="37">
        <v>0.48063099999999997</v>
      </c>
      <c r="G92" s="37">
        <v>0.60982599999999998</v>
      </c>
      <c r="H92" s="37">
        <v>0.59661399999999998</v>
      </c>
      <c r="I92" s="37">
        <v>0.583592</v>
      </c>
      <c r="J92" s="37">
        <v>0.58988700000000005</v>
      </c>
      <c r="K92" s="37">
        <v>0.58305399999999996</v>
      </c>
      <c r="L92" s="37">
        <v>0.60532900000000001</v>
      </c>
      <c r="M92" s="37">
        <v>0.59535800000000005</v>
      </c>
      <c r="N92" s="37">
        <v>0.52451700000000001</v>
      </c>
      <c r="O92" s="37">
        <v>0.44405099999999997</v>
      </c>
      <c r="P92" s="37">
        <v>0.39590999999999998</v>
      </c>
      <c r="Q92" s="37">
        <v>0.37906299999999998</v>
      </c>
      <c r="S92" s="4">
        <f t="shared" si="229"/>
        <v>0.54948068118651061</v>
      </c>
      <c r="T92" s="4">
        <f t="shared" si="230"/>
        <v>0.50887458965745769</v>
      </c>
      <c r="U92" s="4">
        <f t="shared" si="231"/>
        <v>0.458324715819524</v>
      </c>
      <c r="V92" s="4">
        <f t="shared" si="232"/>
        <v>0.47958065474020428</v>
      </c>
      <c r="W92" s="4">
        <f t="shared" si="233"/>
        <v>0.6133951901539294</v>
      </c>
      <c r="X92" s="4">
        <f t="shared" si="234"/>
        <v>0.61103081169836682</v>
      </c>
      <c r="Y92" s="4">
        <f t="shared" si="235"/>
        <v>0.5806840883661295</v>
      </c>
      <c r="Z92" s="4">
        <f t="shared" si="236"/>
        <v>0.58640250423884699</v>
      </c>
      <c r="AA92" s="4">
        <f t="shared" si="237"/>
        <v>0.58455888580681892</v>
      </c>
      <c r="AB92" s="4">
        <f t="shared" si="238"/>
        <v>0.62311704438745064</v>
      </c>
      <c r="AC92" s="4">
        <f t="shared" si="239"/>
        <v>0.5943627624014014</v>
      </c>
      <c r="AD92" s="4">
        <f t="shared" si="240"/>
        <v>0.51375903436835335</v>
      </c>
      <c r="AE92" s="4">
        <f t="shared" si="241"/>
        <v>0.44847246036743038</v>
      </c>
      <c r="AF92" s="4">
        <f t="shared" si="242"/>
        <v>0.40186335251848893</v>
      </c>
      <c r="AG92" s="4">
        <f t="shared" si="243"/>
        <v>0.37348452394691883</v>
      </c>
      <c r="AI92" s="4">
        <f t="shared" si="244"/>
        <v>-1.1787681186510635E-2</v>
      </c>
      <c r="AJ92" s="4">
        <f t="shared" si="245"/>
        <v>2.4594103425422675E-3</v>
      </c>
      <c r="AK92" s="4">
        <f t="shared" si="246"/>
        <v>2.4202841804760178E-3</v>
      </c>
      <c r="AL92" s="4">
        <f t="shared" si="247"/>
        <v>1.050345259795693E-3</v>
      </c>
      <c r="AM92" s="4">
        <f t="shared" si="248"/>
        <v>-3.5691901539294246E-3</v>
      </c>
      <c r="AN92" s="4">
        <f t="shared" si="249"/>
        <v>-1.4416811698366838E-2</v>
      </c>
      <c r="AO92" s="4">
        <f t="shared" si="250"/>
        <v>2.9079116338704969E-3</v>
      </c>
      <c r="AP92" s="4">
        <f t="shared" si="251"/>
        <v>3.4844957611530614E-3</v>
      </c>
      <c r="AQ92" s="4">
        <f t="shared" si="252"/>
        <v>-1.5048858068189563E-3</v>
      </c>
      <c r="AR92" s="4">
        <f t="shared" si="253"/>
        <v>-1.778804438745063E-2</v>
      </c>
      <c r="AS92" s="4">
        <f t="shared" si="254"/>
        <v>9.952375985986528E-4</v>
      </c>
      <c r="AT92" s="4">
        <f t="shared" si="255"/>
        <v>1.075796563164666E-2</v>
      </c>
      <c r="AU92" s="4">
        <f t="shared" si="256"/>
        <v>-4.4214603674304076E-3</v>
      </c>
      <c r="AV92" s="4">
        <f t="shared" si="257"/>
        <v>-5.9533525184889413E-3</v>
      </c>
      <c r="AW92" s="4">
        <f t="shared" si="257"/>
        <v>5.5784760530811495E-3</v>
      </c>
      <c r="AY92" s="2">
        <f t="shared" ref="AY92:AY155" si="308">IF(OR($B92 &lt; C$230, $B92 &gt; C$233), #N/A, ((1-FG92)*DK92) + (FG92 - FW92)*EA92 + (FW92*EQ92))</f>
        <v>0.36948106127046471</v>
      </c>
      <c r="AZ92" s="2">
        <f t="shared" si="147"/>
        <v>0.36637633271289582</v>
      </c>
      <c r="BA92" s="2">
        <f t="shared" si="148"/>
        <v>0.36223479249950857</v>
      </c>
      <c r="BB92" s="2">
        <f t="shared" si="149"/>
        <v>0.37260521381614731</v>
      </c>
      <c r="BC92" s="2">
        <f t="shared" si="150"/>
        <v>0.35922779364532592</v>
      </c>
      <c r="BD92" s="2">
        <f t="shared" si="151"/>
        <v>0.35901428854274597</v>
      </c>
      <c r="BE92" s="2">
        <f t="shared" si="152"/>
        <v>0.3578934282881932</v>
      </c>
      <c r="BF92" s="2">
        <f t="shared" si="153"/>
        <v>0.36752183929106741</v>
      </c>
      <c r="BG92" s="2">
        <f t="shared" si="154"/>
        <v>0.36901066236276692</v>
      </c>
      <c r="BH92" s="2">
        <f t="shared" si="155"/>
        <v>0.36815909577413836</v>
      </c>
      <c r="BI92" s="2">
        <f t="shared" si="156"/>
        <v>0.37163045143259399</v>
      </c>
      <c r="BJ92" s="2">
        <f t="shared" si="157"/>
        <v>0.35715952528385492</v>
      </c>
      <c r="BK92" s="2">
        <f t="shared" si="158"/>
        <v>0.35888912705062315</v>
      </c>
      <c r="BL92" s="2">
        <f t="shared" si="159"/>
        <v>0.35807932223064287</v>
      </c>
      <c r="BM92" s="2">
        <f t="shared" si="160"/>
        <v>0.37034279684621058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0.37906299999999998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0.37906299999999998</v>
      </c>
      <c r="DK92" s="2">
        <f t="shared" si="288"/>
        <v>0.42279885714285714</v>
      </c>
      <c r="DL92" s="2">
        <f t="shared" si="289"/>
        <v>0.4274275848720801</v>
      </c>
      <c r="DM92" s="2">
        <f t="shared" si="289"/>
        <v>0.41770106250000005</v>
      </c>
      <c r="DN92" s="2">
        <f t="shared" si="289"/>
        <v>0.41865269354838713</v>
      </c>
      <c r="DO92" s="2">
        <f t="shared" si="289"/>
        <v>0.42183362151067327</v>
      </c>
      <c r="DP92" s="2">
        <f t="shared" si="289"/>
        <v>0.44746903985507258</v>
      </c>
      <c r="DQ92" s="2">
        <f t="shared" si="289"/>
        <v>0.43116825739130432</v>
      </c>
      <c r="DR92" s="2">
        <f t="shared" si="289"/>
        <v>0.4260439207692307</v>
      </c>
      <c r="DS92" s="2">
        <f t="shared" si="289"/>
        <v>0.43842068057971018</v>
      </c>
      <c r="DT92" s="2">
        <f t="shared" si="289"/>
        <v>0.44384822331691298</v>
      </c>
      <c r="DU92" s="2">
        <f t="shared" si="289"/>
        <v>0.42431684827586208</v>
      </c>
      <c r="DV92" s="2">
        <f t="shared" si="289"/>
        <v>0.41162330645161282</v>
      </c>
      <c r="DW92" s="2">
        <f t="shared" si="289"/>
        <v>0.41463311820409976</v>
      </c>
      <c r="DX92" s="2">
        <f t="shared" si="289"/>
        <v>0.40506184641784637</v>
      </c>
      <c r="DY92" s="2">
        <f t="shared" si="289"/>
        <v>0.39050310428885626</v>
      </c>
      <c r="EA92" s="2">
        <f t="shared" si="228"/>
        <v>0.36897923461534393</v>
      </c>
      <c r="EB92" s="2">
        <f t="shared" si="290"/>
        <v>0.36384100616149012</v>
      </c>
      <c r="EC92" s="2">
        <f t="shared" si="291"/>
        <v>0.35966233927820684</v>
      </c>
      <c r="ED92" s="2">
        <f t="shared" si="292"/>
        <v>0.37047961148595943</v>
      </c>
      <c r="EE92" s="2">
        <f t="shared" si="293"/>
        <v>0.35704608777385904</v>
      </c>
      <c r="EF92" s="2">
        <f t="shared" si="294"/>
        <v>0.3568821404468</v>
      </c>
      <c r="EG92" s="2">
        <f t="shared" si="295"/>
        <v>0.35620306390463152</v>
      </c>
      <c r="EH92" s="2">
        <f t="shared" si="296"/>
        <v>0.36602833689839565</v>
      </c>
      <c r="EI92" s="2">
        <f t="shared" si="297"/>
        <v>0.36742624458994805</v>
      </c>
      <c r="EJ92" s="2">
        <f t="shared" si="298"/>
        <v>0.36562470034030442</v>
      </c>
      <c r="EK92" s="2">
        <f t="shared" si="299"/>
        <v>0.36961847556776301</v>
      </c>
      <c r="EL92" s="2">
        <f t="shared" si="300"/>
        <v>0.35463128090234847</v>
      </c>
      <c r="EM92" s="2">
        <f t="shared" si="301"/>
        <v>0.35586087522698751</v>
      </c>
      <c r="EN92" s="2">
        <f t="shared" si="302"/>
        <v>0.35490915478445462</v>
      </c>
      <c r="EO92" s="2">
        <f t="shared" si="303"/>
        <v>0.36781360366269633</v>
      </c>
      <c r="EQ92" s="2">
        <f t="shared" si="304"/>
        <v>0.36001693132290807</v>
      </c>
      <c r="ER92" s="2">
        <f t="shared" si="305"/>
        <v>0.36157740956675488</v>
      </c>
      <c r="ES92" s="2">
        <f t="shared" si="305"/>
        <v>0.35503964015669781</v>
      </c>
      <c r="ET92" s="2">
        <f t="shared" si="305"/>
        <v>0.36873552739679927</v>
      </c>
      <c r="EU92" s="2">
        <f t="shared" si="305"/>
        <v>0.35583388488172329</v>
      </c>
      <c r="EV92" s="2">
        <f t="shared" si="305"/>
        <v>0.35378994202042197</v>
      </c>
      <c r="EW92" s="2">
        <f t="shared" si="305"/>
        <v>0.3573433553989247</v>
      </c>
      <c r="EX92" s="2">
        <f t="shared" si="305"/>
        <v>0.36488589626044887</v>
      </c>
      <c r="EY92" s="2">
        <f t="shared" si="305"/>
        <v>0.36695703954037867</v>
      </c>
      <c r="EZ92" s="2">
        <f t="shared" si="305"/>
        <v>0.36185024706341751</v>
      </c>
      <c r="FA92" s="2">
        <f t="shared" si="305"/>
        <v>0.36793145507811481</v>
      </c>
      <c r="FB92" s="2">
        <f t="shared" si="305"/>
        <v>0.35518472302363219</v>
      </c>
      <c r="FC92" s="2">
        <f t="shared" si="305"/>
        <v>0.35409949664521539</v>
      </c>
      <c r="FD92" s="2">
        <f t="shared" si="305"/>
        <v>0.36061016733475831</v>
      </c>
      <c r="FE92" s="2">
        <f t="shared" si="305"/>
        <v>0.37207909290275148</v>
      </c>
      <c r="FG92" s="2">
        <f t="shared" si="306"/>
        <v>0.99053812046856915</v>
      </c>
      <c r="FH92" s="2">
        <f t="shared" si="307"/>
        <v>0.96010204912357355</v>
      </c>
      <c r="FI92" s="2">
        <f t="shared" si="307"/>
        <v>0.9556266650183578</v>
      </c>
      <c r="FJ92" s="2">
        <f t="shared" si="307"/>
        <v>0.95583343290248268</v>
      </c>
      <c r="FK92" s="2">
        <f t="shared" si="307"/>
        <v>0.966301578110213</v>
      </c>
      <c r="FL92" s="2">
        <f t="shared" si="307"/>
        <v>0.97640349405899163</v>
      </c>
      <c r="FM92" s="2">
        <f t="shared" si="307"/>
        <v>0.97748061814543263</v>
      </c>
      <c r="FN92" s="2">
        <f t="shared" si="307"/>
        <v>0.97507459670588181</v>
      </c>
      <c r="FO92" s="2">
        <f t="shared" si="307"/>
        <v>0.97766838815056467</v>
      </c>
      <c r="FP92" s="2">
        <f t="shared" si="307"/>
        <v>0.96752193811586973</v>
      </c>
      <c r="FQ92" s="2">
        <f t="shared" si="307"/>
        <v>0.96317155678449973</v>
      </c>
      <c r="FR92" s="2">
        <f t="shared" si="307"/>
        <v>0.9556490051415002</v>
      </c>
      <c r="FS92" s="2">
        <f t="shared" si="307"/>
        <v>0.94845119998315763</v>
      </c>
      <c r="FT92" s="2">
        <f t="shared" si="307"/>
        <v>0.93685287028266906</v>
      </c>
      <c r="FU92" s="2">
        <f t="shared" si="307"/>
        <v>0.88858857234222799</v>
      </c>
      <c r="FW92" s="2">
        <f t="shared" ref="FW92:FW155" si="324">POWER(10,($B92-C$232)/C$229)/(1+POWER(10,($B92-C$232)/C$229))</f>
        <v>8.2658769960109574E-4</v>
      </c>
      <c r="FX92" s="2">
        <f t="shared" si="164"/>
        <v>7.2788693590192157E-4</v>
      </c>
      <c r="FY92" s="2">
        <f t="shared" si="165"/>
        <v>6.3133810984545994E-4</v>
      </c>
      <c r="FZ92" s="2">
        <f t="shared" si="166"/>
        <v>1.1681380670155877E-3</v>
      </c>
      <c r="GA92" s="2">
        <f t="shared" si="167"/>
        <v>1.2636280651284078E-3</v>
      </c>
      <c r="GB92" s="2">
        <f t="shared" si="168"/>
        <v>1.741872084571359E-3</v>
      </c>
      <c r="GC92" s="2">
        <f t="shared" si="169"/>
        <v>1.9245654683435558E-3</v>
      </c>
      <c r="GD92" s="2">
        <f t="shared" si="170"/>
        <v>2.1097282088360079E-3</v>
      </c>
      <c r="GE92" s="2">
        <f t="shared" si="171"/>
        <v>2.1364117351691412E-3</v>
      </c>
      <c r="GF92" s="2">
        <f t="shared" si="172"/>
        <v>1.6301662104849712E-3</v>
      </c>
      <c r="GG92" s="2">
        <f t="shared" si="173"/>
        <v>1.4700760570251581E-3</v>
      </c>
      <c r="GH92" s="2">
        <f t="shared" si="174"/>
        <v>1.0684936559206637E-3</v>
      </c>
      <c r="GI92" s="2">
        <f t="shared" si="175"/>
        <v>7.8732428516145798E-4</v>
      </c>
      <c r="GJ92" s="2">
        <f t="shared" si="176"/>
        <v>5.5585247588787058E-4</v>
      </c>
      <c r="GK92" s="2">
        <f t="shared" si="177"/>
        <v>3.1028701220388571E-4</v>
      </c>
      <c r="GM92" s="82">
        <f t="shared" ref="GM92:GM155" si="325" xml:space="preserve"> _xlfn.NORM.DIST($B92, C$7, ABS(C$11), TRUE) * _xlfn.NORM.DIST(($B92 - C$7)*C$15, 0, ABS(C$11), TRUE) * 2</f>
        <v>1.9220126043231365E-3</v>
      </c>
      <c r="GN92" s="82">
        <f t="shared" si="178"/>
        <v>7.2654759105576452E-7</v>
      </c>
      <c r="GO92" s="82">
        <f t="shared" si="179"/>
        <v>1.5333566524458295E-6</v>
      </c>
      <c r="GP92" s="82">
        <f t="shared" si="180"/>
        <v>6.3468069047852645E-8</v>
      </c>
      <c r="GQ92" s="82">
        <f t="shared" si="181"/>
        <v>3.1565160624253846E-15</v>
      </c>
      <c r="GR92" s="82">
        <f t="shared" si="182"/>
        <v>3.1306151745539733E-25</v>
      </c>
      <c r="GS92" s="82">
        <f t="shared" si="183"/>
        <v>6.4896295017261771E-25</v>
      </c>
      <c r="GT92" s="82">
        <f t="shared" si="184"/>
        <v>2.3339998318366731E-25</v>
      </c>
      <c r="GU92" s="82">
        <f t="shared" si="185"/>
        <v>5.1234235368438985E-19</v>
      </c>
      <c r="GV92" s="82">
        <f t="shared" si="186"/>
        <v>2.38756198049058E-21</v>
      </c>
      <c r="GW92" s="82">
        <f t="shared" si="187"/>
        <v>3.5259894194035636E-21</v>
      </c>
      <c r="GX92" s="82">
        <f t="shared" si="188"/>
        <v>2.7110013219058166E-12</v>
      </c>
      <c r="GY92" s="82">
        <f t="shared" si="189"/>
        <v>6.0848501684961214E-9</v>
      </c>
      <c r="GZ92" s="82">
        <f t="shared" si="190"/>
        <v>4.9320854739327102E-6</v>
      </c>
      <c r="HA92" s="82">
        <f t="shared" si="191"/>
        <v>1.6964422483050762E-3</v>
      </c>
      <c r="HC92" s="82">
        <f t="shared" ref="HC92:HC155" si="326" xml:space="preserve"> _xlfn.NORM.DIST($B92, C$8, ABS(C$12), TRUE) * _xlfn.NORM.DIST(($B92 - C$8)*C$16, 0, ABS(C$12), TRUE) * 2</f>
        <v>0.43632240894803132</v>
      </c>
      <c r="HD92" s="82">
        <f t="shared" si="192"/>
        <v>0.17140790633950861</v>
      </c>
      <c r="HE92" s="82">
        <f t="shared" si="193"/>
        <v>0.11459231269267645</v>
      </c>
      <c r="HF92" s="82">
        <f t="shared" si="194"/>
        <v>0.13273337196335175</v>
      </c>
      <c r="HG92" s="82">
        <f t="shared" si="195"/>
        <v>0.46635659773416588</v>
      </c>
      <c r="HH92" s="82">
        <f t="shared" si="196"/>
        <v>0.62162465076763385</v>
      </c>
      <c r="HI92" s="82">
        <f t="shared" si="197"/>
        <v>0.61523277776975904</v>
      </c>
      <c r="HJ92" s="82">
        <f t="shared" si="198"/>
        <v>0.62596746489393218</v>
      </c>
      <c r="HK92" s="82">
        <f t="shared" si="199"/>
        <v>0.62315616109122851</v>
      </c>
      <c r="HL92" s="82">
        <f t="shared" si="200"/>
        <v>0.51421092963146131</v>
      </c>
      <c r="HM92" s="82">
        <f t="shared" si="201"/>
        <v>0.42184563452660573</v>
      </c>
      <c r="HN92" s="82">
        <f t="shared" si="202"/>
        <v>0.23970911640716869</v>
      </c>
      <c r="HO92" s="82">
        <f t="shared" si="203"/>
        <v>0.11426410505805437</v>
      </c>
      <c r="HP92" s="82">
        <f t="shared" si="204"/>
        <v>4.957668818426219E-2</v>
      </c>
      <c r="HQ92" s="82">
        <f t="shared" si="205"/>
        <v>3.1699918351140791E-3</v>
      </c>
      <c r="HS92" s="82">
        <f t="shared" ref="HS92:HS155" si="327" xml:space="preserve"> _xlfn.NORM.DIST($B92, C$9, ABS(C$13), TRUE) * _xlfn.NORM.DIST(($B92 - C$9)*C$17, 0, ABS(C$13), TRUE) * 2</f>
        <v>1.6077232153682276E-13</v>
      </c>
      <c r="HT92" s="82">
        <f t="shared" si="206"/>
        <v>2.6977363907318921E-22</v>
      </c>
      <c r="HU92" s="82">
        <f t="shared" si="207"/>
        <v>1.7241402550934807E-27</v>
      </c>
      <c r="HV92" s="82">
        <f t="shared" si="208"/>
        <v>4.6620838283478293E-27</v>
      </c>
      <c r="HW92" s="82">
        <f t="shared" si="209"/>
        <v>2.9104819168736666E-26</v>
      </c>
      <c r="HX92" s="82">
        <f t="shared" si="210"/>
        <v>8.1905052949049985E-22</v>
      </c>
      <c r="HY92" s="82">
        <f t="shared" si="211"/>
        <v>1.2826297197641189E-20</v>
      </c>
      <c r="HZ92" s="82">
        <f t="shared" si="212"/>
        <v>1.9502354294801885E-20</v>
      </c>
      <c r="IA92" s="82">
        <f t="shared" si="213"/>
        <v>2.5041802707200351E-19</v>
      </c>
      <c r="IB92" s="82">
        <f t="shared" si="214"/>
        <v>1.3405021383160776E-24</v>
      </c>
      <c r="IC92" s="82">
        <f t="shared" si="215"/>
        <v>1.1729364046998683E-25</v>
      </c>
      <c r="ID92" s="82">
        <f t="shared" si="216"/>
        <v>4.4393462799977272E-26</v>
      </c>
      <c r="IE92" s="82">
        <f t="shared" si="217"/>
        <v>1.1514483786600841E-29</v>
      </c>
      <c r="IF92" s="82">
        <f t="shared" si="218"/>
        <v>2.1382551603290562E-24</v>
      </c>
      <c r="IG92" s="82">
        <f t="shared" si="219"/>
        <v>2.280027266763887E-18</v>
      </c>
      <c r="II92" s="82">
        <f t="shared" ref="II92:II155" si="328" xml:space="preserve"> _xlfn.NORM.DIST($B92, C$10, ABS(C$14), TRUE) * _xlfn.NORM.DIST(($B92 - C$10)*C$18, 0, ABS(C$14), TRUE) * 2</f>
        <v>1.146252971780322E-39</v>
      </c>
      <c r="IJ92" s="82">
        <f t="shared" ref="IJ92:IJ155" si="329" xml:space="preserve"> _xlfn.NORM.DIST($B92, D$10, ABS(D$14), TRUE) * _xlfn.NORM.DIST(($B92 - D$10)*D$18, 0, ABS(D$14), TRUE) * 2</f>
        <v>9.020766498435889E-70</v>
      </c>
      <c r="IK92" s="82">
        <f t="shared" ref="IK92:IK155" si="330" xml:space="preserve"> _xlfn.NORM.DIST($B92, E$10, ABS(E$14), TRUE) * _xlfn.NORM.DIST(($B92 - E$10)*E$18, 0, ABS(E$14), TRUE) * 2</f>
        <v>1.9845411916834976E-78</v>
      </c>
      <c r="IL92" s="82">
        <f t="shared" ref="IL92:IL155" si="331" xml:space="preserve"> _xlfn.NORM.DIST($B92, F$10, ABS(F$14), TRUE) * _xlfn.NORM.DIST(($B92 - F$10)*F$18, 0, ABS(F$14), TRUE) * 2</f>
        <v>5.0650112790652423E-75</v>
      </c>
      <c r="IM92" s="82">
        <f t="shared" ref="IM92:IM155" si="332" xml:space="preserve"> _xlfn.NORM.DIST($B92, G$10, ABS(G$14), TRUE) * _xlfn.NORM.DIST(($B92 - G$10)*G$18, 0, ABS(G$14), TRUE) * 2</f>
        <v>1.1288560931328344E-82</v>
      </c>
      <c r="IN92" s="82">
        <f t="shared" ref="IN92:IN155" si="333" xml:space="preserve"> _xlfn.NORM.DIST($B92, H$10, ABS(H$14), TRUE) * _xlfn.NORM.DIST(($B92 - H$10)*H$18, 0, ABS(H$14), TRUE) * 2</f>
        <v>3.6626364830069466E-71</v>
      </c>
      <c r="IO92" s="82">
        <f t="shared" ref="IO92:IO155" si="334" xml:space="preserve"> _xlfn.NORM.DIST($B92, I$10, ABS(I$14), TRUE) * _xlfn.NORM.DIST(($B92 - I$10)*I$18, 0, ABS(I$14), TRUE) * 2</f>
        <v>1.8231065325542308E-66</v>
      </c>
      <c r="IP92" s="82">
        <f t="shared" ref="IP92:IP155" si="335" xml:space="preserve"> _xlfn.NORM.DIST($B92, J$10, ABS(J$14), TRUE) * _xlfn.NORM.DIST(($B92 - J$10)*J$18, 0, ABS(J$14), TRUE) * 2</f>
        <v>1.1134083980998173E-65</v>
      </c>
      <c r="IQ92" s="82">
        <f t="shared" ref="IQ92:IQ155" si="336" xml:space="preserve"> _xlfn.NORM.DIST($B92, K$10, ABS(K$14), TRUE) * _xlfn.NORM.DIST(($B92 - K$10)*K$18, 0, ABS(K$14), TRUE) * 2</f>
        <v>1.6973803838448845E-61</v>
      </c>
      <c r="IR92" s="82">
        <f t="shared" ref="IR92:IR155" si="337" xml:space="preserve"> _xlfn.NORM.DIST($B92, L$10, ABS(L$14), TRUE) * _xlfn.NORM.DIST(($B92 - L$10)*L$18, 0, ABS(L$14), TRUE) * 2</f>
        <v>9.252586569376014E-77</v>
      </c>
      <c r="IS92" s="82">
        <f t="shared" ref="IS92:IS155" si="338" xml:space="preserve"> _xlfn.NORM.DIST($B92, M$10, ABS(M$14), TRUE) * _xlfn.NORM.DIST(($B92 - M$10)*M$18, 0, ABS(M$14), TRUE) * 2</f>
        <v>1.7117230540170229E-77</v>
      </c>
      <c r="IT92" s="82">
        <f t="shared" ref="IT92:IT155" si="339" xml:space="preserve"> _xlfn.NORM.DIST($B92, N$10, ABS(N$14), TRUE) * _xlfn.NORM.DIST(($B92 - N$10)*N$18, 0, ABS(N$14), TRUE) * 2</f>
        <v>8.3768577835771054E-75</v>
      </c>
      <c r="IU92" s="82">
        <f t="shared" ref="IU92:IU155" si="340" xml:space="preserve"> _xlfn.NORM.DIST($B92, O$10, ABS(O$14), TRUE) * _xlfn.NORM.DIST(($B92 - O$10)*O$18, 0, ABS(O$14), TRUE) * 2</f>
        <v>9.6577874415928214E-82</v>
      </c>
      <c r="IV92" s="82">
        <f t="shared" ref="IV92:IV155" si="341" xml:space="preserve"> _xlfn.NORM.DIST($B92, P$10, ABS(P$14), TRUE) * _xlfn.NORM.DIST(($B92 - P$10)*P$18, 0, ABS(P$14), TRUE) * 2</f>
        <v>1.435109316781625E-74</v>
      </c>
      <c r="IW92" s="82">
        <f t="shared" ref="IW92:IW155" si="342" xml:space="preserve"> _xlfn.NORM.DIST($B92, Q$10, ABS(Q$14), TRUE) * _xlfn.NORM.DIST(($B92 - Q$10)*Q$18, 0, ABS(Q$14), TRUE) * 2</f>
        <v>1.6781070110899386E-56</v>
      </c>
      <c r="IY92" s="82">
        <f t="shared" ref="IY92:IY155" si="343">GM92+HC92+HS92+II92</f>
        <v>0.4382444215525152</v>
      </c>
      <c r="IZ92" s="82">
        <f t="shared" ref="IZ92:IZ155" si="344">GN92+HD92+HT92+IJ92</f>
        <v>0.17140863288709968</v>
      </c>
      <c r="JA92" s="82">
        <f t="shared" ref="JA92:JA155" si="345">GO92+HE92+HU92+IK92</f>
        <v>0.11459384604932889</v>
      </c>
      <c r="JB92" s="82">
        <f t="shared" ref="JB92:JB155" si="346">GP92+HF92+HV92+IL92</f>
        <v>0.1327334354314208</v>
      </c>
      <c r="JC92" s="82">
        <f t="shared" ref="JC92:JC155" si="347">GQ92+HG92+HW92+IM92</f>
        <v>0.46635659773416904</v>
      </c>
      <c r="JD92" s="82">
        <f t="shared" ref="JD92:JD155" si="348">GR92+HH92+HX92+IN92</f>
        <v>0.62162465076763385</v>
      </c>
      <c r="JE92" s="82">
        <f t="shared" ref="JE92:JE155" si="349">GS92+HI92+HY92+IO92</f>
        <v>0.61523277776975904</v>
      </c>
      <c r="JF92" s="82">
        <f t="shared" ref="JF92:JF155" si="350">GT92+HJ92+HZ92+IP92</f>
        <v>0.62596746489393218</v>
      </c>
      <c r="JG92" s="82">
        <f t="shared" ref="JG92:JG155" si="351">GU92+HK92+IA92+IQ92</f>
        <v>0.62315616109122851</v>
      </c>
      <c r="JH92" s="82">
        <f t="shared" ref="JH92:JH155" si="352">GV92+HL92+IB92+IR92</f>
        <v>0.51421092963146131</v>
      </c>
      <c r="JI92" s="82">
        <f t="shared" ref="JI92:JI155" si="353">GW92+HM92+IC92+IS92</f>
        <v>0.42184563452660573</v>
      </c>
      <c r="JJ92" s="82">
        <f t="shared" ref="JJ92:JJ155" si="354">GX92+HN92+ID92+IT92</f>
        <v>0.23970911640987969</v>
      </c>
      <c r="JK92" s="82">
        <f t="shared" ref="JK92:JK155" si="355">GY92+HO92+IE92+IU92</f>
        <v>0.11426411114290454</v>
      </c>
      <c r="JL92" s="82">
        <f t="shared" ref="JL92:JL155" si="356">GZ92+HP92+IF92+IV92</f>
        <v>4.9581620269736122E-2</v>
      </c>
      <c r="JM92" s="82">
        <f t="shared" ref="JM92:JM155" si="357">HA92+HQ92+IG92+IW92</f>
        <v>4.8664340834191581E-3</v>
      </c>
    </row>
    <row r="93" spans="2:273" x14ac:dyDescent="0.25">
      <c r="B93" s="2">
        <v>66</v>
      </c>
      <c r="C93" s="37">
        <v>0.53988899999999995</v>
      </c>
      <c r="D93" s="37">
        <v>0.54038900000000001</v>
      </c>
      <c r="E93" s="37">
        <v>0.487346</v>
      </c>
      <c r="F93" s="37">
        <v>0.51122199999999995</v>
      </c>
      <c r="G93" s="37">
        <v>0.62171699999999996</v>
      </c>
      <c r="H93" s="37">
        <v>0.55278099999999997</v>
      </c>
      <c r="I93" s="37">
        <v>0.53280300000000003</v>
      </c>
      <c r="J93" s="37">
        <v>0.53558700000000004</v>
      </c>
      <c r="K93" s="37">
        <v>0.54556700000000002</v>
      </c>
      <c r="L93" s="37">
        <v>0.61350700000000002</v>
      </c>
      <c r="M93" s="37">
        <v>0.60893900000000001</v>
      </c>
      <c r="N93" s="37">
        <v>0.55088899999999996</v>
      </c>
      <c r="O93" s="37">
        <v>0.47495700000000002</v>
      </c>
      <c r="P93" s="37">
        <v>0.40896199999999999</v>
      </c>
      <c r="Q93" s="37">
        <v>0.374558</v>
      </c>
      <c r="S93" s="4">
        <f t="shared" si="229"/>
        <v>0.55418429564268856</v>
      </c>
      <c r="T93" s="4">
        <f t="shared" si="230"/>
        <v>0.5366067591060526</v>
      </c>
      <c r="U93" s="4">
        <f t="shared" si="231"/>
        <v>0.48127275893322796</v>
      </c>
      <c r="V93" s="4">
        <f t="shared" si="232"/>
        <v>0.50540961809054619</v>
      </c>
      <c r="W93" s="4">
        <f t="shared" si="233"/>
        <v>0.6306590336939073</v>
      </c>
      <c r="X93" s="4">
        <f t="shared" si="234"/>
        <v>0.55416551742830245</v>
      </c>
      <c r="Y93" s="4">
        <f t="shared" si="235"/>
        <v>0.52314000634439051</v>
      </c>
      <c r="Z93" s="4">
        <f t="shared" si="236"/>
        <v>0.52658584912238138</v>
      </c>
      <c r="AA93" s="4">
        <f t="shared" si="237"/>
        <v>0.53774832277618545</v>
      </c>
      <c r="AB93" s="4">
        <f t="shared" si="238"/>
        <v>0.63574714905267826</v>
      </c>
      <c r="AC93" s="4">
        <f t="shared" si="239"/>
        <v>0.61762833737069656</v>
      </c>
      <c r="AD93" s="4">
        <f t="shared" si="240"/>
        <v>0.54196862272404667</v>
      </c>
      <c r="AE93" s="4">
        <f t="shared" si="241"/>
        <v>0.4712356734747189</v>
      </c>
      <c r="AF93" s="4">
        <f t="shared" si="242"/>
        <v>0.41623822382634612</v>
      </c>
      <c r="AG93" s="4">
        <f t="shared" si="243"/>
        <v>0.37518362662093602</v>
      </c>
      <c r="AI93" s="4">
        <f t="shared" si="244"/>
        <v>-1.429529564268861E-2</v>
      </c>
      <c r="AJ93" s="4">
        <f t="shared" si="245"/>
        <v>3.7822408939474084E-3</v>
      </c>
      <c r="AK93" s="4">
        <f t="shared" si="246"/>
        <v>6.0732410667720393E-3</v>
      </c>
      <c r="AL93" s="4">
        <f t="shared" si="247"/>
        <v>5.8123819094537676E-3</v>
      </c>
      <c r="AM93" s="4">
        <f t="shared" si="248"/>
        <v>-8.9420336939073364E-3</v>
      </c>
      <c r="AN93" s="4">
        <f t="shared" si="249"/>
        <v>-1.3845174283024786E-3</v>
      </c>
      <c r="AO93" s="4">
        <f t="shared" si="250"/>
        <v>9.6629936556095197E-3</v>
      </c>
      <c r="AP93" s="4">
        <f t="shared" si="251"/>
        <v>9.0011508776186577E-3</v>
      </c>
      <c r="AQ93" s="4">
        <f t="shared" si="252"/>
        <v>7.8186772238145741E-3</v>
      </c>
      <c r="AR93" s="4">
        <f t="shared" si="253"/>
        <v>-2.2240149052678237E-2</v>
      </c>
      <c r="AS93" s="4">
        <f t="shared" si="254"/>
        <v>-8.6893373706965482E-3</v>
      </c>
      <c r="AT93" s="4">
        <f t="shared" si="255"/>
        <v>8.9203772759532951E-3</v>
      </c>
      <c r="AU93" s="4">
        <f t="shared" si="256"/>
        <v>3.7213265252811212E-3</v>
      </c>
      <c r="AV93" s="4">
        <f t="shared" si="257"/>
        <v>-7.2762238263461287E-3</v>
      </c>
      <c r="AW93" s="4">
        <f t="shared" si="257"/>
        <v>-6.2562662093601507E-4</v>
      </c>
      <c r="AY93" s="2">
        <f t="shared" si="308"/>
        <v>0.36903301841371233</v>
      </c>
      <c r="AZ93" s="2">
        <f t="shared" si="147"/>
        <v>0.36590823582807852</v>
      </c>
      <c r="BA93" s="2">
        <f t="shared" si="148"/>
        <v>0.36175747643177208</v>
      </c>
      <c r="BB93" s="2">
        <f t="shared" si="149"/>
        <v>0.37204862866504224</v>
      </c>
      <c r="BC93" s="2">
        <f t="shared" si="150"/>
        <v>0.35875948760130677</v>
      </c>
      <c r="BD93" s="2">
        <f t="shared" si="151"/>
        <v>0.35853208047403073</v>
      </c>
      <c r="BE93" s="2">
        <f t="shared" si="152"/>
        <v>0.3576572604553353</v>
      </c>
      <c r="BF93" s="2">
        <f t="shared" si="153"/>
        <v>0.36715451896231371</v>
      </c>
      <c r="BG93" s="2">
        <f t="shared" si="154"/>
        <v>0.36859631871358017</v>
      </c>
      <c r="BH93" s="2">
        <f t="shared" si="155"/>
        <v>0.36766967010667273</v>
      </c>
      <c r="BI93" s="2">
        <f t="shared" si="156"/>
        <v>0.37117333350082782</v>
      </c>
      <c r="BJ93" s="2">
        <f t="shared" si="157"/>
        <v>0.3568583793069614</v>
      </c>
      <c r="BK93" s="2">
        <f t="shared" si="158"/>
        <v>0.35855542331082119</v>
      </c>
      <c r="BL93" s="2">
        <f t="shared" si="159"/>
        <v>0.35787414683029956</v>
      </c>
      <c r="BM93" s="2">
        <f t="shared" si="160"/>
        <v>0.37011104492176833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0.374558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0.374558</v>
      </c>
      <c r="DK93" s="2">
        <f t="shared" si="288"/>
        <v>0.42341901098901102</v>
      </c>
      <c r="DL93" s="2">
        <f t="shared" si="289"/>
        <v>0.42830207764182426</v>
      </c>
      <c r="DM93" s="2">
        <f t="shared" si="289"/>
        <v>0.41840826704545458</v>
      </c>
      <c r="DN93" s="2">
        <f t="shared" si="289"/>
        <v>0.41949913064516137</v>
      </c>
      <c r="DO93" s="2">
        <f t="shared" si="289"/>
        <v>0.42275402955665026</v>
      </c>
      <c r="DP93" s="2">
        <f t="shared" si="289"/>
        <v>0.44876280072463776</v>
      </c>
      <c r="DQ93" s="2">
        <f t="shared" si="289"/>
        <v>0.43205914304347826</v>
      </c>
      <c r="DR93" s="2">
        <f t="shared" si="289"/>
        <v>0.42675444153846148</v>
      </c>
      <c r="DS93" s="2">
        <f t="shared" si="289"/>
        <v>0.4389833771014493</v>
      </c>
      <c r="DT93" s="2">
        <f t="shared" si="289"/>
        <v>0.44463289408866996</v>
      </c>
      <c r="DU93" s="2">
        <f t="shared" si="289"/>
        <v>0.42509535172413793</v>
      </c>
      <c r="DV93" s="2">
        <f t="shared" si="289"/>
        <v>0.41229127034457469</v>
      </c>
      <c r="DW93" s="2">
        <f t="shared" si="289"/>
        <v>0.41525527027629228</v>
      </c>
      <c r="DX93" s="2">
        <f t="shared" si="289"/>
        <v>0.40562583148863146</v>
      </c>
      <c r="DY93" s="2">
        <f t="shared" si="289"/>
        <v>0.39074462591642223</v>
      </c>
      <c r="EA93" s="2">
        <f t="shared" si="228"/>
        <v>0.36856720064188503</v>
      </c>
      <c r="EB93" s="2">
        <f t="shared" si="290"/>
        <v>0.36354536544312382</v>
      </c>
      <c r="EC93" s="2">
        <f t="shared" si="291"/>
        <v>0.35936166910804779</v>
      </c>
      <c r="ED93" s="2">
        <f t="shared" si="292"/>
        <v>0.37005124894695784</v>
      </c>
      <c r="EE93" s="2">
        <f t="shared" si="293"/>
        <v>0.3567258091420521</v>
      </c>
      <c r="EF93" s="2">
        <f t="shared" si="294"/>
        <v>0.35654916361100997</v>
      </c>
      <c r="EG93" s="2">
        <f t="shared" si="295"/>
        <v>0.35609164412741828</v>
      </c>
      <c r="EH93" s="2">
        <f t="shared" si="296"/>
        <v>0.36576764705882348</v>
      </c>
      <c r="EI93" s="2">
        <f t="shared" si="297"/>
        <v>0.36713111055934755</v>
      </c>
      <c r="EJ93" s="2">
        <f t="shared" si="298"/>
        <v>0.365320172146543</v>
      </c>
      <c r="EK93" s="2">
        <f t="shared" si="299"/>
        <v>0.36929567233840593</v>
      </c>
      <c r="EL93" s="2">
        <f t="shared" si="300"/>
        <v>0.35451148527593968</v>
      </c>
      <c r="EM93" s="2">
        <f t="shared" si="301"/>
        <v>0.3557464597960685</v>
      </c>
      <c r="EN93" s="2">
        <f t="shared" si="302"/>
        <v>0.35493513791639453</v>
      </c>
      <c r="EO93" s="2">
        <f t="shared" si="303"/>
        <v>0.36775007013306776</v>
      </c>
      <c r="EQ93" s="2">
        <f t="shared" si="304"/>
        <v>0.35983754195027184</v>
      </c>
      <c r="ER93" s="2">
        <f t="shared" si="305"/>
        <v>0.36134391376880565</v>
      </c>
      <c r="ES93" s="2">
        <f t="shared" si="305"/>
        <v>0.35486371325748794</v>
      </c>
      <c r="ET93" s="2">
        <f t="shared" si="305"/>
        <v>0.36835626863515636</v>
      </c>
      <c r="EU93" s="2">
        <f t="shared" si="305"/>
        <v>0.35555411588353142</v>
      </c>
      <c r="EV93" s="2">
        <f t="shared" si="305"/>
        <v>0.35357775335489067</v>
      </c>
      <c r="EW93" s="2">
        <f t="shared" si="305"/>
        <v>0.35718377909874771</v>
      </c>
      <c r="EX93" s="2">
        <f t="shared" si="305"/>
        <v>0.3646687039753157</v>
      </c>
      <c r="EY93" s="2">
        <f t="shared" si="305"/>
        <v>0.36667657927915692</v>
      </c>
      <c r="EZ93" s="2">
        <f t="shared" si="305"/>
        <v>0.36168033367890329</v>
      </c>
      <c r="FA93" s="2">
        <f t="shared" si="305"/>
        <v>0.36766496634347184</v>
      </c>
      <c r="FB93" s="2">
        <f t="shared" si="305"/>
        <v>0.35504690274688311</v>
      </c>
      <c r="FC93" s="2">
        <f t="shared" si="305"/>
        <v>0.35403723857209624</v>
      </c>
      <c r="FD93" s="2">
        <f t="shared" si="305"/>
        <v>0.36047587760521327</v>
      </c>
      <c r="FE93" s="2">
        <f t="shared" si="305"/>
        <v>0.37187457601027657</v>
      </c>
      <c r="FG93" s="2">
        <f t="shared" si="306"/>
        <v>0.99136347302797867</v>
      </c>
      <c r="FH93" s="2">
        <f t="shared" si="307"/>
        <v>0.96348444529332533</v>
      </c>
      <c r="FI93" s="2">
        <f t="shared" si="307"/>
        <v>0.95937241228214398</v>
      </c>
      <c r="FJ93" s="2">
        <f t="shared" si="307"/>
        <v>0.9595624645621228</v>
      </c>
      <c r="FK93" s="2">
        <f t="shared" si="307"/>
        <v>0.96917527570502204</v>
      </c>
      <c r="FL93" s="2">
        <f t="shared" si="307"/>
        <v>0.97843495667536773</v>
      </c>
      <c r="FM93" s="2">
        <f t="shared" si="307"/>
        <v>0.97942130375856062</v>
      </c>
      <c r="FN93" s="2">
        <f t="shared" si="307"/>
        <v>0.97721779688278065</v>
      </c>
      <c r="FO93" s="2">
        <f t="shared" si="307"/>
        <v>0.97959322985854358</v>
      </c>
      <c r="FP93" s="2">
        <f t="shared" si="307"/>
        <v>0.97029476635721457</v>
      </c>
      <c r="FQ93" s="2">
        <f t="shared" si="307"/>
        <v>0.96630286489629313</v>
      </c>
      <c r="FR93" s="2">
        <f t="shared" si="307"/>
        <v>0.95939294671148878</v>
      </c>
      <c r="FS93" s="2">
        <f t="shared" si="307"/>
        <v>0.95277272519506806</v>
      </c>
      <c r="FT93" s="2">
        <f t="shared" si="307"/>
        <v>0.94208735534225851</v>
      </c>
      <c r="FU93" s="2">
        <f t="shared" si="307"/>
        <v>0.89738564200116955</v>
      </c>
      <c r="FW93" s="2">
        <f t="shared" si="324"/>
        <v>9.0626311742241557E-4</v>
      </c>
      <c r="FX93" s="2">
        <f t="shared" si="164"/>
        <v>7.9805611080911536E-4</v>
      </c>
      <c r="FY93" s="2">
        <f t="shared" si="165"/>
        <v>6.9220630930292323E-4</v>
      </c>
      <c r="FZ93" s="2">
        <f t="shared" si="166"/>
        <v>1.280693586587786E-3</v>
      </c>
      <c r="GA93" s="2">
        <f t="shared" si="167"/>
        <v>1.3853717272391789E-3</v>
      </c>
      <c r="GB93" s="2">
        <f t="shared" si="168"/>
        <v>1.909603847165152E-3</v>
      </c>
      <c r="GC93" s="2">
        <f t="shared" si="169"/>
        <v>2.1098523186540616E-3</v>
      </c>
      <c r="GD93" s="2">
        <f t="shared" si="170"/>
        <v>2.3128002270077492E-3</v>
      </c>
      <c r="GE93" s="2">
        <f t="shared" si="171"/>
        <v>2.3420461497188415E-3</v>
      </c>
      <c r="GF93" s="2">
        <f t="shared" si="172"/>
        <v>1.7871606293127955E-3</v>
      </c>
      <c r="GG93" s="2">
        <f t="shared" si="173"/>
        <v>1.6116777584825243E-3</v>
      </c>
      <c r="GH93" s="2">
        <f t="shared" si="174"/>
        <v>1.17145923498873E-3</v>
      </c>
      <c r="GI93" s="2">
        <f t="shared" si="175"/>
        <v>8.6321834223042522E-4</v>
      </c>
      <c r="GJ93" s="2">
        <f t="shared" si="176"/>
        <v>6.0944743685295642E-4</v>
      </c>
      <c r="GK93" s="2">
        <f t="shared" si="177"/>
        <v>3.4021275884222501E-4</v>
      </c>
      <c r="GM93" s="82">
        <f t="shared" si="325"/>
        <v>1.0160724245064348E-3</v>
      </c>
      <c r="GN93" s="82">
        <f t="shared" si="178"/>
        <v>1.0348028132781398E-7</v>
      </c>
      <c r="GO93" s="82">
        <f t="shared" si="179"/>
        <v>2.000279065702751E-7</v>
      </c>
      <c r="GP93" s="82">
        <f t="shared" si="180"/>
        <v>5.8602825720369575E-9</v>
      </c>
      <c r="GQ93" s="82">
        <f t="shared" si="181"/>
        <v>8.4506681013376436E-17</v>
      </c>
      <c r="GR93" s="82">
        <f t="shared" si="182"/>
        <v>1.6872299515101087E-27</v>
      </c>
      <c r="GS93" s="82">
        <f t="shared" si="183"/>
        <v>3.7830304133237231E-27</v>
      </c>
      <c r="GT93" s="82">
        <f t="shared" si="184"/>
        <v>1.1845080019924264E-27</v>
      </c>
      <c r="GU93" s="82">
        <f t="shared" si="185"/>
        <v>9.3004124341776391E-21</v>
      </c>
      <c r="GV93" s="82">
        <f t="shared" si="186"/>
        <v>1.2448175044607787E-23</v>
      </c>
      <c r="GW93" s="82">
        <f t="shared" si="187"/>
        <v>1.4638001866642308E-23</v>
      </c>
      <c r="GX93" s="82">
        <f t="shared" si="188"/>
        <v>8.717955856002309E-14</v>
      </c>
      <c r="GY93" s="82">
        <f t="shared" si="189"/>
        <v>3.7031090054684079E-10</v>
      </c>
      <c r="GZ93" s="82">
        <f t="shared" si="190"/>
        <v>5.7440451342266258E-7</v>
      </c>
      <c r="HA93" s="82">
        <f t="shared" si="191"/>
        <v>3.991272544105131E-4</v>
      </c>
      <c r="HC93" s="82">
        <f t="shared" si="326"/>
        <v>0.47855605559907782</v>
      </c>
      <c r="HD93" s="82">
        <f t="shared" si="192"/>
        <v>0.21923295646659688</v>
      </c>
      <c r="HE93" s="82">
        <f t="shared" si="193"/>
        <v>0.15186871456890724</v>
      </c>
      <c r="HF93" s="82">
        <f t="shared" si="194"/>
        <v>0.17739518781210223</v>
      </c>
      <c r="HG93" s="82">
        <f t="shared" si="195"/>
        <v>0.55125609708760126</v>
      </c>
      <c r="HH93" s="82">
        <f t="shared" si="196"/>
        <v>0.54410164645811698</v>
      </c>
      <c r="HI93" s="82">
        <f t="shared" si="197"/>
        <v>0.51519713499914632</v>
      </c>
      <c r="HJ93" s="82">
        <f t="shared" si="198"/>
        <v>0.51462152208629053</v>
      </c>
      <c r="HK93" s="82">
        <f t="shared" si="199"/>
        <v>0.54860569795779313</v>
      </c>
      <c r="HL93" s="82">
        <f t="shared" si="200"/>
        <v>0.59936240069678082</v>
      </c>
      <c r="HM93" s="82">
        <f t="shared" si="201"/>
        <v>0.51351335324602654</v>
      </c>
      <c r="HN93" s="82">
        <f t="shared" si="202"/>
        <v>0.30605865662133985</v>
      </c>
      <c r="HO93" s="82">
        <f t="shared" si="203"/>
        <v>0.15366755441839478</v>
      </c>
      <c r="HP93" s="82">
        <f t="shared" si="204"/>
        <v>7.0093294447833007E-2</v>
      </c>
      <c r="HQ93" s="82">
        <f t="shared" si="205"/>
        <v>5.6980558497114883E-3</v>
      </c>
      <c r="HS93" s="82">
        <f t="shared" si="327"/>
        <v>5.4202360794031814E-13</v>
      </c>
      <c r="HT93" s="82">
        <f t="shared" si="206"/>
        <v>2.1806170124232781E-21</v>
      </c>
      <c r="HU93" s="82">
        <f t="shared" si="207"/>
        <v>1.96047710757299E-26</v>
      </c>
      <c r="HV93" s="82">
        <f t="shared" si="208"/>
        <v>6.0896186951253923E-26</v>
      </c>
      <c r="HW93" s="82">
        <f t="shared" si="209"/>
        <v>4.278542750241008E-25</v>
      </c>
      <c r="HX93" s="82">
        <f t="shared" si="210"/>
        <v>8.7586552741852976E-21</v>
      </c>
      <c r="HY93" s="82">
        <f t="shared" si="211"/>
        <v>1.2242125334540047E-19</v>
      </c>
      <c r="HZ93" s="82">
        <f t="shared" si="212"/>
        <v>1.8776597143234464E-19</v>
      </c>
      <c r="IA93" s="82">
        <f t="shared" si="213"/>
        <v>2.106790535100617E-18</v>
      </c>
      <c r="IB93" s="82">
        <f t="shared" si="214"/>
        <v>1.8022039308887187E-23</v>
      </c>
      <c r="IC93" s="82">
        <f t="shared" si="215"/>
        <v>1.6245260652616701E-24</v>
      </c>
      <c r="ID93" s="82">
        <f t="shared" si="216"/>
        <v>5.321575839149694E-25</v>
      </c>
      <c r="IE93" s="82">
        <f t="shared" si="217"/>
        <v>1.6518390377325482E-28</v>
      </c>
      <c r="IF93" s="82">
        <f t="shared" si="218"/>
        <v>1.6167067921183395E-23</v>
      </c>
      <c r="IG93" s="82">
        <f t="shared" si="219"/>
        <v>8.6706575018854326E-18</v>
      </c>
      <c r="II93" s="82">
        <f t="shared" si="328"/>
        <v>1.0902766047423003E-38</v>
      </c>
      <c r="IJ93" s="82">
        <f t="shared" si="329"/>
        <v>4.7411732522303817E-68</v>
      </c>
      <c r="IK93" s="82">
        <f t="shared" si="330"/>
        <v>1.5839236208587739E-76</v>
      </c>
      <c r="IL93" s="82">
        <f t="shared" si="331"/>
        <v>4.8632172626191024E-73</v>
      </c>
      <c r="IM93" s="82">
        <f t="shared" si="332"/>
        <v>1.8509527933756986E-80</v>
      </c>
      <c r="IN93" s="82">
        <f t="shared" si="333"/>
        <v>3.625216395817953E-69</v>
      </c>
      <c r="IO93" s="82">
        <f t="shared" si="334"/>
        <v>1.4160030158505029E-64</v>
      </c>
      <c r="IP93" s="82">
        <f t="shared" si="335"/>
        <v>8.743686997473558E-64</v>
      </c>
      <c r="IQ93" s="82">
        <f t="shared" si="336"/>
        <v>1.010830755525572E-59</v>
      </c>
      <c r="IR93" s="82">
        <f t="shared" si="337"/>
        <v>1.2599437720809649E-74</v>
      </c>
      <c r="IS93" s="82">
        <f t="shared" si="338"/>
        <v>2.2613944778880405E-75</v>
      </c>
      <c r="IT93" s="82">
        <f t="shared" si="339"/>
        <v>7.4800382117499953E-73</v>
      </c>
      <c r="IU93" s="82">
        <f t="shared" si="340"/>
        <v>1.0715079550724303E-79</v>
      </c>
      <c r="IV93" s="82">
        <f t="shared" si="341"/>
        <v>8.5667946775210966E-73</v>
      </c>
      <c r="IW93" s="82">
        <f t="shared" si="342"/>
        <v>2.9171659212556182E-55</v>
      </c>
      <c r="IY93" s="82">
        <f t="shared" si="343"/>
        <v>0.47957212802412624</v>
      </c>
      <c r="IZ93" s="82">
        <f t="shared" si="344"/>
        <v>0.21923305994687819</v>
      </c>
      <c r="JA93" s="82">
        <f t="shared" si="345"/>
        <v>0.15186891459681381</v>
      </c>
      <c r="JB93" s="82">
        <f t="shared" si="346"/>
        <v>0.17739519367238479</v>
      </c>
      <c r="JC93" s="82">
        <f t="shared" si="347"/>
        <v>0.55125609708760137</v>
      </c>
      <c r="JD93" s="82">
        <f t="shared" si="348"/>
        <v>0.54410164645811698</v>
      </c>
      <c r="JE93" s="82">
        <f t="shared" si="349"/>
        <v>0.51519713499914632</v>
      </c>
      <c r="JF93" s="82">
        <f t="shared" si="350"/>
        <v>0.51462152208629053</v>
      </c>
      <c r="JG93" s="82">
        <f t="shared" si="351"/>
        <v>0.54860569795779313</v>
      </c>
      <c r="JH93" s="82">
        <f t="shared" si="352"/>
        <v>0.59936240069678082</v>
      </c>
      <c r="JI93" s="82">
        <f t="shared" si="353"/>
        <v>0.51351335324602654</v>
      </c>
      <c r="JJ93" s="82">
        <f t="shared" si="354"/>
        <v>0.30605865662142701</v>
      </c>
      <c r="JK93" s="82">
        <f t="shared" si="355"/>
        <v>0.15366755478870567</v>
      </c>
      <c r="JL93" s="82">
        <f t="shared" si="356"/>
        <v>7.0093868852346433E-2</v>
      </c>
      <c r="JM93" s="82">
        <f t="shared" si="357"/>
        <v>6.0971831041220104E-3</v>
      </c>
    </row>
    <row r="94" spans="2:273" x14ac:dyDescent="0.25">
      <c r="B94" s="2">
        <v>67</v>
      </c>
      <c r="C94" s="37">
        <v>0.53959100000000004</v>
      </c>
      <c r="D94" s="37">
        <v>0.56730700000000001</v>
      </c>
      <c r="E94" s="37">
        <v>0.51791200000000004</v>
      </c>
      <c r="F94" s="37">
        <v>0.53978300000000001</v>
      </c>
      <c r="G94" s="37">
        <v>0.61952600000000002</v>
      </c>
      <c r="H94" s="37">
        <v>0.48637000000000002</v>
      </c>
      <c r="I94" s="37">
        <v>0.466615</v>
      </c>
      <c r="J94" s="37">
        <v>0.46363700000000002</v>
      </c>
      <c r="K94" s="37">
        <v>0.48680899999999999</v>
      </c>
      <c r="L94" s="37">
        <v>0.60299000000000003</v>
      </c>
      <c r="M94" s="37">
        <v>0.61636500000000005</v>
      </c>
      <c r="N94" s="37">
        <v>0.57657499999999995</v>
      </c>
      <c r="O94" s="37">
        <v>0.50275499999999995</v>
      </c>
      <c r="P94" s="37">
        <v>0.428041</v>
      </c>
      <c r="Q94" s="37">
        <v>0.37779800000000002</v>
      </c>
      <c r="S94" s="4">
        <f t="shared" si="229"/>
        <v>0.55448753075351642</v>
      </c>
      <c r="T94" s="4">
        <f t="shared" si="230"/>
        <v>0.56593263009249362</v>
      </c>
      <c r="U94" s="4">
        <f t="shared" si="231"/>
        <v>0.50683551778884572</v>
      </c>
      <c r="V94" s="4">
        <f t="shared" si="232"/>
        <v>0.53381043481424806</v>
      </c>
      <c r="W94" s="4">
        <f t="shared" si="233"/>
        <v>0.62849320164522626</v>
      </c>
      <c r="X94" s="4">
        <f t="shared" si="234"/>
        <v>0.48572613478235876</v>
      </c>
      <c r="Y94" s="4">
        <f t="shared" si="235"/>
        <v>0.4595237698299659</v>
      </c>
      <c r="Z94" s="4">
        <f t="shared" si="236"/>
        <v>0.46074506500269119</v>
      </c>
      <c r="AA94" s="4">
        <f t="shared" si="237"/>
        <v>0.48115494105846018</v>
      </c>
      <c r="AB94" s="4">
        <f t="shared" si="238"/>
        <v>0.62476821742569011</v>
      </c>
      <c r="AC94" s="4">
        <f t="shared" si="239"/>
        <v>0.62844233733787314</v>
      </c>
      <c r="AD94" s="4">
        <f t="shared" si="240"/>
        <v>0.57010870312166462</v>
      </c>
      <c r="AE94" s="4">
        <f t="shared" si="241"/>
        <v>0.49670304454868519</v>
      </c>
      <c r="AF94" s="4">
        <f t="shared" si="242"/>
        <v>0.43370073822415844</v>
      </c>
      <c r="AG94" s="4">
        <f t="shared" si="243"/>
        <v>0.37817854067699136</v>
      </c>
      <c r="AI94" s="4">
        <f t="shared" si="244"/>
        <v>-1.4896530753516379E-2</v>
      </c>
      <c r="AJ94" s="4">
        <f t="shared" si="245"/>
        <v>1.3743699075063898E-3</v>
      </c>
      <c r="AK94" s="4">
        <f t="shared" si="246"/>
        <v>1.1076482211154315E-2</v>
      </c>
      <c r="AL94" s="4">
        <f t="shared" si="247"/>
        <v>5.9725651857519546E-3</v>
      </c>
      <c r="AM94" s="4">
        <f t="shared" si="248"/>
        <v>-8.9672016452262415E-3</v>
      </c>
      <c r="AN94" s="4">
        <f t="shared" si="249"/>
        <v>6.4386521764125959E-4</v>
      </c>
      <c r="AO94" s="4">
        <f t="shared" si="250"/>
        <v>7.0912301700341018E-3</v>
      </c>
      <c r="AP94" s="4">
        <f t="shared" si="251"/>
        <v>2.8919349973088315E-3</v>
      </c>
      <c r="AQ94" s="4">
        <f t="shared" si="252"/>
        <v>5.6540589415398079E-3</v>
      </c>
      <c r="AR94" s="4">
        <f t="shared" si="253"/>
        <v>-2.1778217425690083E-2</v>
      </c>
      <c r="AS94" s="4">
        <f t="shared" si="254"/>
        <v>-1.2077337337873084E-2</v>
      </c>
      <c r="AT94" s="4">
        <f t="shared" si="255"/>
        <v>6.4662968783353314E-3</v>
      </c>
      <c r="AU94" s="4">
        <f t="shared" si="256"/>
        <v>6.0519554513147611E-3</v>
      </c>
      <c r="AV94" s="4">
        <f t="shared" si="257"/>
        <v>-5.6597382241584393E-3</v>
      </c>
      <c r="AW94" s="4">
        <f t="shared" si="257"/>
        <v>-3.8054067699133665E-4</v>
      </c>
      <c r="AY94" s="2">
        <f t="shared" si="308"/>
        <v>0.36858723494345846</v>
      </c>
      <c r="AZ94" s="2">
        <f t="shared" si="147"/>
        <v>0.36545046396064523</v>
      </c>
      <c r="BA94" s="2">
        <f t="shared" si="148"/>
        <v>0.36129084943165873</v>
      </c>
      <c r="BB94" s="2">
        <f t="shared" si="149"/>
        <v>0.37149788067753775</v>
      </c>
      <c r="BC94" s="2">
        <f t="shared" si="150"/>
        <v>0.35830005148193855</v>
      </c>
      <c r="BD94" s="2">
        <f t="shared" si="151"/>
        <v>0.35805933838642884</v>
      </c>
      <c r="BE94" s="2">
        <f t="shared" si="152"/>
        <v>0.35742982826319392</v>
      </c>
      <c r="BF94" s="2">
        <f t="shared" si="153"/>
        <v>0.3667942066921584</v>
      </c>
      <c r="BG94" s="2">
        <f t="shared" si="154"/>
        <v>0.36819050324678898</v>
      </c>
      <c r="BH94" s="2">
        <f t="shared" si="155"/>
        <v>0.36719269279172578</v>
      </c>
      <c r="BI94" s="2">
        <f t="shared" si="156"/>
        <v>0.37072397735779128</v>
      </c>
      <c r="BJ94" s="2">
        <f t="shared" si="157"/>
        <v>0.35656912642712402</v>
      </c>
      <c r="BK94" s="2">
        <f t="shared" si="158"/>
        <v>0.35823618011744018</v>
      </c>
      <c r="BL94" s="2">
        <f t="shared" si="159"/>
        <v>0.35768431849188909</v>
      </c>
      <c r="BM94" s="2">
        <f t="shared" si="160"/>
        <v>0.36988839315777278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0.42403916483516485</v>
      </c>
      <c r="DL94" s="2">
        <f t="shared" si="289"/>
        <v>0.42917657041156843</v>
      </c>
      <c r="DM94" s="2">
        <f t="shared" si="289"/>
        <v>0.41911547159090912</v>
      </c>
      <c r="DN94" s="2">
        <f t="shared" si="289"/>
        <v>0.42034556774193554</v>
      </c>
      <c r="DO94" s="2">
        <f t="shared" si="289"/>
        <v>0.4236744376026273</v>
      </c>
      <c r="DP94" s="2">
        <f t="shared" si="289"/>
        <v>0.45005656159420299</v>
      </c>
      <c r="DQ94" s="2">
        <f t="shared" si="289"/>
        <v>0.43295002869565213</v>
      </c>
      <c r="DR94" s="2">
        <f t="shared" si="289"/>
        <v>0.42746496230769226</v>
      </c>
      <c r="DS94" s="2">
        <f t="shared" si="289"/>
        <v>0.43954607362318843</v>
      </c>
      <c r="DT94" s="2">
        <f t="shared" si="289"/>
        <v>0.44541756486042694</v>
      </c>
      <c r="DU94" s="2">
        <f t="shared" si="289"/>
        <v>0.42587385517241377</v>
      </c>
      <c r="DV94" s="2">
        <f t="shared" si="289"/>
        <v>0.41295923423753655</v>
      </c>
      <c r="DW94" s="2">
        <f t="shared" si="289"/>
        <v>0.41587742234848479</v>
      </c>
      <c r="DX94" s="2">
        <f t="shared" si="289"/>
        <v>0.40618981655941649</v>
      </c>
      <c r="DY94" s="2">
        <f t="shared" si="289"/>
        <v>0.39098614754398825</v>
      </c>
      <c r="EA94" s="2">
        <f t="shared" si="228"/>
        <v>0.36815516666842613</v>
      </c>
      <c r="EB94" s="2">
        <f t="shared" si="290"/>
        <v>0.36324972472475758</v>
      </c>
      <c r="EC94" s="2">
        <f t="shared" si="291"/>
        <v>0.35906099893788868</v>
      </c>
      <c r="ED94" s="2">
        <f t="shared" si="292"/>
        <v>0.36962288640795626</v>
      </c>
      <c r="EE94" s="2">
        <f t="shared" si="293"/>
        <v>0.35640553051024521</v>
      </c>
      <c r="EF94" s="2">
        <f t="shared" si="294"/>
        <v>0.35621618677521999</v>
      </c>
      <c r="EG94" s="2">
        <f t="shared" si="295"/>
        <v>0.3559802243502051</v>
      </c>
      <c r="EH94" s="2">
        <f t="shared" si="296"/>
        <v>0.36550695721925125</v>
      </c>
      <c r="EI94" s="2">
        <f t="shared" si="297"/>
        <v>0.36683597652874705</v>
      </c>
      <c r="EJ94" s="2">
        <f t="shared" si="298"/>
        <v>0.36501564395278158</v>
      </c>
      <c r="EK94" s="2">
        <f t="shared" si="299"/>
        <v>0.36897286910904892</v>
      </c>
      <c r="EL94" s="2">
        <f t="shared" si="300"/>
        <v>0.35439168964953088</v>
      </c>
      <c r="EM94" s="2">
        <f t="shared" si="301"/>
        <v>0.3556320443651495</v>
      </c>
      <c r="EN94" s="2">
        <f t="shared" si="302"/>
        <v>0.35496112104833444</v>
      </c>
      <c r="EO94" s="2">
        <f t="shared" si="303"/>
        <v>0.3676865366034392</v>
      </c>
      <c r="EQ94" s="2">
        <f t="shared" si="304"/>
        <v>0.35965815257763556</v>
      </c>
      <c r="ER94" s="2">
        <f t="shared" si="305"/>
        <v>0.36111041797085641</v>
      </c>
      <c r="ES94" s="2">
        <f t="shared" si="305"/>
        <v>0.35468778635827808</v>
      </c>
      <c r="ET94" s="2">
        <f t="shared" si="305"/>
        <v>0.36797700987351339</v>
      </c>
      <c r="EU94" s="2">
        <f t="shared" si="305"/>
        <v>0.35527434688533949</v>
      </c>
      <c r="EV94" s="2">
        <f t="shared" si="305"/>
        <v>0.35336556468935942</v>
      </c>
      <c r="EW94" s="2">
        <f t="shared" si="305"/>
        <v>0.35702420279857072</v>
      </c>
      <c r="EX94" s="2">
        <f t="shared" si="305"/>
        <v>0.36445151169018247</v>
      </c>
      <c r="EY94" s="2">
        <f t="shared" si="305"/>
        <v>0.36639611901793517</v>
      </c>
      <c r="EZ94" s="2">
        <f t="shared" si="305"/>
        <v>0.36151042029438907</v>
      </c>
      <c r="FA94" s="2">
        <f t="shared" si="305"/>
        <v>0.36739847760882893</v>
      </c>
      <c r="FB94" s="2">
        <f t="shared" si="305"/>
        <v>0.35490908247013403</v>
      </c>
      <c r="FC94" s="2">
        <f t="shared" si="305"/>
        <v>0.35397498049897713</v>
      </c>
      <c r="FD94" s="2">
        <f t="shared" si="305"/>
        <v>0.36034158787566817</v>
      </c>
      <c r="FE94" s="2">
        <f t="shared" si="305"/>
        <v>0.37167005911780165</v>
      </c>
      <c r="FG94" s="2">
        <f t="shared" si="306"/>
        <v>0.99211740363851586</v>
      </c>
      <c r="FH94" s="2">
        <f t="shared" si="307"/>
        <v>0.96659007310908263</v>
      </c>
      <c r="FI94" s="2">
        <f t="shared" si="307"/>
        <v>0.96281426854230368</v>
      </c>
      <c r="FJ94" s="2">
        <f t="shared" si="307"/>
        <v>0.96298884126264395</v>
      </c>
      <c r="FK94" s="2">
        <f t="shared" si="307"/>
        <v>0.97181106211232215</v>
      </c>
      <c r="FL94" s="2">
        <f t="shared" si="307"/>
        <v>0.98029505680287887</v>
      </c>
      <c r="FM94" s="2">
        <f t="shared" si="307"/>
        <v>0.98119796107457036</v>
      </c>
      <c r="FN94" s="2">
        <f t="shared" si="307"/>
        <v>0.97918064961501705</v>
      </c>
      <c r="FO94" s="2">
        <f t="shared" si="307"/>
        <v>0.98135532653308843</v>
      </c>
      <c r="FP94" s="2">
        <f t="shared" si="307"/>
        <v>0.97283750928239909</v>
      </c>
      <c r="FQ94" s="2">
        <f t="shared" si="307"/>
        <v>0.96917645625826965</v>
      </c>
      <c r="FR94" s="2">
        <f t="shared" si="307"/>
        <v>0.96283313074618082</v>
      </c>
      <c r="FS94" s="2">
        <f t="shared" si="307"/>
        <v>0.95674848229017651</v>
      </c>
      <c r="FT94" s="2">
        <f t="shared" si="307"/>
        <v>0.94691252327786435</v>
      </c>
      <c r="FU94" s="2">
        <f t="shared" si="307"/>
        <v>0.9055619163802282</v>
      </c>
      <c r="FW94" s="2">
        <f t="shared" si="324"/>
        <v>9.9361087222265762E-4</v>
      </c>
      <c r="FX94" s="2">
        <f t="shared" si="164"/>
        <v>8.7498375541453265E-4</v>
      </c>
      <c r="FY94" s="2">
        <f t="shared" si="165"/>
        <v>7.5893844133705687E-4</v>
      </c>
      <c r="FZ94" s="2">
        <f t="shared" si="166"/>
        <v>1.4040791070136453E-3</v>
      </c>
      <c r="GA94" s="2">
        <f t="shared" si="167"/>
        <v>1.5188268888557148E-3</v>
      </c>
      <c r="GB94" s="2">
        <f t="shared" si="168"/>
        <v>2.093453294038487E-3</v>
      </c>
      <c r="GC94" s="2">
        <f t="shared" si="169"/>
        <v>2.3129362553347397E-3</v>
      </c>
      <c r="GD94" s="2">
        <f t="shared" si="170"/>
        <v>2.535369291844506E-3</v>
      </c>
      <c r="GE94" s="2">
        <f t="shared" si="171"/>
        <v>2.5674224120336032E-3</v>
      </c>
      <c r="GF94" s="2">
        <f t="shared" si="172"/>
        <v>1.9592448460660689E-3</v>
      </c>
      <c r="GG94" s="2">
        <f t="shared" si="173"/>
        <v>1.766894783800212E-3</v>
      </c>
      <c r="GH94" s="2">
        <f t="shared" si="174"/>
        <v>1.2843343530154301E-3</v>
      </c>
      <c r="GI94" s="2">
        <f t="shared" si="175"/>
        <v>9.4642127114821306E-4</v>
      </c>
      <c r="GJ94" s="2">
        <f t="shared" si="176"/>
        <v>6.6820653673650276E-4</v>
      </c>
      <c r="GK94" s="2">
        <f t="shared" si="177"/>
        <v>3.7302362832341093E-4</v>
      </c>
      <c r="GM94" s="82">
        <f t="shared" si="325"/>
        <v>5.1839257662276853E-4</v>
      </c>
      <c r="GN94" s="82">
        <f t="shared" si="178"/>
        <v>1.2877862839422163E-8</v>
      </c>
      <c r="GO94" s="82">
        <f t="shared" si="179"/>
        <v>2.2334009454693718E-8</v>
      </c>
      <c r="GP94" s="82">
        <f t="shared" si="180"/>
        <v>4.5637442468847593E-10</v>
      </c>
      <c r="GQ94" s="82">
        <f t="shared" si="181"/>
        <v>1.8667801696786837E-18</v>
      </c>
      <c r="GR94" s="82">
        <f t="shared" si="182"/>
        <v>7.1806852991314519E-30</v>
      </c>
      <c r="GS94" s="82">
        <f t="shared" si="183"/>
        <v>1.7482848658869176E-29</v>
      </c>
      <c r="GT94" s="82">
        <f t="shared" si="184"/>
        <v>4.7276570530821442E-30</v>
      </c>
      <c r="GU94" s="82">
        <f t="shared" si="185"/>
        <v>1.400087756111229E-22</v>
      </c>
      <c r="GV94" s="82">
        <f t="shared" si="186"/>
        <v>4.8900417644279085E-26</v>
      </c>
      <c r="GW94" s="82">
        <f t="shared" si="187"/>
        <v>4.4570256791443331E-26</v>
      </c>
      <c r="GX94" s="82">
        <f t="shared" si="188"/>
        <v>2.2564231382686258E-15</v>
      </c>
      <c r="GY94" s="82">
        <f t="shared" si="189"/>
        <v>1.8375540702861004E-11</v>
      </c>
      <c r="GZ94" s="82">
        <f t="shared" si="190"/>
        <v>5.5379872019973244E-8</v>
      </c>
      <c r="HA94" s="82">
        <f t="shared" si="191"/>
        <v>7.9387491561501916E-5</v>
      </c>
      <c r="HC94" s="82">
        <f t="shared" si="326"/>
        <v>0.51360927907480058</v>
      </c>
      <c r="HD94" s="82">
        <f t="shared" si="192"/>
        <v>0.27585084129616039</v>
      </c>
      <c r="HE94" s="82">
        <f t="shared" si="193"/>
        <v>0.19770842760815641</v>
      </c>
      <c r="HF94" s="82">
        <f t="shared" si="194"/>
        <v>0.23236632786578737</v>
      </c>
      <c r="HG94" s="82">
        <f t="shared" si="195"/>
        <v>0.6095732074545398</v>
      </c>
      <c r="HH94" s="82">
        <f t="shared" si="196"/>
        <v>0.4039787117280445</v>
      </c>
      <c r="HI94" s="82">
        <f t="shared" si="197"/>
        <v>0.36153157647433243</v>
      </c>
      <c r="HJ94" s="82">
        <f t="shared" si="198"/>
        <v>0.34538629751054878</v>
      </c>
      <c r="HK94" s="82">
        <f t="shared" si="199"/>
        <v>0.41441231320013655</v>
      </c>
      <c r="HL94" s="82">
        <f t="shared" si="200"/>
        <v>0.64313103916084258</v>
      </c>
      <c r="HM94" s="82">
        <f t="shared" si="201"/>
        <v>0.59463292470387175</v>
      </c>
      <c r="HN94" s="82">
        <f t="shared" si="202"/>
        <v>0.38310159261610149</v>
      </c>
      <c r="HO94" s="82">
        <f t="shared" si="203"/>
        <v>0.20263254107439929</v>
      </c>
      <c r="HP94" s="82">
        <f t="shared" si="204"/>
        <v>9.7112509729865931E-2</v>
      </c>
      <c r="HQ94" s="82">
        <f t="shared" si="205"/>
        <v>9.9206125265056348E-3</v>
      </c>
      <c r="HS94" s="82">
        <f t="shared" si="327"/>
        <v>1.7799257988697973E-12</v>
      </c>
      <c r="HT94" s="82">
        <f t="shared" si="206"/>
        <v>1.6835839217979166E-20</v>
      </c>
      <c r="HU94" s="82">
        <f t="shared" si="207"/>
        <v>2.1208116564760918E-25</v>
      </c>
      <c r="HV94" s="82">
        <f t="shared" si="208"/>
        <v>7.5157561316834365E-25</v>
      </c>
      <c r="HW94" s="82">
        <f t="shared" si="209"/>
        <v>5.8991003266917844E-24</v>
      </c>
      <c r="HX94" s="82">
        <f t="shared" si="210"/>
        <v>8.8157934529108546E-20</v>
      </c>
      <c r="HY94" s="82">
        <f t="shared" si="211"/>
        <v>1.1023467083557372E-18</v>
      </c>
      <c r="HZ94" s="82">
        <f t="shared" si="212"/>
        <v>1.7037688346975155E-18</v>
      </c>
      <c r="IA94" s="82">
        <f t="shared" si="213"/>
        <v>1.6766597203607999E-17</v>
      </c>
      <c r="IB94" s="82">
        <f t="shared" si="214"/>
        <v>2.272285575633692E-22</v>
      </c>
      <c r="IC94" s="82">
        <f t="shared" si="215"/>
        <v>2.1130223333290664E-23</v>
      </c>
      <c r="ID94" s="82">
        <f t="shared" si="216"/>
        <v>6.0374303406122569E-24</v>
      </c>
      <c r="IE94" s="82">
        <f t="shared" si="217"/>
        <v>2.242187132824331E-27</v>
      </c>
      <c r="IF94" s="82">
        <f t="shared" si="218"/>
        <v>1.1755746088328439E-22</v>
      </c>
      <c r="IG94" s="82">
        <f t="shared" si="219"/>
        <v>3.2228189474704408E-17</v>
      </c>
      <c r="II94" s="82">
        <f t="shared" si="328"/>
        <v>1.0073047161492918E-37</v>
      </c>
      <c r="IJ94" s="82">
        <f t="shared" si="329"/>
        <v>2.3691574196383725E-66</v>
      </c>
      <c r="IK94" s="82">
        <f t="shared" si="330"/>
        <v>1.1967836075152727E-74</v>
      </c>
      <c r="IL94" s="82">
        <f t="shared" si="331"/>
        <v>4.3873267627303931E-71</v>
      </c>
      <c r="IM94" s="82">
        <f t="shared" si="332"/>
        <v>2.8283657692033043E-78</v>
      </c>
      <c r="IN94" s="82">
        <f t="shared" si="333"/>
        <v>3.3566617908053453E-67</v>
      </c>
      <c r="IO94" s="82">
        <f t="shared" si="334"/>
        <v>1.0314520943045881E-62</v>
      </c>
      <c r="IP94" s="82">
        <f t="shared" si="335"/>
        <v>6.4324826341313783E-62</v>
      </c>
      <c r="IQ94" s="82">
        <f t="shared" si="336"/>
        <v>5.6620952226953817E-58</v>
      </c>
      <c r="IR94" s="82">
        <f t="shared" si="337"/>
        <v>1.5987110315382101E-72</v>
      </c>
      <c r="IS94" s="82">
        <f t="shared" si="338"/>
        <v>2.7882035168514025E-73</v>
      </c>
      <c r="IT94" s="82">
        <f t="shared" si="339"/>
        <v>6.2869540923729101E-71</v>
      </c>
      <c r="IU94" s="82">
        <f t="shared" si="340"/>
        <v>1.1187392796795953E-77</v>
      </c>
      <c r="IV94" s="82">
        <f t="shared" si="341"/>
        <v>4.8632144355475538E-71</v>
      </c>
      <c r="IW94" s="82">
        <f t="shared" si="342"/>
        <v>4.9090142026381685E-54</v>
      </c>
      <c r="IY94" s="82">
        <f t="shared" si="343"/>
        <v>0.51412767165320328</v>
      </c>
      <c r="IZ94" s="82">
        <f t="shared" si="344"/>
        <v>0.27585085417402322</v>
      </c>
      <c r="JA94" s="82">
        <f t="shared" si="345"/>
        <v>0.19770844994216585</v>
      </c>
      <c r="JB94" s="82">
        <f t="shared" si="346"/>
        <v>0.23236632832216181</v>
      </c>
      <c r="JC94" s="82">
        <f t="shared" si="347"/>
        <v>0.6095732074545398</v>
      </c>
      <c r="JD94" s="82">
        <f t="shared" si="348"/>
        <v>0.4039787117280445</v>
      </c>
      <c r="JE94" s="82">
        <f t="shared" si="349"/>
        <v>0.36153157647433243</v>
      </c>
      <c r="JF94" s="82">
        <f t="shared" si="350"/>
        <v>0.34538629751054878</v>
      </c>
      <c r="JG94" s="82">
        <f t="shared" si="351"/>
        <v>0.41441231320013655</v>
      </c>
      <c r="JH94" s="82">
        <f t="shared" si="352"/>
        <v>0.64313103916084258</v>
      </c>
      <c r="JI94" s="82">
        <f t="shared" si="353"/>
        <v>0.59463292470387175</v>
      </c>
      <c r="JJ94" s="82">
        <f t="shared" si="354"/>
        <v>0.38310159261610377</v>
      </c>
      <c r="JK94" s="82">
        <f t="shared" si="355"/>
        <v>0.20263254109277484</v>
      </c>
      <c r="JL94" s="82">
        <f t="shared" si="356"/>
        <v>9.7112565109737953E-2</v>
      </c>
      <c r="JM94" s="82">
        <f t="shared" si="357"/>
        <v>1.0000000018067169E-2</v>
      </c>
    </row>
    <row r="95" spans="2:273" x14ac:dyDescent="0.25">
      <c r="B95" s="2">
        <v>68</v>
      </c>
      <c r="C95" s="37">
        <v>0.53949000000000003</v>
      </c>
      <c r="D95" s="37">
        <v>0.59042499999999998</v>
      </c>
      <c r="E95" s="37">
        <v>0.54568099999999997</v>
      </c>
      <c r="F95" s="37">
        <v>0.56222399999999995</v>
      </c>
      <c r="G95" s="37">
        <v>0.60185100000000002</v>
      </c>
      <c r="H95" s="37">
        <v>0.42014099999999999</v>
      </c>
      <c r="I95" s="37">
        <v>0.39931800000000001</v>
      </c>
      <c r="J95" s="37">
        <v>0.40179199999999998</v>
      </c>
      <c r="K95" s="37">
        <v>0.43105199999999999</v>
      </c>
      <c r="L95" s="37">
        <v>0.57799199999999995</v>
      </c>
      <c r="M95" s="37">
        <v>0.60925600000000002</v>
      </c>
      <c r="N95" s="37">
        <v>0.59528099999999995</v>
      </c>
      <c r="O95" s="37">
        <v>0.53342800000000001</v>
      </c>
      <c r="P95" s="37">
        <v>0.45677600000000002</v>
      </c>
      <c r="Q95" s="37">
        <v>0.38134600000000002</v>
      </c>
      <c r="S95" s="4">
        <f t="shared" si="229"/>
        <v>0.54985340026722751</v>
      </c>
      <c r="T95" s="4">
        <f t="shared" si="230"/>
        <v>0.59564496420467838</v>
      </c>
      <c r="U95" s="4">
        <f t="shared" si="231"/>
        <v>0.53431458933163845</v>
      </c>
      <c r="V95" s="4">
        <f t="shared" si="232"/>
        <v>0.56374079310056846</v>
      </c>
      <c r="W95" s="4">
        <f t="shared" si="233"/>
        <v>0.59975055880931261</v>
      </c>
      <c r="X95" s="4">
        <f t="shared" si="234"/>
        <v>0.42583310907163108</v>
      </c>
      <c r="Y95" s="4">
        <f t="shared" si="235"/>
        <v>0.40819378339237683</v>
      </c>
      <c r="Z95" s="4">
        <f t="shared" si="236"/>
        <v>0.40982747082899207</v>
      </c>
      <c r="AA95" s="4">
        <f t="shared" si="237"/>
        <v>0.43047105595078405</v>
      </c>
      <c r="AB95" s="4">
        <f t="shared" si="238"/>
        <v>0.58274001782261742</v>
      </c>
      <c r="AC95" s="4">
        <f t="shared" si="239"/>
        <v>0.61713747427010335</v>
      </c>
      <c r="AD95" s="4">
        <f t="shared" si="240"/>
        <v>0.5958240693006942</v>
      </c>
      <c r="AE95" s="4">
        <f t="shared" si="241"/>
        <v>0.52414958276111423</v>
      </c>
      <c r="AF95" s="4">
        <f t="shared" si="242"/>
        <v>0.45424699136276381</v>
      </c>
      <c r="AG95" s="4">
        <f t="shared" si="243"/>
        <v>0.38283269342708554</v>
      </c>
      <c r="AI95" s="4">
        <f t="shared" si="244"/>
        <v>-1.0363400267227485E-2</v>
      </c>
      <c r="AJ95" s="4">
        <f t="shared" si="245"/>
        <v>-5.2199642046784067E-3</v>
      </c>
      <c r="AK95" s="4">
        <f t="shared" si="246"/>
        <v>1.1366410668361526E-2</v>
      </c>
      <c r="AL95" s="4">
        <f t="shared" si="247"/>
        <v>-1.5167931005685142E-3</v>
      </c>
      <c r="AM95" s="4">
        <f t="shared" si="248"/>
        <v>2.1004411906874187E-3</v>
      </c>
      <c r="AN95" s="4">
        <f t="shared" si="249"/>
        <v>-5.6921090716310907E-3</v>
      </c>
      <c r="AO95" s="4">
        <f t="shared" si="250"/>
        <v>-8.8757833923768237E-3</v>
      </c>
      <c r="AP95" s="4">
        <f t="shared" si="251"/>
        <v>-8.0354708289920862E-3</v>
      </c>
      <c r="AQ95" s="4">
        <f t="shared" si="252"/>
        <v>5.8094404921593679E-4</v>
      </c>
      <c r="AR95" s="4">
        <f t="shared" si="253"/>
        <v>-4.7480178226174674E-3</v>
      </c>
      <c r="AS95" s="4">
        <f t="shared" si="254"/>
        <v>-7.881474270103328E-3</v>
      </c>
      <c r="AT95" s="4">
        <f t="shared" si="255"/>
        <v>-5.4306930069425441E-4</v>
      </c>
      <c r="AU95" s="4">
        <f t="shared" si="256"/>
        <v>9.2784172388857833E-3</v>
      </c>
      <c r="AV95" s="4">
        <f t="shared" si="257"/>
        <v>2.5290086372362075E-3</v>
      </c>
      <c r="AW95" s="4">
        <f t="shared" si="257"/>
        <v>-1.486693427085517E-3</v>
      </c>
      <c r="AY95" s="2">
        <f t="shared" si="308"/>
        <v>0.36814358496401245</v>
      </c>
      <c r="AZ95" s="2">
        <f t="shared" si="147"/>
        <v>0.36500257859769836</v>
      </c>
      <c r="BA95" s="2">
        <f t="shared" si="148"/>
        <v>0.36083444721854846</v>
      </c>
      <c r="BB95" s="2">
        <f t="shared" si="149"/>
        <v>0.3709529533997587</v>
      </c>
      <c r="BC95" s="2">
        <f t="shared" si="150"/>
        <v>0.35784910209877591</v>
      </c>
      <c r="BD95" s="2">
        <f t="shared" si="151"/>
        <v>0.35759557597797975</v>
      </c>
      <c r="BE95" s="2">
        <f t="shared" si="152"/>
        <v>0.3572105846141666</v>
      </c>
      <c r="BF95" s="2">
        <f t="shared" si="153"/>
        <v>0.36644051453943255</v>
      </c>
      <c r="BG95" s="2">
        <f t="shared" si="154"/>
        <v>0.36779266111566467</v>
      </c>
      <c r="BH95" s="2">
        <f t="shared" si="155"/>
        <v>0.36672745012634034</v>
      </c>
      <c r="BI95" s="2">
        <f t="shared" si="156"/>
        <v>0.37028208555438519</v>
      </c>
      <c r="BJ95" s="2">
        <f t="shared" si="157"/>
        <v>0.35629114064081624</v>
      </c>
      <c r="BK95" s="2">
        <f t="shared" si="158"/>
        <v>0.35793063792250251</v>
      </c>
      <c r="BL95" s="2">
        <f t="shared" si="159"/>
        <v>0.35750904582724874</v>
      </c>
      <c r="BM95" s="2">
        <f t="shared" si="160"/>
        <v>0.36967464558780899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0.42465931868131868</v>
      </c>
      <c r="DL95" s="2">
        <f t="shared" si="289"/>
        <v>0.43005106318131259</v>
      </c>
      <c r="DM95" s="2">
        <f t="shared" si="289"/>
        <v>0.41982267613636365</v>
      </c>
      <c r="DN95" s="2">
        <f t="shared" si="289"/>
        <v>0.42119200483870972</v>
      </c>
      <c r="DO95" s="2">
        <f t="shared" si="289"/>
        <v>0.42459484564860428</v>
      </c>
      <c r="DP95" s="2">
        <f t="shared" si="289"/>
        <v>0.45135032246376822</v>
      </c>
      <c r="DQ95" s="2">
        <f t="shared" si="289"/>
        <v>0.43384091434782607</v>
      </c>
      <c r="DR95" s="2">
        <f t="shared" si="289"/>
        <v>0.42817548307692305</v>
      </c>
      <c r="DS95" s="2">
        <f t="shared" si="289"/>
        <v>0.44010877014492755</v>
      </c>
      <c r="DT95" s="2">
        <f t="shared" si="289"/>
        <v>0.44620223563218392</v>
      </c>
      <c r="DU95" s="2">
        <f t="shared" si="289"/>
        <v>0.42665235862068962</v>
      </c>
      <c r="DV95" s="2">
        <f t="shared" si="289"/>
        <v>0.41362719813049847</v>
      </c>
      <c r="DW95" s="2">
        <f t="shared" si="289"/>
        <v>0.41649957442067731</v>
      </c>
      <c r="DX95" s="2">
        <f t="shared" si="289"/>
        <v>0.40675380163020158</v>
      </c>
      <c r="DY95" s="2">
        <f t="shared" si="289"/>
        <v>0.39122766917155422</v>
      </c>
      <c r="EA95" s="2">
        <f t="shared" si="228"/>
        <v>0.36774313269496728</v>
      </c>
      <c r="EB95" s="2">
        <f t="shared" si="290"/>
        <v>0.36295408400639129</v>
      </c>
      <c r="EC95" s="2">
        <f t="shared" si="291"/>
        <v>0.35876032876772956</v>
      </c>
      <c r="ED95" s="2">
        <f t="shared" si="292"/>
        <v>0.36919452386895474</v>
      </c>
      <c r="EE95" s="2">
        <f t="shared" si="293"/>
        <v>0.35608525187843826</v>
      </c>
      <c r="EF95" s="2">
        <f t="shared" si="294"/>
        <v>0.35588320993943001</v>
      </c>
      <c r="EG95" s="2">
        <f t="shared" si="295"/>
        <v>0.35586880457299186</v>
      </c>
      <c r="EH95" s="2">
        <f t="shared" si="296"/>
        <v>0.36524626737967908</v>
      </c>
      <c r="EI95" s="2">
        <f t="shared" si="297"/>
        <v>0.3665408424981465</v>
      </c>
      <c r="EJ95" s="2">
        <f t="shared" si="298"/>
        <v>0.36471111575902015</v>
      </c>
      <c r="EK95" s="2">
        <f t="shared" si="299"/>
        <v>0.36865006587969185</v>
      </c>
      <c r="EL95" s="2">
        <f t="shared" si="300"/>
        <v>0.35427189402312209</v>
      </c>
      <c r="EM95" s="2">
        <f t="shared" si="301"/>
        <v>0.3555176289342305</v>
      </c>
      <c r="EN95" s="2">
        <f t="shared" si="302"/>
        <v>0.35498710418027435</v>
      </c>
      <c r="EO95" s="2">
        <f t="shared" si="303"/>
        <v>0.36762300307381068</v>
      </c>
      <c r="EQ95" s="2">
        <f t="shared" si="304"/>
        <v>0.35947876320499927</v>
      </c>
      <c r="ER95" s="2">
        <f t="shared" si="305"/>
        <v>0.36087692217290718</v>
      </c>
      <c r="ES95" s="2">
        <f t="shared" si="305"/>
        <v>0.35451185945906821</v>
      </c>
      <c r="ET95" s="2">
        <f t="shared" si="305"/>
        <v>0.36759775111187049</v>
      </c>
      <c r="EU95" s="2">
        <f t="shared" si="305"/>
        <v>0.35499457788714761</v>
      </c>
      <c r="EV95" s="2">
        <f t="shared" si="305"/>
        <v>0.35315337602382812</v>
      </c>
      <c r="EW95" s="2">
        <f t="shared" si="305"/>
        <v>0.35686462649839379</v>
      </c>
      <c r="EX95" s="2">
        <f t="shared" si="305"/>
        <v>0.3642343194050493</v>
      </c>
      <c r="EY95" s="2">
        <f t="shared" si="305"/>
        <v>0.36611565875671348</v>
      </c>
      <c r="EZ95" s="2">
        <f t="shared" si="305"/>
        <v>0.36134050690987485</v>
      </c>
      <c r="FA95" s="2">
        <f t="shared" si="305"/>
        <v>0.36713198887418597</v>
      </c>
      <c r="FB95" s="2">
        <f t="shared" si="305"/>
        <v>0.35477126219338495</v>
      </c>
      <c r="FC95" s="2">
        <f t="shared" si="305"/>
        <v>0.35391272242585797</v>
      </c>
      <c r="FD95" s="2">
        <f t="shared" si="305"/>
        <v>0.36020729814612307</v>
      </c>
      <c r="FE95" s="2">
        <f t="shared" si="305"/>
        <v>0.37146554222532674</v>
      </c>
      <c r="FG95" s="2">
        <f t="shared" si="306"/>
        <v>0.99280599703763228</v>
      </c>
      <c r="FH95" s="2">
        <f t="shared" si="307"/>
        <v>0.96943994679586321</v>
      </c>
      <c r="FI95" s="2">
        <f t="shared" si="307"/>
        <v>0.96597488165127776</v>
      </c>
      <c r="FJ95" s="2">
        <f t="shared" si="307"/>
        <v>0.96613513839659571</v>
      </c>
      <c r="FK95" s="2">
        <f t="shared" si="307"/>
        <v>0.97422745892205598</v>
      </c>
      <c r="FL95" s="2">
        <f t="shared" si="307"/>
        <v>0.98199766538209832</v>
      </c>
      <c r="FM95" s="2">
        <f t="shared" si="307"/>
        <v>0.98282392101163174</v>
      </c>
      <c r="FN95" s="2">
        <f t="shared" si="307"/>
        <v>0.98097768022732001</v>
      </c>
      <c r="FO95" s="2">
        <f t="shared" si="307"/>
        <v>0.98296791406814776</v>
      </c>
      <c r="FP95" s="2">
        <f t="shared" si="307"/>
        <v>0.97516816583982013</v>
      </c>
      <c r="FQ95" s="2">
        <f t="shared" si="307"/>
        <v>0.97181214465383314</v>
      </c>
      <c r="FR95" s="2">
        <f t="shared" si="307"/>
        <v>0.96599219728311125</v>
      </c>
      <c r="FS95" s="2">
        <f t="shared" si="307"/>
        <v>0.96040345585818565</v>
      </c>
      <c r="FT95" s="2">
        <f t="shared" si="307"/>
        <v>0.95135642570011414</v>
      </c>
      <c r="FU95" s="2">
        <f t="shared" si="307"/>
        <v>0.91314975961159384</v>
      </c>
      <c r="FW95" s="2">
        <f t="shared" si="324"/>
        <v>1.0893682280605054E-3</v>
      </c>
      <c r="FX95" s="2">
        <f t="shared" si="164"/>
        <v>9.5931962704625968E-4</v>
      </c>
      <c r="FY95" s="2">
        <f t="shared" si="165"/>
        <v>8.3209852604497882E-4</v>
      </c>
      <c r="FZ95" s="2">
        <f t="shared" si="166"/>
        <v>1.5393336037226974E-3</v>
      </c>
      <c r="GA95" s="2">
        <f t="shared" si="167"/>
        <v>1.6651165716899143E-3</v>
      </c>
      <c r="GB95" s="2">
        <f t="shared" si="168"/>
        <v>2.2949623720458405E-3</v>
      </c>
      <c r="GC95" s="2">
        <f t="shared" si="169"/>
        <v>2.5355183773973808E-3</v>
      </c>
      <c r="GD95" s="2">
        <f t="shared" si="170"/>
        <v>2.7792973097228312E-3</v>
      </c>
      <c r="GE95" s="2">
        <f t="shared" si="171"/>
        <v>2.8144255610760885E-3</v>
      </c>
      <c r="GF95" s="2">
        <f t="shared" si="172"/>
        <v>2.1478632560357354E-3</v>
      </c>
      <c r="GG95" s="2">
        <f t="shared" si="173"/>
        <v>1.9370314057291494E-3</v>
      </c>
      <c r="GH95" s="2">
        <f t="shared" si="174"/>
        <v>1.4080701402996141E-3</v>
      </c>
      <c r="GI95" s="2">
        <f t="shared" si="175"/>
        <v>1.0376355426986921E-3</v>
      </c>
      <c r="GJ95" s="2">
        <f t="shared" si="176"/>
        <v>7.3262666754383987E-4</v>
      </c>
      <c r="GK95" s="2">
        <f t="shared" si="177"/>
        <v>4.0899755583426916E-4</v>
      </c>
      <c r="GM95" s="82">
        <f t="shared" si="325"/>
        <v>2.5522860171529199E-4</v>
      </c>
      <c r="GN95" s="82">
        <f t="shared" si="178"/>
        <v>1.4002188776822405E-9</v>
      </c>
      <c r="GO95" s="82">
        <f t="shared" si="179"/>
        <v>2.1340407978931102E-9</v>
      </c>
      <c r="GP95" s="82">
        <f t="shared" si="180"/>
        <v>2.9972877510198896E-11</v>
      </c>
      <c r="GQ95" s="82">
        <f t="shared" si="181"/>
        <v>3.402476305260639E-20</v>
      </c>
      <c r="GR95" s="82">
        <f t="shared" si="182"/>
        <v>2.4130935181882749E-32</v>
      </c>
      <c r="GS95" s="82">
        <f t="shared" si="183"/>
        <v>6.4048635993094026E-32</v>
      </c>
      <c r="GT95" s="82">
        <f t="shared" si="184"/>
        <v>1.4838535756904344E-32</v>
      </c>
      <c r="GU95" s="82">
        <f t="shared" si="185"/>
        <v>1.7478398264936786E-24</v>
      </c>
      <c r="GV95" s="82">
        <f t="shared" si="186"/>
        <v>1.4472886900307236E-28</v>
      </c>
      <c r="GW95" s="82">
        <f t="shared" si="187"/>
        <v>9.9529030458159943E-29</v>
      </c>
      <c r="GX95" s="82">
        <f t="shared" si="188"/>
        <v>4.7004265576792515E-17</v>
      </c>
      <c r="GY95" s="82">
        <f t="shared" si="189"/>
        <v>7.4343726565757493E-13</v>
      </c>
      <c r="GZ95" s="82">
        <f t="shared" si="190"/>
        <v>4.4190651369511429E-9</v>
      </c>
      <c r="HA95" s="82">
        <f t="shared" si="191"/>
        <v>1.33459998720638E-5</v>
      </c>
      <c r="HC95" s="82">
        <f t="shared" si="326"/>
        <v>0.53816152452876997</v>
      </c>
      <c r="HD95" s="82">
        <f t="shared" si="192"/>
        <v>0.3412330377519191</v>
      </c>
      <c r="HE95" s="82">
        <f t="shared" si="193"/>
        <v>0.25281395721710997</v>
      </c>
      <c r="HF95" s="82">
        <f t="shared" si="194"/>
        <v>0.29830192443700648</v>
      </c>
      <c r="HG95" s="82">
        <f t="shared" si="195"/>
        <v>0.61203615462633987</v>
      </c>
      <c r="HH95" s="82">
        <f t="shared" si="196"/>
        <v>0.24811066913309029</v>
      </c>
      <c r="HI95" s="82">
        <f t="shared" si="197"/>
        <v>0.20735932679578475</v>
      </c>
      <c r="HJ95" s="82">
        <f t="shared" si="198"/>
        <v>0.18346858600268651</v>
      </c>
      <c r="HK95" s="82">
        <f t="shared" si="199"/>
        <v>0.26244446440414587</v>
      </c>
      <c r="HL95" s="82">
        <f t="shared" si="200"/>
        <v>0.60727551054083106</v>
      </c>
      <c r="HM95" s="82">
        <f t="shared" si="201"/>
        <v>0.63529512349530759</v>
      </c>
      <c r="HN95" s="82">
        <f t="shared" si="202"/>
        <v>0.46862970261150688</v>
      </c>
      <c r="HO95" s="82">
        <f t="shared" si="203"/>
        <v>0.26205495048737465</v>
      </c>
      <c r="HP95" s="82">
        <f t="shared" si="204"/>
        <v>0.1318810143765605</v>
      </c>
      <c r="HQ95" s="82">
        <f t="shared" si="205"/>
        <v>1.6734063631424358E-2</v>
      </c>
      <c r="HS95" s="82">
        <f t="shared" si="327"/>
        <v>5.6933890712660147E-12</v>
      </c>
      <c r="HT95" s="82">
        <f t="shared" si="206"/>
        <v>1.2415804448865346E-19</v>
      </c>
      <c r="HU95" s="82">
        <f t="shared" si="207"/>
        <v>2.1827356908332722E-24</v>
      </c>
      <c r="HV95" s="82">
        <f t="shared" si="208"/>
        <v>8.7647049588371091E-24</v>
      </c>
      <c r="HW95" s="82">
        <f t="shared" si="209"/>
        <v>7.6286315902639473E-23</v>
      </c>
      <c r="HX95" s="82">
        <f t="shared" si="210"/>
        <v>8.3521313716233998E-19</v>
      </c>
      <c r="HY95" s="82">
        <f t="shared" si="211"/>
        <v>9.3648445318546982E-18</v>
      </c>
      <c r="HZ95" s="82">
        <f t="shared" si="212"/>
        <v>1.4570824419071663E-17</v>
      </c>
      <c r="IA95" s="82">
        <f t="shared" si="213"/>
        <v>1.2622687868640544E-16</v>
      </c>
      <c r="IB95" s="82">
        <f t="shared" si="214"/>
        <v>2.686938864976197E-21</v>
      </c>
      <c r="IC95" s="82">
        <f t="shared" si="215"/>
        <v>2.5811827072881621E-22</v>
      </c>
      <c r="ID95" s="82">
        <f t="shared" si="216"/>
        <v>6.4828242369795343E-23</v>
      </c>
      <c r="IE95" s="82">
        <f t="shared" si="217"/>
        <v>2.8798161971758633E-26</v>
      </c>
      <c r="IF95" s="82">
        <f t="shared" si="218"/>
        <v>8.2209609542682234E-22</v>
      </c>
      <c r="IG95" s="82">
        <f t="shared" si="219"/>
        <v>1.1708356248616254E-16</v>
      </c>
      <c r="II95" s="82">
        <f t="shared" si="328"/>
        <v>9.0397178772455789E-37</v>
      </c>
      <c r="IJ95" s="82">
        <f t="shared" si="329"/>
        <v>1.1255623415485365E-64</v>
      </c>
      <c r="IK95" s="82">
        <f t="shared" si="330"/>
        <v>8.5606362290174393E-73</v>
      </c>
      <c r="IL95" s="82">
        <f t="shared" si="331"/>
        <v>3.7188752317226294E-69</v>
      </c>
      <c r="IM95" s="82">
        <f t="shared" si="332"/>
        <v>4.0277418238257818E-76</v>
      </c>
      <c r="IN95" s="82">
        <f t="shared" si="333"/>
        <v>2.9074850409324186E-65</v>
      </c>
      <c r="IO95" s="82">
        <f t="shared" si="334"/>
        <v>7.0464366148205077E-61</v>
      </c>
      <c r="IP95" s="82">
        <f t="shared" si="335"/>
        <v>4.4331204857702452E-60</v>
      </c>
      <c r="IQ95" s="82">
        <f t="shared" si="336"/>
        <v>2.9831722905452352E-56</v>
      </c>
      <c r="IR95" s="82">
        <f t="shared" si="337"/>
        <v>1.8902629645987912E-70</v>
      </c>
      <c r="IS95" s="82">
        <f t="shared" si="338"/>
        <v>3.208340471227853E-71</v>
      </c>
      <c r="IT95" s="82">
        <f t="shared" si="339"/>
        <v>4.9738505752141767E-69</v>
      </c>
      <c r="IU95" s="82">
        <f t="shared" si="340"/>
        <v>1.0992083313398267E-75</v>
      </c>
      <c r="IV95" s="82">
        <f t="shared" si="341"/>
        <v>2.6254382715100558E-69</v>
      </c>
      <c r="IW95" s="82">
        <f t="shared" si="342"/>
        <v>7.9968769914021628E-53</v>
      </c>
      <c r="IY95" s="82">
        <f t="shared" si="343"/>
        <v>0.53841675313617865</v>
      </c>
      <c r="IZ95" s="82">
        <f t="shared" si="344"/>
        <v>0.34123303915213798</v>
      </c>
      <c r="JA95" s="82">
        <f t="shared" si="345"/>
        <v>0.25281395935115075</v>
      </c>
      <c r="JB95" s="82">
        <f t="shared" si="346"/>
        <v>0.29830192446697934</v>
      </c>
      <c r="JC95" s="82">
        <f t="shared" si="347"/>
        <v>0.61203615462633987</v>
      </c>
      <c r="JD95" s="82">
        <f t="shared" si="348"/>
        <v>0.24811066913309029</v>
      </c>
      <c r="JE95" s="82">
        <f t="shared" si="349"/>
        <v>0.20735932679578475</v>
      </c>
      <c r="JF95" s="82">
        <f t="shared" si="350"/>
        <v>0.18346858600268653</v>
      </c>
      <c r="JG95" s="82">
        <f t="shared" si="351"/>
        <v>0.26244446440414598</v>
      </c>
      <c r="JH95" s="82">
        <f t="shared" si="352"/>
        <v>0.60727551054083106</v>
      </c>
      <c r="JI95" s="82">
        <f t="shared" si="353"/>
        <v>0.63529512349530759</v>
      </c>
      <c r="JJ95" s="82">
        <f t="shared" si="354"/>
        <v>0.46862970261150694</v>
      </c>
      <c r="JK95" s="82">
        <f t="shared" si="355"/>
        <v>0.26205495048811811</v>
      </c>
      <c r="JL95" s="82">
        <f t="shared" si="356"/>
        <v>0.13188101879562564</v>
      </c>
      <c r="JM95" s="82">
        <f t="shared" si="357"/>
        <v>1.6747409631296541E-2</v>
      </c>
    </row>
    <row r="96" spans="2:273" x14ac:dyDescent="0.25">
      <c r="B96" s="2">
        <v>69</v>
      </c>
      <c r="C96" s="37">
        <v>0.53038600000000002</v>
      </c>
      <c r="D96" s="37">
        <v>0.61187899999999995</v>
      </c>
      <c r="E96" s="37">
        <v>0.56975100000000001</v>
      </c>
      <c r="F96" s="37">
        <v>0.58400600000000003</v>
      </c>
      <c r="G96" s="37">
        <v>0.55108400000000002</v>
      </c>
      <c r="H96" s="37">
        <v>0.37438700000000003</v>
      </c>
      <c r="I96" s="37">
        <v>0.368147</v>
      </c>
      <c r="J96" s="37">
        <v>0.373195</v>
      </c>
      <c r="K96" s="37">
        <v>0.38759900000000003</v>
      </c>
      <c r="L96" s="37">
        <v>0.52404099999999998</v>
      </c>
      <c r="M96" s="37">
        <v>0.58364000000000005</v>
      </c>
      <c r="N96" s="37">
        <v>0.60444500000000001</v>
      </c>
      <c r="O96" s="37">
        <v>0.561697</v>
      </c>
      <c r="P96" s="37">
        <v>0.486987</v>
      </c>
      <c r="Q96" s="37">
        <v>0.38871899999999998</v>
      </c>
      <c r="S96" s="4">
        <f t="shared" si="229"/>
        <v>0.54017228972685327</v>
      </c>
      <c r="T96" s="4">
        <f t="shared" si="230"/>
        <v>0.62380594139508083</v>
      </c>
      <c r="U96" s="4">
        <f t="shared" si="231"/>
        <v>0.56256419123947132</v>
      </c>
      <c r="V96" s="4">
        <f t="shared" si="232"/>
        <v>0.59353115543558388</v>
      </c>
      <c r="W96" s="4">
        <f t="shared" si="233"/>
        <v>0.54630771049938986</v>
      </c>
      <c r="X96" s="4">
        <f t="shared" si="234"/>
        <v>0.38643792290065099</v>
      </c>
      <c r="Y96" s="4">
        <f t="shared" si="235"/>
        <v>0.37722028869696939</v>
      </c>
      <c r="Z96" s="4">
        <f t="shared" si="236"/>
        <v>0.38144156111789507</v>
      </c>
      <c r="AA96" s="4">
        <f t="shared" si="237"/>
        <v>0.39577678896271207</v>
      </c>
      <c r="AB96" s="4">
        <f t="shared" si="238"/>
        <v>0.51711184631825424</v>
      </c>
      <c r="AC96" s="4">
        <f t="shared" si="239"/>
        <v>0.57800434799043288</v>
      </c>
      <c r="AD96" s="4">
        <f t="shared" si="240"/>
        <v>0.61466912685202801</v>
      </c>
      <c r="AE96" s="4">
        <f t="shared" si="241"/>
        <v>0.5524595284624273</v>
      </c>
      <c r="AF96" s="4">
        <f t="shared" si="242"/>
        <v>0.47763253128966898</v>
      </c>
      <c r="AG96" s="4">
        <f t="shared" si="243"/>
        <v>0.3896534275513257</v>
      </c>
      <c r="AI96" s="4">
        <f t="shared" si="244"/>
        <v>-9.7862897268532478E-3</v>
      </c>
      <c r="AJ96" s="4">
        <f t="shared" si="245"/>
        <v>-1.1926941395080881E-2</v>
      </c>
      <c r="AK96" s="4">
        <f t="shared" si="246"/>
        <v>7.1868087605286846E-3</v>
      </c>
      <c r="AL96" s="4">
        <f t="shared" si="247"/>
        <v>-9.5251554355838541E-3</v>
      </c>
      <c r="AM96" s="4">
        <f t="shared" si="248"/>
        <v>4.7762895006101536E-3</v>
      </c>
      <c r="AN96" s="4">
        <f t="shared" si="249"/>
        <v>-1.2050922900650962E-2</v>
      </c>
      <c r="AO96" s="4">
        <f t="shared" si="250"/>
        <v>-9.0732886969693838E-3</v>
      </c>
      <c r="AP96" s="4">
        <f t="shared" si="251"/>
        <v>-8.2465611178950682E-3</v>
      </c>
      <c r="AQ96" s="4">
        <f t="shared" si="252"/>
        <v>-8.1777889627120404E-3</v>
      </c>
      <c r="AR96" s="4">
        <f t="shared" si="253"/>
        <v>6.9291536817457366E-3</v>
      </c>
      <c r="AS96" s="4">
        <f t="shared" si="254"/>
        <v>5.6356520095671714E-3</v>
      </c>
      <c r="AT96" s="4">
        <f t="shared" si="255"/>
        <v>-1.0224126852028004E-2</v>
      </c>
      <c r="AU96" s="4">
        <f t="shared" si="256"/>
        <v>9.2374715375727057E-3</v>
      </c>
      <c r="AV96" s="4">
        <f t="shared" si="257"/>
        <v>9.3544687103310209E-3</v>
      </c>
      <c r="AW96" s="4">
        <f t="shared" si="257"/>
        <v>-9.3442755132572275E-4</v>
      </c>
      <c r="AY96" s="2">
        <f t="shared" si="308"/>
        <v>0.36770194668749856</v>
      </c>
      <c r="AZ96" s="2">
        <f t="shared" si="147"/>
        <v>0.3645641334614127</v>
      </c>
      <c r="BA96" s="2">
        <f t="shared" si="148"/>
        <v>0.36038779855093328</v>
      </c>
      <c r="BB96" s="2">
        <f t="shared" si="149"/>
        <v>0.3704137875978436</v>
      </c>
      <c r="BC96" s="2">
        <f t="shared" si="150"/>
        <v>0.35740625144328508</v>
      </c>
      <c r="BD96" s="2">
        <f t="shared" si="151"/>
        <v>0.35714031664345769</v>
      </c>
      <c r="BE96" s="2">
        <f t="shared" si="152"/>
        <v>0.35699900735584333</v>
      </c>
      <c r="BF96" s="2">
        <f t="shared" si="153"/>
        <v>0.36609306614029835</v>
      </c>
      <c r="BG96" s="2">
        <f t="shared" si="154"/>
        <v>0.36740226572477541</v>
      </c>
      <c r="BH96" s="2">
        <f t="shared" si="155"/>
        <v>0.36627325166587327</v>
      </c>
      <c r="BI96" s="2">
        <f t="shared" si="156"/>
        <v>0.36984734987542739</v>
      </c>
      <c r="BJ96" s="2">
        <f t="shared" si="157"/>
        <v>0.35602380624220409</v>
      </c>
      <c r="BK96" s="2">
        <f t="shared" si="158"/>
        <v>0.35763804792365333</v>
      </c>
      <c r="BL96" s="2">
        <f t="shared" si="159"/>
        <v>0.3573475438409317</v>
      </c>
      <c r="BM96" s="2">
        <f t="shared" si="160"/>
        <v>0.36946956331273323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0.42527947252747256</v>
      </c>
      <c r="DL96" s="2">
        <f t="shared" si="289"/>
        <v>0.43092555595105675</v>
      </c>
      <c r="DM96" s="2">
        <f t="shared" si="289"/>
        <v>0.42052988068181824</v>
      </c>
      <c r="DN96" s="2">
        <f t="shared" si="289"/>
        <v>0.4220384419354839</v>
      </c>
      <c r="DO96" s="2">
        <f t="shared" si="289"/>
        <v>0.42551525369458132</v>
      </c>
      <c r="DP96" s="2">
        <f t="shared" si="289"/>
        <v>0.45264408333333339</v>
      </c>
      <c r="DQ96" s="2">
        <f t="shared" si="289"/>
        <v>0.4347318</v>
      </c>
      <c r="DR96" s="2">
        <f t="shared" si="289"/>
        <v>0.42888600384615383</v>
      </c>
      <c r="DS96" s="2">
        <f t="shared" si="289"/>
        <v>0.44067146666666668</v>
      </c>
      <c r="DT96" s="2">
        <f t="shared" si="289"/>
        <v>0.4469869064039409</v>
      </c>
      <c r="DU96" s="2">
        <f t="shared" si="289"/>
        <v>0.42743086206896552</v>
      </c>
      <c r="DV96" s="2">
        <f t="shared" si="289"/>
        <v>0.41429516202346034</v>
      </c>
      <c r="DW96" s="2">
        <f t="shared" si="289"/>
        <v>0.41712172649286983</v>
      </c>
      <c r="DX96" s="2">
        <f t="shared" si="289"/>
        <v>0.40731778670098667</v>
      </c>
      <c r="DY96" s="2">
        <f t="shared" si="289"/>
        <v>0.39146919079912018</v>
      </c>
      <c r="EA96" s="2">
        <f t="shared" si="228"/>
        <v>0.36733109872150838</v>
      </c>
      <c r="EB96" s="2">
        <f t="shared" si="290"/>
        <v>0.36265844328802499</v>
      </c>
      <c r="EC96" s="2">
        <f t="shared" si="291"/>
        <v>0.35845965859757045</v>
      </c>
      <c r="ED96" s="2">
        <f t="shared" si="292"/>
        <v>0.36876616132995316</v>
      </c>
      <c r="EE96" s="2">
        <f t="shared" si="293"/>
        <v>0.35576497324663131</v>
      </c>
      <c r="EF96" s="2">
        <f t="shared" si="294"/>
        <v>0.35555023310363998</v>
      </c>
      <c r="EG96" s="2">
        <f t="shared" si="295"/>
        <v>0.35575738479577868</v>
      </c>
      <c r="EH96" s="2">
        <f t="shared" si="296"/>
        <v>0.36498557754010685</v>
      </c>
      <c r="EI96" s="2">
        <f t="shared" si="297"/>
        <v>0.36624570846754601</v>
      </c>
      <c r="EJ96" s="2">
        <f t="shared" si="298"/>
        <v>0.36440658756525873</v>
      </c>
      <c r="EK96" s="2">
        <f t="shared" si="299"/>
        <v>0.36832726265033477</v>
      </c>
      <c r="EL96" s="2">
        <f t="shared" si="300"/>
        <v>0.3541520983967133</v>
      </c>
      <c r="EM96" s="2">
        <f t="shared" si="301"/>
        <v>0.35540321350331144</v>
      </c>
      <c r="EN96" s="2">
        <f t="shared" si="302"/>
        <v>0.35501308731221426</v>
      </c>
      <c r="EO96" s="2">
        <f t="shared" si="303"/>
        <v>0.36755946954418212</v>
      </c>
      <c r="EQ96" s="2">
        <f t="shared" si="304"/>
        <v>0.35929937383236304</v>
      </c>
      <c r="ER96" s="2">
        <f t="shared" si="305"/>
        <v>0.36064342637495794</v>
      </c>
      <c r="ES96" s="2">
        <f t="shared" si="305"/>
        <v>0.35433593255985835</v>
      </c>
      <c r="ET96" s="2">
        <f t="shared" si="305"/>
        <v>0.36721849235022758</v>
      </c>
      <c r="EU96" s="2">
        <f t="shared" si="305"/>
        <v>0.35471480888895573</v>
      </c>
      <c r="EV96" s="2">
        <f t="shared" si="305"/>
        <v>0.35294118735829683</v>
      </c>
      <c r="EW96" s="2">
        <f t="shared" si="305"/>
        <v>0.3567050501982168</v>
      </c>
      <c r="EX96" s="2">
        <f t="shared" si="305"/>
        <v>0.36401712711991607</v>
      </c>
      <c r="EY96" s="2">
        <f t="shared" si="305"/>
        <v>0.36583519849549173</v>
      </c>
      <c r="EZ96" s="2">
        <f t="shared" si="305"/>
        <v>0.36117059352536068</v>
      </c>
      <c r="FA96" s="2">
        <f t="shared" si="305"/>
        <v>0.366865500139543</v>
      </c>
      <c r="FB96" s="2">
        <f t="shared" si="305"/>
        <v>0.35463344191663587</v>
      </c>
      <c r="FC96" s="2">
        <f t="shared" si="305"/>
        <v>0.35385046435273881</v>
      </c>
      <c r="FD96" s="2">
        <f t="shared" si="305"/>
        <v>0.36007300841657797</v>
      </c>
      <c r="FE96" s="2">
        <f t="shared" si="305"/>
        <v>0.37126102533285182</v>
      </c>
      <c r="FG96" s="2">
        <f t="shared" si="306"/>
        <v>0.9934348356084397</v>
      </c>
      <c r="FH96" s="2">
        <f t="shared" si="307"/>
        <v>0.97205375407267325</v>
      </c>
      <c r="FI96" s="2">
        <f t="shared" si="307"/>
        <v>0.96887554155699895</v>
      </c>
      <c r="FJ96" s="2">
        <f t="shared" si="307"/>
        <v>0.96902257444722562</v>
      </c>
      <c r="FK96" s="2">
        <f t="shared" si="307"/>
        <v>0.97644174001270623</v>
      </c>
      <c r="FL96" s="2">
        <f t="shared" si="307"/>
        <v>0.983555627639357</v>
      </c>
      <c r="FM96" s="2">
        <f t="shared" si="307"/>
        <v>0.98431151964697694</v>
      </c>
      <c r="FN96" s="2">
        <f t="shared" si="307"/>
        <v>0.98262235220146121</v>
      </c>
      <c r="FO96" s="2">
        <f t="shared" si="307"/>
        <v>0.98444323904548248</v>
      </c>
      <c r="FP96" s="2">
        <f t="shared" si="307"/>
        <v>0.97730350778714314</v>
      </c>
      <c r="FQ96" s="2">
        <f t="shared" si="307"/>
        <v>0.97422845112742529</v>
      </c>
      <c r="FR96" s="2">
        <f t="shared" si="307"/>
        <v>0.96889142856073762</v>
      </c>
      <c r="FS96" s="2">
        <f t="shared" si="307"/>
        <v>0.96376126437017251</v>
      </c>
      <c r="FT96" s="2">
        <f t="shared" si="307"/>
        <v>0.9554458363736934</v>
      </c>
      <c r="FU96" s="2">
        <f t="shared" si="307"/>
        <v>0.92018167734122169</v>
      </c>
      <c r="FW96" s="2">
        <f t="shared" si="324"/>
        <v>1.1943429838555764E-3</v>
      </c>
      <c r="FX96" s="2">
        <f t="shared" si="164"/>
        <v>1.0517757087420063E-3</v>
      </c>
      <c r="FY96" s="2">
        <f t="shared" si="165"/>
        <v>9.1230465161326049E-4</v>
      </c>
      <c r="FZ96" s="2">
        <f t="shared" si="166"/>
        <v>1.6875951047299685E-3</v>
      </c>
      <c r="GA96" s="2">
        <f t="shared" si="167"/>
        <v>1.8254707576848149E-3</v>
      </c>
      <c r="GB96" s="2">
        <f t="shared" si="168"/>
        <v>2.515819164760773E-3</v>
      </c>
      <c r="GC96" s="2">
        <f t="shared" si="169"/>
        <v>2.7794606988362698E-3</v>
      </c>
      <c r="GD96" s="2">
        <f t="shared" si="170"/>
        <v>3.0466219746470785E-3</v>
      </c>
      <c r="GE96" s="2">
        <f t="shared" si="171"/>
        <v>3.0851185579822997E-3</v>
      </c>
      <c r="GF96" s="2">
        <f t="shared" si="172"/>
        <v>2.3545973042424537E-3</v>
      </c>
      <c r="GG96" s="2">
        <f t="shared" si="173"/>
        <v>2.1235158562315235E-3</v>
      </c>
      <c r="GH96" s="2">
        <f t="shared" si="174"/>
        <v>1.5437084976631071E-3</v>
      </c>
      <c r="GI96" s="2">
        <f t="shared" si="175"/>
        <v>1.1376308607907886E-3</v>
      </c>
      <c r="GJ96" s="2">
        <f t="shared" si="176"/>
        <v>8.0325239098827427E-4</v>
      </c>
      <c r="GK96" s="2">
        <f t="shared" si="177"/>
        <v>4.484392071301111E-4</v>
      </c>
      <c r="GM96" s="82">
        <f t="shared" si="325"/>
        <v>1.2125904531919445E-4</v>
      </c>
      <c r="GN96" s="82">
        <f t="shared" si="178"/>
        <v>1.3301501850833715E-10</v>
      </c>
      <c r="GO96" s="82">
        <f t="shared" si="179"/>
        <v>1.7448451084109959E-10</v>
      </c>
      <c r="GP96" s="82">
        <f t="shared" si="180"/>
        <v>1.6600489156046647E-12</v>
      </c>
      <c r="GQ96" s="82">
        <f t="shared" si="181"/>
        <v>5.1164912185694156E-22</v>
      </c>
      <c r="GR96" s="82">
        <f t="shared" si="182"/>
        <v>6.4027536380348315E-35</v>
      </c>
      <c r="GS96" s="82">
        <f t="shared" si="183"/>
        <v>1.859960144795955E-34</v>
      </c>
      <c r="GT96" s="82">
        <f t="shared" si="184"/>
        <v>3.6621655289441424E-35</v>
      </c>
      <c r="GU96" s="82">
        <f t="shared" si="185"/>
        <v>1.8093413038950824E-26</v>
      </c>
      <c r="GV96" s="82">
        <f t="shared" si="186"/>
        <v>3.2270790678769887E-31</v>
      </c>
      <c r="GW96" s="82">
        <f t="shared" si="187"/>
        <v>1.6299357376002023E-31</v>
      </c>
      <c r="GX96" s="82">
        <f t="shared" si="188"/>
        <v>7.8804768683827781E-19</v>
      </c>
      <c r="GY96" s="82">
        <f t="shared" si="189"/>
        <v>2.4522519159489907E-14</v>
      </c>
      <c r="GZ96" s="82">
        <f t="shared" si="190"/>
        <v>2.9180649455274282E-10</v>
      </c>
      <c r="HA96" s="82">
        <f t="shared" si="191"/>
        <v>1.8961843495652069E-6</v>
      </c>
      <c r="HC96" s="82">
        <f t="shared" si="326"/>
        <v>0.54927387854178433</v>
      </c>
      <c r="HD96" s="82">
        <f t="shared" si="192"/>
        <v>0.41405357717543134</v>
      </c>
      <c r="HE96" s="82">
        <f t="shared" si="193"/>
        <v>0.31730450663678983</v>
      </c>
      <c r="HF96" s="82">
        <f t="shared" si="194"/>
        <v>0.37487455462114988</v>
      </c>
      <c r="HG96" s="82">
        <f t="shared" si="195"/>
        <v>0.54062472778173021</v>
      </c>
      <c r="HH96" s="82">
        <f t="shared" si="196"/>
        <v>0.12374228890846992</v>
      </c>
      <c r="HI96" s="82">
        <f t="shared" si="197"/>
        <v>9.5474386916282059E-2</v>
      </c>
      <c r="HJ96" s="82">
        <f t="shared" si="198"/>
        <v>7.5473236234826102E-2</v>
      </c>
      <c r="HK96" s="82">
        <f t="shared" si="199"/>
        <v>0.13695209389719132</v>
      </c>
      <c r="HL96" s="82">
        <f t="shared" si="200"/>
        <v>0.48178032712986874</v>
      </c>
      <c r="HM96" s="82">
        <f t="shared" si="201"/>
        <v>0.60230824608485867</v>
      </c>
      <c r="HN96" s="82">
        <f t="shared" si="202"/>
        <v>0.5548456852192708</v>
      </c>
      <c r="HO96" s="82">
        <f t="shared" si="203"/>
        <v>0.33233399607934044</v>
      </c>
      <c r="HP96" s="82">
        <f t="shared" si="204"/>
        <v>0.17559666028372656</v>
      </c>
      <c r="HQ96" s="82">
        <f t="shared" si="205"/>
        <v>2.7355007276113796E-2</v>
      </c>
      <c r="HS96" s="82">
        <f t="shared" si="327"/>
        <v>1.7739203878093654E-11</v>
      </c>
      <c r="HT96" s="82">
        <f t="shared" si="206"/>
        <v>8.7460009692672327E-19</v>
      </c>
      <c r="HU96" s="82">
        <f t="shared" si="207"/>
        <v>2.1373073059875115E-23</v>
      </c>
      <c r="HV96" s="82">
        <f t="shared" si="208"/>
        <v>9.6581530785486302E-23</v>
      </c>
      <c r="HW96" s="82">
        <f t="shared" si="209"/>
        <v>9.2531871783012451E-22</v>
      </c>
      <c r="HX96" s="82">
        <f t="shared" si="210"/>
        <v>7.4483659924165792E-18</v>
      </c>
      <c r="HY96" s="82">
        <f t="shared" si="211"/>
        <v>7.5062011468729621E-17</v>
      </c>
      <c r="HZ96" s="82">
        <f t="shared" si="212"/>
        <v>1.1745032955602169E-16</v>
      </c>
      <c r="IA96" s="82">
        <f t="shared" si="213"/>
        <v>8.9899826498777989E-16</v>
      </c>
      <c r="IB96" s="82">
        <f t="shared" si="214"/>
        <v>2.9799082738712294E-20</v>
      </c>
      <c r="IC96" s="82">
        <f t="shared" si="215"/>
        <v>2.9613082323669388E-21</v>
      </c>
      <c r="ID96" s="82">
        <f t="shared" si="216"/>
        <v>6.5885043635821348E-22</v>
      </c>
      <c r="IE96" s="82">
        <f t="shared" si="217"/>
        <v>3.4998938615266239E-25</v>
      </c>
      <c r="IF96" s="82">
        <f t="shared" si="218"/>
        <v>5.5291076295636466E-21</v>
      </c>
      <c r="IG96" s="82">
        <f t="shared" si="219"/>
        <v>4.1575412054090905E-16</v>
      </c>
      <c r="II96" s="82">
        <f t="shared" si="328"/>
        <v>7.8798994111388667E-36</v>
      </c>
      <c r="IJ96" s="82">
        <f t="shared" si="329"/>
        <v>5.0841064888801919E-63</v>
      </c>
      <c r="IK96" s="82">
        <f t="shared" si="330"/>
        <v>5.7970529839110769E-71</v>
      </c>
      <c r="IL96" s="82">
        <f t="shared" si="331"/>
        <v>2.9618353351340778E-67</v>
      </c>
      <c r="IM96" s="82">
        <f t="shared" si="332"/>
        <v>5.3453476164498426E-74</v>
      </c>
      <c r="IN96" s="82">
        <f t="shared" si="333"/>
        <v>2.355952296158761E-63</v>
      </c>
      <c r="IO96" s="82">
        <f t="shared" si="334"/>
        <v>4.5146971399970874E-59</v>
      </c>
      <c r="IP96" s="82">
        <f t="shared" si="335"/>
        <v>2.8621372765995161E-58</v>
      </c>
      <c r="IQ96" s="82">
        <f t="shared" si="336"/>
        <v>1.4783766017134094E-54</v>
      </c>
      <c r="IR96" s="82">
        <f t="shared" si="337"/>
        <v>2.0826231316639732E-68</v>
      </c>
      <c r="IS96" s="82">
        <f t="shared" si="338"/>
        <v>3.4454574730035411E-69</v>
      </c>
      <c r="IT96" s="82">
        <f t="shared" si="339"/>
        <v>3.7039354948892056E-67</v>
      </c>
      <c r="IU96" s="82">
        <f t="shared" si="340"/>
        <v>1.0163674706551461E-73</v>
      </c>
      <c r="IV96" s="82">
        <f t="shared" si="341"/>
        <v>1.3478924496583402E-67</v>
      </c>
      <c r="IW96" s="82">
        <f t="shared" si="342"/>
        <v>1.2610748070883737E-51</v>
      </c>
      <c r="IY96" s="82">
        <f t="shared" si="343"/>
        <v>0.54939513760484282</v>
      </c>
      <c r="IZ96" s="82">
        <f t="shared" si="344"/>
        <v>0.41405357730844639</v>
      </c>
      <c r="JA96" s="82">
        <f t="shared" si="345"/>
        <v>0.31730450681127437</v>
      </c>
      <c r="JB96" s="82">
        <f t="shared" si="346"/>
        <v>0.37487455462280994</v>
      </c>
      <c r="JC96" s="82">
        <f t="shared" si="347"/>
        <v>0.54062472778173021</v>
      </c>
      <c r="JD96" s="82">
        <f t="shared" si="348"/>
        <v>0.12374228890846993</v>
      </c>
      <c r="JE96" s="82">
        <f t="shared" si="349"/>
        <v>9.5474386916282128E-2</v>
      </c>
      <c r="JF96" s="82">
        <f t="shared" si="350"/>
        <v>7.5473236234826213E-2</v>
      </c>
      <c r="JG96" s="82">
        <f t="shared" si="351"/>
        <v>0.13695209389719221</v>
      </c>
      <c r="JH96" s="82">
        <f t="shared" si="352"/>
        <v>0.48178032712986874</v>
      </c>
      <c r="JI96" s="82">
        <f t="shared" si="353"/>
        <v>0.60230824608485867</v>
      </c>
      <c r="JJ96" s="82">
        <f t="shared" si="354"/>
        <v>0.5548456852192708</v>
      </c>
      <c r="JK96" s="82">
        <f t="shared" si="355"/>
        <v>0.33233399607936498</v>
      </c>
      <c r="JL96" s="82">
        <f t="shared" si="356"/>
        <v>0.17559666057553305</v>
      </c>
      <c r="JM96" s="82">
        <f t="shared" si="357"/>
        <v>2.7356903460463777E-2</v>
      </c>
    </row>
    <row r="97" spans="2:273" x14ac:dyDescent="0.25">
      <c r="B97" s="2">
        <v>70</v>
      </c>
      <c r="C97" s="37">
        <v>0.52248099999999997</v>
      </c>
      <c r="D97" s="37">
        <v>0.62573500000000004</v>
      </c>
      <c r="E97" s="37">
        <v>0.591615</v>
      </c>
      <c r="F97" s="37">
        <v>0.59871300000000005</v>
      </c>
      <c r="G97" s="37">
        <v>0.48570000000000002</v>
      </c>
      <c r="H97" s="37">
        <v>0.35510000000000003</v>
      </c>
      <c r="I97" s="37">
        <v>0.35606100000000002</v>
      </c>
      <c r="J97" s="37">
        <v>0.36988300000000002</v>
      </c>
      <c r="K97" s="37">
        <v>0.36785099999999998</v>
      </c>
      <c r="L97" s="37">
        <v>0.44807999999999998</v>
      </c>
      <c r="M97" s="37">
        <v>0.52948099999999998</v>
      </c>
      <c r="N97" s="37">
        <v>0.60637200000000002</v>
      </c>
      <c r="O97" s="37">
        <v>0.57992299999999997</v>
      </c>
      <c r="P97" s="37">
        <v>0.51383599999999996</v>
      </c>
      <c r="Q97" s="37">
        <v>0.40395399999999998</v>
      </c>
      <c r="S97" s="4">
        <f t="shared" si="229"/>
        <v>0.525838145198256</v>
      </c>
      <c r="T97" s="4">
        <f t="shared" si="230"/>
        <v>0.64720009689099767</v>
      </c>
      <c r="U97" s="4">
        <f t="shared" si="231"/>
        <v>0.58970919660047039</v>
      </c>
      <c r="V97" s="4">
        <f t="shared" si="232"/>
        <v>0.62030200295558258</v>
      </c>
      <c r="W97" s="4">
        <f t="shared" si="233"/>
        <v>0.48193619373503876</v>
      </c>
      <c r="X97" s="4">
        <f t="shared" si="234"/>
        <v>0.36665668889472058</v>
      </c>
      <c r="Y97" s="4">
        <f t="shared" si="235"/>
        <v>0.36307928640084958</v>
      </c>
      <c r="Z97" s="4">
        <f t="shared" si="236"/>
        <v>0.3698457183706928</v>
      </c>
      <c r="AA97" s="4">
        <f t="shared" si="237"/>
        <v>0.37736135535844811</v>
      </c>
      <c r="AB97" s="4">
        <f t="shared" si="238"/>
        <v>0.45008896594807957</v>
      </c>
      <c r="AC97" s="4">
        <f t="shared" si="239"/>
        <v>0.51787261959135256</v>
      </c>
      <c r="AD97" s="4">
        <f t="shared" si="240"/>
        <v>0.61906161627341216</v>
      </c>
      <c r="AE97" s="4">
        <f t="shared" si="241"/>
        <v>0.57986828657955791</v>
      </c>
      <c r="AF97" s="4">
        <f t="shared" si="242"/>
        <v>0.50332728278678462</v>
      </c>
      <c r="AG97" s="4">
        <f t="shared" si="243"/>
        <v>0.39918150508904682</v>
      </c>
      <c r="AI97" s="4">
        <f t="shared" si="244"/>
        <v>-3.3571451982560285E-3</v>
      </c>
      <c r="AJ97" s="4">
        <f t="shared" si="245"/>
        <v>-2.1465096890997626E-2</v>
      </c>
      <c r="AK97" s="4">
        <f t="shared" si="246"/>
        <v>1.9058033995296153E-3</v>
      </c>
      <c r="AL97" s="4">
        <f t="shared" si="247"/>
        <v>-2.1589002955582526E-2</v>
      </c>
      <c r="AM97" s="4">
        <f t="shared" si="248"/>
        <v>3.7638062649612558E-3</v>
      </c>
      <c r="AN97" s="4">
        <f t="shared" si="249"/>
        <v>-1.1556688894720557E-2</v>
      </c>
      <c r="AO97" s="4">
        <f t="shared" si="250"/>
        <v>-7.0182864008495605E-3</v>
      </c>
      <c r="AP97" s="4">
        <f t="shared" si="251"/>
        <v>3.7281629307217568E-5</v>
      </c>
      <c r="AQ97" s="4">
        <f t="shared" si="252"/>
        <v>-9.5103553584481304E-3</v>
      </c>
      <c r="AR97" s="4">
        <f t="shared" si="253"/>
        <v>-2.0089659480795885E-3</v>
      </c>
      <c r="AS97" s="4">
        <f t="shared" si="254"/>
        <v>1.1608380408647423E-2</v>
      </c>
      <c r="AT97" s="4">
        <f t="shared" si="255"/>
        <v>-1.2689616273412141E-2</v>
      </c>
      <c r="AU97" s="4">
        <f t="shared" si="256"/>
        <v>5.4713420442054073E-5</v>
      </c>
      <c r="AV97" s="4">
        <f t="shared" si="257"/>
        <v>1.0508717213215335E-2</v>
      </c>
      <c r="AW97" s="4">
        <f t="shared" si="257"/>
        <v>4.7724949109531623E-3</v>
      </c>
      <c r="AY97" s="2">
        <f t="shared" si="308"/>
        <v>0.36726220276946031</v>
      </c>
      <c r="AZ97" s="2">
        <f t="shared" si="147"/>
        <v>0.36413467965430302</v>
      </c>
      <c r="BA97" s="2">
        <f t="shared" si="148"/>
        <v>0.35995043051485354</v>
      </c>
      <c r="BB97" s="2">
        <f t="shared" si="149"/>
        <v>0.36988028852581251</v>
      </c>
      <c r="BC97" s="2">
        <f t="shared" si="150"/>
        <v>0.35697111081622807</v>
      </c>
      <c r="BD97" s="2">
        <f t="shared" si="151"/>
        <v>0.35669309600496146</v>
      </c>
      <c r="BE97" s="2">
        <f t="shared" si="152"/>
        <v>0.35679459950174464</v>
      </c>
      <c r="BF97" s="2">
        <f t="shared" si="153"/>
        <v>0.36575149803859863</v>
      </c>
      <c r="BG97" s="2">
        <f t="shared" si="154"/>
        <v>0.36701881852226786</v>
      </c>
      <c r="BH97" s="2">
        <f t="shared" si="155"/>
        <v>0.3658294325301798</v>
      </c>
      <c r="BI97" s="2">
        <f t="shared" si="156"/>
        <v>0.36941945576466129</v>
      </c>
      <c r="BJ97" s="2">
        <f t="shared" si="157"/>
        <v>0.35576652164836692</v>
      </c>
      <c r="BK97" s="2">
        <f t="shared" si="158"/>
        <v>0.35735767717327704</v>
      </c>
      <c r="BL97" s="2">
        <f t="shared" si="159"/>
        <v>0.35719904023985694</v>
      </c>
      <c r="BM97" s="2">
        <f t="shared" si="160"/>
        <v>0.36927287297776995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0.42589962637362638</v>
      </c>
      <c r="DL97" s="2">
        <f t="shared" si="289"/>
        <v>0.43180004872080091</v>
      </c>
      <c r="DM97" s="2">
        <f t="shared" si="289"/>
        <v>0.42123708522727277</v>
      </c>
      <c r="DN97" s="2">
        <f t="shared" si="289"/>
        <v>0.42288487903225813</v>
      </c>
      <c r="DO97" s="2">
        <f t="shared" si="289"/>
        <v>0.4264356617405583</v>
      </c>
      <c r="DP97" s="2">
        <f t="shared" si="289"/>
        <v>0.45393784420289862</v>
      </c>
      <c r="DQ97" s="2">
        <f t="shared" si="289"/>
        <v>0.43562268565217388</v>
      </c>
      <c r="DR97" s="2">
        <f t="shared" si="289"/>
        <v>0.42959652461538456</v>
      </c>
      <c r="DS97" s="2">
        <f t="shared" si="289"/>
        <v>0.4412341631884058</v>
      </c>
      <c r="DT97" s="2">
        <f t="shared" si="289"/>
        <v>0.44777157717569788</v>
      </c>
      <c r="DU97" s="2">
        <f t="shared" si="289"/>
        <v>0.42820936551724137</v>
      </c>
      <c r="DV97" s="2">
        <f t="shared" si="289"/>
        <v>0.4149631259164222</v>
      </c>
      <c r="DW97" s="2">
        <f t="shared" si="289"/>
        <v>0.41774387856506234</v>
      </c>
      <c r="DX97" s="2">
        <f t="shared" si="289"/>
        <v>0.40788177177177171</v>
      </c>
      <c r="DY97" s="2">
        <f t="shared" si="289"/>
        <v>0.3917107124266862</v>
      </c>
      <c r="EA97" s="2">
        <f t="shared" si="228"/>
        <v>0.36691906474804947</v>
      </c>
      <c r="EB97" s="2">
        <f t="shared" si="290"/>
        <v>0.36236280256965875</v>
      </c>
      <c r="EC97" s="2">
        <f t="shared" si="291"/>
        <v>0.3581589884274114</v>
      </c>
      <c r="ED97" s="2">
        <f t="shared" si="292"/>
        <v>0.36833779879095158</v>
      </c>
      <c r="EE97" s="2">
        <f t="shared" si="293"/>
        <v>0.35544469461482436</v>
      </c>
      <c r="EF97" s="2">
        <f t="shared" si="294"/>
        <v>0.35521725626785</v>
      </c>
      <c r="EG97" s="2">
        <f t="shared" si="295"/>
        <v>0.35564596501856549</v>
      </c>
      <c r="EH97" s="2">
        <f t="shared" si="296"/>
        <v>0.36472488770053468</v>
      </c>
      <c r="EI97" s="2">
        <f t="shared" si="297"/>
        <v>0.36595057443694551</v>
      </c>
      <c r="EJ97" s="2">
        <f t="shared" si="298"/>
        <v>0.36410205937149731</v>
      </c>
      <c r="EK97" s="2">
        <f t="shared" si="299"/>
        <v>0.3680044594209777</v>
      </c>
      <c r="EL97" s="2">
        <f t="shared" si="300"/>
        <v>0.35403230277030456</v>
      </c>
      <c r="EM97" s="2">
        <f t="shared" si="301"/>
        <v>0.35528879807239244</v>
      </c>
      <c r="EN97" s="2">
        <f t="shared" si="302"/>
        <v>0.35503907044415417</v>
      </c>
      <c r="EO97" s="2">
        <f t="shared" si="303"/>
        <v>0.36749593601455355</v>
      </c>
      <c r="EQ97" s="2">
        <f t="shared" si="304"/>
        <v>0.35911998445972676</v>
      </c>
      <c r="ER97" s="2">
        <f t="shared" si="305"/>
        <v>0.36040993057700865</v>
      </c>
      <c r="ES97" s="2">
        <f t="shared" si="305"/>
        <v>0.35416000566064848</v>
      </c>
      <c r="ET97" s="2">
        <f t="shared" si="305"/>
        <v>0.36683923358858461</v>
      </c>
      <c r="EU97" s="2">
        <f t="shared" si="305"/>
        <v>0.3544350398907638</v>
      </c>
      <c r="EV97" s="2">
        <f t="shared" si="305"/>
        <v>0.35272899869276553</v>
      </c>
      <c r="EW97" s="2">
        <f t="shared" si="305"/>
        <v>0.35654547389803981</v>
      </c>
      <c r="EX97" s="2">
        <f t="shared" si="305"/>
        <v>0.3637999348347829</v>
      </c>
      <c r="EY97" s="2">
        <f t="shared" si="305"/>
        <v>0.36555473823426998</v>
      </c>
      <c r="EZ97" s="2">
        <f t="shared" si="305"/>
        <v>0.36100068014084646</v>
      </c>
      <c r="FA97" s="2">
        <f t="shared" si="305"/>
        <v>0.36659901140490003</v>
      </c>
      <c r="FB97" s="2">
        <f t="shared" si="305"/>
        <v>0.35449562163988679</v>
      </c>
      <c r="FC97" s="2">
        <f t="shared" si="305"/>
        <v>0.35378820627961965</v>
      </c>
      <c r="FD97" s="2">
        <f t="shared" si="305"/>
        <v>0.35993871868703292</v>
      </c>
      <c r="FE97" s="2">
        <f t="shared" si="305"/>
        <v>0.37105650844037691</v>
      </c>
      <c r="FG97" s="2">
        <f t="shared" si="306"/>
        <v>0.9940090381539276</v>
      </c>
      <c r="FH97" s="2">
        <f t="shared" si="307"/>
        <v>0.97444989393440551</v>
      </c>
      <c r="FI97" s="2">
        <f t="shared" si="307"/>
        <v>0.97153620515612715</v>
      </c>
      <c r="FJ97" s="2">
        <f t="shared" si="307"/>
        <v>0.97167103649720166</v>
      </c>
      <c r="FK97" s="2">
        <f t="shared" si="307"/>
        <v>0.97846998257522433</v>
      </c>
      <c r="FL97" s="2">
        <f t="shared" si="307"/>
        <v>0.9849808225144564</v>
      </c>
      <c r="FM97" s="2">
        <f t="shared" si="307"/>
        <v>0.98567215747883485</v>
      </c>
      <c r="FN97" s="2">
        <f t="shared" si="307"/>
        <v>0.98412712651303691</v>
      </c>
      <c r="FO97" s="2">
        <f t="shared" si="307"/>
        <v>0.98579261794545059</v>
      </c>
      <c r="FP97" s="2">
        <f t="shared" si="307"/>
        <v>0.97925913263484099</v>
      </c>
      <c r="FQ97" s="2">
        <f t="shared" si="307"/>
        <v>0.97644264903278155</v>
      </c>
      <c r="FR97" s="2">
        <f t="shared" si="307"/>
        <v>0.97155077394276024</v>
      </c>
      <c r="FS97" s="2">
        <f t="shared" si="307"/>
        <v>0.96684415905841636</v>
      </c>
      <c r="FT97" s="2">
        <f t="shared" si="307"/>
        <v>0.95920619656145334</v>
      </c>
      <c r="FU97" s="2">
        <f t="shared" si="307"/>
        <v>0.92668995733402293</v>
      </c>
      <c r="FW97" s="2">
        <f t="shared" si="324"/>
        <v>1.3094201585740087E-3</v>
      </c>
      <c r="FX97" s="2">
        <f t="shared" si="164"/>
        <v>1.153132119605162E-3</v>
      </c>
      <c r="FY97" s="2">
        <f t="shared" si="165"/>
        <v>1.0002341206201105E-3</v>
      </c>
      <c r="FZ97" s="2">
        <f t="shared" si="166"/>
        <v>1.8501100084999062E-3</v>
      </c>
      <c r="GA97" s="2">
        <f t="shared" si="167"/>
        <v>2.001236429489107E-3</v>
      </c>
      <c r="GB97" s="2">
        <f t="shared" si="168"/>
        <v>2.757871464363371E-3</v>
      </c>
      <c r="GC97" s="2">
        <f t="shared" si="169"/>
        <v>3.0468010312067304E-3</v>
      </c>
      <c r="GD97" s="2">
        <f t="shared" si="170"/>
        <v>3.3395729577540864E-3</v>
      </c>
      <c r="GE97" s="2">
        <f t="shared" si="171"/>
        <v>3.3817586621284032E-3</v>
      </c>
      <c r="GF97" s="2">
        <f t="shared" si="172"/>
        <v>2.5811782455050828E-3</v>
      </c>
      <c r="GG97" s="2">
        <f t="shared" si="173"/>
        <v>2.3279119092738136E-3</v>
      </c>
      <c r="GH97" s="2">
        <f t="shared" si="174"/>
        <v>1.6923906540214071E-3</v>
      </c>
      <c r="GI97" s="2">
        <f t="shared" si="175"/>
        <v>1.2472505401713351E-3</v>
      </c>
      <c r="GJ97" s="2">
        <f t="shared" si="176"/>
        <v>8.8068048320284146E-4</v>
      </c>
      <c r="GK97" s="2">
        <f t="shared" si="177"/>
        <v>4.9168254046262085E-4</v>
      </c>
      <c r="GM97" s="82">
        <f t="shared" si="325"/>
        <v>5.5590012224146671E-5</v>
      </c>
      <c r="GN97" s="82">
        <f t="shared" si="178"/>
        <v>1.1039570199110497E-11</v>
      </c>
      <c r="GO97" s="82">
        <f t="shared" si="179"/>
        <v>1.2206895084821223E-11</v>
      </c>
      <c r="GP97" s="82">
        <f t="shared" si="180"/>
        <v>7.7533298018731633E-14</v>
      </c>
      <c r="GQ97" s="82">
        <f t="shared" si="181"/>
        <v>6.3473942860558221E-24</v>
      </c>
      <c r="GR97" s="82">
        <f t="shared" si="182"/>
        <v>1.3412527510640013E-37</v>
      </c>
      <c r="GS97" s="82">
        <f t="shared" si="183"/>
        <v>4.2811743614969749E-37</v>
      </c>
      <c r="GT97" s="82">
        <f t="shared" si="184"/>
        <v>7.1064204327095384E-38</v>
      </c>
      <c r="GU97" s="82">
        <f t="shared" si="185"/>
        <v>1.5530610234534986E-28</v>
      </c>
      <c r="GV97" s="82">
        <f t="shared" si="186"/>
        <v>5.4206123922194569E-34</v>
      </c>
      <c r="GW97" s="82">
        <f t="shared" si="187"/>
        <v>1.9573924232452592E-34</v>
      </c>
      <c r="GX97" s="82">
        <f t="shared" si="188"/>
        <v>1.063284110756614E-20</v>
      </c>
      <c r="GY97" s="82">
        <f t="shared" si="189"/>
        <v>6.5946702588758664E-16</v>
      </c>
      <c r="GZ97" s="82">
        <f t="shared" si="190"/>
        <v>1.5944652438908417E-11</v>
      </c>
      <c r="HA97" s="82">
        <f t="shared" si="191"/>
        <v>2.2769591057320339E-7</v>
      </c>
      <c r="HC97" s="82">
        <f t="shared" si="326"/>
        <v>0.54490514657401934</v>
      </c>
      <c r="HD97" s="82">
        <f t="shared" si="192"/>
        <v>0.49017661794901796</v>
      </c>
      <c r="HE97" s="82">
        <f t="shared" si="193"/>
        <v>0.38997079925969896</v>
      </c>
      <c r="HF97" s="82">
        <f t="shared" si="194"/>
        <v>0.45921312870576836</v>
      </c>
      <c r="HG97" s="82">
        <f t="shared" si="195"/>
        <v>0.40840989422725071</v>
      </c>
      <c r="HH97" s="82">
        <f t="shared" si="196"/>
        <v>4.9470087582033279E-2</v>
      </c>
      <c r="HI97" s="82">
        <f t="shared" si="197"/>
        <v>3.4850530623201197E-2</v>
      </c>
      <c r="HJ97" s="82">
        <f t="shared" si="198"/>
        <v>2.3691704580354727E-2</v>
      </c>
      <c r="HK97" s="82">
        <f t="shared" si="199"/>
        <v>5.8166972632981769E-2</v>
      </c>
      <c r="HL97" s="82">
        <f t="shared" si="200"/>
        <v>0.30882422642487761</v>
      </c>
      <c r="HM97" s="82">
        <f t="shared" si="201"/>
        <v>0.48723318049522768</v>
      </c>
      <c r="HN97" s="82">
        <f t="shared" si="202"/>
        <v>0.62303930473080149</v>
      </c>
      <c r="HO97" s="82">
        <f t="shared" si="203"/>
        <v>0.41263646609640825</v>
      </c>
      <c r="HP97" s="82">
        <f t="shared" si="204"/>
        <v>0.22929473521760318</v>
      </c>
      <c r="HQ97" s="82">
        <f t="shared" si="205"/>
        <v>4.33492400492137E-2</v>
      </c>
      <c r="HS97" s="82">
        <f t="shared" si="327"/>
        <v>5.3839532990787373E-11</v>
      </c>
      <c r="HT97" s="82">
        <f t="shared" si="206"/>
        <v>5.8850376855519687E-18</v>
      </c>
      <c r="HU97" s="82">
        <f t="shared" si="207"/>
        <v>1.9911690095224925E-22</v>
      </c>
      <c r="HV97" s="82">
        <f t="shared" si="208"/>
        <v>1.0056661781026658E-21</v>
      </c>
      <c r="HW97" s="82">
        <f t="shared" si="209"/>
        <v>1.0527706102883733E-20</v>
      </c>
      <c r="HX97" s="82">
        <f t="shared" si="210"/>
        <v>6.2527286980565549E-17</v>
      </c>
      <c r="HY97" s="82">
        <f t="shared" si="211"/>
        <v>5.6766835173435913E-16</v>
      </c>
      <c r="HZ97" s="82">
        <f t="shared" si="212"/>
        <v>8.9235853092316037E-16</v>
      </c>
      <c r="IA97" s="82">
        <f t="shared" si="213"/>
        <v>6.0573695718086223E-15</v>
      </c>
      <c r="IB97" s="82">
        <f t="shared" si="214"/>
        <v>3.0996573943016887E-19</v>
      </c>
      <c r="IC97" s="82">
        <f t="shared" si="215"/>
        <v>3.1908956812307831E-20</v>
      </c>
      <c r="ID97" s="82">
        <f t="shared" si="216"/>
        <v>6.3376879129906395E-21</v>
      </c>
      <c r="IE97" s="82">
        <f t="shared" si="217"/>
        <v>4.0248631373517038E-24</v>
      </c>
      <c r="IF97" s="82">
        <f t="shared" si="218"/>
        <v>3.5764699403966923E-20</v>
      </c>
      <c r="IG97" s="82">
        <f t="shared" si="219"/>
        <v>1.4429873003082432E-15</v>
      </c>
      <c r="II97" s="82">
        <f t="shared" si="328"/>
        <v>6.6720652913472415E-35</v>
      </c>
      <c r="IJ97" s="82">
        <f t="shared" si="329"/>
        <v>2.183389171117357E-61</v>
      </c>
      <c r="IK97" s="82">
        <f t="shared" si="330"/>
        <v>3.7163891609375531E-69</v>
      </c>
      <c r="IL97" s="82">
        <f t="shared" si="331"/>
        <v>2.2164112481257175E-65</v>
      </c>
      <c r="IM97" s="82">
        <f t="shared" si="332"/>
        <v>6.6112125217224546E-72</v>
      </c>
      <c r="IN97" s="82">
        <f t="shared" si="333"/>
        <v>1.7859017778775224E-61</v>
      </c>
      <c r="IO97" s="82">
        <f t="shared" si="334"/>
        <v>2.7128725801485892E-57</v>
      </c>
      <c r="IP97" s="82">
        <f t="shared" si="335"/>
        <v>1.7311099913664206E-56</v>
      </c>
      <c r="IQ97" s="82">
        <f t="shared" si="336"/>
        <v>6.8912923978648406E-53</v>
      </c>
      <c r="IR97" s="82">
        <f t="shared" si="337"/>
        <v>2.1381503738837283E-66</v>
      </c>
      <c r="IS97" s="82">
        <f t="shared" si="338"/>
        <v>3.4532382961375928E-67</v>
      </c>
      <c r="IT97" s="82">
        <f t="shared" si="339"/>
        <v>2.5962989015499411E-65</v>
      </c>
      <c r="IU97" s="82">
        <f t="shared" si="340"/>
        <v>8.8438870095739127E-72</v>
      </c>
      <c r="IV97" s="82">
        <f t="shared" si="341"/>
        <v>6.5809028035740177E-66</v>
      </c>
      <c r="IW97" s="82">
        <f t="shared" si="342"/>
        <v>1.9251163131719291E-50</v>
      </c>
      <c r="IY97" s="82">
        <f t="shared" si="343"/>
        <v>0.54496073664008293</v>
      </c>
      <c r="IZ97" s="82">
        <f t="shared" si="344"/>
        <v>0.49017661796005751</v>
      </c>
      <c r="JA97" s="82">
        <f t="shared" si="345"/>
        <v>0.38997079927190587</v>
      </c>
      <c r="JB97" s="82">
        <f t="shared" si="346"/>
        <v>0.45921312870584591</v>
      </c>
      <c r="JC97" s="82">
        <f t="shared" si="347"/>
        <v>0.40840989422725071</v>
      </c>
      <c r="JD97" s="82">
        <f t="shared" si="348"/>
        <v>4.9470087582033341E-2</v>
      </c>
      <c r="JE97" s="82">
        <f t="shared" si="349"/>
        <v>3.4850530623201766E-2</v>
      </c>
      <c r="JF97" s="82">
        <f t="shared" si="350"/>
        <v>2.3691704580355619E-2</v>
      </c>
      <c r="JG97" s="82">
        <f t="shared" si="351"/>
        <v>5.8166972632987826E-2</v>
      </c>
      <c r="JH97" s="82">
        <f t="shared" si="352"/>
        <v>0.30882422642487761</v>
      </c>
      <c r="JI97" s="82">
        <f t="shared" si="353"/>
        <v>0.48723318049522768</v>
      </c>
      <c r="JJ97" s="82">
        <f t="shared" si="354"/>
        <v>0.62303930473080149</v>
      </c>
      <c r="JK97" s="82">
        <f t="shared" si="355"/>
        <v>0.41263646609640892</v>
      </c>
      <c r="JL97" s="82">
        <f t="shared" si="356"/>
        <v>0.22929473523354785</v>
      </c>
      <c r="JM97" s="82">
        <f t="shared" si="357"/>
        <v>4.3349467745125714E-2</v>
      </c>
    </row>
    <row r="98" spans="2:273" x14ac:dyDescent="0.25">
      <c r="B98" s="2">
        <v>71</v>
      </c>
      <c r="C98" s="37">
        <v>0.51234999999999997</v>
      </c>
      <c r="D98" s="37">
        <v>0.633965</v>
      </c>
      <c r="E98" s="37">
        <v>0.60714800000000002</v>
      </c>
      <c r="F98" s="37">
        <v>0.60916300000000001</v>
      </c>
      <c r="G98" s="37">
        <v>0.42105100000000001</v>
      </c>
      <c r="H98" s="37">
        <v>0.354161</v>
      </c>
      <c r="I98" s="37">
        <v>0.35572599999999999</v>
      </c>
      <c r="J98" s="37">
        <v>0.36845299999999997</v>
      </c>
      <c r="K98" s="37">
        <v>0.36803900000000001</v>
      </c>
      <c r="L98" s="37">
        <v>0.38992399999999999</v>
      </c>
      <c r="M98" s="37">
        <v>0.45921400000000001</v>
      </c>
      <c r="N98" s="37">
        <v>0.59573799999999999</v>
      </c>
      <c r="O98" s="37">
        <v>0.598495</v>
      </c>
      <c r="P98" s="37">
        <v>0.53685400000000005</v>
      </c>
      <c r="Q98" s="37">
        <v>0.42112500000000003</v>
      </c>
      <c r="S98" s="4">
        <f t="shared" si="229"/>
        <v>0.50774182830551362</v>
      </c>
      <c r="T98" s="4">
        <f t="shared" si="230"/>
        <v>0.66085336610400836</v>
      </c>
      <c r="U98" s="4">
        <f t="shared" si="231"/>
        <v>0.61268363478798737</v>
      </c>
      <c r="V98" s="4">
        <f t="shared" si="232"/>
        <v>0.63898074041786745</v>
      </c>
      <c r="W98" s="4">
        <f t="shared" si="233"/>
        <v>0.42494625339594033</v>
      </c>
      <c r="X98" s="4">
        <f t="shared" si="234"/>
        <v>0.35891073023565995</v>
      </c>
      <c r="Y98" s="4">
        <f t="shared" si="235"/>
        <v>0.35811290011393343</v>
      </c>
      <c r="Z98" s="4">
        <f t="shared" si="236"/>
        <v>0.36623006826515303</v>
      </c>
      <c r="AA98" s="4">
        <f t="shared" si="237"/>
        <v>0.36964842514432111</v>
      </c>
      <c r="AB98" s="4">
        <f t="shared" si="238"/>
        <v>0.40193021852321054</v>
      </c>
      <c r="AC98" s="4">
        <f t="shared" si="239"/>
        <v>0.45553495465540117</v>
      </c>
      <c r="AD98" s="4">
        <f t="shared" si="240"/>
        <v>0.60020929473959461</v>
      </c>
      <c r="AE98" s="4">
        <f t="shared" si="241"/>
        <v>0.60323363024060317</v>
      </c>
      <c r="AF98" s="4">
        <f t="shared" si="242"/>
        <v>0.53046952590347562</v>
      </c>
      <c r="AG98" s="4">
        <f t="shared" si="243"/>
        <v>0.41189487357964921</v>
      </c>
      <c r="AI98" s="4">
        <f t="shared" si="244"/>
        <v>4.6081716944863516E-3</v>
      </c>
      <c r="AJ98" s="4">
        <f t="shared" si="245"/>
        <v>-2.6888366104008354E-2</v>
      </c>
      <c r="AK98" s="4">
        <f t="shared" si="246"/>
        <v>-5.5356347879873535E-3</v>
      </c>
      <c r="AL98" s="4">
        <f t="shared" si="247"/>
        <v>-2.9817740417867444E-2</v>
      </c>
      <c r="AM98" s="4">
        <f t="shared" si="248"/>
        <v>-3.8952533959403235E-3</v>
      </c>
      <c r="AN98" s="4">
        <f t="shared" si="249"/>
        <v>-4.7497302356599436E-3</v>
      </c>
      <c r="AO98" s="4">
        <f t="shared" si="250"/>
        <v>-2.3869001139334434E-3</v>
      </c>
      <c r="AP98" s="4">
        <f t="shared" si="251"/>
        <v>2.2229317348469446E-3</v>
      </c>
      <c r="AQ98" s="4">
        <f t="shared" si="252"/>
        <v>-1.6094251443211083E-3</v>
      </c>
      <c r="AR98" s="4">
        <f t="shared" si="253"/>
        <v>-1.2006218523210543E-2</v>
      </c>
      <c r="AS98" s="4">
        <f t="shared" si="254"/>
        <v>3.6790453445988414E-3</v>
      </c>
      <c r="AT98" s="4">
        <f t="shared" si="255"/>
        <v>-4.4712947395946223E-3</v>
      </c>
      <c r="AU98" s="4">
        <f t="shared" si="256"/>
        <v>-4.73863024060317E-3</v>
      </c>
      <c r="AV98" s="4">
        <f t="shared" si="257"/>
        <v>6.3844740965244284E-3</v>
      </c>
      <c r="AW98" s="4">
        <f t="shared" si="257"/>
        <v>9.2301264203508149E-3</v>
      </c>
      <c r="AY98" s="2">
        <f t="shared" si="308"/>
        <v>0.36682424056077539</v>
      </c>
      <c r="AZ98" s="2">
        <f t="shared" si="147"/>
        <v>0.36371376998046273</v>
      </c>
      <c r="BA98" s="2">
        <f t="shared" si="148"/>
        <v>0.35952187295874444</v>
      </c>
      <c r="BB98" s="2">
        <f t="shared" si="149"/>
        <v>0.36935233239372983</v>
      </c>
      <c r="BC98" s="2">
        <f t="shared" si="150"/>
        <v>0.35654329427973536</v>
      </c>
      <c r="BD98" s="2">
        <f t="shared" si="151"/>
        <v>0.35625346391912049</v>
      </c>
      <c r="BE98" s="2">
        <f t="shared" si="152"/>
        <v>0.35659688916150756</v>
      </c>
      <c r="BF98" s="2">
        <f t="shared" si="153"/>
        <v>0.3654154606743657</v>
      </c>
      <c r="BG98" s="2">
        <f t="shared" si="154"/>
        <v>0.36664184855770765</v>
      </c>
      <c r="BH98" s="2">
        <f t="shared" si="155"/>
        <v>0.36539535507665205</v>
      </c>
      <c r="BI98" s="2">
        <f t="shared" si="156"/>
        <v>0.36899808608812318</v>
      </c>
      <c r="BJ98" s="2">
        <f t="shared" si="157"/>
        <v>0.35551870242789479</v>
      </c>
      <c r="BK98" s="2">
        <f t="shared" si="158"/>
        <v>0.3570888126587497</v>
      </c>
      <c r="BL98" s="2">
        <f t="shared" si="159"/>
        <v>0.35706278054267537</v>
      </c>
      <c r="BM98" s="2">
        <f t="shared" si="160"/>
        <v>0.36908427444604519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>
        <f t="shared" si="316"/>
        <v>0.36845299999999997</v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>
        <f t="shared" si="280"/>
        <v>0.36845299999999997</v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0.42651978021978021</v>
      </c>
      <c r="DL98" s="2">
        <f t="shared" si="289"/>
        <v>0.43267454149054507</v>
      </c>
      <c r="DM98" s="2">
        <f t="shared" si="289"/>
        <v>0.4219442897727273</v>
      </c>
      <c r="DN98" s="2">
        <f t="shared" si="289"/>
        <v>0.42373131612903231</v>
      </c>
      <c r="DO98" s="2">
        <f t="shared" si="289"/>
        <v>0.42735606978653534</v>
      </c>
      <c r="DP98" s="2">
        <f t="shared" si="289"/>
        <v>0.45523160507246385</v>
      </c>
      <c r="DQ98" s="2">
        <f t="shared" si="289"/>
        <v>0.43651357130434781</v>
      </c>
      <c r="DR98" s="2">
        <f t="shared" si="289"/>
        <v>0.43030704538461534</v>
      </c>
      <c r="DS98" s="2">
        <f t="shared" si="289"/>
        <v>0.44179685971014493</v>
      </c>
      <c r="DT98" s="2">
        <f t="shared" si="289"/>
        <v>0.44855624794745486</v>
      </c>
      <c r="DU98" s="2">
        <f t="shared" si="289"/>
        <v>0.42898786896551722</v>
      </c>
      <c r="DV98" s="2">
        <f t="shared" si="289"/>
        <v>0.41563108980938407</v>
      </c>
      <c r="DW98" s="2">
        <f t="shared" si="289"/>
        <v>0.4183660306372548</v>
      </c>
      <c r="DX98" s="2">
        <f t="shared" si="289"/>
        <v>0.4084457568425568</v>
      </c>
      <c r="DY98" s="2">
        <f t="shared" si="289"/>
        <v>0.39195223405425217</v>
      </c>
      <c r="EA98" s="2">
        <f t="shared" si="228"/>
        <v>0.36650703077459057</v>
      </c>
      <c r="EB98" s="2">
        <f t="shared" si="290"/>
        <v>0.36206716185129245</v>
      </c>
      <c r="EC98" s="2">
        <f t="shared" si="291"/>
        <v>0.35785831825725228</v>
      </c>
      <c r="ED98" s="2">
        <f t="shared" si="292"/>
        <v>0.36790943625195005</v>
      </c>
      <c r="EE98" s="2">
        <f t="shared" si="293"/>
        <v>0.35512441598301742</v>
      </c>
      <c r="EF98" s="2">
        <f t="shared" si="294"/>
        <v>0.35488427943206002</v>
      </c>
      <c r="EG98" s="2">
        <f t="shared" si="295"/>
        <v>0.35553454524135225</v>
      </c>
      <c r="EH98" s="2">
        <f t="shared" si="296"/>
        <v>0.36446419786096251</v>
      </c>
      <c r="EI98" s="2">
        <f t="shared" si="297"/>
        <v>0.36565544040634501</v>
      </c>
      <c r="EJ98" s="2">
        <f t="shared" si="298"/>
        <v>0.36379753117773589</v>
      </c>
      <c r="EK98" s="2">
        <f t="shared" si="299"/>
        <v>0.36768165619162069</v>
      </c>
      <c r="EL98" s="2">
        <f t="shared" si="300"/>
        <v>0.35391250714389577</v>
      </c>
      <c r="EM98" s="2">
        <f t="shared" si="301"/>
        <v>0.35517438264147344</v>
      </c>
      <c r="EN98" s="2">
        <f t="shared" si="302"/>
        <v>0.35506505357609408</v>
      </c>
      <c r="EO98" s="2">
        <f t="shared" si="303"/>
        <v>0.36743240248492498</v>
      </c>
      <c r="EQ98" s="2">
        <f t="shared" si="304"/>
        <v>0.35894059508709047</v>
      </c>
      <c r="ER98" s="2">
        <f t="shared" si="305"/>
        <v>0.36017643477905942</v>
      </c>
      <c r="ES98" s="2">
        <f t="shared" si="305"/>
        <v>0.35398407876143861</v>
      </c>
      <c r="ET98" s="2">
        <f t="shared" si="305"/>
        <v>0.3664599748269417</v>
      </c>
      <c r="EU98" s="2">
        <f t="shared" si="305"/>
        <v>0.35415527089257193</v>
      </c>
      <c r="EV98" s="2">
        <f t="shared" si="305"/>
        <v>0.35251681002723423</v>
      </c>
      <c r="EW98" s="2">
        <f t="shared" si="305"/>
        <v>0.35638589759786282</v>
      </c>
      <c r="EX98" s="2">
        <f t="shared" si="305"/>
        <v>0.36358274254964967</v>
      </c>
      <c r="EY98" s="2">
        <f t="shared" si="305"/>
        <v>0.36527427797304823</v>
      </c>
      <c r="EZ98" s="2">
        <f t="shared" si="305"/>
        <v>0.36083076675633224</v>
      </c>
      <c r="FA98" s="2">
        <f t="shared" si="305"/>
        <v>0.36633252267025712</v>
      </c>
      <c r="FB98" s="2">
        <f t="shared" si="305"/>
        <v>0.35435780136313771</v>
      </c>
      <c r="FC98" s="2">
        <f t="shared" si="305"/>
        <v>0.35372594820650055</v>
      </c>
      <c r="FD98" s="2">
        <f t="shared" si="305"/>
        <v>0.35980442895748782</v>
      </c>
      <c r="FE98" s="2">
        <f t="shared" si="305"/>
        <v>0.37085199154790199</v>
      </c>
      <c r="FG98" s="2">
        <f t="shared" si="306"/>
        <v>0.99453329614155894</v>
      </c>
      <c r="FH98" s="2">
        <f t="shared" si="307"/>
        <v>0.97664552236392765</v>
      </c>
      <c r="FI98" s="2">
        <f t="shared" si="307"/>
        <v>0.97397553215248489</v>
      </c>
      <c r="FJ98" s="2">
        <f t="shared" si="307"/>
        <v>0.97409911659515647</v>
      </c>
      <c r="FK98" s="2">
        <f t="shared" si="307"/>
        <v>0.98032712227695717</v>
      </c>
      <c r="FL98" s="2">
        <f t="shared" si="307"/>
        <v>0.98628422159337692</v>
      </c>
      <c r="FM98" s="2">
        <f t="shared" si="307"/>
        <v>0.98691635783598397</v>
      </c>
      <c r="FN98" s="2">
        <f t="shared" si="307"/>
        <v>0.98550352095385318</v>
      </c>
      <c r="FO98" s="2">
        <f t="shared" si="307"/>
        <v>0.98702649544613641</v>
      </c>
      <c r="FP98" s="2">
        <f t="shared" si="307"/>
        <v>0.98104952005932988</v>
      </c>
      <c r="FQ98" s="2">
        <f t="shared" si="307"/>
        <v>0.97847081505900657</v>
      </c>
      <c r="FR98" s="2">
        <f t="shared" si="307"/>
        <v>0.97398888583169774</v>
      </c>
      <c r="FS98" s="2">
        <f t="shared" si="307"/>
        <v>0.96967303917419412</v>
      </c>
      <c r="FT98" s="2">
        <f t="shared" si="307"/>
        <v>0.96266158611506469</v>
      </c>
      <c r="FU98" s="2">
        <f t="shared" si="307"/>
        <v>0.9327063696243364</v>
      </c>
      <c r="FW98" s="2">
        <f t="shared" si="324"/>
        <v>1.4355692972869742E-3</v>
      </c>
      <c r="FX98" s="2">
        <f t="shared" si="164"/>
        <v>1.2642435766580056E-3</v>
      </c>
      <c r="FY98" s="2">
        <f t="shared" si="165"/>
        <v>1.0966290787329019E-3</v>
      </c>
      <c r="FZ98" s="2">
        <f t="shared" si="166"/>
        <v>2.0282432529466201E-3</v>
      </c>
      <c r="GA98" s="2">
        <f t="shared" si="167"/>
        <v>2.1938885237419836E-3</v>
      </c>
      <c r="GB98" s="2">
        <f t="shared" si="168"/>
        <v>3.0231415476727882E-3</v>
      </c>
      <c r="GC98" s="2">
        <f t="shared" si="169"/>
        <v>3.3397691739985788E-3</v>
      </c>
      <c r="GD98" s="2">
        <f t="shared" si="170"/>
        <v>3.6605895054025346E-3</v>
      </c>
      <c r="GE98" s="2">
        <f t="shared" si="171"/>
        <v>3.7068152299550867E-3</v>
      </c>
      <c r="GF98" s="2">
        <f t="shared" si="172"/>
        <v>2.8295010432077966E-3</v>
      </c>
      <c r="GG98" s="2">
        <f t="shared" si="173"/>
        <v>2.5519315057670549E-3</v>
      </c>
      <c r="GH98" s="2">
        <f t="shared" si="174"/>
        <v>1.8553665094784453E-3</v>
      </c>
      <c r="GI98" s="2">
        <f t="shared" si="175"/>
        <v>1.3674184775659926E-3</v>
      </c>
      <c r="GJ98" s="2">
        <f t="shared" si="176"/>
        <v>9.6556490696446927E-4</v>
      </c>
      <c r="GK98" s="2">
        <f t="shared" si="177"/>
        <v>5.390936122494737E-4</v>
      </c>
      <c r="GM98" s="82">
        <f t="shared" si="325"/>
        <v>2.4590398336286085E-5</v>
      </c>
      <c r="GN98" s="82">
        <f t="shared" si="178"/>
        <v>8.004746304341217E-13</v>
      </c>
      <c r="GO98" s="82">
        <f t="shared" si="179"/>
        <v>7.3069232274399606E-13</v>
      </c>
      <c r="GP98" s="82">
        <f t="shared" si="180"/>
        <v>3.0536811437973316E-15</v>
      </c>
      <c r="GQ98" s="82">
        <f t="shared" si="181"/>
        <v>6.4957971450144552E-26</v>
      </c>
      <c r="GR98" s="82">
        <f t="shared" si="182"/>
        <v>2.2180554622666038E-40</v>
      </c>
      <c r="GS98" s="82">
        <f t="shared" si="183"/>
        <v>7.8101018828490684E-40</v>
      </c>
      <c r="GT98" s="82">
        <f t="shared" si="184"/>
        <v>1.0841623423202721E-40</v>
      </c>
      <c r="GU98" s="82">
        <f t="shared" si="185"/>
        <v>1.1053009427583615E-30</v>
      </c>
      <c r="GV98" s="82">
        <f t="shared" si="186"/>
        <v>6.8586849727358466E-37</v>
      </c>
      <c r="GW98" s="82">
        <f t="shared" si="187"/>
        <v>1.7236104803812533E-37</v>
      </c>
      <c r="GX98" s="82">
        <f t="shared" si="188"/>
        <v>1.1545307997066837E-22</v>
      </c>
      <c r="GY98" s="82">
        <f t="shared" si="189"/>
        <v>1.4458347971850689E-17</v>
      </c>
      <c r="GZ98" s="82">
        <f t="shared" si="190"/>
        <v>7.2090113288419015E-13</v>
      </c>
      <c r="HA98" s="82">
        <f t="shared" si="191"/>
        <v>2.3110261187711557E-8</v>
      </c>
      <c r="HC98" s="82">
        <f t="shared" si="326"/>
        <v>0.52436446797446201</v>
      </c>
      <c r="HD98" s="82">
        <f t="shared" si="192"/>
        <v>0.56050345696139814</v>
      </c>
      <c r="HE98" s="82">
        <f t="shared" si="193"/>
        <v>0.46682568465608176</v>
      </c>
      <c r="HF98" s="82">
        <f t="shared" si="194"/>
        <v>0.5426565122794661</v>
      </c>
      <c r="HG98" s="82">
        <f t="shared" si="195"/>
        <v>0.25797681717584225</v>
      </c>
      <c r="HH98" s="82">
        <f t="shared" si="196"/>
        <v>1.5713060813974888E-2</v>
      </c>
      <c r="HI98" s="82">
        <f t="shared" si="197"/>
        <v>1.0000000656530141E-2</v>
      </c>
      <c r="HJ98" s="82">
        <f t="shared" si="198"/>
        <v>5.6197430421373717E-3</v>
      </c>
      <c r="HK98" s="82">
        <f t="shared" si="199"/>
        <v>1.9936081769731811E-2</v>
      </c>
      <c r="HL98" s="82">
        <f t="shared" si="200"/>
        <v>0.15535514361834188</v>
      </c>
      <c r="HM98" s="82">
        <f t="shared" si="201"/>
        <v>0.32530189604557586</v>
      </c>
      <c r="HN98" s="82">
        <f t="shared" si="202"/>
        <v>0.64290769273661086</v>
      </c>
      <c r="HO98" s="82">
        <f t="shared" si="203"/>
        <v>0.498808356658484</v>
      </c>
      <c r="HP98" s="82">
        <f t="shared" si="204"/>
        <v>0.29367386378417254</v>
      </c>
      <c r="HQ98" s="82">
        <f t="shared" si="205"/>
        <v>6.6617707395114217E-2</v>
      </c>
      <c r="HS98" s="82">
        <f t="shared" si="327"/>
        <v>1.5917782426328494E-10</v>
      </c>
      <c r="HT98" s="82">
        <f t="shared" si="206"/>
        <v>3.7827294015331076E-17</v>
      </c>
      <c r="HU98" s="82">
        <f t="shared" si="207"/>
        <v>1.7649553656266508E-21</v>
      </c>
      <c r="HV98" s="82">
        <f t="shared" si="208"/>
        <v>9.8952815143064215E-21</v>
      </c>
      <c r="HW98" s="82">
        <f t="shared" si="209"/>
        <v>1.1235405943641673E-19</v>
      </c>
      <c r="HX98" s="82">
        <f t="shared" si="210"/>
        <v>4.9413036656343577E-16</v>
      </c>
      <c r="HY98" s="82">
        <f t="shared" si="211"/>
        <v>4.0508210867167582E-15</v>
      </c>
      <c r="HZ98" s="82">
        <f t="shared" si="212"/>
        <v>6.3908619986719727E-15</v>
      </c>
      <c r="IA98" s="82">
        <f t="shared" si="213"/>
        <v>3.8614205416503966E-14</v>
      </c>
      <c r="IB98" s="82">
        <f t="shared" si="214"/>
        <v>3.0241745184056019E-18</v>
      </c>
      <c r="IC98" s="82">
        <f t="shared" si="215"/>
        <v>3.2293915467800309E-19</v>
      </c>
      <c r="ID98" s="82">
        <f t="shared" si="216"/>
        <v>5.7704275825170431E-20</v>
      </c>
      <c r="IE98" s="82">
        <f t="shared" si="217"/>
        <v>4.3798883279903501E-23</v>
      </c>
      <c r="IF98" s="82">
        <f t="shared" si="218"/>
        <v>2.2249928457781207E-19</v>
      </c>
      <c r="IG98" s="82">
        <f t="shared" si="219"/>
        <v>4.8952932127409281E-15</v>
      </c>
      <c r="II98" s="82">
        <f t="shared" si="328"/>
        <v>5.4875163693169249E-34</v>
      </c>
      <c r="IJ98" s="82">
        <f t="shared" si="329"/>
        <v>8.9149960491542923E-60</v>
      </c>
      <c r="IK98" s="82">
        <f t="shared" si="330"/>
        <v>2.25553584424907E-67</v>
      </c>
      <c r="IL98" s="82">
        <f t="shared" si="331"/>
        <v>1.5584126995431394E-63</v>
      </c>
      <c r="IM98" s="82">
        <f t="shared" si="332"/>
        <v>7.6204354856728648E-70</v>
      </c>
      <c r="IN98" s="82">
        <f t="shared" si="333"/>
        <v>1.2664668627657781E-59</v>
      </c>
      <c r="IO98" s="82">
        <f t="shared" si="334"/>
        <v>1.5288861113036398E-55</v>
      </c>
      <c r="IP98" s="82">
        <f t="shared" si="335"/>
        <v>9.8087928825190214E-55</v>
      </c>
      <c r="IQ98" s="82">
        <f t="shared" si="336"/>
        <v>3.0215414737601317E-51</v>
      </c>
      <c r="IR98" s="82">
        <f t="shared" si="337"/>
        <v>2.0455397171192216E-64</v>
      </c>
      <c r="IS98" s="82">
        <f t="shared" si="338"/>
        <v>3.2301469650099396E-65</v>
      </c>
      <c r="IT98" s="82">
        <f t="shared" si="339"/>
        <v>1.713045969147004E-63</v>
      </c>
      <c r="IU98" s="82">
        <f t="shared" si="340"/>
        <v>7.2420153902316343E-70</v>
      </c>
      <c r="IV98" s="82">
        <f t="shared" si="341"/>
        <v>3.0555849226891004E-64</v>
      </c>
      <c r="IW98" s="82">
        <f t="shared" si="342"/>
        <v>2.8449210676324667E-49</v>
      </c>
      <c r="IY98" s="82">
        <f t="shared" si="343"/>
        <v>0.52438905853197604</v>
      </c>
      <c r="IZ98" s="82">
        <f t="shared" si="344"/>
        <v>0.56050345696219861</v>
      </c>
      <c r="JA98" s="82">
        <f t="shared" si="345"/>
        <v>0.46682568465681246</v>
      </c>
      <c r="JB98" s="82">
        <f t="shared" si="346"/>
        <v>0.54265651227946921</v>
      </c>
      <c r="JC98" s="82">
        <f t="shared" si="347"/>
        <v>0.25797681717584225</v>
      </c>
      <c r="JD98" s="82">
        <f t="shared" si="348"/>
        <v>1.5713060813975381E-2</v>
      </c>
      <c r="JE98" s="82">
        <f t="shared" si="349"/>
        <v>1.0000000656534192E-2</v>
      </c>
      <c r="JF98" s="82">
        <f t="shared" si="350"/>
        <v>5.6197430421437624E-3</v>
      </c>
      <c r="JG98" s="82">
        <f t="shared" si="351"/>
        <v>1.9936081769770426E-2</v>
      </c>
      <c r="JH98" s="82">
        <f t="shared" si="352"/>
        <v>0.15535514361834188</v>
      </c>
      <c r="JI98" s="82">
        <f t="shared" si="353"/>
        <v>0.32530189604557586</v>
      </c>
      <c r="JJ98" s="82">
        <f t="shared" si="354"/>
        <v>0.64290769273661086</v>
      </c>
      <c r="JK98" s="82">
        <f t="shared" si="355"/>
        <v>0.498808356658484</v>
      </c>
      <c r="JL98" s="82">
        <f t="shared" si="356"/>
        <v>0.29367386378489346</v>
      </c>
      <c r="JM98" s="82">
        <f t="shared" si="357"/>
        <v>6.6617730505380307E-2</v>
      </c>
    </row>
    <row r="99" spans="2:273" x14ac:dyDescent="0.25">
      <c r="B99" s="2">
        <v>72</v>
      </c>
      <c r="C99" s="37">
        <v>0.49294900000000003</v>
      </c>
      <c r="D99" s="37">
        <v>0.63326800000000005</v>
      </c>
      <c r="E99" s="37">
        <v>0.61488900000000002</v>
      </c>
      <c r="F99" s="37">
        <v>0.60675199999999996</v>
      </c>
      <c r="G99" s="37">
        <v>0.38055</v>
      </c>
      <c r="H99" s="37">
        <v>0.352466</v>
      </c>
      <c r="I99" s="37">
        <v>0.35799300000000001</v>
      </c>
      <c r="J99" s="37">
        <v>0.36569099999999999</v>
      </c>
      <c r="K99" s="37">
        <v>0.36672300000000002</v>
      </c>
      <c r="L99" s="37">
        <v>0.36410999999999999</v>
      </c>
      <c r="M99" s="37">
        <v>0.39802900000000002</v>
      </c>
      <c r="N99" s="37">
        <v>0.56296000000000002</v>
      </c>
      <c r="O99" s="37">
        <v>0.60337399999999997</v>
      </c>
      <c r="P99" s="37">
        <v>0.56354000000000004</v>
      </c>
      <c r="Q99" s="37">
        <v>0.44486900000000001</v>
      </c>
      <c r="S99" s="4">
        <f t="shared" si="229"/>
        <v>0.48716808825628927</v>
      </c>
      <c r="T99" s="4">
        <f t="shared" si="230"/>
        <v>0.65854121724584025</v>
      </c>
      <c r="U99" s="4">
        <f t="shared" si="231"/>
        <v>0.62687673488208739</v>
      </c>
      <c r="V99" s="4">
        <f t="shared" si="232"/>
        <v>0.64196010900896827</v>
      </c>
      <c r="W99" s="4">
        <f t="shared" si="233"/>
        <v>0.38655809550353998</v>
      </c>
      <c r="X99" s="4">
        <f t="shared" si="234"/>
        <v>0.35637279021845425</v>
      </c>
      <c r="Y99" s="4">
        <f t="shared" si="235"/>
        <v>0.35668733664507707</v>
      </c>
      <c r="Z99" s="4">
        <f t="shared" si="236"/>
        <v>0.36520459687277995</v>
      </c>
      <c r="AA99" s="4">
        <f t="shared" si="237"/>
        <v>0.36696317992773825</v>
      </c>
      <c r="AB99" s="4">
        <f t="shared" si="238"/>
        <v>0.37700759122416455</v>
      </c>
      <c r="AC99" s="4">
        <f t="shared" si="239"/>
        <v>0.40875029857493039</v>
      </c>
      <c r="AD99" s="4">
        <f t="shared" si="240"/>
        <v>0.55508806939680322</v>
      </c>
      <c r="AE99" s="4">
        <f t="shared" si="241"/>
        <v>0.61691909249094001</v>
      </c>
      <c r="AF99" s="4">
        <f t="shared" si="242"/>
        <v>0.55773636956611816</v>
      </c>
      <c r="AG99" s="4">
        <f t="shared" si="243"/>
        <v>0.42809585721388954</v>
      </c>
      <c r="AI99" s="4">
        <f t="shared" si="244"/>
        <v>5.7809117437107593E-3</v>
      </c>
      <c r="AJ99" s="4">
        <f t="shared" si="245"/>
        <v>-2.5273217245840196E-2</v>
      </c>
      <c r="AK99" s="4">
        <f t="shared" si="246"/>
        <v>-1.1987734882087375E-2</v>
      </c>
      <c r="AL99" s="4">
        <f t="shared" si="247"/>
        <v>-3.5208109008968314E-2</v>
      </c>
      <c r="AM99" s="4">
        <f t="shared" si="248"/>
        <v>-6.0080955035399786E-3</v>
      </c>
      <c r="AN99" s="4">
        <f t="shared" si="249"/>
        <v>-3.906790218454248E-3</v>
      </c>
      <c r="AO99" s="4">
        <f t="shared" si="250"/>
        <v>1.3056633549229368E-3</v>
      </c>
      <c r="AP99" s="4">
        <f t="shared" si="251"/>
        <v>4.8640312722003642E-4</v>
      </c>
      <c r="AQ99" s="4">
        <f t="shared" si="252"/>
        <v>-2.4017992773822661E-4</v>
      </c>
      <c r="AR99" s="4">
        <f t="shared" si="253"/>
        <v>-1.2897591224164562E-2</v>
      </c>
      <c r="AS99" s="4">
        <f t="shared" si="254"/>
        <v>-1.0721298574930371E-2</v>
      </c>
      <c r="AT99" s="4">
        <f t="shared" si="255"/>
        <v>7.8719306031967973E-3</v>
      </c>
      <c r="AU99" s="4">
        <f t="shared" si="256"/>
        <v>-1.3545092490940047E-2</v>
      </c>
      <c r="AV99" s="4">
        <f t="shared" si="257"/>
        <v>5.8036304338818789E-3</v>
      </c>
      <c r="AW99" s="4">
        <f t="shared" si="257"/>
        <v>1.6773142786110473E-2</v>
      </c>
      <c r="AY99" s="2">
        <f t="shared" si="308"/>
        <v>0.3663879522897866</v>
      </c>
      <c r="AZ99" s="2">
        <f t="shared" si="147"/>
        <v>0.36330096253181465</v>
      </c>
      <c r="BA99" s="2">
        <f t="shared" si="148"/>
        <v>0.35910166216597234</v>
      </c>
      <c r="BB99" s="2">
        <f t="shared" si="149"/>
        <v>0.36882977208622936</v>
      </c>
      <c r="BC99" s="2">
        <f t="shared" si="150"/>
        <v>0.35612242150901968</v>
      </c>
      <c r="BD99" s="2">
        <f t="shared" si="151"/>
        <v>0.35582098603355589</v>
      </c>
      <c r="BE99" s="2">
        <f t="shared" si="152"/>
        <v>0.35640542923270607</v>
      </c>
      <c r="BF99" s="2">
        <f t="shared" si="153"/>
        <v>0.36508461908127327</v>
      </c>
      <c r="BG99" s="2">
        <f t="shared" si="154"/>
        <v>0.36627091185373206</v>
      </c>
      <c r="BH99" s="2">
        <f t="shared" si="155"/>
        <v>0.36497041003621911</v>
      </c>
      <c r="BI99" s="2">
        <f t="shared" si="156"/>
        <v>0.36858292430482253</v>
      </c>
      <c r="BJ99" s="2">
        <f t="shared" si="157"/>
        <v>0.35527978363401591</v>
      </c>
      <c r="BK99" s="2">
        <f t="shared" si="158"/>
        <v>0.35683076447999978</v>
      </c>
      <c r="BL99" s="2">
        <f t="shared" si="159"/>
        <v>0.35693803212308178</v>
      </c>
      <c r="BM99" s="2">
        <f t="shared" si="160"/>
        <v>0.36890344765270144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>
        <f t="shared" si="314"/>
        <v>0.352466</v>
      </c>
      <c r="CK99" s="2">
        <f t="shared" si="315"/>
        <v>0.35799300000000001</v>
      </c>
      <c r="CL99" s="2">
        <f t="shared" si="316"/>
        <v>0.36569099999999999</v>
      </c>
      <c r="CM99" s="2">
        <f t="shared" si="317"/>
        <v>0.36672300000000002</v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>
        <f t="shared" si="278"/>
        <v>0.352466</v>
      </c>
      <c r="DA99" s="2">
        <f t="shared" si="279"/>
        <v>0.35799300000000001</v>
      </c>
      <c r="DB99" s="2">
        <f t="shared" si="280"/>
        <v>0.36569099999999999</v>
      </c>
      <c r="DC99" s="2">
        <f t="shared" si="281"/>
        <v>0.36672300000000002</v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0.42713993406593409</v>
      </c>
      <c r="DL99" s="2">
        <f t="shared" si="289"/>
        <v>0.43354903426028923</v>
      </c>
      <c r="DM99" s="2">
        <f t="shared" si="289"/>
        <v>0.42265149431818183</v>
      </c>
      <c r="DN99" s="2">
        <f t="shared" si="289"/>
        <v>0.42457775322580649</v>
      </c>
      <c r="DO99" s="2">
        <f t="shared" si="289"/>
        <v>0.42827647783251233</v>
      </c>
      <c r="DP99" s="2">
        <f t="shared" si="289"/>
        <v>0.45652536594202908</v>
      </c>
      <c r="DQ99" s="2">
        <f t="shared" si="289"/>
        <v>0.43740445695652175</v>
      </c>
      <c r="DR99" s="2">
        <f t="shared" si="289"/>
        <v>0.43101756615384612</v>
      </c>
      <c r="DS99" s="2">
        <f t="shared" si="289"/>
        <v>0.44235955623188405</v>
      </c>
      <c r="DT99" s="2">
        <f t="shared" si="289"/>
        <v>0.44934091871921183</v>
      </c>
      <c r="DU99" s="2">
        <f t="shared" si="289"/>
        <v>0.42976637241379312</v>
      </c>
      <c r="DV99" s="2">
        <f t="shared" si="289"/>
        <v>0.41629905370234599</v>
      </c>
      <c r="DW99" s="2">
        <f t="shared" si="289"/>
        <v>0.41898818270944732</v>
      </c>
      <c r="DX99" s="2">
        <f t="shared" si="289"/>
        <v>0.40900974191334188</v>
      </c>
      <c r="DY99" s="2">
        <f t="shared" si="289"/>
        <v>0.39219375568181813</v>
      </c>
      <c r="EA99" s="2">
        <f t="shared" si="228"/>
        <v>0.36609499680113167</v>
      </c>
      <c r="EB99" s="2">
        <f t="shared" si="290"/>
        <v>0.36177152113292621</v>
      </c>
      <c r="EC99" s="2">
        <f t="shared" si="291"/>
        <v>0.35755764808709317</v>
      </c>
      <c r="ED99" s="2">
        <f t="shared" si="292"/>
        <v>0.36748107371294847</v>
      </c>
      <c r="EE99" s="2">
        <f t="shared" si="293"/>
        <v>0.35480413735121047</v>
      </c>
      <c r="EF99" s="2">
        <f t="shared" si="294"/>
        <v>0.35455130259626999</v>
      </c>
      <c r="EG99" s="2">
        <f t="shared" si="295"/>
        <v>0.35542312546413907</v>
      </c>
      <c r="EH99" s="2">
        <f t="shared" si="296"/>
        <v>0.36420350802139029</v>
      </c>
      <c r="EI99" s="2">
        <f t="shared" si="297"/>
        <v>0.36536030637574451</v>
      </c>
      <c r="EJ99" s="2">
        <f t="shared" si="298"/>
        <v>0.36349300298397447</v>
      </c>
      <c r="EK99" s="2">
        <f t="shared" si="299"/>
        <v>0.36735885296226362</v>
      </c>
      <c r="EL99" s="2">
        <f t="shared" si="300"/>
        <v>0.35379271151748698</v>
      </c>
      <c r="EM99" s="2">
        <f t="shared" si="301"/>
        <v>0.35505996721055444</v>
      </c>
      <c r="EN99" s="2">
        <f t="shared" si="302"/>
        <v>0.35509103670803399</v>
      </c>
      <c r="EO99" s="2">
        <f t="shared" si="303"/>
        <v>0.36736886895529647</v>
      </c>
      <c r="EQ99" s="2">
        <f t="shared" si="304"/>
        <v>0.35876120571445425</v>
      </c>
      <c r="ER99" s="2">
        <f t="shared" si="305"/>
        <v>0.35994293898111018</v>
      </c>
      <c r="ES99" s="2">
        <f t="shared" si="305"/>
        <v>0.35380815186222869</v>
      </c>
      <c r="ET99" s="2">
        <f t="shared" si="305"/>
        <v>0.36608071606529879</v>
      </c>
      <c r="EU99" s="2">
        <f t="shared" si="305"/>
        <v>0.35387550189438</v>
      </c>
      <c r="EV99" s="2">
        <f t="shared" si="305"/>
        <v>0.35230462136170293</v>
      </c>
      <c r="EW99" s="2">
        <f t="shared" si="305"/>
        <v>0.35622632129768589</v>
      </c>
      <c r="EX99" s="2">
        <f t="shared" si="305"/>
        <v>0.3633655502645165</v>
      </c>
      <c r="EY99" s="2">
        <f t="shared" si="305"/>
        <v>0.36499381771182654</v>
      </c>
      <c r="EZ99" s="2">
        <f t="shared" si="305"/>
        <v>0.36066085337181802</v>
      </c>
      <c r="FA99" s="2">
        <f t="shared" si="305"/>
        <v>0.36606603393561415</v>
      </c>
      <c r="FB99" s="2">
        <f t="shared" si="305"/>
        <v>0.35421998108638864</v>
      </c>
      <c r="FC99" s="2">
        <f t="shared" si="305"/>
        <v>0.35366369013338139</v>
      </c>
      <c r="FD99" s="2">
        <f t="shared" si="305"/>
        <v>0.35967013922794272</v>
      </c>
      <c r="FE99" s="2">
        <f t="shared" si="305"/>
        <v>0.37064747465542708</v>
      </c>
      <c r="FG99" s="2">
        <f t="shared" si="306"/>
        <v>0.99501190749976753</v>
      </c>
      <c r="FH99" s="2">
        <f t="shared" si="307"/>
        <v>0.97865660383100561</v>
      </c>
      <c r="FI99" s="2">
        <f t="shared" si="307"/>
        <v>0.97621092932959841</v>
      </c>
      <c r="FJ99" s="2">
        <f t="shared" si="307"/>
        <v>0.97632415640959347</v>
      </c>
      <c r="FK99" s="2">
        <f t="shared" si="307"/>
        <v>0.98202701103138734</v>
      </c>
      <c r="FL99" s="2">
        <f t="shared" si="307"/>
        <v>0.98747594689684337</v>
      </c>
      <c r="FM99" s="2">
        <f t="shared" si="307"/>
        <v>0.98805382386689888</v>
      </c>
      <c r="FN99" s="2">
        <f t="shared" si="307"/>
        <v>0.98676216868641742</v>
      </c>
      <c r="FO99" s="2">
        <f t="shared" si="307"/>
        <v>0.98815450125660331</v>
      </c>
      <c r="FP99" s="2">
        <f t="shared" si="307"/>
        <v>0.98268809036750093</v>
      </c>
      <c r="FQ99" s="2">
        <f t="shared" si="307"/>
        <v>0.98032788439592822</v>
      </c>
      <c r="FR99" s="2">
        <f t="shared" si="307"/>
        <v>0.97622316398284803</v>
      </c>
      <c r="FS99" s="2">
        <f t="shared" si="307"/>
        <v>0.97226748033119936</v>
      </c>
      <c r="FT99" s="2">
        <f t="shared" si="307"/>
        <v>0.96583471601889159</v>
      </c>
      <c r="FU99" s="2">
        <f t="shared" si="307"/>
        <v>0.93826192172181111</v>
      </c>
      <c r="FW99" s="2">
        <f t="shared" si="324"/>
        <v>1.5738524531747206E-3</v>
      </c>
      <c r="FX99" s="2">
        <f t="shared" si="164"/>
        <v>1.3860464576445405E-3</v>
      </c>
      <c r="FY99" s="2">
        <f t="shared" si="165"/>
        <v>1.2023026695085232E-3</v>
      </c>
      <c r="FZ99" s="2">
        <f t="shared" si="166"/>
        <v>2.223489408142894E-3</v>
      </c>
      <c r="GA99" s="2">
        <f t="shared" si="167"/>
        <v>2.4050418740990936E-3</v>
      </c>
      <c r="GB99" s="2">
        <f t="shared" si="168"/>
        <v>3.3138422516438238E-3</v>
      </c>
      <c r="GC99" s="2">
        <f t="shared" si="169"/>
        <v>3.6608045136603679E-3</v>
      </c>
      <c r="GD99" s="2">
        <f t="shared" si="170"/>
        <v>4.0123395514919625E-3</v>
      </c>
      <c r="GE99" s="2">
        <f t="shared" si="171"/>
        <v>4.0629890428171851E-3</v>
      </c>
      <c r="GF99" s="2">
        <f t="shared" si="172"/>
        <v>3.101639498297479E-3</v>
      </c>
      <c r="GG99" s="2">
        <f t="shared" si="173"/>
        <v>2.7974485062214585E-3</v>
      </c>
      <c r="GH99" s="2">
        <f t="shared" si="174"/>
        <v>2.0340048317223996E-3</v>
      </c>
      <c r="GI99" s="2">
        <f t="shared" si="175"/>
        <v>1.4991467691156835E-3</v>
      </c>
      <c r="GJ99" s="2">
        <f t="shared" si="176"/>
        <v>1.0586222504750315E-3</v>
      </c>
      <c r="GK99" s="2">
        <f t="shared" si="177"/>
        <v>5.9107364931051487E-4</v>
      </c>
      <c r="GM99" s="82">
        <f t="shared" si="325"/>
        <v>1.0495731695494511E-5</v>
      </c>
      <c r="GN99" s="82">
        <f t="shared" si="178"/>
        <v>5.0708889864898946E-14</v>
      </c>
      <c r="GO99" s="82">
        <f t="shared" si="179"/>
        <v>3.7422888734683292E-14</v>
      </c>
      <c r="GP99" s="82">
        <f t="shared" si="180"/>
        <v>1.0141922608429126E-16</v>
      </c>
      <c r="GQ99" s="82">
        <f t="shared" si="181"/>
        <v>5.4833845211560104E-28</v>
      </c>
      <c r="GR99" s="82">
        <f t="shared" si="182"/>
        <v>2.8954727774576807E-43</v>
      </c>
      <c r="GS99" s="82">
        <f t="shared" si="183"/>
        <v>1.1291566212916358E-42</v>
      </c>
      <c r="GT99" s="82">
        <f t="shared" si="184"/>
        <v>1.3002705629934526E-43</v>
      </c>
      <c r="GU99" s="82">
        <f t="shared" si="185"/>
        <v>6.5218421328549298E-33</v>
      </c>
      <c r="GV99" s="82">
        <f t="shared" si="186"/>
        <v>6.5366377041587561E-40</v>
      </c>
      <c r="GW99" s="82">
        <f t="shared" si="187"/>
        <v>1.1128039375069907E-40</v>
      </c>
      <c r="GX99" s="82">
        <f t="shared" si="188"/>
        <v>1.0087738550847375E-24</v>
      </c>
      <c r="GY99" s="82">
        <f t="shared" si="189"/>
        <v>2.5842163923327927E-19</v>
      </c>
      <c r="GZ99" s="82">
        <f t="shared" si="190"/>
        <v>2.6969243021380022E-14</v>
      </c>
      <c r="HA99" s="82">
        <f t="shared" si="191"/>
        <v>1.9826944325436689E-9</v>
      </c>
      <c r="HC99" s="82">
        <f t="shared" si="326"/>
        <v>0.48857535496407883</v>
      </c>
      <c r="HD99" s="82">
        <f t="shared" si="192"/>
        <v>0.60976365647154718</v>
      </c>
      <c r="HE99" s="82">
        <f t="shared" si="193"/>
        <v>0.53911964382734379</v>
      </c>
      <c r="HF99" s="82">
        <f t="shared" si="194"/>
        <v>0.60703033741993828</v>
      </c>
      <c r="HG99" s="82">
        <f t="shared" si="195"/>
        <v>0.13399856046909181</v>
      </c>
      <c r="HH99" s="82">
        <f t="shared" si="196"/>
        <v>3.9415889719781848E-3</v>
      </c>
      <c r="HI99" s="82">
        <f t="shared" si="197"/>
        <v>2.2427370534701002E-3</v>
      </c>
      <c r="HJ99" s="82">
        <f t="shared" si="198"/>
        <v>1.0008018957508677E-3</v>
      </c>
      <c r="HK99" s="82">
        <f t="shared" si="199"/>
        <v>5.4816138745376547E-3</v>
      </c>
      <c r="HL99" s="82">
        <f t="shared" si="200"/>
        <v>6.0106052522037622E-2</v>
      </c>
      <c r="HM99" s="82">
        <f t="shared" si="201"/>
        <v>0.17480092116077373</v>
      </c>
      <c r="HN99" s="82">
        <f t="shared" si="202"/>
        <v>0.58712889688825509</v>
      </c>
      <c r="HO99" s="82">
        <f t="shared" si="203"/>
        <v>0.57923170015764991</v>
      </c>
      <c r="HP99" s="82">
        <f t="shared" si="204"/>
        <v>0.36867862829691644</v>
      </c>
      <c r="HQ99" s="82">
        <f t="shared" si="205"/>
        <v>9.9319548469467014E-2</v>
      </c>
      <c r="HS99" s="82">
        <f t="shared" si="327"/>
        <v>4.584467150626336E-10</v>
      </c>
      <c r="HT99" s="82">
        <f t="shared" si="206"/>
        <v>2.3226812886958211E-16</v>
      </c>
      <c r="HU99" s="82">
        <f t="shared" si="207"/>
        <v>1.4885159577785123E-20</v>
      </c>
      <c r="HV99" s="82">
        <f t="shared" si="208"/>
        <v>9.2008810445994105E-20</v>
      </c>
      <c r="HW99" s="82">
        <f t="shared" si="209"/>
        <v>1.124792655726064E-18</v>
      </c>
      <c r="HX99" s="82">
        <f t="shared" si="210"/>
        <v>3.6761813437123749E-15</v>
      </c>
      <c r="HY99" s="82">
        <f t="shared" si="211"/>
        <v>2.7276332514861107E-14</v>
      </c>
      <c r="HZ99" s="82">
        <f t="shared" si="212"/>
        <v>4.3145550263617439E-14</v>
      </c>
      <c r="IA99" s="82">
        <f t="shared" si="213"/>
        <v>2.3289985169789061E-13</v>
      </c>
      <c r="IB99" s="82">
        <f t="shared" si="214"/>
        <v>2.7675812869060766E-17</v>
      </c>
      <c r="IC99" s="82">
        <f t="shared" si="215"/>
        <v>3.0698988053652936E-18</v>
      </c>
      <c r="ID99" s="82">
        <f t="shared" si="216"/>
        <v>4.9731416589558912E-19</v>
      </c>
      <c r="IE99" s="82">
        <f t="shared" si="217"/>
        <v>4.5102520833336969E-22</v>
      </c>
      <c r="IF99" s="82">
        <f t="shared" si="218"/>
        <v>1.3313279369558926E-18</v>
      </c>
      <c r="IG99" s="82">
        <f t="shared" si="219"/>
        <v>1.6232685183530295E-14</v>
      </c>
      <c r="II99" s="82">
        <f t="shared" si="328"/>
        <v>4.383989374365435E-33</v>
      </c>
      <c r="IJ99" s="82">
        <f t="shared" si="329"/>
        <v>3.4608819920502596E-58</v>
      </c>
      <c r="IK99" s="82">
        <f t="shared" si="330"/>
        <v>1.2959699683838339E-65</v>
      </c>
      <c r="IL99" s="82">
        <f t="shared" si="331"/>
        <v>1.0295797343355061E-61</v>
      </c>
      <c r="IM99" s="82">
        <f t="shared" si="332"/>
        <v>8.1860569487544879E-68</v>
      </c>
      <c r="IN99" s="82">
        <f t="shared" si="333"/>
        <v>8.4019198105445021E-58</v>
      </c>
      <c r="IO99" s="82">
        <f t="shared" si="334"/>
        <v>8.0810772396822595E-54</v>
      </c>
      <c r="IP99" s="82">
        <f t="shared" si="335"/>
        <v>5.2067502784028201E-53</v>
      </c>
      <c r="IQ99" s="82">
        <f t="shared" si="336"/>
        <v>1.2461557469543816E-49</v>
      </c>
      <c r="IR99" s="82">
        <f t="shared" si="337"/>
        <v>1.823571760627149E-62</v>
      </c>
      <c r="IS99" s="82">
        <f t="shared" si="338"/>
        <v>2.8199219869000828E-63</v>
      </c>
      <c r="IT99" s="82">
        <f t="shared" si="339"/>
        <v>1.0639199738830408E-61</v>
      </c>
      <c r="IU99" s="82">
        <f t="shared" si="340"/>
        <v>5.5808681935648018E-68</v>
      </c>
      <c r="IV99" s="82">
        <f t="shared" si="341"/>
        <v>1.3492231884976981E-62</v>
      </c>
      <c r="IW99" s="82">
        <f t="shared" si="342"/>
        <v>4.0698844093224219E-48</v>
      </c>
      <c r="IY99" s="82">
        <f t="shared" si="343"/>
        <v>0.48858585115422104</v>
      </c>
      <c r="IZ99" s="82">
        <f t="shared" si="344"/>
        <v>0.60976365647159814</v>
      </c>
      <c r="JA99" s="82">
        <f t="shared" si="345"/>
        <v>0.5391196438273812</v>
      </c>
      <c r="JB99" s="82">
        <f t="shared" si="346"/>
        <v>0.60703033741993839</v>
      </c>
      <c r="JC99" s="82">
        <f t="shared" si="347"/>
        <v>0.13399856046909181</v>
      </c>
      <c r="JD99" s="82">
        <f t="shared" si="348"/>
        <v>3.9415889719818607E-3</v>
      </c>
      <c r="JE99" s="82">
        <f t="shared" si="349"/>
        <v>2.2427370534973765E-3</v>
      </c>
      <c r="JF99" s="82">
        <f t="shared" si="350"/>
        <v>1.0008018957940134E-3</v>
      </c>
      <c r="JG99" s="82">
        <f t="shared" si="351"/>
        <v>5.4816138747705544E-3</v>
      </c>
      <c r="JH99" s="82">
        <f t="shared" si="352"/>
        <v>6.0106052522037649E-2</v>
      </c>
      <c r="JI99" s="82">
        <f t="shared" si="353"/>
        <v>0.17480092116077373</v>
      </c>
      <c r="JJ99" s="82">
        <f t="shared" si="354"/>
        <v>0.58712889688825509</v>
      </c>
      <c r="JK99" s="82">
        <f t="shared" si="355"/>
        <v>0.57923170015764991</v>
      </c>
      <c r="JL99" s="82">
        <f t="shared" si="356"/>
        <v>0.36867862829694342</v>
      </c>
      <c r="JM99" s="82">
        <f t="shared" si="357"/>
        <v>9.9319550452177691E-2</v>
      </c>
    </row>
    <row r="100" spans="2:273" x14ac:dyDescent="0.25">
      <c r="B100" s="2">
        <v>73</v>
      </c>
      <c r="C100" s="37">
        <v>0.47467399999999998</v>
      </c>
      <c r="D100" s="37">
        <v>0.61766799999999999</v>
      </c>
      <c r="E100" s="37">
        <v>0.61440399999999995</v>
      </c>
      <c r="F100" s="37">
        <v>0.594472</v>
      </c>
      <c r="G100" s="37">
        <v>0.362097</v>
      </c>
      <c r="H100" s="37">
        <v>0.352246</v>
      </c>
      <c r="I100" s="37">
        <v>0.35437099999999999</v>
      </c>
      <c r="J100" s="37">
        <v>0.36308200000000002</v>
      </c>
      <c r="K100" s="37">
        <v>0.36638700000000002</v>
      </c>
      <c r="L100" s="37">
        <v>0.36145300000000002</v>
      </c>
      <c r="M100" s="37">
        <v>0.37261699999999998</v>
      </c>
      <c r="N100" s="37">
        <v>0.50566299999999997</v>
      </c>
      <c r="O100" s="37">
        <v>0.60133999999999999</v>
      </c>
      <c r="P100" s="37">
        <v>0.58368500000000001</v>
      </c>
      <c r="Q100" s="37">
        <v>0.46684900000000001</v>
      </c>
      <c r="S100" s="4">
        <f t="shared" si="229"/>
        <v>0.46561081949356831</v>
      </c>
      <c r="T100" s="4">
        <f t="shared" si="230"/>
        <v>0.63525408052843491</v>
      </c>
      <c r="U100" s="4">
        <f t="shared" si="231"/>
        <v>0.62665642032121127</v>
      </c>
      <c r="V100" s="4">
        <f t="shared" si="232"/>
        <v>0.6216484642022948</v>
      </c>
      <c r="W100" s="4">
        <f t="shared" si="233"/>
        <v>0.36657464049399413</v>
      </c>
      <c r="X100" s="4">
        <f t="shared" si="234"/>
        <v>0.35548400523284018</v>
      </c>
      <c r="Y100" s="4">
        <f t="shared" si="235"/>
        <v>0.35626000908546868</v>
      </c>
      <c r="Z100" s="4">
        <f t="shared" si="236"/>
        <v>0.36477166366959529</v>
      </c>
      <c r="AA100" s="4">
        <f t="shared" si="237"/>
        <v>0.36603120885303131</v>
      </c>
      <c r="AB100" s="4">
        <f t="shared" si="238"/>
        <v>0.36752353174553315</v>
      </c>
      <c r="AC100" s="4">
        <f t="shared" si="239"/>
        <v>0.38274218298588786</v>
      </c>
      <c r="AD100" s="4">
        <f t="shared" si="240"/>
        <v>0.49320920806976692</v>
      </c>
      <c r="AE100" s="4">
        <f t="shared" si="241"/>
        <v>0.61283932293999954</v>
      </c>
      <c r="AF100" s="4">
        <f t="shared" si="242"/>
        <v>0.58291144214268609</v>
      </c>
      <c r="AG100" s="4">
        <f t="shared" si="243"/>
        <v>0.44778494930719698</v>
      </c>
      <c r="AI100" s="4">
        <f t="shared" si="244"/>
        <v>9.0631805064316784E-3</v>
      </c>
      <c r="AJ100" s="4">
        <f t="shared" si="245"/>
        <v>-1.7586080528434911E-2</v>
      </c>
      <c r="AK100" s="4">
        <f t="shared" si="246"/>
        <v>-1.2252420321211321E-2</v>
      </c>
      <c r="AL100" s="4">
        <f t="shared" si="247"/>
        <v>-2.7176464202294803E-2</v>
      </c>
      <c r="AM100" s="4">
        <f t="shared" si="248"/>
        <v>-4.4776404939941283E-3</v>
      </c>
      <c r="AN100" s="4">
        <f t="shared" si="249"/>
        <v>-3.2380052328401798E-3</v>
      </c>
      <c r="AO100" s="4">
        <f t="shared" si="250"/>
        <v>-1.8890090854686847E-3</v>
      </c>
      <c r="AP100" s="4">
        <f t="shared" si="251"/>
        <v>-1.689663669595276E-3</v>
      </c>
      <c r="AQ100" s="4">
        <f t="shared" si="252"/>
        <v>3.5579114696870917E-4</v>
      </c>
      <c r="AR100" s="4">
        <f t="shared" si="253"/>
        <v>-6.0705317455331254E-3</v>
      </c>
      <c r="AS100" s="4">
        <f t="shared" si="254"/>
        <v>-1.0125182985887882E-2</v>
      </c>
      <c r="AT100" s="4">
        <f t="shared" si="255"/>
        <v>1.2453791930233049E-2</v>
      </c>
      <c r="AU100" s="4">
        <f t="shared" si="256"/>
        <v>-1.1499322939999557E-2</v>
      </c>
      <c r="AV100" s="4">
        <f t="shared" si="257"/>
        <v>7.7355785731392235E-4</v>
      </c>
      <c r="AW100" s="4">
        <f t="shared" si="257"/>
        <v>1.9064050692803036E-2</v>
      </c>
      <c r="AY100" s="2">
        <f t="shared" si="308"/>
        <v>0.36595323518703787</v>
      </c>
      <c r="AZ100" s="2">
        <f t="shared" si="147"/>
        <v>0.36289582362400968</v>
      </c>
      <c r="BA100" s="2">
        <f t="shared" si="148"/>
        <v>0.35868934385248596</v>
      </c>
      <c r="BB100" s="2">
        <f t="shared" si="149"/>
        <v>0.3683124421859188</v>
      </c>
      <c r="BC100" s="2">
        <f t="shared" si="150"/>
        <v>0.35570812011575642</v>
      </c>
      <c r="BD100" s="2">
        <f t="shared" si="151"/>
        <v>0.35539524495819885</v>
      </c>
      <c r="BE100" s="2">
        <f t="shared" si="152"/>
        <v>0.35621979689959887</v>
      </c>
      <c r="BF100" s="2">
        <f t="shared" si="153"/>
        <v>0.36475865333845076</v>
      </c>
      <c r="BG100" s="2">
        <f t="shared" si="154"/>
        <v>0.36590559063304806</v>
      </c>
      <c r="BH100" s="2">
        <f t="shared" si="155"/>
        <v>0.3645540171986062</v>
      </c>
      <c r="BI100" s="2">
        <f t="shared" si="156"/>
        <v>0.36817365711058603</v>
      </c>
      <c r="BJ100" s="2">
        <f t="shared" si="157"/>
        <v>0.35504922153600071</v>
      </c>
      <c r="BK100" s="2">
        <f t="shared" si="158"/>
        <v>0.3565828682429269</v>
      </c>
      <c r="BL100" s="2">
        <f t="shared" si="159"/>
        <v>0.35682408731663529</v>
      </c>
      <c r="BM100" s="2">
        <f t="shared" si="160"/>
        <v>0.36873005864881891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>
        <f t="shared" si="314"/>
        <v>0.352246</v>
      </c>
      <c r="CK100" s="2">
        <f t="shared" si="315"/>
        <v>0.35437099999999999</v>
      </c>
      <c r="CL100" s="2">
        <f t="shared" si="316"/>
        <v>0.36308200000000002</v>
      </c>
      <c r="CM100" s="2">
        <f t="shared" si="317"/>
        <v>0.36638700000000002</v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>
        <f t="shared" si="278"/>
        <v>0.352246</v>
      </c>
      <c r="DA100" s="2">
        <f t="shared" si="279"/>
        <v>0.35437099999999999</v>
      </c>
      <c r="DB100" s="2">
        <f t="shared" si="280"/>
        <v>0.36308200000000002</v>
      </c>
      <c r="DC100" s="2">
        <f t="shared" si="281"/>
        <v>0.36638700000000002</v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0.42776008791208792</v>
      </c>
      <c r="DL100" s="2">
        <f t="shared" si="289"/>
        <v>0.4344235270300334</v>
      </c>
      <c r="DM100" s="2">
        <f t="shared" si="289"/>
        <v>0.42335869886363642</v>
      </c>
      <c r="DN100" s="2">
        <f t="shared" si="289"/>
        <v>0.42542419032258072</v>
      </c>
      <c r="DO100" s="2">
        <f t="shared" si="289"/>
        <v>0.42919688587848936</v>
      </c>
      <c r="DP100" s="2">
        <f t="shared" si="289"/>
        <v>0.45781912681159431</v>
      </c>
      <c r="DQ100" s="2">
        <f t="shared" si="289"/>
        <v>0.43829534260869563</v>
      </c>
      <c r="DR100" s="2">
        <f t="shared" si="289"/>
        <v>0.4317280869230769</v>
      </c>
      <c r="DS100" s="2">
        <f t="shared" si="289"/>
        <v>0.44292225275362318</v>
      </c>
      <c r="DT100" s="2">
        <f t="shared" si="289"/>
        <v>0.45012558949096881</v>
      </c>
      <c r="DU100" s="2">
        <f t="shared" si="289"/>
        <v>0.43054487586206897</v>
      </c>
      <c r="DV100" s="2">
        <f t="shared" si="289"/>
        <v>0.41696701759530785</v>
      </c>
      <c r="DW100" s="2">
        <f t="shared" si="289"/>
        <v>0.41961033478163984</v>
      </c>
      <c r="DX100" s="2">
        <f t="shared" si="289"/>
        <v>0.40957372698412692</v>
      </c>
      <c r="DY100" s="2">
        <f t="shared" si="289"/>
        <v>0.3924352773093841</v>
      </c>
      <c r="EA100" s="2">
        <f t="shared" si="228"/>
        <v>0.36568296282767276</v>
      </c>
      <c r="EB100" s="2">
        <f t="shared" si="290"/>
        <v>0.36147588041455991</v>
      </c>
      <c r="EC100" s="2">
        <f t="shared" si="291"/>
        <v>0.35725697791693412</v>
      </c>
      <c r="ED100" s="2">
        <f t="shared" si="292"/>
        <v>0.36705271117394694</v>
      </c>
      <c r="EE100" s="2">
        <f t="shared" si="293"/>
        <v>0.35448385871940352</v>
      </c>
      <c r="EF100" s="2">
        <f t="shared" si="294"/>
        <v>0.35421832576048001</v>
      </c>
      <c r="EG100" s="2">
        <f t="shared" si="295"/>
        <v>0.35531170568692583</v>
      </c>
      <c r="EH100" s="2">
        <f t="shared" si="296"/>
        <v>0.36394281818181812</v>
      </c>
      <c r="EI100" s="2">
        <f t="shared" si="297"/>
        <v>0.36506517234514402</v>
      </c>
      <c r="EJ100" s="2">
        <f t="shared" si="298"/>
        <v>0.36318847479021305</v>
      </c>
      <c r="EK100" s="2">
        <f t="shared" si="299"/>
        <v>0.36703604973290654</v>
      </c>
      <c r="EL100" s="2">
        <f t="shared" si="300"/>
        <v>0.35367291589107819</v>
      </c>
      <c r="EM100" s="2">
        <f t="shared" si="301"/>
        <v>0.35494555177963538</v>
      </c>
      <c r="EN100" s="2">
        <f t="shared" si="302"/>
        <v>0.3551170198399739</v>
      </c>
      <c r="EO100" s="2">
        <f t="shared" si="303"/>
        <v>0.3673053354256679</v>
      </c>
      <c r="EQ100" s="2">
        <f t="shared" si="304"/>
        <v>0.35858181634181796</v>
      </c>
      <c r="ER100" s="2">
        <f t="shared" si="305"/>
        <v>0.35970944318316095</v>
      </c>
      <c r="ES100" s="2">
        <f t="shared" si="305"/>
        <v>0.35363222496301883</v>
      </c>
      <c r="ET100" s="2">
        <f t="shared" si="305"/>
        <v>0.36570145730365583</v>
      </c>
      <c r="EU100" s="2">
        <f t="shared" si="305"/>
        <v>0.35359573289618812</v>
      </c>
      <c r="EV100" s="2">
        <f t="shared" si="305"/>
        <v>0.35209243269617169</v>
      </c>
      <c r="EW100" s="2">
        <f t="shared" si="305"/>
        <v>0.3560667449975089</v>
      </c>
      <c r="EX100" s="2">
        <f t="shared" si="305"/>
        <v>0.36314835797938333</v>
      </c>
      <c r="EY100" s="2">
        <f t="shared" si="305"/>
        <v>0.36471335745060479</v>
      </c>
      <c r="EZ100" s="2">
        <f t="shared" si="305"/>
        <v>0.36049093998730386</v>
      </c>
      <c r="FA100" s="2">
        <f t="shared" si="305"/>
        <v>0.36579954520097119</v>
      </c>
      <c r="FB100" s="2">
        <f t="shared" si="305"/>
        <v>0.35408216080963956</v>
      </c>
      <c r="FC100" s="2">
        <f t="shared" si="305"/>
        <v>0.35360143206026223</v>
      </c>
      <c r="FD100" s="2">
        <f t="shared" si="305"/>
        <v>0.35953584949839767</v>
      </c>
      <c r="FE100" s="2">
        <f t="shared" si="305"/>
        <v>0.37044295776295222</v>
      </c>
      <c r="FG100" s="2">
        <f t="shared" si="306"/>
        <v>0.99544880806271008</v>
      </c>
      <c r="FH100" s="2">
        <f t="shared" si="307"/>
        <v>0.98049796677030276</v>
      </c>
      <c r="FI100" s="2">
        <f t="shared" si="307"/>
        <v>0.97825860102103113</v>
      </c>
      <c r="FJ100" s="2">
        <f t="shared" si="307"/>
        <v>0.97836229797285812</v>
      </c>
      <c r="FK100" s="2">
        <f t="shared" si="307"/>
        <v>0.98358247610952299</v>
      </c>
      <c r="FL100" s="2">
        <f t="shared" si="307"/>
        <v>0.98856532702580346</v>
      </c>
      <c r="FM100" s="2">
        <f t="shared" si="307"/>
        <v>0.98909349367802224</v>
      </c>
      <c r="FN100" s="2">
        <f t="shared" si="307"/>
        <v>0.98791287544302009</v>
      </c>
      <c r="FO100" s="2">
        <f t="shared" si="307"/>
        <v>0.98918550506541847</v>
      </c>
      <c r="FP100" s="2">
        <f t="shared" si="307"/>
        <v>0.98418726385045485</v>
      </c>
      <c r="FQ100" s="2">
        <f t="shared" si="307"/>
        <v>0.9820277085046657</v>
      </c>
      <c r="FR100" s="2">
        <f t="shared" si="307"/>
        <v>0.97826980600438207</v>
      </c>
      <c r="FS100" s="2">
        <f t="shared" si="307"/>
        <v>0.97464577306038924</v>
      </c>
      <c r="FT100" s="2">
        <f t="shared" si="307"/>
        <v>0.96874693851806104</v>
      </c>
      <c r="FU100" s="2">
        <f t="shared" si="307"/>
        <v>0.94338666381988989</v>
      </c>
      <c r="FW100" s="2">
        <f t="shared" si="324"/>
        <v>1.7254329049004118E-3</v>
      </c>
      <c r="FX100" s="2">
        <f t="shared" si="164"/>
        <v>1.5195665182570828E-3</v>
      </c>
      <c r="FY100" s="2">
        <f t="shared" si="165"/>
        <v>1.3181457626544842E-3</v>
      </c>
      <c r="FZ100" s="2">
        <f t="shared" si="166"/>
        <v>2.437484770423372E-3</v>
      </c>
      <c r="GA100" s="2">
        <f t="shared" si="167"/>
        <v>2.6364642261527192E-3</v>
      </c>
      <c r="GB100" s="2">
        <f t="shared" si="168"/>
        <v>3.6323944487602856E-3</v>
      </c>
      <c r="GC100" s="2">
        <f t="shared" si="169"/>
        <v>4.0125751369223606E-3</v>
      </c>
      <c r="GD100" s="2">
        <f t="shared" si="170"/>
        <v>4.3977404539696846E-3</v>
      </c>
      <c r="GE100" s="2">
        <f t="shared" si="171"/>
        <v>4.4532332743575575E-3</v>
      </c>
      <c r="GF100" s="2">
        <f t="shared" si="172"/>
        <v>3.3998627052786281E-3</v>
      </c>
      <c r="GG100" s="2">
        <f t="shared" si="173"/>
        <v>3.0665136619905794E-3</v>
      </c>
      <c r="GH100" s="2">
        <f t="shared" si="174"/>
        <v>2.2298043784505506E-3</v>
      </c>
      <c r="GI100" s="2">
        <f t="shared" si="175"/>
        <v>1.6435440312022773E-3</v>
      </c>
      <c r="GJ100" s="2">
        <f t="shared" si="176"/>
        <v>1.1606376750700757E-3</v>
      </c>
      <c r="GK100" s="2">
        <f t="shared" si="177"/>
        <v>6.48062412558423E-4</v>
      </c>
      <c r="GM100" s="82">
        <f t="shared" si="325"/>
        <v>4.3224847590415436E-6</v>
      </c>
      <c r="GN100" s="82">
        <f t="shared" si="178"/>
        <v>2.8064481105626748E-15</v>
      </c>
      <c r="GO100" s="82">
        <f t="shared" si="179"/>
        <v>1.6398639394935111E-15</v>
      </c>
      <c r="GP100" s="82">
        <f t="shared" si="180"/>
        <v>2.8403313173170767E-18</v>
      </c>
      <c r="GQ100" s="82">
        <f t="shared" si="181"/>
        <v>3.8177618332696504E-30</v>
      </c>
      <c r="GR100" s="82">
        <f t="shared" si="182"/>
        <v>2.9834611659424022E-46</v>
      </c>
      <c r="GS100" s="82">
        <f t="shared" si="183"/>
        <v>1.2936754570825534E-45</v>
      </c>
      <c r="GT100" s="82">
        <f t="shared" si="184"/>
        <v>1.2258466117116745E-46</v>
      </c>
      <c r="GU100" s="82">
        <f t="shared" si="185"/>
        <v>3.1902962627066924E-35</v>
      </c>
      <c r="GV100" s="82">
        <f t="shared" si="186"/>
        <v>4.6919690399385212E-43</v>
      </c>
      <c r="GW100" s="82">
        <f t="shared" si="187"/>
        <v>5.267196074785722E-44</v>
      </c>
      <c r="GX100" s="82">
        <f t="shared" si="188"/>
        <v>7.0922292602288453E-27</v>
      </c>
      <c r="GY100" s="82">
        <f t="shared" si="189"/>
        <v>3.7653561514254747E-21</v>
      </c>
      <c r="GZ100" s="82">
        <f t="shared" si="190"/>
        <v>8.3480885912791906E-16</v>
      </c>
      <c r="HA100" s="82">
        <f t="shared" si="191"/>
        <v>1.4378734312164787E-10</v>
      </c>
      <c r="HC100" s="82">
        <f t="shared" si="326"/>
        <v>0.44005833575704451</v>
      </c>
      <c r="HD100" s="82">
        <f t="shared" si="192"/>
        <v>0.61930695129011182</v>
      </c>
      <c r="HE100" s="82">
        <f t="shared" si="193"/>
        <v>0.5922618830634061</v>
      </c>
      <c r="HF100" s="82">
        <f t="shared" si="194"/>
        <v>0.6259561375720506</v>
      </c>
      <c r="HG100" s="82">
        <f t="shared" si="195"/>
        <v>5.6562413756084826E-2</v>
      </c>
      <c r="HH100" s="82">
        <f t="shared" si="196"/>
        <v>7.7775961942694067E-4</v>
      </c>
      <c r="HI100" s="82">
        <f t="shared" si="197"/>
        <v>3.9164844397225157E-4</v>
      </c>
      <c r="HJ100" s="82">
        <f t="shared" si="198"/>
        <v>1.3324630297774847E-4</v>
      </c>
      <c r="HK100" s="82">
        <f t="shared" si="199"/>
        <v>1.2043577255100503E-3</v>
      </c>
      <c r="HL100" s="82">
        <f t="shared" si="200"/>
        <v>1.7644731483281946E-2</v>
      </c>
      <c r="HM100" s="82">
        <f t="shared" si="201"/>
        <v>7.4264223460386594E-2</v>
      </c>
      <c r="HN100" s="82">
        <f t="shared" si="202"/>
        <v>0.45763913258022859</v>
      </c>
      <c r="HO100" s="82">
        <f t="shared" si="203"/>
        <v>0.63109481913098742</v>
      </c>
      <c r="HP100" s="82">
        <f t="shared" si="204"/>
        <v>0.45225629167574116</v>
      </c>
      <c r="HQ100" s="82">
        <f t="shared" si="205"/>
        <v>0.14371521309913851</v>
      </c>
      <c r="HS100" s="82">
        <f t="shared" si="327"/>
        <v>1.2862690543810335E-9</v>
      </c>
      <c r="HT100" s="82">
        <f t="shared" si="206"/>
        <v>1.3624330510747393E-15</v>
      </c>
      <c r="HU100" s="82">
        <f t="shared" si="207"/>
        <v>1.1944770230308641E-19</v>
      </c>
      <c r="HV100" s="82">
        <f t="shared" si="208"/>
        <v>8.0848309039677377E-19</v>
      </c>
      <c r="HW100" s="82">
        <f t="shared" si="209"/>
        <v>1.0563363555615019E-17</v>
      </c>
      <c r="HX100" s="82">
        <f t="shared" si="210"/>
        <v>2.5748829540695573E-14</v>
      </c>
      <c r="HY100" s="82">
        <f t="shared" si="211"/>
        <v>1.7331886825121283E-13</v>
      </c>
      <c r="HZ100" s="82">
        <f t="shared" si="212"/>
        <v>2.7459497280976916E-13</v>
      </c>
      <c r="IA100" s="82">
        <f t="shared" si="213"/>
        <v>1.3291485220509608E-12</v>
      </c>
      <c r="IB100" s="82">
        <f t="shared" si="214"/>
        <v>2.375821563178775E-16</v>
      </c>
      <c r="IC100" s="82">
        <f t="shared" si="215"/>
        <v>2.7411961896163649E-17</v>
      </c>
      <c r="ID100" s="82">
        <f t="shared" si="216"/>
        <v>4.0570730952788496E-18</v>
      </c>
      <c r="IE100" s="82">
        <f t="shared" si="217"/>
        <v>4.3951664891526694E-21</v>
      </c>
      <c r="IF100" s="82">
        <f t="shared" si="218"/>
        <v>7.6618250878108596E-18</v>
      </c>
      <c r="IG100" s="82">
        <f t="shared" si="219"/>
        <v>5.2614198176396017E-14</v>
      </c>
      <c r="II100" s="82">
        <f t="shared" si="328"/>
        <v>3.4020725074688355E-32</v>
      </c>
      <c r="IJ100" s="82">
        <f t="shared" si="329"/>
        <v>1.277409941733218E-56</v>
      </c>
      <c r="IK100" s="82">
        <f t="shared" si="330"/>
        <v>7.0495095422468709E-64</v>
      </c>
      <c r="IL100" s="82">
        <f t="shared" si="331"/>
        <v>6.3912478730469015E-60</v>
      </c>
      <c r="IM100" s="82">
        <f t="shared" si="332"/>
        <v>8.1953771926214791E-66</v>
      </c>
      <c r="IN100" s="82">
        <f t="shared" si="333"/>
        <v>5.214528958920596E-56</v>
      </c>
      <c r="IO100" s="82">
        <f t="shared" si="334"/>
        <v>4.0060405896468375E-52</v>
      </c>
      <c r="IP100" s="82">
        <f t="shared" si="335"/>
        <v>2.5892976504906878E-51</v>
      </c>
      <c r="IQ100" s="82">
        <f t="shared" si="336"/>
        <v>4.8343239080838838E-48</v>
      </c>
      <c r="IR100" s="82">
        <f t="shared" si="337"/>
        <v>1.5149084104494959E-60</v>
      </c>
      <c r="IS100" s="82">
        <f t="shared" si="338"/>
        <v>2.2975983990723588E-61</v>
      </c>
      <c r="IT100" s="82">
        <f t="shared" si="339"/>
        <v>6.2198111896481784E-60</v>
      </c>
      <c r="IU100" s="82">
        <f t="shared" si="340"/>
        <v>4.0473660091242172E-66</v>
      </c>
      <c r="IV100" s="82">
        <f t="shared" si="341"/>
        <v>5.6657287307528763E-61</v>
      </c>
      <c r="IW100" s="82">
        <f t="shared" si="342"/>
        <v>5.636299615484631E-47</v>
      </c>
      <c r="IY100" s="82">
        <f t="shared" si="343"/>
        <v>0.44006265952807261</v>
      </c>
      <c r="IZ100" s="82">
        <f t="shared" si="344"/>
        <v>0.61930695129011593</v>
      </c>
      <c r="JA100" s="82">
        <f t="shared" si="345"/>
        <v>0.59226188306340777</v>
      </c>
      <c r="JB100" s="82">
        <f t="shared" si="346"/>
        <v>0.6259561375720506</v>
      </c>
      <c r="JC100" s="82">
        <f t="shared" si="347"/>
        <v>5.6562413756084839E-2</v>
      </c>
      <c r="JD100" s="82">
        <f t="shared" si="348"/>
        <v>7.7775961945268949E-4</v>
      </c>
      <c r="JE100" s="82">
        <f t="shared" si="349"/>
        <v>3.9164844414557045E-4</v>
      </c>
      <c r="JF100" s="82">
        <f t="shared" si="350"/>
        <v>1.3324630325234343E-4</v>
      </c>
      <c r="JG100" s="82">
        <f t="shared" si="351"/>
        <v>1.2043577268391989E-3</v>
      </c>
      <c r="JH100" s="82">
        <f t="shared" si="352"/>
        <v>1.7644731483282182E-2</v>
      </c>
      <c r="JI100" s="82">
        <f t="shared" si="353"/>
        <v>7.4264223460386622E-2</v>
      </c>
      <c r="JJ100" s="82">
        <f t="shared" si="354"/>
        <v>0.45763913258022859</v>
      </c>
      <c r="JK100" s="82">
        <f t="shared" si="355"/>
        <v>0.63109481913098742</v>
      </c>
      <c r="JL100" s="82">
        <f t="shared" si="356"/>
        <v>0.45225629167574199</v>
      </c>
      <c r="JM100" s="82">
        <f t="shared" si="357"/>
        <v>0.14371521324297848</v>
      </c>
    </row>
    <row r="101" spans="2:273" x14ac:dyDescent="0.25">
      <c r="B101" s="2">
        <v>74</v>
      </c>
      <c r="C101" s="37">
        <v>0.45055600000000001</v>
      </c>
      <c r="D101" s="37">
        <v>0.58759600000000001</v>
      </c>
      <c r="E101" s="37">
        <v>0.60104299999999999</v>
      </c>
      <c r="F101" s="37">
        <v>0.56695300000000004</v>
      </c>
      <c r="G101" s="37">
        <v>0.35304000000000002</v>
      </c>
      <c r="H101" s="37">
        <v>0.35298499999999999</v>
      </c>
      <c r="I101" s="37">
        <v>0.35358699999999998</v>
      </c>
      <c r="J101" s="37">
        <v>0.36396899999999999</v>
      </c>
      <c r="K101" s="37">
        <v>0.36188500000000001</v>
      </c>
      <c r="L101" s="37">
        <v>0.36303200000000002</v>
      </c>
      <c r="M101" s="37">
        <v>0.36618299999999998</v>
      </c>
      <c r="N101" s="37">
        <v>0.43099199999999999</v>
      </c>
      <c r="O101" s="37">
        <v>0.58395200000000003</v>
      </c>
      <c r="P101" s="37">
        <v>0.59264899999999998</v>
      </c>
      <c r="Q101" s="37">
        <v>0.49145499999999998</v>
      </c>
      <c r="S101" s="4">
        <f t="shared" si="229"/>
        <v>0.44454735957713742</v>
      </c>
      <c r="T101" s="4">
        <f t="shared" si="230"/>
        <v>0.5910281375840416</v>
      </c>
      <c r="U101" s="4">
        <f t="shared" si="231"/>
        <v>0.60751911851223661</v>
      </c>
      <c r="V101" s="4">
        <f t="shared" si="232"/>
        <v>0.57647964798466855</v>
      </c>
      <c r="W101" s="4">
        <f t="shared" si="233"/>
        <v>0.35838424322051743</v>
      </c>
      <c r="X101" s="4">
        <f t="shared" si="234"/>
        <v>0.35498685862992752</v>
      </c>
      <c r="Y101" s="4">
        <f t="shared" si="235"/>
        <v>0.35604397710884622</v>
      </c>
      <c r="Z101" s="4">
        <f t="shared" si="236"/>
        <v>0.36443829352039731</v>
      </c>
      <c r="AA101" s="4">
        <f t="shared" si="237"/>
        <v>0.36556339001410254</v>
      </c>
      <c r="AB101" s="4">
        <f t="shared" si="238"/>
        <v>0.36468860497623296</v>
      </c>
      <c r="AC101" s="4">
        <f t="shared" si="239"/>
        <v>0.37184433368574893</v>
      </c>
      <c r="AD101" s="4">
        <f t="shared" si="240"/>
        <v>0.43327220354044493</v>
      </c>
      <c r="AE101" s="4">
        <f t="shared" si="241"/>
        <v>0.58430279817917319</v>
      </c>
      <c r="AF101" s="4">
        <f t="shared" si="242"/>
        <v>0.60195761208271448</v>
      </c>
      <c r="AG101" s="4">
        <f t="shared" si="243"/>
        <v>0.47053135600219231</v>
      </c>
      <c r="AI101" s="4">
        <f t="shared" si="244"/>
        <v>6.0086404228625878E-3</v>
      </c>
      <c r="AJ101" s="4">
        <f t="shared" si="245"/>
        <v>-3.4321375840415946E-3</v>
      </c>
      <c r="AK101" s="4">
        <f t="shared" si="246"/>
        <v>-6.4761185122366172E-3</v>
      </c>
      <c r="AL101" s="4">
        <f t="shared" si="247"/>
        <v>-9.5266479846685126E-3</v>
      </c>
      <c r="AM101" s="4">
        <f t="shared" si="248"/>
        <v>-5.3442432205174084E-3</v>
      </c>
      <c r="AN101" s="4">
        <f t="shared" si="249"/>
        <v>-2.0018586299275221E-3</v>
      </c>
      <c r="AO101" s="4">
        <f t="shared" si="250"/>
        <v>-2.4569771088462367E-3</v>
      </c>
      <c r="AP101" s="4">
        <f t="shared" si="251"/>
        <v>-4.6929352039731809E-4</v>
      </c>
      <c r="AQ101" s="4">
        <f t="shared" si="252"/>
        <v>-3.6783900141025283E-3</v>
      </c>
      <c r="AR101" s="4">
        <f t="shared" si="253"/>
        <v>-1.6566049762329338E-3</v>
      </c>
      <c r="AS101" s="4">
        <f t="shared" si="254"/>
        <v>-5.6613336857489482E-3</v>
      </c>
      <c r="AT101" s="4">
        <f t="shared" si="255"/>
        <v>-2.2802035404449472E-3</v>
      </c>
      <c r="AU101" s="4">
        <f t="shared" si="256"/>
        <v>-3.5079817917316181E-4</v>
      </c>
      <c r="AV101" s="4">
        <f t="shared" si="257"/>
        <v>-9.3086120827144958E-3</v>
      </c>
      <c r="AW101" s="4">
        <f t="shared" si="257"/>
        <v>2.0923643997807662E-2</v>
      </c>
      <c r="AY101" s="2">
        <f t="shared" si="308"/>
        <v>0.36551999156363724</v>
      </c>
      <c r="AZ101" s="2">
        <f t="shared" si="147"/>
        <v>0.36249793016123649</v>
      </c>
      <c r="BA101" s="2">
        <f t="shared" si="148"/>
        <v>0.35828447557192789</v>
      </c>
      <c r="BB101" s="2">
        <f t="shared" si="149"/>
        <v>0.36780016335829285</v>
      </c>
      <c r="BC101" s="2">
        <f t="shared" si="150"/>
        <v>0.35530002750975448</v>
      </c>
      <c r="BD101" s="2">
        <f t="shared" si="151"/>
        <v>0.35497584111034075</v>
      </c>
      <c r="BE101" s="2">
        <f t="shared" si="152"/>
        <v>0.35603959297782845</v>
      </c>
      <c r="BF101" s="2">
        <f t="shared" si="153"/>
        <v>0.36443725881701017</v>
      </c>
      <c r="BG101" s="2">
        <f t="shared" si="154"/>
        <v>0.36554549243626749</v>
      </c>
      <c r="BH101" s="2">
        <f t="shared" si="155"/>
        <v>0.36414562572370412</v>
      </c>
      <c r="BI101" s="2">
        <f t="shared" si="156"/>
        <v>0.36776997661701549</v>
      </c>
      <c r="BJ101" s="2">
        <f t="shared" si="157"/>
        <v>0.35482649483460244</v>
      </c>
      <c r="BK101" s="2">
        <f t="shared" si="158"/>
        <v>0.35634448677833508</v>
      </c>
      <c r="BL101" s="2">
        <f t="shared" si="159"/>
        <v>0.35672026571349685</v>
      </c>
      <c r="BM101" s="2">
        <f t="shared" si="160"/>
        <v>0.36856376486348014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>
        <f t="shared" si="314"/>
        <v>0.35298499999999999</v>
      </c>
      <c r="CK101" s="2">
        <f t="shared" si="315"/>
        <v>0.35358699999999998</v>
      </c>
      <c r="CL101" s="2">
        <f t="shared" si="316"/>
        <v>0.36396899999999999</v>
      </c>
      <c r="CM101" s="2">
        <f t="shared" si="317"/>
        <v>0.36188500000000001</v>
      </c>
      <c r="CN101" s="2">
        <f t="shared" si="318"/>
        <v>0.36303200000000002</v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>
        <f t="shared" si="278"/>
        <v>0.35298499999999999</v>
      </c>
      <c r="DA101" s="2">
        <f t="shared" si="279"/>
        <v>0.35358699999999998</v>
      </c>
      <c r="DB101" s="2">
        <f t="shared" si="280"/>
        <v>0.36396899999999999</v>
      </c>
      <c r="DC101" s="2">
        <f t="shared" si="281"/>
        <v>0.36188500000000001</v>
      </c>
      <c r="DD101" s="2">
        <f t="shared" si="282"/>
        <v>0.36303200000000002</v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0.4283802417582418</v>
      </c>
      <c r="DL101" s="2">
        <f t="shared" si="289"/>
        <v>0.43529801979977756</v>
      </c>
      <c r="DM101" s="2">
        <f t="shared" si="289"/>
        <v>0.42406590340909095</v>
      </c>
      <c r="DN101" s="2">
        <f t="shared" si="289"/>
        <v>0.4262706274193549</v>
      </c>
      <c r="DO101" s="2">
        <f t="shared" si="289"/>
        <v>0.43011729392446635</v>
      </c>
      <c r="DP101" s="2">
        <f t="shared" si="289"/>
        <v>0.45911288768115949</v>
      </c>
      <c r="DQ101" s="2">
        <f t="shared" si="289"/>
        <v>0.43918622826086956</v>
      </c>
      <c r="DR101" s="2">
        <f t="shared" si="289"/>
        <v>0.43243860769230763</v>
      </c>
      <c r="DS101" s="2">
        <f t="shared" si="289"/>
        <v>0.44348494927536231</v>
      </c>
      <c r="DT101" s="2">
        <f t="shared" si="289"/>
        <v>0.45091026026272579</v>
      </c>
      <c r="DU101" s="2">
        <f t="shared" si="289"/>
        <v>0.43132337931034481</v>
      </c>
      <c r="DV101" s="2">
        <f t="shared" si="289"/>
        <v>0.41763498148826972</v>
      </c>
      <c r="DW101" s="2">
        <f t="shared" si="289"/>
        <v>0.42023248685383235</v>
      </c>
      <c r="DX101" s="2">
        <f t="shared" si="289"/>
        <v>0.41013771205491201</v>
      </c>
      <c r="DY101" s="2">
        <f t="shared" si="289"/>
        <v>0.39267679893695012</v>
      </c>
      <c r="EA101" s="2">
        <f t="shared" si="228"/>
        <v>0.36527092885421386</v>
      </c>
      <c r="EB101" s="2">
        <f t="shared" si="290"/>
        <v>0.36118023969619362</v>
      </c>
      <c r="EC101" s="2">
        <f t="shared" si="291"/>
        <v>0.356956307746775</v>
      </c>
      <c r="ED101" s="2">
        <f t="shared" si="292"/>
        <v>0.36662434863494536</v>
      </c>
      <c r="EE101" s="2">
        <f t="shared" si="293"/>
        <v>0.35416358008759657</v>
      </c>
      <c r="EF101" s="2">
        <f t="shared" si="294"/>
        <v>0.35388534892468998</v>
      </c>
      <c r="EG101" s="2">
        <f t="shared" si="295"/>
        <v>0.35520028590971264</v>
      </c>
      <c r="EH101" s="2">
        <f t="shared" si="296"/>
        <v>0.36368212834224589</v>
      </c>
      <c r="EI101" s="2">
        <f t="shared" si="297"/>
        <v>0.36477003831454347</v>
      </c>
      <c r="EJ101" s="2">
        <f t="shared" si="298"/>
        <v>0.36288394659645162</v>
      </c>
      <c r="EK101" s="2">
        <f t="shared" si="299"/>
        <v>0.36671324650354947</v>
      </c>
      <c r="EL101" s="2">
        <f t="shared" si="300"/>
        <v>0.3535531202646694</v>
      </c>
      <c r="EM101" s="2">
        <f t="shared" si="301"/>
        <v>0.35483113634871638</v>
      </c>
      <c r="EN101" s="2">
        <f t="shared" si="302"/>
        <v>0.35514300297191376</v>
      </c>
      <c r="EO101" s="2">
        <f t="shared" si="303"/>
        <v>0.36724180189603933</v>
      </c>
      <c r="EQ101" s="2">
        <f t="shared" si="304"/>
        <v>0.35840242696918168</v>
      </c>
      <c r="ER101" s="2">
        <f t="shared" si="305"/>
        <v>0.35947594738521171</v>
      </c>
      <c r="ES101" s="2">
        <f t="shared" si="305"/>
        <v>0.35345629806380896</v>
      </c>
      <c r="ET101" s="2">
        <f t="shared" si="305"/>
        <v>0.36532219854201292</v>
      </c>
      <c r="EU101" s="2">
        <f t="shared" si="305"/>
        <v>0.35331596389799624</v>
      </c>
      <c r="EV101" s="2">
        <f t="shared" si="305"/>
        <v>0.35188024403064039</v>
      </c>
      <c r="EW101" s="2">
        <f t="shared" si="305"/>
        <v>0.35590716869733191</v>
      </c>
      <c r="EX101" s="2">
        <f t="shared" si="305"/>
        <v>0.3629311656942501</v>
      </c>
      <c r="EY101" s="2">
        <f t="shared" si="305"/>
        <v>0.36443289718938304</v>
      </c>
      <c r="EZ101" s="2">
        <f t="shared" si="305"/>
        <v>0.36032102660278964</v>
      </c>
      <c r="FA101" s="2">
        <f t="shared" si="305"/>
        <v>0.36553305646632828</v>
      </c>
      <c r="FB101" s="2">
        <f t="shared" si="305"/>
        <v>0.35394434053289048</v>
      </c>
      <c r="FC101" s="2">
        <f t="shared" si="305"/>
        <v>0.35353917398714307</v>
      </c>
      <c r="FD101" s="2">
        <f t="shared" si="305"/>
        <v>0.35940155976885257</v>
      </c>
      <c r="FE101" s="2">
        <f t="shared" si="305"/>
        <v>0.3702384408704773</v>
      </c>
      <c r="FG101" s="2">
        <f t="shared" si="306"/>
        <v>0.99584760076984957</v>
      </c>
      <c r="FH101" s="2">
        <f t="shared" si="307"/>
        <v>0.98218336153184749</v>
      </c>
      <c r="FI101" s="2">
        <f t="shared" si="307"/>
        <v>0.98013360390473581</v>
      </c>
      <c r="FJ101" s="2">
        <f t="shared" si="307"/>
        <v>0.98022853865862236</v>
      </c>
      <c r="FK101" s="2">
        <f t="shared" si="307"/>
        <v>0.98500537956542311</v>
      </c>
      <c r="FL101" s="2">
        <f t="shared" si="307"/>
        <v>0.98956095129138855</v>
      </c>
      <c r="FM101" s="2">
        <f t="shared" si="307"/>
        <v>0.99004359330598934</v>
      </c>
      <c r="FN101" s="2">
        <f t="shared" si="307"/>
        <v>0.98896467492251161</v>
      </c>
      <c r="FO101" s="2">
        <f t="shared" si="307"/>
        <v>0.99012766929896645</v>
      </c>
      <c r="FP101" s="2">
        <f t="shared" si="307"/>
        <v>0.98555852008759881</v>
      </c>
      <c r="FQ101" s="2">
        <f t="shared" si="307"/>
        <v>0.98358311422935951</v>
      </c>
      <c r="FR101" s="2">
        <f t="shared" si="307"/>
        <v>0.98014386217165317</v>
      </c>
      <c r="FS101" s="2">
        <f t="shared" si="307"/>
        <v>0.97682496909725824</v>
      </c>
      <c r="FT101" s="2">
        <f t="shared" si="307"/>
        <v>0.97141827139396697</v>
      </c>
      <c r="FU101" s="2">
        <f t="shared" si="307"/>
        <v>0.94810953868681402</v>
      </c>
      <c r="FW101" s="2">
        <f t="shared" si="324"/>
        <v>1.89158467335953E-3</v>
      </c>
      <c r="FX101" s="2">
        <f t="shared" si="164"/>
        <v>1.6659273215221609E-3</v>
      </c>
      <c r="FY101" s="2">
        <f t="shared" si="165"/>
        <v>1.4451343069987849E-3</v>
      </c>
      <c r="FZ101" s="2">
        <f t="shared" si="166"/>
        <v>2.6720205408043885E-3</v>
      </c>
      <c r="GA101" s="2">
        <f t="shared" si="167"/>
        <v>2.8900904116969306E-3</v>
      </c>
      <c r="GB101" s="2">
        <f t="shared" si="168"/>
        <v>3.9814460275822607E-3</v>
      </c>
      <c r="GC101" s="2">
        <f t="shared" si="169"/>
        <v>4.3979985683790298E-3</v>
      </c>
      <c r="GD101" s="2">
        <f t="shared" si="170"/>
        <v>4.8199814690983679E-3</v>
      </c>
      <c r="GE101" s="2">
        <f t="shared" si="171"/>
        <v>4.8807762114040079E-3</v>
      </c>
      <c r="GF101" s="2">
        <f t="shared" si="172"/>
        <v>3.7266529370211928E-3</v>
      </c>
      <c r="GG101" s="2">
        <f t="shared" si="173"/>
        <v>3.3613709012303636E-3</v>
      </c>
      <c r="GH101" s="2">
        <f t="shared" si="174"/>
        <v>2.4444060236685451E-3</v>
      </c>
      <c r="GI101" s="2">
        <f t="shared" si="175"/>
        <v>1.8018244862186505E-3</v>
      </c>
      <c r="GJ101" s="2">
        <f t="shared" si="176"/>
        <v>1.2724714177854435E-3</v>
      </c>
      <c r="GK101" s="2">
        <f t="shared" si="177"/>
        <v>7.1054187926614771E-4</v>
      </c>
      <c r="GM101" s="82">
        <f t="shared" si="325"/>
        <v>1.7176132624813903E-6</v>
      </c>
      <c r="GN101" s="82">
        <f t="shared" si="178"/>
        <v>1.3569334171959308E-16</v>
      </c>
      <c r="GO101" s="82">
        <f t="shared" si="179"/>
        <v>6.1480834939047738E-17</v>
      </c>
      <c r="GP101" s="82">
        <f t="shared" si="180"/>
        <v>6.7074498220120922E-20</v>
      </c>
      <c r="GQ101" s="82">
        <f t="shared" si="181"/>
        <v>2.1921865664682297E-32</v>
      </c>
      <c r="GR101" s="82">
        <f t="shared" si="182"/>
        <v>2.426303461885892E-49</v>
      </c>
      <c r="GS101" s="82">
        <f t="shared" si="183"/>
        <v>1.1744682888989284E-48</v>
      </c>
      <c r="GT101" s="82">
        <f t="shared" si="184"/>
        <v>9.0838576854158957E-50</v>
      </c>
      <c r="GU101" s="82">
        <f t="shared" si="185"/>
        <v>1.2937075777283434E-37</v>
      </c>
      <c r="GV101" s="82">
        <f t="shared" si="186"/>
        <v>2.5363479005122917E-46</v>
      </c>
      <c r="GW101" s="82">
        <f t="shared" si="187"/>
        <v>1.8276126620361177E-47</v>
      </c>
      <c r="GX101" s="82">
        <f t="shared" si="188"/>
        <v>4.0117877198618374E-29</v>
      </c>
      <c r="GY101" s="82">
        <f t="shared" si="189"/>
        <v>4.4722666650984371E-23</v>
      </c>
      <c r="GZ101" s="82">
        <f t="shared" si="190"/>
        <v>2.138064567297607E-17</v>
      </c>
      <c r="HA101" s="82">
        <f t="shared" si="191"/>
        <v>8.8144271074764764E-12</v>
      </c>
      <c r="HC101" s="82">
        <f t="shared" si="326"/>
        <v>0.38260860029093613</v>
      </c>
      <c r="HD101" s="82">
        <f t="shared" si="192"/>
        <v>0.5755886215016901</v>
      </c>
      <c r="HE101" s="82">
        <f t="shared" si="193"/>
        <v>0.60832189949902649</v>
      </c>
      <c r="HF101" s="82">
        <f t="shared" si="194"/>
        <v>0.5774924466352368</v>
      </c>
      <c r="HG101" s="82">
        <f t="shared" si="195"/>
        <v>1.9245824299212066E-2</v>
      </c>
      <c r="HH101" s="82">
        <f t="shared" si="196"/>
        <v>1.204078828456563E-4</v>
      </c>
      <c r="HI101" s="82">
        <f t="shared" si="197"/>
        <v>5.3122269620636863E-5</v>
      </c>
      <c r="HJ101" s="82">
        <f t="shared" si="198"/>
        <v>1.3226658771286071E-5</v>
      </c>
      <c r="HK101" s="82">
        <f t="shared" si="199"/>
        <v>2.1087684927351453E-4</v>
      </c>
      <c r="HL101" s="82">
        <f t="shared" si="200"/>
        <v>3.8953698207453953E-3</v>
      </c>
      <c r="HM101" s="82">
        <f t="shared" si="201"/>
        <v>2.4644433452511973E-2</v>
      </c>
      <c r="HN101" s="82">
        <f t="shared" si="202"/>
        <v>0.29545564068153257</v>
      </c>
      <c r="HO101" s="82">
        <f t="shared" si="203"/>
        <v>0.62506505706332971</v>
      </c>
      <c r="HP101" s="82">
        <f t="shared" si="204"/>
        <v>0.53734087137400477</v>
      </c>
      <c r="HQ101" s="82">
        <f t="shared" si="205"/>
        <v>0.20190216883867679</v>
      </c>
      <c r="HS101" s="82">
        <f t="shared" si="327"/>
        <v>3.5157976050886342E-9</v>
      </c>
      <c r="HT101" s="82">
        <f t="shared" si="206"/>
        <v>7.6347663836345014E-15</v>
      </c>
      <c r="HU101" s="82">
        <f t="shared" si="207"/>
        <v>9.1204806835961988E-19</v>
      </c>
      <c r="HV101" s="82">
        <f t="shared" si="208"/>
        <v>6.7137789550759075E-18</v>
      </c>
      <c r="HW101" s="82">
        <f t="shared" si="209"/>
        <v>9.3067237394304059E-17</v>
      </c>
      <c r="HX101" s="82">
        <f t="shared" si="210"/>
        <v>1.6980360749764401E-13</v>
      </c>
      <c r="HY101" s="82">
        <f t="shared" si="211"/>
        <v>1.039314706103438E-12</v>
      </c>
      <c r="HZ101" s="82">
        <f t="shared" si="212"/>
        <v>1.6476112409013471E-12</v>
      </c>
      <c r="IA101" s="82">
        <f t="shared" si="213"/>
        <v>7.1776979415403613E-12</v>
      </c>
      <c r="IB101" s="82">
        <f t="shared" si="214"/>
        <v>1.9132350760791826E-15</v>
      </c>
      <c r="IC101" s="82">
        <f t="shared" si="215"/>
        <v>2.2992582941402025E-16</v>
      </c>
      <c r="ID101" s="82">
        <f t="shared" si="216"/>
        <v>3.133058414624314E-17</v>
      </c>
      <c r="IE101" s="82">
        <f t="shared" si="217"/>
        <v>4.053201787290183E-20</v>
      </c>
      <c r="IF101" s="82">
        <f t="shared" si="218"/>
        <v>4.2411056293178612E-17</v>
      </c>
      <c r="IG101" s="82">
        <f t="shared" si="219"/>
        <v>1.666948782783375E-13</v>
      </c>
      <c r="II101" s="82">
        <f t="shared" si="328"/>
        <v>2.5644865555478061E-31</v>
      </c>
      <c r="IJ101" s="82">
        <f t="shared" si="329"/>
        <v>4.4828476707189042E-55</v>
      </c>
      <c r="IK101" s="82">
        <f t="shared" si="330"/>
        <v>3.6303108905535345E-62</v>
      </c>
      <c r="IL101" s="82">
        <f t="shared" si="331"/>
        <v>3.7278843096605337E-58</v>
      </c>
      <c r="IM101" s="82">
        <f t="shared" si="332"/>
        <v>7.6465475846548883E-64</v>
      </c>
      <c r="IN101" s="82">
        <f t="shared" si="333"/>
        <v>3.0276596944191316E-54</v>
      </c>
      <c r="IO101" s="82">
        <f t="shared" si="334"/>
        <v>1.8625895209571005E-50</v>
      </c>
      <c r="IP101" s="82">
        <f t="shared" si="335"/>
        <v>1.2063274117290552E-49</v>
      </c>
      <c r="IQ101" s="82">
        <f t="shared" si="336"/>
        <v>1.7640983070612433E-46</v>
      </c>
      <c r="IR101" s="82">
        <f t="shared" si="337"/>
        <v>1.172740531495315E-58</v>
      </c>
      <c r="IS101" s="82">
        <f t="shared" si="338"/>
        <v>1.7471759575452579E-59</v>
      </c>
      <c r="IT101" s="82">
        <f t="shared" si="339"/>
        <v>3.4227606419839391E-58</v>
      </c>
      <c r="IU101" s="82">
        <f t="shared" si="340"/>
        <v>2.7623201597126472E-64</v>
      </c>
      <c r="IV101" s="82">
        <f t="shared" si="341"/>
        <v>2.2626238744026536E-59</v>
      </c>
      <c r="IW101" s="82">
        <f t="shared" si="342"/>
        <v>7.5562758536487767E-46</v>
      </c>
      <c r="IY101" s="82">
        <f t="shared" si="343"/>
        <v>0.38261032141999624</v>
      </c>
      <c r="IZ101" s="82">
        <f t="shared" si="344"/>
        <v>0.57558862150169787</v>
      </c>
      <c r="JA101" s="82">
        <f t="shared" si="345"/>
        <v>0.6083218994990266</v>
      </c>
      <c r="JB101" s="82">
        <f t="shared" si="346"/>
        <v>0.5774924466352368</v>
      </c>
      <c r="JC101" s="82">
        <f t="shared" si="347"/>
        <v>1.924582429921216E-2</v>
      </c>
      <c r="JD101" s="82">
        <f t="shared" si="348"/>
        <v>1.2040788301545991E-4</v>
      </c>
      <c r="JE101" s="82">
        <f t="shared" si="349"/>
        <v>5.3122270659951568E-5</v>
      </c>
      <c r="JF101" s="82">
        <f t="shared" si="350"/>
        <v>1.3226660418897312E-5</v>
      </c>
      <c r="JG101" s="82">
        <f t="shared" si="351"/>
        <v>2.1087685645121247E-4</v>
      </c>
      <c r="JH101" s="82">
        <f t="shared" si="352"/>
        <v>3.8953698207473087E-3</v>
      </c>
      <c r="JI101" s="82">
        <f t="shared" si="353"/>
        <v>2.4644433452512202E-2</v>
      </c>
      <c r="JJ101" s="82">
        <f t="shared" si="354"/>
        <v>0.29545564068153263</v>
      </c>
      <c r="JK101" s="82">
        <f t="shared" si="355"/>
        <v>0.62506505706332971</v>
      </c>
      <c r="JL101" s="82">
        <f t="shared" si="356"/>
        <v>0.53734087137400477</v>
      </c>
      <c r="JM101" s="82">
        <f t="shared" si="357"/>
        <v>0.20190216884765791</v>
      </c>
    </row>
    <row r="102" spans="2:273" x14ac:dyDescent="0.25">
      <c r="B102" s="2">
        <v>75</v>
      </c>
      <c r="C102" s="37">
        <v>0.42766100000000001</v>
      </c>
      <c r="D102" s="37">
        <v>0.54004600000000003</v>
      </c>
      <c r="E102" s="37">
        <v>0.57627899999999999</v>
      </c>
      <c r="F102" s="37">
        <v>0.52317499999999995</v>
      </c>
      <c r="G102" s="37">
        <v>0.350105</v>
      </c>
      <c r="H102" s="37">
        <v>0.34939500000000001</v>
      </c>
      <c r="I102" s="37">
        <v>0.352823</v>
      </c>
      <c r="J102" s="37">
        <v>0.36299199999999998</v>
      </c>
      <c r="K102" s="37">
        <v>0.36431599999999997</v>
      </c>
      <c r="L102" s="37">
        <v>0.36479</v>
      </c>
      <c r="M102" s="37">
        <v>0.36502800000000002</v>
      </c>
      <c r="N102" s="37">
        <v>0.37963200000000002</v>
      </c>
      <c r="O102" s="37">
        <v>0.54418900000000003</v>
      </c>
      <c r="P102" s="37">
        <v>0.59661299999999995</v>
      </c>
      <c r="Q102" s="37">
        <v>0.51109599999999999</v>
      </c>
      <c r="S102" s="4">
        <f t="shared" si="229"/>
        <v>0.42522596022433801</v>
      </c>
      <c r="T102" s="4">
        <f t="shared" si="230"/>
        <v>0.53320166367602118</v>
      </c>
      <c r="U102" s="4">
        <f t="shared" si="231"/>
        <v>0.5693286860206459</v>
      </c>
      <c r="V102" s="4">
        <f t="shared" si="232"/>
        <v>0.51559374664277635</v>
      </c>
      <c r="W102" s="4">
        <f t="shared" si="233"/>
        <v>0.35558901330263687</v>
      </c>
      <c r="X102" s="4">
        <f t="shared" si="234"/>
        <v>0.35456344559881087</v>
      </c>
      <c r="Y102" s="4">
        <f t="shared" si="235"/>
        <v>0.35586480548102317</v>
      </c>
      <c r="Z102" s="4">
        <f t="shared" si="236"/>
        <v>0.36412020643818993</v>
      </c>
      <c r="AA102" s="4">
        <f t="shared" si="237"/>
        <v>0.3651922457589391</v>
      </c>
      <c r="AB102" s="4">
        <f t="shared" si="238"/>
        <v>0.36381778407836662</v>
      </c>
      <c r="AC102" s="4">
        <f t="shared" si="239"/>
        <v>0.36824204633943475</v>
      </c>
      <c r="AD102" s="4">
        <f t="shared" si="240"/>
        <v>0.39034272352831684</v>
      </c>
      <c r="AE102" s="4">
        <f t="shared" si="241"/>
        <v>0.53298900954419715</v>
      </c>
      <c r="AF102" s="4">
        <f t="shared" si="242"/>
        <v>0.60822944445523341</v>
      </c>
      <c r="AG102" s="4">
        <f t="shared" si="243"/>
        <v>0.49531066117693973</v>
      </c>
      <c r="AI102" s="4">
        <f t="shared" si="244"/>
        <v>2.4350397756620068E-3</v>
      </c>
      <c r="AJ102" s="4">
        <f t="shared" si="245"/>
        <v>6.8443363239788502E-3</v>
      </c>
      <c r="AK102" s="4">
        <f t="shared" si="246"/>
        <v>6.9503139793540836E-3</v>
      </c>
      <c r="AL102" s="4">
        <f t="shared" si="247"/>
        <v>7.5812533572235941E-3</v>
      </c>
      <c r="AM102" s="4">
        <f t="shared" si="248"/>
        <v>-5.4840133026368698E-3</v>
      </c>
      <c r="AN102" s="4">
        <f t="shared" si="249"/>
        <v>-5.1684455988108557E-3</v>
      </c>
      <c r="AO102" s="4">
        <f t="shared" si="250"/>
        <v>-3.0418054810231743E-3</v>
      </c>
      <c r="AP102" s="4">
        <f t="shared" si="251"/>
        <v>-1.1282064381899493E-3</v>
      </c>
      <c r="AQ102" s="4">
        <f t="shared" si="252"/>
        <v>-8.7624575893913148E-4</v>
      </c>
      <c r="AR102" s="4">
        <f t="shared" si="253"/>
        <v>9.7221592163337922E-4</v>
      </c>
      <c r="AS102" s="4">
        <f t="shared" si="254"/>
        <v>-3.2140463394347285E-3</v>
      </c>
      <c r="AT102" s="4">
        <f t="shared" si="255"/>
        <v>-1.0710723528316812E-2</v>
      </c>
      <c r="AU102" s="4">
        <f t="shared" si="256"/>
        <v>1.1199990455802888E-2</v>
      </c>
      <c r="AV102" s="4">
        <f t="shared" si="257"/>
        <v>-1.1616444455233466E-2</v>
      </c>
      <c r="AW102" s="4">
        <f t="shared" si="257"/>
        <v>1.5785338823060269E-2</v>
      </c>
      <c r="AY102" s="2">
        <f t="shared" si="308"/>
        <v>0.3650881288530613</v>
      </c>
      <c r="AZ102" s="2">
        <f t="shared" si="147"/>
        <v>0.36210687150324439</v>
      </c>
      <c r="BA102" s="2">
        <f t="shared" si="148"/>
        <v>0.35788662860469744</v>
      </c>
      <c r="BB102" s="2">
        <f t="shared" si="149"/>
        <v>0.36729274615507279</v>
      </c>
      <c r="BC102" s="2">
        <f t="shared" si="150"/>
        <v>0.35489779235991881</v>
      </c>
      <c r="BD102" s="2">
        <f t="shared" si="151"/>
        <v>0.35456239328594746</v>
      </c>
      <c r="BE102" s="2">
        <f t="shared" si="152"/>
        <v>0.35586444113844495</v>
      </c>
      <c r="BF102" s="2">
        <f t="shared" si="153"/>
        <v>0.36412014625691774</v>
      </c>
      <c r="BG102" s="2">
        <f t="shared" si="154"/>
        <v>0.36519024916070136</v>
      </c>
      <c r="BH102" s="2">
        <f t="shared" si="155"/>
        <v>0.36374471414699583</v>
      </c>
      <c r="BI102" s="2">
        <f t="shared" si="156"/>
        <v>0.36737158212314114</v>
      </c>
      <c r="BJ102" s="2">
        <f t="shared" si="157"/>
        <v>0.35461110543909369</v>
      </c>
      <c r="BK102" s="2">
        <f t="shared" si="158"/>
        <v>0.35611501128647705</v>
      </c>
      <c r="BL102" s="2">
        <f t="shared" si="159"/>
        <v>0.35662591575070113</v>
      </c>
      <c r="BM102" s="2">
        <f t="shared" si="160"/>
        <v>0.3684042196261475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>
        <f t="shared" si="313"/>
        <v>0.350105</v>
      </c>
      <c r="CJ102" s="2">
        <f t="shared" si="314"/>
        <v>0.34939500000000001</v>
      </c>
      <c r="CK102" s="2">
        <f t="shared" si="315"/>
        <v>0.352823</v>
      </c>
      <c r="CL102" s="2">
        <f t="shared" si="316"/>
        <v>0.36299199999999998</v>
      </c>
      <c r="CM102" s="2">
        <f t="shared" si="317"/>
        <v>0.36431599999999997</v>
      </c>
      <c r="CN102" s="2">
        <f t="shared" si="318"/>
        <v>0.36479</v>
      </c>
      <c r="CO102" s="2">
        <f t="shared" si="319"/>
        <v>0.36502800000000002</v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>
        <f t="shared" si="277"/>
        <v>0.350105</v>
      </c>
      <c r="CZ102" s="2">
        <f t="shared" si="278"/>
        <v>0.34939500000000001</v>
      </c>
      <c r="DA102" s="2">
        <f t="shared" si="279"/>
        <v>0.352823</v>
      </c>
      <c r="DB102" s="2">
        <f t="shared" si="280"/>
        <v>0.36299199999999998</v>
      </c>
      <c r="DC102" s="2">
        <f t="shared" si="281"/>
        <v>0.36431599999999997</v>
      </c>
      <c r="DD102" s="2">
        <f t="shared" si="282"/>
        <v>0.36479</v>
      </c>
      <c r="DE102" s="2">
        <f t="shared" si="283"/>
        <v>0.36502800000000002</v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0.42900039560439562</v>
      </c>
      <c r="DL102" s="2">
        <f t="shared" si="289"/>
        <v>0.43617251256952172</v>
      </c>
      <c r="DM102" s="2">
        <f t="shared" si="289"/>
        <v>0.42477310795454548</v>
      </c>
      <c r="DN102" s="2">
        <f t="shared" si="289"/>
        <v>0.42711706451612907</v>
      </c>
      <c r="DO102" s="2">
        <f t="shared" si="289"/>
        <v>0.43103770197044339</v>
      </c>
      <c r="DP102" s="2">
        <f t="shared" si="289"/>
        <v>0.46040664855072472</v>
      </c>
      <c r="DQ102" s="2">
        <f t="shared" si="289"/>
        <v>0.44007711391304349</v>
      </c>
      <c r="DR102" s="2">
        <f t="shared" si="289"/>
        <v>0.43314912846153841</v>
      </c>
      <c r="DS102" s="2">
        <f t="shared" si="289"/>
        <v>0.44404764579710143</v>
      </c>
      <c r="DT102" s="2">
        <f t="shared" si="289"/>
        <v>0.45169493103448277</v>
      </c>
      <c r="DU102" s="2">
        <f t="shared" si="289"/>
        <v>0.43210188275862066</v>
      </c>
      <c r="DV102" s="2">
        <f t="shared" si="289"/>
        <v>0.41830294538123158</v>
      </c>
      <c r="DW102" s="2">
        <f t="shared" si="289"/>
        <v>0.42085463892602487</v>
      </c>
      <c r="DX102" s="2">
        <f t="shared" si="289"/>
        <v>0.4107016971256971</v>
      </c>
      <c r="DY102" s="2">
        <f t="shared" si="289"/>
        <v>0.39291832056451609</v>
      </c>
      <c r="EA102" s="2">
        <f t="shared" si="228"/>
        <v>0.36485889488075496</v>
      </c>
      <c r="EB102" s="2">
        <f t="shared" si="290"/>
        <v>0.36088459897782738</v>
      </c>
      <c r="EC102" s="2">
        <f t="shared" si="291"/>
        <v>0.35665563757661589</v>
      </c>
      <c r="ED102" s="2">
        <f t="shared" si="292"/>
        <v>0.36619598609594378</v>
      </c>
      <c r="EE102" s="2">
        <f t="shared" si="293"/>
        <v>0.35384330145578963</v>
      </c>
      <c r="EF102" s="2">
        <f t="shared" si="294"/>
        <v>0.3535523720889</v>
      </c>
      <c r="EG102" s="2">
        <f t="shared" si="295"/>
        <v>0.3550888661324994</v>
      </c>
      <c r="EH102" s="2">
        <f t="shared" si="296"/>
        <v>0.36342143850267372</v>
      </c>
      <c r="EI102" s="2">
        <f t="shared" si="297"/>
        <v>0.36447490428394297</v>
      </c>
      <c r="EJ102" s="2">
        <f t="shared" si="298"/>
        <v>0.3625794184026902</v>
      </c>
      <c r="EK102" s="2">
        <f t="shared" si="299"/>
        <v>0.36639044327419246</v>
      </c>
      <c r="EL102" s="2">
        <f t="shared" si="300"/>
        <v>0.3534333246382606</v>
      </c>
      <c r="EM102" s="2">
        <f t="shared" si="301"/>
        <v>0.35471672091779738</v>
      </c>
      <c r="EN102" s="2">
        <f t="shared" si="302"/>
        <v>0.35516898610385367</v>
      </c>
      <c r="EO102" s="2">
        <f t="shared" si="303"/>
        <v>0.36717826836641076</v>
      </c>
      <c r="EQ102" s="2">
        <f t="shared" si="304"/>
        <v>0.35822303759654545</v>
      </c>
      <c r="ER102" s="2">
        <f t="shared" si="305"/>
        <v>0.35924245158726248</v>
      </c>
      <c r="ES102" s="2">
        <f t="shared" si="305"/>
        <v>0.35328037116459909</v>
      </c>
      <c r="ET102" s="2">
        <f t="shared" si="305"/>
        <v>0.36494293978036996</v>
      </c>
      <c r="EU102" s="2">
        <f t="shared" si="305"/>
        <v>0.35303619489980431</v>
      </c>
      <c r="EV102" s="2">
        <f t="shared" si="305"/>
        <v>0.35166805536510909</v>
      </c>
      <c r="EW102" s="2">
        <f t="shared" si="305"/>
        <v>0.35574759239715492</v>
      </c>
      <c r="EX102" s="2">
        <f t="shared" si="305"/>
        <v>0.36271397340911693</v>
      </c>
      <c r="EY102" s="2">
        <f t="shared" si="305"/>
        <v>0.36415243692816135</v>
      </c>
      <c r="EZ102" s="2">
        <f t="shared" si="305"/>
        <v>0.36015111321827542</v>
      </c>
      <c r="FA102" s="2">
        <f t="shared" si="305"/>
        <v>0.36526656773168531</v>
      </c>
      <c r="FB102" s="2">
        <f t="shared" si="305"/>
        <v>0.3538065202561414</v>
      </c>
      <c r="FC102" s="2">
        <f t="shared" si="305"/>
        <v>0.35347691591402397</v>
      </c>
      <c r="FD102" s="2">
        <f t="shared" si="305"/>
        <v>0.35926727003930747</v>
      </c>
      <c r="FE102" s="2">
        <f t="shared" si="305"/>
        <v>0.37003392397800239</v>
      </c>
      <c r="FG102" s="2">
        <f t="shared" si="306"/>
        <v>0.99621158273344101</v>
      </c>
      <c r="FH102" s="2">
        <f t="shared" si="307"/>
        <v>0.98372551956409338</v>
      </c>
      <c r="FI102" s="2">
        <f t="shared" si="307"/>
        <v>0.9818499045559006</v>
      </c>
      <c r="FJ102" s="2">
        <f t="shared" si="307"/>
        <v>0.98193678884274582</v>
      </c>
      <c r="FK102" s="2">
        <f t="shared" si="307"/>
        <v>0.98630667715352749</v>
      </c>
      <c r="FL102" s="2">
        <f t="shared" si="307"/>
        <v>0.99047072156248883</v>
      </c>
      <c r="FM102" s="2">
        <f t="shared" si="307"/>
        <v>0.99091168730435897</v>
      </c>
      <c r="FN102" s="2">
        <f t="shared" si="307"/>
        <v>0.98992588205589671</v>
      </c>
      <c r="FO102" s="2">
        <f t="shared" si="307"/>
        <v>0.99098849947810197</v>
      </c>
      <c r="FP102" s="2">
        <f t="shared" si="307"/>
        <v>0.98681245645510185</v>
      </c>
      <c r="FQ102" s="2">
        <f t="shared" si="307"/>
        <v>0.98500596322264067</v>
      </c>
      <c r="FR102" s="2">
        <f t="shared" si="307"/>
        <v>0.98185929299186436</v>
      </c>
      <c r="FS102" s="2">
        <f t="shared" si="307"/>
        <v>0.9788209332882768</v>
      </c>
      <c r="FT102" s="2">
        <f t="shared" si="307"/>
        <v>0.97386743337425219</v>
      </c>
      <c r="FU102" s="2">
        <f t="shared" si="307"/>
        <v>0.95245827088500223</v>
      </c>
      <c r="FW102" s="2">
        <f t="shared" si="324"/>
        <v>2.0737029066075275E-3</v>
      </c>
      <c r="FX102" s="2">
        <f t="shared" si="164"/>
        <v>1.8263594415763502E-3</v>
      </c>
      <c r="FY102" s="2">
        <f t="shared" si="165"/>
        <v>1.584337363547521E-3</v>
      </c>
      <c r="FZ102" s="2">
        <f t="shared" si="166"/>
        <v>2.9290571759459962E-3</v>
      </c>
      <c r="GA102" s="2">
        <f t="shared" si="167"/>
        <v>3.1680377750872616E-3</v>
      </c>
      <c r="GB102" s="2">
        <f t="shared" si="168"/>
        <v>4.3638924880654885E-3</v>
      </c>
      <c r="GC102" s="2">
        <f t="shared" si="169"/>
        <v>4.8202642459058559E-3</v>
      </c>
      <c r="GD102" s="2">
        <f t="shared" si="170"/>
        <v>5.282548079703759E-3</v>
      </c>
      <c r="GE102" s="2">
        <f t="shared" si="171"/>
        <v>5.3491458448777411E-3</v>
      </c>
      <c r="GF102" s="2">
        <f t="shared" si="172"/>
        <v>4.0847250649110028E-3</v>
      </c>
      <c r="GG102" s="2">
        <f t="shared" si="173"/>
        <v>3.6844750307771352E-3</v>
      </c>
      <c r="GH102" s="2">
        <f t="shared" si="174"/>
        <v>2.6796059709496391E-3</v>
      </c>
      <c r="GI102" s="2">
        <f t="shared" si="175"/>
        <v>1.9753178795235055E-3</v>
      </c>
      <c r="GJ102" s="2">
        <f t="shared" si="176"/>
        <v>1.3950658985099557E-3</v>
      </c>
      <c r="GK102" s="2">
        <f t="shared" si="177"/>
        <v>7.7904027344985471E-4</v>
      </c>
      <c r="GM102" s="82">
        <f t="shared" si="325"/>
        <v>6.58548496127186E-7</v>
      </c>
      <c r="GN102" s="82">
        <f t="shared" si="178"/>
        <v>5.731620556108364E-18</v>
      </c>
      <c r="GO102" s="82">
        <f t="shared" si="179"/>
        <v>1.9720806652245604E-18</v>
      </c>
      <c r="GP102" s="82">
        <f t="shared" si="180"/>
        <v>1.3355788541895169E-21</v>
      </c>
      <c r="GQ102" s="82">
        <f t="shared" si="181"/>
        <v>1.0380546811617485E-34</v>
      </c>
      <c r="GR102" s="82">
        <f t="shared" si="182"/>
        <v>1.557275284627754E-52</v>
      </c>
      <c r="GS102" s="82">
        <f t="shared" si="183"/>
        <v>8.4484031344981523E-52</v>
      </c>
      <c r="GT102" s="82">
        <f t="shared" si="184"/>
        <v>5.2906261299447555E-53</v>
      </c>
      <c r="GU102" s="82">
        <f t="shared" si="185"/>
        <v>4.3487010559182815E-40</v>
      </c>
      <c r="GV102" s="82">
        <f t="shared" si="186"/>
        <v>1.0324801587928755E-49</v>
      </c>
      <c r="GW102" s="82">
        <f t="shared" si="187"/>
        <v>4.6483158839087525E-51</v>
      </c>
      <c r="GX102" s="82">
        <f t="shared" si="188"/>
        <v>1.8256738221980862E-31</v>
      </c>
      <c r="GY102" s="82">
        <f t="shared" si="189"/>
        <v>4.3297901917392618E-25</v>
      </c>
      <c r="GZ102" s="82">
        <f t="shared" si="190"/>
        <v>4.5306008357860583E-19</v>
      </c>
      <c r="HA102" s="82">
        <f t="shared" si="191"/>
        <v>4.5672284778196499E-13</v>
      </c>
      <c r="HC102" s="82">
        <f t="shared" si="326"/>
        <v>0.32072958053581158</v>
      </c>
      <c r="HD102" s="82">
        <f t="shared" si="192"/>
        <v>0.4804662962990161</v>
      </c>
      <c r="HE102" s="82">
        <f t="shared" si="193"/>
        <v>0.57361595561279988</v>
      </c>
      <c r="HF102" s="82">
        <f t="shared" si="194"/>
        <v>0.46340268610695146</v>
      </c>
      <c r="HG102" s="82">
        <f t="shared" si="195"/>
        <v>5.2498393998586558E-3</v>
      </c>
      <c r="HH102" s="82">
        <f t="shared" si="196"/>
        <v>1.4601046594730261E-5</v>
      </c>
      <c r="HI102" s="82">
        <f t="shared" si="197"/>
        <v>5.5876814060352065E-6</v>
      </c>
      <c r="HJ102" s="82">
        <f t="shared" si="198"/>
        <v>9.7719420862225486E-7</v>
      </c>
      <c r="HK102" s="82">
        <f t="shared" si="199"/>
        <v>2.9374906291319295E-5</v>
      </c>
      <c r="HL102" s="82">
        <f t="shared" si="200"/>
        <v>6.4298158463044143E-4</v>
      </c>
      <c r="HM102" s="82">
        <f t="shared" si="201"/>
        <v>6.3361845893627243E-3</v>
      </c>
      <c r="HN102" s="82">
        <f t="shared" si="202"/>
        <v>0.1544809598756304</v>
      </c>
      <c r="HO102" s="82">
        <f t="shared" si="203"/>
        <v>0.54404228426403023</v>
      </c>
      <c r="HP102" s="82">
        <f t="shared" si="204"/>
        <v>0.60742579341061032</v>
      </c>
      <c r="HQ102" s="82">
        <f t="shared" si="205"/>
        <v>0.27530990141739137</v>
      </c>
      <c r="HS102" s="82">
        <f t="shared" si="327"/>
        <v>9.3622083831877823E-9</v>
      </c>
      <c r="HT102" s="82">
        <f t="shared" si="206"/>
        <v>4.0873914848918927E-14</v>
      </c>
      <c r="HU102" s="82">
        <f t="shared" si="207"/>
        <v>6.6265143550456431E-18</v>
      </c>
      <c r="HV102" s="82">
        <f t="shared" si="208"/>
        <v>5.2690596465332708E-17</v>
      </c>
      <c r="HW102" s="82">
        <f t="shared" si="209"/>
        <v>7.692661612964912E-16</v>
      </c>
      <c r="HX102" s="82">
        <f t="shared" si="210"/>
        <v>1.0543650399535088E-12</v>
      </c>
      <c r="HY102" s="82">
        <f t="shared" si="211"/>
        <v>5.8818816907238655E-12</v>
      </c>
      <c r="HZ102" s="82">
        <f t="shared" si="212"/>
        <v>9.3207415725403823E-12</v>
      </c>
      <c r="IA102" s="82">
        <f t="shared" si="213"/>
        <v>3.6680199192572747E-11</v>
      </c>
      <c r="IB102" s="82">
        <f t="shared" si="214"/>
        <v>1.4453963830511174E-14</v>
      </c>
      <c r="IC102" s="82">
        <f t="shared" si="215"/>
        <v>1.8117048857966171E-15</v>
      </c>
      <c r="ID102" s="82">
        <f t="shared" si="216"/>
        <v>2.2904109695805371E-16</v>
      </c>
      <c r="IE102" s="82">
        <f t="shared" si="217"/>
        <v>3.5373821306970957E-19</v>
      </c>
      <c r="IF102" s="82">
        <f t="shared" si="218"/>
        <v>2.2580580259509894E-16</v>
      </c>
      <c r="IG102" s="82">
        <f t="shared" si="219"/>
        <v>5.1624321896080652E-13</v>
      </c>
      <c r="II102" s="82">
        <f t="shared" si="328"/>
        <v>1.8777706940598922E-30</v>
      </c>
      <c r="IJ102" s="82">
        <f t="shared" si="329"/>
        <v>1.4957543785542195E-53</v>
      </c>
      <c r="IK102" s="82">
        <f t="shared" si="330"/>
        <v>1.7699131906333357E-60</v>
      </c>
      <c r="IL102" s="82">
        <f t="shared" si="331"/>
        <v>2.043117454987994E-56</v>
      </c>
      <c r="IM102" s="82">
        <f t="shared" si="332"/>
        <v>6.6491678829918819E-62</v>
      </c>
      <c r="IN102" s="82">
        <f t="shared" si="333"/>
        <v>1.6445921320449248E-52</v>
      </c>
      <c r="IO102" s="82">
        <f t="shared" si="334"/>
        <v>8.1222926197043407E-49</v>
      </c>
      <c r="IP102" s="82">
        <f t="shared" si="335"/>
        <v>5.2652688715111695E-48</v>
      </c>
      <c r="IQ102" s="82">
        <f t="shared" si="336"/>
        <v>6.0553269678517233E-45</v>
      </c>
      <c r="IR102" s="82">
        <f t="shared" si="337"/>
        <v>8.4600545767590692E-57</v>
      </c>
      <c r="IS102" s="82">
        <f t="shared" si="338"/>
        <v>1.240018339939614E-57</v>
      </c>
      <c r="IT102" s="82">
        <f t="shared" si="339"/>
        <v>1.7730046212496614E-56</v>
      </c>
      <c r="IU102" s="82">
        <f t="shared" si="340"/>
        <v>1.7742258189870189E-62</v>
      </c>
      <c r="IV102" s="82">
        <f t="shared" si="341"/>
        <v>8.5932156446815524E-58</v>
      </c>
      <c r="IW102" s="82">
        <f t="shared" si="342"/>
        <v>9.806745956455526E-45</v>
      </c>
      <c r="IY102" s="82">
        <f t="shared" si="343"/>
        <v>0.3207302484465161</v>
      </c>
      <c r="IZ102" s="82">
        <f t="shared" si="344"/>
        <v>0.48046629629905696</v>
      </c>
      <c r="JA102" s="82">
        <f t="shared" si="345"/>
        <v>0.57361595561279988</v>
      </c>
      <c r="JB102" s="82">
        <f t="shared" si="346"/>
        <v>0.46340268610695151</v>
      </c>
      <c r="JC102" s="82">
        <f t="shared" si="347"/>
        <v>5.2498393998594252E-3</v>
      </c>
      <c r="JD102" s="82">
        <f t="shared" si="348"/>
        <v>1.4601047649095301E-5</v>
      </c>
      <c r="JE102" s="82">
        <f t="shared" si="349"/>
        <v>5.5876872879168971E-6</v>
      </c>
      <c r="JF102" s="82">
        <f t="shared" si="350"/>
        <v>9.7720352936382747E-7</v>
      </c>
      <c r="JG102" s="82">
        <f t="shared" si="351"/>
        <v>2.9374942971518487E-5</v>
      </c>
      <c r="JH102" s="82">
        <f t="shared" si="352"/>
        <v>6.4298158464489536E-4</v>
      </c>
      <c r="JI102" s="82">
        <f t="shared" si="353"/>
        <v>6.3361845893645363E-3</v>
      </c>
      <c r="JJ102" s="82">
        <f t="shared" si="354"/>
        <v>0.15448095987563062</v>
      </c>
      <c r="JK102" s="82">
        <f t="shared" si="355"/>
        <v>0.54404228426403023</v>
      </c>
      <c r="JL102" s="82">
        <f t="shared" si="356"/>
        <v>0.60742579341061054</v>
      </c>
      <c r="JM102" s="82">
        <f t="shared" si="357"/>
        <v>0.27530990141836437</v>
      </c>
    </row>
    <row r="103" spans="2:273" x14ac:dyDescent="0.25">
      <c r="B103" s="2">
        <v>76</v>
      </c>
      <c r="C103" s="37">
        <v>0.40427999999999997</v>
      </c>
      <c r="D103" s="37">
        <v>0.47229599999999999</v>
      </c>
      <c r="E103" s="37">
        <v>0.53357699999999997</v>
      </c>
      <c r="F103" s="37">
        <v>0.46193800000000002</v>
      </c>
      <c r="G103" s="37">
        <v>0.35392099999999999</v>
      </c>
      <c r="H103" s="37">
        <v>0.351601</v>
      </c>
      <c r="I103" s="37">
        <v>0.35390899999999997</v>
      </c>
      <c r="J103" s="37">
        <v>0.361041</v>
      </c>
      <c r="K103" s="37">
        <v>0.36152699999999999</v>
      </c>
      <c r="L103" s="37">
        <v>0.364286</v>
      </c>
      <c r="M103" s="37">
        <v>0.36539700000000003</v>
      </c>
      <c r="N103" s="37">
        <v>0.35993399999999998</v>
      </c>
      <c r="O103" s="37">
        <v>0.47681699999999999</v>
      </c>
      <c r="P103" s="37">
        <v>0.58943199999999996</v>
      </c>
      <c r="Q103" s="37">
        <v>0.52820900000000004</v>
      </c>
      <c r="S103" s="4">
        <f t="shared" si="229"/>
        <v>0.40851563636895932</v>
      </c>
      <c r="T103" s="4">
        <f t="shared" si="230"/>
        <v>0.47415384187078291</v>
      </c>
      <c r="U103" s="4">
        <f t="shared" si="231"/>
        <v>0.51825288821215809</v>
      </c>
      <c r="V103" s="4">
        <f t="shared" si="232"/>
        <v>0.45553754894895393</v>
      </c>
      <c r="W103" s="4">
        <f t="shared" si="233"/>
        <v>0.35462279754536469</v>
      </c>
      <c r="X103" s="4">
        <f t="shared" si="234"/>
        <v>0.35415461617834654</v>
      </c>
      <c r="Y103" s="4">
        <f t="shared" si="235"/>
        <v>0.35569401008566109</v>
      </c>
      <c r="Z103" s="4">
        <f t="shared" si="236"/>
        <v>0.36380704428289257</v>
      </c>
      <c r="AA103" s="4">
        <f t="shared" si="237"/>
        <v>0.36483969015913376</v>
      </c>
      <c r="AB103" s="4">
        <f t="shared" si="238"/>
        <v>0.36335799057751328</v>
      </c>
      <c r="AC103" s="4">
        <f t="shared" si="239"/>
        <v>0.36711931027741468</v>
      </c>
      <c r="AD103" s="4">
        <f t="shared" si="240"/>
        <v>0.36724155587786239</v>
      </c>
      <c r="AE103" s="4">
        <f t="shared" si="241"/>
        <v>0.47191793109091695</v>
      </c>
      <c r="AF103" s="4">
        <f t="shared" si="242"/>
        <v>0.59399676451490691</v>
      </c>
      <c r="AG103" s="4">
        <f t="shared" si="243"/>
        <v>0.52015389140261725</v>
      </c>
      <c r="AI103" s="4">
        <f t="shared" si="244"/>
        <v>-4.2356363689593501E-3</v>
      </c>
      <c r="AJ103" s="4">
        <f t="shared" si="245"/>
        <v>-1.857841870782917E-3</v>
      </c>
      <c r="AK103" s="4">
        <f t="shared" si="246"/>
        <v>1.5324111787841876E-2</v>
      </c>
      <c r="AL103" s="4">
        <f t="shared" si="247"/>
        <v>6.4004510510460855E-3</v>
      </c>
      <c r="AM103" s="4">
        <f t="shared" si="248"/>
        <v>-7.0179754536470185E-4</v>
      </c>
      <c r="AN103" s="4">
        <f t="shared" si="249"/>
        <v>-2.5536161783465405E-3</v>
      </c>
      <c r="AO103" s="4">
        <f t="shared" si="250"/>
        <v>-1.7850100856611206E-3</v>
      </c>
      <c r="AP103" s="4">
        <f t="shared" si="251"/>
        <v>-2.7660442828925658E-3</v>
      </c>
      <c r="AQ103" s="4">
        <f t="shared" si="252"/>
        <v>-3.3126901591337687E-3</v>
      </c>
      <c r="AR103" s="4">
        <f t="shared" si="253"/>
        <v>9.2800942248671969E-4</v>
      </c>
      <c r="AS103" s="4">
        <f t="shared" si="254"/>
        <v>-1.7223102774146515E-3</v>
      </c>
      <c r="AT103" s="4">
        <f t="shared" si="255"/>
        <v>-7.307555877862415E-3</v>
      </c>
      <c r="AU103" s="4">
        <f t="shared" si="256"/>
        <v>4.8990689090830375E-3</v>
      </c>
      <c r="AV103" s="4">
        <f t="shared" si="257"/>
        <v>-4.5647645149069493E-3</v>
      </c>
      <c r="AW103" s="4">
        <f t="shared" si="257"/>
        <v>8.0551085973827874E-3</v>
      </c>
      <c r="AY103" s="2">
        <f t="shared" si="308"/>
        <v>0.36465755962515339</v>
      </c>
      <c r="AZ103" s="2">
        <f t="shared" si="147"/>
        <v>0.36172225090165833</v>
      </c>
      <c r="BA103" s="2">
        <f t="shared" si="148"/>
        <v>0.3574953894011984</v>
      </c>
      <c r="BB103" s="2">
        <f t="shared" si="149"/>
        <v>0.36678999429181997</v>
      </c>
      <c r="BC103" s="2">
        <f t="shared" si="150"/>
        <v>0.35450107570988576</v>
      </c>
      <c r="BD103" s="2">
        <f t="shared" si="151"/>
        <v>0.354154539003881</v>
      </c>
      <c r="BE103" s="2">
        <f t="shared" si="152"/>
        <v>0.35569398703958482</v>
      </c>
      <c r="BF103" s="2">
        <f t="shared" si="153"/>
        <v>0.36380704170550149</v>
      </c>
      <c r="BG103" s="2">
        <f t="shared" si="154"/>
        <v>0.36483951604548565</v>
      </c>
      <c r="BH103" s="2">
        <f t="shared" si="155"/>
        <v>0.36335079013872129</v>
      </c>
      <c r="BI103" s="2">
        <f t="shared" si="156"/>
        <v>0.36697818153273165</v>
      </c>
      <c r="BJ103" s="2">
        <f t="shared" si="157"/>
        <v>0.35440257887534798</v>
      </c>
      <c r="BK103" s="2">
        <f t="shared" si="158"/>
        <v>0.3558938619975307</v>
      </c>
      <c r="BL103" s="2">
        <f t="shared" si="159"/>
        <v>0.35654041570786088</v>
      </c>
      <c r="BM103" s="2">
        <f t="shared" si="160"/>
        <v>0.36825107600086154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>
        <f t="shared" si="313"/>
        <v>0.35392099999999999</v>
      </c>
      <c r="CJ103" s="2">
        <f t="shared" si="314"/>
        <v>0.351601</v>
      </c>
      <c r="CK103" s="2">
        <f t="shared" si="315"/>
        <v>0.35390899999999997</v>
      </c>
      <c r="CL103" s="2">
        <f t="shared" si="316"/>
        <v>0.361041</v>
      </c>
      <c r="CM103" s="2">
        <f t="shared" si="317"/>
        <v>0.36152699999999999</v>
      </c>
      <c r="CN103" s="2">
        <f t="shared" si="318"/>
        <v>0.364286</v>
      </c>
      <c r="CO103" s="2">
        <f t="shared" si="319"/>
        <v>0.36539700000000003</v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>
        <f t="shared" si="277"/>
        <v>0.35392099999999999</v>
      </c>
      <c r="CZ103" s="2">
        <f t="shared" si="278"/>
        <v>0.351601</v>
      </c>
      <c r="DA103" s="2">
        <f t="shared" si="279"/>
        <v>0.35390899999999997</v>
      </c>
      <c r="DB103" s="2">
        <f t="shared" si="280"/>
        <v>0.361041</v>
      </c>
      <c r="DC103" s="2">
        <f t="shared" si="281"/>
        <v>0.36152699999999999</v>
      </c>
      <c r="DD103" s="2">
        <f t="shared" si="282"/>
        <v>0.364286</v>
      </c>
      <c r="DE103" s="2">
        <f t="shared" si="283"/>
        <v>0.36539700000000003</v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0.42962054945054945</v>
      </c>
      <c r="DL103" s="2">
        <f t="shared" si="289"/>
        <v>0.43704700533926588</v>
      </c>
      <c r="DM103" s="2">
        <f t="shared" si="289"/>
        <v>0.42548031250000007</v>
      </c>
      <c r="DN103" s="2">
        <f t="shared" si="289"/>
        <v>0.42796350161290331</v>
      </c>
      <c r="DO103" s="2">
        <f t="shared" si="289"/>
        <v>0.43195811001642037</v>
      </c>
      <c r="DP103" s="2">
        <f t="shared" si="289"/>
        <v>0.46170040942028995</v>
      </c>
      <c r="DQ103" s="2">
        <f t="shared" si="289"/>
        <v>0.44096799956521737</v>
      </c>
      <c r="DR103" s="2">
        <f t="shared" si="289"/>
        <v>0.4338596492307692</v>
      </c>
      <c r="DS103" s="2">
        <f t="shared" si="289"/>
        <v>0.44461034231884061</v>
      </c>
      <c r="DT103" s="2">
        <f t="shared" si="289"/>
        <v>0.45247960180623981</v>
      </c>
      <c r="DU103" s="2">
        <f t="shared" si="289"/>
        <v>0.43288038620689656</v>
      </c>
      <c r="DV103" s="2">
        <f t="shared" si="289"/>
        <v>0.41897090927419345</v>
      </c>
      <c r="DW103" s="2">
        <f t="shared" si="289"/>
        <v>0.42147679099821739</v>
      </c>
      <c r="DX103" s="2">
        <f t="shared" si="289"/>
        <v>0.41126568219648213</v>
      </c>
      <c r="DY103" s="2">
        <f t="shared" si="289"/>
        <v>0.39315984219208205</v>
      </c>
      <c r="EA103" s="2">
        <f t="shared" si="228"/>
        <v>0.36444686090729611</v>
      </c>
      <c r="EB103" s="2">
        <f t="shared" si="290"/>
        <v>0.36058895825946108</v>
      </c>
      <c r="EC103" s="2">
        <f t="shared" si="291"/>
        <v>0.35635496740645678</v>
      </c>
      <c r="ED103" s="2">
        <f t="shared" si="292"/>
        <v>0.36576762355694226</v>
      </c>
      <c r="EE103" s="2">
        <f t="shared" si="293"/>
        <v>0.35352302282398268</v>
      </c>
      <c r="EF103" s="2">
        <f t="shared" si="294"/>
        <v>0.35321939525311002</v>
      </c>
      <c r="EG103" s="2">
        <f t="shared" si="295"/>
        <v>0.35497744635528622</v>
      </c>
      <c r="EH103" s="2">
        <f t="shared" si="296"/>
        <v>0.36316074866310155</v>
      </c>
      <c r="EI103" s="2">
        <f t="shared" si="297"/>
        <v>0.36417977025334247</v>
      </c>
      <c r="EJ103" s="2">
        <f t="shared" si="298"/>
        <v>0.36227489020892878</v>
      </c>
      <c r="EK103" s="2">
        <f t="shared" si="299"/>
        <v>0.36606764004483539</v>
      </c>
      <c r="EL103" s="2">
        <f t="shared" si="300"/>
        <v>0.35331352901185181</v>
      </c>
      <c r="EM103" s="2">
        <f t="shared" si="301"/>
        <v>0.35460230548687838</v>
      </c>
      <c r="EN103" s="2">
        <f t="shared" si="302"/>
        <v>0.35519496923579358</v>
      </c>
      <c r="EO103" s="2">
        <f t="shared" si="303"/>
        <v>0.36711473483678225</v>
      </c>
      <c r="EQ103" s="2">
        <f t="shared" si="304"/>
        <v>0.35804364822390916</v>
      </c>
      <c r="ER103" s="2">
        <f t="shared" si="305"/>
        <v>0.35900895578931319</v>
      </c>
      <c r="ES103" s="2">
        <f t="shared" si="305"/>
        <v>0.35310444426538923</v>
      </c>
      <c r="ET103" s="2">
        <f t="shared" si="305"/>
        <v>0.36456368101872705</v>
      </c>
      <c r="EU103" s="2">
        <f t="shared" si="305"/>
        <v>0.35275642590161244</v>
      </c>
      <c r="EV103" s="2">
        <f t="shared" si="305"/>
        <v>0.35145586669957779</v>
      </c>
      <c r="EW103" s="2">
        <f t="shared" si="305"/>
        <v>0.35558801609697799</v>
      </c>
      <c r="EX103" s="2">
        <f t="shared" si="305"/>
        <v>0.3624967811239837</v>
      </c>
      <c r="EY103" s="2">
        <f t="shared" si="305"/>
        <v>0.3638719766669396</v>
      </c>
      <c r="EZ103" s="2">
        <f t="shared" si="305"/>
        <v>0.3599811998337612</v>
      </c>
      <c r="FA103" s="2">
        <f t="shared" si="305"/>
        <v>0.36500007899704234</v>
      </c>
      <c r="FB103" s="2">
        <f t="shared" si="305"/>
        <v>0.35366869997939232</v>
      </c>
      <c r="FC103" s="2">
        <f t="shared" si="305"/>
        <v>0.35341465784090481</v>
      </c>
      <c r="FD103" s="2">
        <f t="shared" si="305"/>
        <v>0.35913298030976243</v>
      </c>
      <c r="FE103" s="2">
        <f t="shared" si="305"/>
        <v>0.36982940708552747</v>
      </c>
      <c r="FG103" s="2">
        <f t="shared" si="306"/>
        <v>0.99654377029047458</v>
      </c>
      <c r="FH103" s="2">
        <f t="shared" si="307"/>
        <v>0.98513621282321429</v>
      </c>
      <c r="FI103" s="2">
        <f t="shared" si="307"/>
        <v>0.98342043846648841</v>
      </c>
      <c r="FJ103" s="2">
        <f t="shared" si="307"/>
        <v>0.98349993096928812</v>
      </c>
      <c r="FK103" s="2">
        <f t="shared" si="307"/>
        <v>0.98749647609159075</v>
      </c>
      <c r="FL103" s="2">
        <f t="shared" si="307"/>
        <v>0.99130190165129495</v>
      </c>
      <c r="FM103" s="2">
        <f t="shared" si="307"/>
        <v>0.99170472680406929</v>
      </c>
      <c r="FN103" s="2">
        <f t="shared" si="307"/>
        <v>0.99080414390996874</v>
      </c>
      <c r="FO103" s="2">
        <f t="shared" si="307"/>
        <v>0.99177489203889457</v>
      </c>
      <c r="FP103" s="2">
        <f t="shared" si="307"/>
        <v>0.98795884525757172</v>
      </c>
      <c r="FQ103" s="2">
        <f t="shared" si="307"/>
        <v>0.9863072108625931</v>
      </c>
      <c r="FR103" s="2">
        <f t="shared" si="307"/>
        <v>0.98342902822876077</v>
      </c>
      <c r="FS103" s="2">
        <f t="shared" si="307"/>
        <v>0.98064839933591696</v>
      </c>
      <c r="FT103" s="2">
        <f t="shared" si="307"/>
        <v>0.97611188806813576</v>
      </c>
      <c r="FU103" s="2">
        <f t="shared" si="307"/>
        <v>0.95645929010697484</v>
      </c>
      <c r="FW103" s="2">
        <f t="shared" si="324"/>
        <v>2.2733152067572569E-3</v>
      </c>
      <c r="FX103" s="2">
        <f t="shared" si="164"/>
        <v>2.0022105087796585E-3</v>
      </c>
      <c r="FY103" s="2">
        <f t="shared" si="165"/>
        <v>1.7369258783776586E-3</v>
      </c>
      <c r="FZ103" s="2">
        <f t="shared" si="166"/>
        <v>3.2107400051730605E-3</v>
      </c>
      <c r="GA103" s="2">
        <f t="shared" si="167"/>
        <v>3.472622949648192E-3</v>
      </c>
      <c r="GB103" s="2">
        <f t="shared" si="168"/>
        <v>4.7828992649544691E-3</v>
      </c>
      <c r="GC103" s="2">
        <f t="shared" si="169"/>
        <v>5.2828578501312824E-3</v>
      </c>
      <c r="GD103" s="2">
        <f t="shared" si="170"/>
        <v>5.7892482949706524E-3</v>
      </c>
      <c r="GE103" s="2">
        <f t="shared" si="171"/>
        <v>5.862196448343974E-3</v>
      </c>
      <c r="GF103" s="2">
        <f t="shared" si="172"/>
        <v>4.4770476250678747E-3</v>
      </c>
      <c r="GG103" s="2">
        <f t="shared" si="173"/>
        <v>4.038510959913433E-3</v>
      </c>
      <c r="GH103" s="2">
        <f t="shared" si="174"/>
        <v>2.9373701420432573E-3</v>
      </c>
      <c r="GI103" s="2">
        <f t="shared" si="175"/>
        <v>2.1654802987122247E-3</v>
      </c>
      <c r="GJ103" s="2">
        <f t="shared" si="176"/>
        <v>1.5294534854910105E-3</v>
      </c>
      <c r="GK103" s="2">
        <f t="shared" si="177"/>
        <v>8.5413647651570051E-4</v>
      </c>
      <c r="GM103" s="82">
        <f t="shared" si="325"/>
        <v>2.4362458431091293E-7</v>
      </c>
      <c r="GN103" s="82">
        <f t="shared" si="178"/>
        <v>2.1149449382245977E-19</v>
      </c>
      <c r="GO103" s="82">
        <f t="shared" si="179"/>
        <v>5.4119179992509626E-20</v>
      </c>
      <c r="GP103" s="82">
        <f t="shared" si="180"/>
        <v>2.2422590827185302E-23</v>
      </c>
      <c r="GQ103" s="82">
        <f t="shared" si="181"/>
        <v>4.0532542848111017E-37</v>
      </c>
      <c r="GR103" s="82">
        <f t="shared" si="182"/>
        <v>7.8877790945332497E-56</v>
      </c>
      <c r="GS103" s="82">
        <f t="shared" si="183"/>
        <v>4.8150356765893389E-55</v>
      </c>
      <c r="GT103" s="82">
        <f t="shared" si="184"/>
        <v>2.421693471281387E-56</v>
      </c>
      <c r="GU103" s="82">
        <f t="shared" si="185"/>
        <v>1.2116471674405423E-42</v>
      </c>
      <c r="GV103" s="82">
        <f t="shared" si="186"/>
        <v>3.1647621821868323E-53</v>
      </c>
      <c r="GW103" s="82">
        <f t="shared" si="187"/>
        <v>8.6651880559384638E-55</v>
      </c>
      <c r="GX103" s="82">
        <f t="shared" si="188"/>
        <v>6.6834657239344563E-34</v>
      </c>
      <c r="GY103" s="82">
        <f t="shared" si="189"/>
        <v>3.4165924652080842E-27</v>
      </c>
      <c r="GZ103" s="82">
        <f t="shared" si="190"/>
        <v>7.9427823684571089E-21</v>
      </c>
      <c r="HA103" s="82">
        <f t="shared" si="191"/>
        <v>2.0001289447837682E-14</v>
      </c>
      <c r="HC103" s="82">
        <f t="shared" si="326"/>
        <v>0.25895277788122106</v>
      </c>
      <c r="HD103" s="82">
        <f t="shared" si="192"/>
        <v>0.35454848342984358</v>
      </c>
      <c r="HE103" s="82">
        <f t="shared" si="193"/>
        <v>0.48817550232726525</v>
      </c>
      <c r="HF103" s="82">
        <f t="shared" si="194"/>
        <v>0.31592977684842732</v>
      </c>
      <c r="HG103" s="82">
        <f t="shared" si="195"/>
        <v>1.1438846113405556E-3</v>
      </c>
      <c r="HH103" s="82">
        <f t="shared" si="196"/>
        <v>1.3854686087343907E-6</v>
      </c>
      <c r="HI103" s="82">
        <f t="shared" si="197"/>
        <v>4.5534341517896461E-7</v>
      </c>
      <c r="HJ103" s="82">
        <f t="shared" si="198"/>
        <v>5.3676760360010391E-8</v>
      </c>
      <c r="HK103" s="82">
        <f t="shared" si="199"/>
        <v>3.2517923990380449E-6</v>
      </c>
      <c r="HL103" s="82">
        <f t="shared" si="200"/>
        <v>7.905716745706842E-5</v>
      </c>
      <c r="HM103" s="82">
        <f t="shared" si="201"/>
        <v>1.2553655997516061E-3</v>
      </c>
      <c r="HN103" s="82">
        <f t="shared" si="202"/>
        <v>6.4379883872152516E-2</v>
      </c>
      <c r="HO103" s="82">
        <f t="shared" si="203"/>
        <v>0.40362516915918373</v>
      </c>
      <c r="HP103" s="82">
        <f t="shared" si="204"/>
        <v>0.63573891796697934</v>
      </c>
      <c r="HQ103" s="82">
        <f t="shared" si="205"/>
        <v>0.36341876642125914</v>
      </c>
      <c r="HS103" s="82">
        <f t="shared" si="327"/>
        <v>2.428898620254659E-8</v>
      </c>
      <c r="HT103" s="82">
        <f t="shared" si="206"/>
        <v>2.0906562490901895E-13</v>
      </c>
      <c r="HU103" s="82">
        <f t="shared" si="207"/>
        <v>4.5813425233310788E-17</v>
      </c>
      <c r="HV103" s="82">
        <f t="shared" si="208"/>
        <v>3.9082810525826047E-16</v>
      </c>
      <c r="HW103" s="82">
        <f t="shared" si="209"/>
        <v>5.9657325032291236E-15</v>
      </c>
      <c r="HX103" s="82">
        <f t="shared" si="210"/>
        <v>6.1647852084398935E-12</v>
      </c>
      <c r="HY103" s="82">
        <f t="shared" si="211"/>
        <v>3.1418293549970433E-11</v>
      </c>
      <c r="HZ103" s="82">
        <f t="shared" si="212"/>
        <v>4.9717623463625235E-11</v>
      </c>
      <c r="IA103" s="82">
        <f t="shared" si="213"/>
        <v>1.7739570320302231E-10</v>
      </c>
      <c r="IB103" s="82">
        <f t="shared" si="214"/>
        <v>1.0244595379750528E-13</v>
      </c>
      <c r="IC103" s="82">
        <f t="shared" si="215"/>
        <v>1.3411008505646085E-14</v>
      </c>
      <c r="ID103" s="82">
        <f t="shared" si="216"/>
        <v>1.5851283556395377E-15</v>
      </c>
      <c r="IE103" s="82">
        <f t="shared" si="217"/>
        <v>2.9217293294911746E-18</v>
      </c>
      <c r="IF103" s="82">
        <f t="shared" si="218"/>
        <v>1.1564060938703247E-15</v>
      </c>
      <c r="IG103" s="82">
        <f t="shared" si="219"/>
        <v>1.5628082785852374E-12</v>
      </c>
      <c r="II103" s="82">
        <f t="shared" si="328"/>
        <v>1.3355881037177269E-29</v>
      </c>
      <c r="IJ103" s="82">
        <f t="shared" si="329"/>
        <v>4.7451694052923784E-52</v>
      </c>
      <c r="IK103" s="82">
        <f t="shared" si="330"/>
        <v>8.1693164931090374E-59</v>
      </c>
      <c r="IL103" s="82">
        <f t="shared" si="331"/>
        <v>1.0521594997171552E-54</v>
      </c>
      <c r="IM103" s="82">
        <f t="shared" si="332"/>
        <v>5.3886254351715915E-60</v>
      </c>
      <c r="IN103" s="82">
        <f t="shared" si="333"/>
        <v>8.3574245644526133E-51</v>
      </c>
      <c r="IO103" s="82">
        <f t="shared" si="334"/>
        <v>3.3220328105814123E-47</v>
      </c>
      <c r="IP103" s="82">
        <f t="shared" si="335"/>
        <v>2.1530415314906321E-46</v>
      </c>
      <c r="IQ103" s="82">
        <f t="shared" si="336"/>
        <v>1.955170186700957E-43</v>
      </c>
      <c r="IR103" s="82">
        <f t="shared" si="337"/>
        <v>5.6872703692661614E-55</v>
      </c>
      <c r="IS103" s="82">
        <f t="shared" si="338"/>
        <v>8.2139511727497005E-56</v>
      </c>
      <c r="IT103" s="82">
        <f t="shared" si="339"/>
        <v>8.6453040134083922E-55</v>
      </c>
      <c r="IU103" s="82">
        <f t="shared" si="340"/>
        <v>1.0724566993684753E-60</v>
      </c>
      <c r="IV103" s="82">
        <f t="shared" si="341"/>
        <v>3.1037594146058762E-56</v>
      </c>
      <c r="IW103" s="82">
        <f t="shared" si="342"/>
        <v>1.2321033766883948E-43</v>
      </c>
      <c r="IY103" s="82">
        <f t="shared" si="343"/>
        <v>0.25895304579479156</v>
      </c>
      <c r="IZ103" s="82">
        <f t="shared" si="344"/>
        <v>0.35454848343005263</v>
      </c>
      <c r="JA103" s="82">
        <f t="shared" si="345"/>
        <v>0.48817550232726531</v>
      </c>
      <c r="JB103" s="82">
        <f t="shared" si="346"/>
        <v>0.31592977684842771</v>
      </c>
      <c r="JC103" s="82">
        <f t="shared" si="347"/>
        <v>1.1438846113465213E-3</v>
      </c>
      <c r="JD103" s="82">
        <f t="shared" si="348"/>
        <v>1.385474773519599E-6</v>
      </c>
      <c r="JE103" s="82">
        <f t="shared" si="349"/>
        <v>4.5537483347251457E-7</v>
      </c>
      <c r="JF103" s="82">
        <f t="shared" si="350"/>
        <v>5.3726477983474018E-8</v>
      </c>
      <c r="JG103" s="82">
        <f t="shared" si="351"/>
        <v>3.2519697947412481E-6</v>
      </c>
      <c r="JH103" s="82">
        <f t="shared" si="352"/>
        <v>7.9057167559514372E-5</v>
      </c>
      <c r="JI103" s="82">
        <f t="shared" si="353"/>
        <v>1.255365599765017E-3</v>
      </c>
      <c r="JJ103" s="82">
        <f t="shared" si="354"/>
        <v>6.4379883872154098E-2</v>
      </c>
      <c r="JK103" s="82">
        <f t="shared" si="355"/>
        <v>0.40362516915918373</v>
      </c>
      <c r="JL103" s="82">
        <f t="shared" si="356"/>
        <v>0.63573891796698045</v>
      </c>
      <c r="JM103" s="82">
        <f t="shared" si="357"/>
        <v>0.36341876642284193</v>
      </c>
    </row>
    <row r="104" spans="2:273" x14ac:dyDescent="0.25">
      <c r="B104" s="2">
        <v>77</v>
      </c>
      <c r="C104" s="37">
        <v>0.38269700000000001</v>
      </c>
      <c r="D104" s="37">
        <v>0.41527999999999998</v>
      </c>
      <c r="E104" s="37">
        <v>0.47136</v>
      </c>
      <c r="F104" s="37">
        <v>0.40176699999999999</v>
      </c>
      <c r="G104" s="37">
        <v>0.35258899999999999</v>
      </c>
      <c r="H104" s="37">
        <v>0.35000399999999998</v>
      </c>
      <c r="I104" s="37">
        <v>0.35312100000000002</v>
      </c>
      <c r="J104" s="37">
        <v>0.36038300000000001</v>
      </c>
      <c r="K104" s="37">
        <v>0.35966300000000001</v>
      </c>
      <c r="L104" s="37">
        <v>0.35975600000000002</v>
      </c>
      <c r="M104" s="37">
        <v>0.36322399999999999</v>
      </c>
      <c r="N104" s="37">
        <v>0.35432000000000002</v>
      </c>
      <c r="O104" s="37">
        <v>0.41182400000000002</v>
      </c>
      <c r="P104" s="37">
        <v>0.56096599999999996</v>
      </c>
      <c r="Q104" s="37">
        <v>0.53784399999999999</v>
      </c>
      <c r="S104" s="4">
        <f t="shared" si="229"/>
        <v>0.39484660220077067</v>
      </c>
      <c r="T104" s="4">
        <f t="shared" si="230"/>
        <v>0.42534225866162745</v>
      </c>
      <c r="U104" s="4">
        <f t="shared" si="231"/>
        <v>0.46499527307455468</v>
      </c>
      <c r="V104" s="4">
        <f t="shared" si="232"/>
        <v>0.41018141391180096</v>
      </c>
      <c r="W104" s="4">
        <f t="shared" si="233"/>
        <v>0.35412633271492455</v>
      </c>
      <c r="X104" s="4">
        <f t="shared" si="234"/>
        <v>0.35375193901453611</v>
      </c>
      <c r="Y104" s="4">
        <f t="shared" si="235"/>
        <v>0.35552789856428391</v>
      </c>
      <c r="Z104" s="4">
        <f t="shared" si="236"/>
        <v>0.36349768653850212</v>
      </c>
      <c r="AA104" s="4">
        <f t="shared" si="237"/>
        <v>0.36449298286199028</v>
      </c>
      <c r="AB104" s="4">
        <f t="shared" si="238"/>
        <v>0.36296390773521509</v>
      </c>
      <c r="AC104" s="4">
        <f t="shared" si="239"/>
        <v>0.36660677389472979</v>
      </c>
      <c r="AD104" s="4">
        <f t="shared" si="240"/>
        <v>0.3577965711150512</v>
      </c>
      <c r="AE104" s="4">
        <f t="shared" si="241"/>
        <v>0.41843035228400466</v>
      </c>
      <c r="AF104" s="4">
        <f t="shared" si="242"/>
        <v>0.55588508537892023</v>
      </c>
      <c r="AG104" s="4">
        <f t="shared" si="243"/>
        <v>0.5413758524353034</v>
      </c>
      <c r="AI104" s="4">
        <f t="shared" si="244"/>
        <v>-1.2149602200770659E-2</v>
      </c>
      <c r="AJ104" s="4">
        <f t="shared" si="245"/>
        <v>-1.0062258661627466E-2</v>
      </c>
      <c r="AK104" s="4">
        <f t="shared" si="246"/>
        <v>6.3647269254453187E-3</v>
      </c>
      <c r="AL104" s="4">
        <f t="shared" si="247"/>
        <v>-8.4144139118009775E-3</v>
      </c>
      <c r="AM104" s="4">
        <f t="shared" si="248"/>
        <v>-1.5373327149245664E-3</v>
      </c>
      <c r="AN104" s="4">
        <f t="shared" si="249"/>
        <v>-3.747939014536128E-3</v>
      </c>
      <c r="AO104" s="4">
        <f t="shared" si="250"/>
        <v>-2.406898564283888E-3</v>
      </c>
      <c r="AP104" s="4">
        <f t="shared" si="251"/>
        <v>-3.1146865385021094E-3</v>
      </c>
      <c r="AQ104" s="4">
        <f t="shared" si="252"/>
        <v>-4.8299828619902674E-3</v>
      </c>
      <c r="AR104" s="4">
        <f t="shared" si="253"/>
        <v>-3.2079077352150653E-3</v>
      </c>
      <c r="AS104" s="4">
        <f t="shared" si="254"/>
        <v>-3.3827738947297958E-3</v>
      </c>
      <c r="AT104" s="4">
        <f t="shared" si="255"/>
        <v>-3.4765711150511747E-3</v>
      </c>
      <c r="AU104" s="4">
        <f t="shared" si="256"/>
        <v>-6.6063522840046351E-3</v>
      </c>
      <c r="AV104" s="4">
        <f t="shared" si="257"/>
        <v>5.0809146210797351E-3</v>
      </c>
      <c r="AW104" s="4">
        <f t="shared" si="257"/>
        <v>-3.5318524353034064E-3</v>
      </c>
      <c r="AY104" s="2">
        <f t="shared" si="308"/>
        <v>0.36422820158013264</v>
      </c>
      <c r="AZ104" s="2">
        <f t="shared" si="147"/>
        <v>0.36134368656641069</v>
      </c>
      <c r="BA104" s="2">
        <f t="shared" si="148"/>
        <v>0.35711036064312318</v>
      </c>
      <c r="BB104" s="2">
        <f t="shared" si="149"/>
        <v>0.36629170745359857</v>
      </c>
      <c r="BC104" s="2">
        <f t="shared" si="150"/>
        <v>0.3541095517982209</v>
      </c>
      <c r="BD104" s="2">
        <f t="shared" si="151"/>
        <v>0.35375193466426508</v>
      </c>
      <c r="BE104" s="2">
        <f t="shared" si="152"/>
        <v>0.35552789738965151</v>
      </c>
      <c r="BF104" s="2">
        <f t="shared" si="153"/>
        <v>0.36349768634493268</v>
      </c>
      <c r="BG104" s="2">
        <f t="shared" si="154"/>
        <v>0.36449297062425567</v>
      </c>
      <c r="BH104" s="2">
        <f t="shared" si="155"/>
        <v>0.362963390068889</v>
      </c>
      <c r="BI104" s="2">
        <f t="shared" si="156"/>
        <v>0.36658949246555256</v>
      </c>
      <c r="BJ104" s="2">
        <f t="shared" si="157"/>
        <v>0.35420046438658626</v>
      </c>
      <c r="BK104" s="2">
        <f t="shared" si="158"/>
        <v>0.35568048842868699</v>
      </c>
      <c r="BL104" s="2">
        <f t="shared" si="159"/>
        <v>0.35646317420008145</v>
      </c>
      <c r="BM104" s="2">
        <f t="shared" si="160"/>
        <v>0.36810398998936211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>
        <f t="shared" si="313"/>
        <v>0.35258899999999999</v>
      </c>
      <c r="CJ104" s="2">
        <f t="shared" si="314"/>
        <v>0.35000399999999998</v>
      </c>
      <c r="CK104" s="2">
        <f t="shared" si="315"/>
        <v>0.35312100000000002</v>
      </c>
      <c r="CL104" s="2">
        <f t="shared" si="316"/>
        <v>0.36038300000000001</v>
      </c>
      <c r="CM104" s="2">
        <f t="shared" si="317"/>
        <v>0.35966300000000001</v>
      </c>
      <c r="CN104" s="2">
        <f t="shared" si="318"/>
        <v>0.35975600000000002</v>
      </c>
      <c r="CO104" s="2">
        <f t="shared" si="319"/>
        <v>0.36322399999999999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>
        <f t="shared" si="277"/>
        <v>0.35258899999999999</v>
      </c>
      <c r="CZ104" s="2">
        <f t="shared" si="278"/>
        <v>0.35000399999999998</v>
      </c>
      <c r="DA104" s="2">
        <f t="shared" si="279"/>
        <v>0.35312100000000002</v>
      </c>
      <c r="DB104" s="2">
        <f t="shared" si="280"/>
        <v>0.36038300000000001</v>
      </c>
      <c r="DC104" s="2">
        <f t="shared" si="281"/>
        <v>0.35966300000000001</v>
      </c>
      <c r="DD104" s="2">
        <f t="shared" si="282"/>
        <v>0.35975600000000002</v>
      </c>
      <c r="DE104" s="2">
        <f t="shared" si="283"/>
        <v>0.36322399999999999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0.43024070329670333</v>
      </c>
      <c r="DL104" s="2">
        <f t="shared" si="289"/>
        <v>0.43792149810901004</v>
      </c>
      <c r="DM104" s="2">
        <f t="shared" si="289"/>
        <v>0.4261875170454546</v>
      </c>
      <c r="DN104" s="2">
        <f t="shared" si="289"/>
        <v>0.42880993870967749</v>
      </c>
      <c r="DO104" s="2">
        <f t="shared" si="289"/>
        <v>0.43287851806239741</v>
      </c>
      <c r="DP104" s="2">
        <f t="shared" si="289"/>
        <v>0.46299417028985518</v>
      </c>
      <c r="DQ104" s="2">
        <f t="shared" si="289"/>
        <v>0.44185888521739131</v>
      </c>
      <c r="DR104" s="2">
        <f t="shared" si="289"/>
        <v>0.43457016999999998</v>
      </c>
      <c r="DS104" s="2">
        <f t="shared" si="289"/>
        <v>0.44517303884057974</v>
      </c>
      <c r="DT104" s="2">
        <f t="shared" si="289"/>
        <v>0.45326427257799673</v>
      </c>
      <c r="DU104" s="2">
        <f t="shared" si="289"/>
        <v>0.43365888965517241</v>
      </c>
      <c r="DV104" s="2">
        <f t="shared" si="289"/>
        <v>0.41963887316715531</v>
      </c>
      <c r="DW104" s="2">
        <f t="shared" si="289"/>
        <v>0.4220989430704099</v>
      </c>
      <c r="DX104" s="2">
        <f t="shared" si="289"/>
        <v>0.41182966726726722</v>
      </c>
      <c r="DY104" s="2">
        <f t="shared" si="289"/>
        <v>0.39340136381964808</v>
      </c>
      <c r="EA104" s="2">
        <f t="shared" si="228"/>
        <v>0.36403482693383721</v>
      </c>
      <c r="EB104" s="2">
        <f t="shared" si="290"/>
        <v>0.36029331754109478</v>
      </c>
      <c r="EC104" s="2">
        <f t="shared" si="291"/>
        <v>0.35605429723629772</v>
      </c>
      <c r="ED104" s="2">
        <f t="shared" si="292"/>
        <v>0.36533926101794068</v>
      </c>
      <c r="EE104" s="2">
        <f t="shared" si="293"/>
        <v>0.35320274419217573</v>
      </c>
      <c r="EF104" s="2">
        <f t="shared" si="294"/>
        <v>0.35288641841731999</v>
      </c>
      <c r="EG104" s="2">
        <f t="shared" si="295"/>
        <v>0.35486602657807298</v>
      </c>
      <c r="EH104" s="2">
        <f t="shared" si="296"/>
        <v>0.36290005882352933</v>
      </c>
      <c r="EI104" s="2">
        <f t="shared" si="297"/>
        <v>0.36388463622274198</v>
      </c>
      <c r="EJ104" s="2">
        <f t="shared" si="298"/>
        <v>0.36197036201516736</v>
      </c>
      <c r="EK104" s="2">
        <f t="shared" si="299"/>
        <v>0.36574483681547831</v>
      </c>
      <c r="EL104" s="2">
        <f t="shared" si="300"/>
        <v>0.35319373338544308</v>
      </c>
      <c r="EM104" s="2">
        <f t="shared" si="301"/>
        <v>0.35448789005595938</v>
      </c>
      <c r="EN104" s="2">
        <f t="shared" si="302"/>
        <v>0.35522095236773349</v>
      </c>
      <c r="EO104" s="2">
        <f t="shared" si="303"/>
        <v>0.36705120130715368</v>
      </c>
      <c r="EQ104" s="2">
        <f t="shared" si="304"/>
        <v>0.35786425885127288</v>
      </c>
      <c r="ER104" s="2">
        <f t="shared" si="305"/>
        <v>0.35877545999136395</v>
      </c>
      <c r="ES104" s="2">
        <f t="shared" si="305"/>
        <v>0.35292851736617936</v>
      </c>
      <c r="ET104" s="2">
        <f t="shared" si="305"/>
        <v>0.36418442225708414</v>
      </c>
      <c r="EU104" s="2">
        <f t="shared" si="305"/>
        <v>0.3524766569034205</v>
      </c>
      <c r="EV104" s="2">
        <f t="shared" si="305"/>
        <v>0.35124367803404649</v>
      </c>
      <c r="EW104" s="2">
        <f t="shared" si="305"/>
        <v>0.355428439796801</v>
      </c>
      <c r="EX104" s="2">
        <f t="shared" si="305"/>
        <v>0.36227958883885053</v>
      </c>
      <c r="EY104" s="2">
        <f t="shared" si="305"/>
        <v>0.36359151640571785</v>
      </c>
      <c r="EZ104" s="2">
        <f t="shared" si="305"/>
        <v>0.35981128644924698</v>
      </c>
      <c r="FA104" s="2">
        <f t="shared" si="305"/>
        <v>0.36473359026239938</v>
      </c>
      <c r="FB104" s="2">
        <f t="shared" si="305"/>
        <v>0.35353087970264324</v>
      </c>
      <c r="FC104" s="2">
        <f t="shared" si="305"/>
        <v>0.35335239976778565</v>
      </c>
      <c r="FD104" s="2">
        <f t="shared" si="305"/>
        <v>0.35899869058021733</v>
      </c>
      <c r="FE104" s="2">
        <f t="shared" si="305"/>
        <v>0.36962489019305256</v>
      </c>
      <c r="FG104" s="2">
        <f t="shared" si="306"/>
        <v>0.99684692215673765</v>
      </c>
      <c r="FH104" s="2">
        <f t="shared" si="307"/>
        <v>0.98642631260454428</v>
      </c>
      <c r="FI104" s="2">
        <f t="shared" si="307"/>
        <v>0.9848571694798588</v>
      </c>
      <c r="FJ104" s="2">
        <f t="shared" si="307"/>
        <v>0.9849298789818981</v>
      </c>
      <c r="FK104" s="2">
        <f t="shared" si="307"/>
        <v>0.98858409117275647</v>
      </c>
      <c r="FL104" s="2">
        <f t="shared" si="307"/>
        <v>0.99206116412846856</v>
      </c>
      <c r="FM104" s="2">
        <f t="shared" si="307"/>
        <v>0.99242909497078469</v>
      </c>
      <c r="FN104" s="2">
        <f t="shared" si="307"/>
        <v>0.99160648807893681</v>
      </c>
      <c r="FO104" s="2">
        <f t="shared" si="307"/>
        <v>0.9924931795459051</v>
      </c>
      <c r="FP104" s="2">
        <f t="shared" si="307"/>
        <v>0.98900668904143485</v>
      </c>
      <c r="FQ104" s="2">
        <f t="shared" si="307"/>
        <v>0.98749696401507525</v>
      </c>
      <c r="FR104" s="2">
        <f t="shared" si="307"/>
        <v>0.98486502633701589</v>
      </c>
      <c r="FS104" s="2">
        <f t="shared" si="307"/>
        <v>0.98232102789986619</v>
      </c>
      <c r="FT104" s="2">
        <f t="shared" si="307"/>
        <v>0.9781678941941444</v>
      </c>
      <c r="FU104" s="2">
        <f t="shared" si="307"/>
        <v>0.96013768368503039</v>
      </c>
      <c r="FW104" s="2">
        <f t="shared" si="324"/>
        <v>2.4920939777851306E-3</v>
      </c>
      <c r="FX104" s="2">
        <f t="shared" si="164"/>
        <v>2.1949561680329353E-3</v>
      </c>
      <c r="FY104" s="2">
        <f t="shared" si="165"/>
        <v>1.904182259710191E-3</v>
      </c>
      <c r="FZ104" s="2">
        <f t="shared" si="166"/>
        <v>3.519416212252728E-3</v>
      </c>
      <c r="GA104" s="2">
        <f t="shared" si="167"/>
        <v>3.8063800870671489E-3</v>
      </c>
      <c r="GB104" s="2">
        <f t="shared" si="168"/>
        <v>5.2419258952906304E-3</v>
      </c>
      <c r="GC104" s="2">
        <f t="shared" si="169"/>
        <v>5.7895876055322299E-3</v>
      </c>
      <c r="GD104" s="2">
        <f t="shared" si="170"/>
        <v>6.3442410390062848E-3</v>
      </c>
      <c r="GE104" s="2">
        <f t="shared" si="171"/>
        <v>6.4241372612183099E-3</v>
      </c>
      <c r="GF104" s="2">
        <f t="shared" si="172"/>
        <v>4.9068656448055708E-3</v>
      </c>
      <c r="GG104" s="2">
        <f t="shared" si="173"/>
        <v>4.4264145562618951E-3</v>
      </c>
      <c r="GH104" s="2">
        <f t="shared" si="174"/>
        <v>3.219849834512041E-3</v>
      </c>
      <c r="GI104" s="2">
        <f t="shared" si="175"/>
        <v>2.3739059714034424E-3</v>
      </c>
      <c r="GJ104" s="2">
        <f t="shared" si="176"/>
        <v>1.6767649772380798E-3</v>
      </c>
      <c r="GK104" s="2">
        <f t="shared" si="177"/>
        <v>9.3646485313201785E-4</v>
      </c>
      <c r="GM104" s="82">
        <f t="shared" si="325"/>
        <v>8.6961436583653069E-8</v>
      </c>
      <c r="GN104" s="82">
        <f t="shared" si="178"/>
        <v>6.8171962031188972E-21</v>
      </c>
      <c r="GO104" s="82">
        <f t="shared" si="179"/>
        <v>1.2705884092058755E-21</v>
      </c>
      <c r="GP104" s="82">
        <f t="shared" si="180"/>
        <v>3.1738306815971812E-25</v>
      </c>
      <c r="GQ104" s="82">
        <f t="shared" si="181"/>
        <v>1.3049592790077508E-39</v>
      </c>
      <c r="GR104" s="82">
        <f t="shared" si="182"/>
        <v>3.1527426278109535E-59</v>
      </c>
      <c r="GS104" s="82">
        <f t="shared" si="183"/>
        <v>2.1741613027592665E-58</v>
      </c>
      <c r="GT104" s="82">
        <f t="shared" si="184"/>
        <v>8.7112683055402917E-60</v>
      </c>
      <c r="GU104" s="82">
        <f t="shared" si="185"/>
        <v>2.7980919289902787E-45</v>
      </c>
      <c r="GV104" s="82">
        <f t="shared" si="186"/>
        <v>7.3039137291286689E-57</v>
      </c>
      <c r="GW104" s="82">
        <f t="shared" si="187"/>
        <v>1.1838506800807795E-58</v>
      </c>
      <c r="GX104" s="82">
        <f t="shared" si="188"/>
        <v>1.9680545152265827E-36</v>
      </c>
      <c r="GY104" s="82">
        <f t="shared" si="189"/>
        <v>2.1972220796316743E-29</v>
      </c>
      <c r="GZ104" s="82">
        <f t="shared" si="190"/>
        <v>1.151986157388129E-22</v>
      </c>
      <c r="HA104" s="82">
        <f t="shared" si="191"/>
        <v>7.4021854982521031E-16</v>
      </c>
      <c r="HC104" s="82">
        <f t="shared" si="326"/>
        <v>0.20120248298324581</v>
      </c>
      <c r="HD104" s="82">
        <f t="shared" si="192"/>
        <v>0.22839684312363667</v>
      </c>
      <c r="HE104" s="82">
        <f t="shared" si="193"/>
        <v>0.36956448198560959</v>
      </c>
      <c r="HF104" s="82">
        <f t="shared" si="194"/>
        <v>0.17974632848420566</v>
      </c>
      <c r="HG104" s="82">
        <f t="shared" si="195"/>
        <v>1.9862338456974507E-4</v>
      </c>
      <c r="HH104" s="82">
        <f t="shared" si="196"/>
        <v>1.0281193337835885E-7</v>
      </c>
      <c r="HI104" s="82">
        <f t="shared" si="197"/>
        <v>2.8731162269916551E-8</v>
      </c>
      <c r="HJ104" s="82">
        <f t="shared" si="198"/>
        <v>2.1907713284769891E-9</v>
      </c>
      <c r="HK104" s="82">
        <f t="shared" si="199"/>
        <v>2.8587833987436641E-7</v>
      </c>
      <c r="HL104" s="82">
        <f t="shared" si="200"/>
        <v>7.2235619106181891E-6</v>
      </c>
      <c r="HM104" s="82">
        <f t="shared" si="201"/>
        <v>1.9099558181489003E-4</v>
      </c>
      <c r="HN104" s="82">
        <f t="shared" si="202"/>
        <v>2.1152085196544549E-2</v>
      </c>
      <c r="HO104" s="82">
        <f t="shared" si="203"/>
        <v>0.24911947765857845</v>
      </c>
      <c r="HP104" s="82">
        <f t="shared" si="204"/>
        <v>0.59629781779228974</v>
      </c>
      <c r="HQ104" s="82">
        <f t="shared" si="205"/>
        <v>0.46051678870656615</v>
      </c>
      <c r="HS104" s="82">
        <f t="shared" si="327"/>
        <v>6.139491658965766E-8</v>
      </c>
      <c r="HT104" s="82">
        <f t="shared" si="206"/>
        <v>1.0216972089891052E-12</v>
      </c>
      <c r="HU104" s="82">
        <f t="shared" si="207"/>
        <v>3.0140762750990744E-16</v>
      </c>
      <c r="HV104" s="82">
        <f t="shared" si="208"/>
        <v>2.7399523427469784E-15</v>
      </c>
      <c r="HW104" s="82">
        <f t="shared" si="209"/>
        <v>4.3409257352938006E-14</v>
      </c>
      <c r="HX104" s="82">
        <f t="shared" si="210"/>
        <v>3.3943659442874568E-11</v>
      </c>
      <c r="HY104" s="82">
        <f t="shared" si="211"/>
        <v>1.5840828963139734E-10</v>
      </c>
      <c r="HZ104" s="82">
        <f t="shared" si="212"/>
        <v>2.5007370872215824E-10</v>
      </c>
      <c r="IA104" s="82">
        <f t="shared" si="213"/>
        <v>8.1199317197479782E-10</v>
      </c>
      <c r="IB104" s="82">
        <f t="shared" si="214"/>
        <v>6.8127004394651872E-13</v>
      </c>
      <c r="IC104" s="82">
        <f t="shared" si="215"/>
        <v>9.3268269472120787E-14</v>
      </c>
      <c r="ID104" s="82">
        <f t="shared" si="216"/>
        <v>1.0385794953969605E-14</v>
      </c>
      <c r="IE104" s="82">
        <f t="shared" si="217"/>
        <v>2.2839502039026926E-17</v>
      </c>
      <c r="IF104" s="82">
        <f t="shared" si="218"/>
        <v>5.6965997286571232E-15</v>
      </c>
      <c r="IG104" s="82">
        <f t="shared" si="219"/>
        <v>4.624694905837917E-12</v>
      </c>
      <c r="II104" s="82">
        <f t="shared" si="328"/>
        <v>9.2276917788764019E-29</v>
      </c>
      <c r="IJ104" s="82">
        <f t="shared" si="329"/>
        <v>1.4313008639575329E-50</v>
      </c>
      <c r="IK104" s="82">
        <f t="shared" si="330"/>
        <v>3.5698302347333861E-57</v>
      </c>
      <c r="IL104" s="82">
        <f t="shared" si="331"/>
        <v>5.0913213747686387E-53</v>
      </c>
      <c r="IM104" s="82">
        <f t="shared" si="332"/>
        <v>4.0700616821492396E-58</v>
      </c>
      <c r="IN104" s="82">
        <f t="shared" si="333"/>
        <v>3.9733238507610279E-49</v>
      </c>
      <c r="IO104" s="82">
        <f t="shared" si="334"/>
        <v>1.2743753678533336E-45</v>
      </c>
      <c r="IP104" s="82">
        <f t="shared" si="335"/>
        <v>8.2483170375249913E-45</v>
      </c>
      <c r="IQ104" s="82">
        <f t="shared" si="336"/>
        <v>5.938384161527761E-42</v>
      </c>
      <c r="IR104" s="82">
        <f t="shared" si="337"/>
        <v>3.5628543236160514E-53</v>
      </c>
      <c r="IS104" s="82">
        <f t="shared" si="338"/>
        <v>5.078231010531188E-54</v>
      </c>
      <c r="IT104" s="82">
        <f t="shared" si="339"/>
        <v>3.9681760544220009E-53</v>
      </c>
      <c r="IU104" s="82">
        <f t="shared" si="340"/>
        <v>6.1008364793824648E-59</v>
      </c>
      <c r="IV104" s="82">
        <f t="shared" si="341"/>
        <v>1.0661338053870404E-54</v>
      </c>
      <c r="IW104" s="82">
        <f t="shared" si="342"/>
        <v>1.4985672972141359E-42</v>
      </c>
      <c r="IY104" s="82">
        <f t="shared" si="343"/>
        <v>0.20120263133959898</v>
      </c>
      <c r="IZ104" s="82">
        <f t="shared" si="344"/>
        <v>0.22839684312465838</v>
      </c>
      <c r="JA104" s="82">
        <f t="shared" si="345"/>
        <v>0.36956448198560987</v>
      </c>
      <c r="JB104" s="82">
        <f t="shared" si="346"/>
        <v>0.17974632848420841</v>
      </c>
      <c r="JC104" s="82">
        <f t="shared" si="347"/>
        <v>1.9862338461315433E-4</v>
      </c>
      <c r="JD104" s="82">
        <f t="shared" si="348"/>
        <v>1.0284587703780173E-7</v>
      </c>
      <c r="JE104" s="82">
        <f t="shared" si="349"/>
        <v>2.8889570559547948E-8</v>
      </c>
      <c r="JF104" s="82">
        <f t="shared" si="350"/>
        <v>2.4408450371991471E-9</v>
      </c>
      <c r="JG104" s="82">
        <f t="shared" si="351"/>
        <v>2.866903330463412E-7</v>
      </c>
      <c r="JH104" s="82">
        <f t="shared" si="352"/>
        <v>7.2235625918882327E-6</v>
      </c>
      <c r="JI104" s="82">
        <f t="shared" si="353"/>
        <v>1.9099558190815831E-4</v>
      </c>
      <c r="JJ104" s="82">
        <f t="shared" si="354"/>
        <v>2.1152085196554937E-2</v>
      </c>
      <c r="JK104" s="82">
        <f t="shared" si="355"/>
        <v>0.24911947765857848</v>
      </c>
      <c r="JL104" s="82">
        <f t="shared" si="356"/>
        <v>0.5962978177922954</v>
      </c>
      <c r="JM104" s="82">
        <f t="shared" si="357"/>
        <v>0.46051678871119156</v>
      </c>
    </row>
    <row r="105" spans="2:273" x14ac:dyDescent="0.25">
      <c r="B105" s="2">
        <v>78</v>
      </c>
      <c r="C105" s="37">
        <v>0.36886099999999999</v>
      </c>
      <c r="D105" s="37">
        <v>0.37644899999999998</v>
      </c>
      <c r="E105" s="37">
        <v>0.412383</v>
      </c>
      <c r="F105" s="37">
        <v>0.36905900000000003</v>
      </c>
      <c r="G105" s="37">
        <v>0.35158899999999998</v>
      </c>
      <c r="H105" s="37">
        <v>0.352576</v>
      </c>
      <c r="I105" s="37">
        <v>0.35489100000000001</v>
      </c>
      <c r="J105" s="37">
        <v>0.359649</v>
      </c>
      <c r="K105" s="37">
        <v>0.36027199999999998</v>
      </c>
      <c r="L105" s="37">
        <v>0.35928199999999999</v>
      </c>
      <c r="M105" s="37">
        <v>0.36716799999999999</v>
      </c>
      <c r="N105" s="37">
        <v>0.35398299999999999</v>
      </c>
      <c r="O105" s="37">
        <v>0.37283100000000002</v>
      </c>
      <c r="P105" s="37">
        <v>0.51097999999999999</v>
      </c>
      <c r="Q105" s="37">
        <v>0.53869299999999998</v>
      </c>
      <c r="S105" s="4">
        <f t="shared" si="229"/>
        <v>0.38424133535499111</v>
      </c>
      <c r="T105" s="4">
        <f t="shared" si="230"/>
        <v>0.39220636869419412</v>
      </c>
      <c r="U105" s="4">
        <f t="shared" si="231"/>
        <v>0.41985899564942675</v>
      </c>
      <c r="V105" s="4">
        <f t="shared" si="232"/>
        <v>0.38348737327368693</v>
      </c>
      <c r="W105" s="4">
        <f t="shared" si="233"/>
        <v>0.35372471483060358</v>
      </c>
      <c r="X105" s="4">
        <f t="shared" si="234"/>
        <v>0.35335425580460239</v>
      </c>
      <c r="Y105" s="4">
        <f t="shared" si="235"/>
        <v>0.35536585931810977</v>
      </c>
      <c r="Z105" s="4">
        <f t="shared" si="236"/>
        <v>0.36319183675784439</v>
      </c>
      <c r="AA105" s="4">
        <f t="shared" si="237"/>
        <v>0.36415031398655595</v>
      </c>
      <c r="AB105" s="4">
        <f t="shared" si="238"/>
        <v>0.36258210550480319</v>
      </c>
      <c r="AC105" s="4">
        <f t="shared" si="239"/>
        <v>0.36620683575941904</v>
      </c>
      <c r="AD105" s="4">
        <f t="shared" si="240"/>
        <v>0.35478290777027055</v>
      </c>
      <c r="AE105" s="4">
        <f t="shared" si="241"/>
        <v>0.38293384608051001</v>
      </c>
      <c r="AF105" s="4">
        <f t="shared" si="242"/>
        <v>0.5006481878559963</v>
      </c>
      <c r="AG105" s="4">
        <f t="shared" si="243"/>
        <v>0.55276133977633302</v>
      </c>
      <c r="AI105" s="4">
        <f t="shared" si="244"/>
        <v>-1.5380335354991115E-2</v>
      </c>
      <c r="AJ105" s="4">
        <f t="shared" si="245"/>
        <v>-1.575736869419414E-2</v>
      </c>
      <c r="AK105" s="4">
        <f t="shared" si="246"/>
        <v>-7.4759956494267477E-3</v>
      </c>
      <c r="AL105" s="4">
        <f t="shared" si="247"/>
        <v>-1.4428373273686901E-2</v>
      </c>
      <c r="AM105" s="4">
        <f t="shared" si="248"/>
        <v>-2.1357148306035967E-3</v>
      </c>
      <c r="AN105" s="4">
        <f t="shared" si="249"/>
        <v>-7.7825580460239019E-4</v>
      </c>
      <c r="AO105" s="4">
        <f t="shared" si="250"/>
        <v>-4.748593181097549E-4</v>
      </c>
      <c r="AP105" s="4">
        <f t="shared" si="251"/>
        <v>-3.542836757844392E-3</v>
      </c>
      <c r="AQ105" s="4">
        <f t="shared" si="252"/>
        <v>-3.8783139865559701E-3</v>
      </c>
      <c r="AR105" s="4">
        <f t="shared" si="253"/>
        <v>-3.3001055048031969E-3</v>
      </c>
      <c r="AS105" s="4">
        <f t="shared" si="254"/>
        <v>9.611642405809584E-4</v>
      </c>
      <c r="AT105" s="4">
        <f t="shared" si="255"/>
        <v>-7.9990777027055815E-4</v>
      </c>
      <c r="AU105" s="4">
        <f t="shared" si="256"/>
        <v>-1.0102846080509986E-2</v>
      </c>
      <c r="AV105" s="4">
        <f t="shared" si="257"/>
        <v>1.0331812144003694E-2</v>
      </c>
      <c r="AW105" s="4">
        <f t="shared" si="257"/>
        <v>-1.4068339776333039E-2</v>
      </c>
      <c r="AY105" s="2">
        <f t="shared" si="308"/>
        <v>0.363799977529632</v>
      </c>
      <c r="AZ105" s="2">
        <f t="shared" si="147"/>
        <v>0.36097081241700052</v>
      </c>
      <c r="BA105" s="2">
        <f t="shared" si="148"/>
        <v>0.35673116198031873</v>
      </c>
      <c r="BB105" s="2">
        <f t="shared" si="149"/>
        <v>0.36579768367971083</v>
      </c>
      <c r="BC105" s="2">
        <f t="shared" si="150"/>
        <v>0.35372290862782085</v>
      </c>
      <c r="BD105" s="2">
        <f t="shared" si="151"/>
        <v>0.35335425555730704</v>
      </c>
      <c r="BE105" s="2">
        <f t="shared" si="152"/>
        <v>0.35536585896190431</v>
      </c>
      <c r="BF105" s="2">
        <f t="shared" si="153"/>
        <v>0.36319183623245649</v>
      </c>
      <c r="BG105" s="2">
        <f t="shared" si="154"/>
        <v>0.36415031166295814</v>
      </c>
      <c r="BH105" s="2">
        <f t="shared" si="155"/>
        <v>0.36258207842338913</v>
      </c>
      <c r="BI105" s="2">
        <f t="shared" si="156"/>
        <v>0.36620524310626612</v>
      </c>
      <c r="BJ105" s="2">
        <f t="shared" si="157"/>
        <v>0.35400433478101395</v>
      </c>
      <c r="BK105" s="2">
        <f t="shared" si="158"/>
        <v>0.35547436930925502</v>
      </c>
      <c r="BL105" s="2">
        <f t="shared" si="159"/>
        <v>0.35639363025175258</v>
      </c>
      <c r="BM105" s="2">
        <f t="shared" si="160"/>
        <v>0.36796262316284106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>
        <f t="shared" si="313"/>
        <v>0.35158899999999998</v>
      </c>
      <c r="CJ105" s="2">
        <f t="shared" si="314"/>
        <v>0.352576</v>
      </c>
      <c r="CK105" s="2">
        <f t="shared" si="315"/>
        <v>0.35489100000000001</v>
      </c>
      <c r="CL105" s="2">
        <f t="shared" si="316"/>
        <v>0.359649</v>
      </c>
      <c r="CM105" s="2">
        <f t="shared" si="317"/>
        <v>0.36027199999999998</v>
      </c>
      <c r="CN105" s="2">
        <f t="shared" si="318"/>
        <v>0.35928199999999999</v>
      </c>
      <c r="CO105" s="2">
        <f t="shared" si="319"/>
        <v>0.36716799999999999</v>
      </c>
      <c r="CP105" s="2">
        <f t="shared" si="320"/>
        <v>0.35398299999999999</v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>
        <f t="shared" si="277"/>
        <v>0.35158899999999998</v>
      </c>
      <c r="CZ105" s="2">
        <f t="shared" si="278"/>
        <v>0.352576</v>
      </c>
      <c r="DA105" s="2">
        <f t="shared" si="279"/>
        <v>0.35489100000000001</v>
      </c>
      <c r="DB105" s="2">
        <f t="shared" si="280"/>
        <v>0.359649</v>
      </c>
      <c r="DC105" s="2">
        <f t="shared" si="281"/>
        <v>0.36027199999999998</v>
      </c>
      <c r="DD105" s="2">
        <f t="shared" si="282"/>
        <v>0.35928199999999999</v>
      </c>
      <c r="DE105" s="2">
        <f t="shared" si="283"/>
        <v>0.36716799999999999</v>
      </c>
      <c r="DF105" s="2">
        <f t="shared" si="284"/>
        <v>0.35398299999999999</v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0.43086085714285716</v>
      </c>
      <c r="DL105" s="2">
        <f t="shared" si="289"/>
        <v>0.43879599087875421</v>
      </c>
      <c r="DM105" s="2">
        <f t="shared" si="289"/>
        <v>0.42689472159090913</v>
      </c>
      <c r="DN105" s="2">
        <f t="shared" si="289"/>
        <v>0.42965637580645166</v>
      </c>
      <c r="DO105" s="2">
        <f t="shared" si="289"/>
        <v>0.43379892610837439</v>
      </c>
      <c r="DP105" s="2">
        <f t="shared" si="289"/>
        <v>0.46428793115942035</v>
      </c>
      <c r="DQ105" s="2">
        <f t="shared" si="289"/>
        <v>0.44274977086956518</v>
      </c>
      <c r="DR105" s="2">
        <f t="shared" si="289"/>
        <v>0.4352806907692307</v>
      </c>
      <c r="DS105" s="2">
        <f t="shared" si="289"/>
        <v>0.44573573536231886</v>
      </c>
      <c r="DT105" s="2">
        <f t="shared" si="289"/>
        <v>0.45404894334975376</v>
      </c>
      <c r="DU105" s="2">
        <f t="shared" si="289"/>
        <v>0.43443739310344825</v>
      </c>
      <c r="DV105" s="2">
        <f t="shared" si="289"/>
        <v>0.42030683706011723</v>
      </c>
      <c r="DW105" s="2">
        <f t="shared" si="289"/>
        <v>0.42272109514260242</v>
      </c>
      <c r="DX105" s="2">
        <f t="shared" si="289"/>
        <v>0.41239365233805231</v>
      </c>
      <c r="DY105" s="2">
        <f t="shared" si="289"/>
        <v>0.39364288544721404</v>
      </c>
      <c r="EA105" s="2">
        <f t="shared" si="228"/>
        <v>0.3636227929603783</v>
      </c>
      <c r="EB105" s="2">
        <f t="shared" si="290"/>
        <v>0.35999767682272854</v>
      </c>
      <c r="EC105" s="2">
        <f t="shared" si="291"/>
        <v>0.35575362706613861</v>
      </c>
      <c r="ED105" s="2">
        <f t="shared" si="292"/>
        <v>0.36491089847893909</v>
      </c>
      <c r="EE105" s="2">
        <f t="shared" si="293"/>
        <v>0.35288246556036884</v>
      </c>
      <c r="EF105" s="2">
        <f t="shared" si="294"/>
        <v>0.35255344158153001</v>
      </c>
      <c r="EG105" s="2">
        <f t="shared" si="295"/>
        <v>0.3547546068008598</v>
      </c>
      <c r="EH105" s="2">
        <f t="shared" si="296"/>
        <v>0.36263936898395716</v>
      </c>
      <c r="EI105" s="2">
        <f t="shared" si="297"/>
        <v>0.36358950219214148</v>
      </c>
      <c r="EJ105" s="2">
        <f t="shared" si="298"/>
        <v>0.36166583382140594</v>
      </c>
      <c r="EK105" s="2">
        <f t="shared" si="299"/>
        <v>0.36542203358612124</v>
      </c>
      <c r="EL105" s="2">
        <f t="shared" si="300"/>
        <v>0.35307393775903428</v>
      </c>
      <c r="EM105" s="2">
        <f t="shared" si="301"/>
        <v>0.35437347462504032</v>
      </c>
      <c r="EN105" s="2">
        <f t="shared" si="302"/>
        <v>0.3552469354996734</v>
      </c>
      <c r="EO105" s="2">
        <f t="shared" si="303"/>
        <v>0.36698766777752512</v>
      </c>
      <c r="EQ105" s="2">
        <f t="shared" si="304"/>
        <v>0.35768486947863665</v>
      </c>
      <c r="ER105" s="2">
        <f t="shared" si="305"/>
        <v>0.35854196419341472</v>
      </c>
      <c r="ES105" s="2">
        <f t="shared" si="305"/>
        <v>0.3527525904669695</v>
      </c>
      <c r="ET105" s="2">
        <f t="shared" si="305"/>
        <v>0.36380516349544123</v>
      </c>
      <c r="EU105" s="2">
        <f t="shared" si="305"/>
        <v>0.35219688790522863</v>
      </c>
      <c r="EV105" s="2">
        <f t="shared" si="305"/>
        <v>0.35103148936851525</v>
      </c>
      <c r="EW105" s="2">
        <f t="shared" si="305"/>
        <v>0.35526886349662401</v>
      </c>
      <c r="EX105" s="2">
        <f t="shared" si="305"/>
        <v>0.3620623965537173</v>
      </c>
      <c r="EY105" s="2">
        <f t="shared" si="305"/>
        <v>0.36331105614449616</v>
      </c>
      <c r="EZ105" s="2">
        <f t="shared" si="305"/>
        <v>0.35964137306473282</v>
      </c>
      <c r="FA105" s="2">
        <f t="shared" si="305"/>
        <v>0.36446710152775647</v>
      </c>
      <c r="FB105" s="2">
        <f t="shared" si="305"/>
        <v>0.35339305942589416</v>
      </c>
      <c r="FC105" s="2">
        <f t="shared" si="305"/>
        <v>0.35329014169466649</v>
      </c>
      <c r="FD105" s="2">
        <f t="shared" si="305"/>
        <v>0.35886440085067223</v>
      </c>
      <c r="FE105" s="2">
        <f t="shared" si="305"/>
        <v>0.36942037330057764</v>
      </c>
      <c r="FG105" s="2">
        <f t="shared" si="306"/>
        <v>0.99712356079989029</v>
      </c>
      <c r="FH105" s="2">
        <f t="shared" si="307"/>
        <v>0.98760584716553035</v>
      </c>
      <c r="FI105" s="2">
        <f t="shared" si="307"/>
        <v>0.98617114879734458</v>
      </c>
      <c r="FJ105" s="2">
        <f t="shared" si="307"/>
        <v>0.98623763728767522</v>
      </c>
      <c r="FK105" s="2">
        <f t="shared" si="307"/>
        <v>0.98957809885642556</v>
      </c>
      <c r="FL105" s="2">
        <f t="shared" si="307"/>
        <v>0.99275463451724211</v>
      </c>
      <c r="FM105" s="2">
        <f t="shared" si="307"/>
        <v>0.99309064983364326</v>
      </c>
      <c r="FN105" s="2">
        <f t="shared" si="307"/>
        <v>0.9923393684797186</v>
      </c>
      <c r="FO105" s="2">
        <f t="shared" si="307"/>
        <v>0.99314917327670904</v>
      </c>
      <c r="FP105" s="2">
        <f t="shared" si="307"/>
        <v>0.98996427376563101</v>
      </c>
      <c r="FQ105" s="2">
        <f t="shared" si="307"/>
        <v>0.98858453714499883</v>
      </c>
      <c r="FR105" s="2">
        <f t="shared" si="307"/>
        <v>0.98617833346429151</v>
      </c>
      <c r="FS105" s="2">
        <f t="shared" si="307"/>
        <v>0.98385146583585414</v>
      </c>
      <c r="FT105" s="2">
        <f t="shared" si="307"/>
        <v>0.98005056021138859</v>
      </c>
      <c r="FU105" s="2">
        <f t="shared" si="307"/>
        <v>0.96351717368577128</v>
      </c>
      <c r="FW105" s="2">
        <f t="shared" si="324"/>
        <v>2.7318698784438941E-3</v>
      </c>
      <c r="FX105" s="2">
        <f t="shared" si="164"/>
        <v>2.4062120272575096E-3</v>
      </c>
      <c r="FY105" s="2">
        <f t="shared" si="165"/>
        <v>2.0875108283204174E-3</v>
      </c>
      <c r="FZ105" s="2">
        <f t="shared" si="166"/>
        <v>3.8576532855669541E-3</v>
      </c>
      <c r="GA105" s="2">
        <f t="shared" si="167"/>
        <v>4.1720806473260945E-3</v>
      </c>
      <c r="GB105" s="2">
        <f t="shared" si="168"/>
        <v>5.744752147549612E-3</v>
      </c>
      <c r="GC105" s="2">
        <f t="shared" si="169"/>
        <v>6.3446126703715017E-3</v>
      </c>
      <c r="GD105" s="2">
        <f t="shared" si="170"/>
        <v>6.9520667428604596E-3</v>
      </c>
      <c r="GE105" s="2">
        <f t="shared" si="171"/>
        <v>7.0395633907723897E-3</v>
      </c>
      <c r="GF105" s="2">
        <f t="shared" si="172"/>
        <v>5.3777253459290622E-3</v>
      </c>
      <c r="GG105" s="2">
        <f t="shared" si="173"/>
        <v>4.8513952476029265E-3</v>
      </c>
      <c r="GH105" s="2">
        <f t="shared" si="174"/>
        <v>3.5293987472513246E-3</v>
      </c>
      <c r="GI105" s="2">
        <f t="shared" si="175"/>
        <v>2.6023401229478067E-3</v>
      </c>
      <c r="GJ105" s="2">
        <f t="shared" si="176"/>
        <v>1.8382388633803063E-3</v>
      </c>
      <c r="GK105" s="2">
        <f t="shared" si="177"/>
        <v>1.0267205303156814E-3</v>
      </c>
      <c r="GM105" s="82">
        <f t="shared" si="325"/>
        <v>2.9950647638400889E-8</v>
      </c>
      <c r="GN105" s="82">
        <f t="shared" si="178"/>
        <v>1.9194532145410907E-22</v>
      </c>
      <c r="GO105" s="82">
        <f t="shared" si="179"/>
        <v>2.5519276357109039E-23</v>
      </c>
      <c r="GP105" s="82">
        <f t="shared" si="180"/>
        <v>3.7873788129425802E-27</v>
      </c>
      <c r="GQ105" s="82">
        <f t="shared" si="181"/>
        <v>3.4639377201216003E-42</v>
      </c>
      <c r="GR105" s="82">
        <f t="shared" si="182"/>
        <v>9.9436050377900621E-63</v>
      </c>
      <c r="GS105" s="82">
        <f t="shared" si="183"/>
        <v>7.7773002172518444E-62</v>
      </c>
      <c r="GT105" s="82">
        <f t="shared" si="184"/>
        <v>2.462466923815942E-63</v>
      </c>
      <c r="GU105" s="82">
        <f t="shared" si="185"/>
        <v>5.3554290075348493E-48</v>
      </c>
      <c r="GV105" s="82">
        <f t="shared" si="186"/>
        <v>1.2690998717007212E-60</v>
      </c>
      <c r="GW105" s="82">
        <f t="shared" si="187"/>
        <v>1.185277544562763E-62</v>
      </c>
      <c r="GX105" s="82">
        <f t="shared" si="188"/>
        <v>4.6611601274057968E-39</v>
      </c>
      <c r="GY105" s="82">
        <f t="shared" si="189"/>
        <v>1.1515298621103293E-31</v>
      </c>
      <c r="GZ105" s="82">
        <f t="shared" si="190"/>
        <v>1.3821381554075972E-24</v>
      </c>
      <c r="HA105" s="82">
        <f t="shared" si="191"/>
        <v>2.3147370254680421E-17</v>
      </c>
      <c r="HC105" s="82">
        <f t="shared" si="326"/>
        <v>0.1503418658034078</v>
      </c>
      <c r="HD105" s="82">
        <f t="shared" si="192"/>
        <v>0.12722103589788533</v>
      </c>
      <c r="HE105" s="82">
        <f t="shared" si="193"/>
        <v>0.2459952403468631</v>
      </c>
      <c r="HF105" s="82">
        <f t="shared" si="194"/>
        <v>8.4240934305928786E-2</v>
      </c>
      <c r="HG105" s="82">
        <f t="shared" si="195"/>
        <v>2.7444834486245936E-5</v>
      </c>
      <c r="HH105" s="82">
        <f t="shared" si="196"/>
        <v>5.9647777614291002E-9</v>
      </c>
      <c r="HI105" s="82">
        <f t="shared" si="197"/>
        <v>1.403272319430797E-9</v>
      </c>
      <c r="HJ105" s="82">
        <f t="shared" si="198"/>
        <v>6.6414962496199375E-11</v>
      </c>
      <c r="HK105" s="82">
        <f t="shared" si="199"/>
        <v>1.9952189448041945E-8</v>
      </c>
      <c r="HL105" s="82">
        <f t="shared" si="200"/>
        <v>4.8978009432667684E-7</v>
      </c>
      <c r="HM105" s="82">
        <f t="shared" si="201"/>
        <v>2.2264642681005692E-5</v>
      </c>
      <c r="HN105" s="82">
        <f t="shared" si="202"/>
        <v>5.4381299415493427E-3</v>
      </c>
      <c r="HO105" s="82">
        <f t="shared" si="203"/>
        <v>0.12563840242366042</v>
      </c>
      <c r="HP105" s="82">
        <f t="shared" si="204"/>
        <v>0.48550016372791593</v>
      </c>
      <c r="HQ105" s="82">
        <f t="shared" si="205"/>
        <v>0.55009413555721787</v>
      </c>
      <c r="HS105" s="82">
        <f t="shared" si="327"/>
        <v>1.5120418453229222E-7</v>
      </c>
      <c r="HT105" s="82">
        <f t="shared" si="206"/>
        <v>4.7707166506493386E-12</v>
      </c>
      <c r="HU105" s="82">
        <f t="shared" si="207"/>
        <v>1.887053644286659E-15</v>
      </c>
      <c r="HV105" s="82">
        <f t="shared" si="208"/>
        <v>1.815616890371333E-14</v>
      </c>
      <c r="HW105" s="82">
        <f t="shared" si="209"/>
        <v>2.9638666113522788E-13</v>
      </c>
      <c r="HX105" s="82">
        <f t="shared" si="210"/>
        <v>1.7601393582467058E-10</v>
      </c>
      <c r="HY105" s="82">
        <f t="shared" si="211"/>
        <v>7.5394085573146337E-10</v>
      </c>
      <c r="HZ105" s="82">
        <f t="shared" si="212"/>
        <v>1.18620697047616E-9</v>
      </c>
      <c r="IA105" s="82">
        <f t="shared" si="213"/>
        <v>3.5179994822103075E-9</v>
      </c>
      <c r="IB105" s="82">
        <f t="shared" si="214"/>
        <v>4.2509934117128563E-12</v>
      </c>
      <c r="IC105" s="82">
        <f t="shared" si="215"/>
        <v>6.0944050261533271E-13</v>
      </c>
      <c r="ID105" s="82">
        <f t="shared" si="216"/>
        <v>6.4425684040900548E-14</v>
      </c>
      <c r="IE105" s="82">
        <f t="shared" si="217"/>
        <v>1.6898082763150399E-16</v>
      </c>
      <c r="IF105" s="82">
        <f t="shared" si="218"/>
        <v>2.6993713616421459E-14</v>
      </c>
      <c r="IG105" s="82">
        <f t="shared" si="219"/>
        <v>1.337807753266813E-11</v>
      </c>
      <c r="II105" s="82">
        <f t="shared" si="328"/>
        <v>6.1930842188098734E-28</v>
      </c>
      <c r="IJ105" s="82">
        <f t="shared" si="329"/>
        <v>4.1048819284068053E-49</v>
      </c>
      <c r="IK105" s="82">
        <f t="shared" si="330"/>
        <v>1.4768625434244812E-55</v>
      </c>
      <c r="IL105" s="82">
        <f t="shared" si="331"/>
        <v>2.3149607498814791E-51</v>
      </c>
      <c r="IM105" s="82">
        <f t="shared" si="332"/>
        <v>2.8651011062708625E-56</v>
      </c>
      <c r="IN105" s="82">
        <f t="shared" si="333"/>
        <v>1.7672868697083376E-47</v>
      </c>
      <c r="IO105" s="82">
        <f t="shared" si="334"/>
        <v>4.5852557845576803E-44</v>
      </c>
      <c r="IP105" s="82">
        <f t="shared" si="335"/>
        <v>2.9604940893944041E-43</v>
      </c>
      <c r="IQ105" s="82">
        <f t="shared" si="336"/>
        <v>1.6966552865908535E-40</v>
      </c>
      <c r="IR105" s="82">
        <f t="shared" si="337"/>
        <v>2.0799837394251569E-51</v>
      </c>
      <c r="IS105" s="82">
        <f t="shared" si="338"/>
        <v>2.9303067732211912E-52</v>
      </c>
      <c r="IT105" s="82">
        <f t="shared" si="339"/>
        <v>1.7145304395690564E-51</v>
      </c>
      <c r="IU105" s="82">
        <f t="shared" si="340"/>
        <v>3.2661838737274743E-57</v>
      </c>
      <c r="IV105" s="82">
        <f t="shared" si="341"/>
        <v>3.4828047874498342E-53</v>
      </c>
      <c r="IW105" s="82">
        <f t="shared" si="342"/>
        <v>1.7644691964196076E-41</v>
      </c>
      <c r="IY105" s="82">
        <f t="shared" si="343"/>
        <v>0.15034204695823997</v>
      </c>
      <c r="IZ105" s="82">
        <f t="shared" si="344"/>
        <v>0.12722103590265604</v>
      </c>
      <c r="JA105" s="82">
        <f t="shared" si="345"/>
        <v>0.24599524034686499</v>
      </c>
      <c r="JB105" s="82">
        <f t="shared" si="346"/>
        <v>8.4240934305946938E-2</v>
      </c>
      <c r="JC105" s="82">
        <f t="shared" si="347"/>
        <v>2.7444834782632597E-5</v>
      </c>
      <c r="JD105" s="82">
        <f t="shared" si="348"/>
        <v>6.1407916972537711E-9</v>
      </c>
      <c r="JE105" s="82">
        <f t="shared" si="349"/>
        <v>2.1572131751622602E-9</v>
      </c>
      <c r="JF105" s="82">
        <f t="shared" si="350"/>
        <v>1.2526219329723595E-9</v>
      </c>
      <c r="JG105" s="82">
        <f t="shared" si="351"/>
        <v>2.3470188930252252E-8</v>
      </c>
      <c r="JH105" s="82">
        <f t="shared" si="352"/>
        <v>4.8978434532008858E-7</v>
      </c>
      <c r="JI105" s="82">
        <f t="shared" si="353"/>
        <v>2.2264643290446196E-5</v>
      </c>
      <c r="JJ105" s="82">
        <f t="shared" si="354"/>
        <v>5.4381299416137686E-3</v>
      </c>
      <c r="JK105" s="82">
        <f t="shared" si="355"/>
        <v>0.12563840242366059</v>
      </c>
      <c r="JL105" s="82">
        <f t="shared" si="356"/>
        <v>0.48550016372794291</v>
      </c>
      <c r="JM105" s="82">
        <f t="shared" si="357"/>
        <v>0.55009413557059594</v>
      </c>
    </row>
    <row r="106" spans="2:273" x14ac:dyDescent="0.25">
      <c r="B106" s="2">
        <v>79</v>
      </c>
      <c r="C106" s="37">
        <v>0.35996800000000001</v>
      </c>
      <c r="D106" s="37">
        <v>0.36485899999999999</v>
      </c>
      <c r="E106" s="37">
        <v>0.37370599999999998</v>
      </c>
      <c r="F106" s="37">
        <v>0.35613400000000001</v>
      </c>
      <c r="G106" s="37">
        <v>0.35091600000000001</v>
      </c>
      <c r="H106" s="37">
        <v>0.35300799999999999</v>
      </c>
      <c r="I106" s="37">
        <v>0.353043</v>
      </c>
      <c r="J106" s="37">
        <v>0.36089700000000002</v>
      </c>
      <c r="K106" s="37">
        <v>0.36369299999999999</v>
      </c>
      <c r="L106" s="37">
        <v>0.35613400000000001</v>
      </c>
      <c r="M106" s="37">
        <v>0.36571199999999998</v>
      </c>
      <c r="N106" s="37">
        <v>0.35360900000000001</v>
      </c>
      <c r="O106" s="37">
        <v>0.35789799999999999</v>
      </c>
      <c r="P106" s="37">
        <v>0.44631900000000002</v>
      </c>
      <c r="Q106" s="37">
        <v>0.52163599999999999</v>
      </c>
      <c r="S106" s="4">
        <f t="shared" si="229"/>
        <v>0.37641201290208998</v>
      </c>
      <c r="T106" s="4">
        <f t="shared" si="230"/>
        <v>0.37357380492529968</v>
      </c>
      <c r="U106" s="4">
        <f t="shared" si="231"/>
        <v>0.38825659105197802</v>
      </c>
      <c r="V106" s="4">
        <f t="shared" si="232"/>
        <v>0.37105991400546617</v>
      </c>
      <c r="W106" s="4">
        <f t="shared" si="233"/>
        <v>0.3533409997888064</v>
      </c>
      <c r="X106" s="4">
        <f t="shared" si="234"/>
        <v>0.35296119604566312</v>
      </c>
      <c r="Y106" s="4">
        <f t="shared" si="235"/>
        <v>0.35520757894428723</v>
      </c>
      <c r="Z106" s="4">
        <f t="shared" si="236"/>
        <v>0.36288926422676804</v>
      </c>
      <c r="AA106" s="4">
        <f t="shared" si="237"/>
        <v>0.36381126481777626</v>
      </c>
      <c r="AB106" s="4">
        <f t="shared" si="238"/>
        <v>0.36220644815455771</v>
      </c>
      <c r="AC106" s="4">
        <f t="shared" si="239"/>
        <v>0.36582528301212514</v>
      </c>
      <c r="AD106" s="4">
        <f t="shared" si="240"/>
        <v>0.35394329884048636</v>
      </c>
      <c r="AE106" s="4">
        <f t="shared" si="241"/>
        <v>0.36486627550310868</v>
      </c>
      <c r="AF106" s="4">
        <f t="shared" si="242"/>
        <v>0.4437490446717669</v>
      </c>
      <c r="AG106" s="4">
        <f t="shared" si="243"/>
        <v>0.54669781333665346</v>
      </c>
      <c r="AI106" s="4">
        <f t="shared" si="244"/>
        <v>-1.6444012902089966E-2</v>
      </c>
      <c r="AJ106" s="4">
        <f t="shared" si="245"/>
        <v>-8.7148049252996906E-3</v>
      </c>
      <c r="AK106" s="4">
        <f t="shared" si="246"/>
        <v>-1.4550591051978035E-2</v>
      </c>
      <c r="AL106" s="4">
        <f t="shared" si="247"/>
        <v>-1.4925914005466168E-2</v>
      </c>
      <c r="AM106" s="4">
        <f t="shared" si="248"/>
        <v>-2.4249997888063923E-3</v>
      </c>
      <c r="AN106" s="4">
        <f t="shared" si="249"/>
        <v>4.6803954336871456E-5</v>
      </c>
      <c r="AO106" s="4">
        <f t="shared" si="250"/>
        <v>-2.1645789442872321E-3</v>
      </c>
      <c r="AP106" s="4">
        <f t="shared" si="251"/>
        <v>-1.9922642267680146E-3</v>
      </c>
      <c r="AQ106" s="4">
        <f t="shared" si="252"/>
        <v>-1.1826481777627018E-4</v>
      </c>
      <c r="AR106" s="4">
        <f t="shared" si="253"/>
        <v>-6.072448154557708E-3</v>
      </c>
      <c r="AS106" s="4">
        <f t="shared" si="254"/>
        <v>-1.1328301212515379E-4</v>
      </c>
      <c r="AT106" s="4">
        <f t="shared" si="255"/>
        <v>-3.3429884048635783E-4</v>
      </c>
      <c r="AU106" s="4">
        <f t="shared" si="256"/>
        <v>-6.9682755031086896E-3</v>
      </c>
      <c r="AV106" s="4">
        <f t="shared" si="257"/>
        <v>2.56995532823312E-3</v>
      </c>
      <c r="AW106" s="4">
        <f t="shared" si="257"/>
        <v>-2.5061813336653471E-2</v>
      </c>
      <c r="AY106" s="2">
        <f t="shared" si="308"/>
        <v>0.36337281537109056</v>
      </c>
      <c r="AZ106" s="2">
        <f t="shared" si="147"/>
        <v>0.36060327856744334</v>
      </c>
      <c r="BA106" s="2">
        <f t="shared" si="148"/>
        <v>0.35635743049471102</v>
      </c>
      <c r="BB106" s="2">
        <f t="shared" si="149"/>
        <v>0.36530772137532413</v>
      </c>
      <c r="BC106" s="2">
        <f t="shared" si="150"/>
        <v>0.35334084832422774</v>
      </c>
      <c r="BD106" s="2">
        <f t="shared" si="151"/>
        <v>0.35296119575445412</v>
      </c>
      <c r="BE106" s="2">
        <f t="shared" si="152"/>
        <v>0.35520757757689331</v>
      </c>
      <c r="BF106" s="2">
        <f t="shared" si="153"/>
        <v>0.36288926197394994</v>
      </c>
      <c r="BG106" s="2">
        <f t="shared" si="154"/>
        <v>0.36381125809725295</v>
      </c>
      <c r="BH106" s="2">
        <f t="shared" si="155"/>
        <v>0.36220644711031547</v>
      </c>
      <c r="BI106" s="2">
        <f t="shared" si="156"/>
        <v>0.36582517283025107</v>
      </c>
      <c r="BJ106" s="2">
        <f t="shared" si="157"/>
        <v>0.35381378607369013</v>
      </c>
      <c r="BK106" s="2">
        <f t="shared" si="158"/>
        <v>0.35527501223646046</v>
      </c>
      <c r="BL106" s="2">
        <f t="shared" si="159"/>
        <v>0.35633125302507707</v>
      </c>
      <c r="BM106" s="2">
        <f t="shared" si="160"/>
        <v>0.36782664478228139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>
        <f t="shared" si="313"/>
        <v>0.35091600000000001</v>
      </c>
      <c r="CJ106" s="2">
        <f t="shared" si="314"/>
        <v>0.35300799999999999</v>
      </c>
      <c r="CK106" s="2">
        <f t="shared" si="315"/>
        <v>0.353043</v>
      </c>
      <c r="CL106" s="2">
        <f t="shared" si="316"/>
        <v>0.36089700000000002</v>
      </c>
      <c r="CM106" s="2">
        <f t="shared" si="317"/>
        <v>0.36369299999999999</v>
      </c>
      <c r="CN106" s="2">
        <f t="shared" si="318"/>
        <v>0.35613400000000001</v>
      </c>
      <c r="CO106" s="2">
        <f t="shared" si="319"/>
        <v>0.36571199999999998</v>
      </c>
      <c r="CP106" s="2">
        <f t="shared" si="320"/>
        <v>0.35360900000000001</v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>
        <f t="shared" si="277"/>
        <v>0.35091600000000001</v>
      </c>
      <c r="CZ106" s="2">
        <f t="shared" si="278"/>
        <v>0.35300799999999999</v>
      </c>
      <c r="DA106" s="2">
        <f t="shared" si="279"/>
        <v>0.353043</v>
      </c>
      <c r="DB106" s="2">
        <f t="shared" si="280"/>
        <v>0.36089700000000002</v>
      </c>
      <c r="DC106" s="2">
        <f t="shared" si="281"/>
        <v>0.36369299999999999</v>
      </c>
      <c r="DD106" s="2">
        <f t="shared" si="282"/>
        <v>0.35613400000000001</v>
      </c>
      <c r="DE106" s="2">
        <f t="shared" si="283"/>
        <v>0.36571199999999998</v>
      </c>
      <c r="DF106" s="2">
        <f t="shared" si="284"/>
        <v>0.35360900000000001</v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0.43148101098901104</v>
      </c>
      <c r="DL106" s="2">
        <f t="shared" si="289"/>
        <v>0.43967048364849837</v>
      </c>
      <c r="DM106" s="2">
        <f t="shared" si="289"/>
        <v>0.42760192613636366</v>
      </c>
      <c r="DN106" s="2">
        <f t="shared" si="289"/>
        <v>0.43050281290322584</v>
      </c>
      <c r="DO106" s="2">
        <f t="shared" si="289"/>
        <v>0.43471933415435143</v>
      </c>
      <c r="DP106" s="2">
        <f t="shared" si="289"/>
        <v>0.46558169202898558</v>
      </c>
      <c r="DQ106" s="2">
        <f t="shared" si="289"/>
        <v>0.44364065652173912</v>
      </c>
      <c r="DR106" s="2">
        <f t="shared" si="289"/>
        <v>0.43599121153846149</v>
      </c>
      <c r="DS106" s="2">
        <f t="shared" si="289"/>
        <v>0.44629843188405799</v>
      </c>
      <c r="DT106" s="2">
        <f t="shared" si="289"/>
        <v>0.45483361412151069</v>
      </c>
      <c r="DU106" s="2">
        <f t="shared" si="289"/>
        <v>0.4352158965517241</v>
      </c>
      <c r="DV106" s="2">
        <f t="shared" si="289"/>
        <v>0.4209748009530791</v>
      </c>
      <c r="DW106" s="2">
        <f t="shared" si="289"/>
        <v>0.42334324721479494</v>
      </c>
      <c r="DX106" s="2">
        <f t="shared" si="289"/>
        <v>0.41295763740883734</v>
      </c>
      <c r="DY106" s="2">
        <f t="shared" si="289"/>
        <v>0.39388440707478001</v>
      </c>
      <c r="EA106" s="2">
        <f t="shared" si="228"/>
        <v>0.3632107589869194</v>
      </c>
      <c r="EB106" s="2">
        <f t="shared" si="290"/>
        <v>0.35970203610436224</v>
      </c>
      <c r="EC106" s="2">
        <f t="shared" si="291"/>
        <v>0.3554529568959795</v>
      </c>
      <c r="ED106" s="2">
        <f t="shared" si="292"/>
        <v>0.36448253593993757</v>
      </c>
      <c r="EE106" s="2">
        <f t="shared" si="293"/>
        <v>0.35256218692856189</v>
      </c>
      <c r="EF106" s="2">
        <f t="shared" si="294"/>
        <v>0.35222046474573998</v>
      </c>
      <c r="EG106" s="2">
        <f t="shared" si="295"/>
        <v>0.35464318702364656</v>
      </c>
      <c r="EH106" s="2">
        <f t="shared" si="296"/>
        <v>0.36237867914438493</v>
      </c>
      <c r="EI106" s="2">
        <f t="shared" si="297"/>
        <v>0.36329436816154098</v>
      </c>
      <c r="EJ106" s="2">
        <f t="shared" si="298"/>
        <v>0.36136130562764451</v>
      </c>
      <c r="EK106" s="2">
        <f t="shared" si="299"/>
        <v>0.36509923035676423</v>
      </c>
      <c r="EL106" s="2">
        <f t="shared" si="300"/>
        <v>0.35295414213262549</v>
      </c>
      <c r="EM106" s="2">
        <f t="shared" si="301"/>
        <v>0.35425905919412132</v>
      </c>
      <c r="EN106" s="2">
        <f t="shared" si="302"/>
        <v>0.35527291863161331</v>
      </c>
      <c r="EO106" s="2">
        <f t="shared" si="303"/>
        <v>0.36692413424789655</v>
      </c>
      <c r="EQ106" s="2">
        <f t="shared" si="304"/>
        <v>0.35750548010600036</v>
      </c>
      <c r="ER106" s="2">
        <f t="shared" si="305"/>
        <v>0.35830846839546548</v>
      </c>
      <c r="ES106" s="2">
        <f t="shared" si="305"/>
        <v>0.35257666356775963</v>
      </c>
      <c r="ET106" s="2">
        <f t="shared" si="305"/>
        <v>0.36342590473379827</v>
      </c>
      <c r="EU106" s="2">
        <f t="shared" si="305"/>
        <v>0.3519171189070367</v>
      </c>
      <c r="EV106" s="2">
        <f t="shared" si="305"/>
        <v>0.35081930070298395</v>
      </c>
      <c r="EW106" s="2">
        <f t="shared" si="305"/>
        <v>0.35510928719644708</v>
      </c>
      <c r="EX106" s="2">
        <f t="shared" si="305"/>
        <v>0.36184520426858413</v>
      </c>
      <c r="EY106" s="2">
        <f t="shared" si="305"/>
        <v>0.36303059588327441</v>
      </c>
      <c r="EZ106" s="2">
        <f t="shared" si="305"/>
        <v>0.3594714596802186</v>
      </c>
      <c r="FA106" s="2">
        <f t="shared" si="305"/>
        <v>0.3642006127931135</v>
      </c>
      <c r="FB106" s="2">
        <f t="shared" si="305"/>
        <v>0.35325523914914508</v>
      </c>
      <c r="FC106" s="2">
        <f t="shared" si="305"/>
        <v>0.35322788362154739</v>
      </c>
      <c r="FD106" s="2">
        <f t="shared" si="305"/>
        <v>0.35873011112112718</v>
      </c>
      <c r="FE106" s="2">
        <f t="shared" si="305"/>
        <v>0.36921585640810273</v>
      </c>
      <c r="FG106" s="2">
        <f t="shared" si="306"/>
        <v>0.99737599214624839</v>
      </c>
      <c r="FH106" s="2">
        <f t="shared" si="307"/>
        <v>0.98868405765690581</v>
      </c>
      <c r="FI106" s="2">
        <f t="shared" si="307"/>
        <v>0.98737257289280977</v>
      </c>
      <c r="FJ106" s="2">
        <f t="shared" si="307"/>
        <v>0.98743335859826264</v>
      </c>
      <c r="FK106" s="2">
        <f t="shared" si="307"/>
        <v>0.99048638907277653</v>
      </c>
      <c r="FL106" s="2">
        <f t="shared" si="307"/>
        <v>0.99338793286172378</v>
      </c>
      <c r="FM106" s="2">
        <f t="shared" si="307"/>
        <v>0.99369476450055916</v>
      </c>
      <c r="FN106" s="2">
        <f t="shared" si="307"/>
        <v>0.99300870851942913</v>
      </c>
      <c r="FO106" s="2">
        <f t="shared" si="307"/>
        <v>0.99374820319611701</v>
      </c>
      <c r="FP106" s="2">
        <f t="shared" si="307"/>
        <v>0.99083921960255783</v>
      </c>
      <c r="FQ106" s="2">
        <f t="shared" si="307"/>
        <v>0.98957850640626577</v>
      </c>
      <c r="FR106" s="2">
        <f t="shared" si="307"/>
        <v>0.98737914135794236</v>
      </c>
      <c r="FS106" s="2">
        <f t="shared" si="307"/>
        <v>0.98525140558426949</v>
      </c>
      <c r="FT106" s="2">
        <f t="shared" si="307"/>
        <v>0.98177390177538104</v>
      </c>
      <c r="FU106" s="2">
        <f t="shared" si="307"/>
        <v>0.9666201144051394</v>
      </c>
      <c r="FW106" s="2">
        <f t="shared" si="324"/>
        <v>2.9946464697880445E-3</v>
      </c>
      <c r="FX106" s="2">
        <f t="shared" si="164"/>
        <v>2.6377466782179803E-3</v>
      </c>
      <c r="FY106" s="2">
        <f t="shared" si="165"/>
        <v>2.2884492154437845E-3</v>
      </c>
      <c r="FZ106" s="2">
        <f t="shared" si="166"/>
        <v>4.2282590448616507E-3</v>
      </c>
      <c r="GA106" s="2">
        <f t="shared" si="167"/>
        <v>4.5727548607671026E-3</v>
      </c>
      <c r="GB106" s="2">
        <f t="shared" si="168"/>
        <v>6.2955062297327989E-3</v>
      </c>
      <c r="GC106" s="2">
        <f t="shared" si="169"/>
        <v>6.9524737301640124E-3</v>
      </c>
      <c r="GD106" s="2">
        <f t="shared" si="170"/>
        <v>7.6176802494042238E-3</v>
      </c>
      <c r="GE106" s="2">
        <f t="shared" si="171"/>
        <v>7.7134890413659797E-3</v>
      </c>
      <c r="GF106" s="2">
        <f t="shared" si="172"/>
        <v>5.8935008425164258E-3</v>
      </c>
      <c r="GG106" s="2">
        <f t="shared" si="173"/>
        <v>5.3169604859783001E-3</v>
      </c>
      <c r="GH106" s="2">
        <f t="shared" si="174"/>
        <v>3.8685914776768978E-3</v>
      </c>
      <c r="GI106" s="2">
        <f t="shared" si="175"/>
        <v>2.8526929807563216E-3</v>
      </c>
      <c r="GJ106" s="2">
        <f t="shared" si="176"/>
        <v>2.0152314317663377E-3</v>
      </c>
      <c r="GK106" s="2">
        <f t="shared" si="177"/>
        <v>1.1256651709716425E-3</v>
      </c>
      <c r="GM106" s="82">
        <f t="shared" si="325"/>
        <v>9.9531698548367486E-9</v>
      </c>
      <c r="GN106" s="82">
        <f t="shared" si="178"/>
        <v>4.7205478559569662E-24</v>
      </c>
      <c r="GO106" s="82">
        <f t="shared" si="179"/>
        <v>4.3845173142991571E-25</v>
      </c>
      <c r="GP106" s="82">
        <f t="shared" si="180"/>
        <v>3.8099969228165477E-29</v>
      </c>
      <c r="GQ106" s="82">
        <f t="shared" si="181"/>
        <v>7.5804626272620128E-45</v>
      </c>
      <c r="GR106" s="82">
        <f t="shared" si="182"/>
        <v>2.4745692421577225E-66</v>
      </c>
      <c r="GS106" s="82">
        <f t="shared" si="183"/>
        <v>2.2038899042346095E-65</v>
      </c>
      <c r="GT106" s="82">
        <f t="shared" si="184"/>
        <v>5.4697147787867033E-67</v>
      </c>
      <c r="GU106" s="82">
        <f t="shared" si="185"/>
        <v>8.4947710881405724E-51</v>
      </c>
      <c r="GV106" s="82">
        <f t="shared" si="186"/>
        <v>1.660098449808038E-64</v>
      </c>
      <c r="GW106" s="82">
        <f t="shared" si="187"/>
        <v>8.695950880192365E-67</v>
      </c>
      <c r="GX106" s="82">
        <f t="shared" si="188"/>
        <v>8.8784802604897807E-42</v>
      </c>
      <c r="GY106" s="82">
        <f t="shared" si="189"/>
        <v>4.9177071969125633E-34</v>
      </c>
      <c r="GZ106" s="82">
        <f t="shared" si="190"/>
        <v>1.3716843558054053E-26</v>
      </c>
      <c r="HA106" s="82">
        <f t="shared" si="191"/>
        <v>6.1153703176584652E-19</v>
      </c>
      <c r="HC106" s="82">
        <f t="shared" si="326"/>
        <v>0.10797512550353336</v>
      </c>
      <c r="HD106" s="82">
        <f t="shared" si="192"/>
        <v>6.0843957474017586E-2</v>
      </c>
      <c r="HE106" s="82">
        <f t="shared" si="193"/>
        <v>0.14270391386050141</v>
      </c>
      <c r="HF106" s="82">
        <f t="shared" si="194"/>
        <v>3.2226147713339988E-2</v>
      </c>
      <c r="HG106" s="82">
        <f t="shared" si="195"/>
        <v>3.0151123411879311E-6</v>
      </c>
      <c r="HH106" s="82">
        <f t="shared" si="196"/>
        <v>2.7051404283250044E-10</v>
      </c>
      <c r="HI106" s="82">
        <f t="shared" si="197"/>
        <v>5.3044668237169502E-11</v>
      </c>
      <c r="HJ106" s="82">
        <f t="shared" si="198"/>
        <v>1.4952672933718979E-12</v>
      </c>
      <c r="HK106" s="82">
        <f t="shared" si="199"/>
        <v>1.105270904376632E-9</v>
      </c>
      <c r="HL106" s="82">
        <f t="shared" si="200"/>
        <v>2.4622031862102498E-8</v>
      </c>
      <c r="HM106" s="82">
        <f t="shared" si="201"/>
        <v>1.9858570562651302E-6</v>
      </c>
      <c r="HN106" s="82">
        <f t="shared" si="202"/>
        <v>1.0885850771883722E-3</v>
      </c>
      <c r="HO106" s="82">
        <f t="shared" si="203"/>
        <v>5.1121574547070225E-2</v>
      </c>
      <c r="HP106" s="82">
        <f t="shared" si="204"/>
        <v>0.33398517892733537</v>
      </c>
      <c r="HQ106" s="82">
        <f t="shared" si="205"/>
        <v>0.60181692981413171</v>
      </c>
      <c r="HS106" s="82">
        <f t="shared" si="327"/>
        <v>3.6284509385656851E-7</v>
      </c>
      <c r="HT106" s="82">
        <f t="shared" si="206"/>
        <v>2.1285657795867288E-11</v>
      </c>
      <c r="HU106" s="82">
        <f t="shared" si="207"/>
        <v>1.1243424049932035E-14</v>
      </c>
      <c r="HV106" s="82">
        <f t="shared" si="208"/>
        <v>1.1372356872014823E-13</v>
      </c>
      <c r="HW106" s="82">
        <f t="shared" si="209"/>
        <v>1.8989844900158511E-12</v>
      </c>
      <c r="HX106" s="82">
        <f t="shared" si="210"/>
        <v>8.5964763345023642E-10</v>
      </c>
      <c r="HY106" s="82">
        <f t="shared" si="211"/>
        <v>3.3876562385505799E-9</v>
      </c>
      <c r="HZ106" s="82">
        <f t="shared" si="212"/>
        <v>5.3067481640209934E-9</v>
      </c>
      <c r="IA106" s="82">
        <f t="shared" si="213"/>
        <v>1.4428235647732797E-8</v>
      </c>
      <c r="IB106" s="82">
        <f t="shared" si="214"/>
        <v>2.4890932980564865E-11</v>
      </c>
      <c r="IC106" s="82">
        <f t="shared" si="215"/>
        <v>3.7418167142839947E-12</v>
      </c>
      <c r="ID106" s="82">
        <f t="shared" si="216"/>
        <v>3.783935133496738E-13</v>
      </c>
      <c r="IE106" s="82">
        <f t="shared" si="217"/>
        <v>1.1833388081716427E-15</v>
      </c>
      <c r="IF106" s="82">
        <f t="shared" si="218"/>
        <v>1.2304487093518447E-13</v>
      </c>
      <c r="IG106" s="82">
        <f t="shared" si="219"/>
        <v>3.7830770498055372E-11</v>
      </c>
      <c r="II106" s="82">
        <f t="shared" si="328"/>
        <v>4.0375433741470301E-27</v>
      </c>
      <c r="IJ106" s="82">
        <f t="shared" si="329"/>
        <v>1.1193445900982227E-47</v>
      </c>
      <c r="IK106" s="82">
        <f t="shared" si="330"/>
        <v>5.7845017488248732E-54</v>
      </c>
      <c r="IL106" s="82">
        <f t="shared" si="331"/>
        <v>9.8906450791650326E-50</v>
      </c>
      <c r="IM106" s="82">
        <f t="shared" si="332"/>
        <v>1.8797441101073274E-54</v>
      </c>
      <c r="IN106" s="82">
        <f t="shared" si="333"/>
        <v>7.3542145811704937E-46</v>
      </c>
      <c r="IO106" s="82">
        <f t="shared" si="334"/>
        <v>1.5474169168500166E-42</v>
      </c>
      <c r="IP106" s="82">
        <f t="shared" si="335"/>
        <v>9.9552932564824074E-42</v>
      </c>
      <c r="IQ106" s="82">
        <f t="shared" si="336"/>
        <v>4.5600084945039686E-39</v>
      </c>
      <c r="IR106" s="82">
        <f t="shared" si="337"/>
        <v>1.1316025516006226E-49</v>
      </c>
      <c r="IS106" s="82">
        <f t="shared" si="338"/>
        <v>1.5781860378220227E-50</v>
      </c>
      <c r="IT106" s="82">
        <f t="shared" si="339"/>
        <v>6.9734321407834402E-50</v>
      </c>
      <c r="IU106" s="82">
        <f t="shared" si="340"/>
        <v>1.6456463626034525E-55</v>
      </c>
      <c r="IV106" s="82">
        <f t="shared" si="341"/>
        <v>1.082038810013204E-51</v>
      </c>
      <c r="IW106" s="82">
        <f t="shared" si="342"/>
        <v>2.0112337877397861E-40</v>
      </c>
      <c r="IY106" s="82">
        <f t="shared" si="343"/>
        <v>0.10797549830179708</v>
      </c>
      <c r="IZ106" s="82">
        <f t="shared" si="344"/>
        <v>6.0843957495303247E-2</v>
      </c>
      <c r="JA106" s="82">
        <f t="shared" si="345"/>
        <v>0.14270391386051265</v>
      </c>
      <c r="JB106" s="82">
        <f t="shared" si="346"/>
        <v>3.2226147713453709E-2</v>
      </c>
      <c r="JC106" s="82">
        <f t="shared" si="347"/>
        <v>3.0151142401724213E-6</v>
      </c>
      <c r="JD106" s="82">
        <f t="shared" si="348"/>
        <v>1.130161676282737E-9</v>
      </c>
      <c r="JE106" s="82">
        <f t="shared" si="349"/>
        <v>3.4407009067877492E-9</v>
      </c>
      <c r="JF106" s="82">
        <f t="shared" si="350"/>
        <v>5.3082434313143656E-9</v>
      </c>
      <c r="JG106" s="82">
        <f t="shared" si="351"/>
        <v>1.5533506552109429E-8</v>
      </c>
      <c r="JH106" s="82">
        <f t="shared" si="352"/>
        <v>2.4646922795083064E-8</v>
      </c>
      <c r="JI106" s="82">
        <f t="shared" si="353"/>
        <v>1.9858607980818444E-6</v>
      </c>
      <c r="JJ106" s="82">
        <f t="shared" si="354"/>
        <v>1.0885850775667657E-3</v>
      </c>
      <c r="JK106" s="82">
        <f t="shared" si="355"/>
        <v>5.1121574547071412E-2</v>
      </c>
      <c r="JL106" s="82">
        <f t="shared" si="356"/>
        <v>0.33398517892745844</v>
      </c>
      <c r="JM106" s="82">
        <f t="shared" si="357"/>
        <v>0.60181692985196245</v>
      </c>
    </row>
    <row r="107" spans="2:273" x14ac:dyDescent="0.25">
      <c r="B107" s="2">
        <v>80</v>
      </c>
      <c r="C107" s="37">
        <v>0.35785800000000001</v>
      </c>
      <c r="D107" s="37">
        <v>0.35869899999999999</v>
      </c>
      <c r="E107" s="37">
        <v>0.359844</v>
      </c>
      <c r="F107" s="37">
        <v>0.350078</v>
      </c>
      <c r="G107" s="37">
        <v>0.353626</v>
      </c>
      <c r="H107" s="37">
        <v>0.35367100000000001</v>
      </c>
      <c r="I107" s="37">
        <v>0.35275400000000001</v>
      </c>
      <c r="J107" s="37">
        <v>0.36144900000000002</v>
      </c>
      <c r="K107" s="37">
        <v>0.35944300000000001</v>
      </c>
      <c r="L107" s="37">
        <v>0.36081600000000003</v>
      </c>
      <c r="M107" s="37">
        <v>0.36248200000000003</v>
      </c>
      <c r="N107" s="37">
        <v>0.35494199999999998</v>
      </c>
      <c r="O107" s="37">
        <v>0.35669600000000001</v>
      </c>
      <c r="P107" s="37">
        <v>0.390961</v>
      </c>
      <c r="Q107" s="37">
        <v>0.49061199999999999</v>
      </c>
      <c r="S107" s="4">
        <f t="shared" si="229"/>
        <v>0.37088764012055936</v>
      </c>
      <c r="T107" s="4">
        <f t="shared" si="230"/>
        <v>0.36479642617670971</v>
      </c>
      <c r="U107" s="4">
        <f t="shared" si="231"/>
        <v>0.36980654793515094</v>
      </c>
      <c r="V107" s="4">
        <f t="shared" si="232"/>
        <v>0.36631962416569769</v>
      </c>
      <c r="W107" s="4">
        <f t="shared" si="233"/>
        <v>0.35296309720125979</v>
      </c>
      <c r="X107" s="4">
        <f t="shared" si="234"/>
        <v>0.35257246917100532</v>
      </c>
      <c r="Y107" s="4">
        <f t="shared" si="235"/>
        <v>0.35505278263668916</v>
      </c>
      <c r="Z107" s="4">
        <f t="shared" si="236"/>
        <v>0.36258975747698935</v>
      </c>
      <c r="AA107" s="4">
        <f t="shared" si="237"/>
        <v>0.36347557294818073</v>
      </c>
      <c r="AB107" s="4">
        <f t="shared" si="238"/>
        <v>0.36183611480193201</v>
      </c>
      <c r="AC107" s="4">
        <f t="shared" si="239"/>
        <v>0.36544903836520481</v>
      </c>
      <c r="AD107" s="4">
        <f t="shared" si="240"/>
        <v>0.3536449174383488</v>
      </c>
      <c r="AE107" s="4">
        <f t="shared" si="241"/>
        <v>0.35773004383277845</v>
      </c>
      <c r="AF107" s="4">
        <f t="shared" si="242"/>
        <v>0.39970895267017509</v>
      </c>
      <c r="AG107" s="4">
        <f t="shared" si="243"/>
        <v>0.51924897972214046</v>
      </c>
      <c r="AI107" s="4">
        <f t="shared" si="244"/>
        <v>-1.3029640120559349E-2</v>
      </c>
      <c r="AJ107" s="4">
        <f t="shared" si="245"/>
        <v>-6.0974261767097193E-3</v>
      </c>
      <c r="AK107" s="4">
        <f t="shared" si="246"/>
        <v>-9.9625479351509449E-3</v>
      </c>
      <c r="AL107" s="4">
        <f t="shared" si="247"/>
        <v>-1.6241624165697688E-2</v>
      </c>
      <c r="AM107" s="4">
        <f t="shared" si="248"/>
        <v>6.6290279874020586E-4</v>
      </c>
      <c r="AN107" s="4">
        <f t="shared" si="249"/>
        <v>1.0985308289946927E-3</v>
      </c>
      <c r="AO107" s="4">
        <f t="shared" si="250"/>
        <v>-2.2987826366891451E-3</v>
      </c>
      <c r="AP107" s="4">
        <f t="shared" si="251"/>
        <v>-1.1407574769893292E-3</v>
      </c>
      <c r="AQ107" s="4">
        <f t="shared" si="252"/>
        <v>-4.0325729481807127E-3</v>
      </c>
      <c r="AR107" s="4">
        <f t="shared" si="253"/>
        <v>-1.0201148019319817E-3</v>
      </c>
      <c r="AS107" s="4">
        <f t="shared" si="254"/>
        <v>-2.9670383652047883E-3</v>
      </c>
      <c r="AT107" s="4">
        <f t="shared" si="255"/>
        <v>1.297082561651175E-3</v>
      </c>
      <c r="AU107" s="4">
        <f t="shared" si="256"/>
        <v>-1.0340438327784418E-3</v>
      </c>
      <c r="AV107" s="4">
        <f t="shared" ref="AV107:AW122" si="358">IF(OR($B107 &lt; P$230, $B107 &gt; P$233), 0, P107-AF107)</f>
        <v>-8.7479526701750854E-3</v>
      </c>
      <c r="AW107" s="4">
        <f t="shared" si="358"/>
        <v>-2.8636979722140465E-2</v>
      </c>
      <c r="AY107" s="2">
        <f t="shared" si="308"/>
        <v>0.36294664806124688</v>
      </c>
      <c r="AZ107" s="2">
        <f t="shared" ref="AZ107:AZ170" si="359">IF(OR($B107 &lt; D$230, $B107 &gt; D$233), #N/A, ((1-FH107)*DL107) + (FH107 - FX107)*EB107 + (FX107*ER107))</f>
        <v>0.3602407515882734</v>
      </c>
      <c r="BA107" s="2">
        <f t="shared" ref="BA107:BA170" si="360">IF(OR($B107 &lt; E$230, $B107 &gt; E$233), #N/A, ((1-FI107)*DM107) + (FI107 - FY107)*EC107 + (FY107*ES107))</f>
        <v>0.35598882093701856</v>
      </c>
      <c r="BB107" s="2">
        <f t="shared" ref="BB107:BB170" si="361">IF(OR($B107 &lt; F$230, $B107 &gt; F$233), #N/A, ((1-FJ107)*DN107) + (FJ107 - FZ107)*ED107 + (FZ107*ET107))</f>
        <v>0.36482162099436283</v>
      </c>
      <c r="BC107" s="2">
        <f t="shared" ref="BC107:BC170" si="362">IF(OR($B107 &lt; G$230, $B107 &gt; G$233), #N/A, ((1-FK107)*DO107) + (FK107 - GA107)*EE107 + (GA107*EU107))</f>
        <v>0.35296308731798098</v>
      </c>
      <c r="BD107" s="2">
        <f t="shared" ref="BD107:BD170" si="363">IF(OR($B107 &lt; H$230, $B107 &gt; H$233), #N/A, ((1-FL107)*DP107) + (FL107 - GB107)*EF107 + (GB107*EV107))</f>
        <v>0.35257246790978469</v>
      </c>
      <c r="BE107" s="2">
        <f t="shared" ref="BE107:BE170" si="364">IF(OR($B107 &lt; I$230, $B107 &gt; I$233), #N/A, ((1-FM107)*DQ107) + (FM107 - GC107)*EG107 + (GC107*EW107))</f>
        <v>0.355052777066176</v>
      </c>
      <c r="BF107" s="2">
        <f t="shared" ref="BF107:BF170" si="365">IF(OR($B107 &lt; J$230, $B107 &gt; J$233), #N/A, ((1-FN107)*DR107) + (FN107 - GD107)*EH107 + (GD107*EX107))</f>
        <v>0.36258974834854907</v>
      </c>
      <c r="BG107" s="2">
        <f t="shared" ref="BG107:BG170" si="366">IF(OR($B107 &lt; K$230, $B107 &gt; K$233), #N/A, ((1-FO107)*DS107) + (FO107 - GE107)*EI107 + (GE107*EY107))</f>
        <v>0.36347554798125981</v>
      </c>
      <c r="BH107" s="2">
        <f t="shared" ref="BH107:BH170" si="367">IF(OR($B107 &lt; L$230, $B107 &gt; L$233), #N/A, ((1-FP107)*DT107) + (FP107 - GF107)*EJ107 + (GF107*EZ107))</f>
        <v>0.36183611469013882</v>
      </c>
      <c r="BI107" s="2">
        <f t="shared" ref="BI107:BI170" si="368">IF(OR($B107 &lt; M$230, $B107 &gt; M$233), #N/A, ((1-FQ107)*DU107) + (FQ107 - GG107)*EK107 + (GG107*FA107))</f>
        <v>0.3654490326414383</v>
      </c>
      <c r="BJ107" s="2">
        <f t="shared" ref="BJ107:BJ170" si="369">IF(OR($B107 &lt; N$230, $B107 &gt; N$233), #N/A, ((1-FR107)*DV107) + (FR107 - GH107)*EL107 + (GH107*FB107))</f>
        <v>0.35362843696365381</v>
      </c>
      <c r="BK107" s="2">
        <f t="shared" ref="BK107:BK170" si="370">IF(OR($B107 &lt; O$230, $B107 &gt; O$233), #N/A, ((1-FS107)*DW107) + (FS107 - GI107)*EM107 + (GI107*FC107))</f>
        <v>0.35508195311652002</v>
      </c>
      <c r="BL107" s="2">
        <f t="shared" ref="BL107:BL170" si="371">IF(OR($B107 &lt; P$230, $B107 &gt; P$233), #N/A, ((1-FT107)*DX107) + (FT107 - GJ107)*EN107 + (GJ107*FD107))</f>
        <v>0.35627554126789235</v>
      </c>
      <c r="BM107" s="2">
        <f t="shared" ref="BM107:BM170" si="372">IF(OR($B107 &lt; Q$230, $B107 &gt; Q$233), #N/A, ((1-FU107)*DY107) + (FU107 - GK107)*EO107 + (GK107*FE107))</f>
        <v>0.36769573346584267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>
        <f t="shared" si="312"/>
        <v>0.350078</v>
      </c>
      <c r="CI107" s="2">
        <f t="shared" si="313"/>
        <v>0.353626</v>
      </c>
      <c r="CJ107" s="2">
        <f t="shared" si="314"/>
        <v>0.35367100000000001</v>
      </c>
      <c r="CK107" s="2">
        <f t="shared" si="315"/>
        <v>0.35275400000000001</v>
      </c>
      <c r="CL107" s="2">
        <f t="shared" si="316"/>
        <v>0.36144900000000002</v>
      </c>
      <c r="CM107" s="2">
        <f t="shared" si="317"/>
        <v>0.35944300000000001</v>
      </c>
      <c r="CN107" s="2">
        <f t="shared" si="318"/>
        <v>0.36081600000000003</v>
      </c>
      <c r="CO107" s="2">
        <f t="shared" si="319"/>
        <v>0.36248200000000003</v>
      </c>
      <c r="CP107" s="2">
        <f t="shared" si="320"/>
        <v>0.35494199999999998</v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>
        <f t="shared" si="276"/>
        <v>0.350078</v>
      </c>
      <c r="CY107" s="2">
        <f t="shared" si="277"/>
        <v>0.353626</v>
      </c>
      <c r="CZ107" s="2">
        <f t="shared" si="278"/>
        <v>0.35367100000000001</v>
      </c>
      <c r="DA107" s="2">
        <f t="shared" si="279"/>
        <v>0.35275400000000001</v>
      </c>
      <c r="DB107" s="2">
        <f t="shared" si="280"/>
        <v>0.36144900000000002</v>
      </c>
      <c r="DC107" s="2">
        <f t="shared" si="281"/>
        <v>0.35944300000000001</v>
      </c>
      <c r="DD107" s="2">
        <f t="shared" si="282"/>
        <v>0.36081600000000003</v>
      </c>
      <c r="DE107" s="2">
        <f t="shared" si="283"/>
        <v>0.36248200000000003</v>
      </c>
      <c r="DF107" s="2">
        <f t="shared" si="284"/>
        <v>0.35494199999999998</v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0.43210116483516486</v>
      </c>
      <c r="DL107" s="2">
        <f t="shared" ref="DL107:DY122" si="373">BP$228*$B107+BP$229</f>
        <v>0.44054497641824253</v>
      </c>
      <c r="DM107" s="2">
        <f t="shared" si="373"/>
        <v>0.4283091306818182</v>
      </c>
      <c r="DN107" s="2">
        <f t="shared" si="373"/>
        <v>0.43134925000000007</v>
      </c>
      <c r="DO107" s="2">
        <f t="shared" si="373"/>
        <v>0.43563974220032842</v>
      </c>
      <c r="DP107" s="2">
        <f t="shared" si="373"/>
        <v>0.46687545289855081</v>
      </c>
      <c r="DQ107" s="2">
        <f t="shared" si="373"/>
        <v>0.444531542173913</v>
      </c>
      <c r="DR107" s="2">
        <f t="shared" si="373"/>
        <v>0.43670173230769227</v>
      </c>
      <c r="DS107" s="2">
        <f t="shared" si="373"/>
        <v>0.44686112840579711</v>
      </c>
      <c r="DT107" s="2">
        <f t="shared" si="373"/>
        <v>0.45561828489326772</v>
      </c>
      <c r="DU107" s="2">
        <f t="shared" si="373"/>
        <v>0.4359944</v>
      </c>
      <c r="DV107" s="2">
        <f t="shared" si="373"/>
        <v>0.42164276484604096</v>
      </c>
      <c r="DW107" s="2">
        <f t="shared" si="373"/>
        <v>0.42396539928698745</v>
      </c>
      <c r="DX107" s="2">
        <f t="shared" si="373"/>
        <v>0.41352162247962243</v>
      </c>
      <c r="DY107" s="2">
        <f t="shared" si="373"/>
        <v>0.39412592870234603</v>
      </c>
      <c r="EA107" s="2">
        <f t="shared" si="228"/>
        <v>0.3627987250134605</v>
      </c>
      <c r="EB107" s="2">
        <f t="shared" si="290"/>
        <v>0.359406395385996</v>
      </c>
      <c r="EC107" s="2">
        <f t="shared" si="291"/>
        <v>0.35515228672582044</v>
      </c>
      <c r="ED107" s="2">
        <f t="shared" si="292"/>
        <v>0.36405417340093599</v>
      </c>
      <c r="EE107" s="2">
        <f t="shared" si="293"/>
        <v>0.35224190829675495</v>
      </c>
      <c r="EF107" s="2">
        <f t="shared" si="294"/>
        <v>0.35188748790995</v>
      </c>
      <c r="EG107" s="2">
        <f t="shared" si="295"/>
        <v>0.35453176724643337</v>
      </c>
      <c r="EH107" s="2">
        <f t="shared" si="296"/>
        <v>0.36211798930481276</v>
      </c>
      <c r="EI107" s="2">
        <f t="shared" si="297"/>
        <v>0.36299923413094043</v>
      </c>
      <c r="EJ107" s="2">
        <f t="shared" si="298"/>
        <v>0.36105677743388309</v>
      </c>
      <c r="EK107" s="2">
        <f t="shared" si="299"/>
        <v>0.36477642712740715</v>
      </c>
      <c r="EL107" s="2">
        <f t="shared" si="300"/>
        <v>0.3528343465062167</v>
      </c>
      <c r="EM107" s="2">
        <f t="shared" si="301"/>
        <v>0.35414464376320232</v>
      </c>
      <c r="EN107" s="2">
        <f t="shared" si="302"/>
        <v>0.35529890176355322</v>
      </c>
      <c r="EO107" s="2">
        <f t="shared" si="303"/>
        <v>0.36686060071826798</v>
      </c>
      <c r="EQ107" s="2">
        <f t="shared" si="304"/>
        <v>0.35732609073336408</v>
      </c>
      <c r="ER107" s="2">
        <f t="shared" ref="ER107:FE122" si="374">CV$228*$B107+CV$229</f>
        <v>0.35807497259751625</v>
      </c>
      <c r="ES107" s="2">
        <f t="shared" si="374"/>
        <v>0.35240073666854976</v>
      </c>
      <c r="ET107" s="2">
        <f t="shared" si="374"/>
        <v>0.36304664597215536</v>
      </c>
      <c r="EU107" s="2">
        <f t="shared" si="374"/>
        <v>0.35163734990884482</v>
      </c>
      <c r="EV107" s="2">
        <f t="shared" si="374"/>
        <v>0.35060711203745265</v>
      </c>
      <c r="EW107" s="2">
        <f t="shared" si="374"/>
        <v>0.35494971089627009</v>
      </c>
      <c r="EX107" s="2">
        <f t="shared" si="374"/>
        <v>0.3616280119834509</v>
      </c>
      <c r="EY107" s="2">
        <f t="shared" si="374"/>
        <v>0.36275013562205266</v>
      </c>
      <c r="EZ107" s="2">
        <f t="shared" si="374"/>
        <v>0.35930154629570438</v>
      </c>
      <c r="FA107" s="2">
        <f t="shared" si="374"/>
        <v>0.36393412405847053</v>
      </c>
      <c r="FB107" s="2">
        <f t="shared" si="374"/>
        <v>0.35311741887239601</v>
      </c>
      <c r="FC107" s="2">
        <f t="shared" si="374"/>
        <v>0.35316562554842823</v>
      </c>
      <c r="FD107" s="2">
        <f t="shared" si="374"/>
        <v>0.35859582139158208</v>
      </c>
      <c r="FE107" s="2">
        <f t="shared" si="374"/>
        <v>0.36901133951562781</v>
      </c>
      <c r="FG107" s="2">
        <f t="shared" si="306"/>
        <v>0.99760632373267721</v>
      </c>
      <c r="FH107" s="2">
        <f t="shared" ref="FH107:FU122" si="375">POWER(10,($B107-D$231)/D$229)/(1+POWER(10,($B107-D$231)/D$229))</f>
        <v>0.98966945200276624</v>
      </c>
      <c r="FI107" s="2">
        <f t="shared" si="375"/>
        <v>0.98847083982368211</v>
      </c>
      <c r="FJ107" s="2">
        <f t="shared" si="375"/>
        <v>0.98852640014406723</v>
      </c>
      <c r="FK107" s="2">
        <f t="shared" si="375"/>
        <v>0.99131621456271135</v>
      </c>
      <c r="FL107" s="2">
        <f t="shared" si="375"/>
        <v>0.99396621270079655</v>
      </c>
      <c r="FM107" s="2">
        <f t="shared" si="375"/>
        <v>0.99424636480686013</v>
      </c>
      <c r="FN107" s="2">
        <f t="shared" si="375"/>
        <v>0.99361994164552014</v>
      </c>
      <c r="FO107" s="2">
        <f t="shared" si="375"/>
        <v>0.99429515536940971</v>
      </c>
      <c r="FP107" s="2">
        <f t="shared" si="375"/>
        <v>0.99163852922225393</v>
      </c>
      <c r="FQ107" s="2">
        <f t="shared" si="375"/>
        <v>0.99048676144526382</v>
      </c>
      <c r="FR107" s="2">
        <f t="shared" si="375"/>
        <v>0.98847684366566124</v>
      </c>
      <c r="FS107" s="2">
        <f t="shared" si="375"/>
        <v>0.98653164392044079</v>
      </c>
      <c r="FT107" s="2">
        <f t="shared" si="375"/>
        <v>0.98335090071469877</v>
      </c>
      <c r="FU107" s="2">
        <f t="shared" si="375"/>
        <v>0.96946750650789271</v>
      </c>
      <c r="FW107" s="2">
        <f t="shared" si="324"/>
        <v>3.2826161520925503E-3</v>
      </c>
      <c r="FX107" s="2">
        <f t="shared" ref="FX107:FX170" si="376">POWER(10,($B107-D$232)/D$229)/(1+POWER(10,($B107-D$232)/D$229))</f>
        <v>2.8914958771671302E-3</v>
      </c>
      <c r="FY107" s="2">
        <f t="shared" ref="FY107:FY170" si="377">POWER(10,($B107-E$232)/E$229)/(1+POWER(10,($B107-E$232)/E$229))</f>
        <v>2.5086807874928176E-3</v>
      </c>
      <c r="FZ107" s="2">
        <f t="shared" ref="FZ107:FZ170" si="378">POWER(10,($B107-F$232)/F$229)/(1+POWER(10,($B107-F$232)/F$229))</f>
        <v>4.6343033566976846E-3</v>
      </c>
      <c r="GA107" s="2">
        <f t="shared" ref="GA107:GA170" si="379">POWER(10,($B107-G$232)/G$229)/(1+POWER(10,($B107-G$232)/G$229))</f>
        <v>5.0117149771272181E-3</v>
      </c>
      <c r="GB107" s="2">
        <f t="shared" ref="GB107:GB170" si="380">POWER(10,($B107-H$232)/H$229)/(1+POWER(10,($B107-H$232)/H$229))</f>
        <v>6.898695191413568E-3</v>
      </c>
      <c r="GC107" s="2">
        <f t="shared" ref="GC107:GC170" si="381">POWER(10,($B107-I$232)/I$229)/(1+POWER(10,($B107-I$232)/I$229))</f>
        <v>7.6181259040691398E-3</v>
      </c>
      <c r="GD107" s="2">
        <f t="shared" ref="GD107:GD170" si="382">POWER(10,($B107-J$232)/J$229)/(1+POWER(10,($B107-J$232)/J$229))</f>
        <v>8.3464861317335201E-3</v>
      </c>
      <c r="GE107" s="2">
        <f t="shared" ref="GE107:GE170" si="383">POWER(10,($B107-K$232)/K$229)/(1+POWER(10,($B107-K$232)/K$229))</f>
        <v>8.451383170066492E-3</v>
      </c>
      <c r="GF107" s="2">
        <f t="shared" ref="GF107:GF170" si="384">POWER(10,($B107-L$232)/L$229)/(1+POWER(10,($B107-L$232)/L$229))</f>
        <v>6.4584229500989337E-3</v>
      </c>
      <c r="GG107" s="2">
        <f t="shared" ref="GG107:GG170" si="385">POWER(10,($B107-M$232)/M$229)/(1+POWER(10,($B107-M$232)/M$229))</f>
        <v>5.8269421916850367E-3</v>
      </c>
      <c r="GH107" s="2">
        <f t="shared" ref="GH107:GH170" si="386">POWER(10,($B107-N$232)/N$229)/(1+POWER(10,($B107-N$232)/N$229))</f>
        <v>4.2402435988944031E-3</v>
      </c>
      <c r="GI107" s="2">
        <f t="shared" ref="GI107:GI170" si="387">POWER(10,($B107-O$232)/O$229)/(1+POWER(10,($B107-O$232)/O$229))</f>
        <v>3.1270550172497603E-3</v>
      </c>
      <c r="GJ107" s="2">
        <f t="shared" ref="GJ107:GJ170" si="388">POWER(10,($B107-P$232)/P$229)/(1+POWER(10,($B107-P$232)/P$229))</f>
        <v>2.2092277940267391E-3</v>
      </c>
      <c r="GK107" s="2">
        <f t="shared" ref="GK107:GK170" si="389">POWER(10,($B107-Q$232)/Q$229)/(1+POWER(10,($B107-Q$232)/Q$229))</f>
        <v>1.2341332866058626E-3</v>
      </c>
      <c r="GM107" s="82">
        <f t="shared" si="325"/>
        <v>3.1914931869488269E-9</v>
      </c>
      <c r="GN107" s="82">
        <f t="shared" ref="GN107:GN170" si="390" xml:space="preserve"> _xlfn.NORM.DIST($B107, D$7, ABS(D$11), TRUE) * _xlfn.NORM.DIST(($B107 - D$7)*D$15, 0, ABS(D$11), TRUE) * 2</f>
        <v>1.0139753744981764E-25</v>
      </c>
      <c r="GO107" s="82">
        <f t="shared" ref="GO107:GO170" si="391" xml:space="preserve"> _xlfn.NORM.DIST($B107, E$7, ABS(E$11), TRUE) * _xlfn.NORM.DIST(($B107 - E$7)*E$15, 0, ABS(E$11), TRUE) * 2</f>
        <v>6.4438215423343669E-27</v>
      </c>
      <c r="GP107" s="82">
        <f t="shared" ref="GP107:GP170" si="392" xml:space="preserve"> _xlfn.NORM.DIST($B107, F$7, ABS(F$11), TRUE) * _xlfn.NORM.DIST(($B107 - F$7)*F$15, 0, ABS(F$11), TRUE) * 2</f>
        <v>3.2308330191772752E-31</v>
      </c>
      <c r="GQ107" s="82">
        <f t="shared" ref="GQ107:GQ170" si="393" xml:space="preserve"> _xlfn.NORM.DIST($B107, G$7, ABS(G$11), TRUE) * _xlfn.NORM.DIST(($B107 - G$7)*G$15, 0, ABS(G$11), TRUE) * 2</f>
        <v>1.367566225074413E-47</v>
      </c>
      <c r="GR107" s="82">
        <f t="shared" ref="GR107:GR170" si="394" xml:space="preserve"> _xlfn.NORM.DIST($B107, H$7, ABS(H$11), TRUE) * _xlfn.NORM.DIST(($B107 - H$7)*H$15, 0, ABS(H$11), TRUE) * 2</f>
        <v>4.8588799815849838E-70</v>
      </c>
      <c r="GS107" s="82">
        <f t="shared" ref="GS107:GS170" si="395" xml:space="preserve"> _xlfn.NORM.DIST($B107, I$7, ABS(I$11), TRUE) * _xlfn.NORM.DIST(($B107 - I$7)*I$15, 0, ABS(I$11), TRUE) * 2</f>
        <v>4.9471543087707987E-69</v>
      </c>
      <c r="GT107" s="82">
        <f t="shared" ref="GT107:GT170" si="396" xml:space="preserve"> _xlfn.NORM.DIST($B107, J$7, ABS(J$11), TRUE) * _xlfn.NORM.DIST(($B107 - J$7)*J$15, 0, ABS(J$11), TRUE) * 2</f>
        <v>9.5465034480238876E-71</v>
      </c>
      <c r="GU107" s="82">
        <f t="shared" ref="GU107:GU170" si="397" xml:space="preserve"> _xlfn.NORM.DIST($B107, K$7, ABS(K$11), TRUE) * _xlfn.NORM.DIST(($B107 - K$7)*K$15, 0, ABS(K$11), TRUE) * 2</f>
        <v>1.1166427032014219E-53</v>
      </c>
      <c r="GV107" s="82">
        <f t="shared" ref="GV107:GV170" si="398" xml:space="preserve"> _xlfn.NORM.DIST($B107, L$7, ABS(L$11), TRUE) * _xlfn.NORM.DIST(($B107 - L$7)*L$15, 0, ABS(L$11), TRUE) * 2</f>
        <v>1.6347220474002731E-68</v>
      </c>
      <c r="GW107" s="82">
        <f t="shared" ref="GW107:GW170" si="399" xml:space="preserve"> _xlfn.NORM.DIST($B107, M$7, ABS(M$11), TRUE) * _xlfn.NORM.DIST(($B107 - M$7)*M$15, 0, ABS(M$11), TRUE) * 2</f>
        <v>4.674765373947718E-71</v>
      </c>
      <c r="GX107" s="82">
        <f t="shared" ref="GX107:GX170" si="400" xml:space="preserve"> _xlfn.NORM.DIST($B107, N$7, ABS(N$11), TRUE) * _xlfn.NORM.DIST(($B107 - N$7)*N$15, 0, ABS(N$11), TRUE) * 2</f>
        <v>1.3600004785750074E-44</v>
      </c>
      <c r="GY107" s="82">
        <f t="shared" ref="GY107:GY170" si="401" xml:space="preserve"> _xlfn.NORM.DIST($B107, O$7, ABS(O$11), TRUE) * _xlfn.NORM.DIST(($B107 - O$7)*O$15, 0, ABS(O$11), TRUE) * 2</f>
        <v>1.7112071402234311E-36</v>
      </c>
      <c r="GZ107" s="82">
        <f t="shared" ref="GZ107:GZ170" si="402" xml:space="preserve"> _xlfn.NORM.DIST($B107, P$7, ABS(P$11), TRUE) * _xlfn.NORM.DIST(($B107 - P$7)*P$15, 0, ABS(P$11), TRUE) * 2</f>
        <v>1.1259589952274188E-28</v>
      </c>
      <c r="HA107" s="82">
        <f t="shared" ref="HA107:HA170" si="403" xml:space="preserve"> _xlfn.NORM.DIST($B107, Q$7, ABS(Q$11), TRUE) * _xlfn.NORM.DIST(($B107 - Q$7)*Q$15, 0, ABS(Q$11), TRUE) * 2</f>
        <v>1.364779905998837E-20</v>
      </c>
      <c r="HC107" s="82">
        <f t="shared" si="326"/>
        <v>7.4504228271689968E-2</v>
      </c>
      <c r="HD107" s="82">
        <f t="shared" ref="HD107:HD170" si="404" xml:space="preserve"> _xlfn.NORM.DIST($B107, D$8, ABS(D$12), TRUE) * _xlfn.NORM.DIST(($B107 - D$8)*D$16, 0, ABS(D$12), TRUE) * 2</f>
        <v>2.4856570593550606E-2</v>
      </c>
      <c r="HE107" s="82">
        <f t="shared" ref="HE107:HE170" si="405" xml:space="preserve"> _xlfn.NORM.DIST($B107, E$8, ABS(E$12), TRUE) * _xlfn.NORM.DIST(($B107 - E$8)*E$16, 0, ABS(E$12), TRUE) * 2</f>
        <v>7.1673975544825672E-2</v>
      </c>
      <c r="HF107" s="82">
        <f t="shared" ref="HF107:HF170" si="406" xml:space="preserve"> _xlfn.NORM.DIST($B107, F$8, ABS(F$12), TRUE) * _xlfn.NORM.DIST(($B107 - F$8)*F$16, 0, ABS(F$12), TRUE) * 2</f>
        <v>9.9993443948189625E-3</v>
      </c>
      <c r="HG107" s="82">
        <f t="shared" ref="HG107:HG170" si="407" xml:space="preserve"> _xlfn.NORM.DIST($B107, G$8, ABS(G$12), TRUE) * _xlfn.NORM.DIST(($B107 - G$8)*G$16, 0, ABS(G$12), TRUE) * 2</f>
        <v>2.6324524437474054E-7</v>
      </c>
      <c r="HH107" s="82">
        <f t="shared" ref="HH107:HH170" si="408" xml:space="preserve"> _xlfn.NORM.DIST($B107, H$8, ABS(H$12), TRUE) * _xlfn.NORM.DIST(($B107 - H$8)*H$16, 0, ABS(H$12), TRUE) * 2</f>
        <v>9.5897708841666349E-12</v>
      </c>
      <c r="HI107" s="82">
        <f t="shared" ref="HI107:HI170" si="409" xml:space="preserve"> _xlfn.NORM.DIST($B107, I$8, ABS(I$12), TRUE) * _xlfn.NORM.DIST(($B107 - I$8)*I$16, 0, ABS(I$12), TRUE) * 2</f>
        <v>1.5517634356463797E-12</v>
      </c>
      <c r="HJ107" s="82">
        <f t="shared" ref="HJ107:HJ170" si="410" xml:space="preserve"> _xlfn.NORM.DIST($B107, J$8, ABS(J$12), TRUE) * _xlfn.NORM.DIST(($B107 - J$8)*J$16, 0, ABS(J$12), TRUE) * 2</f>
        <v>2.4998884408588369E-14</v>
      </c>
      <c r="HK107" s="82">
        <f t="shared" ref="HK107:HK170" si="411" xml:space="preserve"> _xlfn.NORM.DIST($B107, K$8, ABS(K$12), TRUE) * _xlfn.NORM.DIST(($B107 - K$8)*K$16, 0, ABS(K$12), TRUE) * 2</f>
        <v>4.8593674191073569E-11</v>
      </c>
      <c r="HL107" s="82">
        <f t="shared" ref="HL107:HL170" si="412" xml:space="preserve"> _xlfn.NORM.DIST($B107, L$8, ABS(L$12), TRUE) * _xlfn.NORM.DIST(($B107 - L$8)*L$16, 0, ABS(L$12), TRUE) * 2</f>
        <v>9.1731813796376824E-10</v>
      </c>
      <c r="HM107" s="82">
        <f t="shared" ref="HM107:HM170" si="413" xml:space="preserve"> _xlfn.NORM.DIST($B107, M$8, ABS(M$12), TRUE) * _xlfn.NORM.DIST(($B107 - M$8)*M$16, 0, ABS(M$12), TRUE) * 2</f>
        <v>1.3541543716532026E-7</v>
      </c>
      <c r="HN107" s="82">
        <f t="shared" ref="HN107:HN170" si="414" xml:space="preserve"> _xlfn.NORM.DIST($B107, N$8, ABS(N$12), TRUE) * _xlfn.NORM.DIST(($B107 - N$8)*N$16, 0, ABS(N$12), TRUE) * 2</f>
        <v>1.6909846346806659E-4</v>
      </c>
      <c r="HO107" s="82">
        <f t="shared" ref="HO107:HO170" si="415" xml:space="preserve"> _xlfn.NORM.DIST($B107, O$8, ABS(O$12), TRUE) * _xlfn.NORM.DIST(($B107 - O$8)*O$16, 0, ABS(O$12), TRUE) * 2</f>
        <v>1.6635575229639526E-2</v>
      </c>
      <c r="HP107" s="82">
        <f t="shared" ref="HP107:HP170" si="416" xml:space="preserve"> _xlfn.NORM.DIST($B107, P$8, ABS(P$12), TRUE) * _xlfn.NORM.DIST(($B107 - P$8)*P$16, 0, ABS(P$12), TRUE) * 2</f>
        <v>0.19013732967015157</v>
      </c>
      <c r="HQ107" s="82">
        <f t="shared" ref="HQ107:HQ170" si="417" xml:space="preserve"> _xlfn.NORM.DIST($B107, Q$8, ABS(Q$12), TRUE) * _xlfn.NORM.DIST(($B107 - Q$8)*Q$16, 0, ABS(Q$12), TRUE) * 2</f>
        <v>0.58225613353518102</v>
      </c>
      <c r="HS107" s="82">
        <f t="shared" si="327"/>
        <v>8.4844519552761973E-7</v>
      </c>
      <c r="HT107" s="82">
        <f t="shared" ref="HT107:HT170" si="418" xml:space="preserve"> _xlfn.NORM.DIST($B107, D$9, ABS(D$13), TRUE) * _xlfn.NORM.DIST(($B107 - D$9)*D$17, 0, ABS(D$13), TRUE) * 2</f>
        <v>9.0751636923611258E-11</v>
      </c>
      <c r="HU107" s="82">
        <f t="shared" ref="HU107:HU170" si="419" xml:space="preserve"> _xlfn.NORM.DIST($B107, E$9, ABS(E$13), TRUE) * _xlfn.NORM.DIST(($B107 - E$9)*E$17, 0, ABS(E$13), TRUE) * 2</f>
        <v>6.3755010087476925E-14</v>
      </c>
      <c r="HV107" s="82">
        <f t="shared" ref="HV107:HV170" si="420" xml:space="preserve"> _xlfn.NORM.DIST($B107, F$9, ABS(F$13), TRUE) * _xlfn.NORM.DIST(($B107 - F$9)*F$17, 0, ABS(F$13), TRUE) * 2</f>
        <v>6.7335596170613286E-13</v>
      </c>
      <c r="HW107" s="82">
        <f t="shared" ref="HW107:HW170" si="421" xml:space="preserve"> _xlfn.NORM.DIST($B107, G$9, ABS(G$13), TRUE) * _xlfn.NORM.DIST(($B107 - G$9)*G$17, 0, ABS(G$13), TRUE) * 2</f>
        <v>1.1418318661362132E-11</v>
      </c>
      <c r="HX107" s="82">
        <f t="shared" ref="HX107:HX170" si="422" xml:space="preserve"> _xlfn.NORM.DIST($B107, H$9, ABS(H$13), TRUE) * _xlfn.NORM.DIST(($B107 - H$9)*H$17, 0, ABS(H$13), TRUE) * 2</f>
        <v>3.9547600495508708E-9</v>
      </c>
      <c r="HY107" s="82">
        <f t="shared" ref="HY107:HY170" si="423" xml:space="preserve"> _xlfn.NORM.DIST($B107, I$9, ABS(I$13), TRUE) * _xlfn.NORM.DIST(($B107 - I$9)*I$17, 0, ABS(I$13), TRUE) * 2</f>
        <v>1.437165335321753E-8</v>
      </c>
      <c r="HZ107" s="82">
        <f t="shared" ref="HZ107:HZ170" si="424" xml:space="preserve"> _xlfn.NORM.DIST($B107, J$9, ABS(J$13), TRUE) * _xlfn.NORM.DIST(($B107 - J$9)*J$17, 0, ABS(J$13), TRUE) * 2</f>
        <v>2.2393254104274973E-8</v>
      </c>
      <c r="IA107" s="82">
        <f t="shared" ref="IA107:IA170" si="425" xml:space="preserve"> _xlfn.NORM.DIST($B107, K$9, ABS(K$13), TRUE) * _xlfn.NORM.DIST(($B107 - K$9)*K$17, 0, ABS(K$13), TRUE) * 2</f>
        <v>5.6020747220671741E-8</v>
      </c>
      <c r="IB107" s="82">
        <f t="shared" ref="IB107:IB170" si="426" xml:space="preserve"> _xlfn.NORM.DIST($B107, L$9, ABS(L$13), TRUE) * _xlfn.NORM.DIST(($B107 - L$9)*L$17, 0, ABS(L$13), TRUE) * 2</f>
        <v>1.367753331253956E-10</v>
      </c>
      <c r="IC107" s="82">
        <f t="shared" ref="IC107:IC170" si="427" xml:space="preserve"> _xlfn.NORM.DIST($B107, M$9, ABS(M$13), TRUE) * _xlfn.NORM.DIST(($B107 - M$9)*M$17, 0, ABS(M$13), TRUE) * 2</f>
        <v>2.1588336554310433E-11</v>
      </c>
      <c r="ID107" s="82">
        <f t="shared" ref="ID107:ID170" si="428" xml:space="preserve"> _xlfn.NORM.DIST($B107, N$9, ABS(N$13), TRUE) * _xlfn.NORM.DIST(($B107 - N$9)*N$17, 0, ABS(N$13), TRUE) * 2</f>
        <v>2.1043447938855736E-12</v>
      </c>
      <c r="IE107" s="82">
        <f t="shared" ref="IE107:IE170" si="429" xml:space="preserve"> _xlfn.NORM.DIST($B107, O$9, ABS(O$13), TRUE) * _xlfn.NORM.DIST(($B107 - O$9)*O$17, 0, ABS(O$13), TRUE) * 2</f>
        <v>7.8436773949849053E-15</v>
      </c>
      <c r="IF107" s="82">
        <f t="shared" ref="IF107:IF170" si="430" xml:space="preserve"> _xlfn.NORM.DIST($B107, P$9, ABS(P$13), TRUE) * _xlfn.NORM.DIST(($B107 - P$9)*P$17, 0, ABS(P$13), TRUE) * 2</f>
        <v>5.395498536572912E-13</v>
      </c>
      <c r="IG107" s="82">
        <f t="shared" ref="IG107:IG170" si="431" xml:space="preserve"> _xlfn.NORM.DIST($B107, Q$9, ABS(Q$13), TRUE) * _xlfn.NORM.DIST(($B107 - Q$9)*Q$17, 0, ABS(Q$13), TRUE) * 2</f>
        <v>1.04579268059482E-10</v>
      </c>
      <c r="II107" s="82">
        <f t="shared" si="328"/>
        <v>2.5569768586155774E-26</v>
      </c>
      <c r="IJ107" s="82">
        <f t="shared" si="329"/>
        <v>2.9021733001997845E-46</v>
      </c>
      <c r="IK107" s="82">
        <f t="shared" si="330"/>
        <v>2.1450035888292604E-52</v>
      </c>
      <c r="IL107" s="82">
        <f t="shared" si="331"/>
        <v>3.9707937111318891E-48</v>
      </c>
      <c r="IM107" s="82">
        <f t="shared" si="332"/>
        <v>1.1494269548277043E-52</v>
      </c>
      <c r="IN107" s="82">
        <f t="shared" si="333"/>
        <v>2.8631659429297299E-44</v>
      </c>
      <c r="IO107" s="82">
        <f t="shared" si="334"/>
        <v>4.8981690965631835E-41</v>
      </c>
      <c r="IP107" s="82">
        <f t="shared" si="335"/>
        <v>3.136463912159112E-40</v>
      </c>
      <c r="IQ107" s="82">
        <f t="shared" si="336"/>
        <v>1.1528950914742458E-37</v>
      </c>
      <c r="IR107" s="82">
        <f t="shared" si="337"/>
        <v>5.7372615978556484E-48</v>
      </c>
      <c r="IS107" s="82">
        <f t="shared" si="338"/>
        <v>7.9332687101419031E-49</v>
      </c>
      <c r="IT107" s="82">
        <f t="shared" si="339"/>
        <v>2.6699230526065241E-48</v>
      </c>
      <c r="IU107" s="82">
        <f t="shared" si="340"/>
        <v>7.8033338335593649E-54</v>
      </c>
      <c r="IV107" s="82">
        <f t="shared" si="341"/>
        <v>3.1970944986385573E-50</v>
      </c>
      <c r="IW107" s="82">
        <f t="shared" si="342"/>
        <v>2.2193391306482481E-39</v>
      </c>
      <c r="IY107" s="82">
        <f t="shared" si="343"/>
        <v>7.450507990837868E-2</v>
      </c>
      <c r="IZ107" s="82">
        <f t="shared" si="344"/>
        <v>2.4856570684302241E-2</v>
      </c>
      <c r="JA107" s="82">
        <f t="shared" si="345"/>
        <v>7.1673975544889426E-2</v>
      </c>
      <c r="JB107" s="82">
        <f t="shared" si="346"/>
        <v>9.999344395492318E-3</v>
      </c>
      <c r="JC107" s="82">
        <f t="shared" si="347"/>
        <v>2.6325666269340193E-7</v>
      </c>
      <c r="JD107" s="82">
        <f t="shared" si="348"/>
        <v>3.9643498204350377E-9</v>
      </c>
      <c r="JE107" s="82">
        <f t="shared" si="349"/>
        <v>1.4373205116653176E-8</v>
      </c>
      <c r="JF107" s="82">
        <f t="shared" si="350"/>
        <v>2.2393279103159382E-8</v>
      </c>
      <c r="JG107" s="82">
        <f t="shared" si="351"/>
        <v>5.6069340894862813E-8</v>
      </c>
      <c r="JH107" s="82">
        <f t="shared" si="352"/>
        <v>1.0540934710891638E-9</v>
      </c>
      <c r="JI107" s="82">
        <f t="shared" si="353"/>
        <v>1.3543702550187457E-7</v>
      </c>
      <c r="JJ107" s="82">
        <f t="shared" si="354"/>
        <v>1.6909846557241139E-4</v>
      </c>
      <c r="JK107" s="82">
        <f t="shared" si="355"/>
        <v>1.663557522964737E-2</v>
      </c>
      <c r="JL107" s="82">
        <f t="shared" si="356"/>
        <v>0.19013732967069111</v>
      </c>
      <c r="JM107" s="82">
        <f t="shared" si="357"/>
        <v>0.58225613363976025</v>
      </c>
    </row>
    <row r="108" spans="2:273" x14ac:dyDescent="0.25">
      <c r="B108" s="2">
        <v>81</v>
      </c>
      <c r="C108" s="37">
        <v>0.36399799999999999</v>
      </c>
      <c r="D108" s="37">
        <v>0.357487</v>
      </c>
      <c r="E108" s="37">
        <v>0.35866900000000002</v>
      </c>
      <c r="F108" s="37">
        <v>0.35295399999999999</v>
      </c>
      <c r="G108" s="37">
        <v>0.35090900000000003</v>
      </c>
      <c r="H108" s="37">
        <v>0.34969499999999998</v>
      </c>
      <c r="I108" s="37">
        <v>0.35461199999999998</v>
      </c>
      <c r="J108" s="37">
        <v>0.36338999999999999</v>
      </c>
      <c r="K108" s="37">
        <v>0.36266399999999999</v>
      </c>
      <c r="L108" s="37">
        <v>0.36147200000000002</v>
      </c>
      <c r="M108" s="37">
        <v>0.360122</v>
      </c>
      <c r="N108" s="37">
        <v>0.357844</v>
      </c>
      <c r="O108" s="37">
        <v>0.35263299999999997</v>
      </c>
      <c r="P108" s="37">
        <v>0.36641600000000002</v>
      </c>
      <c r="Q108" s="37">
        <v>0.444355</v>
      </c>
      <c r="S108" s="4">
        <f t="shared" si="229"/>
        <v>0.36713557939266844</v>
      </c>
      <c r="T108" s="4">
        <f t="shared" si="230"/>
        <v>0.36123035822233979</v>
      </c>
      <c r="U108" s="4">
        <f t="shared" si="231"/>
        <v>0.36072720078363657</v>
      </c>
      <c r="V108" s="4">
        <f t="shared" si="232"/>
        <v>0.36464994788826666</v>
      </c>
      <c r="W108" s="4">
        <f t="shared" si="233"/>
        <v>0.35258935690299992</v>
      </c>
      <c r="X108" s="4">
        <f t="shared" si="234"/>
        <v>0.35218780824338658</v>
      </c>
      <c r="Y108" s="4">
        <f t="shared" si="235"/>
        <v>0.35490121964033183</v>
      </c>
      <c r="Z108" s="4">
        <f t="shared" si="236"/>
        <v>0.36229312873634534</v>
      </c>
      <c r="AA108" s="4">
        <f t="shared" si="237"/>
        <v>0.36314302546902771</v>
      </c>
      <c r="AB108" s="4">
        <f t="shared" si="238"/>
        <v>0.3614707259733147</v>
      </c>
      <c r="AC108" s="4">
        <f t="shared" si="239"/>
        <v>0.3650765857457412</v>
      </c>
      <c r="AD108" s="4">
        <f t="shared" si="240"/>
        <v>0.3534495272430887</v>
      </c>
      <c r="AE108" s="4">
        <f t="shared" si="241"/>
        <v>0.35546864146629525</v>
      </c>
      <c r="AF108" s="4">
        <f t="shared" si="242"/>
        <v>0.37364008476973798</v>
      </c>
      <c r="AG108" s="4">
        <f t="shared" si="243"/>
        <v>0.47604175956014122</v>
      </c>
      <c r="AI108" s="4">
        <f t="shared" si="244"/>
        <v>-3.1375793926684548E-3</v>
      </c>
      <c r="AJ108" s="4">
        <f t="shared" si="245"/>
        <v>-3.7433582223397877E-3</v>
      </c>
      <c r="AK108" s="4">
        <f t="shared" si="246"/>
        <v>-2.0582007836365546E-3</v>
      </c>
      <c r="AL108" s="4">
        <f t="shared" si="247"/>
        <v>-1.1695947888266667E-2</v>
      </c>
      <c r="AM108" s="4">
        <f t="shared" si="248"/>
        <v>-1.680356902999891E-3</v>
      </c>
      <c r="AN108" s="4">
        <f t="shared" si="249"/>
        <v>-2.4928082433866017E-3</v>
      </c>
      <c r="AO108" s="4">
        <f t="shared" si="250"/>
        <v>-2.8921964033185033E-4</v>
      </c>
      <c r="AP108" s="4">
        <f t="shared" si="251"/>
        <v>1.0968712636546529E-3</v>
      </c>
      <c r="AQ108" s="4">
        <f t="shared" si="252"/>
        <v>-4.7902546902772736E-4</v>
      </c>
      <c r="AR108" s="4">
        <f t="shared" si="253"/>
        <v>1.2740266853161764E-6</v>
      </c>
      <c r="AS108" s="4">
        <f t="shared" si="254"/>
        <v>-4.9545857457412024E-3</v>
      </c>
      <c r="AT108" s="4">
        <f t="shared" si="255"/>
        <v>4.394472756911294E-3</v>
      </c>
      <c r="AU108" s="4">
        <f t="shared" si="256"/>
        <v>-2.83564146629528E-3</v>
      </c>
      <c r="AV108" s="4">
        <f t="shared" si="358"/>
        <v>-7.2240847697379595E-3</v>
      </c>
      <c r="AW108" s="4">
        <f t="shared" si="358"/>
        <v>-3.168675956014122E-2</v>
      </c>
      <c r="AY108" s="2">
        <f t="shared" si="308"/>
        <v>0.36252141359399476</v>
      </c>
      <c r="AZ108" s="2">
        <f t="shared" si="359"/>
        <v>0.35988291458385457</v>
      </c>
      <c r="BA108" s="2">
        <f t="shared" si="360"/>
        <v>0.35562500577664735</v>
      </c>
      <c r="BB108" s="2">
        <f t="shared" si="361"/>
        <v>0.36433918643448759</v>
      </c>
      <c r="BC108" s="2">
        <f t="shared" si="362"/>
        <v>0.3525893563819234</v>
      </c>
      <c r="BD108" s="2">
        <f t="shared" si="363"/>
        <v>0.35218780299599906</v>
      </c>
      <c r="BE108" s="2">
        <f t="shared" si="364"/>
        <v>0.35490119822812538</v>
      </c>
      <c r="BF108" s="2">
        <f t="shared" si="365"/>
        <v>0.36229309389957293</v>
      </c>
      <c r="BG108" s="2">
        <f t="shared" si="366"/>
        <v>0.36314293745709014</v>
      </c>
      <c r="BH108" s="2">
        <f t="shared" si="367"/>
        <v>0.36147072555855853</v>
      </c>
      <c r="BI108" s="2">
        <f t="shared" si="368"/>
        <v>0.36507658545336519</v>
      </c>
      <c r="BJ108" s="2">
        <f t="shared" si="369"/>
        <v>0.35344792818160164</v>
      </c>
      <c r="BK108" s="2">
        <f t="shared" si="370"/>
        <v>0.35489475543818116</v>
      </c>
      <c r="BL108" s="2">
        <f t="shared" si="371"/>
        <v>0.35622602253667357</v>
      </c>
      <c r="BM108" s="2">
        <f t="shared" si="372"/>
        <v>0.36756957845897442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>
        <f t="shared" si="310"/>
        <v>0.357487</v>
      </c>
      <c r="CG108" s="2" t="str">
        <f t="shared" si="311"/>
        <v/>
      </c>
      <c r="CH108" s="2">
        <f t="shared" si="312"/>
        <v>0.35295399999999999</v>
      </c>
      <c r="CI108" s="2">
        <f t="shared" si="313"/>
        <v>0.35090900000000003</v>
      </c>
      <c r="CJ108" s="2">
        <f t="shared" si="314"/>
        <v>0.34969499999999998</v>
      </c>
      <c r="CK108" s="2">
        <f t="shared" si="315"/>
        <v>0.35461199999999998</v>
      </c>
      <c r="CL108" s="2">
        <f t="shared" si="316"/>
        <v>0.36338999999999999</v>
      </c>
      <c r="CM108" s="2">
        <f t="shared" si="317"/>
        <v>0.36266399999999999</v>
      </c>
      <c r="CN108" s="2">
        <f t="shared" si="318"/>
        <v>0.36147200000000002</v>
      </c>
      <c r="CO108" s="2">
        <f t="shared" si="319"/>
        <v>0.360122</v>
      </c>
      <c r="CP108" s="2">
        <f t="shared" si="320"/>
        <v>0.357844</v>
      </c>
      <c r="CQ108" s="2">
        <f t="shared" si="321"/>
        <v>0.35263299999999997</v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>
        <f t="shared" si="274"/>
        <v>0.357487</v>
      </c>
      <c r="CW108" s="2" t="str">
        <f t="shared" si="275"/>
        <v/>
      </c>
      <c r="CX108" s="2">
        <f t="shared" si="276"/>
        <v>0.35295399999999999</v>
      </c>
      <c r="CY108" s="2">
        <f t="shared" si="277"/>
        <v>0.35090900000000003</v>
      </c>
      <c r="CZ108" s="2">
        <f t="shared" si="278"/>
        <v>0.34969499999999998</v>
      </c>
      <c r="DA108" s="2">
        <f t="shared" si="279"/>
        <v>0.35461199999999998</v>
      </c>
      <c r="DB108" s="2">
        <f t="shared" si="280"/>
        <v>0.36338999999999999</v>
      </c>
      <c r="DC108" s="2">
        <f t="shared" si="281"/>
        <v>0.36266399999999999</v>
      </c>
      <c r="DD108" s="2">
        <f t="shared" si="282"/>
        <v>0.36147200000000002</v>
      </c>
      <c r="DE108" s="2">
        <f t="shared" si="283"/>
        <v>0.360122</v>
      </c>
      <c r="DF108" s="2">
        <f t="shared" si="284"/>
        <v>0.357844</v>
      </c>
      <c r="DG108" s="2">
        <f t="shared" si="285"/>
        <v>0.35263299999999997</v>
      </c>
      <c r="DH108" s="2" t="str">
        <f t="shared" si="286"/>
        <v/>
      </c>
      <c r="DI108" s="2" t="str">
        <f t="shared" si="287"/>
        <v/>
      </c>
      <c r="DK108" s="2">
        <f t="shared" si="288"/>
        <v>0.43272131868131869</v>
      </c>
      <c r="DL108" s="2">
        <f t="shared" si="373"/>
        <v>0.44141946918798669</v>
      </c>
      <c r="DM108" s="2">
        <f t="shared" si="373"/>
        <v>0.42901633522727278</v>
      </c>
      <c r="DN108" s="2">
        <f t="shared" si="373"/>
        <v>0.43219568709677425</v>
      </c>
      <c r="DO108" s="2">
        <f t="shared" si="373"/>
        <v>0.43656015024630546</v>
      </c>
      <c r="DP108" s="2">
        <f t="shared" si="373"/>
        <v>0.46816921376811604</v>
      </c>
      <c r="DQ108" s="2">
        <f t="shared" si="373"/>
        <v>0.44542242782608693</v>
      </c>
      <c r="DR108" s="2">
        <f t="shared" si="373"/>
        <v>0.43741225307692305</v>
      </c>
      <c r="DS108" s="2">
        <f t="shared" si="373"/>
        <v>0.44742382492753624</v>
      </c>
      <c r="DT108" s="2">
        <f t="shared" si="373"/>
        <v>0.45640295566502465</v>
      </c>
      <c r="DU108" s="2">
        <f t="shared" si="373"/>
        <v>0.43677290344827585</v>
      </c>
      <c r="DV108" s="2">
        <f t="shared" si="373"/>
        <v>0.42231072873900283</v>
      </c>
      <c r="DW108" s="2">
        <f t="shared" si="373"/>
        <v>0.42458755135917997</v>
      </c>
      <c r="DX108" s="2">
        <f t="shared" si="373"/>
        <v>0.41408560755040752</v>
      </c>
      <c r="DY108" s="2">
        <f t="shared" si="373"/>
        <v>0.39436745032991199</v>
      </c>
      <c r="EA108" s="2">
        <f t="shared" si="228"/>
        <v>0.3623866910400016</v>
      </c>
      <c r="EB108" s="2">
        <f t="shared" si="290"/>
        <v>0.35911075466762971</v>
      </c>
      <c r="EC108" s="2">
        <f t="shared" si="291"/>
        <v>0.35485161655566133</v>
      </c>
      <c r="ED108" s="2">
        <f t="shared" si="292"/>
        <v>0.36362581086193446</v>
      </c>
      <c r="EE108" s="2">
        <f t="shared" si="293"/>
        <v>0.351921629664948</v>
      </c>
      <c r="EF108" s="2">
        <f t="shared" si="294"/>
        <v>0.35155451107416003</v>
      </c>
      <c r="EG108" s="2">
        <f t="shared" si="295"/>
        <v>0.35442034746922013</v>
      </c>
      <c r="EH108" s="2">
        <f t="shared" si="296"/>
        <v>0.36185729946524059</v>
      </c>
      <c r="EI108" s="2">
        <f t="shared" si="297"/>
        <v>0.36270410010033993</v>
      </c>
      <c r="EJ108" s="2">
        <f t="shared" si="298"/>
        <v>0.36075224924012167</v>
      </c>
      <c r="EK108" s="2">
        <f t="shared" si="299"/>
        <v>0.36445362389805008</v>
      </c>
      <c r="EL108" s="2">
        <f t="shared" si="300"/>
        <v>0.35271455087980791</v>
      </c>
      <c r="EM108" s="2">
        <f t="shared" si="301"/>
        <v>0.35403022833228331</v>
      </c>
      <c r="EN108" s="2">
        <f t="shared" si="302"/>
        <v>0.35532488489549313</v>
      </c>
      <c r="EO108" s="2">
        <f t="shared" si="303"/>
        <v>0.36679706718863947</v>
      </c>
      <c r="EQ108" s="2">
        <f t="shared" si="304"/>
        <v>0.35714670136072785</v>
      </c>
      <c r="ER108" s="2">
        <f t="shared" si="374"/>
        <v>0.35784147679956702</v>
      </c>
      <c r="ES108" s="2">
        <f t="shared" si="374"/>
        <v>0.3522248097693399</v>
      </c>
      <c r="ET108" s="2">
        <f t="shared" si="374"/>
        <v>0.36266738721051239</v>
      </c>
      <c r="EU108" s="2">
        <f t="shared" si="374"/>
        <v>0.35135758091065294</v>
      </c>
      <c r="EV108" s="2">
        <f t="shared" si="374"/>
        <v>0.35039492337192135</v>
      </c>
      <c r="EW108" s="2">
        <f t="shared" si="374"/>
        <v>0.3547901345960931</v>
      </c>
      <c r="EX108" s="2">
        <f t="shared" si="374"/>
        <v>0.36141081969831773</v>
      </c>
      <c r="EY108" s="2">
        <f t="shared" si="374"/>
        <v>0.36246967536083097</v>
      </c>
      <c r="EZ108" s="2">
        <f t="shared" si="374"/>
        <v>0.35913163291119016</v>
      </c>
      <c r="FA108" s="2">
        <f t="shared" si="374"/>
        <v>0.36366763532382762</v>
      </c>
      <c r="FB108" s="2">
        <f t="shared" si="374"/>
        <v>0.35297959859564698</v>
      </c>
      <c r="FC108" s="2">
        <f t="shared" si="374"/>
        <v>0.35310336747530907</v>
      </c>
      <c r="FD108" s="2">
        <f t="shared" si="374"/>
        <v>0.35846153166203698</v>
      </c>
      <c r="FE108" s="2">
        <f t="shared" si="374"/>
        <v>0.3688068226231529</v>
      </c>
      <c r="FG108" s="2">
        <f t="shared" si="306"/>
        <v>0.99781648141092294</v>
      </c>
      <c r="FH108" s="2">
        <f t="shared" si="375"/>
        <v>0.99056985647356244</v>
      </c>
      <c r="FI108" s="2">
        <f t="shared" si="375"/>
        <v>0.98947460355549788</v>
      </c>
      <c r="FJ108" s="2">
        <f t="shared" si="375"/>
        <v>0.98952537788484263</v>
      </c>
      <c r="FK108" s="2">
        <f t="shared" si="375"/>
        <v>0.99207423764604286</v>
      </c>
      <c r="FL108" s="2">
        <f t="shared" si="375"/>
        <v>0.99449419750682932</v>
      </c>
      <c r="FM108" s="2">
        <f t="shared" si="375"/>
        <v>0.99474996446812924</v>
      </c>
      <c r="FN108" s="2">
        <f t="shared" si="375"/>
        <v>0.9941780493217266</v>
      </c>
      <c r="FO108" s="2">
        <f t="shared" si="375"/>
        <v>0.99479450688736148</v>
      </c>
      <c r="FP108" s="2">
        <f t="shared" si="375"/>
        <v>0.99236863347795234</v>
      </c>
      <c r="FQ108" s="2">
        <f t="shared" si="375"/>
        <v>0.99131655473972713</v>
      </c>
      <c r="FR108" s="2">
        <f t="shared" si="375"/>
        <v>0.98948009024777139</v>
      </c>
      <c r="FS108" s="2">
        <f t="shared" si="375"/>
        <v>0.98770213944956864</v>
      </c>
      <c r="FT108" s="2">
        <f t="shared" si="375"/>
        <v>0.98479356446649213</v>
      </c>
      <c r="FU108" s="2">
        <f t="shared" si="375"/>
        <v>0.97207902448687589</v>
      </c>
      <c r="FW108" s="2">
        <f t="shared" si="324"/>
        <v>3.5981774910811681E-3</v>
      </c>
      <c r="FX108" s="2">
        <f t="shared" si="376"/>
        <v>3.1695779780903247E-3</v>
      </c>
      <c r="FY108" s="2">
        <f t="shared" si="377"/>
        <v>2.7500481821655545E-3</v>
      </c>
      <c r="FZ108" s="2">
        <f t="shared" si="378"/>
        <v>5.0791416538272524E-3</v>
      </c>
      <c r="GA108" s="2">
        <f t="shared" si="379"/>
        <v>5.4925804185161561E-3</v>
      </c>
      <c r="GB108" s="2">
        <f t="shared" si="380"/>
        <v>7.5592376297077702E-3</v>
      </c>
      <c r="GC108" s="2">
        <f t="shared" si="381"/>
        <v>8.3469740648688603E-3</v>
      </c>
      <c r="GD108" s="2">
        <f t="shared" si="382"/>
        <v>9.1443765127684276E-3</v>
      </c>
      <c r="GE108" s="2">
        <f t="shared" si="383"/>
        <v>9.25920765416644E-3</v>
      </c>
      <c r="GF108" s="2">
        <f t="shared" si="384"/>
        <v>7.0771102201346043E-3</v>
      </c>
      <c r="GG108" s="2">
        <f t="shared" si="385"/>
        <v>6.3855252942775316E-3</v>
      </c>
      <c r="GH108" s="2">
        <f t="shared" si="386"/>
        <v>4.6474334290852433E-3</v>
      </c>
      <c r="GI108" s="2">
        <f t="shared" si="387"/>
        <v>3.4277135286544047E-3</v>
      </c>
      <c r="GJ108" s="2">
        <f t="shared" si="388"/>
        <v>2.421853906921722E-3</v>
      </c>
      <c r="GK108" s="2">
        <f t="shared" si="389"/>
        <v>1.3530391376500514E-3</v>
      </c>
      <c r="GM108" s="82">
        <f t="shared" si="325"/>
        <v>9.8742706883403511E-10</v>
      </c>
      <c r="GN108" s="82">
        <f t="shared" si="390"/>
        <v>1.9022123533052201E-27</v>
      </c>
      <c r="GO108" s="82">
        <f t="shared" si="391"/>
        <v>8.1004763072191542E-29</v>
      </c>
      <c r="GP108" s="82">
        <f t="shared" si="392"/>
        <v>2.3093056842145456E-33</v>
      </c>
      <c r="GQ108" s="82">
        <f t="shared" si="393"/>
        <v>2.0337822381759371E-50</v>
      </c>
      <c r="GR108" s="82">
        <f t="shared" si="394"/>
        <v>7.5272343684827426E-74</v>
      </c>
      <c r="GS108" s="82">
        <f t="shared" si="395"/>
        <v>8.7964526952511474E-73</v>
      </c>
      <c r="GT108" s="82">
        <f t="shared" si="396"/>
        <v>1.3091548151098431E-74</v>
      </c>
      <c r="GU108" s="82">
        <f t="shared" si="397"/>
        <v>1.2163632053570348E-56</v>
      </c>
      <c r="GV108" s="82">
        <f t="shared" si="398"/>
        <v>1.2117193344697026E-72</v>
      </c>
      <c r="GW108" s="82">
        <f t="shared" si="399"/>
        <v>1.8412899967236733E-75</v>
      </c>
      <c r="GX108" s="82">
        <f t="shared" si="400"/>
        <v>1.6751953658836388E-47</v>
      </c>
      <c r="GY108" s="82">
        <f t="shared" si="401"/>
        <v>4.8513465543009241E-39</v>
      </c>
      <c r="GZ108" s="82">
        <f t="shared" si="402"/>
        <v>7.6440405383673772E-31</v>
      </c>
      <c r="HA108" s="82">
        <f t="shared" si="403"/>
        <v>2.5725414725116952E-22</v>
      </c>
      <c r="HC108" s="82">
        <f t="shared" si="326"/>
        <v>4.9375699851296084E-2</v>
      </c>
      <c r="HD108" s="82">
        <f t="shared" si="404"/>
        <v>8.642454066499914E-3</v>
      </c>
      <c r="HE108" s="82">
        <f t="shared" si="405"/>
        <v>3.1019035328742853E-2</v>
      </c>
      <c r="HF108" s="82">
        <f t="shared" si="406"/>
        <v>2.5057820707877765E-3</v>
      </c>
      <c r="HG108" s="82">
        <f t="shared" si="407"/>
        <v>1.8261625294285826E-8</v>
      </c>
      <c r="HH108" s="82">
        <f t="shared" si="408"/>
        <v>2.6573069694158023E-13</v>
      </c>
      <c r="HI108" s="82">
        <f t="shared" si="409"/>
        <v>3.5130245825408254E-14</v>
      </c>
      <c r="HJ108" s="82">
        <f t="shared" si="410"/>
        <v>3.1035038177221111E-16</v>
      </c>
      <c r="HK108" s="82">
        <f t="shared" si="411"/>
        <v>1.6955476756922638E-12</v>
      </c>
      <c r="HL108" s="82">
        <f t="shared" si="412"/>
        <v>2.5321562845488365E-11</v>
      </c>
      <c r="HM108" s="82">
        <f t="shared" si="413"/>
        <v>7.0564201048471216E-9</v>
      </c>
      <c r="HN108" s="82">
        <f t="shared" si="414"/>
        <v>2.0338870031038828E-5</v>
      </c>
      <c r="HO108" s="82">
        <f t="shared" si="415"/>
        <v>4.303478805467012E-3</v>
      </c>
      <c r="HP108" s="82">
        <f t="shared" si="416"/>
        <v>8.8243883423232791E-2</v>
      </c>
      <c r="HQ108" s="82">
        <f t="shared" si="417"/>
        <v>0.48134967977074283</v>
      </c>
      <c r="HS108" s="82">
        <f t="shared" si="327"/>
        <v>1.9332676386500562E-6</v>
      </c>
      <c r="HT108" s="82">
        <f t="shared" si="418"/>
        <v>3.6975120253057293E-10</v>
      </c>
      <c r="HU108" s="82">
        <f t="shared" si="419"/>
        <v>3.4407241162972885E-13</v>
      </c>
      <c r="HV108" s="82">
        <f t="shared" si="420"/>
        <v>3.7690495470328726E-12</v>
      </c>
      <c r="HW108" s="82">
        <f t="shared" si="421"/>
        <v>6.4437029688021456E-11</v>
      </c>
      <c r="HX108" s="82">
        <f t="shared" si="422"/>
        <v>1.713924508996967E-8</v>
      </c>
      <c r="HY108" s="82">
        <f t="shared" si="423"/>
        <v>5.7571392604635999E-8</v>
      </c>
      <c r="HZ108" s="82">
        <f t="shared" si="424"/>
        <v>8.9140849988899358E-8</v>
      </c>
      <c r="IA108" s="82">
        <f t="shared" si="425"/>
        <v>2.0594522251628942E-7</v>
      </c>
      <c r="IB108" s="82">
        <f t="shared" si="426"/>
        <v>7.0539155516910392E-10</v>
      </c>
      <c r="IC108" s="82">
        <f t="shared" si="427"/>
        <v>1.1705126945810969E-10</v>
      </c>
      <c r="ID108" s="82">
        <f t="shared" si="428"/>
        <v>1.1081638616301174E-11</v>
      </c>
      <c r="IE108" s="82">
        <f t="shared" si="429"/>
        <v>4.9214019584973899E-14</v>
      </c>
      <c r="IF108" s="82">
        <f t="shared" si="430"/>
        <v>2.2760460083810633E-12</v>
      </c>
      <c r="IG108" s="82">
        <f t="shared" si="431"/>
        <v>2.8262040294719818E-10</v>
      </c>
      <c r="II108" s="82">
        <f t="shared" si="328"/>
        <v>1.573037185719119E-25</v>
      </c>
      <c r="IJ108" s="82">
        <f t="shared" si="329"/>
        <v>7.1545516774610326E-45</v>
      </c>
      <c r="IK108" s="82">
        <f t="shared" si="330"/>
        <v>7.5305937482877229E-51</v>
      </c>
      <c r="IL108" s="82">
        <f t="shared" si="331"/>
        <v>1.4979792750087547E-46</v>
      </c>
      <c r="IM108" s="82">
        <f t="shared" si="332"/>
        <v>6.5507667806945444E-51</v>
      </c>
      <c r="IN108" s="82">
        <f t="shared" si="333"/>
        <v>1.0429002984426714E-42</v>
      </c>
      <c r="IO108" s="82">
        <f t="shared" si="334"/>
        <v>1.4542806780957737E-39</v>
      </c>
      <c r="IP108" s="82">
        <f t="shared" si="335"/>
        <v>9.2582431408032146E-39</v>
      </c>
      <c r="IQ108" s="82">
        <f t="shared" si="336"/>
        <v>2.7420269657342709E-36</v>
      </c>
      <c r="IR108" s="82">
        <f t="shared" si="337"/>
        <v>2.710797298644171E-46</v>
      </c>
      <c r="IS108" s="82">
        <f t="shared" si="338"/>
        <v>3.7221991852509856E-47</v>
      </c>
      <c r="IT108" s="82">
        <f t="shared" si="339"/>
        <v>9.6228907390015595E-47</v>
      </c>
      <c r="IU108" s="82">
        <f t="shared" si="340"/>
        <v>3.48237026354571E-52</v>
      </c>
      <c r="IV108" s="82">
        <f t="shared" si="341"/>
        <v>8.9840011154582202E-49</v>
      </c>
      <c r="IW108" s="82">
        <f t="shared" si="342"/>
        <v>2.3708249909948211E-38</v>
      </c>
      <c r="IY108" s="82">
        <f t="shared" si="343"/>
        <v>4.9377634106361805E-2</v>
      </c>
      <c r="IZ108" s="82">
        <f t="shared" si="344"/>
        <v>8.6424544362511159E-3</v>
      </c>
      <c r="JA108" s="82">
        <f t="shared" si="345"/>
        <v>3.1019035329086925E-2</v>
      </c>
      <c r="JB108" s="82">
        <f t="shared" si="346"/>
        <v>2.5057820745568262E-3</v>
      </c>
      <c r="JC108" s="82">
        <f t="shared" si="347"/>
        <v>1.8326062323973848E-8</v>
      </c>
      <c r="JD108" s="82">
        <f t="shared" si="348"/>
        <v>1.7139510820666611E-8</v>
      </c>
      <c r="JE108" s="82">
        <f t="shared" si="349"/>
        <v>5.7571427734881821E-8</v>
      </c>
      <c r="JF108" s="82">
        <f t="shared" si="350"/>
        <v>8.9140850299249741E-8</v>
      </c>
      <c r="JG108" s="82">
        <f t="shared" si="351"/>
        <v>2.059469180639651E-7</v>
      </c>
      <c r="JH108" s="82">
        <f t="shared" si="352"/>
        <v>7.307131180145923E-10</v>
      </c>
      <c r="JI108" s="82">
        <f t="shared" si="353"/>
        <v>7.1734713743052312E-9</v>
      </c>
      <c r="JJ108" s="82">
        <f t="shared" si="354"/>
        <v>2.0338881112677446E-5</v>
      </c>
      <c r="JK108" s="82">
        <f t="shared" si="355"/>
        <v>4.3034788055162261E-3</v>
      </c>
      <c r="JL108" s="82">
        <f t="shared" si="356"/>
        <v>8.8243883425508832E-2</v>
      </c>
      <c r="JM108" s="82">
        <f t="shared" si="357"/>
        <v>0.48134968005336326</v>
      </c>
    </row>
    <row r="109" spans="2:273" x14ac:dyDescent="0.25">
      <c r="B109" s="2">
        <v>82</v>
      </c>
      <c r="C109" s="37">
        <v>0.35822500000000002</v>
      </c>
      <c r="D109" s="37">
        <v>0.35498600000000002</v>
      </c>
      <c r="E109" s="37">
        <v>0.35578100000000001</v>
      </c>
      <c r="F109" s="37">
        <v>0.35559800000000003</v>
      </c>
      <c r="G109" s="37">
        <v>0.35142699999999999</v>
      </c>
      <c r="H109" s="37">
        <v>0.35142099999999998</v>
      </c>
      <c r="I109" s="37">
        <v>0.35242800000000002</v>
      </c>
      <c r="J109" s="37">
        <v>0.35942299999999999</v>
      </c>
      <c r="K109" s="37">
        <v>0.36297299999999999</v>
      </c>
      <c r="L109" s="37">
        <v>0.35905100000000001</v>
      </c>
      <c r="M109" s="37">
        <v>0.36185800000000001</v>
      </c>
      <c r="N109" s="37">
        <v>0.34931400000000001</v>
      </c>
      <c r="O109" s="37">
        <v>0.35384199999999999</v>
      </c>
      <c r="P109" s="37">
        <v>0.35814400000000002</v>
      </c>
      <c r="Q109" s="37">
        <v>0.39738099999999998</v>
      </c>
      <c r="S109" s="4">
        <f t="shared" si="229"/>
        <v>0.36465360924835977</v>
      </c>
      <c r="T109" s="4">
        <f t="shared" si="230"/>
        <v>0.35986394330774008</v>
      </c>
      <c r="U109" s="4">
        <f t="shared" si="231"/>
        <v>0.35686480572603679</v>
      </c>
      <c r="V109" s="4">
        <f t="shared" si="232"/>
        <v>0.36391137693677511</v>
      </c>
      <c r="W109" s="4">
        <f t="shared" si="233"/>
        <v>0.35221940067467733</v>
      </c>
      <c r="X109" s="4">
        <f t="shared" si="234"/>
        <v>0.35180697053433496</v>
      </c>
      <c r="Y109" s="4">
        <f t="shared" si="235"/>
        <v>0.35475267538135041</v>
      </c>
      <c r="Z109" s="4">
        <f t="shared" si="236"/>
        <v>0.36199923571636655</v>
      </c>
      <c r="AA109" s="4">
        <f t="shared" si="237"/>
        <v>0.36281349304699578</v>
      </c>
      <c r="AB109" s="4">
        <f t="shared" si="238"/>
        <v>0.36110995103283389</v>
      </c>
      <c r="AC109" s="4">
        <f t="shared" si="239"/>
        <v>0.36470760659584678</v>
      </c>
      <c r="AD109" s="4">
        <f t="shared" si="240"/>
        <v>0.35327203978953359</v>
      </c>
      <c r="AE109" s="4">
        <f t="shared" si="241"/>
        <v>0.35481013828816865</v>
      </c>
      <c r="AF109" s="4">
        <f t="shared" si="242"/>
        <v>0.36175222385444289</v>
      </c>
      <c r="AG109" s="4">
        <f t="shared" si="243"/>
        <v>0.43108458005386646</v>
      </c>
      <c r="AI109" s="4">
        <f t="shared" si="244"/>
        <v>-6.4286092483597512E-3</v>
      </c>
      <c r="AJ109" s="4">
        <f t="shared" si="245"/>
        <v>-4.8779433077400514E-3</v>
      </c>
      <c r="AK109" s="4">
        <f t="shared" si="246"/>
        <v>-1.0838057260367795E-3</v>
      </c>
      <c r="AL109" s="4">
        <f t="shared" si="247"/>
        <v>-8.3133769367750854E-3</v>
      </c>
      <c r="AM109" s="4">
        <f t="shared" si="248"/>
        <v>-7.9240067467734043E-4</v>
      </c>
      <c r="AN109" s="4">
        <f t="shared" si="249"/>
        <v>-3.8597053433497841E-4</v>
      </c>
      <c r="AO109" s="4">
        <f t="shared" si="250"/>
        <v>-2.324675381350394E-3</v>
      </c>
      <c r="AP109" s="4">
        <f t="shared" si="251"/>
        <v>-2.5762357163665595E-3</v>
      </c>
      <c r="AQ109" s="4">
        <f t="shared" si="252"/>
        <v>1.5950695300420703E-4</v>
      </c>
      <c r="AR109" s="4">
        <f t="shared" si="253"/>
        <v>-2.0589510328338778E-3</v>
      </c>
      <c r="AS109" s="4">
        <f t="shared" si="254"/>
        <v>-2.8496065958467653E-3</v>
      </c>
      <c r="AT109" s="4">
        <f t="shared" si="255"/>
        <v>-3.9580397895335739E-3</v>
      </c>
      <c r="AU109" s="4">
        <f t="shared" si="256"/>
        <v>-9.6813828816866287E-4</v>
      </c>
      <c r="AV109" s="4">
        <f t="shared" si="358"/>
        <v>-3.6082238544428713E-3</v>
      </c>
      <c r="AW109" s="4">
        <f t="shared" si="358"/>
        <v>-3.3703580053866478E-2</v>
      </c>
      <c r="AY109" s="2">
        <f t="shared" si="308"/>
        <v>0.36209705498746986</v>
      </c>
      <c r="AZ109" s="2">
        <f t="shared" si="359"/>
        <v>0.35952946711857658</v>
      </c>
      <c r="BA109" s="2">
        <f t="shared" si="360"/>
        <v>0.35526567510024609</v>
      </c>
      <c r="BB109" s="2">
        <f t="shared" si="361"/>
        <v>0.36386022618144392</v>
      </c>
      <c r="BC109" s="2">
        <f t="shared" si="362"/>
        <v>0.35221940055054946</v>
      </c>
      <c r="BD109" s="2">
        <f t="shared" si="363"/>
        <v>0.35180694999624523</v>
      </c>
      <c r="BE109" s="2">
        <f t="shared" si="364"/>
        <v>0.35475259778439938</v>
      </c>
      <c r="BF109" s="2">
        <f t="shared" si="365"/>
        <v>0.36199911050476546</v>
      </c>
      <c r="BG109" s="2">
        <f t="shared" si="366"/>
        <v>0.36281319975264031</v>
      </c>
      <c r="BH109" s="2">
        <f t="shared" si="367"/>
        <v>0.36110994910663302</v>
      </c>
      <c r="BI109" s="2">
        <f t="shared" si="368"/>
        <v>0.36470760624105847</v>
      </c>
      <c r="BJ109" s="2">
        <f t="shared" si="369"/>
        <v>0.35327192173825495</v>
      </c>
      <c r="BK109" s="2">
        <f t="shared" si="370"/>
        <v>0.35471300941923334</v>
      </c>
      <c r="BL109" s="2">
        <f t="shared" si="371"/>
        <v>0.3561822522426466</v>
      </c>
      <c r="BM109" s="2">
        <f t="shared" si="372"/>
        <v>0.36744788055931654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>
        <f t="shared" si="310"/>
        <v>0.35498600000000002</v>
      </c>
      <c r="CG109" s="2" t="str">
        <f t="shared" si="311"/>
        <v/>
      </c>
      <c r="CH109" s="2">
        <f t="shared" si="312"/>
        <v>0.35559800000000003</v>
      </c>
      <c r="CI109" s="2">
        <f t="shared" si="313"/>
        <v>0.35142699999999999</v>
      </c>
      <c r="CJ109" s="2">
        <f t="shared" si="314"/>
        <v>0.35142099999999998</v>
      </c>
      <c r="CK109" s="2">
        <f t="shared" si="315"/>
        <v>0.35242800000000002</v>
      </c>
      <c r="CL109" s="2">
        <f t="shared" si="316"/>
        <v>0.35942299999999999</v>
      </c>
      <c r="CM109" s="2">
        <f t="shared" si="317"/>
        <v>0.36297299999999999</v>
      </c>
      <c r="CN109" s="2">
        <f t="shared" si="318"/>
        <v>0.35905100000000001</v>
      </c>
      <c r="CO109" s="2">
        <f t="shared" si="319"/>
        <v>0.36185800000000001</v>
      </c>
      <c r="CP109" s="2">
        <f t="shared" si="320"/>
        <v>0.34931400000000001</v>
      </c>
      <c r="CQ109" s="2">
        <f t="shared" si="321"/>
        <v>0.35384199999999999</v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>
        <f t="shared" si="274"/>
        <v>0.35498600000000002</v>
      </c>
      <c r="CW109" s="2" t="str">
        <f t="shared" si="275"/>
        <v/>
      </c>
      <c r="CX109" s="2">
        <f t="shared" si="276"/>
        <v>0.35559800000000003</v>
      </c>
      <c r="CY109" s="2">
        <f t="shared" si="277"/>
        <v>0.35142699999999999</v>
      </c>
      <c r="CZ109" s="2">
        <f t="shared" si="278"/>
        <v>0.35142099999999998</v>
      </c>
      <c r="DA109" s="2">
        <f t="shared" si="279"/>
        <v>0.35242800000000002</v>
      </c>
      <c r="DB109" s="2">
        <f t="shared" si="280"/>
        <v>0.35942299999999999</v>
      </c>
      <c r="DC109" s="2">
        <f t="shared" si="281"/>
        <v>0.36297299999999999</v>
      </c>
      <c r="DD109" s="2">
        <f t="shared" si="282"/>
        <v>0.35905100000000001</v>
      </c>
      <c r="DE109" s="2">
        <f t="shared" si="283"/>
        <v>0.36185800000000001</v>
      </c>
      <c r="DF109" s="2">
        <f t="shared" si="284"/>
        <v>0.34931400000000001</v>
      </c>
      <c r="DG109" s="2">
        <f t="shared" si="285"/>
        <v>0.35384199999999999</v>
      </c>
      <c r="DH109" s="2" t="str">
        <f t="shared" si="286"/>
        <v/>
      </c>
      <c r="DI109" s="2" t="str">
        <f t="shared" si="287"/>
        <v/>
      </c>
      <c r="DK109" s="2">
        <f t="shared" si="288"/>
        <v>0.43334147252747257</v>
      </c>
      <c r="DL109" s="2">
        <f t="shared" si="373"/>
        <v>0.44229396195773085</v>
      </c>
      <c r="DM109" s="2">
        <f t="shared" si="373"/>
        <v>0.42972353977272731</v>
      </c>
      <c r="DN109" s="2">
        <f t="shared" si="373"/>
        <v>0.43304212419354843</v>
      </c>
      <c r="DO109" s="2">
        <f t="shared" si="373"/>
        <v>0.43748055829228244</v>
      </c>
      <c r="DP109" s="2">
        <f t="shared" si="373"/>
        <v>0.46946297463768127</v>
      </c>
      <c r="DQ109" s="2">
        <f t="shared" si="373"/>
        <v>0.44631331347826086</v>
      </c>
      <c r="DR109" s="2">
        <f t="shared" si="373"/>
        <v>0.43812277384615383</v>
      </c>
      <c r="DS109" s="2">
        <f t="shared" si="373"/>
        <v>0.44798652144927537</v>
      </c>
      <c r="DT109" s="2">
        <f t="shared" si="373"/>
        <v>0.45718762643678168</v>
      </c>
      <c r="DU109" s="2">
        <f t="shared" si="373"/>
        <v>0.4375514068965517</v>
      </c>
      <c r="DV109" s="2">
        <f t="shared" si="373"/>
        <v>0.42297869263196475</v>
      </c>
      <c r="DW109" s="2">
        <f t="shared" si="373"/>
        <v>0.42520970343137249</v>
      </c>
      <c r="DX109" s="2">
        <f t="shared" si="373"/>
        <v>0.41464959262119255</v>
      </c>
      <c r="DY109" s="2">
        <f t="shared" si="373"/>
        <v>0.39460897195747796</v>
      </c>
      <c r="EA109" s="2">
        <f t="shared" si="228"/>
        <v>0.36197465706654275</v>
      </c>
      <c r="EB109" s="2">
        <f t="shared" si="290"/>
        <v>0.35881511394926341</v>
      </c>
      <c r="EC109" s="2">
        <f t="shared" si="291"/>
        <v>0.35455094638550222</v>
      </c>
      <c r="ED109" s="2">
        <f t="shared" si="292"/>
        <v>0.36319744832293288</v>
      </c>
      <c r="EE109" s="2">
        <f t="shared" si="293"/>
        <v>0.35160135103314105</v>
      </c>
      <c r="EF109" s="2">
        <f t="shared" si="294"/>
        <v>0.35122153423836999</v>
      </c>
      <c r="EG109" s="2">
        <f t="shared" si="295"/>
        <v>0.35430892769200695</v>
      </c>
      <c r="EH109" s="2">
        <f t="shared" si="296"/>
        <v>0.36159660962566836</v>
      </c>
      <c r="EI109" s="2">
        <f t="shared" si="297"/>
        <v>0.36240896606973944</v>
      </c>
      <c r="EJ109" s="2">
        <f t="shared" si="298"/>
        <v>0.36044772104636025</v>
      </c>
      <c r="EK109" s="2">
        <f t="shared" si="299"/>
        <v>0.36413082066869301</v>
      </c>
      <c r="EL109" s="2">
        <f t="shared" si="300"/>
        <v>0.35259475525339912</v>
      </c>
      <c r="EM109" s="2">
        <f t="shared" si="301"/>
        <v>0.35391581290136426</v>
      </c>
      <c r="EN109" s="2">
        <f t="shared" si="302"/>
        <v>0.35535086802743304</v>
      </c>
      <c r="EO109" s="2">
        <f t="shared" si="303"/>
        <v>0.3667335336590109</v>
      </c>
      <c r="EQ109" s="2">
        <f t="shared" si="304"/>
        <v>0.35696731198809156</v>
      </c>
      <c r="ER109" s="2">
        <f t="shared" si="374"/>
        <v>0.35760798100161773</v>
      </c>
      <c r="ES109" s="2">
        <f t="shared" si="374"/>
        <v>0.35204888287013003</v>
      </c>
      <c r="ET109" s="2">
        <f t="shared" si="374"/>
        <v>0.36228812844886948</v>
      </c>
      <c r="EU109" s="2">
        <f t="shared" si="374"/>
        <v>0.35107781191246101</v>
      </c>
      <c r="EV109" s="2">
        <f t="shared" si="374"/>
        <v>0.35018273470639005</v>
      </c>
      <c r="EW109" s="2">
        <f t="shared" si="374"/>
        <v>0.35463055829591611</v>
      </c>
      <c r="EX109" s="2">
        <f t="shared" si="374"/>
        <v>0.36119362741318456</v>
      </c>
      <c r="EY109" s="2">
        <f t="shared" si="374"/>
        <v>0.36218921509960922</v>
      </c>
      <c r="EZ109" s="2">
        <f t="shared" si="374"/>
        <v>0.35896171952667594</v>
      </c>
      <c r="FA109" s="2">
        <f t="shared" si="374"/>
        <v>0.36340114658918465</v>
      </c>
      <c r="FB109" s="2">
        <f t="shared" si="374"/>
        <v>0.3528417783188979</v>
      </c>
      <c r="FC109" s="2">
        <f t="shared" si="374"/>
        <v>0.35304110940218991</v>
      </c>
      <c r="FD109" s="2">
        <f t="shared" si="374"/>
        <v>0.35832724193249194</v>
      </c>
      <c r="FE109" s="2">
        <f t="shared" si="374"/>
        <v>0.36860230573067798</v>
      </c>
      <c r="FG109" s="2">
        <f t="shared" si="306"/>
        <v>0.99800822470707062</v>
      </c>
      <c r="FH109" s="2">
        <f t="shared" si="375"/>
        <v>0.99139246478129883</v>
      </c>
      <c r="FI109" s="2">
        <f t="shared" si="375"/>
        <v>0.9903918260243405</v>
      </c>
      <c r="FJ109" s="2">
        <f t="shared" si="375"/>
        <v>0.9904382184461763</v>
      </c>
      <c r="FK109" s="2">
        <f t="shared" si="375"/>
        <v>0.99276657436815119</v>
      </c>
      <c r="FL109" s="2">
        <f t="shared" si="375"/>
        <v>0.99497621466934949</v>
      </c>
      <c r="FM109" s="2">
        <f t="shared" si="375"/>
        <v>0.99520969782594915</v>
      </c>
      <c r="FN109" s="2">
        <f t="shared" si="375"/>
        <v>0.99468759649796168</v>
      </c>
      <c r="FO109" s="2">
        <f t="shared" si="375"/>
        <v>0.9952503583931287</v>
      </c>
      <c r="FP109" s="2">
        <f t="shared" si="375"/>
        <v>0.99303543446349707</v>
      </c>
      <c r="FQ109" s="2">
        <f t="shared" si="375"/>
        <v>0.99207454836580666</v>
      </c>
      <c r="FR109" s="2">
        <f t="shared" si="375"/>
        <v>0.99039683922610922</v>
      </c>
      <c r="FS109" s="2">
        <f t="shared" si="375"/>
        <v>0.98877206837452125</v>
      </c>
      <c r="FT109" s="2">
        <f t="shared" si="375"/>
        <v>0.98611298511874645</v>
      </c>
      <c r="FU109" s="2">
        <f t="shared" si="375"/>
        <v>0.97447305453696276</v>
      </c>
      <c r="FW109" s="2">
        <f t="shared" si="324"/>
        <v>3.9439540382418745E-3</v>
      </c>
      <c r="FX109" s="2">
        <f t="shared" si="376"/>
        <v>3.4743107165298294E-3</v>
      </c>
      <c r="FY109" s="2">
        <f t="shared" si="377"/>
        <v>3.0145680458345931E-3</v>
      </c>
      <c r="FZ109" s="2">
        <f t="shared" si="378"/>
        <v>5.5664403756685256E-3</v>
      </c>
      <c r="GA109" s="2">
        <f t="shared" si="379"/>
        <v>6.0193049539900454E-3</v>
      </c>
      <c r="GB109" s="2">
        <f t="shared" si="380"/>
        <v>8.2824988007234052E-3</v>
      </c>
      <c r="GC109" s="2">
        <f t="shared" si="381"/>
        <v>9.1449106601923531E-3</v>
      </c>
      <c r="GD109" s="2">
        <f t="shared" si="382"/>
        <v>1.001777145550274E-2</v>
      </c>
      <c r="GE109" s="2">
        <f t="shared" si="383"/>
        <v>1.0143458037097555E-2</v>
      </c>
      <c r="GF109" s="2">
        <f t="shared" si="384"/>
        <v>7.754602307767991E-3</v>
      </c>
      <c r="GG109" s="2">
        <f t="shared" si="385"/>
        <v>6.9972784849906943E-3</v>
      </c>
      <c r="GH109" s="2">
        <f t="shared" si="386"/>
        <v>5.093525608411629E-3</v>
      </c>
      <c r="GI109" s="2">
        <f t="shared" si="387"/>
        <v>3.7571706518947064E-3</v>
      </c>
      <c r="GJ109" s="2">
        <f t="shared" si="388"/>
        <v>2.6548896720270812E-3</v>
      </c>
      <c r="GK109" s="2">
        <f t="shared" si="389"/>
        <v>1.4833842737952418E-3</v>
      </c>
      <c r="GM109" s="82">
        <f t="shared" si="325"/>
        <v>2.9477833550846112E-10</v>
      </c>
      <c r="GN109" s="82">
        <f t="shared" si="390"/>
        <v>3.1164747377504032E-29</v>
      </c>
      <c r="GO109" s="82">
        <f t="shared" si="391"/>
        <v>8.7096225526461534E-31</v>
      </c>
      <c r="GP109" s="82">
        <f t="shared" si="392"/>
        <v>1.391229541946367E-35</v>
      </c>
      <c r="GQ109" s="82">
        <f t="shared" si="393"/>
        <v>2.4931141924948202E-53</v>
      </c>
      <c r="GR109" s="82">
        <f t="shared" si="394"/>
        <v>9.1998479890683741E-78</v>
      </c>
      <c r="GS109" s="82">
        <f t="shared" si="395"/>
        <v>1.2388809695829803E-76</v>
      </c>
      <c r="GT109" s="82">
        <f t="shared" si="396"/>
        <v>1.4105475583345491E-78</v>
      </c>
      <c r="GU109" s="82">
        <f t="shared" si="397"/>
        <v>1.097947164997291E-59</v>
      </c>
      <c r="GV109" s="82">
        <f t="shared" si="398"/>
        <v>6.7606115933055495E-77</v>
      </c>
      <c r="GW109" s="82">
        <f t="shared" si="399"/>
        <v>5.3134930213024513E-80</v>
      </c>
      <c r="GX109" s="82">
        <f t="shared" si="400"/>
        <v>1.6591669587477297E-50</v>
      </c>
      <c r="GY109" s="82">
        <f t="shared" si="401"/>
        <v>1.1204969312574705E-41</v>
      </c>
      <c r="GZ109" s="82">
        <f t="shared" si="402"/>
        <v>4.2916260557235472E-33</v>
      </c>
      <c r="HA109" s="82">
        <f t="shared" si="403"/>
        <v>4.095117499784856E-24</v>
      </c>
      <c r="HC109" s="82">
        <f t="shared" si="326"/>
        <v>3.1421075293320319E-2</v>
      </c>
      <c r="HD109" s="82">
        <f t="shared" si="404"/>
        <v>2.5508142025520734E-3</v>
      </c>
      <c r="HE109" s="82">
        <f t="shared" si="405"/>
        <v>1.1528019243728689E-2</v>
      </c>
      <c r="HF109" s="82">
        <f t="shared" si="406"/>
        <v>5.056737693020653E-4</v>
      </c>
      <c r="HG109" s="82">
        <f t="shared" si="407"/>
        <v>1.0064857064263482E-9</v>
      </c>
      <c r="HH109" s="82">
        <f t="shared" si="408"/>
        <v>5.7554887643953391E-15</v>
      </c>
      <c r="HI109" s="82">
        <f t="shared" si="409"/>
        <v>6.1545715305581982E-16</v>
      </c>
      <c r="HJ109" s="82">
        <f t="shared" si="410"/>
        <v>2.8608595873091244E-18</v>
      </c>
      <c r="HK109" s="82">
        <f t="shared" si="411"/>
        <v>4.6951854905860128E-14</v>
      </c>
      <c r="HL109" s="82">
        <f t="shared" si="412"/>
        <v>5.1783508356823933E-13</v>
      </c>
      <c r="HM109" s="82">
        <f t="shared" si="413"/>
        <v>2.8093303580646264E-10</v>
      </c>
      <c r="HN109" s="82">
        <f t="shared" si="414"/>
        <v>1.8915173181254072E-6</v>
      </c>
      <c r="HO109" s="82">
        <f t="shared" si="415"/>
        <v>8.8143797678280156E-4</v>
      </c>
      <c r="HP109" s="82">
        <f t="shared" si="416"/>
        <v>3.3037264765680967E-2</v>
      </c>
      <c r="HQ109" s="82">
        <f t="shared" si="417"/>
        <v>0.33037027594345225</v>
      </c>
      <c r="HS109" s="82">
        <f t="shared" si="327"/>
        <v>4.292872863258204E-6</v>
      </c>
      <c r="HT109" s="82">
        <f t="shared" si="418"/>
        <v>1.4397210967928378E-9</v>
      </c>
      <c r="HU109" s="82">
        <f t="shared" si="419"/>
        <v>1.7673604368733914E-12</v>
      </c>
      <c r="HV109" s="82">
        <f t="shared" si="420"/>
        <v>1.9945232926562583E-11</v>
      </c>
      <c r="HW109" s="82">
        <f t="shared" si="421"/>
        <v>3.4131835526747912E-10</v>
      </c>
      <c r="HX109" s="82">
        <f t="shared" si="422"/>
        <v>6.9981910532367396E-8</v>
      </c>
      <c r="HY109" s="82">
        <f t="shared" si="423"/>
        <v>2.1779697573157208E-7</v>
      </c>
      <c r="HZ109" s="82">
        <f t="shared" si="424"/>
        <v>3.3478265294452948E-7</v>
      </c>
      <c r="IA109" s="82">
        <f t="shared" si="425"/>
        <v>7.1692892808094943E-7</v>
      </c>
      <c r="IB109" s="82">
        <f t="shared" si="426"/>
        <v>3.4147024812119603E-9</v>
      </c>
      <c r="IC109" s="82">
        <f t="shared" si="427"/>
        <v>5.9647426505875772E-10</v>
      </c>
      <c r="ID109" s="82">
        <f t="shared" si="428"/>
        <v>5.5262756511270203E-11</v>
      </c>
      <c r="IE109" s="82">
        <f t="shared" si="429"/>
        <v>2.9230595571486789E-13</v>
      </c>
      <c r="IF109" s="82">
        <f t="shared" si="430"/>
        <v>9.2369195772320467E-12</v>
      </c>
      <c r="IG109" s="82">
        <f t="shared" si="431"/>
        <v>7.4666883920619485E-10</v>
      </c>
      <c r="II109" s="82">
        <f t="shared" si="328"/>
        <v>9.4006338587436337E-25</v>
      </c>
      <c r="IJ109" s="82">
        <f t="shared" si="329"/>
        <v>1.6770435517566838E-43</v>
      </c>
      <c r="IK109" s="82">
        <f t="shared" si="330"/>
        <v>2.5030678622171814E-49</v>
      </c>
      <c r="IL109" s="82">
        <f t="shared" si="331"/>
        <v>5.3102419828879364E-45</v>
      </c>
      <c r="IM109" s="82">
        <f t="shared" si="332"/>
        <v>3.4796493894348339E-49</v>
      </c>
      <c r="IN109" s="82">
        <f t="shared" si="333"/>
        <v>3.5541067500030464E-41</v>
      </c>
      <c r="IO109" s="82">
        <f t="shared" si="334"/>
        <v>4.0500127145794859E-38</v>
      </c>
      <c r="IP109" s="82">
        <f t="shared" si="335"/>
        <v>2.5605007903680338E-37</v>
      </c>
      <c r="IQ109" s="82">
        <f t="shared" si="336"/>
        <v>6.135040881107429E-35</v>
      </c>
      <c r="IR109" s="82">
        <f t="shared" si="337"/>
        <v>1.1936479602509233E-44</v>
      </c>
      <c r="IS109" s="82">
        <f t="shared" si="338"/>
        <v>1.6300667750215011E-45</v>
      </c>
      <c r="IT109" s="82">
        <f t="shared" si="339"/>
        <v>3.2649088227860528E-45</v>
      </c>
      <c r="IU109" s="82">
        <f t="shared" si="340"/>
        <v>1.4625955406587605E-50</v>
      </c>
      <c r="IV109" s="82">
        <f t="shared" si="341"/>
        <v>2.4009808288964091E-47</v>
      </c>
      <c r="IW109" s="82">
        <f t="shared" si="342"/>
        <v>2.4518403646906311E-37</v>
      </c>
      <c r="IY109" s="82">
        <f t="shared" si="343"/>
        <v>3.142536846096191E-2</v>
      </c>
      <c r="IZ109" s="82">
        <f t="shared" si="344"/>
        <v>2.5508156422731701E-3</v>
      </c>
      <c r="JA109" s="82">
        <f t="shared" si="345"/>
        <v>1.1528019245496049E-2</v>
      </c>
      <c r="JB109" s="82">
        <f t="shared" si="346"/>
        <v>5.0567378924729826E-4</v>
      </c>
      <c r="JC109" s="82">
        <f t="shared" si="347"/>
        <v>1.3478040616938274E-9</v>
      </c>
      <c r="JD109" s="82">
        <f t="shared" si="348"/>
        <v>6.9981916287856164E-8</v>
      </c>
      <c r="JE109" s="82">
        <f t="shared" si="349"/>
        <v>2.1779697634702923E-7</v>
      </c>
      <c r="JF109" s="82">
        <f t="shared" si="350"/>
        <v>3.3478265294739033E-7</v>
      </c>
      <c r="JG109" s="82">
        <f t="shared" si="351"/>
        <v>7.1692897503280436E-7</v>
      </c>
      <c r="JH109" s="82">
        <f t="shared" si="352"/>
        <v>3.4152203162955286E-9</v>
      </c>
      <c r="JI109" s="82">
        <f t="shared" si="353"/>
        <v>8.7740730086522031E-10</v>
      </c>
      <c r="JJ109" s="82">
        <f t="shared" si="354"/>
        <v>1.8915725808819185E-6</v>
      </c>
      <c r="JK109" s="82">
        <f t="shared" si="355"/>
        <v>8.8143797707510756E-4</v>
      </c>
      <c r="JL109" s="82">
        <f t="shared" si="356"/>
        <v>3.3037264774917884E-2</v>
      </c>
      <c r="JM109" s="82">
        <f t="shared" si="357"/>
        <v>0.33037027669012109</v>
      </c>
    </row>
    <row r="110" spans="2:273" x14ac:dyDescent="0.25">
      <c r="B110" s="2">
        <v>83</v>
      </c>
      <c r="C110" s="37">
        <v>0.36096800000000001</v>
      </c>
      <c r="D110" s="37">
        <v>0.35946299999999998</v>
      </c>
      <c r="E110" s="37">
        <v>0.35331600000000002</v>
      </c>
      <c r="F110" s="37">
        <v>0.355991</v>
      </c>
      <c r="G110" s="37">
        <v>0.352159</v>
      </c>
      <c r="H110" s="37">
        <v>0.35427799999999998</v>
      </c>
      <c r="I110" s="37">
        <v>0.35630000000000001</v>
      </c>
      <c r="J110" s="37">
        <v>0.360045</v>
      </c>
      <c r="K110" s="37">
        <v>0.3614</v>
      </c>
      <c r="L110" s="37">
        <v>0.35513299999999998</v>
      </c>
      <c r="M110" s="37">
        <v>0.36171300000000001</v>
      </c>
      <c r="N110" s="37">
        <v>0.35155799999999998</v>
      </c>
      <c r="O110" s="37">
        <v>0.35504200000000002</v>
      </c>
      <c r="P110" s="37">
        <v>0.355655</v>
      </c>
      <c r="Q110" s="37">
        <v>0.37188599999999999</v>
      </c>
      <c r="S110" s="4">
        <f t="shared" si="229"/>
        <v>0.36302354290063382</v>
      </c>
      <c r="T110" s="4">
        <f t="shared" si="230"/>
        <v>0.359249625812256</v>
      </c>
      <c r="U110" s="4">
        <f t="shared" si="231"/>
        <v>0.35533456338427666</v>
      </c>
      <c r="V110" s="4">
        <f t="shared" si="232"/>
        <v>0.3633912145540632</v>
      </c>
      <c r="W110" s="4">
        <f t="shared" si="233"/>
        <v>0.35185297944488697</v>
      </c>
      <c r="X110" s="4">
        <f t="shared" si="234"/>
        <v>0.35142975118200687</v>
      </c>
      <c r="Y110" s="4">
        <f t="shared" si="235"/>
        <v>0.35460701246409176</v>
      </c>
      <c r="Z110" s="4">
        <f t="shared" si="236"/>
        <v>0.36170804679118229</v>
      </c>
      <c r="AA110" s="4">
        <f t="shared" si="237"/>
        <v>0.36248704813961519</v>
      </c>
      <c r="AB110" s="4">
        <f t="shared" si="238"/>
        <v>0.36075348727476442</v>
      </c>
      <c r="AC110" s="4">
        <f t="shared" si="239"/>
        <v>0.36434188369223003</v>
      </c>
      <c r="AD110" s="4">
        <f t="shared" si="240"/>
        <v>0.35310010688301319</v>
      </c>
      <c r="AE110" s="4">
        <f t="shared" si="241"/>
        <v>0.35454912118093518</v>
      </c>
      <c r="AF110" s="4">
        <f t="shared" si="242"/>
        <v>0.35755345894490415</v>
      </c>
      <c r="AG110" s="4">
        <f t="shared" si="243"/>
        <v>0.39723002542966684</v>
      </c>
      <c r="AI110" s="4">
        <f t="shared" si="244"/>
        <v>-2.0555429006338111E-3</v>
      </c>
      <c r="AJ110" s="4">
        <f t="shared" si="245"/>
        <v>2.1337418774397543E-4</v>
      </c>
      <c r="AK110" s="4">
        <f t="shared" si="246"/>
        <v>-2.0185633842766393E-3</v>
      </c>
      <c r="AL110" s="4">
        <f t="shared" si="247"/>
        <v>-7.4002145540632003E-3</v>
      </c>
      <c r="AM110" s="4">
        <f t="shared" si="248"/>
        <v>3.0602055511302906E-4</v>
      </c>
      <c r="AN110" s="4">
        <f t="shared" si="249"/>
        <v>2.8482488179931154E-3</v>
      </c>
      <c r="AO110" s="4">
        <f t="shared" si="250"/>
        <v>1.6929875359082414E-3</v>
      </c>
      <c r="AP110" s="4">
        <f t="shared" si="251"/>
        <v>-1.6630467911822877E-3</v>
      </c>
      <c r="AQ110" s="4">
        <f t="shared" si="252"/>
        <v>-1.0870481396151876E-3</v>
      </c>
      <c r="AR110" s="4">
        <f t="shared" si="253"/>
        <v>-5.6204872747644408E-3</v>
      </c>
      <c r="AS110" s="4">
        <f t="shared" si="254"/>
        <v>-2.6288836922300218E-3</v>
      </c>
      <c r="AT110" s="4">
        <f t="shared" si="255"/>
        <v>-1.5421068830132056E-3</v>
      </c>
      <c r="AU110" s="4">
        <f t="shared" si="256"/>
        <v>4.9287881906484587E-4</v>
      </c>
      <c r="AV110" s="4">
        <f t="shared" si="358"/>
        <v>-1.8984589449041467E-3</v>
      </c>
      <c r="AW110" s="4">
        <f t="shared" si="358"/>
        <v>-2.534402542966685E-2</v>
      </c>
      <c r="AY110" s="2">
        <f t="shared" si="308"/>
        <v>0.36167352028492394</v>
      </c>
      <c r="AZ110" s="2">
        <f t="shared" si="359"/>
        <v>0.3591801250212554</v>
      </c>
      <c r="BA110" s="2">
        <f t="shared" si="360"/>
        <v>0.35491053638993614</v>
      </c>
      <c r="BB110" s="2">
        <f t="shared" si="361"/>
        <v>0.36338455423662114</v>
      </c>
      <c r="BC110" s="2">
        <f t="shared" si="362"/>
        <v>0.35185297894502776</v>
      </c>
      <c r="BD110" s="2">
        <f t="shared" si="363"/>
        <v>0.35142967557025379</v>
      </c>
      <c r="BE110" s="2">
        <f t="shared" si="364"/>
        <v>0.3546067473437044</v>
      </c>
      <c r="BF110" s="2">
        <f t="shared" si="365"/>
        <v>0.36170762293693831</v>
      </c>
      <c r="BG110" s="2">
        <f t="shared" si="366"/>
        <v>0.36248612421345838</v>
      </c>
      <c r="BH110" s="2">
        <f t="shared" si="367"/>
        <v>0.36075347887912257</v>
      </c>
      <c r="BI110" s="2">
        <f t="shared" si="368"/>
        <v>0.36434188208807927</v>
      </c>
      <c r="BJ110" s="2">
        <f t="shared" si="369"/>
        <v>0.35310010009896237</v>
      </c>
      <c r="BK110" s="2">
        <f t="shared" si="370"/>
        <v>0.35453633106051996</v>
      </c>
      <c r="BL110" s="2">
        <f t="shared" si="371"/>
        <v>0.35614381256171779</v>
      </c>
      <c r="BM110" s="2">
        <f t="shared" si="372"/>
        <v>0.36733035274428677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>
        <f t="shared" si="310"/>
        <v>0.35946299999999998</v>
      </c>
      <c r="CG110" s="2">
        <f t="shared" si="311"/>
        <v>0.35331600000000002</v>
      </c>
      <c r="CH110" s="2">
        <f t="shared" si="312"/>
        <v>0.355991</v>
      </c>
      <c r="CI110" s="2">
        <f t="shared" si="313"/>
        <v>0.352159</v>
      </c>
      <c r="CJ110" s="2">
        <f t="shared" si="314"/>
        <v>0.35427799999999998</v>
      </c>
      <c r="CK110" s="2">
        <f t="shared" si="315"/>
        <v>0.35630000000000001</v>
      </c>
      <c r="CL110" s="2">
        <f t="shared" si="316"/>
        <v>0.360045</v>
      </c>
      <c r="CM110" s="2">
        <f t="shared" si="317"/>
        <v>0.3614</v>
      </c>
      <c r="CN110" s="2">
        <f t="shared" si="318"/>
        <v>0.35513299999999998</v>
      </c>
      <c r="CO110" s="2">
        <f t="shared" si="319"/>
        <v>0.36171300000000001</v>
      </c>
      <c r="CP110" s="2">
        <f t="shared" si="320"/>
        <v>0.35155799999999998</v>
      </c>
      <c r="CQ110" s="2">
        <f t="shared" si="321"/>
        <v>0.35504200000000002</v>
      </c>
      <c r="CR110" s="2">
        <f t="shared" si="322"/>
        <v>0.355655</v>
      </c>
      <c r="CS110" s="2" t="str">
        <f t="shared" si="323"/>
        <v/>
      </c>
      <c r="CU110" s="2" t="str">
        <f t="shared" si="273"/>
        <v/>
      </c>
      <c r="CV110" s="2">
        <f t="shared" si="274"/>
        <v>0.35946299999999998</v>
      </c>
      <c r="CW110" s="2">
        <f t="shared" si="275"/>
        <v>0.35331600000000002</v>
      </c>
      <c r="CX110" s="2">
        <f t="shared" si="276"/>
        <v>0.355991</v>
      </c>
      <c r="CY110" s="2">
        <f t="shared" si="277"/>
        <v>0.352159</v>
      </c>
      <c r="CZ110" s="2">
        <f t="shared" si="278"/>
        <v>0.35427799999999998</v>
      </c>
      <c r="DA110" s="2">
        <f t="shared" si="279"/>
        <v>0.35630000000000001</v>
      </c>
      <c r="DB110" s="2">
        <f t="shared" si="280"/>
        <v>0.360045</v>
      </c>
      <c r="DC110" s="2">
        <f t="shared" si="281"/>
        <v>0.3614</v>
      </c>
      <c r="DD110" s="2">
        <f t="shared" si="282"/>
        <v>0.35513299999999998</v>
      </c>
      <c r="DE110" s="2">
        <f t="shared" si="283"/>
        <v>0.36171300000000001</v>
      </c>
      <c r="DF110" s="2">
        <f t="shared" si="284"/>
        <v>0.35155799999999998</v>
      </c>
      <c r="DG110" s="2">
        <f t="shared" si="285"/>
        <v>0.35504200000000002</v>
      </c>
      <c r="DH110" s="2">
        <f t="shared" si="286"/>
        <v>0.355655</v>
      </c>
      <c r="DI110" s="2" t="str">
        <f t="shared" si="287"/>
        <v/>
      </c>
      <c r="DK110" s="2">
        <f t="shared" si="288"/>
        <v>0.4339616263736264</v>
      </c>
      <c r="DL110" s="2">
        <f t="shared" si="373"/>
        <v>0.44316845472747501</v>
      </c>
      <c r="DM110" s="2">
        <f t="shared" si="373"/>
        <v>0.43043074431818185</v>
      </c>
      <c r="DN110" s="2">
        <f t="shared" si="373"/>
        <v>0.43388856129032261</v>
      </c>
      <c r="DO110" s="2">
        <f t="shared" si="373"/>
        <v>0.43840096633825948</v>
      </c>
      <c r="DP110" s="2">
        <f t="shared" si="373"/>
        <v>0.47075673550724645</v>
      </c>
      <c r="DQ110" s="2">
        <f t="shared" si="373"/>
        <v>0.44720419913043474</v>
      </c>
      <c r="DR110" s="2">
        <f t="shared" si="373"/>
        <v>0.43883329461538456</v>
      </c>
      <c r="DS110" s="2">
        <f t="shared" si="373"/>
        <v>0.44854921797101449</v>
      </c>
      <c r="DT110" s="2">
        <f t="shared" si="373"/>
        <v>0.4579722972085386</v>
      </c>
      <c r="DU110" s="2">
        <f t="shared" si="373"/>
        <v>0.4383299103448276</v>
      </c>
      <c r="DV110" s="2">
        <f t="shared" si="373"/>
        <v>0.42364665652492661</v>
      </c>
      <c r="DW110" s="2">
        <f t="shared" si="373"/>
        <v>0.425831855503565</v>
      </c>
      <c r="DX110" s="2">
        <f t="shared" si="373"/>
        <v>0.41521357769197764</v>
      </c>
      <c r="DY110" s="2">
        <f t="shared" si="373"/>
        <v>0.39485049358504398</v>
      </c>
      <c r="EA110" s="2">
        <f t="shared" si="228"/>
        <v>0.36156262309308385</v>
      </c>
      <c r="EB110" s="2">
        <f t="shared" si="290"/>
        <v>0.35851947323089717</v>
      </c>
      <c r="EC110" s="2">
        <f t="shared" si="291"/>
        <v>0.35425027621534316</v>
      </c>
      <c r="ED110" s="2">
        <f t="shared" si="292"/>
        <v>0.3627690857839313</v>
      </c>
      <c r="EE110" s="2">
        <f t="shared" si="293"/>
        <v>0.3512810724013341</v>
      </c>
      <c r="EF110" s="2">
        <f t="shared" si="294"/>
        <v>0.35088855740258001</v>
      </c>
      <c r="EG110" s="2">
        <f t="shared" si="295"/>
        <v>0.35419750791479371</v>
      </c>
      <c r="EH110" s="2">
        <f t="shared" si="296"/>
        <v>0.36133591978609619</v>
      </c>
      <c r="EI110" s="2">
        <f t="shared" si="297"/>
        <v>0.36211383203913894</v>
      </c>
      <c r="EJ110" s="2">
        <f t="shared" si="298"/>
        <v>0.36014319285259877</v>
      </c>
      <c r="EK110" s="2">
        <f t="shared" si="299"/>
        <v>0.363808017439336</v>
      </c>
      <c r="EL110" s="2">
        <f t="shared" si="300"/>
        <v>0.35247495962699033</v>
      </c>
      <c r="EM110" s="2">
        <f t="shared" si="301"/>
        <v>0.35380139747044526</v>
      </c>
      <c r="EN110" s="2">
        <f t="shared" si="302"/>
        <v>0.35537685115937295</v>
      </c>
      <c r="EO110" s="2">
        <f t="shared" si="303"/>
        <v>0.36667000012938233</v>
      </c>
      <c r="EQ110" s="2">
        <f t="shared" si="304"/>
        <v>0.35678792261545528</v>
      </c>
      <c r="ER110" s="2">
        <f t="shared" si="374"/>
        <v>0.35737448520366849</v>
      </c>
      <c r="ES110" s="2">
        <f t="shared" si="374"/>
        <v>0.35187295597092011</v>
      </c>
      <c r="ET110" s="2">
        <f t="shared" si="374"/>
        <v>0.36190886968722658</v>
      </c>
      <c r="EU110" s="2">
        <f t="shared" si="374"/>
        <v>0.35079804291426914</v>
      </c>
      <c r="EV110" s="2">
        <f t="shared" si="374"/>
        <v>0.34997054604085875</v>
      </c>
      <c r="EW110" s="2">
        <f t="shared" si="374"/>
        <v>0.35447098199573918</v>
      </c>
      <c r="EX110" s="2">
        <f t="shared" si="374"/>
        <v>0.36097643512805133</v>
      </c>
      <c r="EY110" s="2">
        <f t="shared" si="374"/>
        <v>0.36190875483838747</v>
      </c>
      <c r="EZ110" s="2">
        <f t="shared" si="374"/>
        <v>0.35879180614216177</v>
      </c>
      <c r="FA110" s="2">
        <f t="shared" si="374"/>
        <v>0.36313465785454169</v>
      </c>
      <c r="FB110" s="2">
        <f t="shared" si="374"/>
        <v>0.35270395804214882</v>
      </c>
      <c r="FC110" s="2">
        <f t="shared" si="374"/>
        <v>0.35297885132907081</v>
      </c>
      <c r="FD110" s="2">
        <f t="shared" si="374"/>
        <v>0.35819295220294683</v>
      </c>
      <c r="FE110" s="2">
        <f t="shared" si="374"/>
        <v>0.36839778883820312</v>
      </c>
      <c r="FG110" s="2">
        <f t="shared" si="306"/>
        <v>0.99818316093381754</v>
      </c>
      <c r="FH110" s="2">
        <f t="shared" si="375"/>
        <v>0.99214388459586134</v>
      </c>
      <c r="FI110" s="2">
        <f t="shared" si="375"/>
        <v>0.99122982675032989</v>
      </c>
      <c r="FJ110" s="2">
        <f t="shared" si="375"/>
        <v>0.99127220859927445</v>
      </c>
      <c r="FK110" s="2">
        <f t="shared" si="375"/>
        <v>0.99339883602112</v>
      </c>
      <c r="FL110" s="2">
        <f t="shared" si="375"/>
        <v>0.99541622711905275</v>
      </c>
      <c r="FM110" s="2">
        <f t="shared" si="375"/>
        <v>0.99562935028792821</v>
      </c>
      <c r="FN110" s="2">
        <f t="shared" si="375"/>
        <v>0.99515276466086799</v>
      </c>
      <c r="FO110" s="2">
        <f t="shared" si="375"/>
        <v>0.99566646431333783</v>
      </c>
      <c r="FP110" s="2">
        <f t="shared" si="375"/>
        <v>0.99364434595461881</v>
      </c>
      <c r="FQ110" s="2">
        <f t="shared" si="375"/>
        <v>0.99276685814359744</v>
      </c>
      <c r="FR110" s="2">
        <f t="shared" si="375"/>
        <v>0.99123440658311124</v>
      </c>
      <c r="FS110" s="2">
        <f t="shared" si="375"/>
        <v>0.98974987818680782</v>
      </c>
      <c r="FT110" s="2">
        <f t="shared" si="375"/>
        <v>0.98731939738765218</v>
      </c>
      <c r="FU110" s="2">
        <f t="shared" si="375"/>
        <v>0.97666674033574497</v>
      </c>
      <c r="FW110" s="2">
        <f t="shared" si="324"/>
        <v>4.3228147544254079E-3</v>
      </c>
      <c r="FX110" s="2">
        <f t="shared" si="376"/>
        <v>3.8082294469532598E-3</v>
      </c>
      <c r="FY110" s="2">
        <f t="shared" si="377"/>
        <v>3.3044470673743338E-3</v>
      </c>
      <c r="FZ110" s="2">
        <f t="shared" si="378"/>
        <v>6.1002044474841831E-3</v>
      </c>
      <c r="GA110" s="2">
        <f t="shared" si="379"/>
        <v>6.5962060121613078E-3</v>
      </c>
      <c r="GB110" s="2">
        <f t="shared" si="380"/>
        <v>9.074328225441821E-3</v>
      </c>
      <c r="GC110" s="2">
        <f t="shared" si="381"/>
        <v>1.0018356104428302E-2</v>
      </c>
      <c r="GD110" s="2">
        <f t="shared" si="382"/>
        <v>1.0973661968806399E-2</v>
      </c>
      <c r="GE110" s="2">
        <f t="shared" si="383"/>
        <v>1.1111206893723876E-2</v>
      </c>
      <c r="GF110" s="2">
        <f t="shared" si="384"/>
        <v>8.4963957713721089E-3</v>
      </c>
      <c r="GG110" s="2">
        <f t="shared" si="385"/>
        <v>7.6671872894891286E-3</v>
      </c>
      <c r="GH110" s="2">
        <f t="shared" si="386"/>
        <v>5.5821966006517161E-3</v>
      </c>
      <c r="GI110" s="2">
        <f t="shared" si="387"/>
        <v>4.118162926509252E-3</v>
      </c>
      <c r="GJ110" s="2">
        <f t="shared" si="388"/>
        <v>2.9102832016118961E-3</v>
      </c>
      <c r="GK110" s="2">
        <f t="shared" si="389"/>
        <v>1.6262657709300834E-3</v>
      </c>
      <c r="GM110" s="82">
        <f t="shared" si="325"/>
        <v>8.4911358544244198E-11</v>
      </c>
      <c r="GN110" s="82">
        <f t="shared" si="390"/>
        <v>4.4588008576902785E-31</v>
      </c>
      <c r="GO110" s="82">
        <f t="shared" si="391"/>
        <v>8.009143690610055E-33</v>
      </c>
      <c r="GP110" s="82">
        <f t="shared" si="392"/>
        <v>7.0638400004005391E-38</v>
      </c>
      <c r="GQ110" s="82">
        <f t="shared" si="393"/>
        <v>2.5190768136871218E-56</v>
      </c>
      <c r="GR110" s="82">
        <f t="shared" si="394"/>
        <v>8.8706672369840815E-82</v>
      </c>
      <c r="GS110" s="82">
        <f t="shared" si="395"/>
        <v>1.3819936369501223E-80</v>
      </c>
      <c r="GT110" s="82">
        <f t="shared" si="396"/>
        <v>1.1940398192568208E-82</v>
      </c>
      <c r="GU110" s="82">
        <f t="shared" si="397"/>
        <v>8.2120688407409298E-63</v>
      </c>
      <c r="GV110" s="82">
        <f t="shared" si="398"/>
        <v>2.8390642916565025E-81</v>
      </c>
      <c r="GW110" s="82">
        <f t="shared" si="399"/>
        <v>1.1233403607412573E-84</v>
      </c>
      <c r="GX110" s="82">
        <f t="shared" si="400"/>
        <v>1.3212568443891484E-53</v>
      </c>
      <c r="GY110" s="82">
        <f t="shared" si="401"/>
        <v>2.108231604611985E-44</v>
      </c>
      <c r="GZ110" s="82">
        <f t="shared" si="402"/>
        <v>1.9924458003126243E-35</v>
      </c>
      <c r="HA110" s="82">
        <f t="shared" si="403"/>
        <v>5.5045619954294077E-26</v>
      </c>
      <c r="HC110" s="82">
        <f t="shared" si="326"/>
        <v>1.9197150651760461E-2</v>
      </c>
      <c r="HD110" s="82">
        <f t="shared" si="404"/>
        <v>6.3794428034967554E-4</v>
      </c>
      <c r="HE110" s="82">
        <f t="shared" si="405"/>
        <v>3.6703047786378006E-3</v>
      </c>
      <c r="HF110" s="82">
        <f t="shared" si="406"/>
        <v>8.2022107671180316E-5</v>
      </c>
      <c r="HG110" s="82">
        <f t="shared" si="407"/>
        <v>4.4071705392744817E-11</v>
      </c>
      <c r="HH110" s="82">
        <f t="shared" si="408"/>
        <v>9.7434645096259016E-17</v>
      </c>
      <c r="HI110" s="82">
        <f t="shared" si="409"/>
        <v>8.3436861669871846E-18</v>
      </c>
      <c r="HJ110" s="82">
        <f t="shared" si="410"/>
        <v>1.9580783002237675E-20</v>
      </c>
      <c r="HK110" s="82">
        <f t="shared" si="411"/>
        <v>1.0318065974487711E-15</v>
      </c>
      <c r="HL110" s="82">
        <f t="shared" si="412"/>
        <v>7.8451793496909743E-15</v>
      </c>
      <c r="HM110" s="82">
        <f t="shared" si="413"/>
        <v>8.5444403697700477E-12</v>
      </c>
      <c r="HN110" s="82">
        <f t="shared" si="414"/>
        <v>1.3589677905482014E-7</v>
      </c>
      <c r="HO110" s="82">
        <f t="shared" si="415"/>
        <v>1.425550621705094E-4</v>
      </c>
      <c r="HP110" s="82">
        <f t="shared" si="416"/>
        <v>9.9054664540066256E-3</v>
      </c>
      <c r="HQ110" s="82">
        <f t="shared" si="417"/>
        <v>0.18421129138829453</v>
      </c>
      <c r="HS110" s="82">
        <f t="shared" si="327"/>
        <v>9.2900055753501952E-6</v>
      </c>
      <c r="HT110" s="82">
        <f t="shared" si="418"/>
        <v>5.3578315547473723E-9</v>
      </c>
      <c r="HU110" s="82">
        <f t="shared" si="419"/>
        <v>8.6409556787366126E-12</v>
      </c>
      <c r="HV110" s="82">
        <f t="shared" si="420"/>
        <v>9.9792128135719413E-11</v>
      </c>
      <c r="HW110" s="82">
        <f t="shared" si="421"/>
        <v>1.6971363173339319E-9</v>
      </c>
      <c r="HX110" s="82">
        <f t="shared" si="422"/>
        <v>2.6925197000352896E-7</v>
      </c>
      <c r="HY110" s="82">
        <f t="shared" si="423"/>
        <v>7.7821676618937556E-7</v>
      </c>
      <c r="HZ110" s="82">
        <f t="shared" si="424"/>
        <v>1.1864188185912841E-6</v>
      </c>
      <c r="IA110" s="82">
        <f t="shared" si="425"/>
        <v>2.3636475207033496E-6</v>
      </c>
      <c r="IB110" s="82">
        <f t="shared" si="426"/>
        <v>1.5517607306133279E-8</v>
      </c>
      <c r="IC110" s="82">
        <f t="shared" si="427"/>
        <v>2.8569873112537414E-9</v>
      </c>
      <c r="ID110" s="82">
        <f t="shared" si="428"/>
        <v>2.6099536200208861E-10</v>
      </c>
      <c r="IE110" s="82">
        <f t="shared" si="429"/>
        <v>1.643573973003527E-12</v>
      </c>
      <c r="IF110" s="82">
        <f t="shared" si="430"/>
        <v>3.6065038640273993E-11</v>
      </c>
      <c r="IG110" s="82">
        <f t="shared" si="431"/>
        <v>1.9285407565226619E-9</v>
      </c>
      <c r="II110" s="82">
        <f t="shared" si="328"/>
        <v>5.4573871432093987E-24</v>
      </c>
      <c r="IJ110" s="82">
        <f t="shared" si="329"/>
        <v>3.7377696643487695E-42</v>
      </c>
      <c r="IK110" s="82">
        <f t="shared" si="330"/>
        <v>7.8770111252008902E-48</v>
      </c>
      <c r="IL110" s="82">
        <f t="shared" si="331"/>
        <v>1.7689164591762876E-43</v>
      </c>
      <c r="IM110" s="82">
        <f t="shared" si="332"/>
        <v>1.722725691617015E-47</v>
      </c>
      <c r="IN110" s="82">
        <f t="shared" si="333"/>
        <v>1.1332225329935861E-39</v>
      </c>
      <c r="IO110" s="82">
        <f t="shared" si="334"/>
        <v>1.0579477525978112E-36</v>
      </c>
      <c r="IP110" s="82">
        <f t="shared" si="335"/>
        <v>6.6349191392397817E-36</v>
      </c>
      <c r="IQ110" s="82">
        <f t="shared" si="336"/>
        <v>1.2913185010913246E-33</v>
      </c>
      <c r="IR110" s="82">
        <f t="shared" si="337"/>
        <v>4.8983267710100594E-43</v>
      </c>
      <c r="IS110" s="82">
        <f t="shared" si="338"/>
        <v>6.6630741882666031E-44</v>
      </c>
      <c r="IT110" s="82">
        <f t="shared" si="339"/>
        <v>1.042796366189781E-43</v>
      </c>
      <c r="IU110" s="82">
        <f t="shared" si="340"/>
        <v>5.7813825278499274E-49</v>
      </c>
      <c r="IV110" s="82">
        <f t="shared" si="341"/>
        <v>6.1026037503481489E-46</v>
      </c>
      <c r="IW110" s="82">
        <f t="shared" si="342"/>
        <v>2.4547315078852605E-36</v>
      </c>
      <c r="IY110" s="82">
        <f t="shared" si="343"/>
        <v>1.9206440742247172E-2</v>
      </c>
      <c r="IZ110" s="82">
        <f t="shared" si="344"/>
        <v>6.3794963818123026E-4</v>
      </c>
      <c r="JA110" s="82">
        <f t="shared" si="345"/>
        <v>3.6703047872787562E-3</v>
      </c>
      <c r="JB110" s="82">
        <f t="shared" si="346"/>
        <v>8.202220746330845E-5</v>
      </c>
      <c r="JC110" s="82">
        <f t="shared" si="347"/>
        <v>1.7412080227266767E-9</v>
      </c>
      <c r="JD110" s="82">
        <f t="shared" si="348"/>
        <v>2.6925197010096358E-7</v>
      </c>
      <c r="JE110" s="82">
        <f t="shared" si="349"/>
        <v>7.7821676619771926E-7</v>
      </c>
      <c r="JF110" s="82">
        <f t="shared" si="350"/>
        <v>1.1864188185913036E-6</v>
      </c>
      <c r="JG110" s="82">
        <f t="shared" si="351"/>
        <v>2.363647521735156E-6</v>
      </c>
      <c r="JH110" s="82">
        <f t="shared" si="352"/>
        <v>1.5517615151312629E-8</v>
      </c>
      <c r="JI110" s="82">
        <f t="shared" si="353"/>
        <v>2.8655317516235114E-9</v>
      </c>
      <c r="JJ110" s="82">
        <f t="shared" si="354"/>
        <v>1.3615777441682223E-7</v>
      </c>
      <c r="JK110" s="82">
        <f t="shared" si="355"/>
        <v>1.4255506381408338E-4</v>
      </c>
      <c r="JL110" s="82">
        <f t="shared" si="356"/>
        <v>9.9054664900716637E-3</v>
      </c>
      <c r="JM110" s="82">
        <f t="shared" si="357"/>
        <v>0.18421129331683528</v>
      </c>
    </row>
    <row r="111" spans="2:273" x14ac:dyDescent="0.25">
      <c r="B111" s="2">
        <v>84</v>
      </c>
      <c r="C111" s="37">
        <v>0.35732900000000001</v>
      </c>
      <c r="D111" s="37">
        <v>0.35955100000000001</v>
      </c>
      <c r="E111" s="37">
        <v>0.35446699999999998</v>
      </c>
      <c r="F111" s="37">
        <v>0.356711</v>
      </c>
      <c r="G111" s="37">
        <v>0.34940300000000002</v>
      </c>
      <c r="H111" s="37">
        <v>0.35008699999999998</v>
      </c>
      <c r="I111" s="37">
        <v>0.35591699999999998</v>
      </c>
      <c r="J111" s="37">
        <v>0.357821</v>
      </c>
      <c r="K111" s="37">
        <v>0.36311900000000003</v>
      </c>
      <c r="L111" s="37">
        <v>0.35802699999999998</v>
      </c>
      <c r="M111" s="37">
        <v>0.36185200000000001</v>
      </c>
      <c r="N111" s="37">
        <v>0.35406900000000002</v>
      </c>
      <c r="O111" s="37">
        <v>0.35433399999999998</v>
      </c>
      <c r="P111" s="37">
        <v>0.35122500000000001</v>
      </c>
      <c r="Q111" s="37">
        <v>0.36257899999999998</v>
      </c>
      <c r="S111" s="4">
        <f t="shared" si="229"/>
        <v>0.36192990308148543</v>
      </c>
      <c r="T111" s="4">
        <f t="shared" si="230"/>
        <v>0.35884668557233373</v>
      </c>
      <c r="U111" s="4">
        <f t="shared" si="231"/>
        <v>0.35465419626458405</v>
      </c>
      <c r="V111" s="4">
        <f t="shared" si="232"/>
        <v>0.362912675527852</v>
      </c>
      <c r="W111" s="4">
        <f t="shared" si="233"/>
        <v>0.35148986676151833</v>
      </c>
      <c r="X111" s="4">
        <f t="shared" si="234"/>
        <v>0.3510560255476331</v>
      </c>
      <c r="Y111" s="4">
        <f t="shared" si="235"/>
        <v>0.35446428637577881</v>
      </c>
      <c r="Z111" s="4">
        <f t="shared" si="236"/>
        <v>0.36141981973074183</v>
      </c>
      <c r="AA111" s="4">
        <f t="shared" si="237"/>
        <v>0.36216426669974222</v>
      </c>
      <c r="AB111" s="4">
        <f t="shared" si="238"/>
        <v>0.36040106604640043</v>
      </c>
      <c r="AC111" s="4">
        <f t="shared" si="239"/>
        <v>0.36397921908180886</v>
      </c>
      <c r="AD111" s="4">
        <f t="shared" si="240"/>
        <v>0.35293216632703578</v>
      </c>
      <c r="AE111" s="4">
        <f t="shared" si="241"/>
        <v>0.35436566787075108</v>
      </c>
      <c r="AF111" s="4">
        <f t="shared" si="242"/>
        <v>0.35639091180453569</v>
      </c>
      <c r="AG111" s="4">
        <f t="shared" si="243"/>
        <v>0.37827925189598199</v>
      </c>
      <c r="AI111" s="4">
        <f t="shared" si="244"/>
        <v>-4.600903081485419E-3</v>
      </c>
      <c r="AJ111" s="4">
        <f t="shared" si="245"/>
        <v>7.0431442766627494E-4</v>
      </c>
      <c r="AK111" s="4">
        <f t="shared" si="246"/>
        <v>-1.8719626458407745E-4</v>
      </c>
      <c r="AL111" s="4">
        <f t="shared" si="247"/>
        <v>-6.2016755278520019E-3</v>
      </c>
      <c r="AM111" s="4">
        <f t="shared" si="248"/>
        <v>-2.0868667615183134E-3</v>
      </c>
      <c r="AN111" s="4">
        <f t="shared" si="249"/>
        <v>-9.6902554763311777E-4</v>
      </c>
      <c r="AO111" s="4">
        <f t="shared" si="250"/>
        <v>1.4527136242211691E-3</v>
      </c>
      <c r="AP111" s="4">
        <f t="shared" si="251"/>
        <v>-3.5988197307418313E-3</v>
      </c>
      <c r="AQ111" s="4">
        <f t="shared" si="252"/>
        <v>9.5473330025780401E-4</v>
      </c>
      <c r="AR111" s="4">
        <f t="shared" si="253"/>
        <v>-2.374066046400447E-3</v>
      </c>
      <c r="AS111" s="4">
        <f t="shared" si="254"/>
        <v>-2.127219081808851E-3</v>
      </c>
      <c r="AT111" s="4">
        <f t="shared" si="255"/>
        <v>1.1368336729642436E-3</v>
      </c>
      <c r="AU111" s="4">
        <f t="shared" si="256"/>
        <v>-3.1667870751095339E-5</v>
      </c>
      <c r="AV111" s="4">
        <f t="shared" si="358"/>
        <v>-5.1659118045356833E-3</v>
      </c>
      <c r="AW111" s="4">
        <f t="shared" si="358"/>
        <v>-1.5700251895982009E-2</v>
      </c>
      <c r="AY111" s="2">
        <f t="shared" si="308"/>
        <v>0.36125076257370498</v>
      </c>
      <c r="AZ111" s="2">
        <f t="shared" si="359"/>
        <v>0.35883462009322825</v>
      </c>
      <c r="BA111" s="2">
        <f t="shared" si="360"/>
        <v>0.35455931420821596</v>
      </c>
      <c r="BB111" s="2">
        <f t="shared" si="361"/>
        <v>0.36291199085836562</v>
      </c>
      <c r="BC111" s="2">
        <f t="shared" si="362"/>
        <v>0.35148986452443282</v>
      </c>
      <c r="BD111" s="2">
        <f t="shared" si="363"/>
        <v>0.35105576371083513</v>
      </c>
      <c r="BE111" s="2">
        <f t="shared" si="364"/>
        <v>0.35446343237784667</v>
      </c>
      <c r="BF111" s="2">
        <f t="shared" si="365"/>
        <v>0.36141846842440745</v>
      </c>
      <c r="BG111" s="2">
        <f t="shared" si="366"/>
        <v>0.36216151537309571</v>
      </c>
      <c r="BH111" s="2">
        <f t="shared" si="367"/>
        <v>0.36040103174878957</v>
      </c>
      <c r="BI111" s="2">
        <f t="shared" si="368"/>
        <v>0.36397921215009205</v>
      </c>
      <c r="BJ111" s="2">
        <f t="shared" si="369"/>
        <v>0.35293216530601756</v>
      </c>
      <c r="BK111" s="2">
        <f t="shared" si="370"/>
        <v>0.35436436113668524</v>
      </c>
      <c r="BL111" s="2">
        <f t="shared" si="371"/>
        <v>0.35611031124244635</v>
      </c>
      <c r="BM111" s="2">
        <f t="shared" si="372"/>
        <v>0.3672167205448334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0.35955100000000001</v>
      </c>
      <c r="CG111" s="2">
        <f t="shared" si="311"/>
        <v>0.35446699999999998</v>
      </c>
      <c r="CH111" s="2">
        <f t="shared" si="312"/>
        <v>0.356711</v>
      </c>
      <c r="CI111" s="2">
        <f t="shared" si="313"/>
        <v>0.34940300000000002</v>
      </c>
      <c r="CJ111" s="2">
        <f t="shared" si="314"/>
        <v>0.35008699999999998</v>
      </c>
      <c r="CK111" s="2">
        <f t="shared" si="315"/>
        <v>0.35591699999999998</v>
      </c>
      <c r="CL111" s="2">
        <f t="shared" si="316"/>
        <v>0.357821</v>
      </c>
      <c r="CM111" s="2">
        <f t="shared" si="317"/>
        <v>0.36311900000000003</v>
      </c>
      <c r="CN111" s="2">
        <f t="shared" si="318"/>
        <v>0.35802699999999998</v>
      </c>
      <c r="CO111" s="2">
        <f t="shared" si="319"/>
        <v>0.36185200000000001</v>
      </c>
      <c r="CP111" s="2">
        <f t="shared" si="320"/>
        <v>0.35406900000000002</v>
      </c>
      <c r="CQ111" s="2">
        <f t="shared" si="321"/>
        <v>0.35433399999999998</v>
      </c>
      <c r="CR111" s="2">
        <f t="shared" si="322"/>
        <v>0.35122500000000001</v>
      </c>
      <c r="CS111" s="2" t="str">
        <f t="shared" si="323"/>
        <v/>
      </c>
      <c r="CU111" s="2" t="str">
        <f t="shared" si="273"/>
        <v/>
      </c>
      <c r="CV111" s="2">
        <f t="shared" si="274"/>
        <v>0.35955100000000001</v>
      </c>
      <c r="CW111" s="2">
        <f t="shared" si="275"/>
        <v>0.35446699999999998</v>
      </c>
      <c r="CX111" s="2">
        <f t="shared" si="276"/>
        <v>0.356711</v>
      </c>
      <c r="CY111" s="2">
        <f t="shared" si="277"/>
        <v>0.34940300000000002</v>
      </c>
      <c r="CZ111" s="2">
        <f t="shared" si="278"/>
        <v>0.35008699999999998</v>
      </c>
      <c r="DA111" s="2">
        <f t="shared" si="279"/>
        <v>0.35591699999999998</v>
      </c>
      <c r="DB111" s="2">
        <f t="shared" si="280"/>
        <v>0.357821</v>
      </c>
      <c r="DC111" s="2">
        <f t="shared" si="281"/>
        <v>0.36311900000000003</v>
      </c>
      <c r="DD111" s="2">
        <f t="shared" si="282"/>
        <v>0.35802699999999998</v>
      </c>
      <c r="DE111" s="2">
        <f t="shared" si="283"/>
        <v>0.36185200000000001</v>
      </c>
      <c r="DF111" s="2">
        <f t="shared" si="284"/>
        <v>0.35406900000000002</v>
      </c>
      <c r="DG111" s="2">
        <f t="shared" si="285"/>
        <v>0.35433399999999998</v>
      </c>
      <c r="DH111" s="2">
        <f t="shared" si="286"/>
        <v>0.35122500000000001</v>
      </c>
      <c r="DI111" s="2" t="str">
        <f t="shared" si="287"/>
        <v/>
      </c>
      <c r="DK111" s="2">
        <f t="shared" si="288"/>
        <v>0.43458178021978022</v>
      </c>
      <c r="DL111" s="2">
        <f t="shared" si="373"/>
        <v>0.44404294749721918</v>
      </c>
      <c r="DM111" s="2">
        <f t="shared" si="373"/>
        <v>0.43113794886363643</v>
      </c>
      <c r="DN111" s="2">
        <f t="shared" si="373"/>
        <v>0.43473499838709684</v>
      </c>
      <c r="DO111" s="2">
        <f t="shared" si="373"/>
        <v>0.43932137438423646</v>
      </c>
      <c r="DP111" s="2">
        <f t="shared" si="373"/>
        <v>0.47205049637681168</v>
      </c>
      <c r="DQ111" s="2">
        <f t="shared" si="373"/>
        <v>0.44809508478260868</v>
      </c>
      <c r="DR111" s="2">
        <f t="shared" si="373"/>
        <v>0.43954381538461534</v>
      </c>
      <c r="DS111" s="2">
        <f t="shared" si="373"/>
        <v>0.44911191449275362</v>
      </c>
      <c r="DT111" s="2">
        <f t="shared" si="373"/>
        <v>0.45875696798029564</v>
      </c>
      <c r="DU111" s="2">
        <f t="shared" si="373"/>
        <v>0.43910841379310345</v>
      </c>
      <c r="DV111" s="2">
        <f t="shared" si="373"/>
        <v>0.42431462041788848</v>
      </c>
      <c r="DW111" s="2">
        <f t="shared" si="373"/>
        <v>0.42645400757575752</v>
      </c>
      <c r="DX111" s="2">
        <f t="shared" si="373"/>
        <v>0.41577756276276273</v>
      </c>
      <c r="DY111" s="2">
        <f t="shared" si="373"/>
        <v>0.39509201521260995</v>
      </c>
      <c r="EA111" s="2">
        <f t="shared" si="228"/>
        <v>0.36115058911962494</v>
      </c>
      <c r="EB111" s="2">
        <f t="shared" si="290"/>
        <v>0.35822383251253087</v>
      </c>
      <c r="EC111" s="2">
        <f t="shared" si="291"/>
        <v>0.35394960604518405</v>
      </c>
      <c r="ED111" s="2">
        <f t="shared" si="292"/>
        <v>0.36234072324492977</v>
      </c>
      <c r="EE111" s="2">
        <f t="shared" si="293"/>
        <v>0.35096079376952716</v>
      </c>
      <c r="EF111" s="2">
        <f t="shared" si="294"/>
        <v>0.35055558056679004</v>
      </c>
      <c r="EG111" s="2">
        <f t="shared" si="295"/>
        <v>0.35408608813758052</v>
      </c>
      <c r="EH111" s="2">
        <f t="shared" si="296"/>
        <v>0.36107522994652397</v>
      </c>
      <c r="EI111" s="2">
        <f t="shared" si="297"/>
        <v>0.36181869800853844</v>
      </c>
      <c r="EJ111" s="2">
        <f t="shared" si="298"/>
        <v>0.35983866465883735</v>
      </c>
      <c r="EK111" s="2">
        <f t="shared" si="299"/>
        <v>0.36348521420997892</v>
      </c>
      <c r="EL111" s="2">
        <f t="shared" si="300"/>
        <v>0.35235516400058159</v>
      </c>
      <c r="EM111" s="2">
        <f t="shared" si="301"/>
        <v>0.35368698203952625</v>
      </c>
      <c r="EN111" s="2">
        <f t="shared" si="302"/>
        <v>0.35540283429131286</v>
      </c>
      <c r="EO111" s="2">
        <f t="shared" si="303"/>
        <v>0.36660646659975377</v>
      </c>
      <c r="EQ111" s="2">
        <f t="shared" si="304"/>
        <v>0.35660853324281905</v>
      </c>
      <c r="ER111" s="2">
        <f t="shared" si="374"/>
        <v>0.35714098940571926</v>
      </c>
      <c r="ES111" s="2">
        <f t="shared" si="374"/>
        <v>0.35169702907171024</v>
      </c>
      <c r="ET111" s="2">
        <f t="shared" si="374"/>
        <v>0.36152961092558367</v>
      </c>
      <c r="EU111" s="2">
        <f t="shared" si="374"/>
        <v>0.35051827391607721</v>
      </c>
      <c r="EV111" s="2">
        <f t="shared" si="374"/>
        <v>0.34975835737532751</v>
      </c>
      <c r="EW111" s="2">
        <f t="shared" si="374"/>
        <v>0.35431140569556219</v>
      </c>
      <c r="EX111" s="2">
        <f t="shared" si="374"/>
        <v>0.36075924284291816</v>
      </c>
      <c r="EY111" s="2">
        <f t="shared" si="374"/>
        <v>0.36162829457716578</v>
      </c>
      <c r="EZ111" s="2">
        <f t="shared" si="374"/>
        <v>0.35862189275764755</v>
      </c>
      <c r="FA111" s="2">
        <f t="shared" si="374"/>
        <v>0.36286816911989872</v>
      </c>
      <c r="FB111" s="2">
        <f t="shared" si="374"/>
        <v>0.35256613776539975</v>
      </c>
      <c r="FC111" s="2">
        <f t="shared" si="374"/>
        <v>0.35291659325595165</v>
      </c>
      <c r="FD111" s="2">
        <f t="shared" si="374"/>
        <v>0.35805866247340173</v>
      </c>
      <c r="FE111" s="2">
        <f t="shared" si="374"/>
        <v>0.36819327194572821</v>
      </c>
      <c r="FG111" s="2">
        <f t="shared" si="306"/>
        <v>0.99834275814803997</v>
      </c>
      <c r="FH111" s="2">
        <f t="shared" si="375"/>
        <v>0.99283018143760149</v>
      </c>
      <c r="FI111" s="2">
        <f t="shared" si="375"/>
        <v>0.99199532988797523</v>
      </c>
      <c r="FJ111" s="2">
        <f t="shared" si="375"/>
        <v>0.99203404217330637</v>
      </c>
      <c r="FK111" s="2">
        <f t="shared" si="375"/>
        <v>0.99397616807130895</v>
      </c>
      <c r="FL111" s="2">
        <f t="shared" si="375"/>
        <v>0.99581786269807626</v>
      </c>
      <c r="FM111" s="2">
        <f t="shared" si="375"/>
        <v>0.99601238657186564</v>
      </c>
      <c r="FN111" s="2">
        <f t="shared" si="375"/>
        <v>0.99557738256502903</v>
      </c>
      <c r="FO111" s="2">
        <f t="shared" si="375"/>
        <v>0.99604626090383308</v>
      </c>
      <c r="FP111" s="2">
        <f t="shared" si="375"/>
        <v>0.99420033127842078</v>
      </c>
      <c r="FQ111" s="2">
        <f t="shared" si="375"/>
        <v>0.99339909515715241</v>
      </c>
      <c r="FR111" s="2">
        <f t="shared" si="375"/>
        <v>0.9919995131972924</v>
      </c>
      <c r="FS111" s="2">
        <f t="shared" si="375"/>
        <v>0.99064333903272772</v>
      </c>
      <c r="FT111" s="2">
        <f t="shared" si="375"/>
        <v>0.98842223501208093</v>
      </c>
      <c r="FU111" s="2">
        <f t="shared" si="375"/>
        <v>0.97867603459116537</v>
      </c>
      <c r="FW111" s="2">
        <f t="shared" si="324"/>
        <v>4.737896149687091E-3</v>
      </c>
      <c r="FX111" s="2">
        <f t="shared" si="376"/>
        <v>4.174106941240395E-3</v>
      </c>
      <c r="FY111" s="2">
        <f t="shared" si="377"/>
        <v>3.6220994087046957E-3</v>
      </c>
      <c r="FZ111" s="2">
        <f t="shared" si="378"/>
        <v>6.6848069143388813E-3</v>
      </c>
      <c r="GA111" s="2">
        <f t="shared" si="379"/>
        <v>7.2279962446581371E-3</v>
      </c>
      <c r="GB111" s="2">
        <f t="shared" si="380"/>
        <v>9.9410998612478926E-3</v>
      </c>
      <c r="GC111" s="2">
        <f t="shared" si="381"/>
        <v>1.0974301786209291E-2</v>
      </c>
      <c r="GD111" s="2">
        <f t="shared" si="382"/>
        <v>1.201965564149657E-2</v>
      </c>
      <c r="GE111" s="2">
        <f t="shared" si="383"/>
        <v>1.217014982265517E-2</v>
      </c>
      <c r="GF111" s="2">
        <f t="shared" si="384"/>
        <v>9.3084823884342152E-3</v>
      </c>
      <c r="GG111" s="2">
        <f t="shared" si="385"/>
        <v>8.4006895608384046E-3</v>
      </c>
      <c r="GH111" s="2">
        <f t="shared" si="386"/>
        <v>6.1174622371551199E-3</v>
      </c>
      <c r="GI111" s="2">
        <f t="shared" si="387"/>
        <v>4.5136825126558255E-3</v>
      </c>
      <c r="GJ111" s="2">
        <f t="shared" si="388"/>
        <v>3.190166343856736E-3</v>
      </c>
      <c r="GK111" s="2">
        <f t="shared" si="389"/>
        <v>1.7828852257145598E-3</v>
      </c>
      <c r="GM111" s="82">
        <f t="shared" si="325"/>
        <v>2.3600182585433388E-11</v>
      </c>
      <c r="GN111" s="82">
        <f t="shared" si="390"/>
        <v>5.5705737480193037E-33</v>
      </c>
      <c r="GO111" s="82">
        <f t="shared" si="391"/>
        <v>6.2986480719464342E-35</v>
      </c>
      <c r="GP111" s="82">
        <f t="shared" si="392"/>
        <v>3.0226157669989826E-40</v>
      </c>
      <c r="GQ111" s="82">
        <f t="shared" si="393"/>
        <v>2.0978942330812248E-59</v>
      </c>
      <c r="GR111" s="82">
        <f t="shared" si="394"/>
        <v>6.7475786116224129E-86</v>
      </c>
      <c r="GS111" s="82">
        <f t="shared" si="395"/>
        <v>1.2210195679874271E-84</v>
      </c>
      <c r="GT111" s="82">
        <f t="shared" si="396"/>
        <v>7.9408992451689795E-87</v>
      </c>
      <c r="GU111" s="82">
        <f t="shared" si="397"/>
        <v>5.0893424248702881E-66</v>
      </c>
      <c r="GV111" s="82">
        <f t="shared" si="398"/>
        <v>8.9732709238509435E-86</v>
      </c>
      <c r="GW111" s="82">
        <f t="shared" si="399"/>
        <v>1.7397844823635283E-89</v>
      </c>
      <c r="GX111" s="82">
        <f t="shared" si="400"/>
        <v>8.4592762830505085E-57</v>
      </c>
      <c r="GY111" s="82">
        <f t="shared" si="401"/>
        <v>3.231154661640326E-47</v>
      </c>
      <c r="GZ111" s="82">
        <f t="shared" si="402"/>
        <v>7.6486620216880459E-38</v>
      </c>
      <c r="HA111" s="82">
        <f t="shared" si="403"/>
        <v>6.247178939697921E-28</v>
      </c>
      <c r="HC111" s="82">
        <f t="shared" si="326"/>
        <v>1.1259507390094731E-2</v>
      </c>
      <c r="HD111" s="82">
        <f t="shared" si="404"/>
        <v>1.3502528222737799E-4</v>
      </c>
      <c r="HE111" s="82">
        <f t="shared" si="405"/>
        <v>9.9944497139902084E-4</v>
      </c>
      <c r="HF111" s="82">
        <f t="shared" si="406"/>
        <v>1.0680776422801761E-5</v>
      </c>
      <c r="HG111" s="82">
        <f t="shared" si="407"/>
        <v>1.5331934751440246E-12</v>
      </c>
      <c r="HH111" s="82">
        <f t="shared" si="408"/>
        <v>1.2891628060179602E-18</v>
      </c>
      <c r="HI111" s="82">
        <f t="shared" si="409"/>
        <v>8.7525457075255927E-20</v>
      </c>
      <c r="HJ111" s="82">
        <f t="shared" si="410"/>
        <v>9.9499330594647633E-23</v>
      </c>
      <c r="HK111" s="82">
        <f t="shared" si="411"/>
        <v>1.7994054916502337E-17</v>
      </c>
      <c r="HL111" s="82">
        <f t="shared" si="412"/>
        <v>8.804591708751626E-17</v>
      </c>
      <c r="HM111" s="82">
        <f t="shared" si="413"/>
        <v>1.9852330494325374E-13</v>
      </c>
      <c r="HN111" s="82">
        <f t="shared" si="414"/>
        <v>7.5387298688278149E-9</v>
      </c>
      <c r="HO111" s="82">
        <f t="shared" si="415"/>
        <v>1.8173020522728194E-5</v>
      </c>
      <c r="HP111" s="82">
        <f t="shared" si="416"/>
        <v>2.366747545758472E-3</v>
      </c>
      <c r="HQ111" s="82">
        <f t="shared" si="417"/>
        <v>8.2180856756325721E-2</v>
      </c>
      <c r="HS111" s="82">
        <f t="shared" si="327"/>
        <v>1.9593945411136645E-5</v>
      </c>
      <c r="HT111" s="82">
        <f t="shared" si="418"/>
        <v>1.9057791226459397E-8</v>
      </c>
      <c r="HU111" s="82">
        <f t="shared" si="419"/>
        <v>4.0214557930536846E-11</v>
      </c>
      <c r="HV111" s="82">
        <f t="shared" si="420"/>
        <v>4.7210218708253128E-10</v>
      </c>
      <c r="HW111" s="82">
        <f t="shared" si="421"/>
        <v>7.9223404389715234E-9</v>
      </c>
      <c r="HX111" s="82">
        <f t="shared" si="422"/>
        <v>9.7627919172473905E-7</v>
      </c>
      <c r="HY111" s="82">
        <f t="shared" si="423"/>
        <v>2.6267478244197586E-6</v>
      </c>
      <c r="HZ111" s="82">
        <f t="shared" si="424"/>
        <v>3.9680013137475768E-6</v>
      </c>
      <c r="IA111" s="82">
        <f t="shared" si="425"/>
        <v>7.3814114671049122E-6</v>
      </c>
      <c r="IB111" s="82">
        <f t="shared" si="426"/>
        <v>6.6206498570558717E-8</v>
      </c>
      <c r="IC111" s="82">
        <f t="shared" si="427"/>
        <v>1.2863907300169953E-8</v>
      </c>
      <c r="ID111" s="82">
        <f t="shared" si="428"/>
        <v>1.167448821020439E-9</v>
      </c>
      <c r="IE111" s="82">
        <f t="shared" si="429"/>
        <v>8.7492074976088569E-12</v>
      </c>
      <c r="IF111" s="82">
        <f t="shared" si="430"/>
        <v>1.3548040636296925E-10</v>
      </c>
      <c r="IG111" s="82">
        <f t="shared" si="431"/>
        <v>4.8698568064723944E-9</v>
      </c>
      <c r="II111" s="82">
        <f t="shared" si="328"/>
        <v>3.0776948207231028E-23</v>
      </c>
      <c r="IJ111" s="82">
        <f t="shared" si="329"/>
        <v>7.9211933870892775E-41</v>
      </c>
      <c r="IK111" s="82">
        <f t="shared" si="330"/>
        <v>2.3469243795650605E-46</v>
      </c>
      <c r="IL111" s="82">
        <f t="shared" si="331"/>
        <v>5.5371915751452358E-42</v>
      </c>
      <c r="IM111" s="82">
        <f t="shared" si="332"/>
        <v>7.9494856620260607E-46</v>
      </c>
      <c r="IN111" s="82">
        <f t="shared" si="333"/>
        <v>3.3806714587211115E-38</v>
      </c>
      <c r="IO111" s="82">
        <f t="shared" si="334"/>
        <v>2.5922570893400899E-35</v>
      </c>
      <c r="IP111" s="82">
        <f t="shared" si="335"/>
        <v>1.6108958425053473E-34</v>
      </c>
      <c r="IQ111" s="82">
        <f t="shared" si="336"/>
        <v>2.5569733340210681E-32</v>
      </c>
      <c r="IR111" s="82">
        <f t="shared" si="337"/>
        <v>1.8733429286805781E-41</v>
      </c>
      <c r="IS111" s="82">
        <f t="shared" si="338"/>
        <v>2.5422179425115829E-42</v>
      </c>
      <c r="IT111" s="82">
        <f t="shared" si="339"/>
        <v>3.135417553294223E-42</v>
      </c>
      <c r="IU111" s="82">
        <f t="shared" si="340"/>
        <v>2.1508054389150366E-47</v>
      </c>
      <c r="IV111" s="82">
        <f t="shared" si="341"/>
        <v>1.4752050356127003E-44</v>
      </c>
      <c r="IW111" s="82">
        <f t="shared" si="342"/>
        <v>2.3792345243105613E-35</v>
      </c>
      <c r="IY111" s="82">
        <f t="shared" si="343"/>
        <v>1.127910135910605E-2</v>
      </c>
      <c r="IZ111" s="82">
        <f t="shared" si="344"/>
        <v>1.3504434001860443E-4</v>
      </c>
      <c r="JA111" s="82">
        <f t="shared" si="345"/>
        <v>9.9944501161357887E-4</v>
      </c>
      <c r="JB111" s="82">
        <f t="shared" si="346"/>
        <v>1.0681248524988844E-5</v>
      </c>
      <c r="JC111" s="82">
        <f t="shared" si="347"/>
        <v>7.9238736324466672E-9</v>
      </c>
      <c r="JD111" s="82">
        <f t="shared" si="348"/>
        <v>9.7627919172602824E-7</v>
      </c>
      <c r="JE111" s="82">
        <f t="shared" si="349"/>
        <v>2.6267478244198463E-6</v>
      </c>
      <c r="JF111" s="82">
        <f t="shared" si="350"/>
        <v>3.9680013137475768E-6</v>
      </c>
      <c r="JG111" s="82">
        <f t="shared" si="351"/>
        <v>7.3814114671229065E-6</v>
      </c>
      <c r="JH111" s="82">
        <f t="shared" si="352"/>
        <v>6.6206498658604629E-8</v>
      </c>
      <c r="JI111" s="82">
        <f t="shared" si="353"/>
        <v>1.2864105823474897E-8</v>
      </c>
      <c r="JJ111" s="82">
        <f t="shared" si="354"/>
        <v>8.7061786898482533E-9</v>
      </c>
      <c r="JK111" s="82">
        <f t="shared" si="355"/>
        <v>1.8173029271935692E-5</v>
      </c>
      <c r="JL111" s="82">
        <f t="shared" si="356"/>
        <v>2.3667476812388785E-3</v>
      </c>
      <c r="JM111" s="82">
        <f t="shared" si="357"/>
        <v>8.218086162618253E-2</v>
      </c>
    </row>
    <row r="112" spans="2:273" x14ac:dyDescent="0.25">
      <c r="B112" s="2">
        <v>85</v>
      </c>
      <c r="C112" s="37">
        <v>0.36188300000000001</v>
      </c>
      <c r="D112" s="37">
        <v>0.359292</v>
      </c>
      <c r="E112" s="37">
        <v>0.35371000000000002</v>
      </c>
      <c r="F112" s="37">
        <v>0.364512</v>
      </c>
      <c r="G112" s="37">
        <v>0.34955000000000003</v>
      </c>
      <c r="H112" s="37">
        <v>0.353244</v>
      </c>
      <c r="I112" s="37">
        <v>0.35351199999999999</v>
      </c>
      <c r="J112" s="37">
        <v>0.35709600000000002</v>
      </c>
      <c r="K112" s="37">
        <v>0.36419400000000002</v>
      </c>
      <c r="L112" s="37">
        <v>0.360601</v>
      </c>
      <c r="M112" s="37">
        <v>0.362927</v>
      </c>
      <c r="N112" s="37">
        <v>0.34859499999999999</v>
      </c>
      <c r="O112" s="37">
        <v>0.35263299999999997</v>
      </c>
      <c r="P112" s="37">
        <v>0.35438700000000001</v>
      </c>
      <c r="Q112" s="37">
        <v>0.35616999999999999</v>
      </c>
      <c r="S112" s="4">
        <f t="shared" si="229"/>
        <v>0.36115408404096672</v>
      </c>
      <c r="T112" s="4">
        <f t="shared" si="230"/>
        <v>0.35849445055428392</v>
      </c>
      <c r="U112" s="4">
        <f t="shared" si="231"/>
        <v>0.35422963092731768</v>
      </c>
      <c r="V112" s="4">
        <f t="shared" si="232"/>
        <v>0.36244241938824501</v>
      </c>
      <c r="W112" s="4">
        <f t="shared" si="233"/>
        <v>0.35112985317698026</v>
      </c>
      <c r="X112" s="4">
        <f t="shared" si="234"/>
        <v>0.3506858682772776</v>
      </c>
      <c r="Y112" s="4">
        <f t="shared" si="235"/>
        <v>0.354325044710606</v>
      </c>
      <c r="Z112" s="4">
        <f t="shared" si="236"/>
        <v>0.36113555369924688</v>
      </c>
      <c r="AA112" s="4">
        <f t="shared" si="237"/>
        <v>0.36184693701093246</v>
      </c>
      <c r="AB112" s="4">
        <f t="shared" si="238"/>
        <v>0.36005247844129273</v>
      </c>
      <c r="AC112" s="4">
        <f t="shared" si="239"/>
        <v>0.36361943566937632</v>
      </c>
      <c r="AD112" s="4">
        <f t="shared" si="240"/>
        <v>0.35276784109595227</v>
      </c>
      <c r="AE112" s="4">
        <f t="shared" si="241"/>
        <v>0.35419686753701751</v>
      </c>
      <c r="AF112" s="4">
        <f t="shared" si="242"/>
        <v>0.35612512258649986</v>
      </c>
      <c r="AG112" s="4">
        <f t="shared" si="243"/>
        <v>0.37029120793845144</v>
      </c>
      <c r="AI112" s="4">
        <f t="shared" si="244"/>
        <v>7.2891595903329387E-4</v>
      </c>
      <c r="AJ112" s="4">
        <f t="shared" si="245"/>
        <v>7.9754944571608366E-4</v>
      </c>
      <c r="AK112" s="4">
        <f t="shared" si="246"/>
        <v>-5.1963092731766025E-4</v>
      </c>
      <c r="AL112" s="4">
        <f t="shared" si="247"/>
        <v>2.0695806117549953E-3</v>
      </c>
      <c r="AM112" s="4">
        <f t="shared" si="248"/>
        <v>-1.5798531769802282E-3</v>
      </c>
      <c r="AN112" s="4">
        <f t="shared" si="249"/>
        <v>2.558131722722401E-3</v>
      </c>
      <c r="AO112" s="4">
        <f t="shared" si="250"/>
        <v>-8.1304471060600347E-4</v>
      </c>
      <c r="AP112" s="4">
        <f t="shared" si="251"/>
        <v>-4.0395536992468561E-3</v>
      </c>
      <c r="AQ112" s="4">
        <f t="shared" si="252"/>
        <v>2.3470629890675609E-3</v>
      </c>
      <c r="AR112" s="4">
        <f t="shared" si="253"/>
        <v>5.4852155870727115E-4</v>
      </c>
      <c r="AS112" s="4">
        <f t="shared" si="254"/>
        <v>-6.9243566937632339E-4</v>
      </c>
      <c r="AT112" s="4">
        <f t="shared" si="255"/>
        <v>-4.1728410959522844E-3</v>
      </c>
      <c r="AU112" s="4">
        <f t="shared" si="256"/>
        <v>-1.5638675370175381E-3</v>
      </c>
      <c r="AV112" s="4">
        <f t="shared" si="358"/>
        <v>-1.7381225864998573E-3</v>
      </c>
      <c r="AW112" s="4">
        <f t="shared" si="358"/>
        <v>-1.4121207938451452E-2</v>
      </c>
      <c r="AY112" s="2">
        <f t="shared" si="308"/>
        <v>0.36082874002649007</v>
      </c>
      <c r="AZ112" s="2">
        <f t="shared" si="359"/>
        <v>0.35849269974221193</v>
      </c>
      <c r="BA112" s="2">
        <f t="shared" si="360"/>
        <v>0.35421174981295078</v>
      </c>
      <c r="BB112" s="2">
        <f t="shared" si="361"/>
        <v>0.36244236314449318</v>
      </c>
      <c r="BC112" s="2">
        <f t="shared" si="362"/>
        <v>0.35112984378096057</v>
      </c>
      <c r="BD112" s="2">
        <f t="shared" si="363"/>
        <v>0.35068501540466701</v>
      </c>
      <c r="BE112" s="2">
        <f t="shared" si="364"/>
        <v>0.35432245121367861</v>
      </c>
      <c r="BF112" s="2">
        <f t="shared" si="365"/>
        <v>0.36113149621914564</v>
      </c>
      <c r="BG112" s="2">
        <f t="shared" si="366"/>
        <v>0.36183919206517945</v>
      </c>
      <c r="BH112" s="2">
        <f t="shared" si="367"/>
        <v>0.36005234712166262</v>
      </c>
      <c r="BI112" s="2">
        <f t="shared" si="368"/>
        <v>0.36361940755365146</v>
      </c>
      <c r="BJ112" s="2">
        <f t="shared" si="369"/>
        <v>0.35276783806660333</v>
      </c>
      <c r="BK112" s="2">
        <f t="shared" si="370"/>
        <v>0.35419676414823054</v>
      </c>
      <c r="BL112" s="2">
        <f t="shared" si="371"/>
        <v>0.3560813803405094</v>
      </c>
      <c r="BM112" s="2">
        <f t="shared" si="372"/>
        <v>0.36710672220434259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0.36188300000000001</v>
      </c>
      <c r="CF112" s="2">
        <f t="shared" si="310"/>
        <v>0.359292</v>
      </c>
      <c r="CG112" s="2">
        <f t="shared" si="311"/>
        <v>0.35371000000000002</v>
      </c>
      <c r="CH112" s="2">
        <f t="shared" si="312"/>
        <v>0.364512</v>
      </c>
      <c r="CI112" s="2">
        <f t="shared" si="313"/>
        <v>0.34955000000000003</v>
      </c>
      <c r="CJ112" s="2">
        <f t="shared" si="314"/>
        <v>0.353244</v>
      </c>
      <c r="CK112" s="2">
        <f t="shared" si="315"/>
        <v>0.35351199999999999</v>
      </c>
      <c r="CL112" s="2">
        <f t="shared" si="316"/>
        <v>0.35709600000000002</v>
      </c>
      <c r="CM112" s="2">
        <f t="shared" si="317"/>
        <v>0.36419400000000002</v>
      </c>
      <c r="CN112" s="2">
        <f t="shared" si="318"/>
        <v>0.360601</v>
      </c>
      <c r="CO112" s="2">
        <f t="shared" si="319"/>
        <v>0.362927</v>
      </c>
      <c r="CP112" s="2">
        <f t="shared" si="320"/>
        <v>0.34859499999999999</v>
      </c>
      <c r="CQ112" s="2">
        <f t="shared" si="321"/>
        <v>0.35263299999999997</v>
      </c>
      <c r="CR112" s="2">
        <f t="shared" si="322"/>
        <v>0.35438700000000001</v>
      </c>
      <c r="CS112" s="2" t="str">
        <f t="shared" si="323"/>
        <v/>
      </c>
      <c r="CU112" s="2">
        <f t="shared" si="273"/>
        <v>0.36188300000000001</v>
      </c>
      <c r="CV112" s="2">
        <f t="shared" si="274"/>
        <v>0.359292</v>
      </c>
      <c r="CW112" s="2">
        <f t="shared" si="275"/>
        <v>0.35371000000000002</v>
      </c>
      <c r="CX112" s="2">
        <f t="shared" si="276"/>
        <v>0.364512</v>
      </c>
      <c r="CY112" s="2">
        <f t="shared" si="277"/>
        <v>0.34955000000000003</v>
      </c>
      <c r="CZ112" s="2">
        <f t="shared" si="278"/>
        <v>0.353244</v>
      </c>
      <c r="DA112" s="2">
        <f t="shared" si="279"/>
        <v>0.35351199999999999</v>
      </c>
      <c r="DB112" s="2">
        <f t="shared" si="280"/>
        <v>0.35709600000000002</v>
      </c>
      <c r="DC112" s="2">
        <f t="shared" si="281"/>
        <v>0.36419400000000002</v>
      </c>
      <c r="DD112" s="2">
        <f t="shared" si="282"/>
        <v>0.360601</v>
      </c>
      <c r="DE112" s="2">
        <f t="shared" si="283"/>
        <v>0.362927</v>
      </c>
      <c r="DF112" s="2">
        <f t="shared" si="284"/>
        <v>0.34859499999999999</v>
      </c>
      <c r="DG112" s="2">
        <f t="shared" si="285"/>
        <v>0.35263299999999997</v>
      </c>
      <c r="DH112" s="2">
        <f t="shared" si="286"/>
        <v>0.35438700000000001</v>
      </c>
      <c r="DI112" s="2" t="str">
        <f t="shared" si="287"/>
        <v/>
      </c>
      <c r="DK112" s="2">
        <f t="shared" si="288"/>
        <v>0.4352019340659341</v>
      </c>
      <c r="DL112" s="2">
        <f t="shared" si="373"/>
        <v>0.44491744026696334</v>
      </c>
      <c r="DM112" s="2">
        <f t="shared" si="373"/>
        <v>0.43184515340909096</v>
      </c>
      <c r="DN112" s="2">
        <f t="shared" si="373"/>
        <v>0.43558143548387102</v>
      </c>
      <c r="DO112" s="2">
        <f t="shared" si="373"/>
        <v>0.4402417824302135</v>
      </c>
      <c r="DP112" s="2">
        <f t="shared" si="373"/>
        <v>0.47334425724637691</v>
      </c>
      <c r="DQ112" s="2">
        <f t="shared" si="373"/>
        <v>0.44898597043478261</v>
      </c>
      <c r="DR112" s="2">
        <f t="shared" si="373"/>
        <v>0.44025433615384613</v>
      </c>
      <c r="DS112" s="2">
        <f t="shared" si="373"/>
        <v>0.4496746110144928</v>
      </c>
      <c r="DT112" s="2">
        <f t="shared" si="373"/>
        <v>0.45954163875205256</v>
      </c>
      <c r="DU112" s="2">
        <f t="shared" si="373"/>
        <v>0.43988691724137929</v>
      </c>
      <c r="DV112" s="2">
        <f t="shared" si="373"/>
        <v>0.42498258431085034</v>
      </c>
      <c r="DW112" s="2">
        <f t="shared" si="373"/>
        <v>0.42707615964795004</v>
      </c>
      <c r="DX112" s="2">
        <f t="shared" si="373"/>
        <v>0.41634154783354776</v>
      </c>
      <c r="DY112" s="2">
        <f t="shared" si="373"/>
        <v>0.39533353684017591</v>
      </c>
      <c r="EA112" s="2">
        <f t="shared" si="228"/>
        <v>0.36073855514616604</v>
      </c>
      <c r="EB112" s="2">
        <f t="shared" si="290"/>
        <v>0.35792819179416463</v>
      </c>
      <c r="EC112" s="2">
        <f t="shared" si="291"/>
        <v>0.35364893587502494</v>
      </c>
      <c r="ED112" s="2">
        <f t="shared" si="292"/>
        <v>0.36191236070592819</v>
      </c>
      <c r="EE112" s="2">
        <f t="shared" si="293"/>
        <v>0.35064051513772021</v>
      </c>
      <c r="EF112" s="2">
        <f t="shared" si="294"/>
        <v>0.350222603731</v>
      </c>
      <c r="EG112" s="2">
        <f t="shared" si="295"/>
        <v>0.35397466836036728</v>
      </c>
      <c r="EH112" s="2">
        <f t="shared" si="296"/>
        <v>0.3608145401069518</v>
      </c>
      <c r="EI112" s="2">
        <f t="shared" si="297"/>
        <v>0.36152356397793795</v>
      </c>
      <c r="EJ112" s="2">
        <f t="shared" si="298"/>
        <v>0.35953413646507593</v>
      </c>
      <c r="EK112" s="2">
        <f t="shared" si="299"/>
        <v>0.36316241098062185</v>
      </c>
      <c r="EL112" s="2">
        <f t="shared" si="300"/>
        <v>0.3522353683741728</v>
      </c>
      <c r="EM112" s="2">
        <f t="shared" si="301"/>
        <v>0.35357256660860725</v>
      </c>
      <c r="EN112" s="2">
        <f t="shared" si="302"/>
        <v>0.35542881742325277</v>
      </c>
      <c r="EO112" s="2">
        <f t="shared" si="303"/>
        <v>0.36654293307012525</v>
      </c>
      <c r="EQ112" s="2">
        <f t="shared" si="304"/>
        <v>0.35642914387018276</v>
      </c>
      <c r="ER112" s="2">
        <f t="shared" si="374"/>
        <v>0.35690749360777002</v>
      </c>
      <c r="ES112" s="2">
        <f t="shared" si="374"/>
        <v>0.35152110217250038</v>
      </c>
      <c r="ET112" s="2">
        <f t="shared" si="374"/>
        <v>0.3611503521639407</v>
      </c>
      <c r="EU112" s="2">
        <f t="shared" si="374"/>
        <v>0.35023850491788533</v>
      </c>
      <c r="EV112" s="2">
        <f t="shared" si="374"/>
        <v>0.34954616870979621</v>
      </c>
      <c r="EW112" s="2">
        <f t="shared" si="374"/>
        <v>0.3541518293953852</v>
      </c>
      <c r="EX112" s="2">
        <f t="shared" si="374"/>
        <v>0.36054205055778493</v>
      </c>
      <c r="EY112" s="2">
        <f t="shared" si="374"/>
        <v>0.36134783431594403</v>
      </c>
      <c r="EZ112" s="2">
        <f t="shared" si="374"/>
        <v>0.35845197937313333</v>
      </c>
      <c r="FA112" s="2">
        <f t="shared" si="374"/>
        <v>0.36260168038525581</v>
      </c>
      <c r="FB112" s="2">
        <f t="shared" si="374"/>
        <v>0.35242831748865067</v>
      </c>
      <c r="FC112" s="2">
        <f t="shared" si="374"/>
        <v>0.35285433518283249</v>
      </c>
      <c r="FD112" s="2">
        <f t="shared" si="374"/>
        <v>0.35792437274385669</v>
      </c>
      <c r="FE112" s="2">
        <f t="shared" si="374"/>
        <v>0.36798875505325329</v>
      </c>
      <c r="FG112" s="2">
        <f t="shared" si="306"/>
        <v>0.9984883570408305</v>
      </c>
      <c r="FH112" s="2">
        <f t="shared" si="375"/>
        <v>0.99345691994606011</v>
      </c>
      <c r="FI112" s="2">
        <f t="shared" si="375"/>
        <v>0.99269450865798792</v>
      </c>
      <c r="FJ112" s="2">
        <f t="shared" si="375"/>
        <v>0.9927298643476774</v>
      </c>
      <c r="FK112" s="2">
        <f t="shared" si="375"/>
        <v>0.99450328655301956</v>
      </c>
      <c r="FL112" s="2">
        <f t="shared" si="375"/>
        <v>0.99618444138921702</v>
      </c>
      <c r="FM112" s="2">
        <f t="shared" si="375"/>
        <v>0.99636197686899686</v>
      </c>
      <c r="FN112" s="2">
        <f t="shared" si="375"/>
        <v>0.9959649547538072</v>
      </c>
      <c r="FO112" s="2">
        <f t="shared" si="375"/>
        <v>0.99639289222534977</v>
      </c>
      <c r="FP112" s="2">
        <f t="shared" si="375"/>
        <v>0.99470793868010909</v>
      </c>
      <c r="FQ112" s="2">
        <f t="shared" si="375"/>
        <v>0.99397640468095461</v>
      </c>
      <c r="FR112" s="2">
        <f t="shared" si="375"/>
        <v>0.992698329260014</v>
      </c>
      <c r="FS112" s="2">
        <f t="shared" si="375"/>
        <v>0.99145959259053351</v>
      </c>
      <c r="FT112" s="2">
        <f t="shared" si="375"/>
        <v>0.98943018517675174</v>
      </c>
      <c r="FU112" s="2">
        <f t="shared" si="375"/>
        <v>0.98051575455155837</v>
      </c>
      <c r="FW112" s="2">
        <f t="shared" si="324"/>
        <v>5.1926262551835077E-3</v>
      </c>
      <c r="FX112" s="2">
        <f t="shared" si="376"/>
        <v>4.5749748599041755E-3</v>
      </c>
      <c r="FY112" s="2">
        <f t="shared" si="377"/>
        <v>3.9701656371650173E-3</v>
      </c>
      <c r="FZ112" s="2">
        <f t="shared" si="378"/>
        <v>7.3250208418828271E-3</v>
      </c>
      <c r="GA112" s="2">
        <f t="shared" si="379"/>
        <v>7.9198174465828428E-3</v>
      </c>
      <c r="GB112" s="2">
        <f t="shared" si="380"/>
        <v>1.0889754886355532E-2</v>
      </c>
      <c r="GC112" s="2">
        <f t="shared" si="381"/>
        <v>1.2020355704160973E-2</v>
      </c>
      <c r="GD112" s="2">
        <f t="shared" si="382"/>
        <v>1.3164024876084137E-2</v>
      </c>
      <c r="GE112" s="2">
        <f t="shared" si="383"/>
        <v>1.3328654030537391E-2</v>
      </c>
      <c r="GF112" s="2">
        <f t="shared" si="384"/>
        <v>1.0197390052989957E-2</v>
      </c>
      <c r="GG112" s="2">
        <f t="shared" si="385"/>
        <v>9.2037134792620438E-3</v>
      </c>
      <c r="GH112" s="2">
        <f t="shared" si="386"/>
        <v>6.7037074191099357E-3</v>
      </c>
      <c r="GI112" s="2">
        <f t="shared" si="387"/>
        <v>4.9470001796409271E-3</v>
      </c>
      <c r="GJ112" s="2">
        <f t="shared" si="388"/>
        <v>3.4968715657530203E-3</v>
      </c>
      <c r="GK112" s="2">
        <f t="shared" si="389"/>
        <v>1.9545585734801725E-3</v>
      </c>
      <c r="GM112" s="82">
        <f t="shared" si="325"/>
        <v>6.3291195394689113E-12</v>
      </c>
      <c r="GN112" s="82">
        <f t="shared" si="390"/>
        <v>6.0769775092788902E-35</v>
      </c>
      <c r="GO112" s="82">
        <f t="shared" si="391"/>
        <v>4.236042119618297E-37</v>
      </c>
      <c r="GP112" s="82">
        <f t="shared" si="392"/>
        <v>1.0899376590351082E-42</v>
      </c>
      <c r="GQ112" s="82">
        <f t="shared" si="393"/>
        <v>1.4399636668513289E-62</v>
      </c>
      <c r="GR112" s="82">
        <f t="shared" si="394"/>
        <v>4.048948740280458E-90</v>
      </c>
      <c r="GS112" s="82">
        <f t="shared" si="395"/>
        <v>8.5440937912545822E-89</v>
      </c>
      <c r="GT112" s="82">
        <f t="shared" si="396"/>
        <v>4.1488416059654063E-91</v>
      </c>
      <c r="GU112" s="82">
        <f t="shared" si="397"/>
        <v>2.6133329390512219E-69</v>
      </c>
      <c r="GV112" s="82">
        <f t="shared" si="398"/>
        <v>2.1344947654868192E-90</v>
      </c>
      <c r="GW112" s="82">
        <f t="shared" si="399"/>
        <v>1.9738470003095378E-94</v>
      </c>
      <c r="GX112" s="82">
        <f t="shared" si="400"/>
        <v>4.3541769373189996E-60</v>
      </c>
      <c r="GY112" s="82">
        <f t="shared" si="401"/>
        <v>4.0336978236270644E-50</v>
      </c>
      <c r="GZ112" s="82">
        <f t="shared" si="402"/>
        <v>2.4276658795530776E-40</v>
      </c>
      <c r="HA112" s="82">
        <f t="shared" si="403"/>
        <v>5.9855820980786236E-30</v>
      </c>
      <c r="HC112" s="82">
        <f t="shared" si="326"/>
        <v>6.3394122671830934E-3</v>
      </c>
      <c r="HD112" s="82">
        <f t="shared" si="404"/>
        <v>2.4167023006307045E-5</v>
      </c>
      <c r="HE112" s="82">
        <f t="shared" si="405"/>
        <v>2.3251559719838502E-4</v>
      </c>
      <c r="HF112" s="82">
        <f t="shared" si="406"/>
        <v>1.1157581838822407E-6</v>
      </c>
      <c r="HG112" s="82">
        <f t="shared" si="407"/>
        <v>4.2375337319243475E-14</v>
      </c>
      <c r="HH112" s="82">
        <f t="shared" si="408"/>
        <v>1.3329890678658353E-20</v>
      </c>
      <c r="HI112" s="82">
        <f t="shared" si="409"/>
        <v>7.1037869186557485E-22</v>
      </c>
      <c r="HJ112" s="82">
        <f t="shared" si="410"/>
        <v>3.7533992884888926E-25</v>
      </c>
      <c r="HK112" s="82">
        <f t="shared" si="411"/>
        <v>2.4901056899111791E-19</v>
      </c>
      <c r="HL112" s="82">
        <f t="shared" si="412"/>
        <v>7.3196209466951782E-19</v>
      </c>
      <c r="HM112" s="82">
        <f t="shared" si="413"/>
        <v>3.5235154627839656E-15</v>
      </c>
      <c r="HN112" s="82">
        <f t="shared" si="414"/>
        <v>3.2281458095277969E-10</v>
      </c>
      <c r="HO112" s="82">
        <f t="shared" si="415"/>
        <v>1.8240643421706999E-6</v>
      </c>
      <c r="HP112" s="82">
        <f t="shared" si="416"/>
        <v>4.4915001148107699E-4</v>
      </c>
      <c r="HQ112" s="82">
        <f t="shared" si="417"/>
        <v>2.9032469479419468E-2</v>
      </c>
      <c r="HS112" s="82">
        <f t="shared" si="327"/>
        <v>4.028042978875208E-5</v>
      </c>
      <c r="HT112" s="82">
        <f t="shared" si="418"/>
        <v>6.4798174298767054E-8</v>
      </c>
      <c r="HU112" s="82">
        <f t="shared" si="419"/>
        <v>1.7816208427861518E-10</v>
      </c>
      <c r="HV112" s="82">
        <f t="shared" si="420"/>
        <v>2.1120013254373992E-9</v>
      </c>
      <c r="HW112" s="82">
        <f t="shared" si="421"/>
        <v>3.4723374442413315E-8</v>
      </c>
      <c r="HX112" s="82">
        <f t="shared" si="422"/>
        <v>3.3365829433445175E-6</v>
      </c>
      <c r="HY112" s="82">
        <f t="shared" si="423"/>
        <v>8.3768096589224596E-6</v>
      </c>
      <c r="HZ112" s="82">
        <f t="shared" si="424"/>
        <v>1.2526875616296334E-5</v>
      </c>
      <c r="IA112" s="82">
        <f t="shared" si="425"/>
        <v>2.1838479166755797E-5</v>
      </c>
      <c r="IB112" s="82">
        <f t="shared" si="426"/>
        <v>2.6524155248306816E-7</v>
      </c>
      <c r="IC112" s="82">
        <f t="shared" si="427"/>
        <v>5.4454991577389949E-8</v>
      </c>
      <c r="ID112" s="82">
        <f t="shared" si="428"/>
        <v>4.9463421099868286E-9</v>
      </c>
      <c r="IE112" s="82">
        <f t="shared" si="429"/>
        <v>4.4096431684190872E-11</v>
      </c>
      <c r="IF112" s="82">
        <f t="shared" si="430"/>
        <v>4.8968475910353093E-10</v>
      </c>
      <c r="IG112" s="82">
        <f t="shared" si="431"/>
        <v>1.2022675056330897E-8</v>
      </c>
      <c r="II112" s="82">
        <f t="shared" si="328"/>
        <v>1.6861001806941544E-22</v>
      </c>
      <c r="IJ112" s="82">
        <f t="shared" si="329"/>
        <v>1.5961818590524883E-39</v>
      </c>
      <c r="IK112" s="82">
        <f t="shared" si="330"/>
        <v>6.6204737963960368E-45</v>
      </c>
      <c r="IL112" s="82">
        <f t="shared" si="331"/>
        <v>1.6287932294055664E-40</v>
      </c>
      <c r="IM112" s="82">
        <f t="shared" si="332"/>
        <v>3.4190812144252934E-44</v>
      </c>
      <c r="IN112" s="82">
        <f t="shared" si="333"/>
        <v>9.4362640811001573E-37</v>
      </c>
      <c r="IO112" s="82">
        <f t="shared" si="334"/>
        <v>5.9580569252098768E-34</v>
      </c>
      <c r="IP112" s="82">
        <f t="shared" si="335"/>
        <v>3.6646079188297875E-33</v>
      </c>
      <c r="IQ112" s="82">
        <f t="shared" si="336"/>
        <v>4.7632467981031845E-31</v>
      </c>
      <c r="IR112" s="82">
        <f t="shared" si="337"/>
        <v>6.6771471203017907E-40</v>
      </c>
      <c r="IS112" s="82">
        <f t="shared" si="338"/>
        <v>9.0536875203412493E-41</v>
      </c>
      <c r="IT112" s="82">
        <f t="shared" si="339"/>
        <v>8.8748985507705514E-41</v>
      </c>
      <c r="IU112" s="82">
        <f t="shared" si="340"/>
        <v>7.5307198855939708E-46</v>
      </c>
      <c r="IV112" s="82">
        <f t="shared" si="341"/>
        <v>3.3915922517546096E-43</v>
      </c>
      <c r="IW112" s="82">
        <f t="shared" si="342"/>
        <v>2.2325150424794494E-34</v>
      </c>
      <c r="IY112" s="82">
        <f t="shared" si="343"/>
        <v>6.3796927033009654E-3</v>
      </c>
      <c r="IZ112" s="82">
        <f t="shared" si="344"/>
        <v>2.4231821180605813E-5</v>
      </c>
      <c r="JA112" s="82">
        <f t="shared" si="345"/>
        <v>2.325157753604693E-4</v>
      </c>
      <c r="JB112" s="82">
        <f t="shared" si="346"/>
        <v>1.1178701852076782E-6</v>
      </c>
      <c r="JC112" s="82">
        <f t="shared" si="347"/>
        <v>3.4723416817750634E-8</v>
      </c>
      <c r="JD112" s="82">
        <f t="shared" si="348"/>
        <v>3.3365829433445307E-6</v>
      </c>
      <c r="JE112" s="82">
        <f t="shared" si="349"/>
        <v>8.3768096589224596E-6</v>
      </c>
      <c r="JF112" s="82">
        <f t="shared" si="350"/>
        <v>1.2526875616296334E-5</v>
      </c>
      <c r="JG112" s="82">
        <f t="shared" si="351"/>
        <v>2.1838479166756044E-5</v>
      </c>
      <c r="JH112" s="82">
        <f t="shared" si="352"/>
        <v>2.652415524838001E-7</v>
      </c>
      <c r="JI112" s="82">
        <f t="shared" si="353"/>
        <v>5.4454995100905409E-8</v>
      </c>
      <c r="JJ112" s="82">
        <f t="shared" si="354"/>
        <v>5.2691566909396081E-9</v>
      </c>
      <c r="JK112" s="82">
        <f t="shared" si="355"/>
        <v>1.8241084386023841E-6</v>
      </c>
      <c r="JL112" s="82">
        <f t="shared" si="356"/>
        <v>4.4915050116583609E-4</v>
      </c>
      <c r="JM112" s="82">
        <f t="shared" si="357"/>
        <v>2.9032481502094525E-2</v>
      </c>
    </row>
    <row r="113" spans="2:273" x14ac:dyDescent="0.25">
      <c r="B113" s="2">
        <v>86</v>
      </c>
      <c r="C113" s="37">
        <v>0.362535</v>
      </c>
      <c r="D113" s="37">
        <v>0.35703400000000002</v>
      </c>
      <c r="E113" s="37">
        <v>0.35335</v>
      </c>
      <c r="F113" s="37">
        <v>0.37034600000000001</v>
      </c>
      <c r="G113" s="37">
        <v>0.35062700000000002</v>
      </c>
      <c r="H113" s="37">
        <v>0.35352600000000001</v>
      </c>
      <c r="I113" s="37">
        <v>0.354132</v>
      </c>
      <c r="J113" s="37">
        <v>0.36194700000000002</v>
      </c>
      <c r="K113" s="37">
        <v>0.36747600000000002</v>
      </c>
      <c r="L113" s="37">
        <v>0.35822500000000002</v>
      </c>
      <c r="M113" s="37">
        <v>0.36403200000000002</v>
      </c>
      <c r="N113" s="37">
        <v>0.351553</v>
      </c>
      <c r="O113" s="37">
        <v>0.35233900000000001</v>
      </c>
      <c r="P113" s="37">
        <v>0.35519800000000001</v>
      </c>
      <c r="Q113" s="37">
        <v>0.35780499999999998</v>
      </c>
      <c r="S113" s="4">
        <f t="shared" si="229"/>
        <v>0.36055578491589402</v>
      </c>
      <c r="T113" s="4">
        <f t="shared" si="230"/>
        <v>0.35815435021697695</v>
      </c>
      <c r="U113" s="4">
        <f t="shared" si="231"/>
        <v>0.35387043441758576</v>
      </c>
      <c r="V113" s="4">
        <f t="shared" si="232"/>
        <v>0.36197551235161757</v>
      </c>
      <c r="W113" s="4">
        <f t="shared" si="233"/>
        <v>0.35077275338734026</v>
      </c>
      <c r="X113" s="4">
        <f t="shared" si="234"/>
        <v>0.35031986137174764</v>
      </c>
      <c r="Y113" s="4">
        <f t="shared" si="235"/>
        <v>0.35419103961484238</v>
      </c>
      <c r="Z113" s="4">
        <f t="shared" si="236"/>
        <v>0.36085804142891476</v>
      </c>
      <c r="AA113" s="4">
        <f t="shared" si="237"/>
        <v>0.36153959600754804</v>
      </c>
      <c r="AB113" s="4">
        <f t="shared" si="238"/>
        <v>0.35970765743577982</v>
      </c>
      <c r="AC113" s="4">
        <f t="shared" si="239"/>
        <v>0.36326239828340628</v>
      </c>
      <c r="AD113" s="4">
        <f t="shared" si="240"/>
        <v>0.35260686848058881</v>
      </c>
      <c r="AE113" s="4">
        <f t="shared" si="241"/>
        <v>0.35403323370912665</v>
      </c>
      <c r="AF113" s="4">
        <f t="shared" si="242"/>
        <v>0.35606199966469743</v>
      </c>
      <c r="AG113" s="4">
        <f t="shared" si="243"/>
        <v>0.36770728441624434</v>
      </c>
      <c r="AI113" s="4">
        <f t="shared" si="244"/>
        <v>1.9792150841059786E-3</v>
      </c>
      <c r="AJ113" s="4">
        <f t="shared" si="245"/>
        <v>-1.1203502169769286E-3</v>
      </c>
      <c r="AK113" s="4">
        <f t="shared" si="246"/>
        <v>-5.2043441758575781E-4</v>
      </c>
      <c r="AL113" s="4">
        <f t="shared" si="247"/>
        <v>8.3704876483824409E-3</v>
      </c>
      <c r="AM113" s="4">
        <f t="shared" si="248"/>
        <v>-1.4575338734024168E-4</v>
      </c>
      <c r="AN113" s="4">
        <f t="shared" si="249"/>
        <v>3.2061386282523641E-3</v>
      </c>
      <c r="AO113" s="4">
        <f t="shared" si="250"/>
        <v>-5.9039614842382182E-5</v>
      </c>
      <c r="AP113" s="4">
        <f t="shared" si="251"/>
        <v>1.0889585710852634E-3</v>
      </c>
      <c r="AQ113" s="4">
        <f t="shared" si="252"/>
        <v>5.9364039924519885E-3</v>
      </c>
      <c r="AR113" s="4">
        <f t="shared" si="253"/>
        <v>-1.4826574357797995E-3</v>
      </c>
      <c r="AS113" s="4">
        <f t="shared" si="254"/>
        <v>7.6960171659373744E-4</v>
      </c>
      <c r="AT113" s="4">
        <f t="shared" si="255"/>
        <v>-1.0538684805888043E-3</v>
      </c>
      <c r="AU113" s="4">
        <f t="shared" si="256"/>
        <v>-1.6942337091266357E-3</v>
      </c>
      <c r="AV113" s="4">
        <f t="shared" si="358"/>
        <v>-8.6399966469741241E-4</v>
      </c>
      <c r="AW113" s="4">
        <f t="shared" si="358"/>
        <v>-9.9022844162443557E-3</v>
      </c>
      <c r="AY113" s="2">
        <f t="shared" si="308"/>
        <v>0.36040741596880776</v>
      </c>
      <c r="AZ113" s="2">
        <f t="shared" si="359"/>
        <v>0.35815412656094647</v>
      </c>
      <c r="BA113" s="2">
        <f t="shared" si="360"/>
        <v>0.35386760072268214</v>
      </c>
      <c r="BB113" s="2">
        <f t="shared" si="361"/>
        <v>0.36197550548055379</v>
      </c>
      <c r="BC113" s="2">
        <f t="shared" si="362"/>
        <v>0.35077271639445851</v>
      </c>
      <c r="BD113" s="2">
        <f t="shared" si="363"/>
        <v>0.35031724830943439</v>
      </c>
      <c r="BE113" s="2">
        <f t="shared" si="364"/>
        <v>0.35418361404338589</v>
      </c>
      <c r="BF113" s="2">
        <f t="shared" si="365"/>
        <v>0.36084656717928099</v>
      </c>
      <c r="BG113" s="2">
        <f t="shared" si="366"/>
        <v>0.36151898657946874</v>
      </c>
      <c r="BH113" s="2">
        <f t="shared" si="367"/>
        <v>0.35970718618590919</v>
      </c>
      <c r="BI113" s="2">
        <f t="shared" si="368"/>
        <v>0.36326229124651155</v>
      </c>
      <c r="BJ113" s="2">
        <f t="shared" si="369"/>
        <v>0.35260685682115234</v>
      </c>
      <c r="BK113" s="2">
        <f t="shared" si="370"/>
        <v>0.35403322725539221</v>
      </c>
      <c r="BL113" s="2">
        <f t="shared" si="371"/>
        <v>0.35605667490302051</v>
      </c>
      <c r="BM113" s="2">
        <f t="shared" si="372"/>
        <v>0.36700010865726651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0.362535</v>
      </c>
      <c r="CF113" s="2">
        <f t="shared" si="310"/>
        <v>0.35703400000000002</v>
      </c>
      <c r="CG113" s="2">
        <f t="shared" si="311"/>
        <v>0.35335</v>
      </c>
      <c r="CH113" s="2">
        <f t="shared" si="312"/>
        <v>0.37034600000000001</v>
      </c>
      <c r="CI113" s="2">
        <f t="shared" si="313"/>
        <v>0.35062700000000002</v>
      </c>
      <c r="CJ113" s="2">
        <f t="shared" si="314"/>
        <v>0.35352600000000001</v>
      </c>
      <c r="CK113" s="2">
        <f t="shared" si="315"/>
        <v>0.354132</v>
      </c>
      <c r="CL113" s="2">
        <f t="shared" si="316"/>
        <v>0.36194700000000002</v>
      </c>
      <c r="CM113" s="2">
        <f t="shared" si="317"/>
        <v>0.36747600000000002</v>
      </c>
      <c r="CN113" s="2">
        <f t="shared" si="318"/>
        <v>0.35822500000000002</v>
      </c>
      <c r="CO113" s="2">
        <f t="shared" si="319"/>
        <v>0.36403200000000002</v>
      </c>
      <c r="CP113" s="2">
        <f t="shared" si="320"/>
        <v>0.351553</v>
      </c>
      <c r="CQ113" s="2">
        <f t="shared" si="321"/>
        <v>0.35233900000000001</v>
      </c>
      <c r="CR113" s="2">
        <f t="shared" si="322"/>
        <v>0.35519800000000001</v>
      </c>
      <c r="CS113" s="2">
        <f t="shared" si="323"/>
        <v>0.35780499999999998</v>
      </c>
      <c r="CU113" s="2">
        <f t="shared" si="273"/>
        <v>0.362535</v>
      </c>
      <c r="CV113" s="2">
        <f t="shared" si="274"/>
        <v>0.35703400000000002</v>
      </c>
      <c r="CW113" s="2">
        <f t="shared" si="275"/>
        <v>0.35335</v>
      </c>
      <c r="CX113" s="2">
        <f t="shared" si="276"/>
        <v>0.37034600000000001</v>
      </c>
      <c r="CY113" s="2">
        <f t="shared" si="277"/>
        <v>0.35062700000000002</v>
      </c>
      <c r="CZ113" s="2">
        <f t="shared" si="278"/>
        <v>0.35352600000000001</v>
      </c>
      <c r="DA113" s="2">
        <f t="shared" si="279"/>
        <v>0.354132</v>
      </c>
      <c r="DB113" s="2">
        <f t="shared" si="280"/>
        <v>0.36194700000000002</v>
      </c>
      <c r="DC113" s="2">
        <f t="shared" si="281"/>
        <v>0.36747600000000002</v>
      </c>
      <c r="DD113" s="2">
        <f t="shared" si="282"/>
        <v>0.35822500000000002</v>
      </c>
      <c r="DE113" s="2">
        <f t="shared" si="283"/>
        <v>0.36403200000000002</v>
      </c>
      <c r="DF113" s="2">
        <f t="shared" si="284"/>
        <v>0.351553</v>
      </c>
      <c r="DG113" s="2">
        <f t="shared" si="285"/>
        <v>0.35233900000000001</v>
      </c>
      <c r="DH113" s="2">
        <f t="shared" si="286"/>
        <v>0.35519800000000001</v>
      </c>
      <c r="DI113" s="2">
        <f t="shared" si="287"/>
        <v>0.35780499999999998</v>
      </c>
      <c r="DK113" s="2">
        <f t="shared" si="288"/>
        <v>0.43582208791208793</v>
      </c>
      <c r="DL113" s="2">
        <f t="shared" si="373"/>
        <v>0.4457919330367075</v>
      </c>
      <c r="DM113" s="2">
        <f t="shared" si="373"/>
        <v>0.4325523579545455</v>
      </c>
      <c r="DN113" s="2">
        <f t="shared" si="373"/>
        <v>0.43642787258064519</v>
      </c>
      <c r="DO113" s="2">
        <f t="shared" si="373"/>
        <v>0.44116219047619049</v>
      </c>
      <c r="DP113" s="2">
        <f t="shared" si="373"/>
        <v>0.47463801811594208</v>
      </c>
      <c r="DQ113" s="2">
        <f t="shared" si="373"/>
        <v>0.44987685608695649</v>
      </c>
      <c r="DR113" s="2">
        <f t="shared" si="373"/>
        <v>0.44096485692307685</v>
      </c>
      <c r="DS113" s="2">
        <f t="shared" si="373"/>
        <v>0.45023730753623192</v>
      </c>
      <c r="DT113" s="2">
        <f t="shared" si="373"/>
        <v>0.4603263095238096</v>
      </c>
      <c r="DU113" s="2">
        <f t="shared" si="373"/>
        <v>0.44066542068965514</v>
      </c>
      <c r="DV113" s="2">
        <f t="shared" si="373"/>
        <v>0.42565054820381221</v>
      </c>
      <c r="DW113" s="2">
        <f t="shared" si="373"/>
        <v>0.42769831172014255</v>
      </c>
      <c r="DX113" s="2">
        <f t="shared" si="373"/>
        <v>0.41690553290433285</v>
      </c>
      <c r="DY113" s="2">
        <f t="shared" si="373"/>
        <v>0.39557505846774188</v>
      </c>
      <c r="EA113" s="2">
        <f t="shared" si="228"/>
        <v>0.36032652117270714</v>
      </c>
      <c r="EB113" s="2">
        <f t="shared" si="290"/>
        <v>0.35763255107579833</v>
      </c>
      <c r="EC113" s="2">
        <f t="shared" si="291"/>
        <v>0.35334826570486583</v>
      </c>
      <c r="ED113" s="2">
        <f t="shared" si="292"/>
        <v>0.36148399816692667</v>
      </c>
      <c r="EE113" s="2">
        <f t="shared" si="293"/>
        <v>0.35032023650591326</v>
      </c>
      <c r="EF113" s="2">
        <f t="shared" si="294"/>
        <v>0.34988962689521003</v>
      </c>
      <c r="EG113" s="2">
        <f t="shared" si="295"/>
        <v>0.3538632485831541</v>
      </c>
      <c r="EH113" s="2">
        <f t="shared" si="296"/>
        <v>0.36055385026737963</v>
      </c>
      <c r="EI113" s="2">
        <f t="shared" si="297"/>
        <v>0.36122842994733739</v>
      </c>
      <c r="EJ113" s="2">
        <f t="shared" si="298"/>
        <v>0.3592296082713145</v>
      </c>
      <c r="EK113" s="2">
        <f t="shared" si="299"/>
        <v>0.36283960775126478</v>
      </c>
      <c r="EL113" s="2">
        <f t="shared" si="300"/>
        <v>0.35211557274776401</v>
      </c>
      <c r="EM113" s="2">
        <f t="shared" si="301"/>
        <v>0.3534581511776882</v>
      </c>
      <c r="EN113" s="2">
        <f t="shared" si="302"/>
        <v>0.35545480055519268</v>
      </c>
      <c r="EO113" s="2">
        <f t="shared" si="303"/>
        <v>0.36647939954049669</v>
      </c>
      <c r="EQ113" s="2">
        <f t="shared" si="304"/>
        <v>0.35624975449754648</v>
      </c>
      <c r="ER113" s="2">
        <f t="shared" si="374"/>
        <v>0.35667399780982079</v>
      </c>
      <c r="ES113" s="2">
        <f t="shared" si="374"/>
        <v>0.35134517527329051</v>
      </c>
      <c r="ET113" s="2">
        <f t="shared" si="374"/>
        <v>0.36077109340229779</v>
      </c>
      <c r="EU113" s="2">
        <f t="shared" si="374"/>
        <v>0.34995873591969345</v>
      </c>
      <c r="EV113" s="2">
        <f t="shared" si="374"/>
        <v>0.34933398004426491</v>
      </c>
      <c r="EW113" s="2">
        <f t="shared" si="374"/>
        <v>0.35399225309520821</v>
      </c>
      <c r="EX113" s="2">
        <f t="shared" si="374"/>
        <v>0.36032485827265176</v>
      </c>
      <c r="EY113" s="2">
        <f t="shared" si="374"/>
        <v>0.36106737405472228</v>
      </c>
      <c r="EZ113" s="2">
        <f t="shared" si="374"/>
        <v>0.35828206598861911</v>
      </c>
      <c r="FA113" s="2">
        <f t="shared" si="374"/>
        <v>0.36233519165061284</v>
      </c>
      <c r="FB113" s="2">
        <f t="shared" si="374"/>
        <v>0.35229049721190159</v>
      </c>
      <c r="FC113" s="2">
        <f t="shared" si="374"/>
        <v>0.35279207710971333</v>
      </c>
      <c r="FD113" s="2">
        <f t="shared" si="374"/>
        <v>0.35779008301431159</v>
      </c>
      <c r="FE113" s="2">
        <f t="shared" si="374"/>
        <v>0.36778423816077838</v>
      </c>
      <c r="FG113" s="2">
        <f t="shared" si="306"/>
        <v>0.99862118184188664</v>
      </c>
      <c r="FH113" s="2">
        <f t="shared" si="375"/>
        <v>0.99402920255980287</v>
      </c>
      <c r="FI113" s="2">
        <f t="shared" si="375"/>
        <v>0.99333302715210792</v>
      </c>
      <c r="FJ113" s="2">
        <f t="shared" si="375"/>
        <v>0.99336531331797839</v>
      </c>
      <c r="FK113" s="2">
        <f t="shared" si="375"/>
        <v>0.99498451200872229</v>
      </c>
      <c r="FL113" s="2">
        <f t="shared" si="375"/>
        <v>0.9965190005204726</v>
      </c>
      <c r="FM113" s="2">
        <f t="shared" si="375"/>
        <v>0.99668102104362277</v>
      </c>
      <c r="FN113" s="2">
        <f t="shared" si="375"/>
        <v>0.99631868798426293</v>
      </c>
      <c r="FO113" s="2">
        <f t="shared" si="375"/>
        <v>0.9967092341665208</v>
      </c>
      <c r="FP113" s="2">
        <f t="shared" si="375"/>
        <v>0.9951713342743379</v>
      </c>
      <c r="FQ113" s="2">
        <f t="shared" si="375"/>
        <v>0.9945035025725103</v>
      </c>
      <c r="FR113" s="2">
        <f t="shared" si="375"/>
        <v>0.9933365160653298</v>
      </c>
      <c r="FS113" s="2">
        <f t="shared" si="375"/>
        <v>0.99220519836284959</v>
      </c>
      <c r="FT113" s="2">
        <f t="shared" si="375"/>
        <v>0.99035124068393754</v>
      </c>
      <c r="FU113" s="2">
        <f t="shared" si="375"/>
        <v>0.98219963997435167</v>
      </c>
      <c r="FW113" s="2">
        <f t="shared" si="324"/>
        <v>5.6907505445555106E-3</v>
      </c>
      <c r="FX113" s="2">
        <f t="shared" si="376"/>
        <v>5.0141470108957748E-3</v>
      </c>
      <c r="FY113" s="2">
        <f t="shared" si="377"/>
        <v>4.3515332692105517E-3</v>
      </c>
      <c r="FZ113" s="2">
        <f t="shared" si="378"/>
        <v>8.0260535888423967E-3</v>
      </c>
      <c r="GA113" s="2">
        <f t="shared" si="379"/>
        <v>8.6772769296775357E-3</v>
      </c>
      <c r="GB113" s="2">
        <f t="shared" si="380"/>
        <v>1.1927847112886256E-2</v>
      </c>
      <c r="GC113" s="2">
        <f t="shared" si="381"/>
        <v>1.3164790702292675E-2</v>
      </c>
      <c r="GD113" s="2">
        <f t="shared" si="382"/>
        <v>1.441575764147012E-2</v>
      </c>
      <c r="GE113" s="2">
        <f t="shared" si="383"/>
        <v>1.4595809419521235E-2</v>
      </c>
      <c r="GF113" s="2">
        <f t="shared" si="384"/>
        <v>1.1170226293877032E-2</v>
      </c>
      <c r="GG113" s="2">
        <f t="shared" si="385"/>
        <v>1.0082718126621641E-2</v>
      </c>
      <c r="GH113" s="2">
        <f t="shared" si="386"/>
        <v>7.3457180899976979E-3</v>
      </c>
      <c r="GI113" s="2">
        <f t="shared" si="387"/>
        <v>5.4216901817239387E-3</v>
      </c>
      <c r="GJ113" s="2">
        <f t="shared" si="388"/>
        <v>3.8329502969871852E-3</v>
      </c>
      <c r="GK113" s="2">
        <f t="shared" si="389"/>
        <v>2.1427268000160137E-3</v>
      </c>
      <c r="GM113" s="82">
        <f t="shared" si="325"/>
        <v>1.6377513935554754E-12</v>
      </c>
      <c r="GN113" s="82">
        <f t="shared" si="390"/>
        <v>5.7884289593959378E-37</v>
      </c>
      <c r="GO113" s="82">
        <f t="shared" si="391"/>
        <v>2.4361436666325821E-39</v>
      </c>
      <c r="GP113" s="82">
        <f t="shared" si="392"/>
        <v>3.3118827822773518E-45</v>
      </c>
      <c r="GQ113" s="82">
        <f t="shared" si="393"/>
        <v>8.1457176930832192E-66</v>
      </c>
      <c r="GR113" s="82">
        <f t="shared" si="394"/>
        <v>1.9165794754405206E-94</v>
      </c>
      <c r="GS113" s="82">
        <f t="shared" si="395"/>
        <v>4.7350416571393073E-93</v>
      </c>
      <c r="GT113" s="82">
        <f t="shared" si="396"/>
        <v>1.7028553644898181E-95</v>
      </c>
      <c r="GU113" s="82">
        <f t="shared" si="397"/>
        <v>1.1118310187981292E-72</v>
      </c>
      <c r="GV113" s="82">
        <f t="shared" si="398"/>
        <v>3.8211310162224727E-95</v>
      </c>
      <c r="GW113" s="82">
        <f t="shared" si="399"/>
        <v>1.6403933964901533E-99</v>
      </c>
      <c r="GX113" s="82">
        <f t="shared" si="400"/>
        <v>1.8017131351883772E-63</v>
      </c>
      <c r="GY113" s="82">
        <f t="shared" si="401"/>
        <v>4.101393458621885E-53</v>
      </c>
      <c r="GZ113" s="82">
        <f t="shared" si="402"/>
        <v>6.370431078712791E-43</v>
      </c>
      <c r="HA113" s="82">
        <f t="shared" si="403"/>
        <v>4.8411719925704746E-32</v>
      </c>
      <c r="HC113" s="82">
        <f t="shared" si="326"/>
        <v>3.4262742517592237E-3</v>
      </c>
      <c r="HD113" s="82">
        <f t="shared" si="404"/>
        <v>3.655810200524329E-6</v>
      </c>
      <c r="HE113" s="82">
        <f t="shared" si="405"/>
        <v>4.6182885640644208E-5</v>
      </c>
      <c r="HF113" s="82">
        <f t="shared" si="406"/>
        <v>9.3466150852536305E-8</v>
      </c>
      <c r="HG113" s="82">
        <f t="shared" si="407"/>
        <v>9.304437997203134E-16</v>
      </c>
      <c r="HH113" s="82">
        <f t="shared" si="408"/>
        <v>1.0770156675398571E-22</v>
      </c>
      <c r="HI113" s="82">
        <f t="shared" si="409"/>
        <v>4.4604536346528531E-24</v>
      </c>
      <c r="HJ113" s="82">
        <f t="shared" si="410"/>
        <v>1.0509790239132744E-27</v>
      </c>
      <c r="HK113" s="82">
        <f t="shared" si="411"/>
        <v>2.7341873221002684E-21</v>
      </c>
      <c r="HL113" s="82">
        <f t="shared" si="412"/>
        <v>4.507211990934853E-21</v>
      </c>
      <c r="HM113" s="82">
        <f t="shared" si="413"/>
        <v>4.777068756610219E-17</v>
      </c>
      <c r="HN113" s="82">
        <f t="shared" si="414"/>
        <v>1.0668695567567573E-11</v>
      </c>
      <c r="HO113" s="82">
        <f t="shared" si="415"/>
        <v>1.4405476360331681E-7</v>
      </c>
      <c r="HP113" s="82">
        <f t="shared" si="416"/>
        <v>6.7551875151213925E-5</v>
      </c>
      <c r="HQ113" s="82">
        <f t="shared" si="417"/>
        <v>8.0672766312871614E-3</v>
      </c>
      <c r="HS113" s="82">
        <f t="shared" si="327"/>
        <v>8.0716696827423215E-5</v>
      </c>
      <c r="HT113" s="82">
        <f t="shared" si="418"/>
        <v>2.1061867637068817E-7</v>
      </c>
      <c r="HU113" s="82">
        <f t="shared" si="419"/>
        <v>7.5142503863467387E-10</v>
      </c>
      <c r="HV113" s="82">
        <f t="shared" si="420"/>
        <v>8.9353251422155279E-9</v>
      </c>
      <c r="HW113" s="82">
        <f t="shared" si="421"/>
        <v>1.4291569934170985E-7</v>
      </c>
      <c r="HX113" s="82">
        <f t="shared" si="422"/>
        <v>1.0750337897188256E-5</v>
      </c>
      <c r="HY113" s="82">
        <f t="shared" si="423"/>
        <v>2.5244340430098554E-5</v>
      </c>
      <c r="HZ113" s="82">
        <f t="shared" si="424"/>
        <v>3.7337003314387269E-5</v>
      </c>
      <c r="IA113" s="82">
        <f t="shared" si="425"/>
        <v>6.1223399980825472E-5</v>
      </c>
      <c r="IB113" s="82">
        <f t="shared" si="426"/>
        <v>9.9796673494969085E-7</v>
      </c>
      <c r="IC113" s="82">
        <f t="shared" si="427"/>
        <v>2.16750904338303E-7</v>
      </c>
      <c r="ID113" s="82">
        <f t="shared" si="428"/>
        <v>1.9852346129310342E-8</v>
      </c>
      <c r="IE113" s="82">
        <f t="shared" si="429"/>
        <v>2.1043763912117884E-10</v>
      </c>
      <c r="IF113" s="82">
        <f t="shared" si="430"/>
        <v>1.7030500982604128E-9</v>
      </c>
      <c r="IG113" s="82">
        <f t="shared" si="431"/>
        <v>2.9019857748861486E-8</v>
      </c>
      <c r="II113" s="82">
        <f t="shared" si="328"/>
        <v>8.9735086008529452E-22</v>
      </c>
      <c r="IJ113" s="82">
        <f t="shared" si="329"/>
        <v>3.0583823005700269E-38</v>
      </c>
      <c r="IK113" s="82">
        <f t="shared" si="330"/>
        <v>1.7682150728867773E-43</v>
      </c>
      <c r="IL113" s="82">
        <f t="shared" si="331"/>
        <v>4.5023761465451232E-39</v>
      </c>
      <c r="IM113" s="82">
        <f t="shared" si="332"/>
        <v>1.3706696969305618E-42</v>
      </c>
      <c r="IN113" s="82">
        <f t="shared" si="333"/>
        <v>2.4644116573741094E-35</v>
      </c>
      <c r="IO113" s="82">
        <f t="shared" si="334"/>
        <v>1.28455015713759E-32</v>
      </c>
      <c r="IP113" s="82">
        <f t="shared" si="335"/>
        <v>7.81130076136213E-32</v>
      </c>
      <c r="IQ113" s="82">
        <f t="shared" si="336"/>
        <v>8.3477919047405037E-30</v>
      </c>
      <c r="IR113" s="82">
        <f t="shared" si="337"/>
        <v>2.2180696552045888E-38</v>
      </c>
      <c r="IS113" s="82">
        <f t="shared" si="338"/>
        <v>3.0096698227555588E-39</v>
      </c>
      <c r="IT113" s="82">
        <f t="shared" si="339"/>
        <v>2.3648767309396797E-39</v>
      </c>
      <c r="IU113" s="82">
        <f t="shared" si="340"/>
        <v>2.4816583859197624E-44</v>
      </c>
      <c r="IV113" s="82">
        <f t="shared" si="341"/>
        <v>7.4160452466729718E-42</v>
      </c>
      <c r="IW113" s="82">
        <f t="shared" si="342"/>
        <v>2.0280467288827579E-33</v>
      </c>
      <c r="IY113" s="82">
        <f t="shared" si="343"/>
        <v>3.5069909502243985E-3</v>
      </c>
      <c r="IZ113" s="82">
        <f t="shared" si="344"/>
        <v>3.8664288768950174E-6</v>
      </c>
      <c r="JA113" s="82">
        <f t="shared" si="345"/>
        <v>4.6183637065682842E-5</v>
      </c>
      <c r="JB113" s="82">
        <f t="shared" si="346"/>
        <v>1.0240147599475183E-7</v>
      </c>
      <c r="JC113" s="82">
        <f t="shared" si="347"/>
        <v>1.4291570027215365E-7</v>
      </c>
      <c r="JD113" s="82">
        <f t="shared" si="348"/>
        <v>1.0750337897188256E-5</v>
      </c>
      <c r="JE113" s="82">
        <f t="shared" si="349"/>
        <v>2.5244340430098554E-5</v>
      </c>
      <c r="JF113" s="82">
        <f t="shared" si="350"/>
        <v>3.7337003314387269E-5</v>
      </c>
      <c r="JG113" s="82">
        <f t="shared" si="351"/>
        <v>6.1223399980825472E-5</v>
      </c>
      <c r="JH113" s="82">
        <f t="shared" si="352"/>
        <v>9.9796673494969529E-7</v>
      </c>
      <c r="JI113" s="82">
        <f t="shared" si="353"/>
        <v>2.167509043860737E-7</v>
      </c>
      <c r="JJ113" s="82">
        <f t="shared" si="354"/>
        <v>1.9863014824877909E-8</v>
      </c>
      <c r="JK113" s="82">
        <f t="shared" si="355"/>
        <v>1.44265201242438E-7</v>
      </c>
      <c r="JL113" s="82">
        <f t="shared" si="356"/>
        <v>6.7553578201312182E-5</v>
      </c>
      <c r="JM113" s="82">
        <f t="shared" si="357"/>
        <v>8.0673056511449109E-3</v>
      </c>
    </row>
    <row r="114" spans="2:273" x14ac:dyDescent="0.25">
      <c r="B114" s="2">
        <v>87</v>
      </c>
      <c r="C114" s="37">
        <v>0.361313</v>
      </c>
      <c r="D114" s="37">
        <v>0.35852600000000001</v>
      </c>
      <c r="E114" s="37">
        <v>0.349493</v>
      </c>
      <c r="F114" s="37">
        <v>0.373861</v>
      </c>
      <c r="G114" s="37">
        <v>0.349999</v>
      </c>
      <c r="H114" s="37">
        <v>0.351628</v>
      </c>
      <c r="I114" s="37">
        <v>0.35739799999999999</v>
      </c>
      <c r="J114" s="37">
        <v>0.36222300000000002</v>
      </c>
      <c r="K114" s="37">
        <v>0.360842</v>
      </c>
      <c r="L114" s="37">
        <v>0.35907800000000001</v>
      </c>
      <c r="M114" s="37">
        <v>0.36332399999999998</v>
      </c>
      <c r="N114" s="37">
        <v>0.35126400000000002</v>
      </c>
      <c r="O114" s="37">
        <v>0.35307699999999997</v>
      </c>
      <c r="P114" s="37">
        <v>0.35246300000000003</v>
      </c>
      <c r="Q114" s="37">
        <v>0.36152299999999998</v>
      </c>
      <c r="S114" s="4">
        <f t="shared" si="229"/>
        <v>0.36005115071992533</v>
      </c>
      <c r="T114" s="4">
        <f t="shared" si="230"/>
        <v>0.35781873785764579</v>
      </c>
      <c r="U114" s="4">
        <f t="shared" si="231"/>
        <v>0.35352701763854039</v>
      </c>
      <c r="V114" s="4">
        <f t="shared" si="232"/>
        <v>0.36151127289212903</v>
      </c>
      <c r="W114" s="4">
        <f t="shared" si="233"/>
        <v>0.35041843138143652</v>
      </c>
      <c r="X114" s="4">
        <f t="shared" si="234"/>
        <v>0.34995982702129153</v>
      </c>
      <c r="Y114" s="4">
        <f t="shared" si="235"/>
        <v>0.35406678617875803</v>
      </c>
      <c r="Z114" s="4">
        <f t="shared" si="236"/>
        <v>0.36059411366341987</v>
      </c>
      <c r="AA114" s="4">
        <f t="shared" si="237"/>
        <v>0.36125258623170325</v>
      </c>
      <c r="AB114" s="4">
        <f t="shared" si="238"/>
        <v>0.35936691621267636</v>
      </c>
      <c r="AC114" s="4">
        <f t="shared" si="239"/>
        <v>0.36290808028006394</v>
      </c>
      <c r="AD114" s="4">
        <f t="shared" si="240"/>
        <v>0.35244901938001499</v>
      </c>
      <c r="AE114" s="4">
        <f t="shared" si="241"/>
        <v>0.35387346009615128</v>
      </c>
      <c r="AF114" s="4">
        <f t="shared" si="242"/>
        <v>0.3560363830681928</v>
      </c>
      <c r="AG114" s="4">
        <f t="shared" si="243"/>
        <v>0.36701717059958844</v>
      </c>
      <c r="AI114" s="4">
        <f t="shared" si="244"/>
        <v>1.2618492800746672E-3</v>
      </c>
      <c r="AJ114" s="4">
        <f t="shared" si="245"/>
        <v>7.072621423542258E-4</v>
      </c>
      <c r="AK114" s="4">
        <f t="shared" si="246"/>
        <v>-4.0340176385403881E-3</v>
      </c>
      <c r="AL114" s="4">
        <f t="shared" si="247"/>
        <v>1.2349727107870967E-2</v>
      </c>
      <c r="AM114" s="4">
        <f t="shared" si="248"/>
        <v>-4.1943138143651915E-4</v>
      </c>
      <c r="AN114" s="4">
        <f t="shared" si="249"/>
        <v>1.6681729787084709E-3</v>
      </c>
      <c r="AO114" s="4">
        <f t="shared" si="250"/>
        <v>3.3312138212419629E-3</v>
      </c>
      <c r="AP114" s="4">
        <f t="shared" si="251"/>
        <v>1.6288863365801487E-3</v>
      </c>
      <c r="AQ114" s="4">
        <f t="shared" si="252"/>
        <v>-4.1058623170325825E-4</v>
      </c>
      <c r="AR114" s="4">
        <f t="shared" si="253"/>
        <v>-2.8891621267634893E-4</v>
      </c>
      <c r="AS114" s="4">
        <f t="shared" si="254"/>
        <v>4.1591971993604204E-4</v>
      </c>
      <c r="AT114" s="4">
        <f t="shared" si="255"/>
        <v>-1.1850193800149733E-3</v>
      </c>
      <c r="AU114" s="4">
        <f t="shared" si="256"/>
        <v>-7.9646009615130797E-4</v>
      </c>
      <c r="AV114" s="4">
        <f t="shared" si="358"/>
        <v>-3.5733830681927703E-3</v>
      </c>
      <c r="AW114" s="4">
        <f t="shared" si="358"/>
        <v>-5.4941705995884549E-3</v>
      </c>
      <c r="AY114" s="2">
        <f t="shared" si="308"/>
        <v>0.35998675897682891</v>
      </c>
      <c r="AZ114" s="2">
        <f t="shared" si="359"/>
        <v>0.35781867786697386</v>
      </c>
      <c r="BA114" s="2">
        <f t="shared" si="360"/>
        <v>0.35352664024970143</v>
      </c>
      <c r="BB114" s="2">
        <f t="shared" si="361"/>
        <v>0.36151125987573546</v>
      </c>
      <c r="BC114" s="2">
        <f t="shared" si="362"/>
        <v>0.3504182948594432</v>
      </c>
      <c r="BD114" s="2">
        <f t="shared" si="363"/>
        <v>0.34995229645774428</v>
      </c>
      <c r="BE114" s="2">
        <f t="shared" si="364"/>
        <v>0.35404674195461011</v>
      </c>
      <c r="BF114" s="2">
        <f t="shared" si="365"/>
        <v>0.3605635533714554</v>
      </c>
      <c r="BG114" s="2">
        <f t="shared" si="366"/>
        <v>0.36120074386334328</v>
      </c>
      <c r="BH114" s="2">
        <f t="shared" si="367"/>
        <v>0.3593653312149323</v>
      </c>
      <c r="BI114" s="2">
        <f t="shared" si="368"/>
        <v>0.36290769781363458</v>
      </c>
      <c r="BJ114" s="2">
        <f t="shared" si="369"/>
        <v>0.35244897680420983</v>
      </c>
      <c r="BK114" s="2">
        <f t="shared" si="370"/>
        <v>0.35387345921082908</v>
      </c>
      <c r="BL114" s="2">
        <f t="shared" si="371"/>
        <v>0.35603587162158651</v>
      </c>
      <c r="BM114" s="2">
        <f t="shared" si="372"/>
        <v>0.36689664335781141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0.361313</v>
      </c>
      <c r="CF114" s="2">
        <f t="shared" si="310"/>
        <v>0.35852600000000001</v>
      </c>
      <c r="CG114" s="2">
        <f t="shared" si="311"/>
        <v>0.349493</v>
      </c>
      <c r="CH114" s="2">
        <f t="shared" si="312"/>
        <v>0.373861</v>
      </c>
      <c r="CI114" s="2">
        <f t="shared" si="313"/>
        <v>0.349999</v>
      </c>
      <c r="CJ114" s="2">
        <f t="shared" si="314"/>
        <v>0.351628</v>
      </c>
      <c r="CK114" s="2">
        <f t="shared" si="315"/>
        <v>0.35739799999999999</v>
      </c>
      <c r="CL114" s="2">
        <f t="shared" si="316"/>
        <v>0.36222300000000002</v>
      </c>
      <c r="CM114" s="2">
        <f t="shared" si="317"/>
        <v>0.360842</v>
      </c>
      <c r="CN114" s="2">
        <f t="shared" si="318"/>
        <v>0.35907800000000001</v>
      </c>
      <c r="CO114" s="2">
        <f t="shared" si="319"/>
        <v>0.36332399999999998</v>
      </c>
      <c r="CP114" s="2">
        <f t="shared" si="320"/>
        <v>0.35126400000000002</v>
      </c>
      <c r="CQ114" s="2">
        <f t="shared" si="321"/>
        <v>0.35307699999999997</v>
      </c>
      <c r="CR114" s="2">
        <f t="shared" si="322"/>
        <v>0.35246300000000003</v>
      </c>
      <c r="CS114" s="2">
        <f t="shared" si="323"/>
        <v>0.36152299999999998</v>
      </c>
      <c r="CU114" s="2">
        <f t="shared" si="273"/>
        <v>0.361313</v>
      </c>
      <c r="CV114" s="2">
        <f t="shared" si="274"/>
        <v>0.35852600000000001</v>
      </c>
      <c r="CW114" s="2">
        <f t="shared" si="275"/>
        <v>0.349493</v>
      </c>
      <c r="CX114" s="2">
        <f t="shared" si="276"/>
        <v>0.373861</v>
      </c>
      <c r="CY114" s="2">
        <f t="shared" si="277"/>
        <v>0.349999</v>
      </c>
      <c r="CZ114" s="2">
        <f t="shared" si="278"/>
        <v>0.351628</v>
      </c>
      <c r="DA114" s="2">
        <f t="shared" si="279"/>
        <v>0.35739799999999999</v>
      </c>
      <c r="DB114" s="2">
        <f t="shared" si="280"/>
        <v>0.36222300000000002</v>
      </c>
      <c r="DC114" s="2">
        <f t="shared" si="281"/>
        <v>0.360842</v>
      </c>
      <c r="DD114" s="2">
        <f t="shared" si="282"/>
        <v>0.35907800000000001</v>
      </c>
      <c r="DE114" s="2">
        <f t="shared" si="283"/>
        <v>0.36332399999999998</v>
      </c>
      <c r="DF114" s="2">
        <f t="shared" si="284"/>
        <v>0.35126400000000002</v>
      </c>
      <c r="DG114" s="2">
        <f t="shared" si="285"/>
        <v>0.35307699999999997</v>
      </c>
      <c r="DH114" s="2">
        <f t="shared" si="286"/>
        <v>0.35246300000000003</v>
      </c>
      <c r="DI114" s="2">
        <f t="shared" si="287"/>
        <v>0.36152299999999998</v>
      </c>
      <c r="DK114" s="2">
        <f t="shared" si="288"/>
        <v>0.43644224175824176</v>
      </c>
      <c r="DL114" s="2">
        <f t="shared" si="373"/>
        <v>0.44666642580645166</v>
      </c>
      <c r="DM114" s="2">
        <f t="shared" si="373"/>
        <v>0.43325956250000003</v>
      </c>
      <c r="DN114" s="2">
        <f t="shared" si="373"/>
        <v>0.43727430967741943</v>
      </c>
      <c r="DO114" s="2">
        <f t="shared" si="373"/>
        <v>0.44208259852216752</v>
      </c>
      <c r="DP114" s="2">
        <f t="shared" si="373"/>
        <v>0.47593177898550731</v>
      </c>
      <c r="DQ114" s="2">
        <f t="shared" si="373"/>
        <v>0.45076774173913042</v>
      </c>
      <c r="DR114" s="2">
        <f t="shared" si="373"/>
        <v>0.44167537769230764</v>
      </c>
      <c r="DS114" s="2">
        <f t="shared" si="373"/>
        <v>0.45080000405797105</v>
      </c>
      <c r="DT114" s="2">
        <f t="shared" si="373"/>
        <v>0.46111098029556652</v>
      </c>
      <c r="DU114" s="2">
        <f t="shared" si="373"/>
        <v>0.44144392413793099</v>
      </c>
      <c r="DV114" s="2">
        <f t="shared" si="373"/>
        <v>0.42631851209677413</v>
      </c>
      <c r="DW114" s="2">
        <f t="shared" si="373"/>
        <v>0.42832046379233507</v>
      </c>
      <c r="DX114" s="2">
        <f t="shared" si="373"/>
        <v>0.41746951797511794</v>
      </c>
      <c r="DY114" s="2">
        <f t="shared" si="373"/>
        <v>0.3958165800953079</v>
      </c>
      <c r="EA114" s="2">
        <f t="shared" si="228"/>
        <v>0.35991448719924823</v>
      </c>
      <c r="EB114" s="2">
        <f t="shared" si="290"/>
        <v>0.35733691035743204</v>
      </c>
      <c r="EC114" s="2">
        <f t="shared" si="291"/>
        <v>0.35304759553470677</v>
      </c>
      <c r="ED114" s="2">
        <f t="shared" si="292"/>
        <v>0.36105563562792509</v>
      </c>
      <c r="EE114" s="2">
        <f t="shared" si="293"/>
        <v>0.34999995787410632</v>
      </c>
      <c r="EF114" s="2">
        <f t="shared" si="294"/>
        <v>0.34955665005942005</v>
      </c>
      <c r="EG114" s="2">
        <f t="shared" si="295"/>
        <v>0.35375182880594086</v>
      </c>
      <c r="EH114" s="2">
        <f t="shared" si="296"/>
        <v>0.3602931604278074</v>
      </c>
      <c r="EI114" s="2">
        <f t="shared" si="297"/>
        <v>0.3609332959167369</v>
      </c>
      <c r="EJ114" s="2">
        <f t="shared" si="298"/>
        <v>0.35892508007755308</v>
      </c>
      <c r="EK114" s="2">
        <f t="shared" si="299"/>
        <v>0.36251680452190777</v>
      </c>
      <c r="EL114" s="2">
        <f t="shared" si="300"/>
        <v>0.35199577712135521</v>
      </c>
      <c r="EM114" s="2">
        <f t="shared" si="301"/>
        <v>0.35334373574676919</v>
      </c>
      <c r="EN114" s="2">
        <f t="shared" si="302"/>
        <v>0.3554807836871326</v>
      </c>
      <c r="EO114" s="2">
        <f t="shared" si="303"/>
        <v>0.36641586601086812</v>
      </c>
      <c r="EQ114" s="2">
        <f t="shared" si="304"/>
        <v>0.35607036512491025</v>
      </c>
      <c r="ER114" s="2">
        <f t="shared" si="374"/>
        <v>0.3564405020118715</v>
      </c>
      <c r="ES114" s="2">
        <f t="shared" si="374"/>
        <v>0.35116924837408064</v>
      </c>
      <c r="ET114" s="2">
        <f t="shared" si="374"/>
        <v>0.36039183464065483</v>
      </c>
      <c r="EU114" s="2">
        <f t="shared" si="374"/>
        <v>0.34967896692150152</v>
      </c>
      <c r="EV114" s="2">
        <f t="shared" si="374"/>
        <v>0.34912179137873361</v>
      </c>
      <c r="EW114" s="2">
        <f t="shared" si="374"/>
        <v>0.35383267679503128</v>
      </c>
      <c r="EX114" s="2">
        <f t="shared" si="374"/>
        <v>0.36010766598751853</v>
      </c>
      <c r="EY114" s="2">
        <f t="shared" si="374"/>
        <v>0.36078691379350059</v>
      </c>
      <c r="EZ114" s="2">
        <f t="shared" si="374"/>
        <v>0.35811215260410489</v>
      </c>
      <c r="FA114" s="2">
        <f t="shared" si="374"/>
        <v>0.36206870291596988</v>
      </c>
      <c r="FB114" s="2">
        <f t="shared" si="374"/>
        <v>0.35215267693515251</v>
      </c>
      <c r="FC114" s="2">
        <f t="shared" si="374"/>
        <v>0.35272981903659423</v>
      </c>
      <c r="FD114" s="2">
        <f t="shared" si="374"/>
        <v>0.35765579328476649</v>
      </c>
      <c r="FE114" s="2">
        <f t="shared" si="374"/>
        <v>0.36757972126830346</v>
      </c>
      <c r="FG114" s="2">
        <f t="shared" si="306"/>
        <v>0.99874235031491654</v>
      </c>
      <c r="FH114" s="2">
        <f t="shared" si="375"/>
        <v>0.99455170566931084</v>
      </c>
      <c r="FI114" s="2">
        <f t="shared" si="375"/>
        <v>0.99391607953942784</v>
      </c>
      <c r="FJ114" s="2">
        <f t="shared" si="375"/>
        <v>0.99394555936581097</v>
      </c>
      <c r="FK114" s="2">
        <f t="shared" si="375"/>
        <v>0.9954238010714509</v>
      </c>
      <c r="FL114" s="2">
        <f t="shared" si="375"/>
        <v>0.9968243180625519</v>
      </c>
      <c r="FM114" s="2">
        <f t="shared" si="375"/>
        <v>0.99697217098664925</v>
      </c>
      <c r="FN114" s="2">
        <f t="shared" si="375"/>
        <v>0.99664151567328418</v>
      </c>
      <c r="FO114" s="2">
        <f t="shared" si="375"/>
        <v>0.99699791663167137</v>
      </c>
      <c r="FP114" s="2">
        <f t="shared" si="375"/>
        <v>0.99559433268162023</v>
      </c>
      <c r="FQ114" s="2">
        <f t="shared" si="375"/>
        <v>0.99498470921154436</v>
      </c>
      <c r="FR114" s="2">
        <f t="shared" si="375"/>
        <v>0.99391926520158502</v>
      </c>
      <c r="FS114" s="2">
        <f t="shared" si="375"/>
        <v>0.99288617734373008</v>
      </c>
      <c r="FT114" s="2">
        <f t="shared" si="375"/>
        <v>0.99119274968314086</v>
      </c>
      <c r="FU114" s="2">
        <f t="shared" si="375"/>
        <v>0.98374041231607956</v>
      </c>
      <c r="FW114" s="2">
        <f t="shared" si="324"/>
        <v>6.2363599222323776E-3</v>
      </c>
      <c r="FX114" s="2">
        <f t="shared" si="376"/>
        <v>5.4952445129750113E-3</v>
      </c>
      <c r="FY114" s="2">
        <f t="shared" si="377"/>
        <v>4.7693590386317323E-3</v>
      </c>
      <c r="FZ114" s="2">
        <f t="shared" si="378"/>
        <v>8.7935835450377482E-3</v>
      </c>
      <c r="GA114" s="2">
        <f t="shared" si="379"/>
        <v>9.5064864288135955E-3</v>
      </c>
      <c r="GB114" s="2">
        <f t="shared" si="380"/>
        <v>1.3063591003880323E-2</v>
      </c>
      <c r="GC114" s="2">
        <f t="shared" si="381"/>
        <v>1.4416595224267201E-2</v>
      </c>
      <c r="GD114" s="2">
        <f t="shared" si="382"/>
        <v>1.5784610598998324E-2</v>
      </c>
      <c r="GE114" s="2">
        <f t="shared" si="383"/>
        <v>1.5981482022338594E-2</v>
      </c>
      <c r="GF114" s="2">
        <f t="shared" si="384"/>
        <v>1.2234724419238528E-2</v>
      </c>
      <c r="GG114" s="2">
        <f t="shared" si="385"/>
        <v>1.1044736678509146E-2</v>
      </c>
      <c r="GH114" s="2">
        <f t="shared" si="386"/>
        <v>8.0487155828384352E-3</v>
      </c>
      <c r="GI114" s="2">
        <f t="shared" si="387"/>
        <v>5.9416571388568023E-3</v>
      </c>
      <c r="GJ114" s="2">
        <f t="shared" si="388"/>
        <v>4.2011928426900335E-3</v>
      </c>
      <c r="GK114" s="2">
        <f t="shared" si="389"/>
        <v>2.3489676228500888E-3</v>
      </c>
      <c r="GM114" s="82">
        <f t="shared" si="325"/>
        <v>4.0890947470381241E-13</v>
      </c>
      <c r="GN114" s="82">
        <f t="shared" si="390"/>
        <v>4.813930716303162E-39</v>
      </c>
      <c r="GO114" s="82">
        <f t="shared" si="391"/>
        <v>1.1979930260348976E-41</v>
      </c>
      <c r="GP114" s="82">
        <f t="shared" si="392"/>
        <v>8.4797332272149268E-48</v>
      </c>
      <c r="GQ114" s="82">
        <f t="shared" si="393"/>
        <v>3.7975397214191104E-69</v>
      </c>
      <c r="GR114" s="82">
        <f t="shared" si="394"/>
        <v>7.1563246885707972E-99</v>
      </c>
      <c r="GS114" s="82">
        <f t="shared" si="395"/>
        <v>2.0781862789008957E-97</v>
      </c>
      <c r="GT114" s="82">
        <f t="shared" si="396"/>
        <v>5.4904850957917919E-100</v>
      </c>
      <c r="GU114" s="82">
        <f t="shared" si="397"/>
        <v>3.9190579640799884E-76</v>
      </c>
      <c r="GV114" s="82">
        <f t="shared" si="398"/>
        <v>5.1478542151191514E-100</v>
      </c>
      <c r="GW114" s="82">
        <f t="shared" si="399"/>
        <v>9.9858008133524497E-105</v>
      </c>
      <c r="GX114" s="82">
        <f t="shared" si="400"/>
        <v>5.9931242976217621E-67</v>
      </c>
      <c r="GY114" s="82">
        <f t="shared" si="401"/>
        <v>3.3964092398099318E-56</v>
      </c>
      <c r="GZ114" s="82">
        <f t="shared" si="402"/>
        <v>1.3819713234631545E-45</v>
      </c>
      <c r="HA114" s="82">
        <f t="shared" si="403"/>
        <v>3.3050674417023607E-34</v>
      </c>
      <c r="HC114" s="82">
        <f t="shared" si="326"/>
        <v>1.7776551484563726E-3</v>
      </c>
      <c r="HD114" s="82">
        <f t="shared" si="404"/>
        <v>4.6726545144074326E-7</v>
      </c>
      <c r="HE114" s="82">
        <f t="shared" si="405"/>
        <v>7.828285885345955E-6</v>
      </c>
      <c r="HF114" s="82">
        <f t="shared" si="406"/>
        <v>6.2771893526144504E-9</v>
      </c>
      <c r="HG114" s="82">
        <f t="shared" si="407"/>
        <v>1.6229145313584995E-17</v>
      </c>
      <c r="HH114" s="82">
        <f t="shared" si="408"/>
        <v>6.7989195844213611E-25</v>
      </c>
      <c r="HI114" s="82">
        <f t="shared" si="409"/>
        <v>2.1664577775268748E-26</v>
      </c>
      <c r="HJ114" s="82">
        <f t="shared" si="410"/>
        <v>2.1841020332590463E-30</v>
      </c>
      <c r="HK114" s="82">
        <f t="shared" si="411"/>
        <v>2.3818641602406252E-23</v>
      </c>
      <c r="HL114" s="82">
        <f t="shared" si="412"/>
        <v>2.0555252325423582E-23</v>
      </c>
      <c r="HM114" s="82">
        <f t="shared" si="413"/>
        <v>4.9469814964803891E-19</v>
      </c>
      <c r="HN114" s="82">
        <f t="shared" si="414"/>
        <v>2.7210941411487572E-13</v>
      </c>
      <c r="HO114" s="82">
        <f t="shared" si="415"/>
        <v>8.9479213920384626E-9</v>
      </c>
      <c r="HP114" s="82">
        <f t="shared" si="416"/>
        <v>8.0402987783467807E-6</v>
      </c>
      <c r="HQ114" s="82">
        <f t="shared" si="417"/>
        <v>1.7556859445185598E-3</v>
      </c>
      <c r="HS114" s="82">
        <f t="shared" si="327"/>
        <v>1.5767517265648909E-4</v>
      </c>
      <c r="HT114" s="82">
        <f t="shared" si="418"/>
        <v>6.5450937002408956E-7</v>
      </c>
      <c r="HU114" s="82">
        <f t="shared" si="419"/>
        <v>3.0173450426541049E-9</v>
      </c>
      <c r="HV114" s="82">
        <f t="shared" si="420"/>
        <v>3.575429715353199E-8</v>
      </c>
      <c r="HW114" s="82">
        <f t="shared" si="421"/>
        <v>5.5244924323445386E-7</v>
      </c>
      <c r="HX114" s="82">
        <f t="shared" si="422"/>
        <v>3.2660620713519038E-5</v>
      </c>
      <c r="HY114" s="82">
        <f t="shared" si="423"/>
        <v>7.190646043939348E-5</v>
      </c>
      <c r="HZ114" s="82">
        <f t="shared" si="424"/>
        <v>1.0509019469576283E-4</v>
      </c>
      <c r="IA114" s="82">
        <f t="shared" si="425"/>
        <v>1.6267528193216564E-4</v>
      </c>
      <c r="IB114" s="82">
        <f t="shared" si="426"/>
        <v>3.5269651397499957E-6</v>
      </c>
      <c r="IC114" s="82">
        <f t="shared" si="427"/>
        <v>8.1134902497898843E-7</v>
      </c>
      <c r="ID114" s="82">
        <f t="shared" si="428"/>
        <v>7.5485805048823084E-8</v>
      </c>
      <c r="IE114" s="82">
        <f t="shared" si="429"/>
        <v>9.5095836112885868E-10</v>
      </c>
      <c r="IF114" s="82">
        <f t="shared" si="430"/>
        <v>5.6994306623013348E-9</v>
      </c>
      <c r="IG114" s="82">
        <f t="shared" si="431"/>
        <v>6.8487482174850852E-8</v>
      </c>
      <c r="II114" s="82">
        <f t="shared" si="328"/>
        <v>4.6394504178076995E-21</v>
      </c>
      <c r="IJ114" s="82">
        <f t="shared" si="329"/>
        <v>5.5721524881921691E-37</v>
      </c>
      <c r="IK114" s="82">
        <f t="shared" si="330"/>
        <v>4.4713744082890117E-42</v>
      </c>
      <c r="IL114" s="82">
        <f t="shared" si="331"/>
        <v>1.1695600688913056E-37</v>
      </c>
      <c r="IM114" s="82">
        <f t="shared" si="332"/>
        <v>5.1217107479362421E-41</v>
      </c>
      <c r="IN114" s="82">
        <f t="shared" si="333"/>
        <v>6.0221222740430599E-34</v>
      </c>
      <c r="IO114" s="82">
        <f t="shared" si="334"/>
        <v>2.5979146345715699E-31</v>
      </c>
      <c r="IP114" s="82">
        <f t="shared" si="335"/>
        <v>1.5601380436691341E-30</v>
      </c>
      <c r="IQ114" s="82">
        <f t="shared" si="336"/>
        <v>1.3763847415727187E-28</v>
      </c>
      <c r="IR114" s="82">
        <f t="shared" si="337"/>
        <v>6.867154539980497E-37</v>
      </c>
      <c r="IS114" s="82">
        <f t="shared" si="338"/>
        <v>9.3389753534624638E-38</v>
      </c>
      <c r="IT114" s="82">
        <f t="shared" si="339"/>
        <v>5.9324754657689721E-38</v>
      </c>
      <c r="IU114" s="82">
        <f t="shared" si="340"/>
        <v>7.6970098846411073E-43</v>
      </c>
      <c r="IV114" s="82">
        <f t="shared" si="341"/>
        <v>1.5422764108024356E-40</v>
      </c>
      <c r="IW114" s="82">
        <f t="shared" si="342"/>
        <v>1.7835717783965696E-32</v>
      </c>
      <c r="IY114" s="82">
        <f t="shared" si="343"/>
        <v>1.9353303215217711E-3</v>
      </c>
      <c r="IZ114" s="82">
        <f t="shared" si="344"/>
        <v>1.1217748214648329E-6</v>
      </c>
      <c r="JA114" s="82">
        <f t="shared" si="345"/>
        <v>7.8313032303886085E-6</v>
      </c>
      <c r="JB114" s="82">
        <f t="shared" si="346"/>
        <v>4.2031486506146441E-8</v>
      </c>
      <c r="JC114" s="82">
        <f t="shared" si="347"/>
        <v>5.5244924325068301E-7</v>
      </c>
      <c r="JD114" s="82">
        <f t="shared" si="348"/>
        <v>3.2660620713519038E-5</v>
      </c>
      <c r="JE114" s="82">
        <f t="shared" si="349"/>
        <v>7.190646043939348E-5</v>
      </c>
      <c r="JF114" s="82">
        <f t="shared" si="350"/>
        <v>1.0509019469576283E-4</v>
      </c>
      <c r="JG114" s="82">
        <f t="shared" si="351"/>
        <v>1.6267528193216564E-4</v>
      </c>
      <c r="JH114" s="82">
        <f t="shared" si="352"/>
        <v>3.5269651397499957E-6</v>
      </c>
      <c r="JI114" s="82">
        <f t="shared" si="353"/>
        <v>8.1134902497948309E-7</v>
      </c>
      <c r="JJ114" s="82">
        <f t="shared" si="354"/>
        <v>7.5486077158237196E-8</v>
      </c>
      <c r="JK114" s="82">
        <f t="shared" si="355"/>
        <v>9.8988797531673213E-9</v>
      </c>
      <c r="JL114" s="82">
        <f t="shared" si="356"/>
        <v>8.0459982090090813E-6</v>
      </c>
      <c r="JM114" s="82">
        <f t="shared" si="357"/>
        <v>1.7557544320007347E-3</v>
      </c>
    </row>
    <row r="115" spans="2:273" x14ac:dyDescent="0.25">
      <c r="B115" s="2">
        <v>88</v>
      </c>
      <c r="C115" s="37">
        <v>0.35745399999999999</v>
      </c>
      <c r="D115" s="37">
        <v>0.35500900000000002</v>
      </c>
      <c r="E115" s="37">
        <v>0.35427199999999998</v>
      </c>
      <c r="F115" s="37">
        <v>0.38062400000000002</v>
      </c>
      <c r="G115" s="37">
        <v>0.34955799999999998</v>
      </c>
      <c r="H115" s="37">
        <v>0.35052800000000001</v>
      </c>
      <c r="I115" s="37">
        <v>0.35342899999999999</v>
      </c>
      <c r="J115" s="37">
        <v>0.35930200000000001</v>
      </c>
      <c r="K115" s="37">
        <v>0.36190099999999997</v>
      </c>
      <c r="L115" s="37">
        <v>0.35968</v>
      </c>
      <c r="M115" s="37">
        <v>0.365678</v>
      </c>
      <c r="N115" s="37">
        <v>0.35036299999999998</v>
      </c>
      <c r="O115" s="37">
        <v>0.35230699999999998</v>
      </c>
      <c r="P115" s="37">
        <v>0.356574</v>
      </c>
      <c r="Q115" s="37">
        <v>0.36238500000000001</v>
      </c>
      <c r="S115" s="4">
        <f t="shared" si="229"/>
        <v>0.35959333123963561</v>
      </c>
      <c r="T115" s="4">
        <f t="shared" si="230"/>
        <v>0.35748625776757015</v>
      </c>
      <c r="U115" s="4">
        <f t="shared" si="231"/>
        <v>0.35318870009971859</v>
      </c>
      <c r="V115" s="4">
        <f t="shared" si="232"/>
        <v>0.36104952282432085</v>
      </c>
      <c r="W115" s="4">
        <f t="shared" si="233"/>
        <v>0.35006687637340378</v>
      </c>
      <c r="X115" s="4">
        <f t="shared" si="234"/>
        <v>0.34961042348870491</v>
      </c>
      <c r="Y115" s="4">
        <f t="shared" si="235"/>
        <v>0.35396267698194206</v>
      </c>
      <c r="Z115" s="4">
        <f t="shared" si="236"/>
        <v>0.36035899543770117</v>
      </c>
      <c r="AA115" s="4">
        <f t="shared" si="237"/>
        <v>0.36100759578274533</v>
      </c>
      <c r="AB115" s="4">
        <f t="shared" si="238"/>
        <v>0.35903158138722041</v>
      </c>
      <c r="AC115" s="4">
        <f t="shared" si="239"/>
        <v>0.36255675598197118</v>
      </c>
      <c r="AD115" s="4">
        <f t="shared" si="240"/>
        <v>0.35229411618039114</v>
      </c>
      <c r="AE115" s="4">
        <f t="shared" si="241"/>
        <v>0.35371719173619071</v>
      </c>
      <c r="AF115" s="4">
        <f t="shared" si="242"/>
        <v>0.35601872683680419</v>
      </c>
      <c r="AG115" s="4">
        <f t="shared" si="243"/>
        <v>0.36681208434578838</v>
      </c>
      <c r="AI115" s="4">
        <f t="shared" si="244"/>
        <v>-2.1393312396356112E-3</v>
      </c>
      <c r="AJ115" s="4">
        <f t="shared" si="245"/>
        <v>-2.4772577675701291E-3</v>
      </c>
      <c r="AK115" s="4">
        <f t="shared" si="246"/>
        <v>1.083299900281387E-3</v>
      </c>
      <c r="AL115" s="4">
        <f t="shared" si="247"/>
        <v>1.9574477175679172E-2</v>
      </c>
      <c r="AM115" s="4">
        <f t="shared" si="248"/>
        <v>-5.0887637340379932E-4</v>
      </c>
      <c r="AN115" s="4">
        <f t="shared" si="249"/>
        <v>9.1757651129509288E-4</v>
      </c>
      <c r="AO115" s="4">
        <f t="shared" si="250"/>
        <v>-5.3367698194206614E-4</v>
      </c>
      <c r="AP115" s="4">
        <f t="shared" si="251"/>
        <v>-1.0569954377011581E-3</v>
      </c>
      <c r="AQ115" s="4">
        <f t="shared" si="252"/>
        <v>8.9340421725464525E-4</v>
      </c>
      <c r="AR115" s="4">
        <f t="shared" si="253"/>
        <v>6.4841861277958879E-4</v>
      </c>
      <c r="AS115" s="4">
        <f t="shared" si="254"/>
        <v>3.1212440180288237E-3</v>
      </c>
      <c r="AT115" s="4">
        <f t="shared" si="255"/>
        <v>-1.931116180391157E-3</v>
      </c>
      <c r="AU115" s="4">
        <f t="shared" si="256"/>
        <v>-1.4101917361907246E-3</v>
      </c>
      <c r="AV115" s="4">
        <f t="shared" si="358"/>
        <v>5.5527316319581299E-4</v>
      </c>
      <c r="AW115" s="4">
        <f t="shared" si="358"/>
        <v>-4.427084345788368E-3</v>
      </c>
      <c r="AY115" s="2">
        <f t="shared" si="308"/>
        <v>0.35956674300938912</v>
      </c>
      <c r="AZ115" s="2">
        <f t="shared" si="359"/>
        <v>0.35748614521753963</v>
      </c>
      <c r="BA115" s="2">
        <f t="shared" si="360"/>
        <v>0.3531886570158918</v>
      </c>
      <c r="BB115" s="2">
        <f t="shared" si="361"/>
        <v>0.36104947620585581</v>
      </c>
      <c r="BC115" s="2">
        <f t="shared" si="362"/>
        <v>0.35006640409588569</v>
      </c>
      <c r="BD115" s="2">
        <f t="shared" si="363"/>
        <v>0.34959000999677664</v>
      </c>
      <c r="BE115" s="2">
        <f t="shared" si="364"/>
        <v>0.35391166598112495</v>
      </c>
      <c r="BF115" s="2">
        <f t="shared" si="365"/>
        <v>0.36028233769756463</v>
      </c>
      <c r="BG115" s="2">
        <f t="shared" si="366"/>
        <v>0.36088432076950377</v>
      </c>
      <c r="BH115" s="2">
        <f t="shared" si="367"/>
        <v>0.35902658493355727</v>
      </c>
      <c r="BI115" s="2">
        <f t="shared" si="368"/>
        <v>0.36255547327118959</v>
      </c>
      <c r="BJ115" s="2">
        <f t="shared" si="369"/>
        <v>0.35229396910754629</v>
      </c>
      <c r="BK115" s="2">
        <f t="shared" si="370"/>
        <v>0.35371718930507617</v>
      </c>
      <c r="BL115" s="2">
        <f t="shared" si="371"/>
        <v>0.35601866746909622</v>
      </c>
      <c r="BM115" s="2">
        <f t="shared" si="372"/>
        <v>0.36679610198502965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0.35745399999999999</v>
      </c>
      <c r="CF115" s="2">
        <f t="shared" si="310"/>
        <v>0.35500900000000002</v>
      </c>
      <c r="CG115" s="2">
        <f t="shared" si="311"/>
        <v>0.35427199999999998</v>
      </c>
      <c r="CH115" s="2">
        <f t="shared" si="312"/>
        <v>0.38062400000000002</v>
      </c>
      <c r="CI115" s="2">
        <f t="shared" si="313"/>
        <v>0.34955799999999998</v>
      </c>
      <c r="CJ115" s="2">
        <f t="shared" si="314"/>
        <v>0.35052800000000001</v>
      </c>
      <c r="CK115" s="2">
        <f t="shared" si="315"/>
        <v>0.35342899999999999</v>
      </c>
      <c r="CL115" s="2">
        <f t="shared" si="316"/>
        <v>0.35930200000000001</v>
      </c>
      <c r="CM115" s="2">
        <f t="shared" si="317"/>
        <v>0.36190099999999997</v>
      </c>
      <c r="CN115" s="2">
        <f t="shared" si="318"/>
        <v>0.35968</v>
      </c>
      <c r="CO115" s="2">
        <f t="shared" si="319"/>
        <v>0.365678</v>
      </c>
      <c r="CP115" s="2">
        <f t="shared" si="320"/>
        <v>0.35036299999999998</v>
      </c>
      <c r="CQ115" s="2">
        <f t="shared" si="321"/>
        <v>0.35230699999999998</v>
      </c>
      <c r="CR115" s="2">
        <f t="shared" si="322"/>
        <v>0.356574</v>
      </c>
      <c r="CS115" s="2">
        <f t="shared" si="323"/>
        <v>0.36238500000000001</v>
      </c>
      <c r="CU115" s="2">
        <f t="shared" si="273"/>
        <v>0.35745399999999999</v>
      </c>
      <c r="CV115" s="2">
        <f t="shared" si="274"/>
        <v>0.35500900000000002</v>
      </c>
      <c r="CW115" s="2">
        <f t="shared" si="275"/>
        <v>0.35427199999999998</v>
      </c>
      <c r="CX115" s="2">
        <f t="shared" si="276"/>
        <v>0.38062400000000002</v>
      </c>
      <c r="CY115" s="2">
        <f t="shared" si="277"/>
        <v>0.34955799999999998</v>
      </c>
      <c r="CZ115" s="2">
        <f t="shared" si="278"/>
        <v>0.35052800000000001</v>
      </c>
      <c r="DA115" s="2">
        <f t="shared" si="279"/>
        <v>0.35342899999999999</v>
      </c>
      <c r="DB115" s="2">
        <f t="shared" si="280"/>
        <v>0.35930200000000001</v>
      </c>
      <c r="DC115" s="2">
        <f t="shared" si="281"/>
        <v>0.36190099999999997</v>
      </c>
      <c r="DD115" s="2">
        <f t="shared" si="282"/>
        <v>0.35968</v>
      </c>
      <c r="DE115" s="2">
        <f t="shared" si="283"/>
        <v>0.365678</v>
      </c>
      <c r="DF115" s="2">
        <f t="shared" si="284"/>
        <v>0.35036299999999998</v>
      </c>
      <c r="DG115" s="2">
        <f t="shared" si="285"/>
        <v>0.35230699999999998</v>
      </c>
      <c r="DH115" s="2">
        <f t="shared" si="286"/>
        <v>0.356574</v>
      </c>
      <c r="DI115" s="2">
        <f t="shared" si="287"/>
        <v>0.36238500000000001</v>
      </c>
      <c r="DK115" s="2">
        <f t="shared" si="288"/>
        <v>0.43706239560439564</v>
      </c>
      <c r="DL115" s="2">
        <f t="shared" si="373"/>
        <v>0.44754091857619582</v>
      </c>
      <c r="DM115" s="2">
        <f t="shared" si="373"/>
        <v>0.43396676704545456</v>
      </c>
      <c r="DN115" s="2">
        <f t="shared" si="373"/>
        <v>0.4381207467741936</v>
      </c>
      <c r="DO115" s="2">
        <f t="shared" si="373"/>
        <v>0.44300300656814451</v>
      </c>
      <c r="DP115" s="2">
        <f t="shared" si="373"/>
        <v>0.47722553985507254</v>
      </c>
      <c r="DQ115" s="2">
        <f t="shared" si="373"/>
        <v>0.45165862739130436</v>
      </c>
      <c r="DR115" s="2">
        <f t="shared" si="373"/>
        <v>0.44238589846153842</v>
      </c>
      <c r="DS115" s="2">
        <f t="shared" si="373"/>
        <v>0.45136270057971017</v>
      </c>
      <c r="DT115" s="2">
        <f t="shared" si="373"/>
        <v>0.46189565106732355</v>
      </c>
      <c r="DU115" s="2">
        <f t="shared" si="373"/>
        <v>0.44222242758620689</v>
      </c>
      <c r="DV115" s="2">
        <f t="shared" si="373"/>
        <v>0.42698647598973599</v>
      </c>
      <c r="DW115" s="2">
        <f t="shared" si="373"/>
        <v>0.42894261586452753</v>
      </c>
      <c r="DX115" s="2">
        <f t="shared" si="373"/>
        <v>0.41803350304590298</v>
      </c>
      <c r="DY115" s="2">
        <f t="shared" si="373"/>
        <v>0.39605810172287387</v>
      </c>
      <c r="EA115" s="2">
        <f t="shared" si="228"/>
        <v>0.35950245322578933</v>
      </c>
      <c r="EB115" s="2">
        <f t="shared" si="290"/>
        <v>0.35704126963906579</v>
      </c>
      <c r="EC115" s="2">
        <f t="shared" si="291"/>
        <v>0.35274692536454766</v>
      </c>
      <c r="ED115" s="2">
        <f t="shared" si="292"/>
        <v>0.36062727308892351</v>
      </c>
      <c r="EE115" s="2">
        <f t="shared" si="293"/>
        <v>0.34967967924229937</v>
      </c>
      <c r="EF115" s="2">
        <f t="shared" si="294"/>
        <v>0.34922367322363002</v>
      </c>
      <c r="EG115" s="2">
        <f t="shared" si="295"/>
        <v>0.35364040902872768</v>
      </c>
      <c r="EH115" s="2">
        <f t="shared" si="296"/>
        <v>0.36003247058823523</v>
      </c>
      <c r="EI115" s="2">
        <f t="shared" si="297"/>
        <v>0.3606381618861364</v>
      </c>
      <c r="EJ115" s="2">
        <f t="shared" si="298"/>
        <v>0.35862055188379166</v>
      </c>
      <c r="EK115" s="2">
        <f t="shared" si="299"/>
        <v>0.36219400129255069</v>
      </c>
      <c r="EL115" s="2">
        <f t="shared" si="300"/>
        <v>0.35187598149494642</v>
      </c>
      <c r="EM115" s="2">
        <f t="shared" si="301"/>
        <v>0.35322932031585019</v>
      </c>
      <c r="EN115" s="2">
        <f t="shared" si="302"/>
        <v>0.35550676681907251</v>
      </c>
      <c r="EO115" s="2">
        <f t="shared" si="303"/>
        <v>0.36635233248123955</v>
      </c>
      <c r="EQ115" s="2">
        <f t="shared" si="304"/>
        <v>0.35589097575227396</v>
      </c>
      <c r="ER115" s="2">
        <f t="shared" si="374"/>
        <v>0.35620700621392226</v>
      </c>
      <c r="ES115" s="2">
        <f t="shared" si="374"/>
        <v>0.35099332147487078</v>
      </c>
      <c r="ET115" s="2">
        <f t="shared" si="374"/>
        <v>0.36001257587901192</v>
      </c>
      <c r="EU115" s="2">
        <f t="shared" si="374"/>
        <v>0.34939919792330965</v>
      </c>
      <c r="EV115" s="2">
        <f t="shared" si="374"/>
        <v>0.34890960271320232</v>
      </c>
      <c r="EW115" s="2">
        <f t="shared" si="374"/>
        <v>0.35367310049485429</v>
      </c>
      <c r="EX115" s="2">
        <f t="shared" si="374"/>
        <v>0.35989047370238536</v>
      </c>
      <c r="EY115" s="2">
        <f t="shared" si="374"/>
        <v>0.36050645353227884</v>
      </c>
      <c r="EZ115" s="2">
        <f t="shared" si="374"/>
        <v>0.35794223921959073</v>
      </c>
      <c r="FA115" s="2">
        <f t="shared" si="374"/>
        <v>0.36180221418132696</v>
      </c>
      <c r="FB115" s="2">
        <f t="shared" si="374"/>
        <v>0.35201485665840343</v>
      </c>
      <c r="FC115" s="2">
        <f t="shared" si="374"/>
        <v>0.35266756096347507</v>
      </c>
      <c r="FD115" s="2">
        <f t="shared" si="374"/>
        <v>0.35752150355522144</v>
      </c>
      <c r="FE115" s="2">
        <f t="shared" si="374"/>
        <v>0.36737520437582855</v>
      </c>
      <c r="FG115" s="2">
        <f t="shared" si="306"/>
        <v>0.99885288291564223</v>
      </c>
      <c r="FH115" s="2">
        <f t="shared" si="375"/>
        <v>0.99502871332508991</v>
      </c>
      <c r="FI115" s="2">
        <f t="shared" si="375"/>
        <v>0.99444842673122436</v>
      </c>
      <c r="FJ115" s="2">
        <f t="shared" si="375"/>
        <v>0.99447534139079885</v>
      </c>
      <c r="FK115" s="2">
        <f t="shared" si="375"/>
        <v>0.99582477579544348</v>
      </c>
      <c r="FL115" s="2">
        <f t="shared" si="375"/>
        <v>0.99710293413636764</v>
      </c>
      <c r="FM115" s="2">
        <f t="shared" si="375"/>
        <v>0.9972378512391149</v>
      </c>
      <c r="FN115" s="2">
        <f t="shared" si="375"/>
        <v>0.99693612048252733</v>
      </c>
      <c r="FO115" s="2">
        <f t="shared" si="375"/>
        <v>0.99726134400927491</v>
      </c>
      <c r="FP115" s="2">
        <f t="shared" si="375"/>
        <v>0.99598042545907417</v>
      </c>
      <c r="FQ115" s="2">
        <f t="shared" si="375"/>
        <v>0.99542398108140384</v>
      </c>
      <c r="FR115" s="2">
        <f t="shared" si="375"/>
        <v>0.99445133520191353</v>
      </c>
      <c r="FS115" s="2">
        <f t="shared" si="375"/>
        <v>0.9935080530636059</v>
      </c>
      <c r="FT115" s="2">
        <f t="shared" si="375"/>
        <v>0.99196146284151565</v>
      </c>
      <c r="FU115" s="2">
        <f t="shared" si="375"/>
        <v>0.9851498341395456</v>
      </c>
      <c r="FW115" s="2">
        <f t="shared" si="324"/>
        <v>6.833920894011818E-3</v>
      </c>
      <c r="FX115" s="2">
        <f t="shared" si="376"/>
        <v>6.0222229812983124E-3</v>
      </c>
      <c r="FY115" s="2">
        <f t="shared" si="377"/>
        <v>5.2270930052701241E-3</v>
      </c>
      <c r="FZ115" s="2">
        <f t="shared" si="378"/>
        <v>9.6337994128952633E-3</v>
      </c>
      <c r="GA115" s="2">
        <f t="shared" si="379"/>
        <v>1.0414103601655691E-2</v>
      </c>
      <c r="GB115" s="2">
        <f t="shared" si="380"/>
        <v>1.4305912218371139E-2</v>
      </c>
      <c r="GC115" s="2">
        <f t="shared" si="381"/>
        <v>1.5785526440909751E-2</v>
      </c>
      <c r="GD115" s="2">
        <f t="shared" si="382"/>
        <v>1.7281164376529209E-2</v>
      </c>
      <c r="GE115" s="2">
        <f t="shared" si="383"/>
        <v>1.7496369547463492E-2</v>
      </c>
      <c r="GF115" s="2">
        <f t="shared" si="384"/>
        <v>1.3399292249426677E-2</v>
      </c>
      <c r="GG115" s="2">
        <f t="shared" si="385"/>
        <v>1.2097422224058461E-2</v>
      </c>
      <c r="GH115" s="2">
        <f t="shared" si="386"/>
        <v>8.8183934356331414E-3</v>
      </c>
      <c r="GI115" s="2">
        <f t="shared" si="387"/>
        <v>6.5111650391053415E-3</v>
      </c>
      <c r="GJ115" s="2">
        <f t="shared" si="388"/>
        <v>4.6046499769247587E-3</v>
      </c>
      <c r="GK115" s="2">
        <f t="shared" si="389"/>
        <v>2.5750082228283614E-3</v>
      </c>
      <c r="GM115" s="82">
        <f t="shared" si="325"/>
        <v>9.8509494516699467E-14</v>
      </c>
      <c r="GN115" s="82">
        <f t="shared" si="390"/>
        <v>3.4953192705948403E-41</v>
      </c>
      <c r="GO115" s="82">
        <f t="shared" si="391"/>
        <v>5.0372632214586988E-44</v>
      </c>
      <c r="GP115" s="82">
        <f t="shared" si="392"/>
        <v>1.8293806328425628E-50</v>
      </c>
      <c r="GQ115" s="82">
        <f t="shared" si="393"/>
        <v>1.4590049976611778E-72</v>
      </c>
      <c r="GR115" s="82">
        <f t="shared" si="394"/>
        <v>2.1077596586214396E-103</v>
      </c>
      <c r="GS115" s="82">
        <f t="shared" si="395"/>
        <v>7.2233264947884853E-102</v>
      </c>
      <c r="GT115" s="82">
        <f t="shared" si="396"/>
        <v>1.3906403241056286E-104</v>
      </c>
      <c r="GU115" s="82">
        <f t="shared" si="397"/>
        <v>1.1444903706227169E-79</v>
      </c>
      <c r="GV115" s="82">
        <f t="shared" si="398"/>
        <v>5.2189612182955833E-105</v>
      </c>
      <c r="GW115" s="82">
        <f t="shared" si="399"/>
        <v>4.4524926164353845E-110</v>
      </c>
      <c r="GX115" s="82">
        <f t="shared" si="400"/>
        <v>1.6024768912274881E-70</v>
      </c>
      <c r="GY115" s="82">
        <f t="shared" si="401"/>
        <v>2.290597633742877E-59</v>
      </c>
      <c r="GZ115" s="82">
        <f t="shared" si="402"/>
        <v>2.4783077599860822E-48</v>
      </c>
      <c r="HA115" s="82">
        <f t="shared" si="403"/>
        <v>1.9044217397675746E-36</v>
      </c>
      <c r="HC115" s="82">
        <f t="shared" si="326"/>
        <v>8.8540590475959908E-4</v>
      </c>
      <c r="HD115" s="82">
        <f t="shared" si="404"/>
        <v>5.0453488506788665E-8</v>
      </c>
      <c r="HE115" s="82">
        <f t="shared" si="405"/>
        <v>1.1321726293170468E-6</v>
      </c>
      <c r="HF115" s="82">
        <f t="shared" si="406"/>
        <v>3.3795899977059147E-10</v>
      </c>
      <c r="HG115" s="82">
        <f t="shared" si="407"/>
        <v>2.2484595816823633E-19</v>
      </c>
      <c r="HH115" s="82">
        <f t="shared" si="408"/>
        <v>3.3529160814029749E-27</v>
      </c>
      <c r="HI115" s="82">
        <f t="shared" si="409"/>
        <v>8.1385821704058131E-29</v>
      </c>
      <c r="HJ115" s="82">
        <f t="shared" si="410"/>
        <v>3.368245017758966E-33</v>
      </c>
      <c r="HK115" s="82">
        <f t="shared" si="411"/>
        <v>1.6460215726169014E-25</v>
      </c>
      <c r="HL115" s="82">
        <f t="shared" si="412"/>
        <v>6.941907795433094E-26</v>
      </c>
      <c r="HM115" s="82">
        <f t="shared" si="413"/>
        <v>3.91267329302686E-21</v>
      </c>
      <c r="HN115" s="82">
        <f t="shared" si="414"/>
        <v>5.3559331941426727E-15</v>
      </c>
      <c r="HO115" s="82">
        <f t="shared" si="415"/>
        <v>4.370556508815348E-10</v>
      </c>
      <c r="HP115" s="82">
        <f t="shared" si="416"/>
        <v>7.5667751046061762E-7</v>
      </c>
      <c r="HQ115" s="82">
        <f t="shared" si="417"/>
        <v>2.9848510559128455E-4</v>
      </c>
      <c r="HS115" s="82">
        <f t="shared" si="327"/>
        <v>3.0028285992752396E-4</v>
      </c>
      <c r="HT115" s="82">
        <f t="shared" si="418"/>
        <v>1.9447553472152361E-6</v>
      </c>
      <c r="HU115" s="82">
        <f t="shared" si="419"/>
        <v>1.1536304473422111E-8</v>
      </c>
      <c r="HV115" s="82">
        <f t="shared" si="420"/>
        <v>1.3533068595285601E-7</v>
      </c>
      <c r="HW115" s="82">
        <f t="shared" si="421"/>
        <v>2.0060052236383824E-6</v>
      </c>
      <c r="HX115" s="82">
        <f t="shared" si="422"/>
        <v>9.3585963977309386E-5</v>
      </c>
      <c r="HY115" s="82">
        <f t="shared" si="423"/>
        <v>1.9364051103916701E-4</v>
      </c>
      <c r="HZ115" s="82">
        <f t="shared" si="424"/>
        <v>2.7939912597497969E-4</v>
      </c>
      <c r="IA115" s="82">
        <f t="shared" si="425"/>
        <v>4.097743859861963E-4</v>
      </c>
      <c r="IB115" s="82">
        <f t="shared" si="426"/>
        <v>1.171072664520965E-5</v>
      </c>
      <c r="IC115" s="82">
        <f t="shared" si="427"/>
        <v>2.8566119138944873E-6</v>
      </c>
      <c r="ID115" s="82">
        <f t="shared" si="428"/>
        <v>2.7195290108204143E-7</v>
      </c>
      <c r="IE115" s="82">
        <f t="shared" si="429"/>
        <v>4.0696195790942439E-9</v>
      </c>
      <c r="IF115" s="82">
        <f t="shared" si="430"/>
        <v>1.8354947618656037E-8</v>
      </c>
      <c r="IG115" s="82">
        <f t="shared" si="431"/>
        <v>1.5803825927095164E-7</v>
      </c>
      <c r="II115" s="82">
        <f t="shared" si="328"/>
        <v>2.3302397824653841E-20</v>
      </c>
      <c r="IJ115" s="82">
        <f t="shared" si="329"/>
        <v>9.6534026531850304E-36</v>
      </c>
      <c r="IK115" s="82">
        <f t="shared" si="330"/>
        <v>1.0705599681694277E-40</v>
      </c>
      <c r="IL115" s="82">
        <f t="shared" si="331"/>
        <v>2.8550522668430245E-36</v>
      </c>
      <c r="IM115" s="82">
        <f t="shared" si="332"/>
        <v>1.7838662774584747E-39</v>
      </c>
      <c r="IN115" s="82">
        <f t="shared" si="333"/>
        <v>1.3769449089014327E-32</v>
      </c>
      <c r="IO115" s="82">
        <f t="shared" si="334"/>
        <v>4.9287194808865424E-30</v>
      </c>
      <c r="IP115" s="82">
        <f t="shared" si="335"/>
        <v>2.9198131813500427E-29</v>
      </c>
      <c r="IQ115" s="82">
        <f t="shared" si="336"/>
        <v>2.1350908739383305E-27</v>
      </c>
      <c r="IR115" s="82">
        <f t="shared" si="337"/>
        <v>1.9815412246403296E-35</v>
      </c>
      <c r="IS115" s="82">
        <f t="shared" si="338"/>
        <v>2.7050381781898399E-36</v>
      </c>
      <c r="IT115" s="82">
        <f t="shared" si="339"/>
        <v>1.4010423029472112E-36</v>
      </c>
      <c r="IU115" s="82">
        <f t="shared" si="340"/>
        <v>2.2468871852468864E-41</v>
      </c>
      <c r="IV115" s="82">
        <f t="shared" si="341"/>
        <v>3.0505417105618695E-39</v>
      </c>
      <c r="IW115" s="82">
        <f t="shared" si="342"/>
        <v>1.5185708535130201E-31</v>
      </c>
      <c r="IY115" s="82">
        <f t="shared" si="343"/>
        <v>1.1856887647856327E-3</v>
      </c>
      <c r="IZ115" s="82">
        <f t="shared" si="344"/>
        <v>1.9952088357220248E-6</v>
      </c>
      <c r="JA115" s="82">
        <f t="shared" si="345"/>
        <v>1.143708933790469E-6</v>
      </c>
      <c r="JB115" s="82">
        <f t="shared" si="346"/>
        <v>1.3566864495262659E-7</v>
      </c>
      <c r="JC115" s="82">
        <f t="shared" si="347"/>
        <v>2.0060052236386073E-6</v>
      </c>
      <c r="JD115" s="82">
        <f t="shared" si="348"/>
        <v>9.3585963977309386E-5</v>
      </c>
      <c r="JE115" s="82">
        <f t="shared" si="349"/>
        <v>1.9364051103916701E-4</v>
      </c>
      <c r="JF115" s="82">
        <f t="shared" si="350"/>
        <v>2.7939912597497969E-4</v>
      </c>
      <c r="JG115" s="82">
        <f t="shared" si="351"/>
        <v>4.097743859861963E-4</v>
      </c>
      <c r="JH115" s="82">
        <f t="shared" si="352"/>
        <v>1.171072664520965E-5</v>
      </c>
      <c r="JI115" s="82">
        <f t="shared" si="353"/>
        <v>2.8566119138944912E-6</v>
      </c>
      <c r="JJ115" s="82">
        <f t="shared" si="354"/>
        <v>2.7195290643797464E-7</v>
      </c>
      <c r="JK115" s="82">
        <f t="shared" si="355"/>
        <v>4.506675229975779E-9</v>
      </c>
      <c r="JL115" s="82">
        <f t="shared" si="356"/>
        <v>7.750324580792737E-7</v>
      </c>
      <c r="JM115" s="82">
        <f t="shared" si="357"/>
        <v>2.9864314385055551E-4</v>
      </c>
    </row>
    <row r="116" spans="2:273" x14ac:dyDescent="0.25">
      <c r="B116" s="2">
        <v>89</v>
      </c>
      <c r="C116" s="37">
        <v>0.358651</v>
      </c>
      <c r="D116" s="37">
        <v>0.35716100000000001</v>
      </c>
      <c r="E116" s="37">
        <v>0.34994700000000001</v>
      </c>
      <c r="F116" s="37">
        <v>0.37889299999999998</v>
      </c>
      <c r="G116" s="37">
        <v>0.35009899999999999</v>
      </c>
      <c r="H116" s="37">
        <v>0.348997</v>
      </c>
      <c r="I116" s="37">
        <v>0.35478700000000002</v>
      </c>
      <c r="J116" s="37">
        <v>0.36224200000000001</v>
      </c>
      <c r="K116" s="37">
        <v>0.36249100000000001</v>
      </c>
      <c r="L116" s="37">
        <v>0.36071599999999998</v>
      </c>
      <c r="M116" s="37">
        <v>0.36420999999999998</v>
      </c>
      <c r="N116" s="37">
        <v>0.351551</v>
      </c>
      <c r="O116" s="37">
        <v>0.35444100000000001</v>
      </c>
      <c r="P116" s="37">
        <v>0.35182099999999999</v>
      </c>
      <c r="Q116" s="37">
        <v>0.36060399999999998</v>
      </c>
      <c r="S116" s="4">
        <f t="shared" si="229"/>
        <v>0.35915779042626761</v>
      </c>
      <c r="T116" s="4">
        <f t="shared" si="230"/>
        <v>0.35715663564064665</v>
      </c>
      <c r="U116" s="4">
        <f t="shared" si="231"/>
        <v>0.35285346182117411</v>
      </c>
      <c r="V116" s="4">
        <f t="shared" si="232"/>
        <v>0.36059017218748046</v>
      </c>
      <c r="W116" s="4">
        <f t="shared" si="233"/>
        <v>0.34971841250090502</v>
      </c>
      <c r="X116" s="4">
        <f t="shared" si="234"/>
        <v>0.34928230479188083</v>
      </c>
      <c r="Y116" s="4">
        <f t="shared" si="235"/>
        <v>0.35390061835074443</v>
      </c>
      <c r="Z116" s="4">
        <f t="shared" si="236"/>
        <v>0.36018391412192585</v>
      </c>
      <c r="AA116" s="4">
        <f t="shared" si="237"/>
        <v>0.36084668539148168</v>
      </c>
      <c r="AB116" s="4">
        <f t="shared" si="238"/>
        <v>0.35870553214806644</v>
      </c>
      <c r="AC116" s="4">
        <f t="shared" si="239"/>
        <v>0.36220951260238149</v>
      </c>
      <c r="AD116" s="4">
        <f t="shared" si="240"/>
        <v>0.35214210034728893</v>
      </c>
      <c r="AE116" s="4">
        <f t="shared" si="241"/>
        <v>0.35356417577257321</v>
      </c>
      <c r="AF116" s="4">
        <f t="shared" si="242"/>
        <v>0.35600484705703783</v>
      </c>
      <c r="AG116" s="4">
        <f t="shared" si="243"/>
        <v>0.36670056922173094</v>
      </c>
      <c r="AI116" s="4">
        <f t="shared" si="244"/>
        <v>-5.067904262676115E-4</v>
      </c>
      <c r="AJ116" s="4">
        <f t="shared" si="245"/>
        <v>4.3643593533593261E-6</v>
      </c>
      <c r="AK116" s="4">
        <f t="shared" si="246"/>
        <v>-2.9064618211741E-3</v>
      </c>
      <c r="AL116" s="4">
        <f t="shared" si="247"/>
        <v>1.8302827812519518E-2</v>
      </c>
      <c r="AM116" s="4">
        <f t="shared" si="248"/>
        <v>3.8058749909497536E-4</v>
      </c>
      <c r="AN116" s="4">
        <f t="shared" si="249"/>
        <v>-2.8530479188082492E-4</v>
      </c>
      <c r="AO116" s="4">
        <f t="shared" si="250"/>
        <v>8.8638164925558538E-4</v>
      </c>
      <c r="AP116" s="4">
        <f t="shared" si="251"/>
        <v>2.0580858780741562E-3</v>
      </c>
      <c r="AQ116" s="4">
        <f t="shared" si="252"/>
        <v>1.6443146085183269E-3</v>
      </c>
      <c r="AR116" s="4">
        <f t="shared" si="253"/>
        <v>2.0104678519335395E-3</v>
      </c>
      <c r="AS116" s="4">
        <f t="shared" si="254"/>
        <v>2.0004873976184889E-3</v>
      </c>
      <c r="AT116" s="4">
        <f t="shared" si="255"/>
        <v>-5.9110034728893091E-4</v>
      </c>
      <c r="AU116" s="4">
        <f t="shared" si="256"/>
        <v>8.7682422742679789E-4</v>
      </c>
      <c r="AV116" s="4">
        <f t="shared" si="358"/>
        <v>-4.1838470570378372E-3</v>
      </c>
      <c r="AW116" s="4">
        <f t="shared" si="358"/>
        <v>-6.0965692217309631E-3</v>
      </c>
      <c r="AY116" s="2">
        <f t="shared" si="308"/>
        <v>0.35914734757823497</v>
      </c>
      <c r="AZ116" s="2">
        <f t="shared" si="359"/>
        <v>0.35715633391156248</v>
      </c>
      <c r="BA116" s="2">
        <f t="shared" si="360"/>
        <v>0.35285345446423033</v>
      </c>
      <c r="BB116" s="2">
        <f t="shared" si="361"/>
        <v>0.3605900123806684</v>
      </c>
      <c r="BC116" s="2">
        <f t="shared" si="362"/>
        <v>0.34971688105338283</v>
      </c>
      <c r="BD116" s="2">
        <f t="shared" si="363"/>
        <v>0.34923025497132609</v>
      </c>
      <c r="BE116" s="2">
        <f t="shared" si="364"/>
        <v>0.35377822617418525</v>
      </c>
      <c r="BF116" s="2">
        <f t="shared" si="365"/>
        <v>0.36000281354952307</v>
      </c>
      <c r="BG116" s="2">
        <f t="shared" si="366"/>
        <v>0.36056958535011335</v>
      </c>
      <c r="BH116" s="2">
        <f t="shared" si="367"/>
        <v>0.3586907699546531</v>
      </c>
      <c r="BI116" s="2">
        <f t="shared" si="368"/>
        <v>0.3622054748491581</v>
      </c>
      <c r="BJ116" s="2">
        <f t="shared" si="369"/>
        <v>0.35214161975326397</v>
      </c>
      <c r="BK116" s="2">
        <f t="shared" si="370"/>
        <v>0.35356416633612875</v>
      </c>
      <c r="BL116" s="2">
        <f t="shared" si="371"/>
        <v>0.35600477833185445</v>
      </c>
      <c r="BM116" s="2">
        <f t="shared" si="372"/>
        <v>0.36669827204696848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0.358651</v>
      </c>
      <c r="CF116" s="2">
        <f t="shared" si="310"/>
        <v>0.35716100000000001</v>
      </c>
      <c r="CG116" s="2">
        <f t="shared" si="311"/>
        <v>0.34994700000000001</v>
      </c>
      <c r="CH116" s="2">
        <f t="shared" si="312"/>
        <v>0.37889299999999998</v>
      </c>
      <c r="CI116" s="2">
        <f t="shared" si="313"/>
        <v>0.35009899999999999</v>
      </c>
      <c r="CJ116" s="2">
        <f t="shared" si="314"/>
        <v>0.348997</v>
      </c>
      <c r="CK116" s="2">
        <f t="shared" si="315"/>
        <v>0.35478700000000002</v>
      </c>
      <c r="CL116" s="2">
        <f t="shared" si="316"/>
        <v>0.36224200000000001</v>
      </c>
      <c r="CM116" s="2">
        <f t="shared" si="317"/>
        <v>0.36249100000000001</v>
      </c>
      <c r="CN116" s="2">
        <f t="shared" si="318"/>
        <v>0.36071599999999998</v>
      </c>
      <c r="CO116" s="2">
        <f t="shared" si="319"/>
        <v>0.36420999999999998</v>
      </c>
      <c r="CP116" s="2">
        <f t="shared" si="320"/>
        <v>0.351551</v>
      </c>
      <c r="CQ116" s="2">
        <f t="shared" si="321"/>
        <v>0.35444100000000001</v>
      </c>
      <c r="CR116" s="2">
        <f t="shared" si="322"/>
        <v>0.35182099999999999</v>
      </c>
      <c r="CS116" s="2">
        <f t="shared" si="323"/>
        <v>0.36060399999999998</v>
      </c>
      <c r="CU116" s="2">
        <f t="shared" si="273"/>
        <v>0.358651</v>
      </c>
      <c r="CV116" s="2">
        <f t="shared" si="274"/>
        <v>0.35716100000000001</v>
      </c>
      <c r="CW116" s="2">
        <f t="shared" si="275"/>
        <v>0.34994700000000001</v>
      </c>
      <c r="CX116" s="2">
        <f t="shared" si="276"/>
        <v>0.37889299999999998</v>
      </c>
      <c r="CY116" s="2">
        <f t="shared" si="277"/>
        <v>0.35009899999999999</v>
      </c>
      <c r="CZ116" s="2">
        <f t="shared" si="278"/>
        <v>0.348997</v>
      </c>
      <c r="DA116" s="2">
        <f t="shared" si="279"/>
        <v>0.35478700000000002</v>
      </c>
      <c r="DB116" s="2">
        <f t="shared" si="280"/>
        <v>0.36224200000000001</v>
      </c>
      <c r="DC116" s="2">
        <f t="shared" si="281"/>
        <v>0.36249100000000001</v>
      </c>
      <c r="DD116" s="2">
        <f t="shared" si="282"/>
        <v>0.36071599999999998</v>
      </c>
      <c r="DE116" s="2">
        <f t="shared" si="283"/>
        <v>0.36420999999999998</v>
      </c>
      <c r="DF116" s="2">
        <f t="shared" si="284"/>
        <v>0.351551</v>
      </c>
      <c r="DG116" s="2">
        <f t="shared" si="285"/>
        <v>0.35444100000000001</v>
      </c>
      <c r="DH116" s="2">
        <f t="shared" si="286"/>
        <v>0.35182099999999999</v>
      </c>
      <c r="DI116" s="2">
        <f t="shared" si="287"/>
        <v>0.36060399999999998</v>
      </c>
      <c r="DK116" s="2">
        <f t="shared" si="288"/>
        <v>0.43768254945054946</v>
      </c>
      <c r="DL116" s="2">
        <f t="shared" si="373"/>
        <v>0.44841541134593998</v>
      </c>
      <c r="DM116" s="2">
        <f t="shared" si="373"/>
        <v>0.43467397159090915</v>
      </c>
      <c r="DN116" s="2">
        <f t="shared" si="373"/>
        <v>0.43896718387096778</v>
      </c>
      <c r="DO116" s="2">
        <f t="shared" si="373"/>
        <v>0.44392341461412155</v>
      </c>
      <c r="DP116" s="2">
        <f t="shared" si="373"/>
        <v>0.47851930072463777</v>
      </c>
      <c r="DQ116" s="2">
        <f t="shared" si="373"/>
        <v>0.45254951304347824</v>
      </c>
      <c r="DR116" s="2">
        <f t="shared" si="373"/>
        <v>0.4430964192307692</v>
      </c>
      <c r="DS116" s="2">
        <f t="shared" si="373"/>
        <v>0.4519253971014493</v>
      </c>
      <c r="DT116" s="2">
        <f t="shared" si="373"/>
        <v>0.46268032183908048</v>
      </c>
      <c r="DU116" s="2">
        <f t="shared" si="373"/>
        <v>0.44300093103448274</v>
      </c>
      <c r="DV116" s="2">
        <f t="shared" si="373"/>
        <v>0.42765443988269786</v>
      </c>
      <c r="DW116" s="2">
        <f t="shared" si="373"/>
        <v>0.42956476793672005</v>
      </c>
      <c r="DX116" s="2">
        <f t="shared" si="373"/>
        <v>0.41859748811668807</v>
      </c>
      <c r="DY116" s="2">
        <f t="shared" si="373"/>
        <v>0.39629962335043983</v>
      </c>
      <c r="EA116" s="2">
        <f t="shared" si="228"/>
        <v>0.35909041925233043</v>
      </c>
      <c r="EB116" s="2">
        <f t="shared" si="290"/>
        <v>0.3567456289206995</v>
      </c>
      <c r="EC116" s="2">
        <f t="shared" si="291"/>
        <v>0.35244625519438855</v>
      </c>
      <c r="ED116" s="2">
        <f t="shared" si="292"/>
        <v>0.36019891054992198</v>
      </c>
      <c r="EE116" s="2">
        <f t="shared" si="293"/>
        <v>0.34935940061049242</v>
      </c>
      <c r="EF116" s="2">
        <f t="shared" si="294"/>
        <v>0.34889069638784004</v>
      </c>
      <c r="EG116" s="2">
        <f t="shared" si="295"/>
        <v>0.35352898925151444</v>
      </c>
      <c r="EH116" s="2">
        <f t="shared" si="296"/>
        <v>0.35977178074866306</v>
      </c>
      <c r="EI116" s="2">
        <f t="shared" si="297"/>
        <v>0.3603430278555359</v>
      </c>
      <c r="EJ116" s="2">
        <f t="shared" si="298"/>
        <v>0.35831602369003024</v>
      </c>
      <c r="EK116" s="2">
        <f t="shared" si="299"/>
        <v>0.36187119806319362</v>
      </c>
      <c r="EL116" s="2">
        <f t="shared" si="300"/>
        <v>0.35175618586853763</v>
      </c>
      <c r="EM116" s="2">
        <f t="shared" si="301"/>
        <v>0.35311490488493119</v>
      </c>
      <c r="EN116" s="2">
        <f t="shared" si="302"/>
        <v>0.35553274995101242</v>
      </c>
      <c r="EO116" s="2">
        <f t="shared" si="303"/>
        <v>0.36628879895161104</v>
      </c>
      <c r="EQ116" s="2">
        <f t="shared" si="304"/>
        <v>0.35571158637963768</v>
      </c>
      <c r="ER116" s="2">
        <f t="shared" si="374"/>
        <v>0.35597351041597303</v>
      </c>
      <c r="ES116" s="2">
        <f t="shared" si="374"/>
        <v>0.35081739457566091</v>
      </c>
      <c r="ET116" s="2">
        <f t="shared" si="374"/>
        <v>0.35963331711736901</v>
      </c>
      <c r="EU116" s="2">
        <f t="shared" si="374"/>
        <v>0.34911942892511771</v>
      </c>
      <c r="EV116" s="2">
        <f t="shared" si="374"/>
        <v>0.34869741404767102</v>
      </c>
      <c r="EW116" s="2">
        <f t="shared" si="374"/>
        <v>0.3535135241946773</v>
      </c>
      <c r="EX116" s="2">
        <f t="shared" si="374"/>
        <v>0.35967328141725213</v>
      </c>
      <c r="EY116" s="2">
        <f t="shared" si="374"/>
        <v>0.36022599327105709</v>
      </c>
      <c r="EZ116" s="2">
        <f t="shared" si="374"/>
        <v>0.35777232583507651</v>
      </c>
      <c r="FA116" s="2">
        <f t="shared" si="374"/>
        <v>0.361535725446684</v>
      </c>
      <c r="FB116" s="2">
        <f t="shared" si="374"/>
        <v>0.35187703638165435</v>
      </c>
      <c r="FC116" s="2">
        <f t="shared" si="374"/>
        <v>0.35260530289035591</v>
      </c>
      <c r="FD116" s="2">
        <f t="shared" si="374"/>
        <v>0.35738721382567634</v>
      </c>
      <c r="FE116" s="2">
        <f t="shared" si="374"/>
        <v>0.36717068748335363</v>
      </c>
      <c r="FG116" s="2">
        <f t="shared" si="306"/>
        <v>0.99895371117907616</v>
      </c>
      <c r="FH116" s="2">
        <f t="shared" si="375"/>
        <v>0.9954641485978013</v>
      </c>
      <c r="FI116" s="2">
        <f t="shared" si="375"/>
        <v>0.99493443058280162</v>
      </c>
      <c r="FJ116" s="2">
        <f t="shared" si="375"/>
        <v>0.99495900098426371</v>
      </c>
      <c r="FK116" s="2">
        <f t="shared" si="375"/>
        <v>0.99619075084780251</v>
      </c>
      <c r="FL116" s="2">
        <f t="shared" si="375"/>
        <v>0.99735717084541908</v>
      </c>
      <c r="FM116" s="2">
        <f t="shared" si="375"/>
        <v>0.99748027799906336</v>
      </c>
      <c r="FN116" s="2">
        <f t="shared" si="375"/>
        <v>0.99720495515851282</v>
      </c>
      <c r="FO116" s="2">
        <f t="shared" si="375"/>
        <v>0.99750171403412125</v>
      </c>
      <c r="FP116" s="2">
        <f t="shared" si="375"/>
        <v>0.99633280744011576</v>
      </c>
      <c r="FQ116" s="2">
        <f t="shared" si="375"/>
        <v>0.99582494009875788</v>
      </c>
      <c r="FR116" s="2">
        <f t="shared" si="375"/>
        <v>0.99493708573224904</v>
      </c>
      <c r="FS116" s="2">
        <f t="shared" si="375"/>
        <v>0.99407589004970109</v>
      </c>
      <c r="FT116" s="2">
        <f t="shared" si="375"/>
        <v>0.99266357789719017</v>
      </c>
      <c r="FU116" s="2">
        <f t="shared" si="375"/>
        <v>0.98643876793593566</v>
      </c>
      <c r="FW116" s="2">
        <f t="shared" si="324"/>
        <v>7.4883080305482826E-3</v>
      </c>
      <c r="FX116" s="2">
        <f t="shared" si="376"/>
        <v>6.5994018516520514E-3</v>
      </c>
      <c r="FY116" s="2">
        <f t="shared" si="377"/>
        <v>5.728504621722078E-3</v>
      </c>
      <c r="FZ116" s="2">
        <f t="shared" si="378"/>
        <v>1.055344208873407E-2</v>
      </c>
      <c r="GA116" s="2">
        <f t="shared" si="379"/>
        <v>1.14073761537185E-2</v>
      </c>
      <c r="GB116" s="2">
        <f t="shared" si="380"/>
        <v>1.5664500544937007E-2</v>
      </c>
      <c r="GC116" s="2">
        <f t="shared" si="381"/>
        <v>1.7282165525564629E-2</v>
      </c>
      <c r="GD116" s="2">
        <f t="shared" si="382"/>
        <v>1.8916880668239437E-2</v>
      </c>
      <c r="GE116" s="2">
        <f t="shared" si="383"/>
        <v>1.9152058697325992E-2</v>
      </c>
      <c r="GF116" s="2">
        <f t="shared" si="384"/>
        <v>1.4673063346001018E-2</v>
      </c>
      <c r="GG116" s="2">
        <f t="shared" si="385"/>
        <v>1.3249096181565842E-2</v>
      </c>
      <c r="GH116" s="2">
        <f t="shared" si="386"/>
        <v>9.6609567523951705E-3</v>
      </c>
      <c r="GI116" s="2">
        <f t="shared" si="387"/>
        <v>7.1348684762489638E-3</v>
      </c>
      <c r="GJ116" s="2">
        <f t="shared" si="388"/>
        <v>5.0466563319537354E-3</v>
      </c>
      <c r="GK116" s="2">
        <f t="shared" si="389"/>
        <v>2.8227391120787468E-3</v>
      </c>
      <c r="GM116" s="82">
        <f t="shared" si="325"/>
        <v>2.2897992956154913E-14</v>
      </c>
      <c r="GN116" s="82">
        <f t="shared" si="390"/>
        <v>2.2156683236437088E-43</v>
      </c>
      <c r="GO116" s="82">
        <f t="shared" si="391"/>
        <v>1.8109452757992499E-46</v>
      </c>
      <c r="GP116" s="82">
        <f t="shared" si="392"/>
        <v>3.3252374681867717E-53</v>
      </c>
      <c r="GQ116" s="82">
        <f t="shared" si="393"/>
        <v>4.619340907935584E-76</v>
      </c>
      <c r="GR116" s="82">
        <f t="shared" si="394"/>
        <v>4.8967721493669991E-108</v>
      </c>
      <c r="GS116" s="82">
        <f t="shared" si="395"/>
        <v>1.98825489169248E-106</v>
      </c>
      <c r="GT116" s="82">
        <f t="shared" si="396"/>
        <v>2.7668134877007076E-109</v>
      </c>
      <c r="GU116" s="82">
        <f t="shared" si="397"/>
        <v>2.7689786072869433E-83</v>
      </c>
      <c r="GV116" s="82">
        <f t="shared" si="398"/>
        <v>3.981552564062051E-110</v>
      </c>
      <c r="GW116" s="82">
        <f t="shared" si="399"/>
        <v>1.4541027179534269E-115</v>
      </c>
      <c r="GX116" s="82">
        <f t="shared" si="400"/>
        <v>3.4441748283292486E-74</v>
      </c>
      <c r="GY116" s="82">
        <f t="shared" si="401"/>
        <v>1.2580533679757342E-62</v>
      </c>
      <c r="GZ116" s="82">
        <f t="shared" si="402"/>
        <v>3.6737949931337592E-51</v>
      </c>
      <c r="HA116" s="82">
        <f t="shared" si="403"/>
        <v>9.2612405826566353E-39</v>
      </c>
      <c r="HC116" s="82">
        <f t="shared" si="326"/>
        <v>4.2337902644126247E-4</v>
      </c>
      <c r="HD116" s="82">
        <f t="shared" si="404"/>
        <v>4.6018519018115168E-9</v>
      </c>
      <c r="HE116" s="82">
        <f t="shared" si="405"/>
        <v>1.3969346407013652E-7</v>
      </c>
      <c r="HF116" s="82">
        <f t="shared" si="406"/>
        <v>1.4586063295244607E-11</v>
      </c>
      <c r="HG116" s="82">
        <f t="shared" si="407"/>
        <v>2.4740279357643902E-21</v>
      </c>
      <c r="HH116" s="82">
        <f t="shared" si="408"/>
        <v>1.2915522464613322E-29</v>
      </c>
      <c r="HI116" s="82">
        <f t="shared" si="409"/>
        <v>2.3643886766110187E-31</v>
      </c>
      <c r="HJ116" s="82">
        <f t="shared" si="410"/>
        <v>3.8541468079849936E-36</v>
      </c>
      <c r="HK116" s="82">
        <f t="shared" si="411"/>
        <v>9.0226237140963484E-28</v>
      </c>
      <c r="HL116" s="82">
        <f t="shared" si="412"/>
        <v>1.7358622328556393E-28</v>
      </c>
      <c r="HM116" s="82">
        <f t="shared" si="413"/>
        <v>2.3632638916612655E-23</v>
      </c>
      <c r="HN116" s="82">
        <f t="shared" si="414"/>
        <v>8.1352981858837385E-17</v>
      </c>
      <c r="HO116" s="82">
        <f t="shared" si="415"/>
        <v>1.6785383307108908E-11</v>
      </c>
      <c r="HP116" s="82">
        <f t="shared" si="416"/>
        <v>5.6276335440507536E-8</v>
      </c>
      <c r="HQ116" s="82">
        <f t="shared" si="417"/>
        <v>3.9584082289085613E-5</v>
      </c>
      <c r="HS116" s="82">
        <f t="shared" si="327"/>
        <v>5.575773741371495E-4</v>
      </c>
      <c r="HT116" s="82">
        <f t="shared" si="418"/>
        <v>5.5257886670038025E-6</v>
      </c>
      <c r="HU116" s="82">
        <f t="shared" si="419"/>
        <v>4.1999842289107229E-8</v>
      </c>
      <c r="HV116" s="82">
        <f t="shared" si="420"/>
        <v>4.8458316196738605E-7</v>
      </c>
      <c r="HW116" s="82">
        <f t="shared" si="421"/>
        <v>6.8435432762914408E-6</v>
      </c>
      <c r="HX116" s="82">
        <f t="shared" si="422"/>
        <v>2.5298621867926628E-4</v>
      </c>
      <c r="HY116" s="82">
        <f t="shared" si="423"/>
        <v>4.9313923985860365E-4</v>
      </c>
      <c r="HZ116" s="82">
        <f t="shared" si="424"/>
        <v>7.0187247680309546E-4</v>
      </c>
      <c r="IA116" s="82">
        <f t="shared" si="425"/>
        <v>9.7884173341481894E-4</v>
      </c>
      <c r="IB116" s="82">
        <f t="shared" si="426"/>
        <v>3.6539506726674967E-5</v>
      </c>
      <c r="IC116" s="82">
        <f t="shared" si="427"/>
        <v>9.4618033558945991E-6</v>
      </c>
      <c r="ID116" s="82">
        <f t="shared" si="428"/>
        <v>9.2843549416658532E-7</v>
      </c>
      <c r="IE116" s="82">
        <f t="shared" si="429"/>
        <v>1.6494538614857218E-8</v>
      </c>
      <c r="IF116" s="82">
        <f t="shared" si="430"/>
        <v>5.6887783289579428E-8</v>
      </c>
      <c r="IG116" s="82">
        <f t="shared" si="431"/>
        <v>3.5658469429113048E-7</v>
      </c>
      <c r="II116" s="82">
        <f t="shared" si="328"/>
        <v>1.1370229012333055E-19</v>
      </c>
      <c r="IJ116" s="82">
        <f t="shared" si="329"/>
        <v>1.5902619685991369E-34</v>
      </c>
      <c r="IK116" s="82">
        <f t="shared" si="330"/>
        <v>2.4268853931563797E-39</v>
      </c>
      <c r="IL116" s="82">
        <f t="shared" si="331"/>
        <v>6.5497170549368861E-35</v>
      </c>
      <c r="IM116" s="82">
        <f t="shared" si="332"/>
        <v>5.7913669936264537E-38</v>
      </c>
      <c r="IN116" s="82">
        <f t="shared" si="333"/>
        <v>2.9459287995923494E-31</v>
      </c>
      <c r="IO116" s="82">
        <f t="shared" si="334"/>
        <v>8.7717708048906898E-29</v>
      </c>
      <c r="IP116" s="82">
        <f t="shared" si="335"/>
        <v>5.1204552833266513E-28</v>
      </c>
      <c r="IQ116" s="82">
        <f t="shared" si="336"/>
        <v>3.1160921506781232E-26</v>
      </c>
      <c r="IR116" s="82">
        <f t="shared" si="337"/>
        <v>5.3291966569558388E-34</v>
      </c>
      <c r="IS116" s="82">
        <f t="shared" si="338"/>
        <v>7.3138920127218928E-35</v>
      </c>
      <c r="IT116" s="82">
        <f t="shared" si="339"/>
        <v>3.1150156686987196E-35</v>
      </c>
      <c r="IU116" s="82">
        <f t="shared" si="340"/>
        <v>6.1734018718889984E-40</v>
      </c>
      <c r="IV116" s="82">
        <f t="shared" si="341"/>
        <v>5.7387936767216793E-38</v>
      </c>
      <c r="IW116" s="82">
        <f t="shared" si="342"/>
        <v>1.2517403370311299E-30</v>
      </c>
      <c r="IY116" s="82">
        <f t="shared" si="343"/>
        <v>9.8095640060131021E-4</v>
      </c>
      <c r="IZ116" s="82">
        <f t="shared" si="344"/>
        <v>5.5303905189056139E-6</v>
      </c>
      <c r="JA116" s="82">
        <f t="shared" si="345"/>
        <v>1.8169330635924376E-7</v>
      </c>
      <c r="JB116" s="82">
        <f t="shared" si="346"/>
        <v>4.845977480306813E-7</v>
      </c>
      <c r="JC116" s="82">
        <f t="shared" si="347"/>
        <v>6.8435432762914434E-6</v>
      </c>
      <c r="JD116" s="82">
        <f t="shared" si="348"/>
        <v>2.5298621867926628E-4</v>
      </c>
      <c r="JE116" s="82">
        <f t="shared" si="349"/>
        <v>4.9313923985860365E-4</v>
      </c>
      <c r="JF116" s="82">
        <f t="shared" si="350"/>
        <v>7.0187247680309546E-4</v>
      </c>
      <c r="JG116" s="82">
        <f t="shared" si="351"/>
        <v>9.7884173341481894E-4</v>
      </c>
      <c r="JH116" s="82">
        <f t="shared" si="352"/>
        <v>3.6539506726674967E-5</v>
      </c>
      <c r="JI116" s="82">
        <f t="shared" si="353"/>
        <v>9.4618033558945991E-6</v>
      </c>
      <c r="JJ116" s="82">
        <f t="shared" si="354"/>
        <v>9.2843549424793828E-7</v>
      </c>
      <c r="JK116" s="82">
        <f t="shared" si="355"/>
        <v>1.6511323998164326E-8</v>
      </c>
      <c r="JL116" s="82">
        <f t="shared" si="356"/>
        <v>1.1316411873008697E-7</v>
      </c>
      <c r="JM116" s="82">
        <f t="shared" si="357"/>
        <v>3.9940666983376746E-5</v>
      </c>
    </row>
    <row r="117" spans="2:273" x14ac:dyDescent="0.25">
      <c r="B117" s="2">
        <v>90</v>
      </c>
      <c r="C117" s="37">
        <v>0.35684700000000003</v>
      </c>
      <c r="D117" s="37">
        <v>0.35625699999999999</v>
      </c>
      <c r="E117" s="37">
        <v>0.351522</v>
      </c>
      <c r="F117" s="37">
        <v>0.37002000000000002</v>
      </c>
      <c r="G117" s="37">
        <v>0.34861300000000001</v>
      </c>
      <c r="H117" s="37">
        <v>0.35046300000000002</v>
      </c>
      <c r="I117" s="37">
        <v>0.357765</v>
      </c>
      <c r="J117" s="37">
        <v>0.36382300000000001</v>
      </c>
      <c r="K117" s="37">
        <v>0.36010399999999998</v>
      </c>
      <c r="L117" s="37">
        <v>0.35985099999999998</v>
      </c>
      <c r="M117" s="37">
        <v>0.36362</v>
      </c>
      <c r="N117" s="37">
        <v>0.34931299999999998</v>
      </c>
      <c r="O117" s="37">
        <v>0.351767</v>
      </c>
      <c r="P117" s="37">
        <v>0.35546</v>
      </c>
      <c r="Q117" s="37">
        <v>0.36096899999999998</v>
      </c>
      <c r="S117" s="4">
        <f t="shared" si="229"/>
        <v>0.35873245853248292</v>
      </c>
      <c r="T117" s="4">
        <f t="shared" si="230"/>
        <v>0.35682984640014365</v>
      </c>
      <c r="U117" s="4">
        <f t="shared" si="231"/>
        <v>0.35252086207143968</v>
      </c>
      <c r="V117" s="4">
        <f t="shared" si="232"/>
        <v>0.36013325188604806</v>
      </c>
      <c r="W117" s="4">
        <f t="shared" si="233"/>
        <v>0.34937422928984191</v>
      </c>
      <c r="X117" s="4">
        <f t="shared" si="234"/>
        <v>0.34899774726820176</v>
      </c>
      <c r="Y117" s="4">
        <f t="shared" si="235"/>
        <v>0.35392312970071521</v>
      </c>
      <c r="Z117" s="4">
        <f t="shared" si="236"/>
        <v>0.36012783235269336</v>
      </c>
      <c r="AA117" s="4">
        <f t="shared" si="237"/>
        <v>0.36084521820190901</v>
      </c>
      <c r="AB117" s="4">
        <f t="shared" si="238"/>
        <v>0.35839860686541142</v>
      </c>
      <c r="AC117" s="4">
        <f t="shared" si="239"/>
        <v>0.3618695003860028</v>
      </c>
      <c r="AD117" s="4">
        <f t="shared" si="240"/>
        <v>0.35199321437800468</v>
      </c>
      <c r="AE117" s="4">
        <f t="shared" si="241"/>
        <v>0.35341419240747746</v>
      </c>
      <c r="AF117" s="4">
        <f t="shared" si="242"/>
        <v>0.35599412957597393</v>
      </c>
      <c r="AG117" s="4">
        <f t="shared" si="243"/>
        <v>0.36660467982849493</v>
      </c>
      <c r="AI117" s="4">
        <f t="shared" si="244"/>
        <v>-1.8854585324828976E-3</v>
      </c>
      <c r="AJ117" s="4">
        <f t="shared" si="245"/>
        <v>-5.7284640014365618E-4</v>
      </c>
      <c r="AK117" s="4">
        <f t="shared" si="246"/>
        <v>-9.9886207143967676E-4</v>
      </c>
      <c r="AL117" s="4">
        <f t="shared" si="247"/>
        <v>9.8867481139519597E-3</v>
      </c>
      <c r="AM117" s="4">
        <f t="shared" si="248"/>
        <v>-7.6122928984190263E-4</v>
      </c>
      <c r="AN117" s="4">
        <f t="shared" si="249"/>
        <v>1.4652527317982611E-3</v>
      </c>
      <c r="AO117" s="4">
        <f t="shared" si="250"/>
        <v>3.8418702992847886E-3</v>
      </c>
      <c r="AP117" s="4">
        <f t="shared" si="251"/>
        <v>3.6951676473066519E-3</v>
      </c>
      <c r="AQ117" s="4">
        <f t="shared" si="252"/>
        <v>-7.4121820190903298E-4</v>
      </c>
      <c r="AR117" s="4">
        <f t="shared" si="253"/>
        <v>1.4523931345885588E-3</v>
      </c>
      <c r="AS117" s="4">
        <f t="shared" si="254"/>
        <v>1.7504996139972029E-3</v>
      </c>
      <c r="AT117" s="4">
        <f t="shared" si="255"/>
        <v>-2.6802143780046972E-3</v>
      </c>
      <c r="AU117" s="4">
        <f t="shared" si="256"/>
        <v>-1.6471924074774602E-3</v>
      </c>
      <c r="AV117" s="4">
        <f t="shared" si="358"/>
        <v>-5.3412957597392952E-4</v>
      </c>
      <c r="AW117" s="4">
        <f t="shared" si="358"/>
        <v>-5.6356798284949439E-3</v>
      </c>
      <c r="AY117" s="2">
        <f t="shared" si="308"/>
        <v>0.35872855796053921</v>
      </c>
      <c r="AZ117" s="2">
        <f t="shared" si="359"/>
        <v>0.35682906248882851</v>
      </c>
      <c r="BA117" s="2">
        <f t="shared" si="360"/>
        <v>0.3525208503770173</v>
      </c>
      <c r="BB117" s="2">
        <f t="shared" si="361"/>
        <v>0.3601327344507067</v>
      </c>
      <c r="BC117" s="2">
        <f t="shared" si="362"/>
        <v>0.34936957431688392</v>
      </c>
      <c r="BD117" s="2">
        <f t="shared" si="363"/>
        <v>0.34887291315668267</v>
      </c>
      <c r="BE117" s="2">
        <f t="shared" si="364"/>
        <v>0.35364627069421506</v>
      </c>
      <c r="BF117" s="2">
        <f t="shared" si="365"/>
        <v>0.35972488449490825</v>
      </c>
      <c r="BG117" s="2">
        <f t="shared" si="366"/>
        <v>0.36025641619714777</v>
      </c>
      <c r="BH117" s="2">
        <f t="shared" si="367"/>
        <v>0.35835772829219137</v>
      </c>
      <c r="BI117" s="2">
        <f t="shared" si="368"/>
        <v>0.36185757077167846</v>
      </c>
      <c r="BJ117" s="2">
        <f t="shared" si="369"/>
        <v>0.35199172878293122</v>
      </c>
      <c r="BK117" s="2">
        <f t="shared" si="370"/>
        <v>0.35341415761231448</v>
      </c>
      <c r="BL117" s="2">
        <f t="shared" si="371"/>
        <v>0.35599393764576037</v>
      </c>
      <c r="BM117" s="2">
        <f t="shared" si="372"/>
        <v>0.36660295240313739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0.35684700000000003</v>
      </c>
      <c r="CF117" s="2">
        <f t="shared" si="310"/>
        <v>0.35625699999999999</v>
      </c>
      <c r="CG117" s="2">
        <f t="shared" si="311"/>
        <v>0.351522</v>
      </c>
      <c r="CH117" s="2">
        <f t="shared" si="312"/>
        <v>0.37002000000000002</v>
      </c>
      <c r="CI117" s="2">
        <f t="shared" si="313"/>
        <v>0.34861300000000001</v>
      </c>
      <c r="CJ117" s="2">
        <f t="shared" si="314"/>
        <v>0.35046300000000002</v>
      </c>
      <c r="CK117" s="2">
        <f t="shared" si="315"/>
        <v>0.357765</v>
      </c>
      <c r="CL117" s="2">
        <f t="shared" si="316"/>
        <v>0.36382300000000001</v>
      </c>
      <c r="CM117" s="2">
        <f t="shared" si="317"/>
        <v>0.36010399999999998</v>
      </c>
      <c r="CN117" s="2">
        <f t="shared" si="318"/>
        <v>0.35985099999999998</v>
      </c>
      <c r="CO117" s="2">
        <f t="shared" si="319"/>
        <v>0.36362</v>
      </c>
      <c r="CP117" s="2">
        <f t="shared" si="320"/>
        <v>0.34931299999999998</v>
      </c>
      <c r="CQ117" s="2">
        <f t="shared" si="321"/>
        <v>0.351767</v>
      </c>
      <c r="CR117" s="2">
        <f t="shared" si="322"/>
        <v>0.35546</v>
      </c>
      <c r="CS117" s="2">
        <f t="shared" si="323"/>
        <v>0.36096899999999998</v>
      </c>
      <c r="CU117" s="2">
        <f t="shared" si="273"/>
        <v>0.35684700000000003</v>
      </c>
      <c r="CV117" s="2">
        <f t="shared" si="274"/>
        <v>0.35625699999999999</v>
      </c>
      <c r="CW117" s="2">
        <f t="shared" si="275"/>
        <v>0.351522</v>
      </c>
      <c r="CX117" s="2">
        <f t="shared" si="276"/>
        <v>0.37002000000000002</v>
      </c>
      <c r="CY117" s="2">
        <f t="shared" si="277"/>
        <v>0.34861300000000001</v>
      </c>
      <c r="CZ117" s="2">
        <f t="shared" si="278"/>
        <v>0.35046300000000002</v>
      </c>
      <c r="DA117" s="2">
        <f t="shared" si="279"/>
        <v>0.357765</v>
      </c>
      <c r="DB117" s="2">
        <f t="shared" si="280"/>
        <v>0.36382300000000001</v>
      </c>
      <c r="DC117" s="2">
        <f t="shared" si="281"/>
        <v>0.36010399999999998</v>
      </c>
      <c r="DD117" s="2">
        <f t="shared" si="282"/>
        <v>0.35985099999999998</v>
      </c>
      <c r="DE117" s="2">
        <f t="shared" si="283"/>
        <v>0.36362</v>
      </c>
      <c r="DF117" s="2">
        <f t="shared" si="284"/>
        <v>0.34931299999999998</v>
      </c>
      <c r="DG117" s="2">
        <f t="shared" si="285"/>
        <v>0.351767</v>
      </c>
      <c r="DH117" s="2">
        <f t="shared" si="286"/>
        <v>0.35546</v>
      </c>
      <c r="DI117" s="2">
        <f t="shared" si="287"/>
        <v>0.36096899999999998</v>
      </c>
      <c r="DK117" s="2">
        <f t="shared" si="288"/>
        <v>0.43830270329670334</v>
      </c>
      <c r="DL117" s="2">
        <f t="shared" si="373"/>
        <v>0.44928990411568415</v>
      </c>
      <c r="DM117" s="2">
        <f t="shared" si="373"/>
        <v>0.43538117613636368</v>
      </c>
      <c r="DN117" s="2">
        <f t="shared" si="373"/>
        <v>0.43981362096774201</v>
      </c>
      <c r="DO117" s="2">
        <f t="shared" si="373"/>
        <v>0.44484382266009853</v>
      </c>
      <c r="DP117" s="2">
        <f t="shared" si="373"/>
        <v>0.47981306159420301</v>
      </c>
      <c r="DQ117" s="2">
        <f t="shared" si="373"/>
        <v>0.45344039869565217</v>
      </c>
      <c r="DR117" s="2">
        <f t="shared" si="373"/>
        <v>0.44380693999999998</v>
      </c>
      <c r="DS117" s="2">
        <f t="shared" si="373"/>
        <v>0.45248809362318843</v>
      </c>
      <c r="DT117" s="2">
        <f t="shared" si="373"/>
        <v>0.46346499261083751</v>
      </c>
      <c r="DU117" s="2">
        <f t="shared" si="373"/>
        <v>0.44377943448275858</v>
      </c>
      <c r="DV117" s="2">
        <f t="shared" si="373"/>
        <v>0.42832240377565972</v>
      </c>
      <c r="DW117" s="2">
        <f t="shared" si="373"/>
        <v>0.43018692000891257</v>
      </c>
      <c r="DX117" s="2">
        <f t="shared" si="373"/>
        <v>0.41916147318747315</v>
      </c>
      <c r="DY117" s="2">
        <f t="shared" si="373"/>
        <v>0.39654114497800586</v>
      </c>
      <c r="EA117" s="2">
        <f t="shared" si="228"/>
        <v>0.35867838527887158</v>
      </c>
      <c r="EB117" s="2">
        <f t="shared" si="290"/>
        <v>0.35644998820233326</v>
      </c>
      <c r="EC117" s="2">
        <f t="shared" si="291"/>
        <v>0.35214558502422949</v>
      </c>
      <c r="ED117" s="2">
        <f t="shared" si="292"/>
        <v>0.3597705480109204</v>
      </c>
      <c r="EE117" s="2">
        <f t="shared" si="293"/>
        <v>0.34903912197868547</v>
      </c>
      <c r="EF117" s="2">
        <f t="shared" si="294"/>
        <v>0.34855771955205</v>
      </c>
      <c r="EG117" s="2">
        <f t="shared" si="295"/>
        <v>0.35341756947430125</v>
      </c>
      <c r="EH117" s="2">
        <f t="shared" si="296"/>
        <v>0.35951109090909084</v>
      </c>
      <c r="EI117" s="2">
        <f t="shared" si="297"/>
        <v>0.36004789382493541</v>
      </c>
      <c r="EJ117" s="2">
        <f t="shared" si="298"/>
        <v>0.35801149549626882</v>
      </c>
      <c r="EK117" s="2">
        <f t="shared" si="299"/>
        <v>0.36154839483383661</v>
      </c>
      <c r="EL117" s="2">
        <f t="shared" si="300"/>
        <v>0.35163639024212889</v>
      </c>
      <c r="EM117" s="2">
        <f t="shared" si="301"/>
        <v>0.35300048945401213</v>
      </c>
      <c r="EN117" s="2">
        <f t="shared" si="302"/>
        <v>0.35555873308295233</v>
      </c>
      <c r="EO117" s="2">
        <f t="shared" si="303"/>
        <v>0.36622526542198247</v>
      </c>
      <c r="EQ117" s="2">
        <f t="shared" si="304"/>
        <v>0.35553219700700145</v>
      </c>
      <c r="ER117" s="2">
        <f t="shared" si="374"/>
        <v>0.35574001461802379</v>
      </c>
      <c r="ES117" s="2">
        <f t="shared" si="374"/>
        <v>0.35064146767645105</v>
      </c>
      <c r="ET117" s="2">
        <f t="shared" si="374"/>
        <v>0.35925405835572605</v>
      </c>
      <c r="EU117" s="2">
        <f t="shared" si="374"/>
        <v>0.34883965992692584</v>
      </c>
      <c r="EV117" s="2">
        <f t="shared" si="374"/>
        <v>0.34848522538213977</v>
      </c>
      <c r="EW117" s="2">
        <f t="shared" si="374"/>
        <v>0.35335394789450036</v>
      </c>
      <c r="EX117" s="2">
        <f t="shared" si="374"/>
        <v>0.35945608913211896</v>
      </c>
      <c r="EY117" s="2">
        <f t="shared" si="374"/>
        <v>0.35994553300983534</v>
      </c>
      <c r="EZ117" s="2">
        <f t="shared" si="374"/>
        <v>0.35760241245056229</v>
      </c>
      <c r="FA117" s="2">
        <f t="shared" si="374"/>
        <v>0.36126923671204103</v>
      </c>
      <c r="FB117" s="2">
        <f t="shared" si="374"/>
        <v>0.35173921610490527</v>
      </c>
      <c r="FC117" s="2">
        <f t="shared" si="374"/>
        <v>0.35254304481723675</v>
      </c>
      <c r="FD117" s="2">
        <f t="shared" si="374"/>
        <v>0.35725292409613124</v>
      </c>
      <c r="FE117" s="2">
        <f t="shared" si="374"/>
        <v>0.36696617059087872</v>
      </c>
      <c r="FG117" s="2">
        <f t="shared" si="306"/>
        <v>0.99904568539803795</v>
      </c>
      <c r="FH117" s="2">
        <f t="shared" si="375"/>
        <v>0.99586160269729596</v>
      </c>
      <c r="FI117" s="2">
        <f t="shared" si="375"/>
        <v>0.99537808572655495</v>
      </c>
      <c r="FJ117" s="2">
        <f t="shared" si="375"/>
        <v>0.99540051413946207</v>
      </c>
      <c r="FK117" s="2">
        <f t="shared" si="375"/>
        <v>0.99652475867759516</v>
      </c>
      <c r="FL117" s="2">
        <f t="shared" si="375"/>
        <v>0.99758915054475494</v>
      </c>
      <c r="FM117" s="2">
        <f t="shared" si="375"/>
        <v>0.99770147662144626</v>
      </c>
      <c r="FN117" s="2">
        <f t="shared" si="375"/>
        <v>0.99745026174164253</v>
      </c>
      <c r="FO117" s="2">
        <f t="shared" si="375"/>
        <v>0.99772103515250299</v>
      </c>
      <c r="FP117" s="2">
        <f t="shared" si="375"/>
        <v>0.99665440110029324</v>
      </c>
      <c r="FQ117" s="2">
        <f t="shared" si="375"/>
        <v>0.99619090080436412</v>
      </c>
      <c r="FR117" s="2">
        <f t="shared" si="375"/>
        <v>0.99538050941112977</v>
      </c>
      <c r="FS117" s="2">
        <f t="shared" si="375"/>
        <v>0.99459432976584405</v>
      </c>
      <c r="FT117" s="2">
        <f t="shared" si="375"/>
        <v>0.99330478158510904</v>
      </c>
      <c r="FU117" s="2">
        <f t="shared" si="375"/>
        <v>0.98761723373286636</v>
      </c>
      <c r="FW117" s="2">
        <f t="shared" si="324"/>
        <v>8.2048388263513163E-3</v>
      </c>
      <c r="FX117" s="2">
        <f t="shared" si="376"/>
        <v>7.2314959561178456E-3</v>
      </c>
      <c r="FY117" s="2">
        <f t="shared" si="377"/>
        <v>6.2777108753905722E-3</v>
      </c>
      <c r="FZ117" s="2">
        <f t="shared" si="378"/>
        <v>1.1559849171361648E-2</v>
      </c>
      <c r="GA117" s="2">
        <f t="shared" si="379"/>
        <v>1.2494188585159155E-2</v>
      </c>
      <c r="GB117" s="2">
        <f t="shared" si="380"/>
        <v>1.714986500574453E-2</v>
      </c>
      <c r="GC117" s="2">
        <f t="shared" si="381"/>
        <v>1.8917974754936454E-2</v>
      </c>
      <c r="GD117" s="2">
        <f t="shared" si="382"/>
        <v>2.0704160721137184E-2</v>
      </c>
      <c r="GE117" s="2">
        <f t="shared" si="383"/>
        <v>2.0961083802925509E-2</v>
      </c>
      <c r="GF117" s="2">
        <f t="shared" si="384"/>
        <v>1.6065950576921333E-2</v>
      </c>
      <c r="GG117" s="2">
        <f t="shared" si="385"/>
        <v>1.4508799225039346E-2</v>
      </c>
      <c r="GH117" s="2">
        <f t="shared" si="386"/>
        <v>1.0583164165275169E-2</v>
      </c>
      <c r="GI117" s="2">
        <f t="shared" si="387"/>
        <v>7.8178462298647087E-3</v>
      </c>
      <c r="GJ117" s="2">
        <f t="shared" si="388"/>
        <v>5.530855700365267E-3</v>
      </c>
      <c r="GK117" s="2">
        <f t="shared" si="389"/>
        <v>3.0942292297538895E-3</v>
      </c>
      <c r="GM117" s="82">
        <f t="shared" si="325"/>
        <v>5.1354840855997225E-15</v>
      </c>
      <c r="GN117" s="82">
        <f t="shared" si="390"/>
        <v>1.226133161008485E-45</v>
      </c>
      <c r="GO117" s="82">
        <f t="shared" si="391"/>
        <v>5.5663289084849791E-49</v>
      </c>
      <c r="GP117" s="82">
        <f t="shared" si="392"/>
        <v>5.0923852859304576E-56</v>
      </c>
      <c r="GQ117" s="82">
        <f t="shared" si="393"/>
        <v>1.2052029973825505E-79</v>
      </c>
      <c r="GR117" s="82">
        <f t="shared" si="394"/>
        <v>8.9731932494988086E-113</v>
      </c>
      <c r="GS117" s="82">
        <f t="shared" si="395"/>
        <v>4.3339061383931607E-111</v>
      </c>
      <c r="GT117" s="82">
        <f t="shared" si="396"/>
        <v>4.3241065857746969E-114</v>
      </c>
      <c r="GU117" s="82">
        <f t="shared" si="397"/>
        <v>5.5500154275138269E-87</v>
      </c>
      <c r="GV117" s="82">
        <f t="shared" si="398"/>
        <v>2.2857005198802242E-115</v>
      </c>
      <c r="GW117" s="82">
        <f t="shared" si="399"/>
        <v>3.4781288400844217E-121</v>
      </c>
      <c r="GX117" s="82">
        <f t="shared" si="400"/>
        <v>5.9500247070360267E-78</v>
      </c>
      <c r="GY117" s="82">
        <f t="shared" si="401"/>
        <v>5.6266959291231379E-66</v>
      </c>
      <c r="GZ117" s="82">
        <f t="shared" si="402"/>
        <v>4.5014998897006699E-54</v>
      </c>
      <c r="HA117" s="82">
        <f t="shared" si="403"/>
        <v>3.8007674947420442E-41</v>
      </c>
      <c r="HC117" s="82">
        <f t="shared" si="326"/>
        <v>1.9437185170402953E-4</v>
      </c>
      <c r="HD117" s="82">
        <f t="shared" si="404"/>
        <v>3.5454895850465691E-10</v>
      </c>
      <c r="HE117" s="82">
        <f t="shared" si="405"/>
        <v>1.4704331142237523E-8</v>
      </c>
      <c r="HF117" s="82">
        <f t="shared" si="406"/>
        <v>5.0464208816876346E-13</v>
      </c>
      <c r="HG117" s="82">
        <f t="shared" si="407"/>
        <v>2.1616958868079371E-23</v>
      </c>
      <c r="HH117" s="82">
        <f t="shared" si="408"/>
        <v>3.8855328194658187E-32</v>
      </c>
      <c r="HI117" s="82">
        <f t="shared" si="409"/>
        <v>5.3113604282415861E-34</v>
      </c>
      <c r="HJ117" s="82">
        <f t="shared" si="410"/>
        <v>3.271824918002784E-39</v>
      </c>
      <c r="HK117" s="82">
        <f t="shared" si="411"/>
        <v>3.9224497559558925E-30</v>
      </c>
      <c r="HL117" s="82">
        <f t="shared" si="412"/>
        <v>3.21342288571785E-31</v>
      </c>
      <c r="HM117" s="82">
        <f t="shared" si="413"/>
        <v>1.0899327059652029E-25</v>
      </c>
      <c r="HN117" s="82">
        <f t="shared" si="414"/>
        <v>9.5354461401087307E-19</v>
      </c>
      <c r="HO117" s="82">
        <f t="shared" si="415"/>
        <v>5.0686117593514161E-13</v>
      </c>
      <c r="HP117" s="82">
        <f t="shared" si="416"/>
        <v>3.3066824261464202E-9</v>
      </c>
      <c r="HQ117" s="82">
        <f t="shared" si="417"/>
        <v>4.0918533087914805E-6</v>
      </c>
      <c r="HS117" s="82">
        <f t="shared" si="327"/>
        <v>1.0095573936961153E-3</v>
      </c>
      <c r="HT117" s="82">
        <f t="shared" si="418"/>
        <v>1.5016175691728306E-5</v>
      </c>
      <c r="HU117" s="82">
        <f t="shared" si="419"/>
        <v>1.4561575389285659E-7</v>
      </c>
      <c r="HV117" s="82">
        <f t="shared" si="420"/>
        <v>1.641740042179292E-6</v>
      </c>
      <c r="HW117" s="82">
        <f t="shared" si="421"/>
        <v>2.1939770547572469E-5</v>
      </c>
      <c r="HX117" s="82">
        <f t="shared" si="422"/>
        <v>6.4537970551760469E-4</v>
      </c>
      <c r="HY117" s="82">
        <f t="shared" si="423"/>
        <v>1.1880255606383592E-3</v>
      </c>
      <c r="HZ117" s="82">
        <f t="shared" si="424"/>
        <v>1.6665214556919718E-3</v>
      </c>
      <c r="IA117" s="82">
        <f t="shared" si="425"/>
        <v>2.2180315773042323E-3</v>
      </c>
      <c r="IB117" s="82">
        <f t="shared" si="426"/>
        <v>1.0716423634481354E-4</v>
      </c>
      <c r="IC117" s="82">
        <f t="shared" si="427"/>
        <v>2.9489606533311767E-5</v>
      </c>
      <c r="ID117" s="82">
        <f t="shared" si="428"/>
        <v>3.0040031618161699E-6</v>
      </c>
      <c r="IE117" s="82">
        <f t="shared" si="429"/>
        <v>6.3323450325326649E-8</v>
      </c>
      <c r="IF117" s="82">
        <f t="shared" si="430"/>
        <v>1.6969069312181713E-7</v>
      </c>
      <c r="IG117" s="82">
        <f t="shared" si="431"/>
        <v>7.8673399852787284E-7</v>
      </c>
      <c r="II117" s="82">
        <f t="shared" si="328"/>
        <v>5.3898575554003658E-19</v>
      </c>
      <c r="IJ117" s="82">
        <f t="shared" si="329"/>
        <v>2.4911082888251934E-33</v>
      </c>
      <c r="IK117" s="82">
        <f t="shared" si="330"/>
        <v>5.2090719283560571E-38</v>
      </c>
      <c r="IL117" s="82">
        <f t="shared" si="331"/>
        <v>1.4120643611191951E-33</v>
      </c>
      <c r="IM117" s="82">
        <f t="shared" si="332"/>
        <v>1.752581985142418E-36</v>
      </c>
      <c r="IN117" s="82">
        <f t="shared" si="333"/>
        <v>5.8975975157826535E-30</v>
      </c>
      <c r="IO117" s="82">
        <f t="shared" si="334"/>
        <v>1.464513880422186E-27</v>
      </c>
      <c r="IP117" s="82">
        <f t="shared" si="335"/>
        <v>8.4145961508745516E-27</v>
      </c>
      <c r="IQ117" s="82">
        <f t="shared" si="336"/>
        <v>4.2788924945090277E-25</v>
      </c>
      <c r="IR117" s="82">
        <f t="shared" si="337"/>
        <v>1.3358598727133917E-32</v>
      </c>
      <c r="IS117" s="82">
        <f t="shared" si="338"/>
        <v>1.8460025112173107E-33</v>
      </c>
      <c r="IT117" s="82">
        <f t="shared" si="339"/>
        <v>6.5203225642196287E-34</v>
      </c>
      <c r="IU117" s="82">
        <f t="shared" si="340"/>
        <v>1.5964563050275604E-38</v>
      </c>
      <c r="IV117" s="82">
        <f t="shared" si="341"/>
        <v>1.0268271271740724E-36</v>
      </c>
      <c r="IW117" s="82">
        <f t="shared" si="342"/>
        <v>9.9892105934244244E-30</v>
      </c>
      <c r="IY117" s="82">
        <f t="shared" si="343"/>
        <v>1.2039292454052808E-3</v>
      </c>
      <c r="IZ117" s="82">
        <f t="shared" si="344"/>
        <v>1.501653024068681E-5</v>
      </c>
      <c r="JA117" s="82">
        <f t="shared" si="345"/>
        <v>1.603200850350941E-7</v>
      </c>
      <c r="JB117" s="82">
        <f t="shared" si="346"/>
        <v>1.6417405468213801E-6</v>
      </c>
      <c r="JC117" s="82">
        <f t="shared" si="347"/>
        <v>2.1939770547572469E-5</v>
      </c>
      <c r="JD117" s="82">
        <f t="shared" si="348"/>
        <v>6.4537970551760469E-4</v>
      </c>
      <c r="JE117" s="82">
        <f t="shared" si="349"/>
        <v>1.1880255606383592E-3</v>
      </c>
      <c r="JF117" s="82">
        <f t="shared" si="350"/>
        <v>1.6665214556919718E-3</v>
      </c>
      <c r="JG117" s="82">
        <f t="shared" si="351"/>
        <v>2.2180315773042323E-3</v>
      </c>
      <c r="JH117" s="82">
        <f t="shared" si="352"/>
        <v>1.0716423634481354E-4</v>
      </c>
      <c r="JI117" s="82">
        <f t="shared" si="353"/>
        <v>2.9489606533311767E-5</v>
      </c>
      <c r="JJ117" s="82">
        <f t="shared" si="354"/>
        <v>3.0040031618171232E-6</v>
      </c>
      <c r="JK117" s="82">
        <f t="shared" si="355"/>
        <v>6.3323957186502581E-8</v>
      </c>
      <c r="JL117" s="82">
        <f t="shared" si="356"/>
        <v>1.7299737554796354E-7</v>
      </c>
      <c r="JM117" s="82">
        <f t="shared" si="357"/>
        <v>4.8785873073193534E-6</v>
      </c>
    </row>
    <row r="118" spans="2:273" x14ac:dyDescent="0.25">
      <c r="B118" s="2">
        <v>91</v>
      </c>
      <c r="C118" s="37">
        <v>0.356435</v>
      </c>
      <c r="D118" s="37">
        <v>0.356105</v>
      </c>
      <c r="E118" s="37">
        <v>0.35122100000000001</v>
      </c>
      <c r="F118" s="37">
        <v>0.36323</v>
      </c>
      <c r="G118" s="37">
        <v>0.35004099999999999</v>
      </c>
      <c r="H118" s="37">
        <v>0.34969499999999998</v>
      </c>
      <c r="I118" s="37">
        <v>0.35475400000000001</v>
      </c>
      <c r="J118" s="37">
        <v>0.36263899999999999</v>
      </c>
      <c r="K118" s="37">
        <v>0.36271999999999999</v>
      </c>
      <c r="L118" s="37">
        <v>0.35872999999999999</v>
      </c>
      <c r="M118" s="37">
        <v>0.36172399999999999</v>
      </c>
      <c r="N118" s="37">
        <v>0.35059600000000002</v>
      </c>
      <c r="O118" s="37">
        <v>0.35464200000000001</v>
      </c>
      <c r="P118" s="37">
        <v>0.35327999999999998</v>
      </c>
      <c r="Q118" s="37">
        <v>0.361761</v>
      </c>
      <c r="S118" s="4">
        <f t="shared" si="229"/>
        <v>0.35831175073538157</v>
      </c>
      <c r="T118" s="4">
        <f t="shared" si="230"/>
        <v>0.35650610737481947</v>
      </c>
      <c r="U118" s="4">
        <f t="shared" si="231"/>
        <v>0.35219071252360951</v>
      </c>
      <c r="V118" s="4">
        <f t="shared" si="232"/>
        <v>0.35967909892524863</v>
      </c>
      <c r="W118" s="4">
        <f t="shared" si="233"/>
        <v>0.34903760674014789</v>
      </c>
      <c r="X118" s="4">
        <f t="shared" si="234"/>
        <v>0.34879949925718295</v>
      </c>
      <c r="Y118" s="4">
        <f t="shared" si="235"/>
        <v>0.35410609875532745</v>
      </c>
      <c r="Z118" s="4">
        <f t="shared" si="236"/>
        <v>0.36029285300106006</v>
      </c>
      <c r="AA118" s="4">
        <f t="shared" si="237"/>
        <v>0.36112739540024591</v>
      </c>
      <c r="AB118" s="4">
        <f t="shared" si="238"/>
        <v>0.35813341631220796</v>
      </c>
      <c r="AC118" s="4">
        <f t="shared" si="239"/>
        <v>0.36154472180532637</v>
      </c>
      <c r="AD118" s="4">
        <f t="shared" si="240"/>
        <v>0.35184845345661608</v>
      </c>
      <c r="AE118" s="4">
        <f t="shared" si="241"/>
        <v>0.35326706934462149</v>
      </c>
      <c r="AF118" s="4">
        <f t="shared" si="242"/>
        <v>0.35598642624088545</v>
      </c>
      <c r="AG118" s="4">
        <f t="shared" si="243"/>
        <v>0.36651333642753692</v>
      </c>
      <c r="AI118" s="4">
        <f t="shared" si="244"/>
        <v>-1.8767507353815716E-3</v>
      </c>
      <c r="AJ118" s="4">
        <f t="shared" si="245"/>
        <v>-4.011073748194649E-4</v>
      </c>
      <c r="AK118" s="4">
        <f t="shared" si="246"/>
        <v>-9.6971252360950055E-4</v>
      </c>
      <c r="AL118" s="4">
        <f t="shared" si="247"/>
        <v>3.550901074751367E-3</v>
      </c>
      <c r="AM118" s="4">
        <f t="shared" si="248"/>
        <v>1.0033932598521034E-3</v>
      </c>
      <c r="AN118" s="4">
        <f t="shared" si="249"/>
        <v>8.9550074281702363E-4</v>
      </c>
      <c r="AO118" s="4">
        <f t="shared" si="250"/>
        <v>6.4790124467256627E-4</v>
      </c>
      <c r="AP118" s="4">
        <f t="shared" si="251"/>
        <v>2.3461469989399242E-3</v>
      </c>
      <c r="AQ118" s="4">
        <f t="shared" si="252"/>
        <v>1.5926045997540772E-3</v>
      </c>
      <c r="AR118" s="4">
        <f t="shared" si="253"/>
        <v>5.9658368779202942E-4</v>
      </c>
      <c r="AS118" s="4">
        <f t="shared" si="254"/>
        <v>1.792781946736155E-4</v>
      </c>
      <c r="AT118" s="4">
        <f t="shared" si="255"/>
        <v>-1.252453456616065E-3</v>
      </c>
      <c r="AU118" s="4">
        <f t="shared" si="256"/>
        <v>1.3749306553785257E-3</v>
      </c>
      <c r="AV118" s="4">
        <f t="shared" si="358"/>
        <v>-2.7064262408854622E-3</v>
      </c>
      <c r="AW118" s="4">
        <f t="shared" si="358"/>
        <v>-4.7523364275369184E-3</v>
      </c>
      <c r="AY118" s="2">
        <f t="shared" si="308"/>
        <v>0.35831036545780665</v>
      </c>
      <c r="AZ118" s="2">
        <f t="shared" si="359"/>
        <v>0.35650416223503212</v>
      </c>
      <c r="BA118" s="2">
        <f t="shared" si="360"/>
        <v>0.35219067641034235</v>
      </c>
      <c r="BB118" s="2">
        <f t="shared" si="361"/>
        <v>0.35967751666707387</v>
      </c>
      <c r="BC118" s="2">
        <f t="shared" si="362"/>
        <v>0.34902434372087099</v>
      </c>
      <c r="BD118" s="2">
        <f t="shared" si="363"/>
        <v>0.34851788194666911</v>
      </c>
      <c r="BE118" s="2">
        <f t="shared" si="364"/>
        <v>0.35351565492220161</v>
      </c>
      <c r="BF118" s="2">
        <f t="shared" si="365"/>
        <v>0.35944846399560426</v>
      </c>
      <c r="BG118" s="2">
        <f t="shared" si="366"/>
        <v>0.35994470182834509</v>
      </c>
      <c r="BH118" s="2">
        <f t="shared" si="367"/>
        <v>0.35802732095553108</v>
      </c>
      <c r="BI118" s="2">
        <f t="shared" si="368"/>
        <v>0.36151164004293873</v>
      </c>
      <c r="BJ118" s="2">
        <f t="shared" si="369"/>
        <v>0.35184410936732652</v>
      </c>
      <c r="BK118" s="2">
        <f t="shared" si="370"/>
        <v>0.35326694799575042</v>
      </c>
      <c r="BL118" s="2">
        <f t="shared" si="371"/>
        <v>0.35598589504273109</v>
      </c>
      <c r="BM118" s="2">
        <f t="shared" si="372"/>
        <v>0.36650995272149334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0.356435</v>
      </c>
      <c r="CF118" s="2">
        <f t="shared" si="310"/>
        <v>0.356105</v>
      </c>
      <c r="CG118" s="2">
        <f t="shared" si="311"/>
        <v>0.35122100000000001</v>
      </c>
      <c r="CH118" s="2">
        <f t="shared" si="312"/>
        <v>0.36323</v>
      </c>
      <c r="CI118" s="2">
        <f t="shared" si="313"/>
        <v>0.35004099999999999</v>
      </c>
      <c r="CJ118" s="2">
        <f t="shared" si="314"/>
        <v>0.34969499999999998</v>
      </c>
      <c r="CK118" s="2">
        <f t="shared" si="315"/>
        <v>0.35475400000000001</v>
      </c>
      <c r="CL118" s="2">
        <f t="shared" si="316"/>
        <v>0.36263899999999999</v>
      </c>
      <c r="CM118" s="2">
        <f t="shared" si="317"/>
        <v>0.36271999999999999</v>
      </c>
      <c r="CN118" s="2">
        <f t="shared" si="318"/>
        <v>0.35872999999999999</v>
      </c>
      <c r="CO118" s="2">
        <f t="shared" si="319"/>
        <v>0.36172399999999999</v>
      </c>
      <c r="CP118" s="2">
        <f t="shared" si="320"/>
        <v>0.35059600000000002</v>
      </c>
      <c r="CQ118" s="2">
        <f t="shared" si="321"/>
        <v>0.35464200000000001</v>
      </c>
      <c r="CR118" s="2">
        <f t="shared" si="322"/>
        <v>0.35327999999999998</v>
      </c>
      <c r="CS118" s="2">
        <f t="shared" si="323"/>
        <v>0.361761</v>
      </c>
      <c r="CU118" s="2">
        <f t="shared" si="273"/>
        <v>0.356435</v>
      </c>
      <c r="CV118" s="2">
        <f t="shared" si="274"/>
        <v>0.356105</v>
      </c>
      <c r="CW118" s="2">
        <f t="shared" si="275"/>
        <v>0.35122100000000001</v>
      </c>
      <c r="CX118" s="2">
        <f t="shared" si="276"/>
        <v>0.36323</v>
      </c>
      <c r="CY118" s="2">
        <f t="shared" si="277"/>
        <v>0.35004099999999999</v>
      </c>
      <c r="CZ118" s="2">
        <f t="shared" si="278"/>
        <v>0.34969499999999998</v>
      </c>
      <c r="DA118" s="2">
        <f t="shared" si="279"/>
        <v>0.35475400000000001</v>
      </c>
      <c r="DB118" s="2">
        <f t="shared" si="280"/>
        <v>0.36263899999999999</v>
      </c>
      <c r="DC118" s="2">
        <f t="shared" si="281"/>
        <v>0.36271999999999999</v>
      </c>
      <c r="DD118" s="2">
        <f t="shared" si="282"/>
        <v>0.35872999999999999</v>
      </c>
      <c r="DE118" s="2">
        <f t="shared" si="283"/>
        <v>0.36172399999999999</v>
      </c>
      <c r="DF118" s="2">
        <f t="shared" si="284"/>
        <v>0.35059600000000002</v>
      </c>
      <c r="DG118" s="2">
        <f t="shared" si="285"/>
        <v>0.35464200000000001</v>
      </c>
      <c r="DH118" s="2">
        <f t="shared" si="286"/>
        <v>0.35327999999999998</v>
      </c>
      <c r="DI118" s="2">
        <f t="shared" si="287"/>
        <v>0.361761</v>
      </c>
      <c r="DK118" s="2">
        <f t="shared" si="288"/>
        <v>0.43892285714285717</v>
      </c>
      <c r="DL118" s="2">
        <f t="shared" si="373"/>
        <v>0.45016439688542831</v>
      </c>
      <c r="DM118" s="2">
        <f t="shared" si="373"/>
        <v>0.43608838068181821</v>
      </c>
      <c r="DN118" s="2">
        <f t="shared" si="373"/>
        <v>0.44066005806451619</v>
      </c>
      <c r="DO118" s="2">
        <f t="shared" si="373"/>
        <v>0.44576423070607557</v>
      </c>
      <c r="DP118" s="2">
        <f t="shared" si="373"/>
        <v>0.48110682246376818</v>
      </c>
      <c r="DQ118" s="2">
        <f t="shared" si="373"/>
        <v>0.45433128434782605</v>
      </c>
      <c r="DR118" s="2">
        <f t="shared" si="373"/>
        <v>0.44451746076923071</v>
      </c>
      <c r="DS118" s="2">
        <f t="shared" si="373"/>
        <v>0.45305079014492755</v>
      </c>
      <c r="DT118" s="2">
        <f t="shared" si="373"/>
        <v>0.46424966338259444</v>
      </c>
      <c r="DU118" s="2">
        <f t="shared" si="373"/>
        <v>0.44455793793103449</v>
      </c>
      <c r="DV118" s="2">
        <f t="shared" si="373"/>
        <v>0.42899036766862164</v>
      </c>
      <c r="DW118" s="2">
        <f t="shared" si="373"/>
        <v>0.43080907208110508</v>
      </c>
      <c r="DX118" s="2">
        <f t="shared" si="373"/>
        <v>0.41972545825825819</v>
      </c>
      <c r="DY118" s="2">
        <f t="shared" si="373"/>
        <v>0.39678266660557182</v>
      </c>
      <c r="EA118" s="2">
        <f t="shared" si="228"/>
        <v>0.35826635130541268</v>
      </c>
      <c r="EB118" s="2">
        <f t="shared" si="290"/>
        <v>0.35615434748396696</v>
      </c>
      <c r="EC118" s="2">
        <f t="shared" si="291"/>
        <v>0.35184491485407038</v>
      </c>
      <c r="ED118" s="2">
        <f t="shared" si="292"/>
        <v>0.35934218547191882</v>
      </c>
      <c r="EE118" s="2">
        <f t="shared" si="293"/>
        <v>0.34871884334687858</v>
      </c>
      <c r="EF118" s="2">
        <f t="shared" si="294"/>
        <v>0.34822474271626003</v>
      </c>
      <c r="EG118" s="2">
        <f t="shared" si="295"/>
        <v>0.35330614969708801</v>
      </c>
      <c r="EH118" s="2">
        <f t="shared" si="296"/>
        <v>0.35925040106951867</v>
      </c>
      <c r="EI118" s="2">
        <f t="shared" si="297"/>
        <v>0.35975275979433491</v>
      </c>
      <c r="EJ118" s="2">
        <f t="shared" si="298"/>
        <v>0.35770696730250739</v>
      </c>
      <c r="EK118" s="2">
        <f t="shared" si="299"/>
        <v>0.36122559160447953</v>
      </c>
      <c r="EL118" s="2">
        <f t="shared" si="300"/>
        <v>0.3515165946157201</v>
      </c>
      <c r="EM118" s="2">
        <f t="shared" si="301"/>
        <v>0.35288607402309313</v>
      </c>
      <c r="EN118" s="2">
        <f t="shared" si="302"/>
        <v>0.35558471621489224</v>
      </c>
      <c r="EO118" s="2">
        <f t="shared" si="303"/>
        <v>0.3661617318923539</v>
      </c>
      <c r="EQ118" s="2">
        <f t="shared" si="304"/>
        <v>0.35535280763436516</v>
      </c>
      <c r="ER118" s="2">
        <f t="shared" si="374"/>
        <v>0.35550651882007456</v>
      </c>
      <c r="ES118" s="2">
        <f t="shared" si="374"/>
        <v>0.35046554077724118</v>
      </c>
      <c r="ET118" s="2">
        <f t="shared" si="374"/>
        <v>0.35887479959408314</v>
      </c>
      <c r="EU118" s="2">
        <f t="shared" si="374"/>
        <v>0.34855989092873396</v>
      </c>
      <c r="EV118" s="2">
        <f t="shared" si="374"/>
        <v>0.34827303671660848</v>
      </c>
      <c r="EW118" s="2">
        <f t="shared" si="374"/>
        <v>0.35319437159432338</v>
      </c>
      <c r="EX118" s="2">
        <f t="shared" si="374"/>
        <v>0.35923889684698579</v>
      </c>
      <c r="EY118" s="2">
        <f t="shared" si="374"/>
        <v>0.35966507274861365</v>
      </c>
      <c r="EZ118" s="2">
        <f t="shared" si="374"/>
        <v>0.35743249906604807</v>
      </c>
      <c r="FA118" s="2">
        <f t="shared" si="374"/>
        <v>0.36100274797739812</v>
      </c>
      <c r="FB118" s="2">
        <f t="shared" si="374"/>
        <v>0.35160139582815619</v>
      </c>
      <c r="FC118" s="2">
        <f t="shared" si="374"/>
        <v>0.35248078674411765</v>
      </c>
      <c r="FD118" s="2">
        <f t="shared" si="374"/>
        <v>0.3571186343665862</v>
      </c>
      <c r="FE118" s="2">
        <f t="shared" si="374"/>
        <v>0.3667616536984038</v>
      </c>
      <c r="FG118" s="2">
        <f t="shared" si="306"/>
        <v>0.99912958165039989</v>
      </c>
      <c r="FH118" s="2">
        <f t="shared" si="375"/>
        <v>0.99622436196379527</v>
      </c>
      <c r="FI118" s="2">
        <f t="shared" si="375"/>
        <v>0.99578304914139559</v>
      </c>
      <c r="FJ118" s="2">
        <f t="shared" si="375"/>
        <v>0.99580352070399025</v>
      </c>
      <c r="FK118" s="2">
        <f t="shared" si="375"/>
        <v>0.99682957278004503</v>
      </c>
      <c r="FL118" s="2">
        <f t="shared" si="375"/>
        <v>0.99780081265418441</v>
      </c>
      <c r="FM118" s="2">
        <f t="shared" si="375"/>
        <v>0.9979032977163933</v>
      </c>
      <c r="FN118" s="2">
        <f t="shared" si="375"/>
        <v>0.99767408925434198</v>
      </c>
      <c r="FO118" s="2">
        <f t="shared" si="375"/>
        <v>0.99792114249532504</v>
      </c>
      <c r="FP118" s="2">
        <f t="shared" si="375"/>
        <v>0.99694787906683846</v>
      </c>
      <c r="FQ118" s="2">
        <f t="shared" si="375"/>
        <v>0.99652489553132695</v>
      </c>
      <c r="FR118" s="2">
        <f t="shared" si="375"/>
        <v>0.99578526136648959</v>
      </c>
      <c r="FS118" s="2">
        <f t="shared" si="375"/>
        <v>0.99506762411529337</v>
      </c>
      <c r="FT118" s="2">
        <f t="shared" si="375"/>
        <v>0.99389028896237053</v>
      </c>
      <c r="FU118" s="2">
        <f t="shared" si="375"/>
        <v>0.98869446500643909</v>
      </c>
      <c r="FW118" s="2">
        <f t="shared" si="324"/>
        <v>8.9893110447659737E-3</v>
      </c>
      <c r="FX118" s="2">
        <f t="shared" si="376"/>
        <v>7.9236494562747502E-3</v>
      </c>
      <c r="FY118" s="2">
        <f t="shared" si="377"/>
        <v>6.8792066209947744E-3</v>
      </c>
      <c r="FZ118" s="2">
        <f t="shared" si="378"/>
        <v>1.2661002088309411E-2</v>
      </c>
      <c r="GA118" s="2">
        <f t="shared" si="379"/>
        <v>1.3683111509952854E-2</v>
      </c>
      <c r="GB118" s="2">
        <f t="shared" si="380"/>
        <v>1.8773390817683464E-2</v>
      </c>
      <c r="GC118" s="2">
        <f t="shared" si="381"/>
        <v>2.070535599632399E-2</v>
      </c>
      <c r="GD118" s="2">
        <f t="shared" si="382"/>
        <v>2.2656404630131764E-2</v>
      </c>
      <c r="GE118" s="2">
        <f t="shared" si="383"/>
        <v>2.2936986175756641E-2</v>
      </c>
      <c r="GF118" s="2">
        <f t="shared" si="384"/>
        <v>1.7588701775128834E-2</v>
      </c>
      <c r="GG118" s="2">
        <f t="shared" si="385"/>
        <v>1.5886344570947956E-2</v>
      </c>
      <c r="GH118" s="2">
        <f t="shared" si="386"/>
        <v>1.1592372424300423E-2</v>
      </c>
      <c r="GI118" s="2">
        <f t="shared" si="387"/>
        <v>8.565637285345826E-3</v>
      </c>
      <c r="GJ118" s="2">
        <f t="shared" si="388"/>
        <v>6.0612283676937245E-3</v>
      </c>
      <c r="GK118" s="2">
        <f t="shared" si="389"/>
        <v>3.3917423621853595E-3</v>
      </c>
      <c r="GM118" s="82">
        <f t="shared" si="325"/>
        <v>1.1112860039896554E-15</v>
      </c>
      <c r="GN118" s="82">
        <f t="shared" si="390"/>
        <v>5.9233949655470141E-48</v>
      </c>
      <c r="GO118" s="82">
        <f t="shared" si="391"/>
        <v>1.4627460279116893E-51</v>
      </c>
      <c r="GP118" s="82">
        <f t="shared" si="392"/>
        <v>6.5702866661620698E-59</v>
      </c>
      <c r="GQ118" s="82">
        <f t="shared" si="393"/>
        <v>2.5911127877995363E-83</v>
      </c>
      <c r="GR118" s="82">
        <f t="shared" si="394"/>
        <v>1.2969511448705472E-117</v>
      </c>
      <c r="GS118" s="82">
        <f t="shared" si="395"/>
        <v>7.4808466078968441E-116</v>
      </c>
      <c r="GT118" s="82">
        <f t="shared" si="396"/>
        <v>5.3082994788354371E-119</v>
      </c>
      <c r="GU118" s="82">
        <f t="shared" si="397"/>
        <v>9.2156648543747171E-91</v>
      </c>
      <c r="GV118" s="82">
        <f t="shared" si="398"/>
        <v>9.8735526781742934E-121</v>
      </c>
      <c r="GW118" s="82">
        <f t="shared" si="399"/>
        <v>6.0931654798963984E-127</v>
      </c>
      <c r="GX118" s="82">
        <f t="shared" si="400"/>
        <v>8.2618789451649117E-82</v>
      </c>
      <c r="GY118" s="82">
        <f t="shared" si="401"/>
        <v>2.0492545359299271E-69</v>
      </c>
      <c r="GZ118" s="82">
        <f t="shared" si="402"/>
        <v>4.5589303351362674E-57</v>
      </c>
      <c r="HA118" s="82">
        <f t="shared" si="403"/>
        <v>1.3162693148990418E-43</v>
      </c>
      <c r="HC118" s="82">
        <f t="shared" si="326"/>
        <v>8.5680090334691136E-5</v>
      </c>
      <c r="HD118" s="82">
        <f t="shared" si="404"/>
        <v>2.3073845181183658E-11</v>
      </c>
      <c r="HE118" s="82">
        <f t="shared" si="405"/>
        <v>1.320454580051386E-9</v>
      </c>
      <c r="HF118" s="82">
        <f t="shared" si="406"/>
        <v>1.3995676257664368E-14</v>
      </c>
      <c r="HG118" s="82">
        <f t="shared" si="407"/>
        <v>1.4996607318295063E-25</v>
      </c>
      <c r="HH118" s="82">
        <f t="shared" si="408"/>
        <v>9.128172549851067E-35</v>
      </c>
      <c r="HI118" s="82">
        <f t="shared" si="409"/>
        <v>9.2247988355620639E-37</v>
      </c>
      <c r="HJ118" s="82">
        <f t="shared" si="410"/>
        <v>2.0603223766983453E-42</v>
      </c>
      <c r="HK118" s="82">
        <f t="shared" si="411"/>
        <v>1.3522550939909315E-32</v>
      </c>
      <c r="HL118" s="82">
        <f t="shared" si="412"/>
        <v>4.4032367991696696E-34</v>
      </c>
      <c r="HM118" s="82">
        <f t="shared" si="413"/>
        <v>3.8377379189179352E-28</v>
      </c>
      <c r="HN118" s="82">
        <f t="shared" si="414"/>
        <v>8.6240676856942592E-21</v>
      </c>
      <c r="HO118" s="82">
        <f t="shared" si="415"/>
        <v>1.2033748443881122E-14</v>
      </c>
      <c r="HP118" s="82">
        <f t="shared" si="416"/>
        <v>1.5347919934227212E-10</v>
      </c>
      <c r="HQ118" s="82">
        <f t="shared" si="417"/>
        <v>3.2960216178295209E-7</v>
      </c>
      <c r="HS118" s="82">
        <f t="shared" si="327"/>
        <v>1.7826098926125326E-3</v>
      </c>
      <c r="HT118" s="82">
        <f t="shared" si="418"/>
        <v>3.9032112083152067E-5</v>
      </c>
      <c r="HU118" s="82">
        <f t="shared" si="419"/>
        <v>4.8083225874494826E-7</v>
      </c>
      <c r="HV118" s="82">
        <f t="shared" si="420"/>
        <v>5.2634639589525415E-6</v>
      </c>
      <c r="HW118" s="82">
        <f t="shared" si="421"/>
        <v>6.6113580789627934E-5</v>
      </c>
      <c r="HX118" s="82">
        <f t="shared" si="422"/>
        <v>1.5542395371462663E-3</v>
      </c>
      <c r="HY118" s="82">
        <f t="shared" si="423"/>
        <v>2.7084630801022377E-3</v>
      </c>
      <c r="HZ118" s="82">
        <f t="shared" si="424"/>
        <v>3.7415750297630349E-3</v>
      </c>
      <c r="IA118" s="82">
        <f t="shared" si="425"/>
        <v>4.7695142037665244E-3</v>
      </c>
      <c r="IB118" s="82">
        <f t="shared" si="426"/>
        <v>2.9551099697749733E-4</v>
      </c>
      <c r="IC118" s="82">
        <f t="shared" si="427"/>
        <v>8.6505217222214092E-5</v>
      </c>
      <c r="ID118" s="82">
        <f t="shared" si="428"/>
        <v>9.2131440457312244E-6</v>
      </c>
      <c r="IE118" s="82">
        <f t="shared" si="429"/>
        <v>2.302903628787885E-7</v>
      </c>
      <c r="IF118" s="82">
        <f t="shared" si="430"/>
        <v>4.87193891338278E-7</v>
      </c>
      <c r="IG118" s="82">
        <f t="shared" si="431"/>
        <v>1.697361549412705E-6</v>
      </c>
      <c r="II118" s="82">
        <f t="shared" si="328"/>
        <v>2.4821616033846198E-18</v>
      </c>
      <c r="IJ118" s="82">
        <f t="shared" si="329"/>
        <v>3.7107128184218024E-32</v>
      </c>
      <c r="IK118" s="82">
        <f t="shared" si="330"/>
        <v>1.05864173173073E-36</v>
      </c>
      <c r="IL118" s="82">
        <f t="shared" si="331"/>
        <v>2.8609933216229571E-32</v>
      </c>
      <c r="IM118" s="82">
        <f t="shared" si="332"/>
        <v>4.9438058799432615E-35</v>
      </c>
      <c r="IN118" s="82">
        <f t="shared" si="333"/>
        <v>1.1048015887140827E-28</v>
      </c>
      <c r="IO118" s="82">
        <f t="shared" si="334"/>
        <v>2.2938364379062169E-26</v>
      </c>
      <c r="IP118" s="82">
        <f t="shared" si="335"/>
        <v>1.2958046530530895E-25</v>
      </c>
      <c r="IQ118" s="82">
        <f t="shared" si="336"/>
        <v>5.5282798010639141E-24</v>
      </c>
      <c r="IR118" s="82">
        <f t="shared" si="337"/>
        <v>3.121111551308824E-31</v>
      </c>
      <c r="IS118" s="82">
        <f t="shared" si="338"/>
        <v>4.3494338821690237E-32</v>
      </c>
      <c r="IT118" s="82">
        <f t="shared" si="339"/>
        <v>1.2849443383025034E-32</v>
      </c>
      <c r="IU118" s="82">
        <f t="shared" si="340"/>
        <v>3.8858332341107283E-37</v>
      </c>
      <c r="IV118" s="82">
        <f t="shared" si="341"/>
        <v>1.7474772726840082E-35</v>
      </c>
      <c r="IW118" s="82">
        <f t="shared" si="342"/>
        <v>7.7177192640227002E-29</v>
      </c>
      <c r="IY118" s="82">
        <f t="shared" si="343"/>
        <v>1.8682899829483375E-3</v>
      </c>
      <c r="IZ118" s="82">
        <f t="shared" si="344"/>
        <v>3.9032135156997249E-5</v>
      </c>
      <c r="JA118" s="82">
        <f t="shared" si="345"/>
        <v>4.8215271332499967E-7</v>
      </c>
      <c r="JB118" s="82">
        <f t="shared" si="346"/>
        <v>5.2634639729482176E-6</v>
      </c>
      <c r="JC118" s="82">
        <f t="shared" si="347"/>
        <v>6.6113580789627934E-5</v>
      </c>
      <c r="JD118" s="82">
        <f t="shared" si="348"/>
        <v>1.5542395371462663E-3</v>
      </c>
      <c r="JE118" s="82">
        <f t="shared" si="349"/>
        <v>2.7084630801022377E-3</v>
      </c>
      <c r="JF118" s="82">
        <f t="shared" si="350"/>
        <v>3.7415750297630349E-3</v>
      </c>
      <c r="JG118" s="82">
        <f t="shared" si="351"/>
        <v>4.7695142037665244E-3</v>
      </c>
      <c r="JH118" s="82">
        <f t="shared" si="352"/>
        <v>2.9551099697749733E-4</v>
      </c>
      <c r="JI118" s="82">
        <f t="shared" si="353"/>
        <v>8.6505217222214092E-5</v>
      </c>
      <c r="JJ118" s="82">
        <f t="shared" si="354"/>
        <v>9.2131440457312329E-6</v>
      </c>
      <c r="JK118" s="82">
        <f t="shared" si="355"/>
        <v>2.3029037491253696E-7</v>
      </c>
      <c r="JL118" s="82">
        <f t="shared" si="356"/>
        <v>4.8734737053762025E-7</v>
      </c>
      <c r="JM118" s="82">
        <f t="shared" si="357"/>
        <v>2.026963711195657E-6</v>
      </c>
    </row>
    <row r="119" spans="2:273" x14ac:dyDescent="0.25">
      <c r="B119" s="2">
        <v>92</v>
      </c>
      <c r="C119" s="37">
        <v>0.35747099999999998</v>
      </c>
      <c r="D119" s="37">
        <v>0.35689300000000002</v>
      </c>
      <c r="E119" s="37">
        <v>0.35370000000000001</v>
      </c>
      <c r="F119" s="37">
        <v>0.35470800000000002</v>
      </c>
      <c r="G119" s="37">
        <v>0.34974899999999998</v>
      </c>
      <c r="H119" s="37">
        <v>0.35087200000000002</v>
      </c>
      <c r="I119" s="37">
        <v>0.35397899999999999</v>
      </c>
      <c r="J119" s="37">
        <v>0.36433599999999999</v>
      </c>
      <c r="K119" s="37">
        <v>0.361705</v>
      </c>
      <c r="L119" s="37">
        <v>0.36124800000000001</v>
      </c>
      <c r="M119" s="37">
        <v>0.36198000000000002</v>
      </c>
      <c r="N119" s="37">
        <v>0.35115200000000002</v>
      </c>
      <c r="O119" s="37">
        <v>0.34961799999999998</v>
      </c>
      <c r="P119" s="37">
        <v>0.35564200000000001</v>
      </c>
      <c r="Q119" s="37">
        <v>0.36295100000000002</v>
      </c>
      <c r="S119" s="4">
        <f t="shared" si="229"/>
        <v>0.35789323541082296</v>
      </c>
      <c r="T119" s="4">
        <f t="shared" si="230"/>
        <v>0.35618608461259915</v>
      </c>
      <c r="U119" s="4">
        <f t="shared" si="231"/>
        <v>0.35186288646353847</v>
      </c>
      <c r="V119" s="4">
        <f t="shared" si="232"/>
        <v>0.35922881089881481</v>
      </c>
      <c r="W119" s="4">
        <f t="shared" si="233"/>
        <v>0.3487164823656686</v>
      </c>
      <c r="X119" s="4">
        <f t="shared" si="234"/>
        <v>0.34876265558250402</v>
      </c>
      <c r="Y119" s="4">
        <f t="shared" si="235"/>
        <v>0.35457340811926819</v>
      </c>
      <c r="Z119" s="4">
        <f t="shared" si="236"/>
        <v>0.36083994720165191</v>
      </c>
      <c r="AA119" s="4">
        <f t="shared" si="237"/>
        <v>0.36187998447112812</v>
      </c>
      <c r="AB119" s="4">
        <f t="shared" si="238"/>
        <v>0.35795750672029364</v>
      </c>
      <c r="AC119" s="4">
        <f t="shared" si="239"/>
        <v>0.36125367686935939</v>
      </c>
      <c r="AD119" s="4">
        <f t="shared" si="240"/>
        <v>0.35171060330885667</v>
      </c>
      <c r="AE119" s="4">
        <f t="shared" si="241"/>
        <v>0.35312273925491117</v>
      </c>
      <c r="AF119" s="4">
        <f t="shared" si="242"/>
        <v>0.35598182905455983</v>
      </c>
      <c r="AG119" s="4">
        <f t="shared" si="243"/>
        <v>0.36642600844839451</v>
      </c>
      <c r="AI119" s="4">
        <f t="shared" si="244"/>
        <v>-4.2223541082297977E-4</v>
      </c>
      <c r="AJ119" s="4">
        <f t="shared" si="245"/>
        <v>7.0691538740086379E-4</v>
      </c>
      <c r="AK119" s="4">
        <f t="shared" si="246"/>
        <v>1.8371135364615432E-3</v>
      </c>
      <c r="AL119" s="4">
        <f t="shared" si="247"/>
        <v>-4.5208108988147866E-3</v>
      </c>
      <c r="AM119" s="4">
        <f t="shared" si="248"/>
        <v>1.0325176343313758E-3</v>
      </c>
      <c r="AN119" s="4">
        <f t="shared" si="249"/>
        <v>2.1093444174959952E-3</v>
      </c>
      <c r="AO119" s="4">
        <f t="shared" si="250"/>
        <v>-5.9440811926819714E-4</v>
      </c>
      <c r="AP119" s="4">
        <f t="shared" si="251"/>
        <v>3.4960527983480816E-3</v>
      </c>
      <c r="AQ119" s="4">
        <f t="shared" si="252"/>
        <v>-1.7498447112812565E-4</v>
      </c>
      <c r="AR119" s="4">
        <f t="shared" si="253"/>
        <v>3.2904932797063746E-3</v>
      </c>
      <c r="AS119" s="4">
        <f t="shared" si="254"/>
        <v>7.2632313064063814E-4</v>
      </c>
      <c r="AT119" s="4">
        <f t="shared" si="255"/>
        <v>-5.5860330885665332E-4</v>
      </c>
      <c r="AU119" s="4">
        <f t="shared" si="256"/>
        <v>-3.5047392549111822E-3</v>
      </c>
      <c r="AV119" s="4">
        <f t="shared" si="358"/>
        <v>-3.3982905455981482E-4</v>
      </c>
      <c r="AW119" s="4">
        <f t="shared" si="358"/>
        <v>-3.4750084483944899E-3</v>
      </c>
      <c r="AY119" s="2">
        <f t="shared" si="308"/>
        <v>0.35789276770537953</v>
      </c>
      <c r="AZ119" s="2">
        <f t="shared" si="359"/>
        <v>0.35618147669996275</v>
      </c>
      <c r="BA119" s="2">
        <f t="shared" si="360"/>
        <v>0.35186277765296559</v>
      </c>
      <c r="BB119" s="2">
        <f t="shared" si="361"/>
        <v>0.35922424150596077</v>
      </c>
      <c r="BC119" s="2">
        <f t="shared" si="362"/>
        <v>0.34868105997778137</v>
      </c>
      <c r="BD119" s="2">
        <f t="shared" si="363"/>
        <v>0.3481650743010441</v>
      </c>
      <c r="BE119" s="2">
        <f t="shared" si="364"/>
        <v>0.35338624058999707</v>
      </c>
      <c r="BF119" s="2">
        <f t="shared" si="365"/>
        <v>0.35917347516087089</v>
      </c>
      <c r="BG119" s="2">
        <f t="shared" si="366"/>
        <v>0.35963434011782291</v>
      </c>
      <c r="BH119" s="2">
        <f t="shared" si="367"/>
        <v>0.3576994276285923</v>
      </c>
      <c r="BI119" s="2">
        <f t="shared" si="368"/>
        <v>0.36116757224524798</v>
      </c>
      <c r="BJ119" s="2">
        <f t="shared" si="369"/>
        <v>0.3516985869401581</v>
      </c>
      <c r="BK119" s="2">
        <f t="shared" si="370"/>
        <v>0.35312233899211443</v>
      </c>
      <c r="BL119" s="2">
        <f t="shared" si="371"/>
        <v>0.35598041501143157</v>
      </c>
      <c r="BM119" s="2">
        <f t="shared" si="372"/>
        <v>0.36641909288337937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0.35747099999999998</v>
      </c>
      <c r="CF119" s="2">
        <f t="shared" si="310"/>
        <v>0.35689300000000002</v>
      </c>
      <c r="CG119" s="2">
        <f t="shared" si="311"/>
        <v>0.35370000000000001</v>
      </c>
      <c r="CH119" s="2">
        <f t="shared" si="312"/>
        <v>0.35470800000000002</v>
      </c>
      <c r="CI119" s="2">
        <f t="shared" si="313"/>
        <v>0.34974899999999998</v>
      </c>
      <c r="CJ119" s="2">
        <f t="shared" si="314"/>
        <v>0.35087200000000002</v>
      </c>
      <c r="CK119" s="2">
        <f t="shared" si="315"/>
        <v>0.35397899999999999</v>
      </c>
      <c r="CL119" s="2">
        <f t="shared" si="316"/>
        <v>0.36433599999999999</v>
      </c>
      <c r="CM119" s="2">
        <f t="shared" si="317"/>
        <v>0.361705</v>
      </c>
      <c r="CN119" s="2">
        <f t="shared" si="318"/>
        <v>0.36124800000000001</v>
      </c>
      <c r="CO119" s="2">
        <f t="shared" si="319"/>
        <v>0.36198000000000002</v>
      </c>
      <c r="CP119" s="2">
        <f t="shared" si="320"/>
        <v>0.35115200000000002</v>
      </c>
      <c r="CQ119" s="2">
        <f t="shared" si="321"/>
        <v>0.34961799999999998</v>
      </c>
      <c r="CR119" s="2">
        <f t="shared" si="322"/>
        <v>0.35564200000000001</v>
      </c>
      <c r="CS119" s="2">
        <f t="shared" si="323"/>
        <v>0.36295100000000002</v>
      </c>
      <c r="CU119" s="2">
        <f t="shared" si="273"/>
        <v>0.35747099999999998</v>
      </c>
      <c r="CV119" s="2">
        <f t="shared" si="274"/>
        <v>0.35689300000000002</v>
      </c>
      <c r="CW119" s="2">
        <f t="shared" si="275"/>
        <v>0.35370000000000001</v>
      </c>
      <c r="CX119" s="2">
        <f t="shared" si="276"/>
        <v>0.35470800000000002</v>
      </c>
      <c r="CY119" s="2">
        <f t="shared" si="277"/>
        <v>0.34974899999999998</v>
      </c>
      <c r="CZ119" s="2">
        <f t="shared" si="278"/>
        <v>0.35087200000000002</v>
      </c>
      <c r="DA119" s="2">
        <f t="shared" si="279"/>
        <v>0.35397899999999999</v>
      </c>
      <c r="DB119" s="2">
        <f t="shared" si="280"/>
        <v>0.36433599999999999</v>
      </c>
      <c r="DC119" s="2">
        <f t="shared" si="281"/>
        <v>0.361705</v>
      </c>
      <c r="DD119" s="2">
        <f t="shared" si="282"/>
        <v>0.36124800000000001</v>
      </c>
      <c r="DE119" s="2">
        <f t="shared" si="283"/>
        <v>0.36198000000000002</v>
      </c>
      <c r="DF119" s="2">
        <f t="shared" si="284"/>
        <v>0.35115200000000002</v>
      </c>
      <c r="DG119" s="2">
        <f t="shared" si="285"/>
        <v>0.34961799999999998</v>
      </c>
      <c r="DH119" s="2">
        <f t="shared" si="286"/>
        <v>0.35564200000000001</v>
      </c>
      <c r="DI119" s="2">
        <f t="shared" si="287"/>
        <v>0.36295100000000002</v>
      </c>
      <c r="DK119" s="2">
        <f t="shared" si="288"/>
        <v>0.439543010989011</v>
      </c>
      <c r="DL119" s="2">
        <f t="shared" si="373"/>
        <v>0.45103888965517247</v>
      </c>
      <c r="DM119" s="2">
        <f t="shared" si="373"/>
        <v>0.4367955852272728</v>
      </c>
      <c r="DN119" s="2">
        <f t="shared" si="373"/>
        <v>0.44150649516129037</v>
      </c>
      <c r="DO119" s="2">
        <f t="shared" si="373"/>
        <v>0.44668463875205255</v>
      </c>
      <c r="DP119" s="2">
        <f t="shared" si="373"/>
        <v>0.48240058333333341</v>
      </c>
      <c r="DQ119" s="2">
        <f t="shared" si="373"/>
        <v>0.45522216999999998</v>
      </c>
      <c r="DR119" s="2">
        <f t="shared" si="373"/>
        <v>0.44522798153846149</v>
      </c>
      <c r="DS119" s="2">
        <f t="shared" si="373"/>
        <v>0.45361348666666668</v>
      </c>
      <c r="DT119" s="2">
        <f t="shared" si="373"/>
        <v>0.46503433415435147</v>
      </c>
      <c r="DU119" s="2">
        <f t="shared" si="373"/>
        <v>0.44533644137931033</v>
      </c>
      <c r="DV119" s="2">
        <f t="shared" si="373"/>
        <v>0.42965833156158351</v>
      </c>
      <c r="DW119" s="2">
        <f t="shared" si="373"/>
        <v>0.4314312241532976</v>
      </c>
      <c r="DX119" s="2">
        <f t="shared" si="373"/>
        <v>0.42028944332904328</v>
      </c>
      <c r="DY119" s="2">
        <f t="shared" si="373"/>
        <v>0.39702418823313779</v>
      </c>
      <c r="EA119" s="2">
        <f t="shared" si="228"/>
        <v>0.35785431733195378</v>
      </c>
      <c r="EB119" s="2">
        <f t="shared" si="290"/>
        <v>0.35585870676560066</v>
      </c>
      <c r="EC119" s="2">
        <f t="shared" si="291"/>
        <v>0.35154424468391127</v>
      </c>
      <c r="ED119" s="2">
        <f t="shared" si="292"/>
        <v>0.35891382293291729</v>
      </c>
      <c r="EE119" s="2">
        <f t="shared" si="293"/>
        <v>0.34839856471507163</v>
      </c>
      <c r="EF119" s="2">
        <f t="shared" si="294"/>
        <v>0.34789176588047005</v>
      </c>
      <c r="EG119" s="2">
        <f t="shared" si="295"/>
        <v>0.35319472991987483</v>
      </c>
      <c r="EH119" s="2">
        <f t="shared" si="296"/>
        <v>0.35898971122994644</v>
      </c>
      <c r="EI119" s="2">
        <f t="shared" si="297"/>
        <v>0.35945762576373436</v>
      </c>
      <c r="EJ119" s="2">
        <f t="shared" si="298"/>
        <v>0.35740243910874597</v>
      </c>
      <c r="EK119" s="2">
        <f t="shared" si="299"/>
        <v>0.36090278837512246</v>
      </c>
      <c r="EL119" s="2">
        <f t="shared" si="300"/>
        <v>0.35139679898931131</v>
      </c>
      <c r="EM119" s="2">
        <f t="shared" si="301"/>
        <v>0.35277165859217413</v>
      </c>
      <c r="EN119" s="2">
        <f t="shared" si="302"/>
        <v>0.35561069934683215</v>
      </c>
      <c r="EO119" s="2">
        <f t="shared" si="303"/>
        <v>0.36609819836272534</v>
      </c>
      <c r="EQ119" s="2">
        <f t="shared" si="304"/>
        <v>0.35517341826172888</v>
      </c>
      <c r="ER119" s="2">
        <f t="shared" si="374"/>
        <v>0.35527302302212532</v>
      </c>
      <c r="ES119" s="2">
        <f t="shared" si="374"/>
        <v>0.35028961387803131</v>
      </c>
      <c r="ET119" s="2">
        <f t="shared" si="374"/>
        <v>0.35849554083244023</v>
      </c>
      <c r="EU119" s="2">
        <f t="shared" si="374"/>
        <v>0.34828012193054203</v>
      </c>
      <c r="EV119" s="2">
        <f t="shared" si="374"/>
        <v>0.34806084805107718</v>
      </c>
      <c r="EW119" s="2">
        <f t="shared" si="374"/>
        <v>0.35303479529414639</v>
      </c>
      <c r="EX119" s="2">
        <f t="shared" si="374"/>
        <v>0.35902170456185256</v>
      </c>
      <c r="EY119" s="2">
        <f t="shared" si="374"/>
        <v>0.3593846124873919</v>
      </c>
      <c r="EZ119" s="2">
        <f t="shared" si="374"/>
        <v>0.35726258568153391</v>
      </c>
      <c r="FA119" s="2">
        <f t="shared" si="374"/>
        <v>0.36073625924275515</v>
      </c>
      <c r="FB119" s="2">
        <f t="shared" si="374"/>
        <v>0.35146357555140711</v>
      </c>
      <c r="FC119" s="2">
        <f t="shared" si="374"/>
        <v>0.35241852867099849</v>
      </c>
      <c r="FD119" s="2">
        <f t="shared" si="374"/>
        <v>0.3569843446370411</v>
      </c>
      <c r="FE119" s="2">
        <f t="shared" si="374"/>
        <v>0.36655713680592894</v>
      </c>
      <c r="FG119" s="2">
        <f t="shared" si="306"/>
        <v>0.99920610822829969</v>
      </c>
      <c r="FH119" s="2">
        <f t="shared" si="375"/>
        <v>0.99655543284785675</v>
      </c>
      <c r="FI119" s="2">
        <f t="shared" si="375"/>
        <v>0.99615266757074172</v>
      </c>
      <c r="FJ119" s="2">
        <f t="shared" si="375"/>
        <v>0.99617135168684345</v>
      </c>
      <c r="FK119" s="2">
        <f t="shared" si="375"/>
        <v>0.99710772917280022</v>
      </c>
      <c r="FL119" s="2">
        <f t="shared" si="375"/>
        <v>0.9979939291188008</v>
      </c>
      <c r="FM119" s="2">
        <f t="shared" si="375"/>
        <v>0.99808743194636429</v>
      </c>
      <c r="FN119" s="2">
        <f t="shared" si="375"/>
        <v>0.99787830997425275</v>
      </c>
      <c r="FO119" s="2">
        <f t="shared" si="375"/>
        <v>0.99810371255918884</v>
      </c>
      <c r="FP119" s="2">
        <f t="shared" si="375"/>
        <v>0.99721568488819867</v>
      </c>
      <c r="FQ119" s="2">
        <f t="shared" si="375"/>
        <v>0.99682969766849638</v>
      </c>
      <c r="FR119" s="2">
        <f t="shared" si="375"/>
        <v>0.99615468664167206</v>
      </c>
      <c r="FS119" s="2">
        <f t="shared" si="375"/>
        <v>0.99549966660441425</v>
      </c>
      <c r="FT119" s="2">
        <f t="shared" si="375"/>
        <v>0.99442488018891162</v>
      </c>
      <c r="FU119" s="2">
        <f t="shared" si="375"/>
        <v>0.98967896253912746</v>
      </c>
      <c r="FW119" s="2">
        <f t="shared" si="324"/>
        <v>9.8480426222503584E-3</v>
      </c>
      <c r="FX119" s="2">
        <f t="shared" si="376"/>
        <v>8.6814722295796461E-3</v>
      </c>
      <c r="FY119" s="2">
        <f t="shared" si="377"/>
        <v>7.5378972137095856E-3</v>
      </c>
      <c r="FZ119" s="2">
        <f t="shared" si="378"/>
        <v>1.3865575782766782E-2</v>
      </c>
      <c r="GA119" s="2">
        <f t="shared" si="379"/>
        <v>1.4983453440793004E-2</v>
      </c>
      <c r="GB119" s="2">
        <f t="shared" si="380"/>
        <v>2.0547397782244445E-2</v>
      </c>
      <c r="GC119" s="2">
        <f t="shared" si="381"/>
        <v>2.2657710002988437E-2</v>
      </c>
      <c r="GD119" s="2">
        <f t="shared" si="382"/>
        <v>2.4788070699152731E-2</v>
      </c>
      <c r="GE119" s="2">
        <f t="shared" si="383"/>
        <v>2.5094373409958039E-2</v>
      </c>
      <c r="GF119" s="2">
        <f t="shared" si="384"/>
        <v>1.9252957147102786E-2</v>
      </c>
      <c r="GG119" s="2">
        <f t="shared" si="385"/>
        <v>1.7392373393559271E-2</v>
      </c>
      <c r="GH119" s="2">
        <f t="shared" si="386"/>
        <v>1.269658360376013E-2</v>
      </c>
      <c r="GI119" s="2">
        <f t="shared" si="387"/>
        <v>9.3842793769316028E-3</v>
      </c>
      <c r="GJ119" s="2">
        <f t="shared" si="388"/>
        <v>6.6421205917899942E-3</v>
      </c>
      <c r="GK119" s="2">
        <f t="shared" si="389"/>
        <v>3.7177549891367228E-3</v>
      </c>
      <c r="GM119" s="82">
        <f t="shared" si="325"/>
        <v>2.3202047296695303E-16</v>
      </c>
      <c r="GN119" s="82">
        <f t="shared" si="390"/>
        <v>2.4979864665323542E-50</v>
      </c>
      <c r="GO119" s="82">
        <f t="shared" si="391"/>
        <v>3.2861718436654582E-54</v>
      </c>
      <c r="GP119" s="82">
        <f t="shared" si="392"/>
        <v>7.1416312273186862E-62</v>
      </c>
      <c r="GQ119" s="82">
        <f t="shared" si="393"/>
        <v>4.5903738769915926E-87</v>
      </c>
      <c r="GR119" s="82">
        <f t="shared" si="394"/>
        <v>1.4785342399021602E-122</v>
      </c>
      <c r="GS119" s="82">
        <f t="shared" si="395"/>
        <v>1.0225334618843211E-120</v>
      </c>
      <c r="GT119" s="82">
        <f t="shared" si="396"/>
        <v>5.1185693872064541E-124</v>
      </c>
      <c r="GU119" s="82">
        <f t="shared" si="397"/>
        <v>1.2676763370675354E-94</v>
      </c>
      <c r="GV119" s="82">
        <f t="shared" si="398"/>
        <v>3.2092557096567384E-126</v>
      </c>
      <c r="GW119" s="82">
        <f t="shared" si="399"/>
        <v>7.8176433036292338E-133</v>
      </c>
      <c r="GX119" s="82">
        <f t="shared" si="400"/>
        <v>9.2204610985463235E-86</v>
      </c>
      <c r="GY119" s="82">
        <f t="shared" si="401"/>
        <v>6.0773125328632513E-73</v>
      </c>
      <c r="GZ119" s="82">
        <f t="shared" si="402"/>
        <v>3.8160516593135894E-60</v>
      </c>
      <c r="HA119" s="82">
        <f t="shared" si="403"/>
        <v>3.8465097260563839E-46</v>
      </c>
      <c r="HC119" s="82">
        <f t="shared" si="326"/>
        <v>3.6265439485684179E-5</v>
      </c>
      <c r="HD119" s="82">
        <f t="shared" si="404"/>
        <v>1.2684214703825066E-12</v>
      </c>
      <c r="HE119" s="82">
        <f t="shared" si="405"/>
        <v>1.0116204145599294E-10</v>
      </c>
      <c r="HF119" s="82">
        <f t="shared" si="406"/>
        <v>3.1113939018655902E-16</v>
      </c>
      <c r="HG119" s="82">
        <f t="shared" si="407"/>
        <v>8.2592006311780128E-28</v>
      </c>
      <c r="HH119" s="82">
        <f t="shared" si="408"/>
        <v>1.6744049790552681E-37</v>
      </c>
      <c r="HI119" s="82">
        <f t="shared" si="409"/>
        <v>1.2385763930483457E-39</v>
      </c>
      <c r="HJ119" s="82">
        <f t="shared" si="410"/>
        <v>9.6230592807117141E-46</v>
      </c>
      <c r="HK119" s="82">
        <f t="shared" si="411"/>
        <v>3.6964785452683954E-35</v>
      </c>
      <c r="HL119" s="82">
        <f t="shared" si="412"/>
        <v>4.4654447889043332E-37</v>
      </c>
      <c r="HM119" s="82">
        <f t="shared" si="413"/>
        <v>1.0315187769325719E-30</v>
      </c>
      <c r="HN119" s="82">
        <f t="shared" si="414"/>
        <v>6.0180069045871368E-23</v>
      </c>
      <c r="HO119" s="82">
        <f t="shared" si="415"/>
        <v>2.2462377248644333E-16</v>
      </c>
      <c r="HP119" s="82">
        <f t="shared" si="416"/>
        <v>5.626917936538964E-12</v>
      </c>
      <c r="HQ119" s="82">
        <f t="shared" si="417"/>
        <v>2.0687189742052699E-8</v>
      </c>
      <c r="HS119" s="82">
        <f t="shared" si="327"/>
        <v>3.0699681085960507E-3</v>
      </c>
      <c r="HT119" s="82">
        <f t="shared" si="418"/>
        <v>9.7062500490823563E-5</v>
      </c>
      <c r="HU119" s="82">
        <f t="shared" si="419"/>
        <v>1.5123522422088594E-6</v>
      </c>
      <c r="HV119" s="82">
        <f t="shared" si="420"/>
        <v>1.5971491710362148E-5</v>
      </c>
      <c r="HW119" s="82">
        <f t="shared" si="421"/>
        <v>1.8731694094613785E-4</v>
      </c>
      <c r="HX119" s="82">
        <f t="shared" si="422"/>
        <v>3.5349191560117149E-3</v>
      </c>
      <c r="HY119" s="82">
        <f t="shared" si="423"/>
        <v>5.8457730184427294E-3</v>
      </c>
      <c r="HZ119" s="82">
        <f t="shared" si="424"/>
        <v>7.9466589099204815E-3</v>
      </c>
      <c r="IA119" s="82">
        <f t="shared" si="425"/>
        <v>9.7368125190948999E-3</v>
      </c>
      <c r="IB119" s="82">
        <f t="shared" si="426"/>
        <v>7.6644530063030953E-4</v>
      </c>
      <c r="IC119" s="82">
        <f t="shared" si="427"/>
        <v>2.3889915406777876E-4</v>
      </c>
      <c r="ID119" s="82">
        <f t="shared" si="428"/>
        <v>2.6788643864781151E-5</v>
      </c>
      <c r="IE119" s="82">
        <f t="shared" si="429"/>
        <v>7.9346530550556489E-7</v>
      </c>
      <c r="IF119" s="82">
        <f t="shared" si="430"/>
        <v>1.346434087664566E-6</v>
      </c>
      <c r="IG119" s="82">
        <f t="shared" si="431"/>
        <v>3.5811269178737399E-6</v>
      </c>
      <c r="II119" s="82">
        <f t="shared" si="328"/>
        <v>1.1105369278581037E-17</v>
      </c>
      <c r="IJ119" s="82">
        <f t="shared" si="329"/>
        <v>5.2561564978500308E-31</v>
      </c>
      <c r="IK119" s="82">
        <f t="shared" si="330"/>
        <v>2.0371370115876413E-35</v>
      </c>
      <c r="IL119" s="82">
        <f t="shared" si="331"/>
        <v>5.4477470906778022E-31</v>
      </c>
      <c r="IM119" s="82">
        <f t="shared" si="332"/>
        <v>1.299984238890531E-33</v>
      </c>
      <c r="IN119" s="82">
        <f t="shared" si="333"/>
        <v>1.9366868353248911E-27</v>
      </c>
      <c r="IO119" s="82">
        <f t="shared" si="334"/>
        <v>3.3705788879822802E-25</v>
      </c>
      <c r="IP119" s="82">
        <f t="shared" si="335"/>
        <v>1.869986381116708E-24</v>
      </c>
      <c r="IQ119" s="82">
        <f t="shared" si="336"/>
        <v>6.7204342958059683E-23</v>
      </c>
      <c r="IR119" s="82">
        <f t="shared" si="337"/>
        <v>6.7969830192159853E-30</v>
      </c>
      <c r="IS119" s="82">
        <f t="shared" si="338"/>
        <v>9.5666195879379834E-31</v>
      </c>
      <c r="IT119" s="82">
        <f t="shared" si="339"/>
        <v>2.3840362613600515E-31</v>
      </c>
      <c r="IU119" s="82">
        <f t="shared" si="340"/>
        <v>8.9024931682486919E-36</v>
      </c>
      <c r="IV119" s="82">
        <f t="shared" si="341"/>
        <v>2.8285759819260142E-34</v>
      </c>
      <c r="IW119" s="82">
        <f t="shared" si="342"/>
        <v>5.7728592434780003E-28</v>
      </c>
      <c r="IY119" s="82">
        <f t="shared" si="343"/>
        <v>3.1062335480819782E-3</v>
      </c>
      <c r="IZ119" s="82">
        <f t="shared" si="344"/>
        <v>9.7062501759245034E-5</v>
      </c>
      <c r="JA119" s="82">
        <f t="shared" si="345"/>
        <v>1.5124534042503153E-6</v>
      </c>
      <c r="JB119" s="82">
        <f t="shared" si="346"/>
        <v>1.5971491710673287E-5</v>
      </c>
      <c r="JC119" s="82">
        <f t="shared" si="347"/>
        <v>1.8731694094613785E-4</v>
      </c>
      <c r="JD119" s="82">
        <f t="shared" si="348"/>
        <v>3.5349191560117149E-3</v>
      </c>
      <c r="JE119" s="82">
        <f t="shared" si="349"/>
        <v>5.8457730184427294E-3</v>
      </c>
      <c r="JF119" s="82">
        <f t="shared" si="350"/>
        <v>7.9466589099204815E-3</v>
      </c>
      <c r="JG119" s="82">
        <f t="shared" si="351"/>
        <v>9.7368125190948999E-3</v>
      </c>
      <c r="JH119" s="82">
        <f t="shared" si="352"/>
        <v>7.6644530063030953E-4</v>
      </c>
      <c r="JI119" s="82">
        <f t="shared" si="353"/>
        <v>2.3889915406777876E-4</v>
      </c>
      <c r="JJ119" s="82">
        <f t="shared" si="354"/>
        <v>2.6788643864781151E-5</v>
      </c>
      <c r="JK119" s="82">
        <f t="shared" si="355"/>
        <v>7.9346530573018871E-7</v>
      </c>
      <c r="JL119" s="82">
        <f t="shared" si="356"/>
        <v>1.3464397145825024E-6</v>
      </c>
      <c r="JM119" s="82">
        <f t="shared" si="357"/>
        <v>3.6018141076157925E-6</v>
      </c>
    </row>
    <row r="120" spans="2:273" x14ac:dyDescent="0.25">
      <c r="B120" s="2">
        <v>93</v>
      </c>
      <c r="C120" s="37">
        <v>0.36083300000000001</v>
      </c>
      <c r="D120" s="37">
        <v>0.35985299999999998</v>
      </c>
      <c r="E120" s="37">
        <v>0.35077599999999998</v>
      </c>
      <c r="F120" s="37">
        <v>0.35133500000000001</v>
      </c>
      <c r="G120" s="37">
        <v>0.35156500000000002</v>
      </c>
      <c r="H120" s="37">
        <v>0.34849200000000002</v>
      </c>
      <c r="I120" s="37">
        <v>0.35416700000000001</v>
      </c>
      <c r="J120" s="37">
        <v>0.36266700000000002</v>
      </c>
      <c r="K120" s="37">
        <v>0.36199799999999999</v>
      </c>
      <c r="L120" s="37">
        <v>0.36035299999999998</v>
      </c>
      <c r="M120" s="37">
        <v>0.36336099999999999</v>
      </c>
      <c r="N120" s="37">
        <v>0.350636</v>
      </c>
      <c r="O120" s="37">
        <v>0.35571399999999997</v>
      </c>
      <c r="P120" s="37">
        <v>0.35461599999999999</v>
      </c>
      <c r="Q120" s="37">
        <v>0.36016500000000001</v>
      </c>
      <c r="S120" s="4">
        <f t="shared" si="229"/>
        <v>0.35747591913333393</v>
      </c>
      <c r="T120" s="4">
        <f t="shared" si="230"/>
        <v>0.35587128257369038</v>
      </c>
      <c r="U120" s="4">
        <f t="shared" si="231"/>
        <v>0.3515373241619506</v>
      </c>
      <c r="V120" s="4">
        <f t="shared" si="232"/>
        <v>0.35878526200643768</v>
      </c>
      <c r="W120" s="4">
        <f t="shared" si="233"/>
        <v>0.34842828387092423</v>
      </c>
      <c r="X120" s="4">
        <f t="shared" si="234"/>
        <v>0.34900715247489855</v>
      </c>
      <c r="Y120" s="4">
        <f t="shared" si="235"/>
        <v>0.35550825298245092</v>
      </c>
      <c r="Z120" s="4">
        <f t="shared" si="236"/>
        <v>0.36199727858555403</v>
      </c>
      <c r="AA120" s="4">
        <f t="shared" si="237"/>
        <v>0.36335571184676996</v>
      </c>
      <c r="AB120" s="4">
        <f t="shared" si="238"/>
        <v>0.35796233598976024</v>
      </c>
      <c r="AC120" s="4">
        <f t="shared" si="239"/>
        <v>0.36103561609104495</v>
      </c>
      <c r="AD120" s="4">
        <f t="shared" si="240"/>
        <v>0.35158644135671957</v>
      </c>
      <c r="AE120" s="4">
        <f t="shared" si="241"/>
        <v>0.35298139655992677</v>
      </c>
      <c r="AF120" s="4">
        <f t="shared" si="242"/>
        <v>0.35598089430869512</v>
      </c>
      <c r="AG120" s="4">
        <f t="shared" si="243"/>
        <v>0.36634403861755677</v>
      </c>
      <c r="AI120" s="4">
        <f t="shared" si="244"/>
        <v>3.3570808666660845E-3</v>
      </c>
      <c r="AJ120" s="4">
        <f t="shared" si="245"/>
        <v>3.9817174263095945E-3</v>
      </c>
      <c r="AK120" s="4">
        <f t="shared" si="246"/>
        <v>-7.6132416195062724E-4</v>
      </c>
      <c r="AL120" s="4">
        <f t="shared" si="247"/>
        <v>-7.450262006437669E-3</v>
      </c>
      <c r="AM120" s="4">
        <f t="shared" si="248"/>
        <v>3.1367161290757894E-3</v>
      </c>
      <c r="AN120" s="4">
        <f t="shared" si="249"/>
        <v>-5.1515247489852811E-4</v>
      </c>
      <c r="AO120" s="4">
        <f t="shared" si="250"/>
        <v>-1.3412529824509134E-3</v>
      </c>
      <c r="AP120" s="4">
        <f t="shared" si="251"/>
        <v>6.6972141444598954E-4</v>
      </c>
      <c r="AQ120" s="4">
        <f t="shared" si="252"/>
        <v>-1.3577118467699711E-3</v>
      </c>
      <c r="AR120" s="4">
        <f t="shared" si="253"/>
        <v>2.3906640102397403E-3</v>
      </c>
      <c r="AS120" s="4">
        <f t="shared" si="254"/>
        <v>2.3253839089550365E-3</v>
      </c>
      <c r="AT120" s="4">
        <f t="shared" si="255"/>
        <v>-9.5044135671956687E-4</v>
      </c>
      <c r="AU120" s="4">
        <f t="shared" si="256"/>
        <v>2.7326034400732002E-3</v>
      </c>
      <c r="AV120" s="4">
        <f t="shared" si="358"/>
        <v>-1.3648943086951304E-3</v>
      </c>
      <c r="AW120" s="4">
        <f t="shared" si="358"/>
        <v>-6.1790386175567535E-3</v>
      </c>
      <c r="AY120" s="2">
        <f t="shared" si="308"/>
        <v>0.35747576903683587</v>
      </c>
      <c r="AZ120" s="2">
        <f t="shared" si="359"/>
        <v>0.35586086123499494</v>
      </c>
      <c r="BA120" s="2">
        <f t="shared" si="360"/>
        <v>0.35153701221666672</v>
      </c>
      <c r="BB120" s="2">
        <f t="shared" si="361"/>
        <v>0.35877279966820547</v>
      </c>
      <c r="BC120" s="2">
        <f t="shared" si="362"/>
        <v>0.34833960432548117</v>
      </c>
      <c r="BD120" s="2">
        <f t="shared" si="363"/>
        <v>0.34781441875536839</v>
      </c>
      <c r="BE120" s="2">
        <f t="shared" si="364"/>
        <v>0.35325789492871157</v>
      </c>
      <c r="BF120" s="2">
        <f t="shared" si="365"/>
        <v>0.35889985053558826</v>
      </c>
      <c r="BG120" s="2">
        <f t="shared" si="366"/>
        <v>0.3593252377701539</v>
      </c>
      <c r="BH120" s="2">
        <f t="shared" si="367"/>
        <v>0.35737394643648007</v>
      </c>
      <c r="BI120" s="2">
        <f t="shared" si="368"/>
        <v>0.36082526735483722</v>
      </c>
      <c r="BJ120" s="2">
        <f t="shared" si="369"/>
        <v>0.35155499835809917</v>
      </c>
      <c r="BK120" s="2">
        <f t="shared" si="370"/>
        <v>0.35298014789115584</v>
      </c>
      <c r="BL120" s="2">
        <f t="shared" si="371"/>
        <v>0.3559772755745591</v>
      </c>
      <c r="BM120" s="2">
        <f t="shared" si="372"/>
        <v>0.36633020234739572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0.36083300000000001</v>
      </c>
      <c r="CF120" s="2">
        <f t="shared" si="310"/>
        <v>0.35985299999999998</v>
      </c>
      <c r="CG120" s="2">
        <f t="shared" si="311"/>
        <v>0.35077599999999998</v>
      </c>
      <c r="CH120" s="2">
        <f t="shared" si="312"/>
        <v>0.35133500000000001</v>
      </c>
      <c r="CI120" s="2">
        <f t="shared" si="313"/>
        <v>0.35156500000000002</v>
      </c>
      <c r="CJ120" s="2">
        <f t="shared" si="314"/>
        <v>0.34849200000000002</v>
      </c>
      <c r="CK120" s="2" t="str">
        <f t="shared" si="315"/>
        <v/>
      </c>
      <c r="CL120" s="2" t="str">
        <f t="shared" si="316"/>
        <v/>
      </c>
      <c r="CM120" s="2" t="str">
        <f t="shared" si="317"/>
        <v/>
      </c>
      <c r="CN120" s="2">
        <f t="shared" si="318"/>
        <v>0.36035299999999998</v>
      </c>
      <c r="CO120" s="2">
        <f t="shared" si="319"/>
        <v>0.36336099999999999</v>
      </c>
      <c r="CP120" s="2">
        <f t="shared" si="320"/>
        <v>0.350636</v>
      </c>
      <c r="CQ120" s="2">
        <f t="shared" si="321"/>
        <v>0.35571399999999997</v>
      </c>
      <c r="CR120" s="2">
        <f t="shared" si="322"/>
        <v>0.35461599999999999</v>
      </c>
      <c r="CS120" s="2">
        <f t="shared" si="323"/>
        <v>0.36016500000000001</v>
      </c>
      <c r="CU120" s="2">
        <f t="shared" si="273"/>
        <v>0.36083300000000001</v>
      </c>
      <c r="CV120" s="2">
        <f t="shared" si="274"/>
        <v>0.35985299999999998</v>
      </c>
      <c r="CW120" s="2">
        <f t="shared" si="275"/>
        <v>0.35077599999999998</v>
      </c>
      <c r="CX120" s="2">
        <f t="shared" si="276"/>
        <v>0.35133500000000001</v>
      </c>
      <c r="CY120" s="2">
        <f t="shared" si="277"/>
        <v>0.35156500000000002</v>
      </c>
      <c r="CZ120" s="2">
        <f t="shared" si="278"/>
        <v>0.34849200000000002</v>
      </c>
      <c r="DA120" s="2" t="str">
        <f t="shared" si="279"/>
        <v/>
      </c>
      <c r="DB120" s="2" t="str">
        <f t="shared" si="280"/>
        <v/>
      </c>
      <c r="DC120" s="2" t="str">
        <f t="shared" si="281"/>
        <v/>
      </c>
      <c r="DD120" s="2">
        <f t="shared" si="282"/>
        <v>0.36035299999999998</v>
      </c>
      <c r="DE120" s="2">
        <f t="shared" si="283"/>
        <v>0.36336099999999999</v>
      </c>
      <c r="DF120" s="2">
        <f t="shared" si="284"/>
        <v>0.350636</v>
      </c>
      <c r="DG120" s="2">
        <f t="shared" si="285"/>
        <v>0.35571399999999997</v>
      </c>
      <c r="DH120" s="2">
        <f t="shared" si="286"/>
        <v>0.35461599999999999</v>
      </c>
      <c r="DI120" s="2">
        <f t="shared" si="287"/>
        <v>0.36016500000000001</v>
      </c>
      <c r="DK120" s="2">
        <f t="shared" si="288"/>
        <v>0.44016316483516488</v>
      </c>
      <c r="DL120" s="2">
        <f t="shared" si="373"/>
        <v>0.45191338242491663</v>
      </c>
      <c r="DM120" s="2">
        <f t="shared" si="373"/>
        <v>0.43750278977272733</v>
      </c>
      <c r="DN120" s="2">
        <f t="shared" si="373"/>
        <v>0.44235293225806455</v>
      </c>
      <c r="DO120" s="2">
        <f t="shared" si="373"/>
        <v>0.44760504679802959</v>
      </c>
      <c r="DP120" s="2">
        <f t="shared" si="373"/>
        <v>0.48369434420289864</v>
      </c>
      <c r="DQ120" s="2">
        <f t="shared" si="373"/>
        <v>0.45611305565217386</v>
      </c>
      <c r="DR120" s="2">
        <f t="shared" si="373"/>
        <v>0.44593850230769227</v>
      </c>
      <c r="DS120" s="2">
        <f t="shared" si="373"/>
        <v>0.4541761831884058</v>
      </c>
      <c r="DT120" s="2">
        <f t="shared" si="373"/>
        <v>0.46581900492610839</v>
      </c>
      <c r="DU120" s="2">
        <f t="shared" si="373"/>
        <v>0.44611494482758618</v>
      </c>
      <c r="DV120" s="2">
        <f t="shared" si="373"/>
        <v>0.43032629545454537</v>
      </c>
      <c r="DW120" s="2">
        <f t="shared" si="373"/>
        <v>0.43205337622549012</v>
      </c>
      <c r="DX120" s="2">
        <f t="shared" si="373"/>
        <v>0.42085342839982837</v>
      </c>
      <c r="DY120" s="2">
        <f t="shared" si="373"/>
        <v>0.39726570986070375</v>
      </c>
      <c r="EA120" s="2">
        <f t="shared" si="228"/>
        <v>0.35744228335849487</v>
      </c>
      <c r="EB120" s="2">
        <f t="shared" si="290"/>
        <v>0.35556306604723442</v>
      </c>
      <c r="EC120" s="2">
        <f t="shared" si="291"/>
        <v>0.35124357451375221</v>
      </c>
      <c r="ED120" s="2">
        <f t="shared" si="292"/>
        <v>0.35848546039391571</v>
      </c>
      <c r="EE120" s="2">
        <f t="shared" si="293"/>
        <v>0.34807828608326469</v>
      </c>
      <c r="EF120" s="2">
        <f t="shared" si="294"/>
        <v>0.34755878904468002</v>
      </c>
      <c r="EG120" s="2">
        <f t="shared" si="295"/>
        <v>0.35308331014266159</v>
      </c>
      <c r="EH120" s="2">
        <f t="shared" si="296"/>
        <v>0.35872902139037427</v>
      </c>
      <c r="EI120" s="2">
        <f t="shared" si="297"/>
        <v>0.35916249173313386</v>
      </c>
      <c r="EJ120" s="2">
        <f t="shared" si="298"/>
        <v>0.35709791091498455</v>
      </c>
      <c r="EK120" s="2">
        <f t="shared" si="299"/>
        <v>0.36057998514576539</v>
      </c>
      <c r="EL120" s="2">
        <f t="shared" si="300"/>
        <v>0.35127700336290252</v>
      </c>
      <c r="EM120" s="2">
        <f t="shared" si="301"/>
        <v>0.35265724316125513</v>
      </c>
      <c r="EN120" s="2">
        <f t="shared" si="302"/>
        <v>0.35563668247877206</v>
      </c>
      <c r="EO120" s="2">
        <f t="shared" si="303"/>
        <v>0.36603466483309677</v>
      </c>
      <c r="EQ120" s="2">
        <f t="shared" si="304"/>
        <v>0.35499402888909259</v>
      </c>
      <c r="ER120" s="2">
        <f t="shared" si="374"/>
        <v>0.35503952722417603</v>
      </c>
      <c r="ES120" s="2">
        <f t="shared" si="374"/>
        <v>0.35011368697882139</v>
      </c>
      <c r="ET120" s="2">
        <f t="shared" si="374"/>
        <v>0.35811628207079726</v>
      </c>
      <c r="EU120" s="2">
        <f t="shared" si="374"/>
        <v>0.34800035293235015</v>
      </c>
      <c r="EV120" s="2">
        <f t="shared" si="374"/>
        <v>0.34784865938554588</v>
      </c>
      <c r="EW120" s="2">
        <f t="shared" si="374"/>
        <v>0.3528752189939694</v>
      </c>
      <c r="EX120" s="2">
        <f t="shared" si="374"/>
        <v>0.35880451227671939</v>
      </c>
      <c r="EY120" s="2">
        <f t="shared" si="374"/>
        <v>0.35910415222617015</v>
      </c>
      <c r="EZ120" s="2">
        <f t="shared" si="374"/>
        <v>0.35709267229701969</v>
      </c>
      <c r="FA120" s="2">
        <f t="shared" si="374"/>
        <v>0.36046977050811219</v>
      </c>
      <c r="FB120" s="2">
        <f t="shared" si="374"/>
        <v>0.35132575527465804</v>
      </c>
      <c r="FC120" s="2">
        <f t="shared" si="374"/>
        <v>0.35235627059787933</v>
      </c>
      <c r="FD120" s="2">
        <f t="shared" si="374"/>
        <v>0.35685005490749599</v>
      </c>
      <c r="FE120" s="2">
        <f t="shared" si="374"/>
        <v>0.36635261991345403</v>
      </c>
      <c r="FG120" s="2">
        <f t="shared" si="306"/>
        <v>0.99927591151855077</v>
      </c>
      <c r="FH120" s="2">
        <f t="shared" si="375"/>
        <v>0.99685756499678646</v>
      </c>
      <c r="FI120" s="2">
        <f t="shared" si="375"/>
        <v>0.99649000290522982</v>
      </c>
      <c r="FJ120" s="2">
        <f t="shared" si="375"/>
        <v>0.99650705453641841</v>
      </c>
      <c r="FK120" s="2">
        <f t="shared" si="375"/>
        <v>0.99736154619913708</v>
      </c>
      <c r="FL120" s="2">
        <f t="shared" si="375"/>
        <v>0.99817011861490479</v>
      </c>
      <c r="FM120" s="2">
        <f t="shared" si="375"/>
        <v>0.99825542361759223</v>
      </c>
      <c r="FN120" s="2">
        <f t="shared" si="375"/>
        <v>0.9980646343936348</v>
      </c>
      <c r="FO120" s="2">
        <f t="shared" si="375"/>
        <v>0.99827027669037161</v>
      </c>
      <c r="FP120" s="2">
        <f t="shared" si="375"/>
        <v>0.99746005217718148</v>
      </c>
      <c r="FQ120" s="2">
        <f t="shared" si="375"/>
        <v>0.99710784313599443</v>
      </c>
      <c r="FR120" s="2">
        <f t="shared" si="375"/>
        <v>0.99649184556683401</v>
      </c>
      <c r="FS120" s="2">
        <f t="shared" si="375"/>
        <v>0.99589402127476334</v>
      </c>
      <c r="FT120" s="2">
        <f t="shared" si="375"/>
        <v>0.9949129348411927</v>
      </c>
      <c r="FU120" s="2">
        <f t="shared" si="375"/>
        <v>0.99057854596845629</v>
      </c>
      <c r="FW120" s="2">
        <f t="shared" si="324"/>
        <v>1.0787914181992909E-2</v>
      </c>
      <c r="FX120" s="2">
        <f t="shared" si="376"/>
        <v>9.5110787894486844E-3</v>
      </c>
      <c r="FY120" s="2">
        <f t="shared" si="377"/>
        <v>8.2591335448083964E-3</v>
      </c>
      <c r="FZ120" s="2">
        <f t="shared" si="378"/>
        <v>1.5182990845110936E-2</v>
      </c>
      <c r="GA120" s="2">
        <f t="shared" si="379"/>
        <v>1.6405314862132592E-2</v>
      </c>
      <c r="GB120" s="2">
        <f t="shared" si="380"/>
        <v>2.2485199538636386E-2</v>
      </c>
      <c r="GC120" s="2">
        <f t="shared" si="381"/>
        <v>2.4789495775037588E-2</v>
      </c>
      <c r="GD120" s="2">
        <f t="shared" si="382"/>
        <v>2.7114733933550027E-2</v>
      </c>
      <c r="GE120" s="2">
        <f t="shared" si="383"/>
        <v>2.7448977671309015E-2</v>
      </c>
      <c r="GF120" s="2">
        <f t="shared" si="384"/>
        <v>2.1071307967104946E-2</v>
      </c>
      <c r="GG120" s="2">
        <f t="shared" si="385"/>
        <v>1.9038412038979075E-2</v>
      </c>
      <c r="GH120" s="2">
        <f t="shared" si="386"/>
        <v>1.3904494866656941E-2</v>
      </c>
      <c r="GI120" s="2">
        <f t="shared" si="387"/>
        <v>1.028035011693248E-2</v>
      </c>
      <c r="GJ120" s="2">
        <f t="shared" si="388"/>
        <v>7.2782763413654613E-3</v>
      </c>
      <c r="GK120" s="2">
        <f t="shared" si="389"/>
        <v>4.0749756625680219E-3</v>
      </c>
      <c r="GM120" s="82">
        <f t="shared" si="325"/>
        <v>4.6738851667542573E-17</v>
      </c>
      <c r="GN120" s="82">
        <f t="shared" si="390"/>
        <v>9.1956600555757441E-53</v>
      </c>
      <c r="GO120" s="82">
        <f t="shared" si="391"/>
        <v>6.3112978263082394E-57</v>
      </c>
      <c r="GP120" s="82">
        <f t="shared" si="392"/>
        <v>6.5395389405484643E-65</v>
      </c>
      <c r="GQ120" s="82">
        <f t="shared" si="393"/>
        <v>6.7009410361010374E-91</v>
      </c>
      <c r="GR120" s="82">
        <f t="shared" si="394"/>
        <v>1.3294209999581106E-127</v>
      </c>
      <c r="GS120" s="82">
        <f t="shared" si="395"/>
        <v>1.1067564564358113E-125</v>
      </c>
      <c r="GT120" s="82">
        <f t="shared" si="396"/>
        <v>3.8767524227181322E-129</v>
      </c>
      <c r="GU120" s="82">
        <f t="shared" si="397"/>
        <v>1.4445453881935739E-98</v>
      </c>
      <c r="GV120" s="82">
        <f t="shared" si="398"/>
        <v>7.8487797909778584E-132</v>
      </c>
      <c r="GW120" s="82">
        <f t="shared" si="399"/>
        <v>7.34571179775446E-139</v>
      </c>
      <c r="GX120" s="82">
        <f t="shared" si="400"/>
        <v>8.2704352040396317E-90</v>
      </c>
      <c r="GY120" s="82">
        <f t="shared" si="401"/>
        <v>1.4675288395566321E-76</v>
      </c>
      <c r="GZ120" s="82">
        <f t="shared" si="402"/>
        <v>2.6399435004995508E-63</v>
      </c>
      <c r="HA120" s="82">
        <f t="shared" si="403"/>
        <v>9.4845495990713597E-49</v>
      </c>
      <c r="HC120" s="82">
        <f t="shared" si="326"/>
        <v>1.4739871439499237E-5</v>
      </c>
      <c r="HD120" s="82">
        <f t="shared" si="404"/>
        <v>5.8898360952678297E-14</v>
      </c>
      <c r="HE120" s="82">
        <f t="shared" si="405"/>
        <v>6.6119714887001799E-12</v>
      </c>
      <c r="HF120" s="82">
        <f t="shared" si="406"/>
        <v>5.5442421110536385E-18</v>
      </c>
      <c r="HG120" s="82">
        <f t="shared" si="407"/>
        <v>3.6105208914588499E-30</v>
      </c>
      <c r="HH120" s="82">
        <f t="shared" si="408"/>
        <v>2.397911411594251E-40</v>
      </c>
      <c r="HI120" s="82">
        <f t="shared" si="409"/>
        <v>1.285456885094027E-42</v>
      </c>
      <c r="HJ120" s="82">
        <f t="shared" si="410"/>
        <v>3.333322445473349E-49</v>
      </c>
      <c r="HK120" s="82">
        <f t="shared" si="411"/>
        <v>8.0112552613870039E-38</v>
      </c>
      <c r="HL120" s="82">
        <f t="shared" si="412"/>
        <v>3.3510899362951204E-40</v>
      </c>
      <c r="HM120" s="82">
        <f t="shared" si="413"/>
        <v>2.1161389245600503E-33</v>
      </c>
      <c r="HN120" s="82">
        <f t="shared" si="414"/>
        <v>3.2398204755531801E-25</v>
      </c>
      <c r="HO120" s="82">
        <f t="shared" si="415"/>
        <v>3.2963616122138294E-18</v>
      </c>
      <c r="HP120" s="82">
        <f t="shared" si="416"/>
        <v>1.6294636568309422E-13</v>
      </c>
      <c r="HQ120" s="82">
        <f t="shared" si="417"/>
        <v>1.0117368086820878E-9</v>
      </c>
      <c r="HS120" s="82">
        <f t="shared" si="327"/>
        <v>5.157288871100495E-3</v>
      </c>
      <c r="HT120" s="82">
        <f t="shared" si="418"/>
        <v>2.3095371461961614E-4</v>
      </c>
      <c r="HU120" s="82">
        <f t="shared" si="419"/>
        <v>4.5314951948639362E-6</v>
      </c>
      <c r="HV120" s="82">
        <f t="shared" si="420"/>
        <v>4.5878663923506731E-5</v>
      </c>
      <c r="HW120" s="82">
        <f t="shared" si="421"/>
        <v>4.9914753749544976E-4</v>
      </c>
      <c r="HX120" s="82">
        <f t="shared" si="422"/>
        <v>7.5962617136490045E-3</v>
      </c>
      <c r="HY120" s="82">
        <f t="shared" si="423"/>
        <v>1.195051793109533E-2</v>
      </c>
      <c r="HZ120" s="82">
        <f t="shared" si="424"/>
        <v>1.5974153375543195E-2</v>
      </c>
      <c r="IA120" s="82">
        <f t="shared" si="425"/>
        <v>1.8879722897073396E-2</v>
      </c>
      <c r="IB120" s="82">
        <f t="shared" si="426"/>
        <v>1.8704323454431457E-3</v>
      </c>
      <c r="IC120" s="82">
        <f t="shared" si="427"/>
        <v>6.213325982775609E-4</v>
      </c>
      <c r="ID120" s="82">
        <f t="shared" si="428"/>
        <v>7.3861006891687663E-5</v>
      </c>
      <c r="IE120" s="82">
        <f t="shared" si="429"/>
        <v>2.5904875946635242E-6</v>
      </c>
      <c r="IF120" s="82">
        <f t="shared" si="430"/>
        <v>3.5821671570810276E-6</v>
      </c>
      <c r="IG120" s="82">
        <f t="shared" si="431"/>
        <v>7.3889549303812983E-6</v>
      </c>
      <c r="II120" s="82">
        <f t="shared" si="328"/>
        <v>4.8271627204222116E-17</v>
      </c>
      <c r="IJ120" s="82">
        <f t="shared" si="329"/>
        <v>7.0799654506405567E-30</v>
      </c>
      <c r="IK120" s="82">
        <f t="shared" si="330"/>
        <v>3.711755150095824E-34</v>
      </c>
      <c r="IL120" s="82">
        <f t="shared" si="331"/>
        <v>9.7490561054092533E-30</v>
      </c>
      <c r="IM120" s="82">
        <f t="shared" si="332"/>
        <v>3.1865201603696826E-32</v>
      </c>
      <c r="IN120" s="82">
        <f t="shared" si="333"/>
        <v>3.1769530389909552E-26</v>
      </c>
      <c r="IO120" s="82">
        <f t="shared" si="334"/>
        <v>4.6465510527403576E-24</v>
      </c>
      <c r="IP120" s="82">
        <f t="shared" si="335"/>
        <v>2.5289595524842441E-23</v>
      </c>
      <c r="IQ120" s="82">
        <f t="shared" si="336"/>
        <v>7.6871483244704572E-22</v>
      </c>
      <c r="IR120" s="82">
        <f t="shared" si="337"/>
        <v>1.3797216778820596E-28</v>
      </c>
      <c r="IS120" s="82">
        <f t="shared" si="338"/>
        <v>1.964349634619217E-29</v>
      </c>
      <c r="IT120" s="82">
        <f t="shared" si="339"/>
        <v>4.1644921241309863E-30</v>
      </c>
      <c r="IU120" s="82">
        <f t="shared" si="340"/>
        <v>1.9197539507971975E-34</v>
      </c>
      <c r="IV120" s="82">
        <f t="shared" si="341"/>
        <v>4.3548294280622227E-33</v>
      </c>
      <c r="IW120" s="82">
        <f t="shared" si="342"/>
        <v>4.1806190582764881E-27</v>
      </c>
      <c r="IY120" s="82">
        <f t="shared" si="343"/>
        <v>5.1720287425400897E-3</v>
      </c>
      <c r="IZ120" s="82">
        <f t="shared" si="344"/>
        <v>2.309537146785145E-4</v>
      </c>
      <c r="JA120" s="82">
        <f t="shared" si="345"/>
        <v>4.5315018068354249E-6</v>
      </c>
      <c r="JB120" s="82">
        <f t="shared" si="346"/>
        <v>4.5878663923512274E-5</v>
      </c>
      <c r="JC120" s="82">
        <f t="shared" si="347"/>
        <v>4.9914753749544976E-4</v>
      </c>
      <c r="JD120" s="82">
        <f t="shared" si="348"/>
        <v>7.5962617136490045E-3</v>
      </c>
      <c r="JE120" s="82">
        <f t="shared" si="349"/>
        <v>1.195051793109533E-2</v>
      </c>
      <c r="JF120" s="82">
        <f t="shared" si="350"/>
        <v>1.5974153375543195E-2</v>
      </c>
      <c r="JG120" s="82">
        <f t="shared" si="351"/>
        <v>1.8879722897073396E-2</v>
      </c>
      <c r="JH120" s="82">
        <f t="shared" si="352"/>
        <v>1.8704323454431457E-3</v>
      </c>
      <c r="JI120" s="82">
        <f t="shared" si="353"/>
        <v>6.213325982775609E-4</v>
      </c>
      <c r="JJ120" s="82">
        <f t="shared" si="354"/>
        <v>7.3861006891687663E-5</v>
      </c>
      <c r="JK120" s="82">
        <f t="shared" si="355"/>
        <v>2.5904875946668205E-6</v>
      </c>
      <c r="JL120" s="82">
        <f t="shared" si="356"/>
        <v>3.5821673200273933E-6</v>
      </c>
      <c r="JM120" s="82">
        <f t="shared" si="357"/>
        <v>7.38996666718998E-6</v>
      </c>
    </row>
    <row r="121" spans="2:273" x14ac:dyDescent="0.25">
      <c r="B121" s="2">
        <v>94</v>
      </c>
      <c r="C121" s="37">
        <v>0.35578700000000002</v>
      </c>
      <c r="D121" s="37">
        <v>0.35614400000000002</v>
      </c>
      <c r="E121" s="37">
        <v>0.35217300000000001</v>
      </c>
      <c r="F121" s="37">
        <v>0.35048800000000002</v>
      </c>
      <c r="G121" s="37">
        <v>0.35028700000000002</v>
      </c>
      <c r="H121" s="37">
        <v>0.35106599999999999</v>
      </c>
      <c r="I121" s="37">
        <v>0.358045</v>
      </c>
      <c r="J121" s="37">
        <v>0.363676</v>
      </c>
      <c r="K121" s="37">
        <v>0.36563699999999999</v>
      </c>
      <c r="L121" s="37">
        <v>0.36007</v>
      </c>
      <c r="M121" s="37">
        <v>0.36274499999999998</v>
      </c>
      <c r="N121" s="37">
        <v>0.35170800000000002</v>
      </c>
      <c r="O121" s="37">
        <v>0.348439</v>
      </c>
      <c r="P121" s="37">
        <v>0.35784300000000002</v>
      </c>
      <c r="Q121" s="37">
        <v>0.35938700000000001</v>
      </c>
      <c r="S121" s="4">
        <f t="shared" si="229"/>
        <v>0.35705942668736723</v>
      </c>
      <c r="T121" s="4">
        <f t="shared" si="230"/>
        <v>0.35556468390451001</v>
      </c>
      <c r="U121" s="4">
        <f t="shared" si="231"/>
        <v>0.35121410133185388</v>
      </c>
      <c r="V121" s="4">
        <f t="shared" si="232"/>
        <v>0.3583551897245868</v>
      </c>
      <c r="W121" s="4">
        <f t="shared" si="233"/>
        <v>0.3482079716237958</v>
      </c>
      <c r="X121" s="4">
        <f t="shared" si="234"/>
        <v>0.34970502258584896</v>
      </c>
      <c r="Y121" s="4">
        <f t="shared" si="235"/>
        <v>0.35715178849357887</v>
      </c>
      <c r="Z121" s="4">
        <f t="shared" si="236"/>
        <v>0.36404873534072052</v>
      </c>
      <c r="AA121" s="4">
        <f t="shared" si="237"/>
        <v>0.36585400322221745</v>
      </c>
      <c r="AB121" s="4">
        <f t="shared" si="238"/>
        <v>0.3583080738318285</v>
      </c>
      <c r="AC121" s="4">
        <f t="shared" si="239"/>
        <v>0.36096694846806809</v>
      </c>
      <c r="AD121" s="4">
        <f t="shared" si="240"/>
        <v>0.35149102177794583</v>
      </c>
      <c r="AE121" s="4">
        <f t="shared" si="241"/>
        <v>0.35284389114953418</v>
      </c>
      <c r="AF121" s="4">
        <f t="shared" si="242"/>
        <v>0.35598516997703888</v>
      </c>
      <c r="AG121" s="4">
        <f t="shared" si="243"/>
        <v>0.3662701698494677</v>
      </c>
      <c r="AI121" s="4">
        <f t="shared" si="244"/>
        <v>-1.2724266873672119E-3</v>
      </c>
      <c r="AJ121" s="4">
        <f t="shared" si="245"/>
        <v>5.7931609549000118E-4</v>
      </c>
      <c r="AK121" s="4">
        <f t="shared" si="246"/>
        <v>9.5889866814613534E-4</v>
      </c>
      <c r="AL121" s="4">
        <f t="shared" si="247"/>
        <v>-7.8671897245867761E-3</v>
      </c>
      <c r="AM121" s="4">
        <f t="shared" si="248"/>
        <v>2.0790283762042172E-3</v>
      </c>
      <c r="AN121" s="4">
        <f t="shared" si="249"/>
        <v>1.3609774141510322E-3</v>
      </c>
      <c r="AO121" s="4">
        <f t="shared" si="250"/>
        <v>8.9321150642113212E-4</v>
      </c>
      <c r="AP121" s="4">
        <f t="shared" si="251"/>
        <v>-3.7273534072052028E-4</v>
      </c>
      <c r="AQ121" s="4">
        <f t="shared" si="252"/>
        <v>-2.1700322221746005E-4</v>
      </c>
      <c r="AR121" s="4">
        <f t="shared" si="253"/>
        <v>1.7619261681715015E-3</v>
      </c>
      <c r="AS121" s="4">
        <f t="shared" si="254"/>
        <v>1.7780515319318901E-3</v>
      </c>
      <c r="AT121" s="4">
        <f t="shared" si="255"/>
        <v>2.1697822205418715E-4</v>
      </c>
      <c r="AU121" s="4">
        <f t="shared" si="256"/>
        <v>-4.4048911495341847E-3</v>
      </c>
      <c r="AV121" s="4">
        <f t="shared" si="358"/>
        <v>1.8578300229611378E-3</v>
      </c>
      <c r="AW121" s="4">
        <f t="shared" si="358"/>
        <v>-6.8831698494676852E-3</v>
      </c>
      <c r="AY121" s="2">
        <f t="shared" si="308"/>
        <v>0.35705938090764505</v>
      </c>
      <c r="AZ121" s="2">
        <f t="shared" si="359"/>
        <v>0.35554218255507675</v>
      </c>
      <c r="BA121" s="2">
        <f t="shared" si="360"/>
        <v>0.35121325086416572</v>
      </c>
      <c r="BB121" s="2">
        <f t="shared" si="361"/>
        <v>0.35832309006288721</v>
      </c>
      <c r="BC121" s="2">
        <f t="shared" si="362"/>
        <v>0.3479998681977306</v>
      </c>
      <c r="BD121" s="2">
        <f t="shared" si="363"/>
        <v>0.34746585949525205</v>
      </c>
      <c r="BE121" s="2">
        <f t="shared" si="364"/>
        <v>0.35313048983449435</v>
      </c>
      <c r="BF121" s="2">
        <f t="shared" si="365"/>
        <v>0.35862753192373059</v>
      </c>
      <c r="BG121" s="2">
        <f t="shared" si="366"/>
        <v>0.35901730983644053</v>
      </c>
      <c r="BH121" s="2">
        <f t="shared" si="367"/>
        <v>0.3570507938010099</v>
      </c>
      <c r="BI121" s="2">
        <f t="shared" si="368"/>
        <v>0.36048463557995675</v>
      </c>
      <c r="BJ121" s="2">
        <f t="shared" si="369"/>
        <v>0.35141319108864538</v>
      </c>
      <c r="BK121" s="2">
        <f t="shared" si="370"/>
        <v>0.35284020696127821</v>
      </c>
      <c r="BL121" s="2">
        <f t="shared" si="371"/>
        <v>0.35597626698339441</v>
      </c>
      <c r="BM121" s="2">
        <f t="shared" si="372"/>
        <v>0.3662431194810003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0.35578700000000002</v>
      </c>
      <c r="CF121" s="2">
        <f t="shared" si="310"/>
        <v>0.35614400000000002</v>
      </c>
      <c r="CG121" s="2">
        <f t="shared" si="311"/>
        <v>0.35217300000000001</v>
      </c>
      <c r="CH121" s="2">
        <f t="shared" si="312"/>
        <v>0.35048800000000002</v>
      </c>
      <c r="CI121" s="2">
        <f t="shared" si="313"/>
        <v>0.35028700000000002</v>
      </c>
      <c r="CJ121" s="2" t="str">
        <f t="shared" si="314"/>
        <v/>
      </c>
      <c r="CK121" s="2" t="str">
        <f t="shared" si="315"/>
        <v/>
      </c>
      <c r="CL121" s="2" t="str">
        <f t="shared" si="316"/>
        <v/>
      </c>
      <c r="CM121" s="2" t="str">
        <f t="shared" si="317"/>
        <v/>
      </c>
      <c r="CN121" s="2">
        <f t="shared" si="318"/>
        <v>0.36007</v>
      </c>
      <c r="CO121" s="2">
        <f t="shared" si="319"/>
        <v>0.36274499999999998</v>
      </c>
      <c r="CP121" s="2">
        <f t="shared" si="320"/>
        <v>0.35170800000000002</v>
      </c>
      <c r="CQ121" s="2">
        <f t="shared" si="321"/>
        <v>0.348439</v>
      </c>
      <c r="CR121" s="2">
        <f t="shared" si="322"/>
        <v>0.35784300000000002</v>
      </c>
      <c r="CS121" s="2">
        <f t="shared" si="323"/>
        <v>0.35938700000000001</v>
      </c>
      <c r="CU121" s="2">
        <f t="shared" si="273"/>
        <v>0.35578700000000002</v>
      </c>
      <c r="CV121" s="2">
        <f t="shared" si="274"/>
        <v>0.35614400000000002</v>
      </c>
      <c r="CW121" s="2">
        <f t="shared" si="275"/>
        <v>0.35217300000000001</v>
      </c>
      <c r="CX121" s="2">
        <f t="shared" si="276"/>
        <v>0.35048800000000002</v>
      </c>
      <c r="CY121" s="2">
        <f t="shared" si="277"/>
        <v>0.35028700000000002</v>
      </c>
      <c r="CZ121" s="2" t="str">
        <f t="shared" si="278"/>
        <v/>
      </c>
      <c r="DA121" s="2" t="str">
        <f t="shared" si="279"/>
        <v/>
      </c>
      <c r="DB121" s="2" t="str">
        <f t="shared" si="280"/>
        <v/>
      </c>
      <c r="DC121" s="2" t="str">
        <f t="shared" si="281"/>
        <v/>
      </c>
      <c r="DD121" s="2">
        <f t="shared" si="282"/>
        <v>0.36007</v>
      </c>
      <c r="DE121" s="2">
        <f t="shared" si="283"/>
        <v>0.36274499999999998</v>
      </c>
      <c r="DF121" s="2">
        <f t="shared" si="284"/>
        <v>0.35170800000000002</v>
      </c>
      <c r="DG121" s="2">
        <f t="shared" si="285"/>
        <v>0.348439</v>
      </c>
      <c r="DH121" s="2">
        <f t="shared" si="286"/>
        <v>0.35784300000000002</v>
      </c>
      <c r="DI121" s="2">
        <f t="shared" si="287"/>
        <v>0.35938700000000001</v>
      </c>
      <c r="DK121" s="2">
        <f t="shared" si="288"/>
        <v>0.4407833186813187</v>
      </c>
      <c r="DL121" s="2">
        <f t="shared" si="373"/>
        <v>0.45278787519466079</v>
      </c>
      <c r="DM121" s="2">
        <f t="shared" si="373"/>
        <v>0.43820999431818186</v>
      </c>
      <c r="DN121" s="2">
        <f t="shared" si="373"/>
        <v>0.44319936935483872</v>
      </c>
      <c r="DO121" s="2">
        <f t="shared" si="373"/>
        <v>0.44852545484400658</v>
      </c>
      <c r="DP121" s="2">
        <f t="shared" si="373"/>
        <v>0.48498810507246382</v>
      </c>
      <c r="DQ121" s="2">
        <f t="shared" si="373"/>
        <v>0.45700394130434779</v>
      </c>
      <c r="DR121" s="2">
        <f t="shared" si="373"/>
        <v>0.446649023076923</v>
      </c>
      <c r="DS121" s="2">
        <f t="shared" si="373"/>
        <v>0.45473887971014493</v>
      </c>
      <c r="DT121" s="2">
        <f t="shared" si="373"/>
        <v>0.46660367569786543</v>
      </c>
      <c r="DU121" s="2">
        <f t="shared" si="373"/>
        <v>0.44689344827586208</v>
      </c>
      <c r="DV121" s="2">
        <f t="shared" si="373"/>
        <v>0.43099425934750724</v>
      </c>
      <c r="DW121" s="2">
        <f t="shared" si="373"/>
        <v>0.43267552829768263</v>
      </c>
      <c r="DX121" s="2">
        <f t="shared" si="373"/>
        <v>0.4214174134706134</v>
      </c>
      <c r="DY121" s="2">
        <f t="shared" si="373"/>
        <v>0.39750723148826977</v>
      </c>
      <c r="EA121" s="2">
        <f t="shared" si="228"/>
        <v>0.35703024938503597</v>
      </c>
      <c r="EB121" s="2">
        <f t="shared" si="290"/>
        <v>0.35526742532886812</v>
      </c>
      <c r="EC121" s="2">
        <f t="shared" si="291"/>
        <v>0.3509429043435931</v>
      </c>
      <c r="ED121" s="2">
        <f t="shared" si="292"/>
        <v>0.35805709785491413</v>
      </c>
      <c r="EE121" s="2">
        <f t="shared" si="293"/>
        <v>0.34775800745145774</v>
      </c>
      <c r="EF121" s="2">
        <f t="shared" si="294"/>
        <v>0.34722581220889004</v>
      </c>
      <c r="EG121" s="2">
        <f t="shared" si="295"/>
        <v>0.3529718903654484</v>
      </c>
      <c r="EH121" s="2">
        <f t="shared" si="296"/>
        <v>0.3584683315508021</v>
      </c>
      <c r="EI121" s="2">
        <f t="shared" si="297"/>
        <v>0.35886735770253336</v>
      </c>
      <c r="EJ121" s="2">
        <f t="shared" si="298"/>
        <v>0.35679338272122313</v>
      </c>
      <c r="EK121" s="2">
        <f t="shared" si="299"/>
        <v>0.36025718191640838</v>
      </c>
      <c r="EL121" s="2">
        <f t="shared" si="300"/>
        <v>0.35115720773649373</v>
      </c>
      <c r="EM121" s="2">
        <f t="shared" si="301"/>
        <v>0.35254282773033607</v>
      </c>
      <c r="EN121" s="2">
        <f t="shared" si="302"/>
        <v>0.35566266561071197</v>
      </c>
      <c r="EO121" s="2">
        <f t="shared" si="303"/>
        <v>0.36597113130346826</v>
      </c>
      <c r="EQ121" s="2">
        <f t="shared" si="304"/>
        <v>0.35481463951645636</v>
      </c>
      <c r="ER121" s="2">
        <f t="shared" si="374"/>
        <v>0.3548060314262268</v>
      </c>
      <c r="ES121" s="2">
        <f t="shared" si="374"/>
        <v>0.34993776007961153</v>
      </c>
      <c r="ET121" s="2">
        <f t="shared" si="374"/>
        <v>0.35773702330915436</v>
      </c>
      <c r="EU121" s="2">
        <f t="shared" si="374"/>
        <v>0.34772058393415822</v>
      </c>
      <c r="EV121" s="2">
        <f t="shared" si="374"/>
        <v>0.34763647072001458</v>
      </c>
      <c r="EW121" s="2">
        <f t="shared" si="374"/>
        <v>0.35271564269379246</v>
      </c>
      <c r="EX121" s="2">
        <f t="shared" si="374"/>
        <v>0.35858731999158616</v>
      </c>
      <c r="EY121" s="2">
        <f t="shared" si="374"/>
        <v>0.35882369196494845</v>
      </c>
      <c r="EZ121" s="2">
        <f t="shared" si="374"/>
        <v>0.35692275891250547</v>
      </c>
      <c r="FA121" s="2">
        <f t="shared" si="374"/>
        <v>0.36020328177346922</v>
      </c>
      <c r="FB121" s="2">
        <f t="shared" si="374"/>
        <v>0.35118793499790896</v>
      </c>
      <c r="FC121" s="2">
        <f t="shared" si="374"/>
        <v>0.35229401252476017</v>
      </c>
      <c r="FD121" s="2">
        <f t="shared" si="374"/>
        <v>0.35671576517795095</v>
      </c>
      <c r="FE121" s="2">
        <f t="shared" si="374"/>
        <v>0.36614810302097911</v>
      </c>
      <c r="FG121" s="2">
        <f t="shared" si="306"/>
        <v>0.99933958137971546</v>
      </c>
      <c r="FH121" s="2">
        <f t="shared" si="375"/>
        <v>0.99713327256433604</v>
      </c>
      <c r="FI121" s="2">
        <f t="shared" si="375"/>
        <v>0.99679785564776213</v>
      </c>
      <c r="FJ121" s="2">
        <f t="shared" si="375"/>
        <v>0.99681341650709532</v>
      </c>
      <c r="FK121" s="2">
        <f t="shared" si="375"/>
        <v>0.99759314276972588</v>
      </c>
      <c r="FL121" s="2">
        <f t="shared" si="375"/>
        <v>0.9983308595942163</v>
      </c>
      <c r="FM121" s="2">
        <f t="shared" si="375"/>
        <v>0.99840868315595888</v>
      </c>
      <c r="FN121" s="2">
        <f t="shared" si="375"/>
        <v>0.99823462496105286</v>
      </c>
      <c r="FO121" s="2">
        <f t="shared" si="375"/>
        <v>0.99842223346135284</v>
      </c>
      <c r="FP121" s="2">
        <f t="shared" si="375"/>
        <v>0.99768302223774985</v>
      </c>
      <c r="FQ121" s="2">
        <f t="shared" si="375"/>
        <v>0.9973616501877256</v>
      </c>
      <c r="FR121" s="2">
        <f t="shared" si="375"/>
        <v>0.99679953721336056</v>
      </c>
      <c r="FS121" s="2">
        <f t="shared" si="375"/>
        <v>0.99625394951722612</v>
      </c>
      <c r="FT121" s="2">
        <f t="shared" si="375"/>
        <v>0.99535846385247451</v>
      </c>
      <c r="FU121" s="2">
        <f t="shared" si="375"/>
        <v>0.99140040285654341</v>
      </c>
      <c r="FW121" s="2">
        <f t="shared" si="324"/>
        <v>1.1816414176263992E-2</v>
      </c>
      <c r="FX121" s="2">
        <f t="shared" si="376"/>
        <v>1.0419129798762954E-2</v>
      </c>
      <c r="FY121" s="2">
        <f t="shared" si="377"/>
        <v>9.0487495692230368E-3</v>
      </c>
      <c r="FZ121" s="2">
        <f t="shared" si="378"/>
        <v>1.6623467899837086E-2</v>
      </c>
      <c r="GA121" s="2">
        <f t="shared" si="379"/>
        <v>1.7959644327011737E-2</v>
      </c>
      <c r="GB121" s="2">
        <f t="shared" si="380"/>
        <v>2.4601162952525457E-2</v>
      </c>
      <c r="GC121" s="2">
        <f t="shared" si="381"/>
        <v>2.7116289050924731E-2</v>
      </c>
      <c r="GD121" s="2">
        <f t="shared" si="382"/>
        <v>2.9653142506278062E-2</v>
      </c>
      <c r="GE121" s="2">
        <f t="shared" si="383"/>
        <v>3.0017711782624353E-2</v>
      </c>
      <c r="GF121" s="2">
        <f t="shared" si="384"/>
        <v>2.305735594898068E-2</v>
      </c>
      <c r="GG121" s="2">
        <f t="shared" si="385"/>
        <v>2.0836930589791691E-2</v>
      </c>
      <c r="GH121" s="2">
        <f t="shared" si="386"/>
        <v>1.5225550669085862E-2</v>
      </c>
      <c r="GI121" s="2">
        <f t="shared" si="387"/>
        <v>1.1261010747754817E-2</v>
      </c>
      <c r="GJ121" s="2">
        <f t="shared" si="388"/>
        <v>7.9748713992095922E-3</v>
      </c>
      <c r="GK121" s="2">
        <f t="shared" si="389"/>
        <v>4.4663660285358077E-3</v>
      </c>
      <c r="GM121" s="82">
        <f t="shared" si="325"/>
        <v>9.0839785654975749E-18</v>
      </c>
      <c r="GN121" s="82">
        <f t="shared" si="390"/>
        <v>2.9548615508511331E-55</v>
      </c>
      <c r="GO121" s="82">
        <f t="shared" si="391"/>
        <v>1.036193543785434E-59</v>
      </c>
      <c r="GP121" s="82">
        <f t="shared" si="392"/>
        <v>5.0445326819229709E-68</v>
      </c>
      <c r="GQ121" s="82">
        <f t="shared" si="393"/>
        <v>8.0601014416523831E-95</v>
      </c>
      <c r="GR121" s="82">
        <f t="shared" si="394"/>
        <v>9.4277863169957577E-133</v>
      </c>
      <c r="GS121" s="82">
        <f t="shared" si="395"/>
        <v>9.4856488260324118E-131</v>
      </c>
      <c r="GT121" s="82">
        <f t="shared" si="396"/>
        <v>2.3062503118348889E-134</v>
      </c>
      <c r="GU121" s="82">
        <f t="shared" si="397"/>
        <v>1.363601449468796E-102</v>
      </c>
      <c r="GV121" s="82">
        <f t="shared" si="398"/>
        <v>1.4443010708856622E-137</v>
      </c>
      <c r="GW121" s="82">
        <f t="shared" si="399"/>
        <v>5.0548391527945677E-145</v>
      </c>
      <c r="GX121" s="82">
        <f t="shared" si="400"/>
        <v>5.9620409707523528E-94</v>
      </c>
      <c r="GY121" s="82">
        <f t="shared" si="401"/>
        <v>2.8854151048442109E-80</v>
      </c>
      <c r="GZ121" s="82">
        <f t="shared" si="402"/>
        <v>1.5093461442169831E-66</v>
      </c>
      <c r="HA121" s="82">
        <f t="shared" si="403"/>
        <v>1.9732187579563934E-51</v>
      </c>
      <c r="HC121" s="82">
        <f t="shared" si="326"/>
        <v>5.7530715826948309E-6</v>
      </c>
      <c r="HD121" s="82">
        <f t="shared" si="404"/>
        <v>2.3100894972176191E-15</v>
      </c>
      <c r="HE121" s="82">
        <f t="shared" si="405"/>
        <v>3.6868833904851802E-13</v>
      </c>
      <c r="HF121" s="82">
        <f t="shared" si="406"/>
        <v>7.9180992729763335E-20</v>
      </c>
      <c r="HG121" s="82">
        <f t="shared" si="407"/>
        <v>1.2526570834809336E-32</v>
      </c>
      <c r="HH121" s="82">
        <f t="shared" si="408"/>
        <v>2.6807614976318802E-43</v>
      </c>
      <c r="HI121" s="82">
        <f t="shared" si="409"/>
        <v>1.0311426931823935E-45</v>
      </c>
      <c r="HJ121" s="82">
        <f t="shared" si="410"/>
        <v>8.5621898154881314E-53</v>
      </c>
      <c r="HK121" s="82">
        <f t="shared" si="411"/>
        <v>1.3764278846148864E-40</v>
      </c>
      <c r="HL121" s="82">
        <f t="shared" si="412"/>
        <v>1.8607169017696818E-43</v>
      </c>
      <c r="HM121" s="82">
        <f t="shared" si="413"/>
        <v>3.3129740863399262E-36</v>
      </c>
      <c r="HN121" s="82">
        <f t="shared" si="414"/>
        <v>1.3454570947957768E-27</v>
      </c>
      <c r="HO121" s="82">
        <f t="shared" si="415"/>
        <v>3.8028629925412924E-20</v>
      </c>
      <c r="HP121" s="82">
        <f t="shared" si="416"/>
        <v>3.7270344006706913E-15</v>
      </c>
      <c r="HQ121" s="82">
        <f t="shared" si="417"/>
        <v>3.8557219857044325E-11</v>
      </c>
      <c r="HS121" s="82">
        <f t="shared" si="327"/>
        <v>8.4524320830180067E-3</v>
      </c>
      <c r="HT121" s="82">
        <f t="shared" si="418"/>
        <v>5.2593170253703841E-4</v>
      </c>
      <c r="HU121" s="82">
        <f t="shared" si="419"/>
        <v>1.2936615555725147E-5</v>
      </c>
      <c r="HV121" s="82">
        <f t="shared" si="420"/>
        <v>1.2478530755144235E-4</v>
      </c>
      <c r="HW121" s="82">
        <f t="shared" si="421"/>
        <v>1.2514246533003657E-3</v>
      </c>
      <c r="HX121" s="82">
        <f t="shared" si="422"/>
        <v>1.5431271207295741E-2</v>
      </c>
      <c r="HY121" s="82">
        <f t="shared" si="423"/>
        <v>2.3151093971748537E-2</v>
      </c>
      <c r="HZ121" s="82">
        <f t="shared" si="424"/>
        <v>3.0406513395711335E-2</v>
      </c>
      <c r="IA121" s="82">
        <f t="shared" si="425"/>
        <v>3.4785127575512401E-2</v>
      </c>
      <c r="IB121" s="82">
        <f t="shared" si="426"/>
        <v>4.2968671164158511E-3</v>
      </c>
      <c r="IC121" s="82">
        <f t="shared" si="427"/>
        <v>1.5224035567233901E-3</v>
      </c>
      <c r="ID121" s="82">
        <f t="shared" si="428"/>
        <v>1.9315182758542106E-4</v>
      </c>
      <c r="IE121" s="82">
        <f t="shared" si="429"/>
        <v>8.0150098008618623E-6</v>
      </c>
      <c r="IF121" s="82">
        <f t="shared" si="430"/>
        <v>9.1754192808235082E-6</v>
      </c>
      <c r="IG121" s="82">
        <f t="shared" si="431"/>
        <v>1.4910245446694525E-5</v>
      </c>
      <c r="II121" s="82">
        <f t="shared" si="328"/>
        <v>2.038510618736706E-16</v>
      </c>
      <c r="IJ121" s="82">
        <f t="shared" si="329"/>
        <v>9.0688438263522602E-29</v>
      </c>
      <c r="IK121" s="82">
        <f t="shared" si="330"/>
        <v>6.4037124321358997E-33</v>
      </c>
      <c r="IL121" s="82">
        <f t="shared" si="331"/>
        <v>1.6396910693406584E-28</v>
      </c>
      <c r="IM121" s="82">
        <f t="shared" si="332"/>
        <v>7.281250843120261E-31</v>
      </c>
      <c r="IN121" s="82">
        <f t="shared" si="333"/>
        <v>4.8769637306268583E-25</v>
      </c>
      <c r="IO121" s="82">
        <f t="shared" si="334"/>
        <v>6.0097022895844236E-23</v>
      </c>
      <c r="IP121" s="82">
        <f t="shared" si="335"/>
        <v>3.2052550856155489E-22</v>
      </c>
      <c r="IQ121" s="82">
        <f t="shared" si="336"/>
        <v>8.2738293468273725E-21</v>
      </c>
      <c r="IR121" s="82">
        <f t="shared" si="337"/>
        <v>2.6106327441234437E-27</v>
      </c>
      <c r="IS121" s="82">
        <f t="shared" si="338"/>
        <v>3.7655064285397668E-28</v>
      </c>
      <c r="IT121" s="82">
        <f t="shared" si="339"/>
        <v>6.8491972494794031E-29</v>
      </c>
      <c r="IU121" s="82">
        <f t="shared" si="340"/>
        <v>3.8966583985998808E-33</v>
      </c>
      <c r="IV121" s="82">
        <f t="shared" si="341"/>
        <v>6.3771491359828827E-32</v>
      </c>
      <c r="IW121" s="82">
        <f t="shared" si="342"/>
        <v>2.9311731642836102E-26</v>
      </c>
      <c r="IY121" s="82">
        <f t="shared" si="343"/>
        <v>8.4581851546009154E-3</v>
      </c>
      <c r="IZ121" s="82">
        <f t="shared" si="344"/>
        <v>5.2593170253934852E-4</v>
      </c>
      <c r="JA121" s="82">
        <f t="shared" si="345"/>
        <v>1.2936615924413486E-5</v>
      </c>
      <c r="JB121" s="82">
        <f t="shared" si="346"/>
        <v>1.2478530755144244E-4</v>
      </c>
      <c r="JC121" s="82">
        <f t="shared" si="347"/>
        <v>1.2514246533003657E-3</v>
      </c>
      <c r="JD121" s="82">
        <f t="shared" si="348"/>
        <v>1.5431271207295741E-2</v>
      </c>
      <c r="JE121" s="82">
        <f t="shared" si="349"/>
        <v>2.3151093971748537E-2</v>
      </c>
      <c r="JF121" s="82">
        <f t="shared" si="350"/>
        <v>3.0406513395711335E-2</v>
      </c>
      <c r="JG121" s="82">
        <f t="shared" si="351"/>
        <v>3.4785127575512401E-2</v>
      </c>
      <c r="JH121" s="82">
        <f t="shared" si="352"/>
        <v>4.2968671164158511E-3</v>
      </c>
      <c r="JI121" s="82">
        <f t="shared" si="353"/>
        <v>1.5224035567233901E-3</v>
      </c>
      <c r="JJ121" s="82">
        <f t="shared" si="354"/>
        <v>1.9315182758542106E-4</v>
      </c>
      <c r="JK121" s="82">
        <f t="shared" si="355"/>
        <v>8.0150098008618995E-6</v>
      </c>
      <c r="JL121" s="82">
        <f t="shared" si="356"/>
        <v>9.175419284550543E-6</v>
      </c>
      <c r="JM121" s="82">
        <f t="shared" si="357"/>
        <v>1.4910284003914383E-5</v>
      </c>
    </row>
    <row r="122" spans="2:273" x14ac:dyDescent="0.25">
      <c r="B122" s="2">
        <v>95</v>
      </c>
      <c r="C122" s="37">
        <v>0.35564800000000002</v>
      </c>
      <c r="D122" s="37">
        <v>0.35292800000000002</v>
      </c>
      <c r="E122" s="37">
        <v>0.353072</v>
      </c>
      <c r="F122" s="37">
        <v>0.35423100000000002</v>
      </c>
      <c r="G122" s="37">
        <v>0.35170600000000002</v>
      </c>
      <c r="H122" s="37">
        <v>0.35270499999999999</v>
      </c>
      <c r="I122" s="37">
        <v>0.358149</v>
      </c>
      <c r="J122" s="37">
        <v>0.36480499999999999</v>
      </c>
      <c r="K122" s="37">
        <v>0.36974800000000002</v>
      </c>
      <c r="L122" s="37">
        <v>0.36022399999999999</v>
      </c>
      <c r="M122" s="37">
        <v>0.364956</v>
      </c>
      <c r="N122" s="37">
        <v>0.35041699999999998</v>
      </c>
      <c r="O122" s="37">
        <v>0.35212399999999999</v>
      </c>
      <c r="P122" s="37">
        <v>0.35564000000000001</v>
      </c>
      <c r="Q122" s="37">
        <v>0.36394199999999999</v>
      </c>
      <c r="S122" s="4">
        <f t="shared" si="229"/>
        <v>0.35664363565116763</v>
      </c>
      <c r="T122" s="4">
        <f t="shared" si="230"/>
        <v>0.35527170138626996</v>
      </c>
      <c r="U122" s="4">
        <f t="shared" si="231"/>
        <v>0.35089358166187556</v>
      </c>
      <c r="V122" s="4">
        <f t="shared" si="232"/>
        <v>0.35795310364033961</v>
      </c>
      <c r="W122" s="4">
        <f t="shared" si="233"/>
        <v>0.34811952029172455</v>
      </c>
      <c r="X122" s="4">
        <f t="shared" si="234"/>
        <v>0.35107274391274462</v>
      </c>
      <c r="Y122" s="4">
        <f t="shared" si="235"/>
        <v>0.35977631521723374</v>
      </c>
      <c r="Z122" s="4">
        <f t="shared" si="236"/>
        <v>0.36728725026970921</v>
      </c>
      <c r="AA122" s="4">
        <f t="shared" si="237"/>
        <v>0.36966479895167076</v>
      </c>
      <c r="AB122" s="4">
        <f t="shared" si="238"/>
        <v>0.35924786900745881</v>
      </c>
      <c r="AC122" s="4">
        <f t="shared" si="239"/>
        <v>0.36118358654619448</v>
      </c>
      <c r="AD122" s="4">
        <f t="shared" si="240"/>
        <v>0.35145526674661015</v>
      </c>
      <c r="AE122" s="4">
        <f t="shared" si="241"/>
        <v>0.35271264354810983</v>
      </c>
      <c r="AF122" s="4">
        <f t="shared" si="242"/>
        <v>0.35599824763711385</v>
      </c>
      <c r="AG122" s="4">
        <f t="shared" si="243"/>
        <v>0.36620936500176038</v>
      </c>
      <c r="AI122" s="4">
        <f t="shared" si="244"/>
        <v>-9.9563565116761454E-4</v>
      </c>
      <c r="AJ122" s="4">
        <f t="shared" si="245"/>
        <v>-2.3437013862699363E-3</v>
      </c>
      <c r="AK122" s="4">
        <f t="shared" si="246"/>
        <v>2.1784183381244326E-3</v>
      </c>
      <c r="AL122" s="4">
        <f t="shared" si="247"/>
        <v>-3.7221036403395913E-3</v>
      </c>
      <c r="AM122" s="4">
        <f t="shared" si="248"/>
        <v>3.5864797082754696E-3</v>
      </c>
      <c r="AN122" s="4">
        <f t="shared" si="249"/>
        <v>1.6322560872553682E-3</v>
      </c>
      <c r="AO122" s="4">
        <f t="shared" si="250"/>
        <v>-1.6273152172337491E-3</v>
      </c>
      <c r="AP122" s="4">
        <f t="shared" si="251"/>
        <v>-2.4822502697092186E-3</v>
      </c>
      <c r="AQ122" s="4">
        <f t="shared" si="252"/>
        <v>8.3201048329262228E-5</v>
      </c>
      <c r="AR122" s="4">
        <f t="shared" si="253"/>
        <v>9.7613099254117985E-4</v>
      </c>
      <c r="AS122" s="4">
        <f t="shared" si="254"/>
        <v>3.7724134538055232E-3</v>
      </c>
      <c r="AT122" s="4">
        <f t="shared" si="255"/>
        <v>-1.0382667466101725E-3</v>
      </c>
      <c r="AU122" s="4">
        <f t="shared" si="256"/>
        <v>-5.886435481098351E-4</v>
      </c>
      <c r="AV122" s="4">
        <f t="shared" si="358"/>
        <v>-3.5824763711383989E-4</v>
      </c>
      <c r="AW122" s="4">
        <f t="shared" si="358"/>
        <v>-2.2673650017603908E-3</v>
      </c>
      <c r="AY122" s="2">
        <f t="shared" si="308"/>
        <v>0.35664362238248265</v>
      </c>
      <c r="AZ122" s="2">
        <f t="shared" si="359"/>
        <v>0.35522531832957405</v>
      </c>
      <c r="BA122" s="2">
        <f t="shared" si="360"/>
        <v>0.35089137667991682</v>
      </c>
      <c r="BB122" s="2">
        <f t="shared" si="361"/>
        <v>0.357875019782744</v>
      </c>
      <c r="BC122" s="2">
        <f t="shared" si="362"/>
        <v>0.34766175292080032</v>
      </c>
      <c r="BD122" s="2">
        <f t="shared" si="363"/>
        <v>0.3471193564956318</v>
      </c>
      <c r="BE122" s="2">
        <f t="shared" si="364"/>
        <v>0.35300390105126633</v>
      </c>
      <c r="BF122" s="2">
        <f t="shared" si="365"/>
        <v>0.3583564702464071</v>
      </c>
      <c r="BG122" s="2">
        <f t="shared" si="366"/>
        <v>0.35871047927069782</v>
      </c>
      <c r="BH122" s="2">
        <f t="shared" si="367"/>
        <v>0.35672990438540192</v>
      </c>
      <c r="BI122" s="2">
        <f t="shared" si="368"/>
        <v>0.3601455972249043</v>
      </c>
      <c r="BJ122" s="2">
        <f t="shared" si="369"/>
        <v>0.35127302242660879</v>
      </c>
      <c r="BK122" s="2">
        <f t="shared" si="370"/>
        <v>0.35270236270062616</v>
      </c>
      <c r="BL122" s="2">
        <f t="shared" si="371"/>
        <v>0.35597719042904774</v>
      </c>
      <c r="BM122" s="2">
        <f t="shared" si="372"/>
        <v>0.36615769086671385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0.35292800000000002</v>
      </c>
      <c r="CG122" s="2">
        <f t="shared" si="311"/>
        <v>0.353072</v>
      </c>
      <c r="CH122" s="2">
        <f t="shared" si="312"/>
        <v>0.35423100000000002</v>
      </c>
      <c r="CI122" s="2">
        <f t="shared" si="313"/>
        <v>0.35170600000000002</v>
      </c>
      <c r="CJ122" s="2" t="str">
        <f t="shared" si="314"/>
        <v/>
      </c>
      <c r="CK122" s="2" t="str">
        <f t="shared" si="315"/>
        <v/>
      </c>
      <c r="CL122" s="2" t="str">
        <f t="shared" si="316"/>
        <v/>
      </c>
      <c r="CM122" s="2" t="str">
        <f t="shared" si="317"/>
        <v/>
      </c>
      <c r="CN122" s="2">
        <f t="shared" si="318"/>
        <v>0.36022399999999999</v>
      </c>
      <c r="CO122" s="2">
        <f t="shared" si="319"/>
        <v>0.364956</v>
      </c>
      <c r="CP122" s="2">
        <f t="shared" si="320"/>
        <v>0.35041699999999998</v>
      </c>
      <c r="CQ122" s="2">
        <f t="shared" si="321"/>
        <v>0.35212399999999999</v>
      </c>
      <c r="CR122" s="2">
        <f t="shared" si="322"/>
        <v>0.35564000000000001</v>
      </c>
      <c r="CS122" s="2">
        <f t="shared" si="323"/>
        <v>0.36394199999999999</v>
      </c>
      <c r="CU122" s="2" t="str">
        <f t="shared" si="273"/>
        <v/>
      </c>
      <c r="CV122" s="2">
        <f t="shared" si="274"/>
        <v>0.35292800000000002</v>
      </c>
      <c r="CW122" s="2">
        <f t="shared" si="275"/>
        <v>0.353072</v>
      </c>
      <c r="CX122" s="2">
        <f t="shared" si="276"/>
        <v>0.35423100000000002</v>
      </c>
      <c r="CY122" s="2">
        <f t="shared" si="277"/>
        <v>0.35170600000000002</v>
      </c>
      <c r="CZ122" s="2" t="str">
        <f t="shared" si="278"/>
        <v/>
      </c>
      <c r="DA122" s="2" t="str">
        <f t="shared" si="279"/>
        <v/>
      </c>
      <c r="DB122" s="2" t="str">
        <f t="shared" si="280"/>
        <v/>
      </c>
      <c r="DC122" s="2" t="str">
        <f t="shared" si="281"/>
        <v/>
      </c>
      <c r="DD122" s="2">
        <f t="shared" si="282"/>
        <v>0.36022399999999999</v>
      </c>
      <c r="DE122" s="2">
        <f t="shared" si="283"/>
        <v>0.364956</v>
      </c>
      <c r="DF122" s="2">
        <f t="shared" si="284"/>
        <v>0.35041699999999998</v>
      </c>
      <c r="DG122" s="2">
        <f t="shared" si="285"/>
        <v>0.35212399999999999</v>
      </c>
      <c r="DH122" s="2">
        <f t="shared" si="286"/>
        <v>0.35564000000000001</v>
      </c>
      <c r="DI122" s="2">
        <f t="shared" si="287"/>
        <v>0.36394199999999999</v>
      </c>
      <c r="DK122" s="2">
        <f t="shared" si="288"/>
        <v>0.44140347252747258</v>
      </c>
      <c r="DL122" s="2">
        <f t="shared" si="373"/>
        <v>0.45366236796440496</v>
      </c>
      <c r="DM122" s="2">
        <f t="shared" si="373"/>
        <v>0.43891719886363639</v>
      </c>
      <c r="DN122" s="2">
        <f t="shared" si="373"/>
        <v>0.44404580645161296</v>
      </c>
      <c r="DO122" s="2">
        <f t="shared" si="373"/>
        <v>0.44944586288998362</v>
      </c>
      <c r="DP122" s="2">
        <f t="shared" si="373"/>
        <v>0.48628186594202905</v>
      </c>
      <c r="DQ122" s="2">
        <f t="shared" si="373"/>
        <v>0.45789482695652173</v>
      </c>
      <c r="DR122" s="2">
        <f t="shared" si="373"/>
        <v>0.44735954384615378</v>
      </c>
      <c r="DS122" s="2">
        <f t="shared" si="373"/>
        <v>0.45530157623188405</v>
      </c>
      <c r="DT122" s="2">
        <f t="shared" si="373"/>
        <v>0.46738834646962235</v>
      </c>
      <c r="DU122" s="2">
        <f t="shared" si="373"/>
        <v>0.44767195172413793</v>
      </c>
      <c r="DV122" s="2">
        <f t="shared" si="373"/>
        <v>0.4316622232404691</v>
      </c>
      <c r="DW122" s="2">
        <f t="shared" si="373"/>
        <v>0.43329768036987515</v>
      </c>
      <c r="DX122" s="2">
        <f t="shared" si="373"/>
        <v>0.42198139854139849</v>
      </c>
      <c r="DY122" s="2">
        <f t="shared" si="373"/>
        <v>0.39774875311583574</v>
      </c>
      <c r="EA122" s="2">
        <f t="shared" si="228"/>
        <v>0.35661821541157707</v>
      </c>
      <c r="EB122" s="2">
        <f t="shared" si="290"/>
        <v>0.35497178461050188</v>
      </c>
      <c r="EC122" s="2">
        <f t="shared" si="291"/>
        <v>0.35064223417343399</v>
      </c>
      <c r="ED122" s="2">
        <f t="shared" si="292"/>
        <v>0.3576287353159126</v>
      </c>
      <c r="EE122" s="2">
        <f t="shared" si="293"/>
        <v>0.34743772881965079</v>
      </c>
      <c r="EF122" s="2">
        <f t="shared" si="294"/>
        <v>0.34689283537310001</v>
      </c>
      <c r="EG122" s="2">
        <f t="shared" si="295"/>
        <v>0.35286047058823522</v>
      </c>
      <c r="EH122" s="2">
        <f t="shared" si="296"/>
        <v>0.35820764171122987</v>
      </c>
      <c r="EI122" s="2">
        <f t="shared" si="297"/>
        <v>0.35857222367193287</v>
      </c>
      <c r="EJ122" s="2">
        <f t="shared" si="298"/>
        <v>0.35648885452746171</v>
      </c>
      <c r="EK122" s="2">
        <f t="shared" si="299"/>
        <v>0.3599343786870513</v>
      </c>
      <c r="EL122" s="2">
        <f t="shared" si="300"/>
        <v>0.35103741211008493</v>
      </c>
      <c r="EM122" s="2">
        <f t="shared" si="301"/>
        <v>0.35242841229941707</v>
      </c>
      <c r="EN122" s="2">
        <f t="shared" si="302"/>
        <v>0.35568864874265188</v>
      </c>
      <c r="EO122" s="2">
        <f t="shared" si="303"/>
        <v>0.36590759777383969</v>
      </c>
      <c r="EQ122" s="2">
        <f t="shared" si="304"/>
        <v>0.35463525014382008</v>
      </c>
      <c r="ER122" s="2">
        <f t="shared" si="374"/>
        <v>0.35457253562827756</v>
      </c>
      <c r="ES122" s="2">
        <f t="shared" si="374"/>
        <v>0.34976183318040166</v>
      </c>
      <c r="ET122" s="2">
        <f t="shared" si="374"/>
        <v>0.35735776454751145</v>
      </c>
      <c r="EU122" s="2">
        <f t="shared" si="374"/>
        <v>0.34744081493596635</v>
      </c>
      <c r="EV122" s="2">
        <f t="shared" si="374"/>
        <v>0.34742428205448328</v>
      </c>
      <c r="EW122" s="2">
        <f t="shared" si="374"/>
        <v>0.35255606639361547</v>
      </c>
      <c r="EX122" s="2">
        <f t="shared" si="374"/>
        <v>0.35837012770645299</v>
      </c>
      <c r="EY122" s="2">
        <f t="shared" si="374"/>
        <v>0.35854323170372671</v>
      </c>
      <c r="EZ122" s="2">
        <f t="shared" si="374"/>
        <v>0.35675284552799125</v>
      </c>
      <c r="FA122" s="2">
        <f t="shared" si="374"/>
        <v>0.35993679303882631</v>
      </c>
      <c r="FB122" s="2">
        <f t="shared" si="374"/>
        <v>0.35105011472115988</v>
      </c>
      <c r="FC122" s="2">
        <f t="shared" si="374"/>
        <v>0.35223175445164107</v>
      </c>
      <c r="FD122" s="2">
        <f t="shared" si="374"/>
        <v>0.35658147544840585</v>
      </c>
      <c r="FE122" s="2">
        <f t="shared" si="374"/>
        <v>0.36594358612850419</v>
      </c>
      <c r="FG122" s="2">
        <f t="shared" si="306"/>
        <v>0.99939765605777431</v>
      </c>
      <c r="FH122" s="2">
        <f t="shared" si="375"/>
        <v>0.99738485385827225</v>
      </c>
      <c r="FI122" s="2">
        <f t="shared" si="375"/>
        <v>0.9970787865780284</v>
      </c>
      <c r="FJ122" s="2">
        <f t="shared" si="375"/>
        <v>0.99709298623146425</v>
      </c>
      <c r="FK122" s="2">
        <f t="shared" si="375"/>
        <v>0.99780445515054328</v>
      </c>
      <c r="FL122" s="2">
        <f t="shared" si="375"/>
        <v>0.99847750225396348</v>
      </c>
      <c r="FM122" s="2">
        <f t="shared" si="375"/>
        <v>0.99854849855213568</v>
      </c>
      <c r="FN122" s="2">
        <f t="shared" si="375"/>
        <v>0.99838970869617516</v>
      </c>
      <c r="FO122" s="2">
        <f t="shared" si="375"/>
        <v>0.99856086002422584</v>
      </c>
      <c r="FP122" s="2">
        <f t="shared" si="375"/>
        <v>0.99788646028120342</v>
      </c>
      <c r="FQ122" s="2">
        <f t="shared" si="375"/>
        <v>0.99759323765249475</v>
      </c>
      <c r="FR122" s="2">
        <f t="shared" si="375"/>
        <v>0.99708032104841871</v>
      </c>
      <c r="FS122" s="2">
        <f t="shared" si="375"/>
        <v>0.99658243488501774</v>
      </c>
      <c r="FT122" s="2">
        <f t="shared" si="375"/>
        <v>0.99576513918441478</v>
      </c>
      <c r="FU122" s="2">
        <f t="shared" si="375"/>
        <v>0.9921511351800556</v>
      </c>
      <c r="FW122" s="2">
        <f t="shared" si="324"/>
        <v>1.2941686637419229E-2</v>
      </c>
      <c r="FX122" s="2">
        <f t="shared" si="376"/>
        <v>1.1412876208850098E-2</v>
      </c>
      <c r="FY122" s="2">
        <f t="shared" si="377"/>
        <v>9.9131023968741169E-3</v>
      </c>
      <c r="FZ122" s="2">
        <f t="shared" si="378"/>
        <v>1.8198083969413074E-2</v>
      </c>
      <c r="GA122" s="2">
        <f t="shared" si="379"/>
        <v>1.965829620826802E-2</v>
      </c>
      <c r="GB122" s="2">
        <f t="shared" si="380"/>
        <v>2.6910766722968955E-2</v>
      </c>
      <c r="GC122" s="2">
        <f t="shared" si="381"/>
        <v>2.9654838771912512E-2</v>
      </c>
      <c r="GD122" s="2">
        <f t="shared" si="382"/>
        <v>3.2421270785013979E-2</v>
      </c>
      <c r="GE122" s="2">
        <f t="shared" si="383"/>
        <v>3.2818721655148493E-2</v>
      </c>
      <c r="GF122" s="2">
        <f t="shared" si="384"/>
        <v>2.5225772517809563E-2</v>
      </c>
      <c r="GG122" s="2">
        <f t="shared" si="385"/>
        <v>2.2801402191353595E-2</v>
      </c>
      <c r="GH122" s="2">
        <f t="shared" si="386"/>
        <v>1.6669997212843856E-2</v>
      </c>
      <c r="GI122" s="2">
        <f t="shared" si="387"/>
        <v>1.2334052518715135E-2</v>
      </c>
      <c r="GJ122" s="2">
        <f t="shared" si="388"/>
        <v>8.7375499248202211E-3</v>
      </c>
      <c r="GK122" s="2">
        <f t="shared" si="389"/>
        <v>4.8951636063247674E-3</v>
      </c>
      <c r="GM122" s="82">
        <f t="shared" si="325"/>
        <v>1.7033952225987939E-18</v>
      </c>
      <c r="GN122" s="82">
        <f t="shared" si="390"/>
        <v>8.2878432670944081E-58</v>
      </c>
      <c r="GO122" s="82">
        <f t="shared" si="391"/>
        <v>1.4542682541582751E-62</v>
      </c>
      <c r="GP122" s="82">
        <f t="shared" si="392"/>
        <v>3.2779867322631783E-71</v>
      </c>
      <c r="GQ122" s="82">
        <f t="shared" si="393"/>
        <v>7.9882883443043158E-99</v>
      </c>
      <c r="GR122" s="82">
        <f t="shared" si="394"/>
        <v>5.2731007583710435E-138</v>
      </c>
      <c r="GS122" s="82">
        <f t="shared" si="395"/>
        <v>6.437475309531124E-136</v>
      </c>
      <c r="GT122" s="82">
        <f t="shared" si="396"/>
        <v>1.0775979646331751E-139</v>
      </c>
      <c r="GU122" s="82">
        <f t="shared" si="397"/>
        <v>1.0662768423190007E-106</v>
      </c>
      <c r="GV122" s="82">
        <f t="shared" si="398"/>
        <v>1.9996891206716246E-143</v>
      </c>
      <c r="GW122" s="82">
        <f t="shared" si="399"/>
        <v>2.5473411080442621E-151</v>
      </c>
      <c r="GX122" s="82">
        <f t="shared" si="400"/>
        <v>3.4541572707339557E-98</v>
      </c>
      <c r="GY122" s="82">
        <f t="shared" si="401"/>
        <v>4.6191769780896602E-84</v>
      </c>
      <c r="GZ122" s="82">
        <f t="shared" si="402"/>
        <v>7.1315303503361196E-70</v>
      </c>
      <c r="HA122" s="82">
        <f t="shared" si="403"/>
        <v>3.4635762374793567E-54</v>
      </c>
      <c r="HC122" s="82">
        <f t="shared" si="326"/>
        <v>2.1563768425384219E-6</v>
      </c>
      <c r="HD122" s="82">
        <f t="shared" si="404"/>
        <v>7.6528503267105262E-17</v>
      </c>
      <c r="HE122" s="82">
        <f t="shared" si="405"/>
        <v>1.7538382606351903E-14</v>
      </c>
      <c r="HF122" s="82">
        <f t="shared" si="406"/>
        <v>9.0625126289645705E-22</v>
      </c>
      <c r="HG122" s="82">
        <f t="shared" si="407"/>
        <v>3.4488371329633245E-35</v>
      </c>
      <c r="HH122" s="82">
        <f t="shared" si="408"/>
        <v>2.3393536043263467E-46</v>
      </c>
      <c r="HI122" s="82">
        <f t="shared" si="409"/>
        <v>6.3924576223909366E-49</v>
      </c>
      <c r="HJ122" s="82">
        <f t="shared" si="410"/>
        <v>1.6307847222604495E-56</v>
      </c>
      <c r="HK122" s="82">
        <f t="shared" si="411"/>
        <v>1.8745967887899127E-43</v>
      </c>
      <c r="HL122" s="82">
        <f t="shared" si="412"/>
        <v>7.6435651172348781E-47</v>
      </c>
      <c r="HM122" s="82">
        <f t="shared" si="413"/>
        <v>3.9577096416979571E-39</v>
      </c>
      <c r="HN122" s="82">
        <f t="shared" si="414"/>
        <v>4.3097202592025711E-30</v>
      </c>
      <c r="HO122" s="82">
        <f t="shared" si="415"/>
        <v>3.4486321540834546E-22</v>
      </c>
      <c r="HP122" s="82">
        <f t="shared" si="416"/>
        <v>6.7330743452677169E-17</v>
      </c>
      <c r="HQ122" s="82">
        <f t="shared" si="417"/>
        <v>1.1450303835460339E-12</v>
      </c>
      <c r="HS122" s="82">
        <f t="shared" si="327"/>
        <v>1.3517009528782964E-2</v>
      </c>
      <c r="HT122" s="82">
        <f t="shared" si="418"/>
        <v>1.1464695637374497E-3</v>
      </c>
      <c r="HU122" s="82">
        <f t="shared" si="419"/>
        <v>3.5193217533552017E-5</v>
      </c>
      <c r="HV122" s="82">
        <f t="shared" si="420"/>
        <v>3.2144925509057113E-4</v>
      </c>
      <c r="HW122" s="82">
        <f t="shared" si="421"/>
        <v>2.9531611717705276E-3</v>
      </c>
      <c r="HX122" s="82">
        <f t="shared" si="422"/>
        <v>2.964869155659319E-2</v>
      </c>
      <c r="HY122" s="82">
        <f t="shared" si="423"/>
        <v>4.2517717688813052E-2</v>
      </c>
      <c r="HZ122" s="82">
        <f t="shared" si="424"/>
        <v>5.4821803169725805E-2</v>
      </c>
      <c r="IA122" s="82">
        <f t="shared" si="425"/>
        <v>6.0909075790068719E-2</v>
      </c>
      <c r="IB122" s="82">
        <f t="shared" si="426"/>
        <v>9.2968356884056136E-3</v>
      </c>
      <c r="IC122" s="82">
        <f t="shared" si="427"/>
        <v>3.5157235543079716E-3</v>
      </c>
      <c r="ID122" s="82">
        <f t="shared" si="428"/>
        <v>4.7919480786163111E-4</v>
      </c>
      <c r="IE122" s="82">
        <f t="shared" si="429"/>
        <v>2.3505602484853453E-5</v>
      </c>
      <c r="IF122" s="82">
        <f t="shared" si="430"/>
        <v>2.2629316708655137E-5</v>
      </c>
      <c r="IG122" s="82">
        <f t="shared" si="431"/>
        <v>2.9427080979983595E-5</v>
      </c>
      <c r="II122" s="82">
        <f t="shared" si="328"/>
        <v>8.3637798218880992E-16</v>
      </c>
      <c r="IJ122" s="82">
        <f t="shared" si="329"/>
        <v>1.1046813328035263E-27</v>
      </c>
      <c r="IK122" s="82">
        <f t="shared" si="330"/>
        <v>1.0461251109212782E-31</v>
      </c>
      <c r="IL122" s="82">
        <f t="shared" si="331"/>
        <v>2.5919352432361208E-27</v>
      </c>
      <c r="IM122" s="82">
        <f t="shared" si="332"/>
        <v>1.5510131164248366E-29</v>
      </c>
      <c r="IN122" s="82">
        <f t="shared" si="333"/>
        <v>7.0062790098432846E-24</v>
      </c>
      <c r="IO122" s="82">
        <f t="shared" si="334"/>
        <v>7.2926261785480447E-22</v>
      </c>
      <c r="IP122" s="82">
        <f t="shared" si="335"/>
        <v>3.8072752689732518E-21</v>
      </c>
      <c r="IQ122" s="82">
        <f t="shared" si="336"/>
        <v>8.379825228386618E-20</v>
      </c>
      <c r="IR122" s="82">
        <f t="shared" si="337"/>
        <v>4.6045838607737331E-26</v>
      </c>
      <c r="IS122" s="82">
        <f t="shared" si="338"/>
        <v>6.7388034082881177E-27</v>
      </c>
      <c r="IT122" s="82">
        <f t="shared" si="339"/>
        <v>1.0606058736292361E-27</v>
      </c>
      <c r="IU122" s="82">
        <f t="shared" si="340"/>
        <v>7.4448977504984266E-32</v>
      </c>
      <c r="IV122" s="82">
        <f t="shared" si="341"/>
        <v>8.8825884915259221E-31</v>
      </c>
      <c r="IW122" s="82">
        <f t="shared" si="342"/>
        <v>1.9897448939923556E-25</v>
      </c>
      <c r="IY122" s="82">
        <f t="shared" si="343"/>
        <v>1.3519165905626339E-2</v>
      </c>
      <c r="IZ122" s="82">
        <f t="shared" si="344"/>
        <v>1.1464695637375263E-3</v>
      </c>
      <c r="JA122" s="82">
        <f t="shared" si="345"/>
        <v>3.5193217551090396E-5</v>
      </c>
      <c r="JB122" s="82">
        <f t="shared" si="346"/>
        <v>3.2144925509057113E-4</v>
      </c>
      <c r="JC122" s="82">
        <f t="shared" si="347"/>
        <v>2.9531611717705276E-3</v>
      </c>
      <c r="JD122" s="82">
        <f t="shared" si="348"/>
        <v>2.964869155659319E-2</v>
      </c>
      <c r="JE122" s="82">
        <f t="shared" si="349"/>
        <v>4.2517717688813052E-2</v>
      </c>
      <c r="JF122" s="82">
        <f t="shared" si="350"/>
        <v>5.4821803169725805E-2</v>
      </c>
      <c r="JG122" s="82">
        <f t="shared" si="351"/>
        <v>6.0909075790068719E-2</v>
      </c>
      <c r="JH122" s="82">
        <f t="shared" si="352"/>
        <v>9.2968356884056136E-3</v>
      </c>
      <c r="JI122" s="82">
        <f t="shared" si="353"/>
        <v>3.5157235543079716E-3</v>
      </c>
      <c r="JJ122" s="82">
        <f t="shared" si="354"/>
        <v>4.7919480786163111E-4</v>
      </c>
      <c r="JK122" s="82">
        <f t="shared" si="355"/>
        <v>2.3505602484853453E-5</v>
      </c>
      <c r="JL122" s="82">
        <f t="shared" si="356"/>
        <v>2.262931670872247E-5</v>
      </c>
      <c r="JM122" s="82">
        <f t="shared" si="357"/>
        <v>2.9427082125013978E-5</v>
      </c>
    </row>
    <row r="123" spans="2:273" x14ac:dyDescent="0.25">
      <c r="B123" s="2">
        <v>96</v>
      </c>
      <c r="C123" s="37">
        <v>0.35595199999999999</v>
      </c>
      <c r="D123" s="37">
        <v>0.355348</v>
      </c>
      <c r="E123" s="37">
        <v>0.35047600000000001</v>
      </c>
      <c r="F123" s="37">
        <v>0.35552499999999998</v>
      </c>
      <c r="G123" s="37">
        <v>0.349217</v>
      </c>
      <c r="H123" s="37">
        <v>0.35462500000000002</v>
      </c>
      <c r="I123" s="37">
        <v>0.36632300000000001</v>
      </c>
      <c r="J123" s="37">
        <v>0.37550499999999998</v>
      </c>
      <c r="K123" s="37">
        <v>0.37883600000000001</v>
      </c>
      <c r="L123" s="37">
        <v>0.36509999999999998</v>
      </c>
      <c r="M123" s="37">
        <v>0.36287599999999998</v>
      </c>
      <c r="N123" s="37">
        <v>0.35120699999999999</v>
      </c>
      <c r="O123" s="37">
        <v>0.35216500000000001</v>
      </c>
      <c r="P123" s="37">
        <v>0.35584500000000002</v>
      </c>
      <c r="Q123" s="37">
        <v>0.36152200000000001</v>
      </c>
      <c r="S123" s="4">
        <f t="shared" si="229"/>
        <v>0.35622852434475277</v>
      </c>
      <c r="T123" s="4">
        <f t="shared" si="230"/>
        <v>0.35500143683111385</v>
      </c>
      <c r="U123" s="4">
        <f t="shared" si="231"/>
        <v>0.35057672129628942</v>
      </c>
      <c r="V123" s="4">
        <f t="shared" si="232"/>
        <v>0.35760788734819421</v>
      </c>
      <c r="W123" s="4">
        <f t="shared" si="233"/>
        <v>0.34826905268444641</v>
      </c>
      <c r="X123" s="4">
        <f t="shared" si="234"/>
        <v>0.353336426524201</v>
      </c>
      <c r="Y123" s="4">
        <f t="shared" si="235"/>
        <v>0.36361886134907406</v>
      </c>
      <c r="Z123" s="4">
        <f t="shared" si="236"/>
        <v>0.37191697350070496</v>
      </c>
      <c r="AA123" s="4">
        <f t="shared" si="237"/>
        <v>0.37496129807517065</v>
      </c>
      <c r="AB123" s="4">
        <f t="shared" si="238"/>
        <v>0.36113725962643473</v>
      </c>
      <c r="AC123" s="4">
        <f t="shared" si="239"/>
        <v>0.36190474817209678</v>
      </c>
      <c r="AD123" s="4">
        <f t="shared" si="240"/>
        <v>0.3515380350836983</v>
      </c>
      <c r="AE123" s="4">
        <f t="shared" si="241"/>
        <v>0.35259360881755619</v>
      </c>
      <c r="AF123" s="4">
        <f t="shared" si="242"/>
        <v>0.35602773640609414</v>
      </c>
      <c r="AG123" s="4">
        <f t="shared" si="243"/>
        <v>0.36617022427831813</v>
      </c>
      <c r="AI123" s="4">
        <f t="shared" si="244"/>
        <v>-2.7652434475278209E-4</v>
      </c>
      <c r="AJ123" s="4">
        <f t="shared" si="245"/>
        <v>3.4656316888614924E-4</v>
      </c>
      <c r="AK123" s="4">
        <f t="shared" si="246"/>
        <v>-1.0072129628940774E-4</v>
      </c>
      <c r="AL123" s="4">
        <f t="shared" si="247"/>
        <v>-2.0828873481942289E-3</v>
      </c>
      <c r="AM123" s="4">
        <f t="shared" si="248"/>
        <v>9.479473155535878E-4</v>
      </c>
      <c r="AN123" s="4">
        <f t="shared" si="249"/>
        <v>1.2885734757990264E-3</v>
      </c>
      <c r="AO123" s="4">
        <f t="shared" si="250"/>
        <v>2.7041386509259469E-3</v>
      </c>
      <c r="AP123" s="4">
        <f t="shared" si="251"/>
        <v>3.5880264992950162E-3</v>
      </c>
      <c r="AQ123" s="4">
        <f t="shared" si="252"/>
        <v>3.8747019248293602E-3</v>
      </c>
      <c r="AR123" s="4">
        <f t="shared" si="253"/>
        <v>3.9627403735652544E-3</v>
      </c>
      <c r="AS123" s="4">
        <f t="shared" si="254"/>
        <v>9.7125182790319675E-4</v>
      </c>
      <c r="AT123" s="4">
        <f t="shared" si="255"/>
        <v>-3.3103508369830559E-4</v>
      </c>
      <c r="AU123" s="4">
        <f t="shared" si="256"/>
        <v>-4.2860881755618641E-4</v>
      </c>
      <c r="AV123" s="4">
        <f t="shared" ref="AV123:AW138" si="432">IF(OR($B123 &lt; P$230, $B123 &gt; P$233), 0, P123-AF123)</f>
        <v>-1.8273640609411945E-4</v>
      </c>
      <c r="AW123" s="4">
        <f t="shared" si="432"/>
        <v>-4.6482242783181249E-3</v>
      </c>
      <c r="AY123" s="2">
        <f t="shared" si="308"/>
        <v>0.35622852069059335</v>
      </c>
      <c r="AZ123" s="2">
        <f t="shared" si="359"/>
        <v>0.35491015680561677</v>
      </c>
      <c r="BA123" s="2">
        <f t="shared" si="360"/>
        <v>0.35057128478840005</v>
      </c>
      <c r="BB123" s="2">
        <f t="shared" si="361"/>
        <v>0.35742850407810772</v>
      </c>
      <c r="BC123" s="2">
        <f t="shared" si="362"/>
        <v>0.34732516943867947</v>
      </c>
      <c r="BD123" s="2">
        <f t="shared" si="363"/>
        <v>0.34677488572430043</v>
      </c>
      <c r="BE123" s="2">
        <f t="shared" si="364"/>
        <v>0.35287800737038078</v>
      </c>
      <c r="BF123" s="2">
        <f t="shared" si="365"/>
        <v>0.35808662543302489</v>
      </c>
      <c r="BG123" s="2">
        <f t="shared" si="366"/>
        <v>0.35840467652461855</v>
      </c>
      <c r="BH123" s="2">
        <f t="shared" si="367"/>
        <v>0.35641123112711182</v>
      </c>
      <c r="BI123" s="2">
        <f t="shared" si="368"/>
        <v>0.35980808258271951</v>
      </c>
      <c r="BJ123" s="2">
        <f t="shared" si="369"/>
        <v>0.35113435873951937</v>
      </c>
      <c r="BK123" s="2">
        <f t="shared" si="370"/>
        <v>0.35256647514635658</v>
      </c>
      <c r="BL123" s="2">
        <f t="shared" si="371"/>
        <v>0.35597985676875937</v>
      </c>
      <c r="BM123" s="2">
        <f t="shared" si="372"/>
        <v>0.36607377058811708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0.355348</v>
      </c>
      <c r="CG123" s="2">
        <f t="shared" si="311"/>
        <v>0.35047600000000001</v>
      </c>
      <c r="CH123" s="2">
        <f t="shared" si="312"/>
        <v>0.35552499999999998</v>
      </c>
      <c r="CI123" s="2">
        <f t="shared" si="313"/>
        <v>0.349217</v>
      </c>
      <c r="CJ123" s="2" t="str">
        <f t="shared" si="314"/>
        <v/>
      </c>
      <c r="CK123" s="2" t="str">
        <f t="shared" si="315"/>
        <v/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>
        <f t="shared" si="319"/>
        <v>0.36287599999999998</v>
      </c>
      <c r="CP123" s="2">
        <f t="shared" si="320"/>
        <v>0.35120699999999999</v>
      </c>
      <c r="CQ123" s="2">
        <f t="shared" si="321"/>
        <v>0.35216500000000001</v>
      </c>
      <c r="CR123" s="2">
        <f t="shared" si="322"/>
        <v>0.35584500000000002</v>
      </c>
      <c r="CS123" s="2">
        <f t="shared" si="323"/>
        <v>0.36152200000000001</v>
      </c>
      <c r="CU123" s="2" t="str">
        <f t="shared" si="273"/>
        <v/>
      </c>
      <c r="CV123" s="2">
        <f t="shared" si="274"/>
        <v>0.355348</v>
      </c>
      <c r="CW123" s="2">
        <f t="shared" si="275"/>
        <v>0.35047600000000001</v>
      </c>
      <c r="CX123" s="2">
        <f t="shared" si="276"/>
        <v>0.35552499999999998</v>
      </c>
      <c r="CY123" s="2">
        <f t="shared" si="277"/>
        <v>0.349217</v>
      </c>
      <c r="CZ123" s="2" t="str">
        <f t="shared" si="278"/>
        <v/>
      </c>
      <c r="DA123" s="2" t="str">
        <f t="shared" si="279"/>
        <v/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>
        <f t="shared" si="283"/>
        <v>0.36287599999999998</v>
      </c>
      <c r="DF123" s="2">
        <f t="shared" si="284"/>
        <v>0.35120699999999999</v>
      </c>
      <c r="DG123" s="2">
        <f t="shared" si="285"/>
        <v>0.35216500000000001</v>
      </c>
      <c r="DH123" s="2">
        <f t="shared" si="286"/>
        <v>0.35584500000000002</v>
      </c>
      <c r="DI123" s="2">
        <f t="shared" si="287"/>
        <v>0.36152200000000001</v>
      </c>
      <c r="DK123" s="2">
        <f t="shared" si="288"/>
        <v>0.44202362637362641</v>
      </c>
      <c r="DL123" s="2">
        <f t="shared" ref="DL123:DY138" si="433">BP$228*$B123+BP$229</f>
        <v>0.45453686073414912</v>
      </c>
      <c r="DM123" s="2">
        <f t="shared" si="433"/>
        <v>0.43962440340909092</v>
      </c>
      <c r="DN123" s="2">
        <f t="shared" si="433"/>
        <v>0.44489224354838713</v>
      </c>
      <c r="DO123" s="2">
        <f t="shared" si="433"/>
        <v>0.4503662709359606</v>
      </c>
      <c r="DP123" s="2">
        <f t="shared" si="433"/>
        <v>0.48757562681159428</v>
      </c>
      <c r="DQ123" s="2">
        <f t="shared" si="433"/>
        <v>0.45878571260869561</v>
      </c>
      <c r="DR123" s="2">
        <f t="shared" si="433"/>
        <v>0.44807006461538457</v>
      </c>
      <c r="DS123" s="2">
        <f t="shared" si="433"/>
        <v>0.45586427275362318</v>
      </c>
      <c r="DT123" s="2">
        <f t="shared" si="433"/>
        <v>0.46817301724137939</v>
      </c>
      <c r="DU123" s="2">
        <f t="shared" si="433"/>
        <v>0.44845045517241378</v>
      </c>
      <c r="DV123" s="2">
        <f t="shared" si="433"/>
        <v>0.43233018713343097</v>
      </c>
      <c r="DW123" s="2">
        <f t="shared" si="433"/>
        <v>0.43391983244206767</v>
      </c>
      <c r="DX123" s="2">
        <f t="shared" si="433"/>
        <v>0.42254538361218352</v>
      </c>
      <c r="DY123" s="2">
        <f t="shared" si="433"/>
        <v>0.39799027474340171</v>
      </c>
      <c r="EA123" s="2">
        <f t="shared" si="228"/>
        <v>0.35620618143811816</v>
      </c>
      <c r="EB123" s="2">
        <f t="shared" si="290"/>
        <v>0.35467614389213559</v>
      </c>
      <c r="EC123" s="2">
        <f t="shared" si="291"/>
        <v>0.35034156400327487</v>
      </c>
      <c r="ED123" s="2">
        <f t="shared" si="292"/>
        <v>0.35720037277691102</v>
      </c>
      <c r="EE123" s="2">
        <f t="shared" si="293"/>
        <v>0.34711745018784385</v>
      </c>
      <c r="EF123" s="2">
        <f t="shared" si="294"/>
        <v>0.34655985853731003</v>
      </c>
      <c r="EG123" s="2">
        <f t="shared" si="295"/>
        <v>0.35274905081102198</v>
      </c>
      <c r="EH123" s="2">
        <f t="shared" si="296"/>
        <v>0.3579469518716577</v>
      </c>
      <c r="EI123" s="2">
        <f t="shared" si="297"/>
        <v>0.35827708964133237</v>
      </c>
      <c r="EJ123" s="2">
        <f t="shared" si="298"/>
        <v>0.35618432633370029</v>
      </c>
      <c r="EK123" s="2">
        <f t="shared" si="299"/>
        <v>0.35961157545769423</v>
      </c>
      <c r="EL123" s="2">
        <f t="shared" si="300"/>
        <v>0.35091761648367614</v>
      </c>
      <c r="EM123" s="2">
        <f t="shared" si="301"/>
        <v>0.35231399686849807</v>
      </c>
      <c r="EN123" s="2">
        <f t="shared" si="302"/>
        <v>0.35571463187459179</v>
      </c>
      <c r="EO123" s="2">
        <f t="shared" si="303"/>
        <v>0.36584406424421112</v>
      </c>
      <c r="EQ123" s="2">
        <f t="shared" si="304"/>
        <v>0.35445586077118385</v>
      </c>
      <c r="ER123" s="2">
        <f t="shared" ref="ER123:FE138" si="434">CV$228*$B123+CV$229</f>
        <v>0.35433903983032833</v>
      </c>
      <c r="ES123" s="2">
        <f t="shared" si="434"/>
        <v>0.34958590628119179</v>
      </c>
      <c r="ET123" s="2">
        <f t="shared" si="434"/>
        <v>0.35697850578586848</v>
      </c>
      <c r="EU123" s="2">
        <f t="shared" si="434"/>
        <v>0.34716104593777442</v>
      </c>
      <c r="EV123" s="2">
        <f t="shared" si="434"/>
        <v>0.34721209338895204</v>
      </c>
      <c r="EW123" s="2">
        <f t="shared" si="434"/>
        <v>0.35239649009343849</v>
      </c>
      <c r="EX123" s="2">
        <f t="shared" si="434"/>
        <v>0.35815293542131976</v>
      </c>
      <c r="EY123" s="2">
        <f t="shared" si="434"/>
        <v>0.35826277144250496</v>
      </c>
      <c r="EZ123" s="2">
        <f t="shared" si="434"/>
        <v>0.35658293214347703</v>
      </c>
      <c r="FA123" s="2">
        <f t="shared" si="434"/>
        <v>0.35967030430418334</v>
      </c>
      <c r="FB123" s="2">
        <f t="shared" si="434"/>
        <v>0.3509122944444108</v>
      </c>
      <c r="FC123" s="2">
        <f t="shared" si="434"/>
        <v>0.35216949637852191</v>
      </c>
      <c r="FD123" s="2">
        <f t="shared" si="434"/>
        <v>0.35644718571886075</v>
      </c>
      <c r="FE123" s="2">
        <f t="shared" si="434"/>
        <v>0.36573906923602928</v>
      </c>
      <c r="FG123" s="2">
        <f t="shared" si="306"/>
        <v>0.99945062667902773</v>
      </c>
      <c r="FH123" s="2">
        <f t="shared" ref="FH123:FU138" si="435">POWER(10,($B123-D$231)/D$229)/(1+POWER(10,($B123-D$231)/D$229))</f>
        <v>0.99761440943708746</v>
      </c>
      <c r="FI123" s="2">
        <f t="shared" si="435"/>
        <v>0.99733513673164775</v>
      </c>
      <c r="FJ123" s="2">
        <f t="shared" si="435"/>
        <v>0.9973480936132032</v>
      </c>
      <c r="FK123" s="2">
        <f t="shared" si="435"/>
        <v>0.99799725239991377</v>
      </c>
      <c r="FL123" s="2">
        <f t="shared" si="435"/>
        <v>0.9986112795151425</v>
      </c>
      <c r="FM123" s="2">
        <f t="shared" si="435"/>
        <v>0.99867604585555769</v>
      </c>
      <c r="FN123" s="2">
        <f t="shared" si="435"/>
        <v>0.99853118876320002</v>
      </c>
      <c r="FO123" s="2">
        <f t="shared" si="435"/>
        <v>0.99868732252007641</v>
      </c>
      <c r="FP123" s="2">
        <f t="shared" si="435"/>
        <v>0.99807207033269441</v>
      </c>
      <c r="FQ123" s="2">
        <f t="shared" si="435"/>
        <v>0.99780454172131994</v>
      </c>
      <c r="FR123" s="2">
        <f t="shared" si="435"/>
        <v>0.9973365369047823</v>
      </c>
      <c r="FS123" s="2">
        <f t="shared" si="435"/>
        <v>0.99688220602320188</v>
      </c>
      <c r="FT123" s="2">
        <f t="shared" si="435"/>
        <v>0.99613632134193875</v>
      </c>
      <c r="FU123" s="2">
        <f t="shared" si="435"/>
        <v>0.9928368031962137</v>
      </c>
      <c r="FW123" s="2">
        <f t="shared" si="324"/>
        <v>1.4172581467507279E-2</v>
      </c>
      <c r="FX123" s="2">
        <f t="shared" si="376"/>
        <v>1.2500206020070077E-2</v>
      </c>
      <c r="FY123" s="2">
        <f t="shared" si="377"/>
        <v>1.0859114995865081E-2</v>
      </c>
      <c r="FZ123" s="2">
        <f t="shared" si="378"/>
        <v>1.9918830428654631E-2</v>
      </c>
      <c r="GA123" s="2">
        <f t="shared" si="379"/>
        <v>2.1514089608796385E-2</v>
      </c>
      <c r="GB123" s="2">
        <f t="shared" si="380"/>
        <v>2.9430658070045721E-2</v>
      </c>
      <c r="GC123" s="2">
        <f t="shared" si="381"/>
        <v>3.2423120106477604E-2</v>
      </c>
      <c r="GD123" s="2">
        <f t="shared" si="382"/>
        <v>3.5438367217887727E-2</v>
      </c>
      <c r="GE123" s="2">
        <f t="shared" si="383"/>
        <v>3.587143332134788E-2</v>
      </c>
      <c r="GF123" s="2">
        <f t="shared" si="384"/>
        <v>2.7592357005688541E-2</v>
      </c>
      <c r="GG123" s="2">
        <f t="shared" si="385"/>
        <v>2.494636238455961E-2</v>
      </c>
      <c r="GH123" s="2">
        <f t="shared" si="386"/>
        <v>1.8248938864755766E-2</v>
      </c>
      <c r="GI123" s="2">
        <f t="shared" si="387"/>
        <v>1.3507945645434213E-2</v>
      </c>
      <c r="GJ123" s="2">
        <f t="shared" si="388"/>
        <v>9.5724635557014603E-3</v>
      </c>
      <c r="GK123" s="2">
        <f t="shared" si="389"/>
        <v>5.3649064413590639E-3</v>
      </c>
      <c r="GM123" s="82">
        <f t="shared" si="325"/>
        <v>3.0817035275615062E-19</v>
      </c>
      <c r="GN123" s="82">
        <f t="shared" si="390"/>
        <v>2.0290165077998693E-60</v>
      </c>
      <c r="GO123" s="82">
        <f t="shared" si="391"/>
        <v>1.7446891311262967E-65</v>
      </c>
      <c r="GP123" s="82">
        <f t="shared" si="392"/>
        <v>1.794299774660416E-74</v>
      </c>
      <c r="GQ123" s="82">
        <f t="shared" si="393"/>
        <v>6.5233026202329867E-103</v>
      </c>
      <c r="GR123" s="82">
        <f t="shared" si="394"/>
        <v>2.3260821239801713E-143</v>
      </c>
      <c r="GS123" s="82">
        <f t="shared" si="395"/>
        <v>3.4593234653411577E-141</v>
      </c>
      <c r="GT123" s="82">
        <f t="shared" si="396"/>
        <v>3.9546902060401776E-145</v>
      </c>
      <c r="GU123" s="82">
        <f t="shared" si="397"/>
        <v>6.9067221369372094E-111</v>
      </c>
      <c r="GV123" s="82">
        <f t="shared" si="398"/>
        <v>2.0830913688703509E-149</v>
      </c>
      <c r="GW123" s="82">
        <f t="shared" si="399"/>
        <v>9.4007960811110315E-158</v>
      </c>
      <c r="GX123" s="82">
        <f t="shared" si="400"/>
        <v>1.6082744982896303E-102</v>
      </c>
      <c r="GY123" s="82">
        <f t="shared" si="401"/>
        <v>6.0206643861126633E-88</v>
      </c>
      <c r="GZ123" s="82">
        <f t="shared" si="402"/>
        <v>2.7846020015612324E-73</v>
      </c>
      <c r="HA123" s="82">
        <f t="shared" si="403"/>
        <v>5.1291919882959181E-57</v>
      </c>
      <c r="HC123" s="82">
        <f t="shared" si="326"/>
        <v>7.7620685106677854E-7</v>
      </c>
      <c r="HD123" s="82">
        <f t="shared" si="404"/>
        <v>2.141226063692263E-18</v>
      </c>
      <c r="HE123" s="82">
        <f t="shared" si="405"/>
        <v>7.1170357491811481E-16</v>
      </c>
      <c r="HF123" s="82">
        <f t="shared" si="406"/>
        <v>8.3114523089647169E-24</v>
      </c>
      <c r="HG123" s="82">
        <f t="shared" si="407"/>
        <v>7.5343057116574211E-38</v>
      </c>
      <c r="HH123" s="82">
        <f t="shared" si="408"/>
        <v>1.5933456810708879E-49</v>
      </c>
      <c r="HI123" s="82">
        <f t="shared" si="409"/>
        <v>3.0624532459808561E-52</v>
      </c>
      <c r="HJ123" s="82">
        <f t="shared" si="410"/>
        <v>2.3029105027422628E-60</v>
      </c>
      <c r="HK123" s="82">
        <f t="shared" si="411"/>
        <v>2.023615624328028E-46</v>
      </c>
      <c r="HL123" s="82">
        <f t="shared" si="412"/>
        <v>2.3226625361210266E-50</v>
      </c>
      <c r="HM123" s="82">
        <f t="shared" si="413"/>
        <v>3.6072075438695158E-42</v>
      </c>
      <c r="HN123" s="82">
        <f t="shared" si="414"/>
        <v>1.064650707275632E-32</v>
      </c>
      <c r="HO123" s="82">
        <f t="shared" si="415"/>
        <v>2.458103001445716E-24</v>
      </c>
      <c r="HP123" s="82">
        <f t="shared" si="416"/>
        <v>9.6066712994943127E-19</v>
      </c>
      <c r="HQ123" s="82">
        <f t="shared" si="417"/>
        <v>2.6495846313645117E-14</v>
      </c>
      <c r="HS123" s="82">
        <f t="shared" si="327"/>
        <v>2.1095204335845372E-2</v>
      </c>
      <c r="HT123" s="82">
        <f t="shared" si="418"/>
        <v>2.3929574734603493E-3</v>
      </c>
      <c r="HU123" s="82">
        <f t="shared" si="419"/>
        <v>9.1250089354151406E-5</v>
      </c>
      <c r="HV123" s="82">
        <f t="shared" si="420"/>
        <v>7.8447959951322914E-4</v>
      </c>
      <c r="HW123" s="82">
        <f t="shared" si="421"/>
        <v>6.5627642278156453E-3</v>
      </c>
      <c r="HX123" s="82">
        <f t="shared" si="422"/>
        <v>5.3894570399499152E-2</v>
      </c>
      <c r="HY123" s="82">
        <f t="shared" si="423"/>
        <v>7.402404058512628E-2</v>
      </c>
      <c r="HZ123" s="82">
        <f t="shared" si="424"/>
        <v>9.3583223851601255E-2</v>
      </c>
      <c r="IA123" s="82">
        <f t="shared" si="425"/>
        <v>0.10129905671311411</v>
      </c>
      <c r="IB123" s="82">
        <f t="shared" si="426"/>
        <v>1.8955595888772773E-2</v>
      </c>
      <c r="IC123" s="82">
        <f t="shared" si="427"/>
        <v>7.6557752180106851E-3</v>
      </c>
      <c r="ID123" s="82">
        <f t="shared" si="428"/>
        <v>1.1281866869809584E-3</v>
      </c>
      <c r="IE123" s="82">
        <f t="shared" si="429"/>
        <v>6.5353505049179787E-5</v>
      </c>
      <c r="IF123" s="82">
        <f t="shared" si="430"/>
        <v>5.3744422488635276E-5</v>
      </c>
      <c r="IG123" s="82">
        <f t="shared" si="431"/>
        <v>5.6805989500790308E-5</v>
      </c>
      <c r="II123" s="82">
        <f t="shared" si="328"/>
        <v>3.3340155590428491E-15</v>
      </c>
      <c r="IJ123" s="82">
        <f t="shared" si="329"/>
        <v>1.2796557832488836E-26</v>
      </c>
      <c r="IK123" s="82">
        <f t="shared" si="330"/>
        <v>1.6182326483556536E-30</v>
      </c>
      <c r="IL123" s="82">
        <f t="shared" si="331"/>
        <v>3.8508652552317017E-26</v>
      </c>
      <c r="IM123" s="82">
        <f t="shared" si="332"/>
        <v>3.0800314751732308E-28</v>
      </c>
      <c r="IN123" s="82">
        <f t="shared" si="333"/>
        <v>9.4197027353369297E-23</v>
      </c>
      <c r="IO123" s="82">
        <f t="shared" si="334"/>
        <v>8.3030443811878689E-21</v>
      </c>
      <c r="IP123" s="82">
        <f t="shared" si="335"/>
        <v>4.2384948021719628E-20</v>
      </c>
      <c r="IQ123" s="82">
        <f t="shared" si="336"/>
        <v>7.9866607313832832E-19</v>
      </c>
      <c r="IR123" s="82">
        <f t="shared" si="337"/>
        <v>7.5707244733526856E-25</v>
      </c>
      <c r="IS123" s="82">
        <f t="shared" si="338"/>
        <v>1.1259216637747132E-25</v>
      </c>
      <c r="IT123" s="82">
        <f t="shared" si="339"/>
        <v>1.5463718219505935E-26</v>
      </c>
      <c r="IU123" s="82">
        <f t="shared" si="340"/>
        <v>1.3389118376698757E-30</v>
      </c>
      <c r="IV123" s="82">
        <f t="shared" si="341"/>
        <v>1.176835549765569E-29</v>
      </c>
      <c r="IW123" s="82">
        <f t="shared" si="342"/>
        <v>1.3077127006314846E-24</v>
      </c>
      <c r="IY123" s="82">
        <f t="shared" si="343"/>
        <v>2.1095980542699774E-2</v>
      </c>
      <c r="IZ123" s="82">
        <f t="shared" si="344"/>
        <v>2.3929574734603515E-3</v>
      </c>
      <c r="JA123" s="82">
        <f t="shared" si="345"/>
        <v>9.1250089354863104E-5</v>
      </c>
      <c r="JB123" s="82">
        <f t="shared" si="346"/>
        <v>7.8447959951322914E-4</v>
      </c>
      <c r="JC123" s="82">
        <f t="shared" si="347"/>
        <v>6.5627642278156453E-3</v>
      </c>
      <c r="JD123" s="82">
        <f t="shared" si="348"/>
        <v>5.3894570399499152E-2</v>
      </c>
      <c r="JE123" s="82">
        <f t="shared" si="349"/>
        <v>7.402404058512628E-2</v>
      </c>
      <c r="JF123" s="82">
        <f t="shared" si="350"/>
        <v>9.3583223851601255E-2</v>
      </c>
      <c r="JG123" s="82">
        <f t="shared" si="351"/>
        <v>0.10129905671311411</v>
      </c>
      <c r="JH123" s="82">
        <f t="shared" si="352"/>
        <v>1.8955595888772773E-2</v>
      </c>
      <c r="JI123" s="82">
        <f t="shared" si="353"/>
        <v>7.6557752180106851E-3</v>
      </c>
      <c r="JJ123" s="82">
        <f t="shared" si="354"/>
        <v>1.1281866869809584E-3</v>
      </c>
      <c r="JK123" s="82">
        <f t="shared" si="355"/>
        <v>6.5353505049179787E-5</v>
      </c>
      <c r="JL123" s="82">
        <f t="shared" si="356"/>
        <v>5.3744422488636238E-5</v>
      </c>
      <c r="JM123" s="82">
        <f t="shared" si="357"/>
        <v>5.6805989527286156E-5</v>
      </c>
    </row>
    <row r="124" spans="2:273" x14ac:dyDescent="0.25">
      <c r="B124" s="2">
        <v>97</v>
      </c>
      <c r="C124" s="37">
        <v>0.35493599999999997</v>
      </c>
      <c r="D124" s="37">
        <v>0.35747899999999999</v>
      </c>
      <c r="E124" s="37">
        <v>0.35160799999999998</v>
      </c>
      <c r="F124" s="37">
        <v>0.35403499999999999</v>
      </c>
      <c r="G124" s="37">
        <v>0.34911399999999998</v>
      </c>
      <c r="H124" s="37">
        <v>0.356437</v>
      </c>
      <c r="I124" s="37">
        <v>0.36996499999999999</v>
      </c>
      <c r="J124" s="37">
        <v>0.38037500000000002</v>
      </c>
      <c r="K124" s="37">
        <v>0.38262600000000002</v>
      </c>
      <c r="L124" s="37">
        <v>0.36726999999999999</v>
      </c>
      <c r="M124" s="37">
        <v>0.36097000000000001</v>
      </c>
      <c r="N124" s="37">
        <v>0.35286699999999999</v>
      </c>
      <c r="O124" s="37">
        <v>0.35384700000000002</v>
      </c>
      <c r="P124" s="37">
        <v>0.35338199999999997</v>
      </c>
      <c r="Q124" s="37">
        <v>0.36659700000000001</v>
      </c>
      <c r="S124" s="4">
        <f t="shared" si="229"/>
        <v>0.35581411280961589</v>
      </c>
      <c r="T124" s="4">
        <f t="shared" si="230"/>
        <v>0.35476809362436845</v>
      </c>
      <c r="U124" s="4">
        <f t="shared" si="231"/>
        <v>0.3502656289706666</v>
      </c>
      <c r="V124" s="4">
        <f t="shared" si="232"/>
        <v>0.35737265697560611</v>
      </c>
      <c r="W124" s="4">
        <f t="shared" si="233"/>
        <v>0.34881430773566641</v>
      </c>
      <c r="X124" s="4">
        <f t="shared" si="234"/>
        <v>0.35665703989746489</v>
      </c>
      <c r="Y124" s="4">
        <f t="shared" si="235"/>
        <v>0.3687618001570665</v>
      </c>
      <c r="Z124" s="4">
        <f t="shared" si="236"/>
        <v>0.37789102859259066</v>
      </c>
      <c r="AA124" s="4">
        <f t="shared" si="237"/>
        <v>0.38163115222718674</v>
      </c>
      <c r="AB124" s="4">
        <f t="shared" si="238"/>
        <v>0.3644063460678138</v>
      </c>
      <c r="AC124" s="4">
        <f t="shared" si="239"/>
        <v>0.36344690883743702</v>
      </c>
      <c r="AD124" s="4">
        <f t="shared" si="240"/>
        <v>0.35184291542315904</v>
      </c>
      <c r="AE124" s="4">
        <f t="shared" si="241"/>
        <v>0.35250014719052275</v>
      </c>
      <c r="AF124" s="4">
        <f t="shared" si="242"/>
        <v>0.35608874659601408</v>
      </c>
      <c r="AG124" s="4">
        <f t="shared" si="243"/>
        <v>0.36616713741787144</v>
      </c>
      <c r="AI124" s="4">
        <f t="shared" si="244"/>
        <v>-8.7811280961591631E-4</v>
      </c>
      <c r="AJ124" s="4">
        <f t="shared" si="245"/>
        <v>2.7109063756315388E-3</v>
      </c>
      <c r="AK124" s="4">
        <f t="shared" si="246"/>
        <v>1.3423710293333779E-3</v>
      </c>
      <c r="AL124" s="4">
        <f t="shared" si="247"/>
        <v>-3.3376569756061181E-3</v>
      </c>
      <c r="AM124" s="4">
        <f t="shared" si="248"/>
        <v>2.996922643335731E-4</v>
      </c>
      <c r="AN124" s="4">
        <f t="shared" si="249"/>
        <v>-2.2003989746488539E-4</v>
      </c>
      <c r="AO124" s="4">
        <f t="shared" si="250"/>
        <v>1.2031998429334889E-3</v>
      </c>
      <c r="AP124" s="4">
        <f t="shared" si="251"/>
        <v>2.4839714074093577E-3</v>
      </c>
      <c r="AQ124" s="4">
        <f t="shared" si="252"/>
        <v>9.9484777281327874E-4</v>
      </c>
      <c r="AR124" s="4">
        <f t="shared" si="253"/>
        <v>2.8636539321861831E-3</v>
      </c>
      <c r="AS124" s="4">
        <f t="shared" si="254"/>
        <v>-2.4769088374370085E-3</v>
      </c>
      <c r="AT124" s="4">
        <f t="shared" si="255"/>
        <v>1.0240845768409446E-3</v>
      </c>
      <c r="AU124" s="4">
        <f t="shared" si="256"/>
        <v>1.3468528094772725E-3</v>
      </c>
      <c r="AV124" s="4">
        <f t="shared" si="432"/>
        <v>-2.7067465960141091E-3</v>
      </c>
      <c r="AW124" s="4">
        <f t="shared" si="432"/>
        <v>4.2986258212857065E-4</v>
      </c>
      <c r="AY124" s="2">
        <f t="shared" si="308"/>
        <v>0.35581411185350253</v>
      </c>
      <c r="AZ124" s="2">
        <f t="shared" si="359"/>
        <v>0.35459659646697833</v>
      </c>
      <c r="BA124" s="2">
        <f t="shared" si="360"/>
        <v>0.35025288212395661</v>
      </c>
      <c r="BB124" s="2">
        <f t="shared" si="361"/>
        <v>0.35698346633502875</v>
      </c>
      <c r="BC124" s="2">
        <f t="shared" si="362"/>
        <v>0.3469900380686437</v>
      </c>
      <c r="BD124" s="2">
        <f t="shared" si="363"/>
        <v>0.34643243940729329</v>
      </c>
      <c r="BE124" s="2">
        <f t="shared" si="364"/>
        <v>0.35275268984776281</v>
      </c>
      <c r="BF124" s="2">
        <f t="shared" si="365"/>
        <v>0.35781796634327262</v>
      </c>
      <c r="BG124" s="2">
        <f t="shared" si="366"/>
        <v>0.35809983917855753</v>
      </c>
      <c r="BH124" s="2">
        <f t="shared" si="367"/>
        <v>0.35609474535628666</v>
      </c>
      <c r="BI124" s="2">
        <f t="shared" si="368"/>
        <v>0.35947203185838372</v>
      </c>
      <c r="BJ124" s="2">
        <f t="shared" si="369"/>
        <v>0.35099707474177877</v>
      </c>
      <c r="BK124" s="2">
        <f t="shared" si="370"/>
        <v>0.3524324172431485</v>
      </c>
      <c r="BL124" s="2">
        <f t="shared" si="371"/>
        <v>0.35598408526474651</v>
      </c>
      <c r="BM124" s="2">
        <f t="shared" si="372"/>
        <v>0.36599121949935631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0.35747899999999999</v>
      </c>
      <c r="CG124" s="2">
        <f t="shared" si="311"/>
        <v>0.35160799999999998</v>
      </c>
      <c r="CH124" s="2">
        <f t="shared" si="312"/>
        <v>0.35403499999999999</v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 t="str">
        <f t="shared" si="319"/>
        <v/>
      </c>
      <c r="CP124" s="2">
        <f t="shared" si="320"/>
        <v>0.35286699999999999</v>
      </c>
      <c r="CQ124" s="2">
        <f t="shared" si="321"/>
        <v>0.35384700000000002</v>
      </c>
      <c r="CR124" s="2">
        <f t="shared" si="322"/>
        <v>0.35338199999999997</v>
      </c>
      <c r="CS124" s="2">
        <f t="shared" si="323"/>
        <v>0.36659700000000001</v>
      </c>
      <c r="CU124" s="2" t="str">
        <f t="shared" si="273"/>
        <v/>
      </c>
      <c r="CV124" s="2">
        <f t="shared" si="274"/>
        <v>0.35747899999999999</v>
      </c>
      <c r="CW124" s="2">
        <f t="shared" si="275"/>
        <v>0.35160799999999998</v>
      </c>
      <c r="CX124" s="2">
        <f t="shared" si="276"/>
        <v>0.35403499999999999</v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 t="str">
        <f t="shared" si="283"/>
        <v/>
      </c>
      <c r="DF124" s="2">
        <f t="shared" si="284"/>
        <v>0.35286699999999999</v>
      </c>
      <c r="DG124" s="2">
        <f t="shared" si="285"/>
        <v>0.35384700000000002</v>
      </c>
      <c r="DH124" s="2">
        <f t="shared" si="286"/>
        <v>0.35338199999999997</v>
      </c>
      <c r="DI124" s="2">
        <f t="shared" si="287"/>
        <v>0.36659700000000001</v>
      </c>
      <c r="DK124" s="2">
        <f t="shared" si="288"/>
        <v>0.44264378021978024</v>
      </c>
      <c r="DL124" s="2">
        <f t="shared" si="433"/>
        <v>0.45541135350389322</v>
      </c>
      <c r="DM124" s="2">
        <f t="shared" si="433"/>
        <v>0.44033160795454551</v>
      </c>
      <c r="DN124" s="2">
        <f t="shared" si="433"/>
        <v>0.44573868064516131</v>
      </c>
      <c r="DO124" s="2">
        <f t="shared" si="433"/>
        <v>0.45128667898193764</v>
      </c>
      <c r="DP124" s="2">
        <f t="shared" si="433"/>
        <v>0.48886938768115951</v>
      </c>
      <c r="DQ124" s="2">
        <f t="shared" si="433"/>
        <v>0.45967659826086954</v>
      </c>
      <c r="DR124" s="2">
        <f t="shared" si="433"/>
        <v>0.44878058538461535</v>
      </c>
      <c r="DS124" s="2">
        <f t="shared" si="433"/>
        <v>0.45642696927536236</v>
      </c>
      <c r="DT124" s="2">
        <f t="shared" si="433"/>
        <v>0.46895768801313631</v>
      </c>
      <c r="DU124" s="2">
        <f t="shared" si="433"/>
        <v>0.44922895862068962</v>
      </c>
      <c r="DV124" s="2">
        <f t="shared" si="433"/>
        <v>0.43299815102639289</v>
      </c>
      <c r="DW124" s="2">
        <f t="shared" si="433"/>
        <v>0.43454198451426018</v>
      </c>
      <c r="DX124" s="2">
        <f t="shared" si="433"/>
        <v>0.42310936868296861</v>
      </c>
      <c r="DY124" s="2">
        <f t="shared" si="433"/>
        <v>0.39823179637096773</v>
      </c>
      <c r="EA124" s="2">
        <f t="shared" si="228"/>
        <v>0.35579414746465932</v>
      </c>
      <c r="EB124" s="2">
        <f t="shared" si="290"/>
        <v>0.35438050317376929</v>
      </c>
      <c r="EC124" s="2">
        <f t="shared" si="291"/>
        <v>0.35004089383311582</v>
      </c>
      <c r="ED124" s="2">
        <f t="shared" si="292"/>
        <v>0.3567720102379095</v>
      </c>
      <c r="EE124" s="2">
        <f t="shared" si="293"/>
        <v>0.3467971715560369</v>
      </c>
      <c r="EF124" s="2">
        <f t="shared" si="294"/>
        <v>0.34622688170152005</v>
      </c>
      <c r="EG124" s="2">
        <f t="shared" si="295"/>
        <v>0.3526376310338088</v>
      </c>
      <c r="EH124" s="2">
        <f t="shared" si="296"/>
        <v>0.35768626203208548</v>
      </c>
      <c r="EI124" s="2">
        <f t="shared" si="297"/>
        <v>0.35798195561073187</v>
      </c>
      <c r="EJ124" s="2">
        <f t="shared" si="298"/>
        <v>0.35587979813993886</v>
      </c>
      <c r="EK124" s="2">
        <f t="shared" si="299"/>
        <v>0.35928877222833716</v>
      </c>
      <c r="EL124" s="2">
        <f t="shared" si="300"/>
        <v>0.35079782085726741</v>
      </c>
      <c r="EM124" s="2">
        <f t="shared" si="301"/>
        <v>0.35219958143757907</v>
      </c>
      <c r="EN124" s="2">
        <f t="shared" si="302"/>
        <v>0.3557406150065317</v>
      </c>
      <c r="EO124" s="2">
        <f t="shared" si="303"/>
        <v>0.36578053071458255</v>
      </c>
      <c r="EQ124" s="2">
        <f t="shared" si="304"/>
        <v>0.35427647139854757</v>
      </c>
      <c r="ER124" s="2">
        <f t="shared" si="434"/>
        <v>0.35410554403237909</v>
      </c>
      <c r="ES124" s="2">
        <f t="shared" si="434"/>
        <v>0.34940997938198193</v>
      </c>
      <c r="ET124" s="2">
        <f t="shared" si="434"/>
        <v>0.35659924702422557</v>
      </c>
      <c r="EU124" s="2">
        <f t="shared" si="434"/>
        <v>0.34688127693958254</v>
      </c>
      <c r="EV124" s="2">
        <f t="shared" si="434"/>
        <v>0.34699990472342074</v>
      </c>
      <c r="EW124" s="2">
        <f t="shared" si="434"/>
        <v>0.3522369137932615</v>
      </c>
      <c r="EX124" s="2">
        <f t="shared" si="434"/>
        <v>0.35793574313618659</v>
      </c>
      <c r="EY124" s="2">
        <f t="shared" si="434"/>
        <v>0.35798231118128326</v>
      </c>
      <c r="EZ124" s="2">
        <f t="shared" si="434"/>
        <v>0.35641301875896286</v>
      </c>
      <c r="FA124" s="2">
        <f t="shared" si="434"/>
        <v>0.35940381556954037</v>
      </c>
      <c r="FB124" s="2">
        <f t="shared" si="434"/>
        <v>0.35077447416766172</v>
      </c>
      <c r="FC124" s="2">
        <f t="shared" si="434"/>
        <v>0.35210723830540275</v>
      </c>
      <c r="FD124" s="2">
        <f t="shared" si="434"/>
        <v>0.3563128959893157</v>
      </c>
      <c r="FE124" s="2">
        <f t="shared" si="434"/>
        <v>0.36553455234355436</v>
      </c>
      <c r="FG124" s="2">
        <f t="shared" si="306"/>
        <v>0.99949894135579798</v>
      </c>
      <c r="FH124" s="2">
        <f t="shared" si="435"/>
        <v>0.99782385876301394</v>
      </c>
      <c r="FI124" s="2">
        <f t="shared" si="435"/>
        <v>0.99756904580595307</v>
      </c>
      <c r="FJ124" s="2">
        <f t="shared" si="435"/>
        <v>0.99758086815243663</v>
      </c>
      <c r="FK124" s="2">
        <f t="shared" si="435"/>
        <v>0.99817315055267097</v>
      </c>
      <c r="FL124" s="2">
        <f t="shared" si="435"/>
        <v>0.99873331708601265</v>
      </c>
      <c r="FM124" s="2">
        <f t="shared" si="435"/>
        <v>0.99879239879162951</v>
      </c>
      <c r="FN124" s="2">
        <f t="shared" si="435"/>
        <v>0.99866025508315048</v>
      </c>
      <c r="FO124" s="2">
        <f t="shared" si="435"/>
        <v>0.99880268561825636</v>
      </c>
      <c r="FP124" s="2">
        <f t="shared" si="435"/>
        <v>0.99824140892393975</v>
      </c>
      <c r="FQ124" s="2">
        <f t="shared" si="435"/>
        <v>0.99799733138391378</v>
      </c>
      <c r="FR124" s="2">
        <f t="shared" si="435"/>
        <v>0.99757032337792884</v>
      </c>
      <c r="FS124" s="2">
        <f t="shared" si="435"/>
        <v>0.9971557578314254</v>
      </c>
      <c r="FT124" s="2">
        <f t="shared" si="435"/>
        <v>0.99647508484741143</v>
      </c>
      <c r="FU124" s="2">
        <f t="shared" si="435"/>
        <v>0.99346296668513068</v>
      </c>
      <c r="FW124" s="2">
        <f t="shared" si="324"/>
        <v>1.5518707134109145E-2</v>
      </c>
      <c r="FX124" s="2">
        <f t="shared" si="376"/>
        <v>1.3689693614381337E-2</v>
      </c>
      <c r="FY124" s="2">
        <f t="shared" si="377"/>
        <v>1.1894321524398253E-2</v>
      </c>
      <c r="FZ124" s="2">
        <f t="shared" si="378"/>
        <v>2.1798672034015996E-2</v>
      </c>
      <c r="GA124" s="2">
        <f t="shared" si="379"/>
        <v>2.3540867785989517E-2</v>
      </c>
      <c r="GB124" s="2">
        <f t="shared" si="380"/>
        <v>3.2178706113149373E-2</v>
      </c>
      <c r="GC124" s="2">
        <f t="shared" si="381"/>
        <v>3.5440382332137636E-2</v>
      </c>
      <c r="GD124" s="2">
        <f t="shared" si="382"/>
        <v>3.8724995051433848E-2</v>
      </c>
      <c r="GE124" s="2">
        <f t="shared" si="383"/>
        <v>3.9196592495738272E-2</v>
      </c>
      <c r="GF124" s="2">
        <f t="shared" si="384"/>
        <v>3.017409256699511E-2</v>
      </c>
      <c r="GG124" s="2">
        <f t="shared" si="385"/>
        <v>2.7287467495558441E-2</v>
      </c>
      <c r="GH124" s="2">
        <f t="shared" si="386"/>
        <v>1.9974396152656816E-2</v>
      </c>
      <c r="GI124" s="2">
        <f t="shared" si="387"/>
        <v>1.4791890754059296E-2</v>
      </c>
      <c r="GJ124" s="2">
        <f t="shared" si="388"/>
        <v>1.0486313105341457E-2</v>
      </c>
      <c r="GK124" s="2">
        <f t="shared" si="389"/>
        <v>5.879459749533968E-3</v>
      </c>
      <c r="GM124" s="82">
        <f t="shared" si="325"/>
        <v>5.3789462244744032E-20</v>
      </c>
      <c r="GN124" s="82">
        <f t="shared" si="390"/>
        <v>4.3357023509916056E-63</v>
      </c>
      <c r="GO124" s="82">
        <f t="shared" si="391"/>
        <v>1.7891662268378513E-68</v>
      </c>
      <c r="GP124" s="82">
        <f t="shared" si="392"/>
        <v>8.2732129680821124E-78</v>
      </c>
      <c r="GQ124" s="82">
        <f t="shared" si="393"/>
        <v>4.3890893023782215E-107</v>
      </c>
      <c r="GR124" s="82">
        <f t="shared" si="394"/>
        <v>8.0924590150606409E-149</v>
      </c>
      <c r="GS124" s="82">
        <f t="shared" si="395"/>
        <v>1.4719318490710098E-146</v>
      </c>
      <c r="GT124" s="82">
        <f t="shared" si="396"/>
        <v>1.1399016178208257E-150</v>
      </c>
      <c r="GU124" s="82">
        <f t="shared" si="397"/>
        <v>3.7058435751798625E-115</v>
      </c>
      <c r="GV124" s="82">
        <f t="shared" si="398"/>
        <v>1.6326295374177163E-155</v>
      </c>
      <c r="GW124" s="82">
        <f t="shared" si="399"/>
        <v>2.540574327725652E-164</v>
      </c>
      <c r="GX124" s="82">
        <f t="shared" si="400"/>
        <v>6.0178329918528918E-107</v>
      </c>
      <c r="GY124" s="82">
        <f t="shared" si="401"/>
        <v>6.3890657874496113E-92</v>
      </c>
      <c r="GZ124" s="82">
        <f t="shared" si="402"/>
        <v>8.9849941146328278E-77</v>
      </c>
      <c r="HA124" s="82">
        <f t="shared" si="403"/>
        <v>6.4081513033029713E-60</v>
      </c>
      <c r="HC124" s="82">
        <f t="shared" si="326"/>
        <v>2.6832619815401054E-7</v>
      </c>
      <c r="HD124" s="82">
        <f t="shared" si="404"/>
        <v>5.05961065228666E-20</v>
      </c>
      <c r="HE124" s="82">
        <f t="shared" si="405"/>
        <v>2.4635328776836042E-17</v>
      </c>
      <c r="HF124" s="82">
        <f t="shared" si="406"/>
        <v>6.1073713631052871E-26</v>
      </c>
      <c r="HG124" s="82">
        <f t="shared" si="407"/>
        <v>1.3058700753526186E-40</v>
      </c>
      <c r="HH124" s="82">
        <f t="shared" si="408"/>
        <v>8.4696922374688512E-53</v>
      </c>
      <c r="HI124" s="82">
        <f t="shared" si="409"/>
        <v>1.1336824175060246E-55</v>
      </c>
      <c r="HJ124" s="82">
        <f t="shared" si="410"/>
        <v>2.4109805931653529E-64</v>
      </c>
      <c r="HK124" s="82">
        <f t="shared" si="411"/>
        <v>1.7313354451761419E-49</v>
      </c>
      <c r="HL124" s="82">
        <f t="shared" si="412"/>
        <v>5.2204510270608737E-54</v>
      </c>
      <c r="HM124" s="82">
        <f t="shared" si="413"/>
        <v>2.5081478954692494E-45</v>
      </c>
      <c r="HN124" s="82">
        <f t="shared" si="414"/>
        <v>2.0281174583353905E-35</v>
      </c>
      <c r="HO124" s="82">
        <f t="shared" si="415"/>
        <v>1.3769626142908988E-26</v>
      </c>
      <c r="HP124" s="82">
        <f t="shared" si="416"/>
        <v>1.0824579745836745E-20</v>
      </c>
      <c r="HQ124" s="82">
        <f t="shared" si="417"/>
        <v>4.7768317039712375E-16</v>
      </c>
      <c r="HS124" s="82">
        <f t="shared" si="327"/>
        <v>3.2132649192811523E-2</v>
      </c>
      <c r="HT124" s="82">
        <f t="shared" si="418"/>
        <v>4.7837821644424313E-3</v>
      </c>
      <c r="HU124" s="82">
        <f t="shared" si="419"/>
        <v>2.2554338488973779E-4</v>
      </c>
      <c r="HV124" s="82">
        <f t="shared" si="420"/>
        <v>1.8143155738740843E-3</v>
      </c>
      <c r="HW124" s="82">
        <f t="shared" si="421"/>
        <v>1.3741715762346708E-2</v>
      </c>
      <c r="HX124" s="82">
        <f t="shared" si="422"/>
        <v>9.2651046199693179E-2</v>
      </c>
      <c r="HY124" s="82">
        <f t="shared" si="423"/>
        <v>0.12203618880225056</v>
      </c>
      <c r="HZ124" s="82">
        <f t="shared" si="424"/>
        <v>0.15094624701140374</v>
      </c>
      <c r="IA124" s="82">
        <f t="shared" si="425"/>
        <v>0.15966566205596425</v>
      </c>
      <c r="IB124" s="82">
        <f t="shared" si="426"/>
        <v>3.6440547089504963E-2</v>
      </c>
      <c r="IC124" s="82">
        <f t="shared" si="427"/>
        <v>1.5728503364520169E-2</v>
      </c>
      <c r="ID124" s="82">
        <f t="shared" si="428"/>
        <v>2.5214431391945426E-3</v>
      </c>
      <c r="IE124" s="82">
        <f t="shared" si="429"/>
        <v>1.7230307690433157E-4</v>
      </c>
      <c r="IF124" s="82">
        <f t="shared" si="430"/>
        <v>1.229329487406844E-4</v>
      </c>
      <c r="IG124" s="82">
        <f t="shared" si="431"/>
        <v>1.0726339482093214E-4</v>
      </c>
      <c r="II124" s="82">
        <f t="shared" si="328"/>
        <v>1.2912648126495457E-14</v>
      </c>
      <c r="IJ124" s="82">
        <f t="shared" si="329"/>
        <v>1.4097026676217821E-25</v>
      </c>
      <c r="IK124" s="82">
        <f t="shared" si="330"/>
        <v>2.3703386752232293E-29</v>
      </c>
      <c r="IL124" s="82">
        <f t="shared" si="331"/>
        <v>5.377427900408397E-25</v>
      </c>
      <c r="IM124" s="82">
        <f t="shared" si="332"/>
        <v>5.7021126102124426E-27</v>
      </c>
      <c r="IN124" s="82">
        <f t="shared" si="333"/>
        <v>1.1852568466458323E-21</v>
      </c>
      <c r="IO124" s="82">
        <f t="shared" si="334"/>
        <v>8.8700870653261773E-20</v>
      </c>
      <c r="IP124" s="82">
        <f t="shared" si="335"/>
        <v>4.422528178417714E-19</v>
      </c>
      <c r="IQ124" s="82">
        <f t="shared" si="336"/>
        <v>7.1633026854306834E-18</v>
      </c>
      <c r="IR124" s="82">
        <f t="shared" si="337"/>
        <v>1.1603792859724591E-23</v>
      </c>
      <c r="IS124" s="82">
        <f t="shared" si="338"/>
        <v>1.7563520170069616E-24</v>
      </c>
      <c r="IT124" s="82">
        <f t="shared" si="339"/>
        <v>2.1228962562932039E-25</v>
      </c>
      <c r="IU124" s="82">
        <f t="shared" si="340"/>
        <v>2.2666252030519916E-29</v>
      </c>
      <c r="IV124" s="82">
        <f t="shared" si="341"/>
        <v>1.4830689053350819E-28</v>
      </c>
      <c r="IW124" s="82">
        <f t="shared" si="342"/>
        <v>8.3212865737911956E-24</v>
      </c>
      <c r="IY124" s="82">
        <f t="shared" si="343"/>
        <v>3.2132917519022593E-2</v>
      </c>
      <c r="IZ124" s="82">
        <f t="shared" si="344"/>
        <v>4.7837821644424313E-3</v>
      </c>
      <c r="JA124" s="82">
        <f t="shared" si="345"/>
        <v>2.2554338488976243E-4</v>
      </c>
      <c r="JB124" s="82">
        <f t="shared" si="346"/>
        <v>1.8143155738740843E-3</v>
      </c>
      <c r="JC124" s="82">
        <f t="shared" si="347"/>
        <v>1.3741715762346708E-2</v>
      </c>
      <c r="JD124" s="82">
        <f t="shared" si="348"/>
        <v>9.2651046199693179E-2</v>
      </c>
      <c r="JE124" s="82">
        <f t="shared" si="349"/>
        <v>0.12203618880225056</v>
      </c>
      <c r="JF124" s="82">
        <f t="shared" si="350"/>
        <v>0.15094624701140374</v>
      </c>
      <c r="JG124" s="82">
        <f t="shared" si="351"/>
        <v>0.15966566205596425</v>
      </c>
      <c r="JH124" s="82">
        <f t="shared" si="352"/>
        <v>3.6440547089504963E-2</v>
      </c>
      <c r="JI124" s="82">
        <f t="shared" si="353"/>
        <v>1.5728503364520169E-2</v>
      </c>
      <c r="JJ124" s="82">
        <f t="shared" si="354"/>
        <v>2.5214431391945426E-3</v>
      </c>
      <c r="JK124" s="82">
        <f t="shared" si="355"/>
        <v>1.7230307690433157E-4</v>
      </c>
      <c r="JL124" s="82">
        <f t="shared" si="356"/>
        <v>1.229329487406844E-4</v>
      </c>
      <c r="JM124" s="82">
        <f t="shared" si="357"/>
        <v>1.0726339482140983E-4</v>
      </c>
    </row>
    <row r="125" spans="2:273" x14ac:dyDescent="0.25">
      <c r="B125" s="2">
        <v>98</v>
      </c>
      <c r="C125" s="37">
        <v>0.35468499999999997</v>
      </c>
      <c r="D125" s="37">
        <v>0.35295700000000002</v>
      </c>
      <c r="E125" s="37">
        <v>0.35244999999999999</v>
      </c>
      <c r="F125" s="37">
        <v>0.35515099999999999</v>
      </c>
      <c r="G125" s="37">
        <v>0.34696300000000002</v>
      </c>
      <c r="H125" s="37">
        <v>0.36375000000000002</v>
      </c>
      <c r="I125" s="37">
        <v>0.37245499999999998</v>
      </c>
      <c r="J125" s="37">
        <v>0.38649800000000001</v>
      </c>
      <c r="K125" s="37">
        <v>0.38969900000000002</v>
      </c>
      <c r="L125" s="37">
        <v>0.37033199999999999</v>
      </c>
      <c r="M125" s="37">
        <v>0.36880000000000002</v>
      </c>
      <c r="N125" s="37">
        <v>0.35328599999999999</v>
      </c>
      <c r="O125" s="37">
        <v>0.35097600000000001</v>
      </c>
      <c r="P125" s="37">
        <v>0.35956399999999999</v>
      </c>
      <c r="Q125" s="37">
        <v>0.36615300000000001</v>
      </c>
      <c r="S125" s="4">
        <f t="shared" si="229"/>
        <v>0.35540044162684908</v>
      </c>
      <c r="T125" s="4">
        <f t="shared" si="230"/>
        <v>0.35459215500926</v>
      </c>
      <c r="U125" s="4">
        <f t="shared" si="231"/>
        <v>0.34996450916551963</v>
      </c>
      <c r="V125" s="4">
        <f t="shared" si="232"/>
        <v>0.35733728541604548</v>
      </c>
      <c r="W125" s="4">
        <f t="shared" si="233"/>
        <v>0.34996082439701781</v>
      </c>
      <c r="X125" s="4">
        <f t="shared" si="234"/>
        <v>0.36100486647980023</v>
      </c>
      <c r="Y125" s="4">
        <f t="shared" si="235"/>
        <v>0.37495455109004727</v>
      </c>
      <c r="Z125" s="4">
        <f t="shared" si="236"/>
        <v>0.38469073041984514</v>
      </c>
      <c r="AA125" s="4">
        <f t="shared" si="237"/>
        <v>0.38905865149407753</v>
      </c>
      <c r="AB125" s="4">
        <f t="shared" si="238"/>
        <v>0.36946772744150363</v>
      </c>
      <c r="AC125" s="4">
        <f t="shared" si="239"/>
        <v>0.36620898996726253</v>
      </c>
      <c r="AD125" s="4">
        <f t="shared" si="240"/>
        <v>0.35253761109383874</v>
      </c>
      <c r="AE125" s="4">
        <f t="shared" si="241"/>
        <v>0.35245997316324523</v>
      </c>
      <c r="AF125" s="4">
        <f t="shared" si="242"/>
        <v>0.3562096437374262</v>
      </c>
      <c r="AG125" s="4">
        <f t="shared" si="243"/>
        <v>0.36622341123749219</v>
      </c>
      <c r="AI125" s="4">
        <f t="shared" si="244"/>
        <v>-7.154416268491115E-4</v>
      </c>
      <c r="AJ125" s="4">
        <f t="shared" si="245"/>
        <v>-1.6351550092599809E-3</v>
      </c>
      <c r="AK125" s="4">
        <f t="shared" si="246"/>
        <v>2.4854908344803528E-3</v>
      </c>
      <c r="AL125" s="4">
        <f t="shared" si="247"/>
        <v>-2.1862854160454859E-3</v>
      </c>
      <c r="AM125" s="4">
        <f t="shared" si="248"/>
        <v>-2.9978243970177898E-3</v>
      </c>
      <c r="AN125" s="4">
        <f t="shared" si="249"/>
        <v>2.7451335201997829E-3</v>
      </c>
      <c r="AO125" s="4">
        <f t="shared" si="250"/>
        <v>-2.4995510900472917E-3</v>
      </c>
      <c r="AP125" s="4">
        <f t="shared" si="251"/>
        <v>1.8072695801548688E-3</v>
      </c>
      <c r="AQ125" s="4">
        <f t="shared" si="252"/>
        <v>6.4034850592248338E-4</v>
      </c>
      <c r="AR125" s="4">
        <f t="shared" si="253"/>
        <v>8.6427255849635953E-4</v>
      </c>
      <c r="AS125" s="4">
        <f t="shared" si="254"/>
        <v>2.5910100327374841E-3</v>
      </c>
      <c r="AT125" s="4">
        <f t="shared" si="255"/>
        <v>7.4838890616124587E-4</v>
      </c>
      <c r="AU125" s="4">
        <f t="shared" si="256"/>
        <v>-1.4839731632452224E-3</v>
      </c>
      <c r="AV125" s="4">
        <f t="shared" si="432"/>
        <v>3.3543562625737988E-3</v>
      </c>
      <c r="AW125" s="4">
        <f t="shared" si="432"/>
        <v>-7.041123749218503E-5</v>
      </c>
      <c r="AY125" s="2">
        <f t="shared" si="308"/>
        <v>0.35540044138918797</v>
      </c>
      <c r="AZ125" s="2">
        <f t="shared" si="359"/>
        <v>0.35428454573097817</v>
      </c>
      <c r="BA125" s="2">
        <f t="shared" si="360"/>
        <v>0.34993608725571074</v>
      </c>
      <c r="BB125" s="2">
        <f t="shared" si="361"/>
        <v>0.356539838062298</v>
      </c>
      <c r="BC125" s="2">
        <f t="shared" si="362"/>
        <v>0.34665628828829542</v>
      </c>
      <c r="BD125" s="2">
        <f t="shared" si="363"/>
        <v>0.34609202635186748</v>
      </c>
      <c r="BE125" s="2">
        <f t="shared" si="364"/>
        <v>0.35262783103982515</v>
      </c>
      <c r="BF125" s="2">
        <f t="shared" si="365"/>
        <v>0.35755047071666973</v>
      </c>
      <c r="BG125" s="2">
        <f t="shared" si="366"/>
        <v>0.35779591160631025</v>
      </c>
      <c r="BH125" s="2">
        <f t="shared" si="367"/>
        <v>0.35578043699562895</v>
      </c>
      <c r="BI125" s="2">
        <f t="shared" si="368"/>
        <v>0.35913739512344417</v>
      </c>
      <c r="BJ125" s="2">
        <f t="shared" si="369"/>
        <v>0.35086105279709479</v>
      </c>
      <c r="BK125" s="2">
        <f t="shared" si="370"/>
        <v>0.35230007427147531</v>
      </c>
      <c r="BL125" s="2">
        <f t="shared" si="371"/>
        <v>0.35598970233239391</v>
      </c>
      <c r="BM125" s="2">
        <f t="shared" si="372"/>
        <v>0.36590990448059391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0.35295700000000002</v>
      </c>
      <c r="CG125" s="2">
        <f t="shared" si="311"/>
        <v>0.35244999999999999</v>
      </c>
      <c r="CH125" s="2">
        <f t="shared" si="312"/>
        <v>0.35515099999999999</v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>
        <f t="shared" si="320"/>
        <v>0.35328599999999999</v>
      </c>
      <c r="CQ125" s="2">
        <f t="shared" si="321"/>
        <v>0.35097600000000001</v>
      </c>
      <c r="CR125" s="2">
        <f t="shared" si="322"/>
        <v>0.35956399999999999</v>
      </c>
      <c r="CS125" s="2">
        <f t="shared" si="323"/>
        <v>0.36615300000000001</v>
      </c>
      <c r="CU125" s="2" t="str">
        <f t="shared" si="273"/>
        <v/>
      </c>
      <c r="CV125" s="2">
        <f t="shared" si="274"/>
        <v>0.35295700000000002</v>
      </c>
      <c r="CW125" s="2">
        <f t="shared" si="275"/>
        <v>0.35244999999999999</v>
      </c>
      <c r="CX125" s="2">
        <f t="shared" si="276"/>
        <v>0.35515099999999999</v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>
        <f t="shared" si="284"/>
        <v>0.35328599999999999</v>
      </c>
      <c r="DG125" s="2">
        <f t="shared" si="285"/>
        <v>0.35097600000000001</v>
      </c>
      <c r="DH125" s="2">
        <f t="shared" si="286"/>
        <v>0.35956399999999999</v>
      </c>
      <c r="DI125" s="2">
        <f t="shared" si="287"/>
        <v>0.36615300000000001</v>
      </c>
      <c r="DK125" s="2">
        <f t="shared" si="288"/>
        <v>0.44326393406593412</v>
      </c>
      <c r="DL125" s="2">
        <f t="shared" si="433"/>
        <v>0.45628584627363739</v>
      </c>
      <c r="DM125" s="2">
        <f t="shared" si="433"/>
        <v>0.44103881250000004</v>
      </c>
      <c r="DN125" s="2">
        <f t="shared" si="433"/>
        <v>0.44658511774193554</v>
      </c>
      <c r="DO125" s="2">
        <f t="shared" si="433"/>
        <v>0.45220708702791468</v>
      </c>
      <c r="DP125" s="2">
        <f t="shared" si="433"/>
        <v>0.49016314855072474</v>
      </c>
      <c r="DQ125" s="2">
        <f t="shared" si="433"/>
        <v>0.46056748391304347</v>
      </c>
      <c r="DR125" s="2">
        <f t="shared" si="433"/>
        <v>0.44949110615384613</v>
      </c>
      <c r="DS125" s="2">
        <f t="shared" si="433"/>
        <v>0.45698966579710149</v>
      </c>
      <c r="DT125" s="2">
        <f t="shared" si="433"/>
        <v>0.46974235878489334</v>
      </c>
      <c r="DU125" s="2">
        <f t="shared" si="433"/>
        <v>0.45000746206896547</v>
      </c>
      <c r="DV125" s="2">
        <f t="shared" si="433"/>
        <v>0.43366611491935475</v>
      </c>
      <c r="DW125" s="2">
        <f t="shared" si="433"/>
        <v>0.4351641365864527</v>
      </c>
      <c r="DX125" s="2">
        <f t="shared" si="433"/>
        <v>0.4236733537537537</v>
      </c>
      <c r="DY125" s="2">
        <f t="shared" si="433"/>
        <v>0.39847331799853369</v>
      </c>
      <c r="EA125" s="2">
        <f t="shared" si="228"/>
        <v>0.35538211349120041</v>
      </c>
      <c r="EB125" s="2">
        <f t="shared" si="290"/>
        <v>0.35408486245540305</v>
      </c>
      <c r="EC125" s="2">
        <f t="shared" si="291"/>
        <v>0.34974022366295671</v>
      </c>
      <c r="ED125" s="2">
        <f t="shared" si="292"/>
        <v>0.35634364769890792</v>
      </c>
      <c r="EE125" s="2">
        <f t="shared" si="293"/>
        <v>0.34647689292422995</v>
      </c>
      <c r="EF125" s="2">
        <f t="shared" si="294"/>
        <v>0.34589390486573002</v>
      </c>
      <c r="EG125" s="2">
        <f t="shared" si="295"/>
        <v>0.35252621125659556</v>
      </c>
      <c r="EH125" s="2">
        <f t="shared" si="296"/>
        <v>0.35742557219251331</v>
      </c>
      <c r="EI125" s="2">
        <f t="shared" si="297"/>
        <v>0.35768682158013132</v>
      </c>
      <c r="EJ125" s="2">
        <f t="shared" si="298"/>
        <v>0.35557526994617744</v>
      </c>
      <c r="EK125" s="2">
        <f t="shared" si="299"/>
        <v>0.35896596899898014</v>
      </c>
      <c r="EL125" s="2">
        <f t="shared" si="300"/>
        <v>0.35067802523085861</v>
      </c>
      <c r="EM125" s="2">
        <f t="shared" si="301"/>
        <v>0.35208516600666007</v>
      </c>
      <c r="EN125" s="2">
        <f t="shared" si="302"/>
        <v>0.35576659813847161</v>
      </c>
      <c r="EO125" s="2">
        <f t="shared" si="303"/>
        <v>0.36571699718495404</v>
      </c>
      <c r="EQ125" s="2">
        <f t="shared" si="304"/>
        <v>0.35409708202591128</v>
      </c>
      <c r="ER125" s="2">
        <f t="shared" si="434"/>
        <v>0.35387204823442986</v>
      </c>
      <c r="ES125" s="2">
        <f t="shared" si="434"/>
        <v>0.34923405248277206</v>
      </c>
      <c r="ET125" s="2">
        <f t="shared" si="434"/>
        <v>0.35621998826258267</v>
      </c>
      <c r="EU125" s="2">
        <f t="shared" si="434"/>
        <v>0.34660150794139066</v>
      </c>
      <c r="EV125" s="2">
        <f t="shared" si="434"/>
        <v>0.34678771605788944</v>
      </c>
      <c r="EW125" s="2">
        <f t="shared" si="434"/>
        <v>0.35207733749308456</v>
      </c>
      <c r="EX125" s="2">
        <f t="shared" si="434"/>
        <v>0.35771855085105336</v>
      </c>
      <c r="EY125" s="2">
        <f t="shared" si="434"/>
        <v>0.35770185092006151</v>
      </c>
      <c r="EZ125" s="2">
        <f t="shared" si="434"/>
        <v>0.35624310537444864</v>
      </c>
      <c r="FA125" s="2">
        <f t="shared" si="434"/>
        <v>0.35913732683489746</v>
      </c>
      <c r="FB125" s="2">
        <f t="shared" si="434"/>
        <v>0.35063665389091264</v>
      </c>
      <c r="FC125" s="2">
        <f t="shared" si="434"/>
        <v>0.35204498023228359</v>
      </c>
      <c r="FD125" s="2">
        <f t="shared" si="434"/>
        <v>0.3561786062597706</v>
      </c>
      <c r="FE125" s="2">
        <f t="shared" si="434"/>
        <v>0.36533003545107945</v>
      </c>
      <c r="FG125" s="2">
        <f t="shared" si="306"/>
        <v>0.99954300893763637</v>
      </c>
      <c r="FH125" s="2">
        <f t="shared" si="435"/>
        <v>0.99801495551385211</v>
      </c>
      <c r="FI125" s="2">
        <f t="shared" si="435"/>
        <v>0.99778246910047175</v>
      </c>
      <c r="FJ125" s="2">
        <f t="shared" si="435"/>
        <v>0.9977932558114031</v>
      </c>
      <c r="FK125" s="2">
        <f t="shared" si="435"/>
        <v>0.99833362564423567</v>
      </c>
      <c r="FL125" s="2">
        <f t="shared" si="435"/>
        <v>0.99884464268279882</v>
      </c>
      <c r="FM125" s="2">
        <f t="shared" si="435"/>
        <v>0.99889853757155689</v>
      </c>
      <c r="FN125" s="2">
        <f t="shared" si="435"/>
        <v>0.99877799406009748</v>
      </c>
      <c r="FO125" s="2">
        <f t="shared" si="435"/>
        <v>0.99890792125448646</v>
      </c>
      <c r="FP125" s="2">
        <f t="shared" si="435"/>
        <v>0.99839589766273096</v>
      </c>
      <c r="FQ125" s="2">
        <f t="shared" si="435"/>
        <v>0.9981732226123291</v>
      </c>
      <c r="FR125" s="2">
        <f t="shared" si="435"/>
        <v>0.99778363475844034</v>
      </c>
      <c r="FS125" s="2">
        <f t="shared" si="435"/>
        <v>0.99740537097420934</v>
      </c>
      <c r="FT125" s="2">
        <f t="shared" si="435"/>
        <v>0.99678424179171088</v>
      </c>
      <c r="FU125" s="2">
        <f t="shared" si="435"/>
        <v>0.99403472360376433</v>
      </c>
      <c r="FW125" s="2">
        <f t="shared" si="324"/>
        <v>1.699048556325445E-2</v>
      </c>
      <c r="FX125" s="2">
        <f t="shared" si="376"/>
        <v>1.4990651552891145E-2</v>
      </c>
      <c r="FY125" s="2">
        <f t="shared" si="377"/>
        <v>1.3026915268094961E-2</v>
      </c>
      <c r="FZ125" s="2">
        <f t="shared" si="378"/>
        <v>2.3851606358982327E-2</v>
      </c>
      <c r="GA125" s="2">
        <f t="shared" si="379"/>
        <v>2.5753557269590138E-2</v>
      </c>
      <c r="GB125" s="2">
        <f t="shared" si="380"/>
        <v>3.5174050263349826E-2</v>
      </c>
      <c r="GC125" s="2">
        <f t="shared" si="381"/>
        <v>3.8727189548091644E-2</v>
      </c>
      <c r="GD125" s="2">
        <f t="shared" si="382"/>
        <v>4.2303063496700245E-2</v>
      </c>
      <c r="GE125" s="2">
        <f t="shared" si="383"/>
        <v>4.28162942282964E-2</v>
      </c>
      <c r="GF125" s="2">
        <f t="shared" si="384"/>
        <v>3.2989198346566495E-2</v>
      </c>
      <c r="GG125" s="2">
        <f t="shared" si="385"/>
        <v>2.9841550907918738E-2</v>
      </c>
      <c r="GH125" s="2">
        <f t="shared" si="386"/>
        <v>2.1859364818072134E-2</v>
      </c>
      <c r="GI125" s="2">
        <f t="shared" si="387"/>
        <v>1.6195872643699791E-2</v>
      </c>
      <c r="GJ125" s="2">
        <f t="shared" si="388"/>
        <v>1.1486392887675919E-2</v>
      </c>
      <c r="GK125" s="2">
        <f t="shared" si="389"/>
        <v>6.4430446699270992E-3</v>
      </c>
      <c r="GM125" s="82">
        <f t="shared" si="325"/>
        <v>9.0579367161707963E-21</v>
      </c>
      <c r="GN125" s="82">
        <f t="shared" si="390"/>
        <v>8.0863765200197257E-66</v>
      </c>
      <c r="GO125" s="82">
        <f t="shared" si="391"/>
        <v>1.5683115652669669E-71</v>
      </c>
      <c r="GP125" s="82">
        <f t="shared" si="392"/>
        <v>3.2131816588554146E-81</v>
      </c>
      <c r="GQ125" s="82">
        <f t="shared" si="393"/>
        <v>2.4331415365511496E-111</v>
      </c>
      <c r="GR125" s="82">
        <f t="shared" si="394"/>
        <v>2.2203766909970243E-154</v>
      </c>
      <c r="GS125" s="82">
        <f t="shared" si="395"/>
        <v>4.9590601263681001E-152</v>
      </c>
      <c r="GT125" s="82">
        <f t="shared" si="396"/>
        <v>2.5805698544240792E-156</v>
      </c>
      <c r="GU125" s="82">
        <f t="shared" si="397"/>
        <v>1.6470593146891991E-119</v>
      </c>
      <c r="GV125" s="82">
        <f t="shared" si="398"/>
        <v>9.6270522983623872E-162</v>
      </c>
      <c r="GW125" s="82">
        <f t="shared" si="399"/>
        <v>5.0278392668728216E-171</v>
      </c>
      <c r="GX125" s="82">
        <f t="shared" si="400"/>
        <v>1.8095621590971639E-111</v>
      </c>
      <c r="GY125" s="82">
        <f t="shared" si="401"/>
        <v>5.5199317738977597E-96</v>
      </c>
      <c r="GZ125" s="82">
        <f t="shared" si="402"/>
        <v>2.3957159607056002E-80</v>
      </c>
      <c r="HA125" s="82">
        <f t="shared" si="403"/>
        <v>6.7540172721612026E-63</v>
      </c>
      <c r="HC125" s="82">
        <f t="shared" si="326"/>
        <v>8.9080436813903233E-8</v>
      </c>
      <c r="HD125" s="82">
        <f t="shared" si="404"/>
        <v>1.0096087754184137E-21</v>
      </c>
      <c r="HE125" s="82">
        <f t="shared" si="405"/>
        <v>7.2733005902640135E-19</v>
      </c>
      <c r="HF125" s="82">
        <f t="shared" si="406"/>
        <v>3.59524431960603E-28</v>
      </c>
      <c r="HG125" s="82">
        <f t="shared" si="407"/>
        <v>1.795572610082827E-43</v>
      </c>
      <c r="HH125" s="82">
        <f t="shared" si="408"/>
        <v>3.5134901284200951E-56</v>
      </c>
      <c r="HI125" s="82">
        <f t="shared" si="409"/>
        <v>3.2426819195616575E-59</v>
      </c>
      <c r="HJ125" s="82">
        <f t="shared" si="410"/>
        <v>1.8711865057683909E-68</v>
      </c>
      <c r="HK125" s="82">
        <f t="shared" si="411"/>
        <v>1.1739175052756055E-52</v>
      </c>
      <c r="HL125" s="82">
        <f t="shared" si="412"/>
        <v>8.6780659561611097E-58</v>
      </c>
      <c r="HM125" s="82">
        <f t="shared" si="413"/>
        <v>1.3302937862350838E-48</v>
      </c>
      <c r="HN125" s="82">
        <f t="shared" si="414"/>
        <v>2.9789128482106563E-38</v>
      </c>
      <c r="HO125" s="82">
        <f t="shared" si="415"/>
        <v>6.0612530885705454E-29</v>
      </c>
      <c r="HP125" s="82">
        <f t="shared" si="416"/>
        <v>9.6313846942865237E-23</v>
      </c>
      <c r="HQ125" s="82">
        <f t="shared" si="417"/>
        <v>6.708659817904369E-18</v>
      </c>
      <c r="HS125" s="82">
        <f t="shared" si="327"/>
        <v>4.7774442297992332E-2</v>
      </c>
      <c r="HT125" s="82">
        <f t="shared" si="418"/>
        <v>9.1624390566280994E-3</v>
      </c>
      <c r="HU125" s="82">
        <f t="shared" si="419"/>
        <v>5.3155340441655107E-4</v>
      </c>
      <c r="HV125" s="82">
        <f t="shared" si="420"/>
        <v>3.9780305543692098E-3</v>
      </c>
      <c r="HW125" s="82">
        <f t="shared" si="421"/>
        <v>2.7126469240311715E-2</v>
      </c>
      <c r="HX125" s="82">
        <f t="shared" si="422"/>
        <v>0.15032731538160585</v>
      </c>
      <c r="HY125" s="82">
        <f t="shared" si="423"/>
        <v>0.18987914676213513</v>
      </c>
      <c r="HZ125" s="82">
        <f t="shared" si="424"/>
        <v>0.22894047292729783</v>
      </c>
      <c r="IA125" s="82">
        <f t="shared" si="425"/>
        <v>0.23735384264921694</v>
      </c>
      <c r="IB125" s="82">
        <f t="shared" si="426"/>
        <v>6.6061727252385349E-2</v>
      </c>
      <c r="IC125" s="82">
        <f t="shared" si="427"/>
        <v>3.0502881537012756E-2</v>
      </c>
      <c r="ID125" s="82">
        <f t="shared" si="428"/>
        <v>5.3515647986396905E-3</v>
      </c>
      <c r="IE125" s="82">
        <f t="shared" si="429"/>
        <v>4.3087695022666896E-4</v>
      </c>
      <c r="IF125" s="82">
        <f t="shared" si="430"/>
        <v>2.708562785662279E-4</v>
      </c>
      <c r="IG125" s="82">
        <f t="shared" si="431"/>
        <v>1.9812875093892874E-4</v>
      </c>
      <c r="II125" s="82">
        <f t="shared" si="328"/>
        <v>4.8590722219781704E-14</v>
      </c>
      <c r="IJ125" s="82">
        <f t="shared" si="329"/>
        <v>1.4768883968066754E-24</v>
      </c>
      <c r="IK125" s="82">
        <f t="shared" si="330"/>
        <v>3.2877511314502986E-28</v>
      </c>
      <c r="IL125" s="82">
        <f t="shared" si="331"/>
        <v>7.058033164894214E-24</v>
      </c>
      <c r="IM125" s="82">
        <f t="shared" si="332"/>
        <v>9.8416717989727449E-26</v>
      </c>
      <c r="IN125" s="82">
        <f t="shared" si="333"/>
        <v>1.3958152172338393E-20</v>
      </c>
      <c r="IO125" s="82">
        <f t="shared" si="334"/>
        <v>8.8914249853215962E-19</v>
      </c>
      <c r="IP125" s="82">
        <f t="shared" si="335"/>
        <v>4.3252208295096436E-18</v>
      </c>
      <c r="IQ125" s="82">
        <f t="shared" si="336"/>
        <v>6.0463926355794687E-17</v>
      </c>
      <c r="IR125" s="82">
        <f t="shared" si="337"/>
        <v>1.6580284162373365E-22</v>
      </c>
      <c r="IS125" s="82">
        <f t="shared" si="338"/>
        <v>2.5580311768100745E-23</v>
      </c>
      <c r="IT125" s="82">
        <f t="shared" si="339"/>
        <v>2.7441546918709869E-24</v>
      </c>
      <c r="IU125" s="82">
        <f t="shared" si="340"/>
        <v>3.6120192891417533E-28</v>
      </c>
      <c r="IV125" s="82">
        <f t="shared" si="341"/>
        <v>1.7777987248136225E-27</v>
      </c>
      <c r="IW125" s="82">
        <f t="shared" si="342"/>
        <v>5.1266798301428337E-23</v>
      </c>
      <c r="IY125" s="82">
        <f t="shared" si="343"/>
        <v>4.7774531378477737E-2</v>
      </c>
      <c r="IZ125" s="82">
        <f t="shared" si="344"/>
        <v>9.1624390566280994E-3</v>
      </c>
      <c r="JA125" s="82">
        <f t="shared" si="345"/>
        <v>5.3155340441655183E-4</v>
      </c>
      <c r="JB125" s="82">
        <f t="shared" si="346"/>
        <v>3.9780305543692098E-3</v>
      </c>
      <c r="JC125" s="82">
        <f t="shared" si="347"/>
        <v>2.7126469240311715E-2</v>
      </c>
      <c r="JD125" s="82">
        <f t="shared" si="348"/>
        <v>0.15032731538160585</v>
      </c>
      <c r="JE125" s="82">
        <f t="shared" si="349"/>
        <v>0.18987914676213513</v>
      </c>
      <c r="JF125" s="82">
        <f t="shared" si="350"/>
        <v>0.22894047292729783</v>
      </c>
      <c r="JG125" s="82">
        <f t="shared" si="351"/>
        <v>0.237353842649217</v>
      </c>
      <c r="JH125" s="82">
        <f t="shared" si="352"/>
        <v>6.6061727252385349E-2</v>
      </c>
      <c r="JI125" s="82">
        <f t="shared" si="353"/>
        <v>3.0502881537012756E-2</v>
      </c>
      <c r="JJ125" s="82">
        <f t="shared" si="354"/>
        <v>5.3515647986396905E-3</v>
      </c>
      <c r="JK125" s="82">
        <f t="shared" si="355"/>
        <v>4.3087695022666896E-4</v>
      </c>
      <c r="JL125" s="82">
        <f t="shared" si="356"/>
        <v>2.708562785662279E-4</v>
      </c>
      <c r="JM125" s="82">
        <f t="shared" si="357"/>
        <v>1.9812875093893546E-4</v>
      </c>
    </row>
    <row r="126" spans="2:273" x14ac:dyDescent="0.25">
      <c r="B126" s="2">
        <v>99</v>
      </c>
      <c r="C126" s="37">
        <v>0.35600199999999999</v>
      </c>
      <c r="D126" s="37">
        <v>0.354626</v>
      </c>
      <c r="E126" s="37">
        <v>0.35044700000000001</v>
      </c>
      <c r="F126" s="37">
        <v>0.35313600000000001</v>
      </c>
      <c r="G126" s="37">
        <v>0.351686</v>
      </c>
      <c r="H126" s="37">
        <v>0.36688199999999999</v>
      </c>
      <c r="I126" s="37">
        <v>0.38353700000000002</v>
      </c>
      <c r="J126" s="37">
        <v>0.389739</v>
      </c>
      <c r="K126" s="37">
        <v>0.39556000000000002</v>
      </c>
      <c r="L126" s="37">
        <v>0.37827100000000002</v>
      </c>
      <c r="M126" s="37">
        <v>0.37227100000000002</v>
      </c>
      <c r="N126" s="37">
        <v>0.35355399999999998</v>
      </c>
      <c r="O126" s="37">
        <v>0.351047</v>
      </c>
      <c r="P126" s="37">
        <v>0.356937</v>
      </c>
      <c r="Q126" s="37">
        <v>0.36386400000000002</v>
      </c>
      <c r="S126" s="4">
        <f t="shared" si="229"/>
        <v>0.3549875651526197</v>
      </c>
      <c r="T126" s="4">
        <f t="shared" si="230"/>
        <v>0.35450065518481189</v>
      </c>
      <c r="U126" s="4">
        <f t="shared" si="231"/>
        <v>0.34968109614619985</v>
      </c>
      <c r="V126" s="4">
        <f t="shared" si="232"/>
        <v>0.35764067177842818</v>
      </c>
      <c r="W126" s="4">
        <f t="shared" si="233"/>
        <v>0.35193188989578272</v>
      </c>
      <c r="X126" s="4">
        <f t="shared" si="234"/>
        <v>0.36598708130215235</v>
      </c>
      <c r="Y126" s="4">
        <f t="shared" si="235"/>
        <v>0.38140949282068903</v>
      </c>
      <c r="Z126" s="4">
        <f t="shared" si="236"/>
        <v>0.39112849457212251</v>
      </c>
      <c r="AA126" s="4">
        <f t="shared" si="237"/>
        <v>0.39595018876631255</v>
      </c>
      <c r="AB126" s="4">
        <f t="shared" si="238"/>
        <v>0.37653320878610269</v>
      </c>
      <c r="AC126" s="4">
        <f t="shared" si="239"/>
        <v>0.37060467235193872</v>
      </c>
      <c r="AD126" s="4">
        <f t="shared" si="240"/>
        <v>0.3538697148892756</v>
      </c>
      <c r="AE126" s="4">
        <f t="shared" si="241"/>
        <v>0.35252637166702827</v>
      </c>
      <c r="AF126" s="4">
        <f t="shared" si="242"/>
        <v>0.35644087789993006</v>
      </c>
      <c r="AG126" s="4">
        <f t="shared" si="243"/>
        <v>0.36637561809033808</v>
      </c>
      <c r="AI126" s="4">
        <f t="shared" si="244"/>
        <v>1.0144348473802856E-3</v>
      </c>
      <c r="AJ126" s="4">
        <f t="shared" si="245"/>
        <v>1.2534481518811091E-4</v>
      </c>
      <c r="AK126" s="4">
        <f t="shared" si="246"/>
        <v>7.6590385380015391E-4</v>
      </c>
      <c r="AL126" s="4">
        <f t="shared" si="247"/>
        <v>-4.5046717784281709E-3</v>
      </c>
      <c r="AM126" s="4">
        <f t="shared" si="248"/>
        <v>-2.4588989578272491E-4</v>
      </c>
      <c r="AN126" s="4">
        <f t="shared" si="249"/>
        <v>8.9491869784763534E-4</v>
      </c>
      <c r="AO126" s="4">
        <f t="shared" si="250"/>
        <v>2.1275071793109834E-3</v>
      </c>
      <c r="AP126" s="4">
        <f t="shared" si="251"/>
        <v>-1.3894945721225072E-3</v>
      </c>
      <c r="AQ126" s="4">
        <f t="shared" si="252"/>
        <v>-3.9018876631252697E-4</v>
      </c>
      <c r="AR126" s="4">
        <f t="shared" si="253"/>
        <v>1.7377912138973328E-3</v>
      </c>
      <c r="AS126" s="4">
        <f t="shared" si="254"/>
        <v>1.6663276480612943E-3</v>
      </c>
      <c r="AT126" s="4">
        <f t="shared" si="255"/>
        <v>-3.1571488927562008E-4</v>
      </c>
      <c r="AU126" s="4">
        <f t="shared" si="256"/>
        <v>-1.4793716670282731E-3</v>
      </c>
      <c r="AV126" s="4">
        <f t="shared" si="432"/>
        <v>4.9612210006994006E-4</v>
      </c>
      <c r="AW126" s="4">
        <f t="shared" si="432"/>
        <v>-2.5116180903380636E-3</v>
      </c>
      <c r="AY126" s="2">
        <f t="shared" si="308"/>
        <v>0.35498756509649532</v>
      </c>
      <c r="AZ126" s="2">
        <f t="shared" si="359"/>
        <v>0.35397392268541317</v>
      </c>
      <c r="BA126" s="2">
        <f t="shared" si="360"/>
        <v>0.3496208302706646</v>
      </c>
      <c r="BB126" s="2">
        <f t="shared" si="361"/>
        <v>0.35609755889115013</v>
      </c>
      <c r="BC126" s="2">
        <f t="shared" si="362"/>
        <v>0.34632385855453618</v>
      </c>
      <c r="BD126" s="2">
        <f t="shared" si="363"/>
        <v>0.34575367232064841</v>
      </c>
      <c r="BE126" s="2">
        <f t="shared" si="364"/>
        <v>0.35250331426038661</v>
      </c>
      <c r="BF126" s="2">
        <f t="shared" si="365"/>
        <v>0.35728412514534641</v>
      </c>
      <c r="BG126" s="2">
        <f t="shared" si="366"/>
        <v>0.35749284467097131</v>
      </c>
      <c r="BH126" s="2">
        <f t="shared" si="367"/>
        <v>0.35546831483545566</v>
      </c>
      <c r="BI126" s="2">
        <f t="shared" si="368"/>
        <v>0.35880413230201025</v>
      </c>
      <c r="BJ126" s="2">
        <f t="shared" si="369"/>
        <v>0.35072618224851282</v>
      </c>
      <c r="BK126" s="2">
        <f t="shared" si="370"/>
        <v>0.35216934333570471</v>
      </c>
      <c r="BL126" s="2">
        <f t="shared" si="371"/>
        <v>0.35599654029406214</v>
      </c>
      <c r="BM126" s="2">
        <f t="shared" si="372"/>
        <v>0.36582969768073309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>
        <f t="shared" si="311"/>
        <v>0.35044700000000001</v>
      </c>
      <c r="CH126" s="2">
        <f t="shared" si="312"/>
        <v>0.35313600000000001</v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>
        <f t="shared" si="321"/>
        <v>0.351047</v>
      </c>
      <c r="CR126" s="2">
        <f t="shared" si="322"/>
        <v>0.356937</v>
      </c>
      <c r="CS126" s="2">
        <f t="shared" si="323"/>
        <v>0.36386400000000002</v>
      </c>
      <c r="CU126" s="2" t="str">
        <f t="shared" si="273"/>
        <v/>
      </c>
      <c r="CV126" s="2" t="str">
        <f t="shared" si="274"/>
        <v/>
      </c>
      <c r="CW126" s="2">
        <f t="shared" si="275"/>
        <v>0.35044700000000001</v>
      </c>
      <c r="CX126" s="2">
        <f t="shared" si="276"/>
        <v>0.35313600000000001</v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>
        <f t="shared" si="285"/>
        <v>0.351047</v>
      </c>
      <c r="DH126" s="2">
        <f t="shared" si="286"/>
        <v>0.356937</v>
      </c>
      <c r="DI126" s="2">
        <f t="shared" si="287"/>
        <v>0.36386400000000002</v>
      </c>
      <c r="DK126" s="2">
        <f t="shared" si="288"/>
        <v>0.44388408791208794</v>
      </c>
      <c r="DL126" s="2">
        <f t="shared" si="433"/>
        <v>0.45716033904338155</v>
      </c>
      <c r="DM126" s="2">
        <f t="shared" si="433"/>
        <v>0.44174601704545458</v>
      </c>
      <c r="DN126" s="2">
        <f t="shared" si="433"/>
        <v>0.44743155483870972</v>
      </c>
      <c r="DO126" s="2">
        <f t="shared" si="433"/>
        <v>0.45312749507389166</v>
      </c>
      <c r="DP126" s="2">
        <f t="shared" si="433"/>
        <v>0.49145690942028997</v>
      </c>
      <c r="DQ126" s="2">
        <f t="shared" si="433"/>
        <v>0.46145836956521735</v>
      </c>
      <c r="DR126" s="2">
        <f t="shared" si="433"/>
        <v>0.45020162692307686</v>
      </c>
      <c r="DS126" s="2">
        <f t="shared" si="433"/>
        <v>0.45755236231884061</v>
      </c>
      <c r="DT126" s="2">
        <f t="shared" si="433"/>
        <v>0.47052702955665027</v>
      </c>
      <c r="DU126" s="2">
        <f t="shared" si="433"/>
        <v>0.45078596551724137</v>
      </c>
      <c r="DV126" s="2">
        <f t="shared" si="433"/>
        <v>0.43433407881231662</v>
      </c>
      <c r="DW126" s="2">
        <f t="shared" si="433"/>
        <v>0.43578628865864522</v>
      </c>
      <c r="DX126" s="2">
        <f t="shared" si="433"/>
        <v>0.42423733882453873</v>
      </c>
      <c r="DY126" s="2">
        <f t="shared" si="433"/>
        <v>0.39871483962609966</v>
      </c>
      <c r="EA126" s="2">
        <f t="shared" si="228"/>
        <v>0.35497007951774151</v>
      </c>
      <c r="EB126" s="2">
        <f t="shared" si="290"/>
        <v>0.35378922173703675</v>
      </c>
      <c r="EC126" s="2">
        <f t="shared" si="291"/>
        <v>0.34943955349279759</v>
      </c>
      <c r="ED126" s="2">
        <f t="shared" si="292"/>
        <v>0.35591528515990634</v>
      </c>
      <c r="EE126" s="2">
        <f t="shared" si="293"/>
        <v>0.346156614292423</v>
      </c>
      <c r="EF126" s="2">
        <f t="shared" si="294"/>
        <v>0.34556092802994004</v>
      </c>
      <c r="EG126" s="2">
        <f t="shared" si="295"/>
        <v>0.35241479147938237</v>
      </c>
      <c r="EH126" s="2">
        <f t="shared" si="296"/>
        <v>0.35716488235294114</v>
      </c>
      <c r="EI126" s="2">
        <f t="shared" si="297"/>
        <v>0.35739168754953082</v>
      </c>
      <c r="EJ126" s="2">
        <f t="shared" si="298"/>
        <v>0.35527074175241602</v>
      </c>
      <c r="EK126" s="2">
        <f t="shared" si="299"/>
        <v>0.35864316576962307</v>
      </c>
      <c r="EL126" s="2">
        <f t="shared" si="300"/>
        <v>0.35055822960444982</v>
      </c>
      <c r="EM126" s="2">
        <f t="shared" si="301"/>
        <v>0.35197075057574101</v>
      </c>
      <c r="EN126" s="2">
        <f t="shared" si="302"/>
        <v>0.35579258127041152</v>
      </c>
      <c r="EO126" s="2">
        <f t="shared" si="303"/>
        <v>0.36565346365532547</v>
      </c>
      <c r="EQ126" s="2">
        <f t="shared" si="304"/>
        <v>0.353917692653275</v>
      </c>
      <c r="ER126" s="2">
        <f t="shared" si="434"/>
        <v>0.35363855243648057</v>
      </c>
      <c r="ES126" s="2">
        <f t="shared" si="434"/>
        <v>0.3490581255835622</v>
      </c>
      <c r="ET126" s="2">
        <f t="shared" si="434"/>
        <v>0.3558407295009397</v>
      </c>
      <c r="EU126" s="2">
        <f t="shared" si="434"/>
        <v>0.34632173894319873</v>
      </c>
      <c r="EV126" s="2">
        <f t="shared" si="434"/>
        <v>0.34657552739235814</v>
      </c>
      <c r="EW126" s="2">
        <f t="shared" si="434"/>
        <v>0.35191776119290757</v>
      </c>
      <c r="EX126" s="2">
        <f t="shared" si="434"/>
        <v>0.35750135856592019</v>
      </c>
      <c r="EY126" s="2">
        <f t="shared" si="434"/>
        <v>0.35742139065883977</v>
      </c>
      <c r="EZ126" s="2">
        <f t="shared" si="434"/>
        <v>0.35607319198993442</v>
      </c>
      <c r="FA126" s="2">
        <f t="shared" si="434"/>
        <v>0.3588708381002545</v>
      </c>
      <c r="FB126" s="2">
        <f t="shared" si="434"/>
        <v>0.35049883361416356</v>
      </c>
      <c r="FC126" s="2">
        <f t="shared" si="434"/>
        <v>0.35198272215916449</v>
      </c>
      <c r="FD126" s="2">
        <f t="shared" si="434"/>
        <v>0.3560443165302255</v>
      </c>
      <c r="FE126" s="2">
        <f t="shared" si="434"/>
        <v>0.36512551855860453</v>
      </c>
      <c r="FG126" s="2">
        <f t="shared" si="306"/>
        <v>0.99958320243809728</v>
      </c>
      <c r="FH126" s="2">
        <f t="shared" si="435"/>
        <v>0.99818930165111341</v>
      </c>
      <c r="FI126" s="2">
        <f t="shared" si="435"/>
        <v>0.99797719309560529</v>
      </c>
      <c r="FJ126" s="2">
        <f t="shared" si="435"/>
        <v>0.99798703452367521</v>
      </c>
      <c r="FK126" s="2">
        <f t="shared" si="435"/>
        <v>0.99848002566210192</v>
      </c>
      <c r="FL126" s="2">
        <f t="shared" si="435"/>
        <v>0.99894619447465116</v>
      </c>
      <c r="FM126" s="2">
        <f t="shared" si="435"/>
        <v>0.99899535695937358</v>
      </c>
      <c r="FN126" s="2">
        <f t="shared" si="435"/>
        <v>0.99888539749133742</v>
      </c>
      <c r="FO126" s="2">
        <f t="shared" si="435"/>
        <v>0.99900391663192278</v>
      </c>
      <c r="FP126" s="2">
        <f t="shared" si="435"/>
        <v>0.99853683476453914</v>
      </c>
      <c r="FQ126" s="2">
        <f t="shared" si="435"/>
        <v>0.99833369138455741</v>
      </c>
      <c r="FR126" s="2">
        <f t="shared" si="435"/>
        <v>0.99797825660317852</v>
      </c>
      <c r="FS126" s="2">
        <f t="shared" si="435"/>
        <v>0.99763312984973829</v>
      </c>
      <c r="FT126" s="2">
        <f t="shared" si="435"/>
        <v>0.99706636357939438</v>
      </c>
      <c r="FU126" s="2">
        <f t="shared" si="435"/>
        <v>0.99455674621366552</v>
      </c>
      <c r="FW126" s="2">
        <f t="shared" si="324"/>
        <v>1.8599208926713857E-2</v>
      </c>
      <c r="FX126" s="2">
        <f t="shared" si="376"/>
        <v>1.6413184660391204E-2</v>
      </c>
      <c r="FY126" s="2">
        <f t="shared" si="377"/>
        <v>1.4265799108610411E-2</v>
      </c>
      <c r="FZ126" s="2">
        <f t="shared" si="378"/>
        <v>2.6092722786777836E-2</v>
      </c>
      <c r="GA126" s="2">
        <f t="shared" si="379"/>
        <v>2.8168225647250578E-2</v>
      </c>
      <c r="GB126" s="2">
        <f t="shared" si="380"/>
        <v>3.843714163205942E-2</v>
      </c>
      <c r="GC126" s="2">
        <f t="shared" si="381"/>
        <v>4.230545183437058E-2</v>
      </c>
      <c r="GD126" s="2">
        <f t="shared" si="382"/>
        <v>4.6195846571181989E-2</v>
      </c>
      <c r="GE126" s="2">
        <f t="shared" si="383"/>
        <v>4.6753999822926537E-2</v>
      </c>
      <c r="GF126" s="2">
        <f t="shared" si="384"/>
        <v>3.6057176138013174E-2</v>
      </c>
      <c r="GG126" s="2">
        <f t="shared" si="385"/>
        <v>3.2626675785015005E-2</v>
      </c>
      <c r="GH126" s="2">
        <f t="shared" si="386"/>
        <v>2.3917875251639339E-2</v>
      </c>
      <c r="GI126" s="2">
        <f t="shared" si="387"/>
        <v>1.7730716116081187E-2</v>
      </c>
      <c r="GJ126" s="2">
        <f t="shared" si="388"/>
        <v>1.258063766128098E-2</v>
      </c>
      <c r="GK126" s="2">
        <f t="shared" si="389"/>
        <v>7.0602692398969063E-3</v>
      </c>
      <c r="GM126" s="82">
        <f t="shared" si="325"/>
        <v>1.4715734816943431E-21</v>
      </c>
      <c r="GN126" s="82">
        <f t="shared" si="390"/>
        <v>1.3163168505305349E-68</v>
      </c>
      <c r="GO126" s="82">
        <f t="shared" si="391"/>
        <v>1.1750424914347273E-74</v>
      </c>
      <c r="GP126" s="82">
        <f t="shared" si="392"/>
        <v>1.0511611742777554E-84</v>
      </c>
      <c r="GQ126" s="82">
        <f t="shared" si="393"/>
        <v>1.1113216199161482E-115</v>
      </c>
      <c r="GR126" s="82">
        <f t="shared" si="394"/>
        <v>4.8046085107673684E-160</v>
      </c>
      <c r="GS126" s="82">
        <f t="shared" si="395"/>
        <v>1.3228807869932812E-157</v>
      </c>
      <c r="GT126" s="82">
        <f t="shared" si="396"/>
        <v>4.5882987408445174E-162</v>
      </c>
      <c r="GU126" s="82">
        <f t="shared" si="397"/>
        <v>6.0636307467114522E-124</v>
      </c>
      <c r="GV126" s="82">
        <f t="shared" si="398"/>
        <v>4.2708924498939817E-168</v>
      </c>
      <c r="GW126" s="82">
        <f t="shared" si="399"/>
        <v>7.2862820546305655E-178</v>
      </c>
      <c r="GX126" s="82">
        <f t="shared" si="400"/>
        <v>4.3727268478404441E-116</v>
      </c>
      <c r="GY126" s="82">
        <f t="shared" si="401"/>
        <v>3.8826153783353948E-100</v>
      </c>
      <c r="GZ126" s="82">
        <f t="shared" si="402"/>
        <v>5.2784337337651335E-84</v>
      </c>
      <c r="HA126" s="82">
        <f t="shared" si="403"/>
        <v>6.0051545402427801E-66</v>
      </c>
      <c r="HC126" s="82">
        <f t="shared" si="326"/>
        <v>2.840092766038851E-8</v>
      </c>
      <c r="HD126" s="82">
        <f t="shared" si="404"/>
        <v>1.7011164951995199E-23</v>
      </c>
      <c r="HE126" s="82">
        <f t="shared" si="405"/>
        <v>1.8313831020948956E-20</v>
      </c>
      <c r="HF126" s="82">
        <f t="shared" si="406"/>
        <v>1.6953036770776653E-30</v>
      </c>
      <c r="HG126" s="82">
        <f t="shared" si="407"/>
        <v>1.9584658365548567E-46</v>
      </c>
      <c r="HH126" s="82">
        <f t="shared" si="408"/>
        <v>1.137354843355715E-59</v>
      </c>
      <c r="HI126" s="82">
        <f t="shared" si="409"/>
        <v>7.1660776565053094E-63</v>
      </c>
      <c r="HJ126" s="82">
        <f t="shared" si="410"/>
        <v>1.0765153555501302E-72</v>
      </c>
      <c r="HK126" s="82">
        <f t="shared" si="411"/>
        <v>6.3076821345142954E-56</v>
      </c>
      <c r="HL126" s="82">
        <f t="shared" si="412"/>
        <v>1.0668312326474577E-61</v>
      </c>
      <c r="HM126" s="82">
        <f t="shared" si="413"/>
        <v>5.3816549226968442E-52</v>
      </c>
      <c r="HN126" s="82">
        <f t="shared" si="414"/>
        <v>3.3732979031969578E-41</v>
      </c>
      <c r="HO126" s="82">
        <f t="shared" si="415"/>
        <v>2.0963783814603414E-31</v>
      </c>
      <c r="HP126" s="82">
        <f t="shared" si="416"/>
        <v>6.766449517418355E-25</v>
      </c>
      <c r="HQ126" s="82">
        <f t="shared" si="417"/>
        <v>7.3381199808038117E-20</v>
      </c>
      <c r="HS126" s="82">
        <f t="shared" si="327"/>
        <v>6.9325905482913744E-2</v>
      </c>
      <c r="HT126" s="82">
        <f t="shared" si="418"/>
        <v>1.6819144845012814E-2</v>
      </c>
      <c r="HU126" s="82">
        <f t="shared" si="419"/>
        <v>1.1947970610138013E-3</v>
      </c>
      <c r="HV126" s="82">
        <f t="shared" si="420"/>
        <v>8.2724084186801845E-3</v>
      </c>
      <c r="HW126" s="82">
        <f t="shared" si="421"/>
        <v>5.0502500023053239E-2</v>
      </c>
      <c r="HX126" s="82">
        <f t="shared" si="422"/>
        <v>0.22906429413248008</v>
      </c>
      <c r="HY126" s="82">
        <f t="shared" si="423"/>
        <v>0.27699000689012465</v>
      </c>
      <c r="HZ126" s="82">
        <f t="shared" si="424"/>
        <v>0.32371103260707657</v>
      </c>
      <c r="IA126" s="82">
        <f t="shared" si="425"/>
        <v>0.33005476089306796</v>
      </c>
      <c r="IB126" s="82">
        <f t="shared" si="426"/>
        <v>0.11283249802138488</v>
      </c>
      <c r="IC126" s="82">
        <f t="shared" si="427"/>
        <v>5.5857656091652379E-2</v>
      </c>
      <c r="ID126" s="82">
        <f t="shared" si="428"/>
        <v>1.0790971234619083E-2</v>
      </c>
      <c r="IE126" s="82">
        <f t="shared" si="429"/>
        <v>1.0222900594747627E-3</v>
      </c>
      <c r="IF126" s="82">
        <f t="shared" si="430"/>
        <v>5.749302316854206E-4</v>
      </c>
      <c r="IG126" s="82">
        <f t="shared" si="431"/>
        <v>3.5802431431428529E-4</v>
      </c>
      <c r="II126" s="82">
        <f t="shared" si="328"/>
        <v>1.7766009225669449E-13</v>
      </c>
      <c r="IJ126" s="82">
        <f t="shared" si="329"/>
        <v>1.4715048458954711E-23</v>
      </c>
      <c r="IK126" s="82">
        <f t="shared" si="330"/>
        <v>4.3183114340469761E-27</v>
      </c>
      <c r="IL126" s="82">
        <f t="shared" si="331"/>
        <v>8.7075724758039339E-23</v>
      </c>
      <c r="IM126" s="82">
        <f t="shared" si="332"/>
        <v>1.5836775116613754E-24</v>
      </c>
      <c r="IN126" s="82">
        <f t="shared" si="333"/>
        <v>1.5385066709573369E-19</v>
      </c>
      <c r="IO126" s="82">
        <f t="shared" si="334"/>
        <v>8.3634396369993638E-18</v>
      </c>
      <c r="IP126" s="82">
        <f t="shared" si="335"/>
        <v>3.9650003970887962E-17</v>
      </c>
      <c r="IQ126" s="82">
        <f t="shared" si="336"/>
        <v>4.8032252426856858E-16</v>
      </c>
      <c r="IR126" s="82">
        <f t="shared" si="337"/>
        <v>2.2086582667232543E-21</v>
      </c>
      <c r="IS126" s="82">
        <f t="shared" si="338"/>
        <v>3.4786026847607727E-22</v>
      </c>
      <c r="IT126" s="82">
        <f t="shared" si="339"/>
        <v>3.3401356155615588E-23</v>
      </c>
      <c r="IU126" s="82">
        <f t="shared" si="340"/>
        <v>5.4184075878879923E-27</v>
      </c>
      <c r="IV126" s="82">
        <f t="shared" si="341"/>
        <v>2.0271520973189965E-26</v>
      </c>
      <c r="IW126" s="82">
        <f t="shared" si="342"/>
        <v>3.058117047788188E-22</v>
      </c>
      <c r="IY126" s="82">
        <f t="shared" si="343"/>
        <v>6.9325933884019073E-2</v>
      </c>
      <c r="IZ126" s="82">
        <f t="shared" si="344"/>
        <v>1.6819144845012814E-2</v>
      </c>
      <c r="JA126" s="82">
        <f t="shared" si="345"/>
        <v>1.1947970610138013E-3</v>
      </c>
      <c r="JB126" s="82">
        <f t="shared" si="346"/>
        <v>8.2724084186801845E-3</v>
      </c>
      <c r="JC126" s="82">
        <f t="shared" si="347"/>
        <v>5.0502500023053239E-2</v>
      </c>
      <c r="JD126" s="82">
        <f t="shared" si="348"/>
        <v>0.22906429413248008</v>
      </c>
      <c r="JE126" s="82">
        <f t="shared" si="349"/>
        <v>0.27699000689012465</v>
      </c>
      <c r="JF126" s="82">
        <f t="shared" si="350"/>
        <v>0.32371103260707662</v>
      </c>
      <c r="JG126" s="82">
        <f t="shared" si="351"/>
        <v>0.33005476089306846</v>
      </c>
      <c r="JH126" s="82">
        <f t="shared" si="352"/>
        <v>0.11283249802138488</v>
      </c>
      <c r="JI126" s="82">
        <f t="shared" si="353"/>
        <v>5.5857656091652379E-2</v>
      </c>
      <c r="JJ126" s="82">
        <f t="shared" si="354"/>
        <v>1.0790971234619083E-2</v>
      </c>
      <c r="JK126" s="82">
        <f t="shared" si="355"/>
        <v>1.0222900594747627E-3</v>
      </c>
      <c r="JL126" s="82">
        <f t="shared" si="356"/>
        <v>5.749302316854206E-4</v>
      </c>
      <c r="JM126" s="82">
        <f t="shared" si="357"/>
        <v>3.5802431431428535E-4</v>
      </c>
    </row>
    <row r="127" spans="2:273" x14ac:dyDescent="0.25">
      <c r="B127" s="2">
        <v>100</v>
      </c>
      <c r="C127" s="37">
        <v>0.35428199999999999</v>
      </c>
      <c r="D127" s="37">
        <v>0.35726799999999997</v>
      </c>
      <c r="E127" s="37">
        <v>0.34762900000000002</v>
      </c>
      <c r="F127" s="37">
        <v>0.35876200000000003</v>
      </c>
      <c r="G127" s="37">
        <v>0.35503400000000002</v>
      </c>
      <c r="H127" s="37">
        <v>0.36905900000000003</v>
      </c>
      <c r="I127" s="37">
        <v>0.38725700000000002</v>
      </c>
      <c r="J127" s="37">
        <v>0.393405</v>
      </c>
      <c r="K127" s="37">
        <v>0.40021899999999999</v>
      </c>
      <c r="L127" s="37">
        <v>0.38749499999999998</v>
      </c>
      <c r="M127" s="37">
        <v>0.37668800000000002</v>
      </c>
      <c r="N127" s="37">
        <v>0.35504400000000003</v>
      </c>
      <c r="O127" s="37">
        <v>0.35356599999999999</v>
      </c>
      <c r="P127" s="37">
        <v>0.35759999999999997</v>
      </c>
      <c r="Q127" s="37">
        <v>0.36851299999999998</v>
      </c>
      <c r="S127" s="4">
        <f t="shared" si="229"/>
        <v>0.35457554993570117</v>
      </c>
      <c r="T127" s="4">
        <f t="shared" si="230"/>
        <v>0.35452561884116551</v>
      </c>
      <c r="U127" s="4">
        <f t="shared" si="231"/>
        <v>0.34942857535973298</v>
      </c>
      <c r="V127" s="4">
        <f t="shared" si="232"/>
        <v>0.358476486070258</v>
      </c>
      <c r="W127" s="4">
        <f t="shared" si="233"/>
        <v>0.35489823969827783</v>
      </c>
      <c r="X127" s="4">
        <f t="shared" si="234"/>
        <v>0.37069250459407438</v>
      </c>
      <c r="Y127" s="4">
        <f t="shared" si="235"/>
        <v>0.38671178475568635</v>
      </c>
      <c r="Z127" s="4">
        <f t="shared" si="236"/>
        <v>0.39540429968007496</v>
      </c>
      <c r="AA127" s="4">
        <f t="shared" si="237"/>
        <v>0.40042985080965604</v>
      </c>
      <c r="AB127" s="4">
        <f t="shared" si="238"/>
        <v>0.38532146511652249</v>
      </c>
      <c r="AC127" s="4">
        <f t="shared" si="239"/>
        <v>0.37691667082808705</v>
      </c>
      <c r="AD127" s="4">
        <f t="shared" si="240"/>
        <v>0.35616759283680627</v>
      </c>
      <c r="AE127" s="4">
        <f t="shared" si="241"/>
        <v>0.35279409976348097</v>
      </c>
      <c r="AF127" s="4">
        <f t="shared" si="242"/>
        <v>0.35686742355191542</v>
      </c>
      <c r="AG127" s="4">
        <f t="shared" si="243"/>
        <v>0.3666793509190493</v>
      </c>
      <c r="AI127" s="4">
        <f t="shared" si="244"/>
        <v>-2.9354993570118726E-4</v>
      </c>
      <c r="AJ127" s="4">
        <f t="shared" si="245"/>
        <v>2.7423811588344615E-3</v>
      </c>
      <c r="AK127" s="4">
        <f t="shared" si="246"/>
        <v>-1.7995753597329633E-3</v>
      </c>
      <c r="AL127" s="4">
        <f t="shared" si="247"/>
        <v>2.8551392974202061E-4</v>
      </c>
      <c r="AM127" s="4">
        <f t="shared" si="248"/>
        <v>1.3576030172218756E-4</v>
      </c>
      <c r="AN127" s="4">
        <f t="shared" si="249"/>
        <v>-1.6335045940743531E-3</v>
      </c>
      <c r="AO127" s="4">
        <f t="shared" si="250"/>
        <v>5.4521524431366819E-4</v>
      </c>
      <c r="AP127" s="4">
        <f t="shared" si="251"/>
        <v>-1.9992996800749507E-3</v>
      </c>
      <c r="AQ127" s="4">
        <f t="shared" si="252"/>
        <v>-2.1085080965604908E-4</v>
      </c>
      <c r="AR127" s="4">
        <f t="shared" si="253"/>
        <v>2.1735348834774904E-3</v>
      </c>
      <c r="AS127" s="4">
        <f t="shared" si="254"/>
        <v>-2.2867082808702976E-4</v>
      </c>
      <c r="AT127" s="4">
        <f t="shared" si="255"/>
        <v>-1.123592836806242E-3</v>
      </c>
      <c r="AU127" s="4">
        <f t="shared" si="256"/>
        <v>7.7190023651901862E-4</v>
      </c>
      <c r="AV127" s="4">
        <f t="shared" si="432"/>
        <v>7.3257644808455424E-4</v>
      </c>
      <c r="AW127" s="4">
        <f t="shared" si="432"/>
        <v>1.8336490809506834E-3</v>
      </c>
      <c r="AY127" s="2">
        <f t="shared" si="308"/>
        <v>0.35457554992308626</v>
      </c>
      <c r="AZ127" s="2">
        <f t="shared" si="359"/>
        <v>0.35366465486707616</v>
      </c>
      <c r="BA127" s="2">
        <f t="shared" si="360"/>
        <v>0.34930705271762424</v>
      </c>
      <c r="BB127" s="2">
        <f t="shared" si="361"/>
        <v>0.35565657659050376</v>
      </c>
      <c r="BC127" s="2">
        <f t="shared" si="362"/>
        <v>0.34599269615425521</v>
      </c>
      <c r="BD127" s="2">
        <f t="shared" si="363"/>
        <v>0.34541742044800233</v>
      </c>
      <c r="BE127" s="2">
        <f t="shared" si="364"/>
        <v>0.35237902286193734</v>
      </c>
      <c r="BF127" s="2">
        <f t="shared" si="365"/>
        <v>0.35701892506451388</v>
      </c>
      <c r="BG127" s="2">
        <f t="shared" si="366"/>
        <v>0.35719059544883069</v>
      </c>
      <c r="BH127" s="2">
        <f t="shared" si="367"/>
        <v>0.35515840687540234</v>
      </c>
      <c r="BI127" s="2">
        <f t="shared" si="368"/>
        <v>0.35847221318701822</v>
      </c>
      <c r="BJ127" s="2">
        <f t="shared" si="369"/>
        <v>0.35059235877523776</v>
      </c>
      <c r="BK127" s="2">
        <f t="shared" si="370"/>
        <v>0.35204013291167696</v>
      </c>
      <c r="BL127" s="2">
        <f t="shared" si="371"/>
        <v>0.35600443613441818</v>
      </c>
      <c r="BM127" s="2">
        <f t="shared" si="372"/>
        <v>0.36575047574780017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>
        <f t="shared" si="311"/>
        <v>0.34762900000000002</v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>
        <f t="shared" si="321"/>
        <v>0.35356599999999999</v>
      </c>
      <c r="CR127" s="2">
        <f t="shared" si="322"/>
        <v>0.35759999999999997</v>
      </c>
      <c r="CS127" s="2">
        <f t="shared" si="323"/>
        <v>0.36851299999999998</v>
      </c>
      <c r="CU127" s="2" t="str">
        <f t="shared" si="273"/>
        <v/>
      </c>
      <c r="CV127" s="2" t="str">
        <f t="shared" si="274"/>
        <v/>
      </c>
      <c r="CW127" s="2">
        <f t="shared" si="275"/>
        <v>0.34762900000000002</v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>
        <f t="shared" si="285"/>
        <v>0.35356599999999999</v>
      </c>
      <c r="DH127" s="2">
        <f t="shared" si="286"/>
        <v>0.35759999999999997</v>
      </c>
      <c r="DI127" s="2">
        <f t="shared" si="287"/>
        <v>0.36851299999999998</v>
      </c>
      <c r="DK127" s="2">
        <f t="shared" si="288"/>
        <v>0.44450424175824177</v>
      </c>
      <c r="DL127" s="2">
        <f t="shared" si="433"/>
        <v>0.45803483181312571</v>
      </c>
      <c r="DM127" s="2">
        <f t="shared" si="433"/>
        <v>0.44245322159090916</v>
      </c>
      <c r="DN127" s="2">
        <f t="shared" si="433"/>
        <v>0.4482779919354839</v>
      </c>
      <c r="DO127" s="2">
        <f t="shared" si="433"/>
        <v>0.45404790311986865</v>
      </c>
      <c r="DP127" s="2">
        <f t="shared" si="433"/>
        <v>0.49275067028985514</v>
      </c>
      <c r="DQ127" s="2">
        <f t="shared" si="433"/>
        <v>0.46234925521739129</v>
      </c>
      <c r="DR127" s="2">
        <f t="shared" si="433"/>
        <v>0.45091214769230764</v>
      </c>
      <c r="DS127" s="2">
        <f t="shared" si="433"/>
        <v>0.45811505884057974</v>
      </c>
      <c r="DT127" s="2">
        <f t="shared" si="433"/>
        <v>0.4713117003284073</v>
      </c>
      <c r="DU127" s="2">
        <f t="shared" si="433"/>
        <v>0.45156446896551722</v>
      </c>
      <c r="DV127" s="2">
        <f t="shared" si="433"/>
        <v>0.43500204270527854</v>
      </c>
      <c r="DW127" s="2">
        <f t="shared" si="433"/>
        <v>0.43640844073083773</v>
      </c>
      <c r="DX127" s="2">
        <f t="shared" si="433"/>
        <v>0.42480132389532382</v>
      </c>
      <c r="DY127" s="2">
        <f t="shared" si="433"/>
        <v>0.39895636125366563</v>
      </c>
      <c r="EA127" s="2">
        <f t="shared" si="228"/>
        <v>0.35455804554428261</v>
      </c>
      <c r="EB127" s="2">
        <f t="shared" si="290"/>
        <v>0.35349358101867051</v>
      </c>
      <c r="EC127" s="2">
        <f t="shared" si="291"/>
        <v>0.34913888332263854</v>
      </c>
      <c r="ED127" s="2">
        <f t="shared" si="292"/>
        <v>0.35548692262090481</v>
      </c>
      <c r="EE127" s="2">
        <f t="shared" si="293"/>
        <v>0.34583633566061606</v>
      </c>
      <c r="EF127" s="2">
        <f t="shared" si="294"/>
        <v>0.34522795119415006</v>
      </c>
      <c r="EG127" s="2">
        <f t="shared" si="295"/>
        <v>0.35230337170216913</v>
      </c>
      <c r="EH127" s="2">
        <f t="shared" si="296"/>
        <v>0.35690419251336891</v>
      </c>
      <c r="EI127" s="2">
        <f t="shared" si="297"/>
        <v>0.35709655351893033</v>
      </c>
      <c r="EJ127" s="2">
        <f t="shared" si="298"/>
        <v>0.3549662135586546</v>
      </c>
      <c r="EK127" s="2">
        <f t="shared" si="299"/>
        <v>0.358320362540266</v>
      </c>
      <c r="EL127" s="2">
        <f t="shared" si="300"/>
        <v>0.35043843397804103</v>
      </c>
      <c r="EM127" s="2">
        <f t="shared" si="301"/>
        <v>0.35185633514482201</v>
      </c>
      <c r="EN127" s="2">
        <f t="shared" si="302"/>
        <v>0.35581856440235143</v>
      </c>
      <c r="EO127" s="2">
        <f t="shared" si="303"/>
        <v>0.3655899301256969</v>
      </c>
      <c r="EQ127" s="2">
        <f t="shared" si="304"/>
        <v>0.35373830328063877</v>
      </c>
      <c r="ER127" s="2">
        <f t="shared" si="434"/>
        <v>0.35340505663853133</v>
      </c>
      <c r="ES127" s="2">
        <f t="shared" si="434"/>
        <v>0.34888219868435233</v>
      </c>
      <c r="ET127" s="2">
        <f t="shared" si="434"/>
        <v>0.35546147073929679</v>
      </c>
      <c r="EU127" s="2">
        <f t="shared" si="434"/>
        <v>0.34604196994500686</v>
      </c>
      <c r="EV127" s="2">
        <f t="shared" si="434"/>
        <v>0.34636333872682684</v>
      </c>
      <c r="EW127" s="2">
        <f t="shared" si="434"/>
        <v>0.35175818489273059</v>
      </c>
      <c r="EX127" s="2">
        <f t="shared" si="434"/>
        <v>0.35728416628078702</v>
      </c>
      <c r="EY127" s="2">
        <f t="shared" si="434"/>
        <v>0.35714093039761807</v>
      </c>
      <c r="EZ127" s="2">
        <f t="shared" si="434"/>
        <v>0.3559032786054202</v>
      </c>
      <c r="FA127" s="2">
        <f t="shared" si="434"/>
        <v>0.35860434936561153</v>
      </c>
      <c r="FB127" s="2">
        <f t="shared" si="434"/>
        <v>0.35036101333741448</v>
      </c>
      <c r="FC127" s="2">
        <f t="shared" si="434"/>
        <v>0.35192046408604533</v>
      </c>
      <c r="FD127" s="2">
        <f t="shared" si="434"/>
        <v>0.35591002680068046</v>
      </c>
      <c r="FE127" s="2">
        <f t="shared" si="434"/>
        <v>0.36492100166612962</v>
      </c>
      <c r="FG127" s="2">
        <f t="shared" si="306"/>
        <v>0.99961986216467902</v>
      </c>
      <c r="FH127" s="2">
        <f t="shared" si="435"/>
        <v>0.99834836033676144</v>
      </c>
      <c r="FI127" s="2">
        <f t="shared" si="435"/>
        <v>0.99815484976805335</v>
      </c>
      <c r="FJ127" s="2">
        <f t="shared" si="435"/>
        <v>0.99816382844521101</v>
      </c>
      <c r="FK127" s="2">
        <f t="shared" si="435"/>
        <v>0.99861358150692936</v>
      </c>
      <c r="FL127" s="2">
        <f t="shared" si="435"/>
        <v>0.99903882881518735</v>
      </c>
      <c r="FM127" s="2">
        <f t="shared" si="435"/>
        <v>0.99908367365612594</v>
      </c>
      <c r="FN127" s="2">
        <f t="shared" si="435"/>
        <v>0.99898337072670551</v>
      </c>
      <c r="FO127" s="2">
        <f t="shared" si="435"/>
        <v>0.99909148154472971</v>
      </c>
      <c r="FP127" s="2">
        <f t="shared" si="435"/>
        <v>0.99866540562623329</v>
      </c>
      <c r="FQ127" s="2">
        <f t="shared" si="435"/>
        <v>0.99848008563557322</v>
      </c>
      <c r="FR127" s="2">
        <f t="shared" si="435"/>
        <v>0.99815582004375558</v>
      </c>
      <c r="FS127" s="2">
        <f t="shared" si="435"/>
        <v>0.99784093912393168</v>
      </c>
      <c r="FT127" s="2">
        <f t="shared" si="435"/>
        <v>0.99732380098322659</v>
      </c>
      <c r="FU127" s="2">
        <f t="shared" si="435"/>
        <v>0.99503331476485646</v>
      </c>
      <c r="FW127" s="2">
        <f t="shared" si="324"/>
        <v>2.035709790815516E-2</v>
      </c>
      <c r="FX127" s="2">
        <f t="shared" si="376"/>
        <v>1.7968246132017505E-2</v>
      </c>
      <c r="FY127" s="2">
        <f t="shared" si="377"/>
        <v>1.5620638386136629E-2</v>
      </c>
      <c r="FZ127" s="2">
        <f t="shared" si="378"/>
        <v>2.8538260002223245E-2</v>
      </c>
      <c r="GA127" s="2">
        <f t="shared" si="379"/>
        <v>3.080213675571308E-2</v>
      </c>
      <c r="GB127" s="2">
        <f t="shared" si="380"/>
        <v>4.1989775103314704E-2</v>
      </c>
      <c r="GC127" s="2">
        <f t="shared" si="381"/>
        <v>4.6198444084907905E-2</v>
      </c>
      <c r="GD127" s="2">
        <f t="shared" si="382"/>
        <v>5.0427986431074358E-2</v>
      </c>
      <c r="GE127" s="2">
        <f t="shared" si="383"/>
        <v>5.1034537777497613E-2</v>
      </c>
      <c r="GF127" s="2">
        <f t="shared" si="384"/>
        <v>3.9398849438634212E-2</v>
      </c>
      <c r="GG127" s="2">
        <f t="shared" si="385"/>
        <v>3.5662182518480121E-2</v>
      </c>
      <c r="GH127" s="2">
        <f t="shared" si="386"/>
        <v>2.6165051456479523E-2</v>
      </c>
      <c r="GI127" s="2">
        <f t="shared" si="387"/>
        <v>1.9408143519119982E-2</v>
      </c>
      <c r="GJ127" s="2">
        <f t="shared" si="388"/>
        <v>1.3777672140028905E-2</v>
      </c>
      <c r="GK127" s="2">
        <f t="shared" si="389"/>
        <v>7.7361617007572561E-3</v>
      </c>
      <c r="GM127" s="82">
        <f t="shared" si="325"/>
        <v>2.306482407528145E-22</v>
      </c>
      <c r="GN127" s="82">
        <f t="shared" si="390"/>
        <v>1.8701256794239831E-71</v>
      </c>
      <c r="GO127" s="82">
        <f t="shared" si="391"/>
        <v>7.5249829140497498E-78</v>
      </c>
      <c r="GP127" s="82">
        <f t="shared" si="392"/>
        <v>2.8964626597898457E-88</v>
      </c>
      <c r="GQ127" s="82">
        <f t="shared" si="393"/>
        <v>4.1820125695977823E-120</v>
      </c>
      <c r="GR127" s="82">
        <f t="shared" si="394"/>
        <v>8.1991597891666515E-166</v>
      </c>
      <c r="GS127" s="82">
        <f t="shared" si="395"/>
        <v>2.7941294358547899E-163</v>
      </c>
      <c r="GT127" s="82">
        <f t="shared" si="396"/>
        <v>6.4072303206045494E-168</v>
      </c>
      <c r="GU127" s="82">
        <f t="shared" si="397"/>
        <v>1.8490651190962394E-128</v>
      </c>
      <c r="GV127" s="82">
        <f t="shared" si="398"/>
        <v>1.4254671534923677E-174</v>
      </c>
      <c r="GW127" s="82">
        <f t="shared" si="399"/>
        <v>7.732127413064295E-185</v>
      </c>
      <c r="GX127" s="82">
        <f t="shared" si="400"/>
        <v>8.4912022310191344E-121</v>
      </c>
      <c r="GY127" s="82">
        <f t="shared" si="401"/>
        <v>2.2233140402218297E-104</v>
      </c>
      <c r="GZ127" s="82">
        <f t="shared" si="402"/>
        <v>9.6098606566842724E-88</v>
      </c>
      <c r="HA127" s="82">
        <f t="shared" si="403"/>
        <v>4.5040865706686545E-69</v>
      </c>
      <c r="HC127" s="82">
        <f t="shared" si="326"/>
        <v>8.695765522546674E-9</v>
      </c>
      <c r="HD127" s="82">
        <f t="shared" si="404"/>
        <v>2.4200376634633872E-25</v>
      </c>
      <c r="HE127" s="82">
        <f t="shared" si="405"/>
        <v>3.9324201943205812E-22</v>
      </c>
      <c r="HF127" s="82">
        <f t="shared" si="406"/>
        <v>6.4026830549679401E-33</v>
      </c>
      <c r="HG127" s="82">
        <f t="shared" si="407"/>
        <v>1.6943617246157134E-49</v>
      </c>
      <c r="HH127" s="82">
        <f t="shared" si="408"/>
        <v>2.8728594711903908E-63</v>
      </c>
      <c r="HI127" s="82">
        <f t="shared" si="409"/>
        <v>1.2234843530114963E-66</v>
      </c>
      <c r="HJ127" s="82">
        <f t="shared" si="410"/>
        <v>4.5906964918774805E-77</v>
      </c>
      <c r="HK127" s="82">
        <f t="shared" si="411"/>
        <v>2.6856716497526663E-59</v>
      </c>
      <c r="HL127" s="82">
        <f t="shared" si="412"/>
        <v>9.6982736686878498E-66</v>
      </c>
      <c r="HM127" s="82">
        <f t="shared" si="413"/>
        <v>1.6604392184839064E-55</v>
      </c>
      <c r="HN127" s="82">
        <f t="shared" si="414"/>
        <v>2.9446952281802709E-44</v>
      </c>
      <c r="HO127" s="82">
        <f t="shared" si="415"/>
        <v>5.6963113101503544E-34</v>
      </c>
      <c r="HP127" s="82">
        <f t="shared" si="416"/>
        <v>3.7529986424735766E-27</v>
      </c>
      <c r="HQ127" s="82">
        <f t="shared" si="417"/>
        <v>6.2502930255824911E-22</v>
      </c>
      <c r="HS127" s="82">
        <f t="shared" si="327"/>
        <v>9.8151644077615383E-2</v>
      </c>
      <c r="HT127" s="82">
        <f t="shared" si="418"/>
        <v>2.9600048882987989E-2</v>
      </c>
      <c r="HU127" s="82">
        <f t="shared" si="419"/>
        <v>2.5621061256955375E-3</v>
      </c>
      <c r="HV127" s="82">
        <f t="shared" si="420"/>
        <v>1.6323271983915064E-2</v>
      </c>
      <c r="HW127" s="82">
        <f t="shared" si="421"/>
        <v>8.8649129485240286E-2</v>
      </c>
      <c r="HX127" s="82">
        <f t="shared" si="422"/>
        <v>0.32490363979169229</v>
      </c>
      <c r="HY127" s="82">
        <f t="shared" si="423"/>
        <v>0.37491997986493875</v>
      </c>
      <c r="HZ127" s="82">
        <f t="shared" si="424"/>
        <v>0.42148148940983837</v>
      </c>
      <c r="IA127" s="82">
        <f t="shared" si="425"/>
        <v>0.42443949954096666</v>
      </c>
      <c r="IB127" s="82">
        <f t="shared" si="426"/>
        <v>0.18097628385575182</v>
      </c>
      <c r="IC127" s="82">
        <f t="shared" si="427"/>
        <v>9.653933860241222E-2</v>
      </c>
      <c r="ID127" s="82">
        <f t="shared" si="428"/>
        <v>2.068164715406998E-2</v>
      </c>
      <c r="IE127" s="82">
        <f t="shared" si="429"/>
        <v>2.3019606131234249E-3</v>
      </c>
      <c r="IF127" s="82">
        <f t="shared" si="430"/>
        <v>1.1759127486160761E-3</v>
      </c>
      <c r="IG127" s="82">
        <f t="shared" si="431"/>
        <v>6.3296510689431131E-4</v>
      </c>
      <c r="II127" s="82">
        <f t="shared" si="328"/>
        <v>6.3115141174668645E-13</v>
      </c>
      <c r="IJ127" s="82">
        <f t="shared" si="329"/>
        <v>1.3943703843652829E-22</v>
      </c>
      <c r="IK127" s="82">
        <f t="shared" si="330"/>
        <v>5.3711011997532452E-26</v>
      </c>
      <c r="IL127" s="82">
        <f t="shared" si="331"/>
        <v>1.0097807995904326E-21</v>
      </c>
      <c r="IM127" s="82">
        <f t="shared" si="332"/>
        <v>2.3759792562425566E-23</v>
      </c>
      <c r="IN127" s="82">
        <f t="shared" si="333"/>
        <v>1.5872448163498925E-18</v>
      </c>
      <c r="IO127" s="82">
        <f t="shared" si="334"/>
        <v>7.3822213489528537E-17</v>
      </c>
      <c r="IP127" s="82">
        <f t="shared" si="335"/>
        <v>3.4071837953939934E-16</v>
      </c>
      <c r="IQ127" s="82">
        <f t="shared" si="336"/>
        <v>3.5912303922112636E-15</v>
      </c>
      <c r="IR127" s="82">
        <f t="shared" si="337"/>
        <v>2.743000584405954E-20</v>
      </c>
      <c r="IS127" s="82">
        <f t="shared" si="338"/>
        <v>4.4169598387697207E-21</v>
      </c>
      <c r="IT127" s="82">
        <f t="shared" si="339"/>
        <v>3.8283071311478089E-22</v>
      </c>
      <c r="IU127" s="82">
        <f t="shared" si="340"/>
        <v>7.6516263710443094E-26</v>
      </c>
      <c r="IV127" s="82">
        <f t="shared" si="341"/>
        <v>2.1987696962178784E-25</v>
      </c>
      <c r="IW127" s="82">
        <f t="shared" si="342"/>
        <v>1.766237307989062E-21</v>
      </c>
      <c r="IY127" s="82">
        <f t="shared" si="343"/>
        <v>9.8151652774012055E-2</v>
      </c>
      <c r="IZ127" s="82">
        <f t="shared" si="344"/>
        <v>2.9600048882987989E-2</v>
      </c>
      <c r="JA127" s="82">
        <f t="shared" si="345"/>
        <v>2.5621061256955375E-3</v>
      </c>
      <c r="JB127" s="82">
        <f t="shared" si="346"/>
        <v>1.6323271983915064E-2</v>
      </c>
      <c r="JC127" s="82">
        <f t="shared" si="347"/>
        <v>8.8649129485240286E-2</v>
      </c>
      <c r="JD127" s="82">
        <f t="shared" si="348"/>
        <v>0.32490363979169229</v>
      </c>
      <c r="JE127" s="82">
        <f t="shared" si="349"/>
        <v>0.3749199798649388</v>
      </c>
      <c r="JF127" s="82">
        <f t="shared" si="350"/>
        <v>0.42148148940983871</v>
      </c>
      <c r="JG127" s="82">
        <f t="shared" si="351"/>
        <v>0.42443949954097027</v>
      </c>
      <c r="JH127" s="82">
        <f t="shared" si="352"/>
        <v>0.18097628385575182</v>
      </c>
      <c r="JI127" s="82">
        <f t="shared" si="353"/>
        <v>9.653933860241222E-2</v>
      </c>
      <c r="JJ127" s="82">
        <f t="shared" si="354"/>
        <v>2.068164715406998E-2</v>
      </c>
      <c r="JK127" s="82">
        <f t="shared" si="355"/>
        <v>2.3019606131234249E-3</v>
      </c>
      <c r="JL127" s="82">
        <f t="shared" si="356"/>
        <v>1.1759127486160761E-3</v>
      </c>
      <c r="JM127" s="82">
        <f t="shared" si="357"/>
        <v>6.3296510689431131E-4</v>
      </c>
    </row>
    <row r="128" spans="2:273" x14ac:dyDescent="0.25">
      <c r="B128" s="2">
        <v>101</v>
      </c>
      <c r="C128" s="37">
        <v>0.35434900000000003</v>
      </c>
      <c r="D128" s="37">
        <v>0.352883</v>
      </c>
      <c r="E128" s="37">
        <v>0.34965400000000002</v>
      </c>
      <c r="F128" s="37">
        <v>0.35641899999999999</v>
      </c>
      <c r="G128" s="37">
        <v>0.36161399999999999</v>
      </c>
      <c r="H128" s="37">
        <v>0.37191400000000002</v>
      </c>
      <c r="I128" s="37">
        <v>0.38900600000000002</v>
      </c>
      <c r="J128" s="37">
        <v>0.39393699999999998</v>
      </c>
      <c r="K128" s="37">
        <v>0.39828599999999997</v>
      </c>
      <c r="L128" s="37">
        <v>0.39291599999999999</v>
      </c>
      <c r="M128" s="37">
        <v>0.3871</v>
      </c>
      <c r="N128" s="37">
        <v>0.35844300000000001</v>
      </c>
      <c r="O128" s="37">
        <v>0.35361399999999998</v>
      </c>
      <c r="P128" s="37">
        <v>0.36014299999999999</v>
      </c>
      <c r="Q128" s="37">
        <v>0.36540299999999998</v>
      </c>
      <c r="S128" s="4">
        <f t="shared" si="229"/>
        <v>0.35416447492226899</v>
      </c>
      <c r="T128" s="4">
        <f t="shared" si="230"/>
        <v>0.35469961424211544</v>
      </c>
      <c r="U128" s="4">
        <f t="shared" si="231"/>
        <v>0.34922773631893084</v>
      </c>
      <c r="V128" s="4">
        <f t="shared" si="232"/>
        <v>0.36008270245426582</v>
      </c>
      <c r="W128" s="4">
        <f t="shared" si="233"/>
        <v>0.35885510306104373</v>
      </c>
      <c r="X128" s="4">
        <f t="shared" si="234"/>
        <v>0.3737358453522866</v>
      </c>
      <c r="Y128" s="4">
        <f t="shared" si="235"/>
        <v>0.38910092290970044</v>
      </c>
      <c r="Z128" s="4">
        <f t="shared" si="236"/>
        <v>0.39569860901058629</v>
      </c>
      <c r="AA128" s="4">
        <f t="shared" si="237"/>
        <v>0.40065435071735234</v>
      </c>
      <c r="AB128" s="4">
        <f t="shared" si="238"/>
        <v>0.39469687630628364</v>
      </c>
      <c r="AC128" s="4">
        <f t="shared" si="239"/>
        <v>0.38505224625401535</v>
      </c>
      <c r="AD128" s="4">
        <f t="shared" si="240"/>
        <v>0.35981074494794402</v>
      </c>
      <c r="AE128" s="4">
        <f t="shared" si="241"/>
        <v>0.35341825235110857</v>
      </c>
      <c r="AF128" s="4">
        <f t="shared" si="242"/>
        <v>0.35762454760316148</v>
      </c>
      <c r="AG128" s="4">
        <f t="shared" si="243"/>
        <v>0.36721641657218818</v>
      </c>
      <c r="AI128" s="4">
        <f t="shared" si="244"/>
        <v>1.8452507773103477E-4</v>
      </c>
      <c r="AJ128" s="4">
        <f t="shared" si="245"/>
        <v>-1.816614242115433E-3</v>
      </c>
      <c r="AK128" s="4">
        <f t="shared" si="246"/>
        <v>4.2626368106918333E-4</v>
      </c>
      <c r="AL128" s="4">
        <f t="shared" si="247"/>
        <v>-3.6637024542658381E-3</v>
      </c>
      <c r="AM128" s="4">
        <f t="shared" si="248"/>
        <v>2.7588969389562568E-3</v>
      </c>
      <c r="AN128" s="4">
        <f t="shared" si="249"/>
        <v>-1.8218453522865774E-3</v>
      </c>
      <c r="AO128" s="4">
        <f t="shared" si="250"/>
        <v>-9.4922909700423386E-5</v>
      </c>
      <c r="AP128" s="4">
        <f t="shared" si="251"/>
        <v>-1.7616090105863069E-3</v>
      </c>
      <c r="AQ128" s="4">
        <f t="shared" si="252"/>
        <v>-2.3683507173523632E-3</v>
      </c>
      <c r="AR128" s="4">
        <f t="shared" si="253"/>
        <v>-1.7808763062836519E-3</v>
      </c>
      <c r="AS128" s="4">
        <f t="shared" si="254"/>
        <v>2.0477537459846484E-3</v>
      </c>
      <c r="AT128" s="4">
        <f t="shared" si="255"/>
        <v>-1.3677449479440051E-3</v>
      </c>
      <c r="AU128" s="4">
        <f t="shared" si="256"/>
        <v>1.9574764889140894E-4</v>
      </c>
      <c r="AV128" s="4">
        <f t="shared" si="432"/>
        <v>2.5184523968385109E-3</v>
      </c>
      <c r="AW128" s="4">
        <f t="shared" si="432"/>
        <v>-1.8134165721881979E-3</v>
      </c>
      <c r="AY128" s="2">
        <f t="shared" si="308"/>
        <v>0.35416447491948921</v>
      </c>
      <c r="AZ128" s="2">
        <f t="shared" si="359"/>
        <v>0.35335667908298618</v>
      </c>
      <c r="BA128" s="2">
        <f t="shared" si="360"/>
        <v>0.34899470761418128</v>
      </c>
      <c r="BB128" s="2">
        <f t="shared" si="361"/>
        <v>0.35521684709966539</v>
      </c>
      <c r="BC128" s="2">
        <f t="shared" si="362"/>
        <v>0.34566275708579675</v>
      </c>
      <c r="BD128" s="2">
        <f t="shared" si="363"/>
        <v>0.34508333168680339</v>
      </c>
      <c r="BE128" s="2">
        <f t="shared" si="364"/>
        <v>0.35225483954591547</v>
      </c>
      <c r="BF128" s="2">
        <f t="shared" si="365"/>
        <v>0.35675487475372525</v>
      </c>
      <c r="BG128" s="2">
        <f t="shared" si="366"/>
        <v>0.35688912697789682</v>
      </c>
      <c r="BH128" s="2">
        <f t="shared" si="367"/>
        <v>0.3548507607214878</v>
      </c>
      <c r="BI128" s="2">
        <f t="shared" si="368"/>
        <v>0.3581416174845003</v>
      </c>
      <c r="BJ128" s="2">
        <f t="shared" si="369"/>
        <v>0.35045948377540181</v>
      </c>
      <c r="BK128" s="2">
        <f t="shared" si="370"/>
        <v>0.35191236245302199</v>
      </c>
      <c r="BL128" s="2">
        <f t="shared" si="371"/>
        <v>0.35601323025298504</v>
      </c>
      <c r="BM128" s="2">
        <f t="shared" si="372"/>
        <v>0.36567211904655772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>
        <f t="shared" si="311"/>
        <v>0.34965400000000002</v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0.35361399999999998</v>
      </c>
      <c r="CR128" s="2">
        <f t="shared" si="322"/>
        <v>0.36014299999999999</v>
      </c>
      <c r="CS128" s="2">
        <f t="shared" si="323"/>
        <v>0.36540299999999998</v>
      </c>
      <c r="CU128" s="2" t="str">
        <f t="shared" si="273"/>
        <v/>
      </c>
      <c r="CV128" s="2" t="str">
        <f t="shared" si="274"/>
        <v/>
      </c>
      <c r="CW128" s="2">
        <f t="shared" si="275"/>
        <v>0.34965400000000002</v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0.35361399999999998</v>
      </c>
      <c r="DH128" s="2">
        <f t="shared" si="286"/>
        <v>0.36014299999999999</v>
      </c>
      <c r="DI128" s="2">
        <f t="shared" si="287"/>
        <v>0.36540299999999998</v>
      </c>
      <c r="DK128" s="2">
        <f t="shared" si="288"/>
        <v>0.44512439560439565</v>
      </c>
      <c r="DL128" s="2">
        <f t="shared" si="433"/>
        <v>0.45890932458286987</v>
      </c>
      <c r="DM128" s="2">
        <f t="shared" si="433"/>
        <v>0.44316042613636369</v>
      </c>
      <c r="DN128" s="2">
        <f t="shared" si="433"/>
        <v>0.44912442903225813</v>
      </c>
      <c r="DO128" s="2">
        <f t="shared" si="433"/>
        <v>0.45496831116584568</v>
      </c>
      <c r="DP128" s="2">
        <f t="shared" si="433"/>
        <v>0.49404443115942037</v>
      </c>
      <c r="DQ128" s="2">
        <f t="shared" si="433"/>
        <v>0.46324014086956522</v>
      </c>
      <c r="DR128" s="2">
        <f t="shared" si="433"/>
        <v>0.45162266846153842</v>
      </c>
      <c r="DS128" s="2">
        <f t="shared" si="433"/>
        <v>0.45867775536231886</v>
      </c>
      <c r="DT128" s="2">
        <f t="shared" si="433"/>
        <v>0.47209637110016422</v>
      </c>
      <c r="DU128" s="2">
        <f t="shared" si="433"/>
        <v>0.45234297241379307</v>
      </c>
      <c r="DV128" s="2">
        <f t="shared" si="433"/>
        <v>0.4356700065982404</v>
      </c>
      <c r="DW128" s="2">
        <f t="shared" si="433"/>
        <v>0.43703059280303025</v>
      </c>
      <c r="DX128" s="2">
        <f t="shared" si="433"/>
        <v>0.42536530896610891</v>
      </c>
      <c r="DY128" s="2">
        <f t="shared" si="433"/>
        <v>0.39919788288123165</v>
      </c>
      <c r="EA128" s="2">
        <f t="shared" si="228"/>
        <v>0.3541460115708237</v>
      </c>
      <c r="EB128" s="2">
        <f t="shared" si="290"/>
        <v>0.35319794030030421</v>
      </c>
      <c r="EC128" s="2">
        <f t="shared" si="291"/>
        <v>0.34883821315247943</v>
      </c>
      <c r="ED128" s="2">
        <f t="shared" si="292"/>
        <v>0.35505856008190323</v>
      </c>
      <c r="EE128" s="2">
        <f t="shared" si="293"/>
        <v>0.34551605702880911</v>
      </c>
      <c r="EF128" s="2">
        <f t="shared" si="294"/>
        <v>0.34489497435836003</v>
      </c>
      <c r="EG128" s="2">
        <f t="shared" si="295"/>
        <v>0.35219195192495595</v>
      </c>
      <c r="EH128" s="2">
        <f t="shared" si="296"/>
        <v>0.35664350267379674</v>
      </c>
      <c r="EI128" s="2">
        <f t="shared" si="297"/>
        <v>0.35680141948832983</v>
      </c>
      <c r="EJ128" s="2">
        <f t="shared" si="298"/>
        <v>0.35466168536489318</v>
      </c>
      <c r="EK128" s="2">
        <f t="shared" si="299"/>
        <v>0.35799755931090893</v>
      </c>
      <c r="EL128" s="2">
        <f t="shared" si="300"/>
        <v>0.35031863835163224</v>
      </c>
      <c r="EM128" s="2">
        <f t="shared" si="301"/>
        <v>0.35174191971390301</v>
      </c>
      <c r="EN128" s="2">
        <f t="shared" si="302"/>
        <v>0.35584454753429134</v>
      </c>
      <c r="EO128" s="2">
        <f t="shared" si="303"/>
        <v>0.36552639659606834</v>
      </c>
      <c r="EQ128" s="2">
        <f t="shared" si="304"/>
        <v>0.35355891390800248</v>
      </c>
      <c r="ER128" s="2">
        <f t="shared" si="434"/>
        <v>0.3531715608405821</v>
      </c>
      <c r="ES128" s="2">
        <f t="shared" si="434"/>
        <v>0.34870627178514246</v>
      </c>
      <c r="ET128" s="2">
        <f t="shared" si="434"/>
        <v>0.35508221197765388</v>
      </c>
      <c r="EU128" s="2">
        <f t="shared" si="434"/>
        <v>0.34576220094681492</v>
      </c>
      <c r="EV128" s="2">
        <f t="shared" si="434"/>
        <v>0.3461511500612956</v>
      </c>
      <c r="EW128" s="2">
        <f t="shared" si="434"/>
        <v>0.35159860859255365</v>
      </c>
      <c r="EX128" s="2">
        <f t="shared" si="434"/>
        <v>0.35706697399565379</v>
      </c>
      <c r="EY128" s="2">
        <f t="shared" si="434"/>
        <v>0.35686047013639632</v>
      </c>
      <c r="EZ128" s="2">
        <f t="shared" si="434"/>
        <v>0.35573336522090598</v>
      </c>
      <c r="FA128" s="2">
        <f t="shared" si="434"/>
        <v>0.35833786063096862</v>
      </c>
      <c r="FB128" s="2">
        <f t="shared" si="434"/>
        <v>0.35022319306066541</v>
      </c>
      <c r="FC128" s="2">
        <f t="shared" si="434"/>
        <v>0.35185820601292617</v>
      </c>
      <c r="FD128" s="2">
        <f t="shared" si="434"/>
        <v>0.35577573707113536</v>
      </c>
      <c r="FE128" s="2">
        <f t="shared" si="434"/>
        <v>0.3647164847736547</v>
      </c>
      <c r="FG128" s="2">
        <f t="shared" si="306"/>
        <v>0.99965329857726559</v>
      </c>
      <c r="FH128" s="2">
        <f t="shared" si="435"/>
        <v>0.99849346778553172</v>
      </c>
      <c r="FI128" s="2">
        <f t="shared" si="435"/>
        <v>0.99831692973634756</v>
      </c>
      <c r="FJ128" s="2">
        <f t="shared" si="435"/>
        <v>0.99832512104032134</v>
      </c>
      <c r="FK128" s="2">
        <f t="shared" si="435"/>
        <v>0.9987354170402144</v>
      </c>
      <c r="FL128" s="2">
        <f t="shared" si="435"/>
        <v>0.99912332731844611</v>
      </c>
      <c r="FM128" s="2">
        <f t="shared" si="435"/>
        <v>0.99916423305679714</v>
      </c>
      <c r="FN128" s="2">
        <f t="shared" si="435"/>
        <v>0.99907274013756919</v>
      </c>
      <c r="FO128" s="2">
        <f t="shared" si="435"/>
        <v>0.99917135507934907</v>
      </c>
      <c r="FP128" s="2">
        <f t="shared" si="435"/>
        <v>0.99878269251675988</v>
      </c>
      <c r="FQ128" s="2">
        <f t="shared" si="435"/>
        <v>0.99861363621801835</v>
      </c>
      <c r="FR128" s="2">
        <f t="shared" si="435"/>
        <v>0.99831781492563287</v>
      </c>
      <c r="FS128" s="2">
        <f t="shared" si="435"/>
        <v>0.99803053893188953</v>
      </c>
      <c r="FT128" s="2">
        <f t="shared" si="435"/>
        <v>0.99755870262025392</v>
      </c>
      <c r="FU128" s="2">
        <f t="shared" si="435"/>
        <v>0.99546834883276958</v>
      </c>
      <c r="FW128" s="2">
        <f t="shared" si="324"/>
        <v>2.22773608979118E-2</v>
      </c>
      <c r="FX128" s="2">
        <f t="shared" si="376"/>
        <v>1.9667695292022114E-2</v>
      </c>
      <c r="FY128" s="2">
        <f t="shared" si="377"/>
        <v>1.710191594047494E-2</v>
      </c>
      <c r="FZ128" s="2">
        <f t="shared" si="378"/>
        <v>3.120566068343323E-2</v>
      </c>
      <c r="GA128" s="2">
        <f t="shared" si="379"/>
        <v>3.3673801745783133E-2</v>
      </c>
      <c r="GB128" s="2">
        <f t="shared" si="380"/>
        <v>4.5855109331116847E-2</v>
      </c>
      <c r="GC128" s="2">
        <f t="shared" si="381"/>
        <v>5.0430809328754857E-2</v>
      </c>
      <c r="GD128" s="2">
        <f t="shared" si="382"/>
        <v>5.5025477579398269E-2</v>
      </c>
      <c r="GE128" s="2">
        <f t="shared" si="383"/>
        <v>5.5684085071804772E-2</v>
      </c>
      <c r="GF128" s="2">
        <f t="shared" si="384"/>
        <v>4.3036392443454634E-2</v>
      </c>
      <c r="GG128" s="2">
        <f t="shared" si="385"/>
        <v>3.8968728852067619E-2</v>
      </c>
      <c r="GH128" s="2">
        <f t="shared" si="386"/>
        <v>2.8617168474394026E-2</v>
      </c>
      <c r="GI128" s="2">
        <f t="shared" si="387"/>
        <v>2.1240833528318046E-2</v>
      </c>
      <c r="GJ128" s="2">
        <f t="shared" si="388"/>
        <v>1.5086862958674679E-2</v>
      </c>
      <c r="GK128" s="2">
        <f t="shared" si="389"/>
        <v>8.4762062328236857E-3</v>
      </c>
      <c r="GM128" s="82">
        <f t="shared" si="325"/>
        <v>3.4876178381983931E-23</v>
      </c>
      <c r="GN128" s="82">
        <f t="shared" si="390"/>
        <v>2.3188752844231533E-74</v>
      </c>
      <c r="GO128" s="82">
        <f t="shared" si="391"/>
        <v>4.1188869814793073E-81</v>
      </c>
      <c r="GP128" s="82">
        <f t="shared" si="392"/>
        <v>6.7223835532548137E-92</v>
      </c>
      <c r="GQ128" s="82">
        <f t="shared" si="393"/>
        <v>1.2965765879805288E-124</v>
      </c>
      <c r="GR128" s="82">
        <f t="shared" si="394"/>
        <v>1.1034578914191987E-171</v>
      </c>
      <c r="GS128" s="82">
        <f t="shared" si="395"/>
        <v>4.6727429701916418E-169</v>
      </c>
      <c r="GT128" s="82">
        <f t="shared" si="396"/>
        <v>7.02694583294792E-174</v>
      </c>
      <c r="GU128" s="82">
        <f t="shared" si="397"/>
        <v>4.6704906305324504E-133</v>
      </c>
      <c r="GV128" s="82">
        <f t="shared" si="398"/>
        <v>3.5793410077780402E-181</v>
      </c>
      <c r="GW128" s="82">
        <f t="shared" si="399"/>
        <v>6.0083351432737248E-192</v>
      </c>
      <c r="GX128" s="82">
        <f t="shared" si="400"/>
        <v>1.3250033440610978E-125</v>
      </c>
      <c r="GY128" s="82">
        <f t="shared" si="401"/>
        <v>1.0364659059142524E-108</v>
      </c>
      <c r="GZ128" s="82">
        <f t="shared" si="402"/>
        <v>1.445646351355383E-91</v>
      </c>
      <c r="HA128" s="82">
        <f t="shared" si="403"/>
        <v>2.8496959157920633E-72</v>
      </c>
      <c r="HC128" s="82">
        <f t="shared" si="326"/>
        <v>2.556818206211428E-9</v>
      </c>
      <c r="HD128" s="82">
        <f t="shared" si="404"/>
        <v>2.9065610793725624E-27</v>
      </c>
      <c r="HE128" s="82">
        <f t="shared" si="405"/>
        <v>7.1999885781847628E-24</v>
      </c>
      <c r="HF128" s="82">
        <f t="shared" si="406"/>
        <v>1.9365340246438339E-35</v>
      </c>
      <c r="HG128" s="82">
        <f t="shared" si="407"/>
        <v>1.1626350943977919E-52</v>
      </c>
      <c r="HH128" s="82">
        <f t="shared" si="408"/>
        <v>5.6620158629904762E-67</v>
      </c>
      <c r="HI128" s="82">
        <f t="shared" si="409"/>
        <v>1.61373666582004E-70</v>
      </c>
      <c r="HJ128" s="82">
        <f t="shared" si="410"/>
        <v>1.4510073831873617E-81</v>
      </c>
      <c r="HK128" s="82">
        <f t="shared" si="411"/>
        <v>9.0607480351259187E-63</v>
      </c>
      <c r="HL128" s="82">
        <f t="shared" si="412"/>
        <v>6.5191363322826188E-70</v>
      </c>
      <c r="HM128" s="82">
        <f t="shared" si="413"/>
        <v>3.9069437009395074E-59</v>
      </c>
      <c r="HN128" s="82">
        <f t="shared" si="414"/>
        <v>1.9814110887051145E-47</v>
      </c>
      <c r="HO128" s="82">
        <f t="shared" si="415"/>
        <v>1.2158681342915207E-36</v>
      </c>
      <c r="HP128" s="82">
        <f t="shared" si="416"/>
        <v>1.6432012017847853E-29</v>
      </c>
      <c r="HQ128" s="82">
        <f t="shared" si="417"/>
        <v>4.1447180933360008E-24</v>
      </c>
      <c r="HS128" s="82">
        <f t="shared" si="327"/>
        <v>0.13547891261566325</v>
      </c>
      <c r="HT128" s="82">
        <f t="shared" si="418"/>
        <v>4.9953043533892683E-2</v>
      </c>
      <c r="HU128" s="82">
        <f t="shared" si="419"/>
        <v>5.2432174510656203E-3</v>
      </c>
      <c r="HV128" s="82">
        <f t="shared" si="420"/>
        <v>3.0576713135039051E-2</v>
      </c>
      <c r="HW128" s="82">
        <f t="shared" si="421"/>
        <v>0.14642563543658918</v>
      </c>
      <c r="HX128" s="82">
        <f t="shared" si="422"/>
        <v>0.42354691902220465</v>
      </c>
      <c r="HY128" s="82">
        <f t="shared" si="423"/>
        <v>0.46459382257002296</v>
      </c>
      <c r="HZ128" s="82">
        <f t="shared" si="424"/>
        <v>0.49798452320099806</v>
      </c>
      <c r="IA128" s="82">
        <f t="shared" si="425"/>
        <v>0.49804051823610346</v>
      </c>
      <c r="IB128" s="82">
        <f t="shared" si="426"/>
        <v>0.27067557753970978</v>
      </c>
      <c r="IC128" s="82">
        <f t="shared" si="427"/>
        <v>0.15710741634764133</v>
      </c>
      <c r="ID128" s="82">
        <f t="shared" si="428"/>
        <v>3.7690004864874213E-2</v>
      </c>
      <c r="IE128" s="82">
        <f t="shared" si="429"/>
        <v>4.9213804309945122E-3</v>
      </c>
      <c r="IF128" s="82">
        <f t="shared" si="430"/>
        <v>2.3179611340029991E-3</v>
      </c>
      <c r="IG128" s="82">
        <f t="shared" si="431"/>
        <v>1.0949275367739125E-3</v>
      </c>
      <c r="II128" s="82">
        <f t="shared" si="328"/>
        <v>2.1786806670036205E-12</v>
      </c>
      <c r="IJ128" s="82">
        <f t="shared" si="329"/>
        <v>1.2566263662922678E-21</v>
      </c>
      <c r="IK128" s="82">
        <f t="shared" si="330"/>
        <v>6.3263820708298955E-25</v>
      </c>
      <c r="IL128" s="82">
        <f t="shared" si="331"/>
        <v>1.1007455336036265E-20</v>
      </c>
      <c r="IM128" s="82">
        <f t="shared" si="332"/>
        <v>3.3236156973950926E-22</v>
      </c>
      <c r="IN128" s="82">
        <f t="shared" si="333"/>
        <v>1.5327806396329071E-17</v>
      </c>
      <c r="IO128" s="82">
        <f t="shared" si="334"/>
        <v>6.1150193238178271E-16</v>
      </c>
      <c r="IP128" s="82">
        <f t="shared" si="335"/>
        <v>2.7446508176256359E-15</v>
      </c>
      <c r="IQ128" s="82">
        <f t="shared" si="336"/>
        <v>2.5272555688149476E-14</v>
      </c>
      <c r="IR128" s="82">
        <f t="shared" si="337"/>
        <v>3.1761548832457842E-19</v>
      </c>
      <c r="IS128" s="82">
        <f t="shared" si="338"/>
        <v>5.2369420959414538E-20</v>
      </c>
      <c r="IT128" s="82">
        <f t="shared" si="339"/>
        <v>4.1318913769037545E-21</v>
      </c>
      <c r="IU128" s="82">
        <f t="shared" si="340"/>
        <v>1.0171995068528139E-24</v>
      </c>
      <c r="IV128" s="82">
        <f t="shared" si="341"/>
        <v>2.2686653176889281E-24</v>
      </c>
      <c r="IW128" s="82">
        <f t="shared" si="342"/>
        <v>9.8770250586770979E-21</v>
      </c>
      <c r="IY128" s="82">
        <f t="shared" si="343"/>
        <v>0.13547891517466013</v>
      </c>
      <c r="IZ128" s="82">
        <f t="shared" si="344"/>
        <v>4.9953043533892683E-2</v>
      </c>
      <c r="JA128" s="82">
        <f t="shared" si="345"/>
        <v>5.2432174510656203E-3</v>
      </c>
      <c r="JB128" s="82">
        <f t="shared" si="346"/>
        <v>3.0576713135039051E-2</v>
      </c>
      <c r="JC128" s="82">
        <f t="shared" si="347"/>
        <v>0.14642563543658918</v>
      </c>
      <c r="JD128" s="82">
        <f t="shared" si="348"/>
        <v>0.42354691902220465</v>
      </c>
      <c r="JE128" s="82">
        <f t="shared" si="349"/>
        <v>0.46459382257002357</v>
      </c>
      <c r="JF128" s="82">
        <f t="shared" si="350"/>
        <v>0.49798452320100078</v>
      </c>
      <c r="JG128" s="82">
        <f t="shared" si="351"/>
        <v>0.49804051823612872</v>
      </c>
      <c r="JH128" s="82">
        <f t="shared" si="352"/>
        <v>0.27067557753970978</v>
      </c>
      <c r="JI128" s="82">
        <f t="shared" si="353"/>
        <v>0.15710741634764133</v>
      </c>
      <c r="JJ128" s="82">
        <f t="shared" si="354"/>
        <v>3.7690004864874213E-2</v>
      </c>
      <c r="JK128" s="82">
        <f t="shared" si="355"/>
        <v>4.9213804309945122E-3</v>
      </c>
      <c r="JL128" s="82">
        <f t="shared" si="356"/>
        <v>2.3179611340029991E-3</v>
      </c>
      <c r="JM128" s="82">
        <f t="shared" si="357"/>
        <v>1.0949275367739125E-3</v>
      </c>
    </row>
    <row r="129" spans="2:273" x14ac:dyDescent="0.25">
      <c r="B129" s="2">
        <v>102</v>
      </c>
      <c r="C129" s="37">
        <v>0.35253600000000002</v>
      </c>
      <c r="D129" s="37">
        <v>0.35345399999999999</v>
      </c>
      <c r="E129" s="37">
        <v>0.34968700000000003</v>
      </c>
      <c r="F129" s="37">
        <v>0.357991</v>
      </c>
      <c r="G129" s="37">
        <v>0.366199</v>
      </c>
      <c r="H129" s="37">
        <v>0.37511</v>
      </c>
      <c r="I129" s="37">
        <v>0.38479600000000003</v>
      </c>
      <c r="J129" s="37">
        <v>0.390737</v>
      </c>
      <c r="K129" s="37">
        <v>0.39350099999999999</v>
      </c>
      <c r="L129" s="37">
        <v>0.40176000000000001</v>
      </c>
      <c r="M129" s="37">
        <v>0.39201799999999998</v>
      </c>
      <c r="N129" s="37">
        <v>0.363728</v>
      </c>
      <c r="O129" s="37">
        <v>0.35816900000000002</v>
      </c>
      <c r="P129" s="37">
        <v>0.35961900000000002</v>
      </c>
      <c r="Q129" s="37">
        <v>0.36953799999999998</v>
      </c>
      <c r="S129" s="4">
        <f t="shared" si="229"/>
        <v>0.35375443228170689</v>
      </c>
      <c r="T129" s="4">
        <f t="shared" si="230"/>
        <v>0.35504736464559972</v>
      </c>
      <c r="U129" s="4">
        <f t="shared" si="231"/>
        <v>0.3491086954449617</v>
      </c>
      <c r="V129" s="4">
        <f t="shared" si="232"/>
        <v>0.36270312319352083</v>
      </c>
      <c r="W129" s="4">
        <f t="shared" si="233"/>
        <v>0.36344771411544879</v>
      </c>
      <c r="X129" s="4">
        <f t="shared" si="234"/>
        <v>0.37372648631858379</v>
      </c>
      <c r="Y129" s="4">
        <f t="shared" si="235"/>
        <v>0.38726749879296357</v>
      </c>
      <c r="Z129" s="4">
        <f t="shared" si="236"/>
        <v>0.39123071835582029</v>
      </c>
      <c r="AA129" s="4">
        <f t="shared" si="237"/>
        <v>0.39584595881150503</v>
      </c>
      <c r="AB129" s="4">
        <f t="shared" si="238"/>
        <v>0.40246628228095221</v>
      </c>
      <c r="AC129" s="4">
        <f t="shared" si="239"/>
        <v>0.39421200423384317</v>
      </c>
      <c r="AD129" s="4">
        <f t="shared" si="240"/>
        <v>0.365152060508805</v>
      </c>
      <c r="AE129" s="4">
        <f t="shared" si="241"/>
        <v>0.3546305597759104</v>
      </c>
      <c r="AF129" s="4">
        <f t="shared" si="242"/>
        <v>0.35891505971843823</v>
      </c>
      <c r="AG129" s="4">
        <f t="shared" si="243"/>
        <v>0.36810321932381468</v>
      </c>
      <c r="AI129" s="4">
        <f t="shared" si="244"/>
        <v>-1.2184322817068716E-3</v>
      </c>
      <c r="AJ129" s="4">
        <f t="shared" si="245"/>
        <v>-1.5933646455997263E-3</v>
      </c>
      <c r="AK129" s="4">
        <f t="shared" si="246"/>
        <v>5.7830455503832257E-4</v>
      </c>
      <c r="AL129" s="4">
        <f t="shared" si="247"/>
        <v>-4.712123193520823E-3</v>
      </c>
      <c r="AM129" s="4">
        <f t="shared" si="248"/>
        <v>2.7512858845512023E-3</v>
      </c>
      <c r="AN129" s="4">
        <f t="shared" si="249"/>
        <v>1.3835136814162041E-3</v>
      </c>
      <c r="AO129" s="4">
        <f t="shared" si="250"/>
        <v>-2.4714987929635446E-3</v>
      </c>
      <c r="AP129" s="4">
        <f t="shared" si="251"/>
        <v>-4.93718355820294E-4</v>
      </c>
      <c r="AQ129" s="4">
        <f t="shared" si="252"/>
        <v>-2.3449588115050379E-3</v>
      </c>
      <c r="AR129" s="4">
        <f t="shared" si="253"/>
        <v>-7.0628228095220846E-4</v>
      </c>
      <c r="AS129" s="4">
        <f t="shared" si="254"/>
        <v>-2.1940042338431942E-3</v>
      </c>
      <c r="AT129" s="4">
        <f t="shared" si="255"/>
        <v>-1.4240605088050029E-3</v>
      </c>
      <c r="AU129" s="4">
        <f t="shared" si="256"/>
        <v>3.5384402240896118E-3</v>
      </c>
      <c r="AV129" s="4">
        <f t="shared" si="432"/>
        <v>7.039402815617879E-4</v>
      </c>
      <c r="AW129" s="4">
        <f t="shared" si="432"/>
        <v>1.4347806761852988E-3</v>
      </c>
      <c r="AY129" s="2">
        <f t="shared" si="308"/>
        <v>0.35375443228084086</v>
      </c>
      <c r="AZ129" s="2">
        <f t="shared" si="359"/>
        <v>0.35304994127502076</v>
      </c>
      <c r="BA129" s="2">
        <f t="shared" si="360"/>
        <v>0.34868375951851288</v>
      </c>
      <c r="BB129" s="2">
        <f t="shared" si="361"/>
        <v>0.35477833457944724</v>
      </c>
      <c r="BC129" s="2">
        <f t="shared" si="362"/>
        <v>0.34533400596948699</v>
      </c>
      <c r="BD129" s="2">
        <f t="shared" si="363"/>
        <v>0.34475148527043664</v>
      </c>
      <c r="BE129" s="2">
        <f t="shared" si="364"/>
        <v>0.35213064570817948</v>
      </c>
      <c r="BF129" s="2">
        <f t="shared" si="365"/>
        <v>0.35649198734052157</v>
      </c>
      <c r="BG129" s="2">
        <f t="shared" si="366"/>
        <v>0.35658840802721481</v>
      </c>
      <c r="BH129" s="2">
        <f t="shared" si="367"/>
        <v>0.3545454440240759</v>
      </c>
      <c r="BI129" s="2">
        <f t="shared" si="368"/>
        <v>0.35781233488230407</v>
      </c>
      <c r="BJ129" s="2">
        <f t="shared" si="369"/>
        <v>0.3503274637739886</v>
      </c>
      <c r="BK129" s="2">
        <f t="shared" si="370"/>
        <v>0.3517859620550845</v>
      </c>
      <c r="BL129" s="2">
        <f t="shared" si="371"/>
        <v>0.35602276520955822</v>
      </c>
      <c r="BM129" s="2">
        <f t="shared" si="372"/>
        <v>0.36559451086224848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0.35816900000000002</v>
      </c>
      <c r="CR129" s="2">
        <f t="shared" si="322"/>
        <v>0.35961900000000002</v>
      </c>
      <c r="CS129" s="2">
        <f t="shared" si="323"/>
        <v>0.36953799999999998</v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0.35816900000000002</v>
      </c>
      <c r="DH129" s="2">
        <f t="shared" si="286"/>
        <v>0.35961900000000002</v>
      </c>
      <c r="DI129" s="2">
        <f t="shared" si="287"/>
        <v>0.36953799999999998</v>
      </c>
      <c r="DK129" s="2">
        <f t="shared" si="288"/>
        <v>0.44574454945054948</v>
      </c>
      <c r="DL129" s="2">
        <f t="shared" si="433"/>
        <v>0.45978381735261403</v>
      </c>
      <c r="DM129" s="2">
        <f t="shared" si="433"/>
        <v>0.44386763068181823</v>
      </c>
      <c r="DN129" s="2">
        <f t="shared" si="433"/>
        <v>0.44997086612903231</v>
      </c>
      <c r="DO129" s="2">
        <f t="shared" si="433"/>
        <v>0.45588871921182272</v>
      </c>
      <c r="DP129" s="2">
        <f t="shared" si="433"/>
        <v>0.49533819202898555</v>
      </c>
      <c r="DQ129" s="2">
        <f t="shared" si="433"/>
        <v>0.4641310265217391</v>
      </c>
      <c r="DR129" s="2">
        <f t="shared" si="433"/>
        <v>0.45233318923076921</v>
      </c>
      <c r="DS129" s="2">
        <f t="shared" si="433"/>
        <v>0.45924045188405799</v>
      </c>
      <c r="DT129" s="2">
        <f t="shared" si="433"/>
        <v>0.47288104187192126</v>
      </c>
      <c r="DU129" s="2">
        <f t="shared" si="433"/>
        <v>0.45312147586206897</v>
      </c>
      <c r="DV129" s="2">
        <f t="shared" si="433"/>
        <v>0.43633797049120226</v>
      </c>
      <c r="DW129" s="2">
        <f t="shared" si="433"/>
        <v>0.43765274487522277</v>
      </c>
      <c r="DX129" s="2">
        <f t="shared" si="433"/>
        <v>0.42592929403689395</v>
      </c>
      <c r="DY129" s="2">
        <f t="shared" si="433"/>
        <v>0.39943940450879761</v>
      </c>
      <c r="EA129" s="2">
        <f t="shared" si="228"/>
        <v>0.3537339775973648</v>
      </c>
      <c r="EB129" s="2">
        <f t="shared" si="290"/>
        <v>0.35290229958193792</v>
      </c>
      <c r="EC129" s="2">
        <f t="shared" si="291"/>
        <v>0.34853754298232031</v>
      </c>
      <c r="ED129" s="2">
        <f t="shared" si="292"/>
        <v>0.3546301975429017</v>
      </c>
      <c r="EE129" s="2">
        <f t="shared" si="293"/>
        <v>0.34519577839700222</v>
      </c>
      <c r="EF129" s="2">
        <f t="shared" si="294"/>
        <v>0.34456199752257005</v>
      </c>
      <c r="EG129" s="2">
        <f t="shared" si="295"/>
        <v>0.35208053214774271</v>
      </c>
      <c r="EH129" s="2">
        <f t="shared" si="296"/>
        <v>0.35638281283422452</v>
      </c>
      <c r="EI129" s="2">
        <f t="shared" si="297"/>
        <v>0.35650628545772933</v>
      </c>
      <c r="EJ129" s="2">
        <f t="shared" si="298"/>
        <v>0.35435715717113175</v>
      </c>
      <c r="EK129" s="2">
        <f t="shared" si="299"/>
        <v>0.35767475608155191</v>
      </c>
      <c r="EL129" s="2">
        <f t="shared" si="300"/>
        <v>0.35019884272522345</v>
      </c>
      <c r="EM129" s="2">
        <f t="shared" si="301"/>
        <v>0.351627504282984</v>
      </c>
      <c r="EN129" s="2">
        <f t="shared" si="302"/>
        <v>0.35587053066623126</v>
      </c>
      <c r="EO129" s="2">
        <f t="shared" si="303"/>
        <v>0.36546286306643982</v>
      </c>
      <c r="EQ129" s="2">
        <f t="shared" si="304"/>
        <v>0.35337952453536625</v>
      </c>
      <c r="ER129" s="2">
        <f t="shared" si="434"/>
        <v>0.35293806504263286</v>
      </c>
      <c r="ES129" s="2">
        <f t="shared" si="434"/>
        <v>0.3485303448859326</v>
      </c>
      <c r="ET129" s="2">
        <f t="shared" si="434"/>
        <v>0.35470295321601092</v>
      </c>
      <c r="EU129" s="2">
        <f t="shared" si="434"/>
        <v>0.34548243194862305</v>
      </c>
      <c r="EV129" s="2">
        <f t="shared" si="434"/>
        <v>0.3459389613957643</v>
      </c>
      <c r="EW129" s="2">
        <f t="shared" si="434"/>
        <v>0.35143903229237666</v>
      </c>
      <c r="EX129" s="2">
        <f t="shared" si="434"/>
        <v>0.35684978171052062</v>
      </c>
      <c r="EY129" s="2">
        <f t="shared" si="434"/>
        <v>0.35658000987517458</v>
      </c>
      <c r="EZ129" s="2">
        <f t="shared" si="434"/>
        <v>0.35556345183639182</v>
      </c>
      <c r="FA129" s="2">
        <f t="shared" si="434"/>
        <v>0.35807137189632565</v>
      </c>
      <c r="FB129" s="2">
        <f t="shared" si="434"/>
        <v>0.35008537278391633</v>
      </c>
      <c r="FC129" s="2">
        <f t="shared" si="434"/>
        <v>0.35179594793980701</v>
      </c>
      <c r="FD129" s="2">
        <f t="shared" si="434"/>
        <v>0.35564144734159026</v>
      </c>
      <c r="FE129" s="2">
        <f t="shared" si="434"/>
        <v>0.36451196788117979</v>
      </c>
      <c r="FG129" s="2">
        <f t="shared" si="306"/>
        <v>0.99968379489830372</v>
      </c>
      <c r="FH129" s="2">
        <f t="shared" si="435"/>
        <v>0.99862584413451883</v>
      </c>
      <c r="FI129" s="2">
        <f t="shared" si="435"/>
        <v>0.99846479432456492</v>
      </c>
      <c r="FJ129" s="2">
        <f t="shared" si="435"/>
        <v>0.99847226709034109</v>
      </c>
      <c r="FK129" s="2">
        <f t="shared" si="435"/>
        <v>0.99884655829042102</v>
      </c>
      <c r="FL129" s="2">
        <f t="shared" si="435"/>
        <v>0.99920040333281301</v>
      </c>
      <c r="FM129" s="2">
        <f t="shared" si="435"/>
        <v>0.99923771543141182</v>
      </c>
      <c r="FN129" s="2">
        <f t="shared" si="435"/>
        <v>0.99915425995163343</v>
      </c>
      <c r="FO129" s="2">
        <f t="shared" si="435"/>
        <v>0.99924421174452893</v>
      </c>
      <c r="FP129" s="2">
        <f t="shared" si="435"/>
        <v>0.99888968345460205</v>
      </c>
      <c r="FQ129" s="2">
        <f t="shared" si="435"/>
        <v>0.99873546694949644</v>
      </c>
      <c r="FR129" s="2">
        <f t="shared" si="435"/>
        <v>0.99846560186588806</v>
      </c>
      <c r="FS129" s="2">
        <f t="shared" si="435"/>
        <v>0.99820351884377123</v>
      </c>
      <c r="FT129" s="2">
        <f t="shared" si="435"/>
        <v>0.99777303195768086</v>
      </c>
      <c r="FU129" s="2">
        <f t="shared" si="435"/>
        <v>0.99586543641520575</v>
      </c>
      <c r="FW129" s="2">
        <f t="shared" si="324"/>
        <v>2.4374253406700668E-2</v>
      </c>
      <c r="FX129" s="2">
        <f t="shared" si="376"/>
        <v>2.1524356508596014E-2</v>
      </c>
      <c r="FY129" s="2">
        <f t="shared" si="377"/>
        <v>1.8720989020508182E-2</v>
      </c>
      <c r="FZ129" s="2">
        <f t="shared" si="378"/>
        <v>3.4113621819321073E-2</v>
      </c>
      <c r="GA129" s="2">
        <f t="shared" si="379"/>
        <v>3.6803024185054913E-2</v>
      </c>
      <c r="GB129" s="2">
        <f t="shared" si="380"/>
        <v>5.005767151190068E-2</v>
      </c>
      <c r="GC129" s="2">
        <f t="shared" si="381"/>
        <v>5.5028542924715457E-2</v>
      </c>
      <c r="GD129" s="2">
        <f t="shared" si="382"/>
        <v>6.0015627904274622E-2</v>
      </c>
      <c r="GE129" s="2">
        <f t="shared" si="383"/>
        <v>6.0730124699536557E-2</v>
      </c>
      <c r="GF129" s="2">
        <f t="shared" si="384"/>
        <v>4.6993346127239793E-2</v>
      </c>
      <c r="GG129" s="2">
        <f t="shared" si="385"/>
        <v>4.2568320270298311E-2</v>
      </c>
      <c r="GH129" s="2">
        <f t="shared" si="386"/>
        <v>3.129170696760912E-2</v>
      </c>
      <c r="GI129" s="2">
        <f t="shared" si="387"/>
        <v>2.3242480543854867E-2</v>
      </c>
      <c r="GJ129" s="2">
        <f t="shared" si="388"/>
        <v>1.6518372909795864E-2</v>
      </c>
      <c r="GK129" s="2">
        <f t="shared" si="389"/>
        <v>9.2863812048202803E-3</v>
      </c>
      <c r="GM129" s="82">
        <f t="shared" si="325"/>
        <v>5.0876043440167826E-24</v>
      </c>
      <c r="GN129" s="82">
        <f t="shared" si="390"/>
        <v>2.5094182738199247E-77</v>
      </c>
      <c r="GO129" s="82">
        <f t="shared" si="391"/>
        <v>1.9269428558171092E-84</v>
      </c>
      <c r="GP129" s="82">
        <f t="shared" si="392"/>
        <v>1.3140986851846932E-95</v>
      </c>
      <c r="GQ129" s="82">
        <f t="shared" si="393"/>
        <v>3.3118655713123487E-129</v>
      </c>
      <c r="GR129" s="82">
        <f t="shared" si="394"/>
        <v>1.171150145797079E-177</v>
      </c>
      <c r="GS129" s="82">
        <f t="shared" si="395"/>
        <v>6.1871716110017549E-175</v>
      </c>
      <c r="GT129" s="82">
        <f t="shared" si="396"/>
        <v>6.0525138378687308E-180</v>
      </c>
      <c r="GU129" s="82">
        <f t="shared" si="397"/>
        <v>9.7714450923102015E-138</v>
      </c>
      <c r="GV129" s="82">
        <f t="shared" si="398"/>
        <v>6.7616168078918611E-188</v>
      </c>
      <c r="GW129" s="82">
        <f t="shared" si="399"/>
        <v>3.4187352337801682E-199</v>
      </c>
      <c r="GX129" s="82">
        <f t="shared" si="400"/>
        <v>1.6614569244686958E-130</v>
      </c>
      <c r="GY129" s="82">
        <f t="shared" si="401"/>
        <v>3.9335028654715751E-113</v>
      </c>
      <c r="GZ129" s="82">
        <f t="shared" si="402"/>
        <v>1.7969304498887005E-95</v>
      </c>
      <c r="HA129" s="82">
        <f t="shared" si="403"/>
        <v>1.5208593080993461E-75</v>
      </c>
      <c r="HC129" s="82">
        <f t="shared" si="326"/>
        <v>7.2193521644173318E-10</v>
      </c>
      <c r="HD129" s="82">
        <f t="shared" si="404"/>
        <v>2.9469245014417379E-29</v>
      </c>
      <c r="HE129" s="82">
        <f t="shared" si="405"/>
        <v>1.1239675209724638E-25</v>
      </c>
      <c r="HF129" s="82">
        <f t="shared" si="406"/>
        <v>4.6902215524339506E-38</v>
      </c>
      <c r="HG129" s="82">
        <f t="shared" si="407"/>
        <v>6.3270404396615541E-56</v>
      </c>
      <c r="HH129" s="82">
        <f t="shared" si="408"/>
        <v>8.7065302401660256E-71</v>
      </c>
      <c r="HI129" s="82">
        <f t="shared" si="409"/>
        <v>1.6442342254297648E-74</v>
      </c>
      <c r="HJ129" s="82">
        <f t="shared" si="410"/>
        <v>3.3991685688099795E-86</v>
      </c>
      <c r="HK129" s="82">
        <f t="shared" si="411"/>
        <v>2.4220451151885823E-66</v>
      </c>
      <c r="HL129" s="82">
        <f t="shared" si="412"/>
        <v>3.2400831781428546E-74</v>
      </c>
      <c r="HM129" s="82">
        <f t="shared" si="413"/>
        <v>7.0101838344539914E-63</v>
      </c>
      <c r="HN129" s="82">
        <f t="shared" si="414"/>
        <v>1.0275914615907533E-50</v>
      </c>
      <c r="HO129" s="82">
        <f t="shared" si="415"/>
        <v>2.0384623505159625E-39</v>
      </c>
      <c r="HP129" s="82">
        <f t="shared" si="416"/>
        <v>5.678678887342981E-32</v>
      </c>
      <c r="HQ129" s="82">
        <f t="shared" si="417"/>
        <v>2.1393615699448566E-26</v>
      </c>
      <c r="HS129" s="82">
        <f t="shared" si="327"/>
        <v>0.18206707626812135</v>
      </c>
      <c r="HT129" s="82">
        <f t="shared" si="418"/>
        <v>8.0821898339232562E-2</v>
      </c>
      <c r="HU129" s="82">
        <f t="shared" si="419"/>
        <v>1.0243667341860736E-2</v>
      </c>
      <c r="HV129" s="82">
        <f t="shared" si="420"/>
        <v>5.4386940774648021E-2</v>
      </c>
      <c r="HW129" s="82">
        <f t="shared" si="421"/>
        <v>0.22642274987151514</v>
      </c>
      <c r="HX129" s="82">
        <f t="shared" si="422"/>
        <v>0.49982341185005547</v>
      </c>
      <c r="HY129" s="82">
        <f t="shared" si="423"/>
        <v>0.51938158211978025</v>
      </c>
      <c r="HZ129" s="82">
        <f t="shared" si="424"/>
        <v>0.52598447748688315</v>
      </c>
      <c r="IA129" s="82">
        <f t="shared" si="425"/>
        <v>0.52604993932618249</v>
      </c>
      <c r="IB129" s="82">
        <f t="shared" si="426"/>
        <v>0.37314975121554189</v>
      </c>
      <c r="IC129" s="82">
        <f t="shared" si="427"/>
        <v>0.23941239691967911</v>
      </c>
      <c r="ID129" s="82">
        <f t="shared" si="428"/>
        <v>6.5316816980002607E-2</v>
      </c>
      <c r="IE129" s="82">
        <f t="shared" si="429"/>
        <v>9.9936639541449313E-3</v>
      </c>
      <c r="IF129" s="82">
        <f t="shared" si="430"/>
        <v>4.4045964493416171E-3</v>
      </c>
      <c r="IG129" s="82">
        <f t="shared" si="431"/>
        <v>1.8533983381974263E-3</v>
      </c>
      <c r="II129" s="82">
        <f t="shared" si="328"/>
        <v>7.3076837198316204E-12</v>
      </c>
      <c r="IJ129" s="82">
        <f t="shared" si="329"/>
        <v>1.0770986514123464E-20</v>
      </c>
      <c r="IK129" s="82">
        <f t="shared" si="330"/>
        <v>7.0566584707499721E-24</v>
      </c>
      <c r="IL129" s="82">
        <f t="shared" si="331"/>
        <v>1.1279523780187008E-19</v>
      </c>
      <c r="IM129" s="82">
        <f t="shared" si="332"/>
        <v>4.3349746180399749E-21</v>
      </c>
      <c r="IN129" s="82">
        <f t="shared" si="333"/>
        <v>1.3855674612951466E-16</v>
      </c>
      <c r="IO129" s="82">
        <f t="shared" si="334"/>
        <v>4.7537793376369686E-15</v>
      </c>
      <c r="IP129" s="82">
        <f t="shared" si="335"/>
        <v>2.0727246625401511E-14</v>
      </c>
      <c r="IQ129" s="82">
        <f t="shared" si="336"/>
        <v>1.6740731649992538E-13</v>
      </c>
      <c r="IR129" s="82">
        <f t="shared" si="337"/>
        <v>3.429058339615662E-18</v>
      </c>
      <c r="IS129" s="82">
        <f t="shared" si="338"/>
        <v>5.7980926873225793E-19</v>
      </c>
      <c r="IT129" s="82">
        <f t="shared" si="339"/>
        <v>4.199558748073976E-20</v>
      </c>
      <c r="IU129" s="82">
        <f t="shared" si="340"/>
        <v>1.2730320093768881E-23</v>
      </c>
      <c r="IV129" s="82">
        <f t="shared" si="341"/>
        <v>2.2267245371972206E-23</v>
      </c>
      <c r="IW129" s="82">
        <f t="shared" si="342"/>
        <v>5.3479925400350911E-20</v>
      </c>
      <c r="IY129" s="82">
        <f t="shared" si="343"/>
        <v>0.18206707699736424</v>
      </c>
      <c r="IZ129" s="82">
        <f t="shared" si="344"/>
        <v>8.0821898339232562E-2</v>
      </c>
      <c r="JA129" s="82">
        <f t="shared" si="345"/>
        <v>1.0243667341860736E-2</v>
      </c>
      <c r="JB129" s="82">
        <f t="shared" si="346"/>
        <v>5.4386940774648021E-2</v>
      </c>
      <c r="JC129" s="82">
        <f t="shared" si="347"/>
        <v>0.22642274987151514</v>
      </c>
      <c r="JD129" s="82">
        <f t="shared" si="348"/>
        <v>0.49982341185005558</v>
      </c>
      <c r="JE129" s="82">
        <f t="shared" si="349"/>
        <v>0.51938158211978502</v>
      </c>
      <c r="JF129" s="82">
        <f t="shared" si="350"/>
        <v>0.52598447748690391</v>
      </c>
      <c r="JG129" s="82">
        <f t="shared" si="351"/>
        <v>0.52604993932634991</v>
      </c>
      <c r="JH129" s="82">
        <f t="shared" si="352"/>
        <v>0.37314975121554189</v>
      </c>
      <c r="JI129" s="82">
        <f t="shared" si="353"/>
        <v>0.23941239691967911</v>
      </c>
      <c r="JJ129" s="82">
        <f t="shared" si="354"/>
        <v>6.5316816980002607E-2</v>
      </c>
      <c r="JK129" s="82">
        <f t="shared" si="355"/>
        <v>9.9936639541449313E-3</v>
      </c>
      <c r="JL129" s="82">
        <f t="shared" si="356"/>
        <v>4.4045964493416171E-3</v>
      </c>
      <c r="JM129" s="82">
        <f t="shared" si="357"/>
        <v>1.8533983381974263E-3</v>
      </c>
    </row>
    <row r="130" spans="2:273" x14ac:dyDescent="0.25">
      <c r="B130" s="2">
        <v>103</v>
      </c>
      <c r="C130" s="37">
        <v>0.35670499999999999</v>
      </c>
      <c r="D130" s="37">
        <v>0.35539999999999999</v>
      </c>
      <c r="E130" s="37">
        <v>0.34838799999999998</v>
      </c>
      <c r="F130" s="37">
        <v>0.36357400000000001</v>
      </c>
      <c r="G130" s="37">
        <v>0.36555599999999999</v>
      </c>
      <c r="H130" s="37">
        <v>0.36647999999999997</v>
      </c>
      <c r="I130" s="37">
        <v>0.38104300000000002</v>
      </c>
      <c r="J130" s="37">
        <v>0.38233499999999998</v>
      </c>
      <c r="K130" s="37">
        <v>0.387521</v>
      </c>
      <c r="L130" s="37">
        <v>0.40367399999999998</v>
      </c>
      <c r="M130" s="37">
        <v>0.400731</v>
      </c>
      <c r="N130" s="37">
        <v>0.37323299999999998</v>
      </c>
      <c r="O130" s="37">
        <v>0.35248499999999999</v>
      </c>
      <c r="P130" s="37">
        <v>0.36338599999999999</v>
      </c>
      <c r="Q130" s="37">
        <v>0.36967899999999998</v>
      </c>
      <c r="S130" s="4">
        <f t="shared" si="229"/>
        <v>0.35334552847772999</v>
      </c>
      <c r="T130" s="4">
        <f t="shared" si="230"/>
        <v>0.35557249581045258</v>
      </c>
      <c r="U130" s="4">
        <f t="shared" si="231"/>
        <v>0.34911103772922231</v>
      </c>
      <c r="V130" s="4">
        <f t="shared" si="232"/>
        <v>0.36650881718447498</v>
      </c>
      <c r="W130" s="4">
        <f t="shared" si="233"/>
        <v>0.36780677211329893</v>
      </c>
      <c r="X130" s="4">
        <f t="shared" si="234"/>
        <v>0.37009956725298698</v>
      </c>
      <c r="Y130" s="4">
        <f t="shared" si="235"/>
        <v>0.38129504634937161</v>
      </c>
      <c r="Z130" s="4">
        <f t="shared" si="236"/>
        <v>0.38304192188449593</v>
      </c>
      <c r="AA130" s="4">
        <f t="shared" si="237"/>
        <v>0.38704299411228676</v>
      </c>
      <c r="AB130" s="4">
        <f t="shared" si="238"/>
        <v>0.40580769303504116</v>
      </c>
      <c r="AC130" s="4">
        <f t="shared" si="239"/>
        <v>0.4026133560774347</v>
      </c>
      <c r="AD130" s="4">
        <f t="shared" si="240"/>
        <v>0.37237489142495478</v>
      </c>
      <c r="AE130" s="4">
        <f t="shared" si="241"/>
        <v>0.35674264217456775</v>
      </c>
      <c r="AF130" s="4">
        <f t="shared" si="242"/>
        <v>0.36102387829653537</v>
      </c>
      <c r="AG130" s="4">
        <f t="shared" si="243"/>
        <v>0.36949966271653822</v>
      </c>
      <c r="AI130" s="4">
        <f t="shared" si="244"/>
        <v>3.3594715222700078E-3</v>
      </c>
      <c r="AJ130" s="4">
        <f t="shared" si="245"/>
        <v>-1.7249581045258866E-4</v>
      </c>
      <c r="AK130" s="4">
        <f t="shared" si="246"/>
        <v>-7.2303772922233112E-4</v>
      </c>
      <c r="AL130" s="4">
        <f t="shared" si="247"/>
        <v>-2.9348171844749693E-3</v>
      </c>
      <c r="AM130" s="4">
        <f t="shared" si="248"/>
        <v>-2.2507721132989378E-3</v>
      </c>
      <c r="AN130" s="4">
        <f t="shared" si="249"/>
        <v>-3.6195672529870104E-3</v>
      </c>
      <c r="AO130" s="4">
        <f t="shared" si="250"/>
        <v>-2.5204634937159298E-4</v>
      </c>
      <c r="AP130" s="4">
        <f t="shared" si="251"/>
        <v>-7.0692188449594795E-4</v>
      </c>
      <c r="AQ130" s="4">
        <f t="shared" si="252"/>
        <v>4.7800588771323982E-4</v>
      </c>
      <c r="AR130" s="4">
        <f t="shared" si="253"/>
        <v>-2.1336930350411842E-3</v>
      </c>
      <c r="AS130" s="4">
        <f t="shared" si="254"/>
        <v>-1.8823560774346992E-3</v>
      </c>
      <c r="AT130" s="4">
        <f t="shared" si="255"/>
        <v>8.5810857504520222E-4</v>
      </c>
      <c r="AU130" s="4">
        <f t="shared" si="256"/>
        <v>-4.2576421745677551E-3</v>
      </c>
      <c r="AV130" s="4">
        <f t="shared" si="432"/>
        <v>2.3621217034646147E-3</v>
      </c>
      <c r="AW130" s="4">
        <f t="shared" si="432"/>
        <v>1.793372834617557E-4</v>
      </c>
      <c r="AY130" s="2">
        <f t="shared" si="308"/>
        <v>0.35334552847659628</v>
      </c>
      <c r="AZ130" s="2">
        <f t="shared" si="359"/>
        <v>0.35274439642817446</v>
      </c>
      <c r="BA130" s="2">
        <f t="shared" si="360"/>
        <v>0.34837418466724057</v>
      </c>
      <c r="BB130" s="2">
        <f t="shared" si="361"/>
        <v>0.3543410114816089</v>
      </c>
      <c r="BC130" s="2">
        <f t="shared" si="362"/>
        <v>0.3450064159846305</v>
      </c>
      <c r="BD130" s="2">
        <f t="shared" si="363"/>
        <v>0.34442197917111028</v>
      </c>
      <c r="BE130" s="2">
        <f t="shared" si="364"/>
        <v>0.35200632082757999</v>
      </c>
      <c r="BF130" s="2">
        <f t="shared" si="365"/>
        <v>0.35623028479640806</v>
      </c>
      <c r="BG130" s="2">
        <f t="shared" si="366"/>
        <v>0.35628841288268304</v>
      </c>
      <c r="BH130" s="2">
        <f t="shared" si="367"/>
        <v>0.35424254493861457</v>
      </c>
      <c r="BI130" s="2">
        <f t="shared" si="368"/>
        <v>0.3574843651382566</v>
      </c>
      <c r="BJ130" s="2">
        <f t="shared" si="369"/>
        <v>0.35019620985524796</v>
      </c>
      <c r="BK130" s="2">
        <f t="shared" si="370"/>
        <v>0.3516608721749086</v>
      </c>
      <c r="BL130" s="2">
        <f t="shared" si="371"/>
        <v>0.35603288445826131</v>
      </c>
      <c r="BM130" s="2">
        <f t="shared" si="372"/>
        <v>0.36551753658881619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>
        <f t="shared" si="322"/>
        <v>0.36338599999999999</v>
      </c>
      <c r="CS130" s="2">
        <f t="shared" si="323"/>
        <v>0.36967899999999998</v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>
        <f t="shared" si="286"/>
        <v>0.36338599999999999</v>
      </c>
      <c r="DI130" s="2">
        <f t="shared" si="287"/>
        <v>0.36967899999999998</v>
      </c>
      <c r="DK130" s="2">
        <f t="shared" si="288"/>
        <v>0.4463647032967033</v>
      </c>
      <c r="DL130" s="2">
        <f t="shared" si="433"/>
        <v>0.46065831012235819</v>
      </c>
      <c r="DM130" s="2">
        <f t="shared" si="433"/>
        <v>0.44457483522727276</v>
      </c>
      <c r="DN130" s="2">
        <f t="shared" si="433"/>
        <v>0.45081730322580649</v>
      </c>
      <c r="DO130" s="2">
        <f t="shared" si="433"/>
        <v>0.45680912725779971</v>
      </c>
      <c r="DP130" s="2">
        <f t="shared" si="433"/>
        <v>0.49663195289855078</v>
      </c>
      <c r="DQ130" s="2">
        <f t="shared" si="433"/>
        <v>0.46502191217391303</v>
      </c>
      <c r="DR130" s="2">
        <f t="shared" si="433"/>
        <v>0.45304370999999999</v>
      </c>
      <c r="DS130" s="2">
        <f t="shared" si="433"/>
        <v>0.45980314840579711</v>
      </c>
      <c r="DT130" s="2">
        <f t="shared" si="433"/>
        <v>0.47366571264367818</v>
      </c>
      <c r="DU130" s="2">
        <f t="shared" si="433"/>
        <v>0.45389997931034481</v>
      </c>
      <c r="DV130" s="2">
        <f t="shared" si="433"/>
        <v>0.43700593438416413</v>
      </c>
      <c r="DW130" s="2">
        <f t="shared" si="433"/>
        <v>0.43827489694741528</v>
      </c>
      <c r="DX130" s="2">
        <f t="shared" si="433"/>
        <v>0.42649327910767904</v>
      </c>
      <c r="DY130" s="2">
        <f t="shared" si="433"/>
        <v>0.39968092613636358</v>
      </c>
      <c r="EA130" s="2">
        <f t="shared" si="228"/>
        <v>0.3533219436239059</v>
      </c>
      <c r="EB130" s="2">
        <f t="shared" si="290"/>
        <v>0.35260665886357168</v>
      </c>
      <c r="EC130" s="2">
        <f t="shared" si="291"/>
        <v>0.3482368728121612</v>
      </c>
      <c r="ED130" s="2">
        <f t="shared" si="292"/>
        <v>0.35420183500390012</v>
      </c>
      <c r="EE130" s="2">
        <f t="shared" si="293"/>
        <v>0.34487549976519527</v>
      </c>
      <c r="EF130" s="2">
        <f t="shared" si="294"/>
        <v>0.34422902068678007</v>
      </c>
      <c r="EG130" s="2">
        <f t="shared" si="295"/>
        <v>0.35196911237052952</v>
      </c>
      <c r="EH130" s="2">
        <f t="shared" si="296"/>
        <v>0.35612212299465235</v>
      </c>
      <c r="EI130" s="2">
        <f t="shared" si="297"/>
        <v>0.35621115142712878</v>
      </c>
      <c r="EJ130" s="2">
        <f t="shared" si="298"/>
        <v>0.35405262897737033</v>
      </c>
      <c r="EK130" s="2">
        <f t="shared" si="299"/>
        <v>0.35735195285219484</v>
      </c>
      <c r="EL130" s="2">
        <f t="shared" si="300"/>
        <v>0.35007904709881466</v>
      </c>
      <c r="EM130" s="2">
        <f t="shared" si="301"/>
        <v>0.35151308885206495</v>
      </c>
      <c r="EN130" s="2">
        <f t="shared" si="302"/>
        <v>0.35589651379817111</v>
      </c>
      <c r="EO130" s="2">
        <f t="shared" si="303"/>
        <v>0.36539932953681126</v>
      </c>
      <c r="EQ130" s="2">
        <f t="shared" si="304"/>
        <v>0.35320013516272997</v>
      </c>
      <c r="ER130" s="2">
        <f t="shared" si="434"/>
        <v>0.35270456924468363</v>
      </c>
      <c r="ES130" s="2">
        <f t="shared" si="434"/>
        <v>0.34835441798672273</v>
      </c>
      <c r="ET130" s="2">
        <f t="shared" si="434"/>
        <v>0.35432369445436801</v>
      </c>
      <c r="EU130" s="2">
        <f t="shared" si="434"/>
        <v>0.34520266295043117</v>
      </c>
      <c r="EV130" s="2">
        <f t="shared" si="434"/>
        <v>0.345726772730233</v>
      </c>
      <c r="EW130" s="2">
        <f t="shared" si="434"/>
        <v>0.35127945599219967</v>
      </c>
      <c r="EX130" s="2">
        <f t="shared" si="434"/>
        <v>0.35663258942538739</v>
      </c>
      <c r="EY130" s="2">
        <f t="shared" si="434"/>
        <v>0.35629954961395288</v>
      </c>
      <c r="EZ130" s="2">
        <f t="shared" si="434"/>
        <v>0.3553935384518776</v>
      </c>
      <c r="FA130" s="2">
        <f t="shared" si="434"/>
        <v>0.35780488316168269</v>
      </c>
      <c r="FB130" s="2">
        <f t="shared" si="434"/>
        <v>0.34994755250716725</v>
      </c>
      <c r="FC130" s="2">
        <f t="shared" si="434"/>
        <v>0.35173368986668785</v>
      </c>
      <c r="FD130" s="2">
        <f t="shared" si="434"/>
        <v>0.35550715761204521</v>
      </c>
      <c r="FE130" s="2">
        <f t="shared" si="434"/>
        <v>0.36430745098870493</v>
      </c>
      <c r="FG130" s="2">
        <f t="shared" si="306"/>
        <v>0.99971160949601345</v>
      </c>
      <c r="FH130" s="2">
        <f t="shared" si="435"/>
        <v>0.99874660340650523</v>
      </c>
      <c r="FI130" s="2">
        <f t="shared" si="435"/>
        <v>0.99859968662698928</v>
      </c>
      <c r="FJ130" s="2">
        <f t="shared" si="435"/>
        <v>0.99860650370749338</v>
      </c>
      <c r="FK130" s="2">
        <f t="shared" si="435"/>
        <v>0.99894794188453351</v>
      </c>
      <c r="FL130" s="2">
        <f t="shared" si="435"/>
        <v>0.99927070786245198</v>
      </c>
      <c r="FM130" s="2">
        <f t="shared" si="435"/>
        <v>0.99930474157785909</v>
      </c>
      <c r="FN130" s="2">
        <f t="shared" si="435"/>
        <v>0.99922861850552014</v>
      </c>
      <c r="FO130" s="2">
        <f t="shared" si="435"/>
        <v>0.99931066707730365</v>
      </c>
      <c r="FP130" s="2">
        <f t="shared" si="435"/>
        <v>0.99898728033700213</v>
      </c>
      <c r="FQ130" s="2">
        <f t="shared" si="435"/>
        <v>0.9988466038183581</v>
      </c>
      <c r="FR130" s="2">
        <f t="shared" si="435"/>
        <v>0.99860042331238852</v>
      </c>
      <c r="FS130" s="2">
        <f t="shared" si="435"/>
        <v>0.99836133068693822</v>
      </c>
      <c r="FT130" s="2">
        <f t="shared" si="435"/>
        <v>0.99796858295226754</v>
      </c>
      <c r="FU130" s="2">
        <f t="shared" si="435"/>
        <v>0.99622786090260618</v>
      </c>
      <c r="FW130" s="2">
        <f t="shared" si="324"/>
        <v>2.6663136801796047E-2</v>
      </c>
      <c r="FX130" s="2">
        <f t="shared" si="376"/>
        <v>2.355207861901519E-2</v>
      </c>
      <c r="FY130" s="2">
        <f t="shared" si="377"/>
        <v>2.0490147637597843E-2</v>
      </c>
      <c r="FZ130" s="2">
        <f t="shared" si="378"/>
        <v>3.7282138769611554E-2</v>
      </c>
      <c r="GA130" s="2">
        <f t="shared" si="379"/>
        <v>4.0210937023752155E-2</v>
      </c>
      <c r="GB130" s="2">
        <f t="shared" si="380"/>
        <v>5.462334335413601E-2</v>
      </c>
      <c r="GC130" s="2">
        <f t="shared" si="381"/>
        <v>6.0018953583405608E-2</v>
      </c>
      <c r="GD130" s="2">
        <f t="shared" si="382"/>
        <v>6.542699208666479E-2</v>
      </c>
      <c r="GE130" s="2">
        <f t="shared" si="383"/>
        <v>6.6201374929379025E-2</v>
      </c>
      <c r="GF130" s="2">
        <f t="shared" si="384"/>
        <v>5.1294618146256715E-2</v>
      </c>
      <c r="GG130" s="2">
        <f t="shared" si="385"/>
        <v>4.6484327851009616E-2</v>
      </c>
      <c r="GH130" s="2">
        <f t="shared" si="386"/>
        <v>3.4207403373010419E-2</v>
      </c>
      <c r="GI130" s="2">
        <f t="shared" si="387"/>
        <v>2.5427853909261326E-2</v>
      </c>
      <c r="GJ130" s="2">
        <f t="shared" si="388"/>
        <v>1.8083217180438819E-2</v>
      </c>
      <c r="GK130" s="2">
        <f t="shared" si="389"/>
        <v>1.0173200003434007E-2</v>
      </c>
      <c r="GM130" s="82">
        <f t="shared" si="325"/>
        <v>7.1597645439301171E-25</v>
      </c>
      <c r="GN130" s="82">
        <f t="shared" si="390"/>
        <v>2.3700146055221872E-80</v>
      </c>
      <c r="GO130" s="82">
        <f t="shared" si="391"/>
        <v>7.7048653458541627E-88</v>
      </c>
      <c r="GP130" s="82">
        <f t="shared" si="392"/>
        <v>2.1635904258782987E-99</v>
      </c>
      <c r="GQ130" s="82">
        <f t="shared" si="393"/>
        <v>6.9695320580386164E-134</v>
      </c>
      <c r="GR130" s="82">
        <f t="shared" si="394"/>
        <v>9.8024660935946206E-184</v>
      </c>
      <c r="GS130" s="82">
        <f t="shared" si="395"/>
        <v>6.4863876523119135E-181</v>
      </c>
      <c r="GT130" s="82">
        <f t="shared" si="396"/>
        <v>4.0942412011307788E-186</v>
      </c>
      <c r="GU130" s="82">
        <f t="shared" si="397"/>
        <v>1.6933100204308064E-142</v>
      </c>
      <c r="GV130" s="82">
        <f t="shared" si="398"/>
        <v>9.6093561689862453E-195</v>
      </c>
      <c r="GW130" s="82">
        <f t="shared" si="399"/>
        <v>1.4243847935644951E-206</v>
      </c>
      <c r="GX130" s="82">
        <f t="shared" si="400"/>
        <v>1.6740917695762146E-135</v>
      </c>
      <c r="GY130" s="82">
        <f t="shared" si="401"/>
        <v>1.215254039281007E-117</v>
      </c>
      <c r="GZ130" s="82">
        <f t="shared" si="402"/>
        <v>1.8455104569693833E-99</v>
      </c>
      <c r="HA130" s="82">
        <f t="shared" si="403"/>
        <v>6.8464975103449991E-79</v>
      </c>
      <c r="HC130" s="82">
        <f t="shared" si="326"/>
        <v>1.957451745331446E-10</v>
      </c>
      <c r="HD130" s="82">
        <f t="shared" si="404"/>
        <v>2.5220590395326209E-31</v>
      </c>
      <c r="HE130" s="82">
        <f t="shared" si="405"/>
        <v>1.4958439037361809E-27</v>
      </c>
      <c r="HF130" s="82">
        <f t="shared" si="406"/>
        <v>9.0954990843018452E-41</v>
      </c>
      <c r="HG130" s="82">
        <f t="shared" si="407"/>
        <v>2.7305666043757003E-59</v>
      </c>
      <c r="HH130" s="82">
        <f t="shared" si="408"/>
        <v>1.0445210662391201E-74</v>
      </c>
      <c r="HI130" s="82">
        <f t="shared" si="409"/>
        <v>1.2941140593195663E-78</v>
      </c>
      <c r="HJ130" s="82">
        <f t="shared" si="410"/>
        <v>5.9015872754974997E-91</v>
      </c>
      <c r="HK130" s="82">
        <f t="shared" si="411"/>
        <v>5.1296548146870087E-70</v>
      </c>
      <c r="HL130" s="82">
        <f t="shared" si="412"/>
        <v>1.1906073730803122E-78</v>
      </c>
      <c r="HM130" s="82">
        <f t="shared" si="413"/>
        <v>9.5912089059679044E-67</v>
      </c>
      <c r="HN130" s="82">
        <f t="shared" si="414"/>
        <v>4.1071848269466692E-54</v>
      </c>
      <c r="HO130" s="82">
        <f t="shared" si="415"/>
        <v>2.6841097967400161E-42</v>
      </c>
      <c r="HP130" s="82">
        <f t="shared" si="416"/>
        <v>1.548813247856728E-34</v>
      </c>
      <c r="HQ130" s="82">
        <f t="shared" si="417"/>
        <v>8.5938707105829443E-29</v>
      </c>
      <c r="HS130" s="82">
        <f t="shared" si="327"/>
        <v>0.23772248015268885</v>
      </c>
      <c r="HT130" s="82">
        <f t="shared" si="418"/>
        <v>0.12523996533755261</v>
      </c>
      <c r="HU130" s="82">
        <f t="shared" si="419"/>
        <v>1.9113468411459143E-2</v>
      </c>
      <c r="HV130" s="82">
        <f t="shared" si="420"/>
        <v>9.1823591319390288E-2</v>
      </c>
      <c r="HW130" s="82">
        <f t="shared" si="421"/>
        <v>0.32470051221894003</v>
      </c>
      <c r="HX130" s="82">
        <f t="shared" si="422"/>
        <v>0.52578330828115261</v>
      </c>
      <c r="HY130" s="82">
        <f t="shared" si="423"/>
        <v>0.51653361060919922</v>
      </c>
      <c r="HZ130" s="82">
        <f t="shared" si="424"/>
        <v>0.49004127393160285</v>
      </c>
      <c r="IA130" s="82">
        <f t="shared" si="425"/>
        <v>0.49408205333013144</v>
      </c>
      <c r="IB130" s="82">
        <f t="shared" si="426"/>
        <v>0.46694009507999729</v>
      </c>
      <c r="IC130" s="82">
        <f t="shared" si="427"/>
        <v>0.33829385097508075</v>
      </c>
      <c r="ID130" s="82">
        <f t="shared" si="428"/>
        <v>0.10756322414852697</v>
      </c>
      <c r="IE130" s="82">
        <f t="shared" si="429"/>
        <v>1.9284515232863755E-2</v>
      </c>
      <c r="IF130" s="82">
        <f t="shared" si="430"/>
        <v>8.070193444367631E-3</v>
      </c>
      <c r="IG130" s="82">
        <f t="shared" si="431"/>
        <v>3.0702449318991756E-3</v>
      </c>
      <c r="II130" s="82">
        <f t="shared" si="328"/>
        <v>2.3817846092264429E-11</v>
      </c>
      <c r="IJ130" s="82">
        <f t="shared" si="329"/>
        <v>8.7808484546877452E-20</v>
      </c>
      <c r="IK130" s="82">
        <f t="shared" si="330"/>
        <v>7.4542483820180031E-23</v>
      </c>
      <c r="IL130" s="82">
        <f t="shared" si="331"/>
        <v>1.0865604475334367E-18</v>
      </c>
      <c r="IM130" s="82">
        <f t="shared" si="332"/>
        <v>5.2721343646343708E-20</v>
      </c>
      <c r="IN130" s="82">
        <f t="shared" si="333"/>
        <v>1.1724887241853024E-15</v>
      </c>
      <c r="IO130" s="82">
        <f t="shared" si="334"/>
        <v>3.4684410528646406E-14</v>
      </c>
      <c r="IP130" s="82">
        <f t="shared" si="335"/>
        <v>1.4675233723118985E-13</v>
      </c>
      <c r="IQ130" s="82">
        <f t="shared" si="336"/>
        <v>1.0438666845911594E-12</v>
      </c>
      <c r="IR130" s="82">
        <f t="shared" si="337"/>
        <v>3.4519631614425669E-17</v>
      </c>
      <c r="IS130" s="82">
        <f t="shared" si="338"/>
        <v>5.9946576467644068E-18</v>
      </c>
      <c r="IT130" s="82">
        <f t="shared" si="339"/>
        <v>4.0196222959296128E-19</v>
      </c>
      <c r="IU130" s="82">
        <f t="shared" si="340"/>
        <v>1.4999076844981955E-22</v>
      </c>
      <c r="IV130" s="82">
        <f t="shared" si="341"/>
        <v>2.0791055556885532E-22</v>
      </c>
      <c r="IW130" s="82">
        <f t="shared" si="342"/>
        <v>2.8038104192697156E-19</v>
      </c>
      <c r="IY130" s="82">
        <f t="shared" si="343"/>
        <v>0.23772248037225185</v>
      </c>
      <c r="IZ130" s="82">
        <f t="shared" si="344"/>
        <v>0.12523996533755261</v>
      </c>
      <c r="JA130" s="82">
        <f t="shared" si="345"/>
        <v>1.9113468411459143E-2</v>
      </c>
      <c r="JB130" s="82">
        <f t="shared" si="346"/>
        <v>9.1823591319390288E-2</v>
      </c>
      <c r="JC130" s="82">
        <f t="shared" si="347"/>
        <v>0.32470051221894003</v>
      </c>
      <c r="JD130" s="82">
        <f t="shared" si="348"/>
        <v>0.52578330828115383</v>
      </c>
      <c r="JE130" s="82">
        <f t="shared" si="349"/>
        <v>0.51653361060923386</v>
      </c>
      <c r="JF130" s="82">
        <f t="shared" si="350"/>
        <v>0.49004127393174962</v>
      </c>
      <c r="JG130" s="82">
        <f t="shared" si="351"/>
        <v>0.49408205333117533</v>
      </c>
      <c r="JH130" s="82">
        <f t="shared" si="352"/>
        <v>0.46694009507999734</v>
      </c>
      <c r="JI130" s="82">
        <f t="shared" si="353"/>
        <v>0.33829385097508075</v>
      </c>
      <c r="JJ130" s="82">
        <f t="shared" si="354"/>
        <v>0.10756322414852697</v>
      </c>
      <c r="JK130" s="82">
        <f t="shared" si="355"/>
        <v>1.9284515232863755E-2</v>
      </c>
      <c r="JL130" s="82">
        <f t="shared" si="356"/>
        <v>8.070193444367631E-3</v>
      </c>
      <c r="JM130" s="82">
        <f t="shared" si="357"/>
        <v>3.0702449318991761E-3</v>
      </c>
    </row>
    <row r="131" spans="2:273" x14ac:dyDescent="0.25">
      <c r="B131" s="2">
        <v>104</v>
      </c>
      <c r="C131" s="37">
        <v>0.35444799999999999</v>
      </c>
      <c r="D131" s="37">
        <v>0.35645199999999999</v>
      </c>
      <c r="E131" s="37">
        <v>0.34932400000000002</v>
      </c>
      <c r="F131" s="37">
        <v>0.36475099999999999</v>
      </c>
      <c r="G131" s="37">
        <v>0.36704199999999998</v>
      </c>
      <c r="H131" s="37">
        <v>0.36506300000000003</v>
      </c>
      <c r="I131" s="37">
        <v>0.37293300000000001</v>
      </c>
      <c r="J131" s="37">
        <v>0.37724800000000003</v>
      </c>
      <c r="K131" s="37">
        <v>0.37950800000000001</v>
      </c>
      <c r="L131" s="37">
        <v>0.40171000000000001</v>
      </c>
      <c r="M131" s="37">
        <v>0.40906599999999999</v>
      </c>
      <c r="N131" s="37">
        <v>0.38383299999999998</v>
      </c>
      <c r="O131" s="37">
        <v>0.36088799999999999</v>
      </c>
      <c r="P131" s="37">
        <v>0.36469099999999999</v>
      </c>
      <c r="Q131" s="37">
        <v>0.37299599999999999</v>
      </c>
      <c r="S131" s="4">
        <f t="shared" si="229"/>
        <v>0.35293788546998445</v>
      </c>
      <c r="T131" s="4">
        <f t="shared" si="230"/>
        <v>0.35623933712416711</v>
      </c>
      <c r="U131" s="4">
        <f t="shared" si="231"/>
        <v>0.34928081042906217</v>
      </c>
      <c r="V131" s="4">
        <f t="shared" si="232"/>
        <v>0.37146938789573375</v>
      </c>
      <c r="W131" s="4">
        <f t="shared" si="233"/>
        <v>0.3705829718805288</v>
      </c>
      <c r="X131" s="4">
        <f t="shared" si="234"/>
        <v>0.36371017904559366</v>
      </c>
      <c r="Y131" s="4">
        <f t="shared" si="235"/>
        <v>0.37291216923398601</v>
      </c>
      <c r="Z131" s="4">
        <f t="shared" si="236"/>
        <v>0.3736291929612619</v>
      </c>
      <c r="AA131" s="4">
        <f t="shared" si="237"/>
        <v>0.37676684841840175</v>
      </c>
      <c r="AB131" s="4">
        <f t="shared" si="238"/>
        <v>0.40263872061755906</v>
      </c>
      <c r="AC131" s="4">
        <f t="shared" si="239"/>
        <v>0.40764693298426863</v>
      </c>
      <c r="AD131" s="4">
        <f t="shared" si="240"/>
        <v>0.38127374077293402</v>
      </c>
      <c r="AE131" s="4">
        <f t="shared" si="241"/>
        <v>0.36012128619913253</v>
      </c>
      <c r="AF131" s="4">
        <f t="shared" si="242"/>
        <v>0.36432301113719262</v>
      </c>
      <c r="AG131" s="4">
        <f t="shared" si="243"/>
        <v>0.37161734085403064</v>
      </c>
      <c r="AI131" s="4">
        <f t="shared" si="244"/>
        <v>1.5101145300155383E-3</v>
      </c>
      <c r="AJ131" s="4">
        <f t="shared" si="245"/>
        <v>2.1266287583288079E-4</v>
      </c>
      <c r="AK131" s="4">
        <f t="shared" si="246"/>
        <v>4.3189570937851585E-5</v>
      </c>
      <c r="AL131" s="4">
        <f t="shared" si="247"/>
        <v>-6.7183878957337573E-3</v>
      </c>
      <c r="AM131" s="4">
        <f t="shared" si="248"/>
        <v>-3.5409718805288204E-3</v>
      </c>
      <c r="AN131" s="4">
        <f t="shared" si="249"/>
        <v>1.3528209544063641E-3</v>
      </c>
      <c r="AO131" s="4">
        <f t="shared" si="250"/>
        <v>2.0830766014001689E-5</v>
      </c>
      <c r="AP131" s="4">
        <f t="shared" si="251"/>
        <v>3.6188070387381255E-3</v>
      </c>
      <c r="AQ131" s="4">
        <f t="shared" si="252"/>
        <v>2.7411515815982668E-3</v>
      </c>
      <c r="AR131" s="4">
        <f t="shared" si="253"/>
        <v>-9.2872061755905344E-4</v>
      </c>
      <c r="AS131" s="4">
        <f t="shared" si="254"/>
        <v>1.4190670157313567E-3</v>
      </c>
      <c r="AT131" s="4">
        <f t="shared" si="255"/>
        <v>2.5592592270659575E-3</v>
      </c>
      <c r="AU131" s="4">
        <f t="shared" si="256"/>
        <v>7.6671380086745788E-4</v>
      </c>
      <c r="AV131" s="4">
        <f t="shared" si="432"/>
        <v>3.6798886280736687E-4</v>
      </c>
      <c r="AW131" s="4">
        <f t="shared" si="432"/>
        <v>1.378659145969352E-3</v>
      </c>
      <c r="AY131" s="2">
        <f t="shared" si="308"/>
        <v>0.35293788546678484</v>
      </c>
      <c r="AZ131" s="2">
        <f t="shared" si="359"/>
        <v>0.35244000852216018</v>
      </c>
      <c r="BA131" s="2">
        <f t="shared" si="360"/>
        <v>0.34806597117997262</v>
      </c>
      <c r="BB131" s="2">
        <f t="shared" si="361"/>
        <v>0.35390485863540533</v>
      </c>
      <c r="BC131" s="2">
        <f t="shared" si="362"/>
        <v>0.34467996882941693</v>
      </c>
      <c r="BD131" s="2">
        <f t="shared" si="363"/>
        <v>0.34409493053133505</v>
      </c>
      <c r="BE131" s="2">
        <f t="shared" si="364"/>
        <v>0.35188174190743615</v>
      </c>
      <c r="BF131" s="2">
        <f t="shared" si="365"/>
        <v>0.35596979791332395</v>
      </c>
      <c r="BG131" s="2">
        <f t="shared" si="366"/>
        <v>0.35598912114455933</v>
      </c>
      <c r="BH131" s="2">
        <f t="shared" si="367"/>
        <v>0.35394217258686567</v>
      </c>
      <c r="BI131" s="2">
        <f t="shared" si="368"/>
        <v>0.35715771818114367</v>
      </c>
      <c r="BJ131" s="2">
        <f t="shared" si="369"/>
        <v>0.35006563711915439</v>
      </c>
      <c r="BK131" s="2">
        <f t="shared" si="370"/>
        <v>0.35153704340527403</v>
      </c>
      <c r="BL131" s="2">
        <f t="shared" si="371"/>
        <v>0.35604343106632386</v>
      </c>
      <c r="BM131" s="2">
        <f t="shared" si="372"/>
        <v>0.36544108289951366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>
        <f t="shared" si="323"/>
        <v>0.37299599999999999</v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>
        <f t="shared" si="287"/>
        <v>0.37299599999999999</v>
      </c>
      <c r="DK131" s="2">
        <f t="shared" si="288"/>
        <v>0.44698485714285718</v>
      </c>
      <c r="DL131" s="2">
        <f t="shared" si="433"/>
        <v>0.46153280289210236</v>
      </c>
      <c r="DM131" s="2">
        <f t="shared" si="433"/>
        <v>0.44528203977272729</v>
      </c>
      <c r="DN131" s="2">
        <f t="shared" si="433"/>
        <v>0.45166374032258072</v>
      </c>
      <c r="DO131" s="2">
        <f t="shared" si="433"/>
        <v>0.45772953530377669</v>
      </c>
      <c r="DP131" s="2">
        <f t="shared" si="433"/>
        <v>0.49792571376811601</v>
      </c>
      <c r="DQ131" s="2">
        <f t="shared" si="433"/>
        <v>0.46591279782608697</v>
      </c>
      <c r="DR131" s="2">
        <f t="shared" si="433"/>
        <v>0.45375423076923072</v>
      </c>
      <c r="DS131" s="2">
        <f t="shared" si="433"/>
        <v>0.46036584492753624</v>
      </c>
      <c r="DT131" s="2">
        <f t="shared" si="433"/>
        <v>0.47445038341543522</v>
      </c>
      <c r="DU131" s="2">
        <f t="shared" si="433"/>
        <v>0.45467848275862066</v>
      </c>
      <c r="DV131" s="2">
        <f t="shared" si="433"/>
        <v>0.43767389827712599</v>
      </c>
      <c r="DW131" s="2">
        <f t="shared" si="433"/>
        <v>0.4388970490196078</v>
      </c>
      <c r="DX131" s="2">
        <f t="shared" si="433"/>
        <v>0.42705726417846412</v>
      </c>
      <c r="DY131" s="2">
        <f t="shared" si="433"/>
        <v>0.3999224477639296</v>
      </c>
      <c r="EA131" s="2">
        <f t="shared" si="228"/>
        <v>0.352909909650447</v>
      </c>
      <c r="EB131" s="2">
        <f t="shared" si="290"/>
        <v>0.35231101814520538</v>
      </c>
      <c r="EC131" s="2">
        <f t="shared" si="291"/>
        <v>0.34793620264200215</v>
      </c>
      <c r="ED131" s="2">
        <f t="shared" si="292"/>
        <v>0.35377347246489854</v>
      </c>
      <c r="EE131" s="2">
        <f t="shared" si="293"/>
        <v>0.34455522113338832</v>
      </c>
      <c r="EF131" s="2">
        <f t="shared" si="294"/>
        <v>0.34389604385099004</v>
      </c>
      <c r="EG131" s="2">
        <f t="shared" si="295"/>
        <v>0.35185769259331628</v>
      </c>
      <c r="EH131" s="2">
        <f t="shared" si="296"/>
        <v>0.35586143315508018</v>
      </c>
      <c r="EI131" s="2">
        <f t="shared" si="297"/>
        <v>0.35591601739652828</v>
      </c>
      <c r="EJ131" s="2">
        <f t="shared" si="298"/>
        <v>0.35374810078360891</v>
      </c>
      <c r="EK131" s="2">
        <f t="shared" si="299"/>
        <v>0.35702914962283777</v>
      </c>
      <c r="EL131" s="2">
        <f t="shared" si="300"/>
        <v>0.34995925147240592</v>
      </c>
      <c r="EM131" s="2">
        <f t="shared" si="301"/>
        <v>0.35139867342114595</v>
      </c>
      <c r="EN131" s="2">
        <f t="shared" si="302"/>
        <v>0.35592249693011102</v>
      </c>
      <c r="EO131" s="2">
        <f t="shared" si="303"/>
        <v>0.36533579600718269</v>
      </c>
      <c r="EQ131" s="2">
        <f t="shared" si="304"/>
        <v>0.35302074579009368</v>
      </c>
      <c r="ER131" s="2">
        <f t="shared" si="434"/>
        <v>0.35247107344673434</v>
      </c>
      <c r="ES131" s="2">
        <f t="shared" si="434"/>
        <v>0.34817849108751286</v>
      </c>
      <c r="ET131" s="2">
        <f t="shared" si="434"/>
        <v>0.3539444356927251</v>
      </c>
      <c r="EU131" s="2">
        <f t="shared" si="434"/>
        <v>0.34492289395223924</v>
      </c>
      <c r="EV131" s="2">
        <f t="shared" si="434"/>
        <v>0.3455145840647017</v>
      </c>
      <c r="EW131" s="2">
        <f t="shared" si="434"/>
        <v>0.35111987969202269</v>
      </c>
      <c r="EX131" s="2">
        <f t="shared" si="434"/>
        <v>0.35641539714025422</v>
      </c>
      <c r="EY131" s="2">
        <f t="shared" si="434"/>
        <v>0.35601908935273113</v>
      </c>
      <c r="EZ131" s="2">
        <f t="shared" si="434"/>
        <v>0.35522362506736338</v>
      </c>
      <c r="FA131" s="2">
        <f t="shared" si="434"/>
        <v>0.35753839442703972</v>
      </c>
      <c r="FB131" s="2">
        <f t="shared" si="434"/>
        <v>0.34980973223041817</v>
      </c>
      <c r="FC131" s="2">
        <f t="shared" si="434"/>
        <v>0.35167143179356875</v>
      </c>
      <c r="FD131" s="2">
        <f t="shared" si="434"/>
        <v>0.35537286788250011</v>
      </c>
      <c r="FE131" s="2">
        <f t="shared" si="434"/>
        <v>0.36410293409623001</v>
      </c>
      <c r="FG131" s="2">
        <f t="shared" si="306"/>
        <v>0.9997369780601526</v>
      </c>
      <c r="FH131" s="2">
        <f t="shared" si="435"/>
        <v>0.99885676263842937</v>
      </c>
      <c r="FI131" s="2">
        <f t="shared" si="435"/>
        <v>0.99872274165125474</v>
      </c>
      <c r="FJ131" s="2">
        <f t="shared" si="435"/>
        <v>0.99872896043120463</v>
      </c>
      <c r="FK131" s="2">
        <f t="shared" si="435"/>
        <v>0.99904042276727556</v>
      </c>
      <c r="FL131" s="2">
        <f t="shared" si="435"/>
        <v>0.99933483498199094</v>
      </c>
      <c r="FM131" s="2">
        <f t="shared" si="435"/>
        <v>0.99936587799031007</v>
      </c>
      <c r="FN131" s="2">
        <f t="shared" si="435"/>
        <v>0.99929644396314898</v>
      </c>
      <c r="FO131" s="2">
        <f t="shared" si="435"/>
        <v>0.99937128276847098</v>
      </c>
      <c r="FP131" s="2">
        <f t="shared" si="435"/>
        <v>0.99907630638129985</v>
      </c>
      <c r="FQ131" s="2">
        <f t="shared" si="435"/>
        <v>0.99894798341493496</v>
      </c>
      <c r="FR131" s="2">
        <f t="shared" si="435"/>
        <v>0.99872341368187534</v>
      </c>
      <c r="FS131" s="2">
        <f t="shared" si="435"/>
        <v>0.99850530031088769</v>
      </c>
      <c r="FT131" s="2">
        <f t="shared" si="435"/>
        <v>0.99814699442203081</v>
      </c>
      <c r="FU131" s="2">
        <f t="shared" si="435"/>
        <v>0.99655862603829626</v>
      </c>
      <c r="FW131" s="2">
        <f t="shared" si="324"/>
        <v>2.916053525232587E-2</v>
      </c>
      <c r="FX131" s="2">
        <f t="shared" si="376"/>
        <v>2.576579404333474E-2</v>
      </c>
      <c r="FY131" s="2">
        <f t="shared" si="377"/>
        <v>2.2422673802004699E-2</v>
      </c>
      <c r="FZ131" s="2">
        <f t="shared" si="378"/>
        <v>4.0732540840553125E-2</v>
      </c>
      <c r="GA131" s="2">
        <f t="shared" si="379"/>
        <v>4.3920028877845248E-2</v>
      </c>
      <c r="GB131" s="2">
        <f t="shared" si="380"/>
        <v>5.9579324235346003E-2</v>
      </c>
      <c r="GC131" s="2">
        <f t="shared" si="381"/>
        <v>6.5430596755797432E-2</v>
      </c>
      <c r="GD131" s="2">
        <f t="shared" si="382"/>
        <v>7.1289272543033105E-2</v>
      </c>
      <c r="GE131" s="2">
        <f t="shared" si="383"/>
        <v>7.2127685414448875E-2</v>
      </c>
      <c r="GF131" s="2">
        <f t="shared" si="384"/>
        <v>5.5966462860951131E-2</v>
      </c>
      <c r="GG131" s="2">
        <f t="shared" si="385"/>
        <v>5.0741490366288139E-2</v>
      </c>
      <c r="GH131" s="2">
        <f t="shared" si="386"/>
        <v>3.73842937354728E-2</v>
      </c>
      <c r="GI131" s="2">
        <f t="shared" si="387"/>
        <v>2.7812855956896032E-2</v>
      </c>
      <c r="GJ131" s="2">
        <f t="shared" si="388"/>
        <v>1.9793321210285264E-2</v>
      </c>
      <c r="GK131" s="2">
        <f t="shared" si="389"/>
        <v>1.1143754483057506E-2</v>
      </c>
      <c r="GM131" s="82">
        <f t="shared" si="325"/>
        <v>9.7203195391131121E-26</v>
      </c>
      <c r="GN131" s="82">
        <f t="shared" si="390"/>
        <v>1.9534617322149412E-83</v>
      </c>
      <c r="GO131" s="82">
        <f t="shared" si="391"/>
        <v>2.6330651749306069E-91</v>
      </c>
      <c r="GP131" s="82">
        <f t="shared" si="392"/>
        <v>3.0002533927431685E-103</v>
      </c>
      <c r="GQ131" s="82">
        <f t="shared" si="393"/>
        <v>1.2083310151080731E-138</v>
      </c>
      <c r="GR131" s="82">
        <f t="shared" si="394"/>
        <v>6.4702321620376593E-190</v>
      </c>
      <c r="GS131" s="82">
        <f t="shared" si="395"/>
        <v>5.3839361333426148E-187</v>
      </c>
      <c r="GT131" s="82">
        <f t="shared" si="396"/>
        <v>2.1750801305307825E-192</v>
      </c>
      <c r="GU131" s="82">
        <f t="shared" si="397"/>
        <v>2.430475140164101E-147</v>
      </c>
      <c r="GV131" s="82">
        <f t="shared" si="398"/>
        <v>1.0273755036873683E-201</v>
      </c>
      <c r="GW131" s="82">
        <f t="shared" si="399"/>
        <v>4.3454464802945388E-214</v>
      </c>
      <c r="GX131" s="82">
        <f t="shared" si="400"/>
        <v>1.3554440280055892E-140</v>
      </c>
      <c r="GY131" s="82">
        <f t="shared" si="401"/>
        <v>3.0564067394081732E-122</v>
      </c>
      <c r="GZ131" s="82">
        <f t="shared" si="402"/>
        <v>1.5660661186186341E-103</v>
      </c>
      <c r="HA131" s="82">
        <f t="shared" si="403"/>
        <v>2.5997258658715404E-82</v>
      </c>
      <c r="HC131" s="82">
        <f t="shared" si="326"/>
        <v>5.096422635413115E-11</v>
      </c>
      <c r="HD131" s="82">
        <f t="shared" si="404"/>
        <v>1.8218160798897277E-33</v>
      </c>
      <c r="HE131" s="82">
        <f t="shared" si="405"/>
        <v>1.6970396298009005E-29</v>
      </c>
      <c r="HF131" s="82">
        <f t="shared" si="406"/>
        <v>1.4121727961892213E-43</v>
      </c>
      <c r="HG131" s="82">
        <f t="shared" si="407"/>
        <v>9.3449532005212032E-63</v>
      </c>
      <c r="HH131" s="82">
        <f t="shared" si="408"/>
        <v>9.7761892506446137E-79</v>
      </c>
      <c r="HI131" s="82">
        <f t="shared" si="409"/>
        <v>7.8675923156980907E-83</v>
      </c>
      <c r="HJ131" s="82">
        <f t="shared" si="410"/>
        <v>7.5934742209403728E-96</v>
      </c>
      <c r="HK131" s="82">
        <f t="shared" si="411"/>
        <v>8.6072419738913181E-74</v>
      </c>
      <c r="HL131" s="82">
        <f t="shared" si="412"/>
        <v>3.2344852438996785E-83</v>
      </c>
      <c r="HM131" s="82">
        <f t="shared" si="413"/>
        <v>1.0005639908067496E-70</v>
      </c>
      <c r="HN131" s="82">
        <f t="shared" si="414"/>
        <v>1.2650712326704065E-57</v>
      </c>
      <c r="HO131" s="82">
        <f t="shared" si="415"/>
        <v>2.7754946923373085E-45</v>
      </c>
      <c r="HP131" s="82">
        <f t="shared" si="416"/>
        <v>3.3334913469738241E-37</v>
      </c>
      <c r="HQ131" s="82">
        <f t="shared" si="417"/>
        <v>2.6861866993955441E-31</v>
      </c>
      <c r="HS131" s="82">
        <f t="shared" si="327"/>
        <v>0.30069988203489478</v>
      </c>
      <c r="HT131" s="82">
        <f t="shared" si="418"/>
        <v>0.18540060877440437</v>
      </c>
      <c r="HU131" s="82">
        <f t="shared" si="419"/>
        <v>3.4072470662512823E-2</v>
      </c>
      <c r="HV131" s="82">
        <f t="shared" si="420"/>
        <v>0.14688478295860413</v>
      </c>
      <c r="HW131" s="82">
        <f t="shared" si="421"/>
        <v>0.42592500025714242</v>
      </c>
      <c r="HX131" s="82">
        <f t="shared" si="422"/>
        <v>0.48630541806216926</v>
      </c>
      <c r="HY131" s="82">
        <f t="shared" si="423"/>
        <v>0.45160722827862615</v>
      </c>
      <c r="HZ131" s="82">
        <f t="shared" si="424"/>
        <v>0.39841349934546688</v>
      </c>
      <c r="IA131" s="82">
        <f t="shared" si="425"/>
        <v>0.40859256778140496</v>
      </c>
      <c r="IB131" s="82">
        <f t="shared" si="426"/>
        <v>0.52147302777049132</v>
      </c>
      <c r="IC131" s="82">
        <f t="shared" si="427"/>
        <v>0.43715517283978245</v>
      </c>
      <c r="ID131" s="82">
        <f t="shared" si="428"/>
        <v>0.16791464637671921</v>
      </c>
      <c r="IE131" s="82">
        <f t="shared" si="429"/>
        <v>3.5376735140263578E-2</v>
      </c>
      <c r="IF131" s="82">
        <f t="shared" si="430"/>
        <v>1.4261270622964145E-2</v>
      </c>
      <c r="IG131" s="82">
        <f t="shared" si="431"/>
        <v>4.9778899836547029E-3</v>
      </c>
      <c r="II131" s="82">
        <f t="shared" si="328"/>
        <v>7.5435008215839275E-11</v>
      </c>
      <c r="IJ131" s="82">
        <f t="shared" si="329"/>
        <v>6.8086384237390337E-19</v>
      </c>
      <c r="IK131" s="82">
        <f t="shared" si="330"/>
        <v>7.4572690714761296E-22</v>
      </c>
      <c r="IL131" s="82">
        <f t="shared" si="331"/>
        <v>9.8399480280356212E-18</v>
      </c>
      <c r="IM131" s="82">
        <f t="shared" si="332"/>
        <v>5.9789983111889857E-19</v>
      </c>
      <c r="IN131" s="82">
        <f t="shared" si="333"/>
        <v>9.2885232619665986E-15</v>
      </c>
      <c r="IO131" s="82">
        <f t="shared" si="334"/>
        <v>2.375251378374319E-13</v>
      </c>
      <c r="IP131" s="82">
        <f t="shared" si="335"/>
        <v>9.7419450032293132E-13</v>
      </c>
      <c r="IQ131" s="82">
        <f t="shared" si="336"/>
        <v>6.1275848308141491E-12</v>
      </c>
      <c r="IR131" s="82">
        <f t="shared" si="337"/>
        <v>3.2403950049749461E-16</v>
      </c>
      <c r="IS131" s="82">
        <f t="shared" si="338"/>
        <v>5.7880975951767819E-17</v>
      </c>
      <c r="IT131" s="82">
        <f t="shared" si="339"/>
        <v>3.623338579577589E-18</v>
      </c>
      <c r="IU131" s="82">
        <f t="shared" si="340"/>
        <v>1.6637718998696305E-21</v>
      </c>
      <c r="IV131" s="82">
        <f t="shared" si="341"/>
        <v>1.8467568945162867E-21</v>
      </c>
      <c r="IW131" s="82">
        <f t="shared" si="342"/>
        <v>1.4233303486128515E-18</v>
      </c>
      <c r="IY131" s="82">
        <f t="shared" si="343"/>
        <v>0.30069988216129401</v>
      </c>
      <c r="IZ131" s="82">
        <f t="shared" si="344"/>
        <v>0.18540060877440437</v>
      </c>
      <c r="JA131" s="82">
        <f t="shared" si="345"/>
        <v>3.4072470662512823E-2</v>
      </c>
      <c r="JB131" s="82">
        <f t="shared" si="346"/>
        <v>0.14688478295860413</v>
      </c>
      <c r="JC131" s="82">
        <f t="shared" si="347"/>
        <v>0.42592500025714242</v>
      </c>
      <c r="JD131" s="82">
        <f t="shared" si="348"/>
        <v>0.48630541806217853</v>
      </c>
      <c r="JE131" s="82">
        <f t="shared" si="349"/>
        <v>0.45160722827886368</v>
      </c>
      <c r="JF131" s="82">
        <f t="shared" si="350"/>
        <v>0.3984134993464411</v>
      </c>
      <c r="JG131" s="82">
        <f t="shared" si="351"/>
        <v>0.40859256778753256</v>
      </c>
      <c r="JH131" s="82">
        <f t="shared" si="352"/>
        <v>0.52147302777049165</v>
      </c>
      <c r="JI131" s="82">
        <f t="shared" si="353"/>
        <v>0.4371551728397825</v>
      </c>
      <c r="JJ131" s="82">
        <f t="shared" si="354"/>
        <v>0.16791464637671921</v>
      </c>
      <c r="JK131" s="82">
        <f t="shared" si="355"/>
        <v>3.5376735140263578E-2</v>
      </c>
      <c r="JL131" s="82">
        <f t="shared" si="356"/>
        <v>1.4261270622964145E-2</v>
      </c>
      <c r="JM131" s="82">
        <f t="shared" si="357"/>
        <v>4.9778899836547047E-3</v>
      </c>
    </row>
    <row r="132" spans="2:273" x14ac:dyDescent="0.25">
      <c r="B132" s="2">
        <v>105</v>
      </c>
      <c r="C132" s="37">
        <v>0.35106399999999999</v>
      </c>
      <c r="D132" s="37">
        <v>0.35654799999999998</v>
      </c>
      <c r="E132" s="37">
        <v>0.35064299999999998</v>
      </c>
      <c r="F132" s="37">
        <v>0.37545200000000001</v>
      </c>
      <c r="G132" s="37">
        <v>0.371253</v>
      </c>
      <c r="H132" s="37">
        <v>0.35709400000000002</v>
      </c>
      <c r="I132" s="37">
        <v>0.36404500000000001</v>
      </c>
      <c r="J132" s="37">
        <v>0.368313</v>
      </c>
      <c r="K132" s="37">
        <v>0.36863299999999999</v>
      </c>
      <c r="L132" s="37">
        <v>0.39424799999999999</v>
      </c>
      <c r="M132" s="37">
        <v>0.40625699999999998</v>
      </c>
      <c r="N132" s="37">
        <v>0.38997300000000001</v>
      </c>
      <c r="O132" s="37">
        <v>0.36772500000000002</v>
      </c>
      <c r="P132" s="37">
        <v>0.36795600000000001</v>
      </c>
      <c r="Q132" s="37">
        <v>0.37324000000000002</v>
      </c>
      <c r="S132" s="4">
        <f t="shared" si="229"/>
        <v>0.35253164201077197</v>
      </c>
      <c r="T132" s="4">
        <f t="shared" si="230"/>
        <v>0.35695317135791677</v>
      </c>
      <c r="U132" s="4">
        <f t="shared" si="231"/>
        <v>0.34966261001501886</v>
      </c>
      <c r="V132" s="4">
        <f t="shared" si="232"/>
        <v>0.37717786899766931</v>
      </c>
      <c r="W132" s="4">
        <f t="shared" si="233"/>
        <v>0.37042424262815998</v>
      </c>
      <c r="X132" s="4">
        <f t="shared" si="234"/>
        <v>0.35650598266440697</v>
      </c>
      <c r="Y132" s="4">
        <f t="shared" si="235"/>
        <v>0.36460657953007158</v>
      </c>
      <c r="Z132" s="4">
        <f t="shared" si="236"/>
        <v>0.36552575807108517</v>
      </c>
      <c r="AA132" s="4">
        <f t="shared" si="237"/>
        <v>0.3676712086533494</v>
      </c>
      <c r="AB132" s="4">
        <f t="shared" si="238"/>
        <v>0.39325170608937143</v>
      </c>
      <c r="AC132" s="4">
        <f t="shared" si="239"/>
        <v>0.40687929316504312</v>
      </c>
      <c r="AD132" s="4">
        <f t="shared" si="240"/>
        <v>0.39098161860650926</v>
      </c>
      <c r="AE132" s="4">
        <f t="shared" si="241"/>
        <v>0.36511858836683297</v>
      </c>
      <c r="AF132" s="4">
        <f t="shared" si="242"/>
        <v>0.36925763786125276</v>
      </c>
      <c r="AG132" s="4">
        <f t="shared" si="243"/>
        <v>0.37472515737595591</v>
      </c>
      <c r="AI132" s="4">
        <f t="shared" si="244"/>
        <v>-1.4676420107719856E-3</v>
      </c>
      <c r="AJ132" s="4">
        <f t="shared" si="245"/>
        <v>-4.0517135791678927E-4</v>
      </c>
      <c r="AK132" s="4">
        <f t="shared" si="246"/>
        <v>9.8038998498112262E-4</v>
      </c>
      <c r="AL132" s="4">
        <f t="shared" si="247"/>
        <v>-1.7258689976692998E-3</v>
      </c>
      <c r="AM132" s="4">
        <f t="shared" si="248"/>
        <v>8.2875737184001652E-4</v>
      </c>
      <c r="AN132" s="4">
        <f t="shared" si="249"/>
        <v>5.8801733559304958E-4</v>
      </c>
      <c r="AO132" s="4">
        <f t="shared" si="250"/>
        <v>-5.6157953007157646E-4</v>
      </c>
      <c r="AP132" s="4">
        <f t="shared" si="251"/>
        <v>2.7872419289148298E-3</v>
      </c>
      <c r="AQ132" s="4">
        <f t="shared" si="252"/>
        <v>9.6179134665058674E-4</v>
      </c>
      <c r="AR132" s="4">
        <f t="shared" si="253"/>
        <v>9.9629391062855399E-4</v>
      </c>
      <c r="AS132" s="4">
        <f t="shared" si="254"/>
        <v>-6.222931650431418E-4</v>
      </c>
      <c r="AT132" s="4">
        <f t="shared" si="255"/>
        <v>-1.0086186065092484E-3</v>
      </c>
      <c r="AU132" s="4">
        <f t="shared" si="256"/>
        <v>2.6064116331670495E-3</v>
      </c>
      <c r="AV132" s="4">
        <f t="shared" si="432"/>
        <v>-1.3016378612527579E-3</v>
      </c>
      <c r="AW132" s="4">
        <f t="shared" si="432"/>
        <v>-1.4851573759558923E-3</v>
      </c>
      <c r="AY132" s="2">
        <f t="shared" si="308"/>
        <v>0.35253164200122583</v>
      </c>
      <c r="AZ132" s="2">
        <f t="shared" si="359"/>
        <v>0.35213675052548643</v>
      </c>
      <c r="BA132" s="2">
        <f t="shared" si="360"/>
        <v>0.34775911933041553</v>
      </c>
      <c r="BB132" s="2">
        <f t="shared" si="361"/>
        <v>0.35346986534878555</v>
      </c>
      <c r="BC132" s="2">
        <f t="shared" si="362"/>
        <v>0.34435465469908499</v>
      </c>
      <c r="BD132" s="2">
        <f t="shared" si="363"/>
        <v>0.34377047604078431</v>
      </c>
      <c r="BE132" s="2">
        <f t="shared" si="364"/>
        <v>0.35175678298177615</v>
      </c>
      <c r="BF132" s="2">
        <f t="shared" si="365"/>
        <v>0.35571056624690267</v>
      </c>
      <c r="BG132" s="2">
        <f t="shared" si="366"/>
        <v>0.35569051753130004</v>
      </c>
      <c r="BH132" s="2">
        <f t="shared" si="367"/>
        <v>0.35364445749167678</v>
      </c>
      <c r="BI132" s="2">
        <f t="shared" si="368"/>
        <v>0.3568324142160571</v>
      </c>
      <c r="BJ132" s="2">
        <f t="shared" si="369"/>
        <v>0.34993566416175037</v>
      </c>
      <c r="BK132" s="2">
        <f t="shared" si="370"/>
        <v>0.35141443630023661</v>
      </c>
      <c r="BL132" s="2">
        <f t="shared" si="371"/>
        <v>0.35605424641418704</v>
      </c>
      <c r="BM132" s="2">
        <f t="shared" si="372"/>
        <v>0.36536503689749122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>
        <f t="shared" si="323"/>
        <v>0.37324000000000002</v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>
        <f t="shared" si="287"/>
        <v>0.37324000000000002</v>
      </c>
      <c r="DK132" s="2">
        <f t="shared" si="288"/>
        <v>0.44760501098901101</v>
      </c>
      <c r="DL132" s="2">
        <f t="shared" si="433"/>
        <v>0.46240729566184652</v>
      </c>
      <c r="DM132" s="2">
        <f t="shared" si="433"/>
        <v>0.44598924431818188</v>
      </c>
      <c r="DN132" s="2">
        <f t="shared" si="433"/>
        <v>0.4525101774193549</v>
      </c>
      <c r="DO132" s="2">
        <f t="shared" si="433"/>
        <v>0.45864994334975373</v>
      </c>
      <c r="DP132" s="2">
        <f t="shared" si="433"/>
        <v>0.49921947463768124</v>
      </c>
      <c r="DQ132" s="2">
        <f t="shared" si="433"/>
        <v>0.46680368347826084</v>
      </c>
      <c r="DR132" s="2">
        <f t="shared" si="433"/>
        <v>0.4544647515384615</v>
      </c>
      <c r="DS132" s="2">
        <f t="shared" si="433"/>
        <v>0.46092854144927542</v>
      </c>
      <c r="DT132" s="2">
        <f t="shared" si="433"/>
        <v>0.47523505418719214</v>
      </c>
      <c r="DU132" s="2">
        <f t="shared" si="433"/>
        <v>0.45545698620689656</v>
      </c>
      <c r="DV132" s="2">
        <f t="shared" si="433"/>
        <v>0.43834186217008786</v>
      </c>
      <c r="DW132" s="2">
        <f t="shared" si="433"/>
        <v>0.43951920109180032</v>
      </c>
      <c r="DX132" s="2">
        <f t="shared" si="433"/>
        <v>0.42762124924924916</v>
      </c>
      <c r="DY132" s="2">
        <f t="shared" si="433"/>
        <v>0.40016396939149557</v>
      </c>
      <c r="EA132" s="2">
        <f t="shared" si="228"/>
        <v>0.35249787567698815</v>
      </c>
      <c r="EB132" s="2">
        <f t="shared" si="290"/>
        <v>0.35201537742683908</v>
      </c>
      <c r="EC132" s="2">
        <f t="shared" si="291"/>
        <v>0.34763553247184303</v>
      </c>
      <c r="ED132" s="2">
        <f t="shared" si="292"/>
        <v>0.35334510992589702</v>
      </c>
      <c r="EE132" s="2">
        <f t="shared" si="293"/>
        <v>0.34423494250158138</v>
      </c>
      <c r="EF132" s="2">
        <f t="shared" si="294"/>
        <v>0.34356306701520006</v>
      </c>
      <c r="EG132" s="2">
        <f t="shared" si="295"/>
        <v>0.3517462728161031</v>
      </c>
      <c r="EH132" s="2">
        <f t="shared" si="296"/>
        <v>0.35560074331550795</v>
      </c>
      <c r="EI132" s="2">
        <f t="shared" si="297"/>
        <v>0.35562088336592779</v>
      </c>
      <c r="EJ132" s="2">
        <f t="shared" si="298"/>
        <v>0.35344357258984749</v>
      </c>
      <c r="EK132" s="2">
        <f t="shared" si="299"/>
        <v>0.35670634639348076</v>
      </c>
      <c r="EL132" s="2">
        <f t="shared" si="300"/>
        <v>0.34983945584599713</v>
      </c>
      <c r="EM132" s="2">
        <f t="shared" si="301"/>
        <v>0.35128425799022694</v>
      </c>
      <c r="EN132" s="2">
        <f t="shared" si="302"/>
        <v>0.35594848006205093</v>
      </c>
      <c r="EO132" s="2">
        <f t="shared" si="303"/>
        <v>0.36527226247755412</v>
      </c>
      <c r="EQ132" s="2">
        <f t="shared" si="304"/>
        <v>0.3528413564174574</v>
      </c>
      <c r="ER132" s="2">
        <f t="shared" si="434"/>
        <v>0.35223757764878511</v>
      </c>
      <c r="ES132" s="2">
        <f t="shared" si="434"/>
        <v>0.34800256418830294</v>
      </c>
      <c r="ET132" s="2">
        <f t="shared" si="434"/>
        <v>0.35356517693108214</v>
      </c>
      <c r="EU132" s="2">
        <f t="shared" si="434"/>
        <v>0.34464312495404736</v>
      </c>
      <c r="EV132" s="2">
        <f t="shared" si="434"/>
        <v>0.3453023953991704</v>
      </c>
      <c r="EW132" s="2">
        <f t="shared" si="434"/>
        <v>0.35096030339184575</v>
      </c>
      <c r="EX132" s="2">
        <f t="shared" si="434"/>
        <v>0.35619820485512099</v>
      </c>
      <c r="EY132" s="2">
        <f t="shared" si="434"/>
        <v>0.35573862909150938</v>
      </c>
      <c r="EZ132" s="2">
        <f t="shared" si="434"/>
        <v>0.35505371168284916</v>
      </c>
      <c r="FA132" s="2">
        <f t="shared" si="434"/>
        <v>0.35727190569239681</v>
      </c>
      <c r="FB132" s="2">
        <f t="shared" si="434"/>
        <v>0.34967191195366909</v>
      </c>
      <c r="FC132" s="2">
        <f t="shared" si="434"/>
        <v>0.35160917372044959</v>
      </c>
      <c r="FD132" s="2">
        <f t="shared" si="434"/>
        <v>0.35523857815295501</v>
      </c>
      <c r="FE132" s="2">
        <f t="shared" si="434"/>
        <v>0.3638984172037551</v>
      </c>
      <c r="FG132" s="2">
        <f t="shared" si="306"/>
        <v>0.99976011558820665</v>
      </c>
      <c r="FH132" s="2">
        <f t="shared" si="435"/>
        <v>0.99895725024149018</v>
      </c>
      <c r="FI132" s="2">
        <f t="shared" si="435"/>
        <v>0.99883499561239653</v>
      </c>
      <c r="FJ132" s="2">
        <f t="shared" si="435"/>
        <v>0.99884066847903197</v>
      </c>
      <c r="FK132" s="2">
        <f t="shared" si="435"/>
        <v>0.999124781265742</v>
      </c>
      <c r="FL132" s="2">
        <f t="shared" si="435"/>
        <v>0.99939332678666315</v>
      </c>
      <c r="FM132" s="2">
        <f t="shared" si="435"/>
        <v>0.99942164158368152</v>
      </c>
      <c r="FN132" s="2">
        <f t="shared" si="435"/>
        <v>0.9993583095442542</v>
      </c>
      <c r="FO132" s="2">
        <f t="shared" si="435"/>
        <v>0.99942657134770974</v>
      </c>
      <c r="FP132" s="2">
        <f t="shared" si="435"/>
        <v>0.99915751293434329</v>
      </c>
      <c r="FQ132" s="2">
        <f t="shared" si="435"/>
        <v>0.99904046065046503</v>
      </c>
      <c r="FR132" s="2">
        <f t="shared" si="435"/>
        <v>0.99883560864935506</v>
      </c>
      <c r="FS132" s="2">
        <f t="shared" si="435"/>
        <v>0.99863663837621108</v>
      </c>
      <c r="FT132" s="2">
        <f t="shared" si="435"/>
        <v>0.99830976324385812</v>
      </c>
      <c r="FU132" s="2">
        <f t="shared" si="435"/>
        <v>0.99686047898636376</v>
      </c>
      <c r="FW132" s="2">
        <f t="shared" si="324"/>
        <v>3.1884189521255851E-2</v>
      </c>
      <c r="FX132" s="2">
        <f t="shared" si="376"/>
        <v>2.8181576559759787E-2</v>
      </c>
      <c r="FY132" s="2">
        <f t="shared" si="377"/>
        <v>2.4532900920130021E-2</v>
      </c>
      <c r="FZ132" s="2">
        <f t="shared" si="378"/>
        <v>4.448751577384024E-2</v>
      </c>
      <c r="GA132" s="2">
        <f t="shared" si="379"/>
        <v>4.7954156683860112E-2</v>
      </c>
      <c r="GB132" s="2">
        <f t="shared" si="380"/>
        <v>6.495406711962734E-2</v>
      </c>
      <c r="GC132" s="2">
        <f t="shared" si="381"/>
        <v>7.1293175553485189E-2</v>
      </c>
      <c r="GD132" s="2">
        <f t="shared" si="382"/>
        <v>7.7633182767364015E-2</v>
      </c>
      <c r="GE132" s="2">
        <f t="shared" si="383"/>
        <v>7.8539894981068781E-2</v>
      </c>
      <c r="GF132" s="2">
        <f t="shared" si="384"/>
        <v>6.1036437350971307E-2</v>
      </c>
      <c r="GG132" s="2">
        <f t="shared" si="385"/>
        <v>5.5365896986661806E-2</v>
      </c>
      <c r="GH132" s="2">
        <f t="shared" si="386"/>
        <v>4.0843748982348722E-2</v>
      </c>
      <c r="GI132" s="2">
        <f t="shared" si="387"/>
        <v>3.041457765365313E-2</v>
      </c>
      <c r="GJ132" s="2">
        <f t="shared" si="388"/>
        <v>2.166157966553087E-2</v>
      </c>
      <c r="GK132" s="2">
        <f t="shared" si="389"/>
        <v>1.2205761042144435E-2</v>
      </c>
      <c r="GM132" s="82">
        <f t="shared" si="325"/>
        <v>1.2730759185643631E-26</v>
      </c>
      <c r="GN132" s="82">
        <f t="shared" si="390"/>
        <v>1.4051694043015253E-86</v>
      </c>
      <c r="GO132" s="82">
        <f t="shared" si="391"/>
        <v>7.6904540100193026E-95</v>
      </c>
      <c r="GP132" s="82">
        <f t="shared" si="392"/>
        <v>3.5040511728178696E-107</v>
      </c>
      <c r="GQ132" s="82">
        <f t="shared" si="393"/>
        <v>1.7258969313404044E-143</v>
      </c>
      <c r="GR132" s="82">
        <f t="shared" si="394"/>
        <v>3.3679226793478407E-196</v>
      </c>
      <c r="GS132" s="82">
        <f t="shared" si="395"/>
        <v>3.5381737583263687E-193</v>
      </c>
      <c r="GT132" s="82">
        <f t="shared" si="396"/>
        <v>9.0748042272251678E-199</v>
      </c>
      <c r="GU132" s="82">
        <f t="shared" si="397"/>
        <v>2.8894737771644743E-152</v>
      </c>
      <c r="GV132" s="82">
        <f t="shared" si="398"/>
        <v>8.2632423168373441E-209</v>
      </c>
      <c r="GW132" s="82">
        <f t="shared" si="399"/>
        <v>9.7069245299700235E-222</v>
      </c>
      <c r="GX132" s="82">
        <f t="shared" si="400"/>
        <v>8.8184138798954114E-146</v>
      </c>
      <c r="GY132" s="82">
        <f t="shared" si="401"/>
        <v>6.2575653746614505E-127</v>
      </c>
      <c r="GZ132" s="82">
        <f t="shared" si="402"/>
        <v>1.0980061592344828E-107</v>
      </c>
      <c r="HA132" s="82">
        <f t="shared" si="403"/>
        <v>8.3264084082309897E-86</v>
      </c>
      <c r="HC132" s="82">
        <f t="shared" si="326"/>
        <v>1.274112513220507E-11</v>
      </c>
      <c r="HD132" s="82">
        <f t="shared" si="404"/>
        <v>1.1106707650744589E-35</v>
      </c>
      <c r="HE132" s="82">
        <f t="shared" si="405"/>
        <v>1.6411033967478181E-31</v>
      </c>
      <c r="HF132" s="82">
        <f t="shared" si="406"/>
        <v>1.7552687257893139E-46</v>
      </c>
      <c r="HG132" s="82">
        <f t="shared" si="407"/>
        <v>2.5360206008225953E-66</v>
      </c>
      <c r="HH132" s="82">
        <f t="shared" si="408"/>
        <v>7.1381540207602352E-83</v>
      </c>
      <c r="HI132" s="82">
        <f t="shared" si="409"/>
        <v>3.6944982020567916E-87</v>
      </c>
      <c r="HJ132" s="82">
        <f t="shared" si="410"/>
        <v>7.2405509743235132E-101</v>
      </c>
      <c r="HK132" s="82">
        <f t="shared" si="411"/>
        <v>1.1441775598640949E-77</v>
      </c>
      <c r="HL132" s="82">
        <f t="shared" si="412"/>
        <v>6.4959950613405825E-88</v>
      </c>
      <c r="HM132" s="82">
        <f t="shared" si="413"/>
        <v>7.9583288510437342E-75</v>
      </c>
      <c r="HN132" s="82">
        <f t="shared" si="414"/>
        <v>3.002648302801012E-61</v>
      </c>
      <c r="HO132" s="82">
        <f t="shared" si="415"/>
        <v>2.2536550760168231E-48</v>
      </c>
      <c r="HP132" s="82">
        <f t="shared" si="416"/>
        <v>5.6611473057005761E-40</v>
      </c>
      <c r="HQ132" s="82">
        <f t="shared" si="417"/>
        <v>6.5322140655657251E-34</v>
      </c>
      <c r="HS132" s="82">
        <f t="shared" si="327"/>
        <v>0.36714767760879108</v>
      </c>
      <c r="HT132" s="82">
        <f t="shared" si="418"/>
        <v>0.26099533240124412</v>
      </c>
      <c r="HU132" s="82">
        <f t="shared" si="419"/>
        <v>5.8037898128520275E-2</v>
      </c>
      <c r="HV132" s="82">
        <f t="shared" si="420"/>
        <v>0.22165174785960534</v>
      </c>
      <c r="HW132" s="82">
        <f t="shared" si="421"/>
        <v>0.50271669437629385</v>
      </c>
      <c r="HX132" s="82">
        <f t="shared" si="422"/>
        <v>0.39118123289905732</v>
      </c>
      <c r="HY132" s="82">
        <f t="shared" si="423"/>
        <v>0.34398710742481897</v>
      </c>
      <c r="HZ132" s="82">
        <f t="shared" si="424"/>
        <v>0.28048491097718559</v>
      </c>
      <c r="IA132" s="82">
        <f t="shared" si="425"/>
        <v>0.2953595446486702</v>
      </c>
      <c r="IB132" s="82">
        <f t="shared" si="426"/>
        <v>0.51148626983837764</v>
      </c>
      <c r="IC132" s="82">
        <f t="shared" si="427"/>
        <v>0.5083518271916706</v>
      </c>
      <c r="ID132" s="82">
        <f t="shared" si="428"/>
        <v>0.24721214603959762</v>
      </c>
      <c r="IE132" s="82">
        <f t="shared" si="429"/>
        <v>6.1704419445168357E-2</v>
      </c>
      <c r="IF132" s="82">
        <f t="shared" si="430"/>
        <v>2.4313617586272786E-2</v>
      </c>
      <c r="IG132" s="82">
        <f t="shared" si="431"/>
        <v>7.9001853223734167E-3</v>
      </c>
      <c r="II132" s="82">
        <f t="shared" si="328"/>
        <v>2.321683481775381E-10</v>
      </c>
      <c r="IJ132" s="82">
        <f t="shared" si="329"/>
        <v>5.0215609241434459E-18</v>
      </c>
      <c r="IK132" s="82">
        <f t="shared" si="330"/>
        <v>7.0654164834412523E-21</v>
      </c>
      <c r="IL132" s="82">
        <f t="shared" si="331"/>
        <v>8.3777099495498769E-17</v>
      </c>
      <c r="IM132" s="82">
        <f t="shared" si="332"/>
        <v>6.3231258526992745E-18</v>
      </c>
      <c r="IN132" s="82">
        <f t="shared" si="333"/>
        <v>6.8891793038082389E-14</v>
      </c>
      <c r="IO132" s="82">
        <f t="shared" si="334"/>
        <v>1.5268383307704588E-12</v>
      </c>
      <c r="IP132" s="82">
        <f t="shared" si="335"/>
        <v>6.0639360281034042E-12</v>
      </c>
      <c r="IQ132" s="82">
        <f t="shared" si="336"/>
        <v>3.3864010761379508E-11</v>
      </c>
      <c r="IR132" s="82">
        <f t="shared" si="337"/>
        <v>2.8365780245279977E-15</v>
      </c>
      <c r="IS132" s="82">
        <f t="shared" si="338"/>
        <v>5.219413151431906E-16</v>
      </c>
      <c r="IT132" s="82">
        <f t="shared" si="339"/>
        <v>3.0760340665320419E-17</v>
      </c>
      <c r="IU132" s="82">
        <f t="shared" si="340"/>
        <v>1.7375607112799744E-20</v>
      </c>
      <c r="IV132" s="82">
        <f t="shared" si="341"/>
        <v>1.5605433465788195E-20</v>
      </c>
      <c r="IW132" s="82">
        <f t="shared" si="342"/>
        <v>6.9962983684426347E-18</v>
      </c>
      <c r="IY132" s="82">
        <f t="shared" si="343"/>
        <v>0.36714767785370056</v>
      </c>
      <c r="IZ132" s="82">
        <f t="shared" si="344"/>
        <v>0.26099533240124412</v>
      </c>
      <c r="JA132" s="82">
        <f t="shared" si="345"/>
        <v>5.8037898128520275E-2</v>
      </c>
      <c r="JB132" s="82">
        <f t="shared" si="346"/>
        <v>0.22165174785960542</v>
      </c>
      <c r="JC132" s="82">
        <f t="shared" si="347"/>
        <v>0.50271669437629385</v>
      </c>
      <c r="JD132" s="82">
        <f t="shared" si="348"/>
        <v>0.39118123289912621</v>
      </c>
      <c r="JE132" s="82">
        <f t="shared" si="349"/>
        <v>0.34398710742634581</v>
      </c>
      <c r="JF132" s="82">
        <f t="shared" si="350"/>
        <v>0.28048491098324951</v>
      </c>
      <c r="JG132" s="82">
        <f t="shared" si="351"/>
        <v>0.29535954468253423</v>
      </c>
      <c r="JH132" s="82">
        <f t="shared" si="352"/>
        <v>0.51148626983838053</v>
      </c>
      <c r="JI132" s="82">
        <f t="shared" si="353"/>
        <v>0.50835182719167116</v>
      </c>
      <c r="JJ132" s="82">
        <f t="shared" si="354"/>
        <v>0.24721214603959765</v>
      </c>
      <c r="JK132" s="82">
        <f t="shared" si="355"/>
        <v>6.1704419445168357E-2</v>
      </c>
      <c r="JL132" s="82">
        <f t="shared" si="356"/>
        <v>2.4313617586272786E-2</v>
      </c>
      <c r="JM132" s="82">
        <f t="shared" si="357"/>
        <v>7.9001853223734236E-3</v>
      </c>
    </row>
    <row r="133" spans="2:273" x14ac:dyDescent="0.25">
      <c r="B133" s="2">
        <v>106</v>
      </c>
      <c r="C133" s="37">
        <v>0.35129700000000003</v>
      </c>
      <c r="D133" s="37">
        <v>0.35636699999999999</v>
      </c>
      <c r="E133" s="37">
        <v>0.35612100000000002</v>
      </c>
      <c r="F133" s="37">
        <v>0.38117000000000001</v>
      </c>
      <c r="G133" s="37">
        <v>0.36583599999999999</v>
      </c>
      <c r="H133" s="37">
        <v>0.35483599999999998</v>
      </c>
      <c r="I133" s="37">
        <v>0.36175000000000002</v>
      </c>
      <c r="J133" s="37">
        <v>0.35998599999999997</v>
      </c>
      <c r="K133" s="37">
        <v>0.366315</v>
      </c>
      <c r="L133" s="37">
        <v>0.38040299999999999</v>
      </c>
      <c r="M133" s="37">
        <v>0.39776400000000001</v>
      </c>
      <c r="N133" s="37">
        <v>0.40070299999999998</v>
      </c>
      <c r="O133" s="37">
        <v>0.37215700000000002</v>
      </c>
      <c r="P133" s="37">
        <v>0.37582100000000002</v>
      </c>
      <c r="Q133" s="37">
        <v>0.38073899999999999</v>
      </c>
      <c r="S133" s="4">
        <f t="shared" si="229"/>
        <v>0.35212695502322339</v>
      </c>
      <c r="T133" s="4">
        <f t="shared" si="230"/>
        <v>0.35755042350921529</v>
      </c>
      <c r="U133" s="4">
        <f t="shared" si="231"/>
        <v>0.35028503409315248</v>
      </c>
      <c r="V133" s="4">
        <f t="shared" si="232"/>
        <v>0.38268832086733401</v>
      </c>
      <c r="W133" s="4">
        <f t="shared" si="233"/>
        <v>0.36682997480598717</v>
      </c>
      <c r="X133" s="4">
        <f t="shared" si="234"/>
        <v>0.35039677612491499</v>
      </c>
      <c r="Y133" s="4">
        <f t="shared" si="235"/>
        <v>0.35824733703035488</v>
      </c>
      <c r="Z133" s="4">
        <f t="shared" si="236"/>
        <v>0.36001573902911388</v>
      </c>
      <c r="AA133" s="4">
        <f t="shared" si="237"/>
        <v>0.36124026803542575</v>
      </c>
      <c r="AB133" s="4">
        <f t="shared" si="238"/>
        <v>0.38063761743347962</v>
      </c>
      <c r="AC133" s="4">
        <f t="shared" si="239"/>
        <v>0.39965104486222963</v>
      </c>
      <c r="AD133" s="4">
        <f t="shared" si="240"/>
        <v>0.39977570059342216</v>
      </c>
      <c r="AE133" s="4">
        <f t="shared" si="241"/>
        <v>0.3719400460446568</v>
      </c>
      <c r="AF133" s="4">
        <f t="shared" si="242"/>
        <v>0.37630269873249167</v>
      </c>
      <c r="AG133" s="4">
        <f t="shared" si="243"/>
        <v>0.37914991775375917</v>
      </c>
      <c r="AI133" s="4">
        <f t="shared" si="244"/>
        <v>-8.2995502322336101E-4</v>
      </c>
      <c r="AJ133" s="4">
        <f t="shared" si="245"/>
        <v>-1.1834235092152978E-3</v>
      </c>
      <c r="AK133" s="4">
        <f t="shared" si="246"/>
        <v>5.83596590684754E-3</v>
      </c>
      <c r="AL133" s="4">
        <f t="shared" si="247"/>
        <v>-1.5183208673339998E-3</v>
      </c>
      <c r="AM133" s="4">
        <f t="shared" si="248"/>
        <v>-9.9397480598717447E-4</v>
      </c>
      <c r="AN133" s="4">
        <f t="shared" si="249"/>
        <v>4.4392238750849966E-3</v>
      </c>
      <c r="AO133" s="4">
        <f t="shared" si="250"/>
        <v>3.5026629696451317E-3</v>
      </c>
      <c r="AP133" s="4">
        <f t="shared" si="251"/>
        <v>-2.9739029113906579E-5</v>
      </c>
      <c r="AQ133" s="4">
        <f t="shared" si="252"/>
        <v>5.0747319645742528E-3</v>
      </c>
      <c r="AR133" s="4">
        <f t="shared" si="253"/>
        <v>-2.346174334796336E-4</v>
      </c>
      <c r="AS133" s="4">
        <f t="shared" si="254"/>
        <v>-1.8870448622296254E-3</v>
      </c>
      <c r="AT133" s="4">
        <f t="shared" si="255"/>
        <v>9.2729940657781951E-4</v>
      </c>
      <c r="AU133" s="4">
        <f t="shared" si="256"/>
        <v>2.1695395534321316E-4</v>
      </c>
      <c r="AV133" s="4">
        <f t="shared" si="432"/>
        <v>-4.8169873249165329E-4</v>
      </c>
      <c r="AW133" s="4">
        <f t="shared" si="432"/>
        <v>1.5890822462408249E-3</v>
      </c>
      <c r="AY133" s="2">
        <f t="shared" si="308"/>
        <v>0.35212695499541646</v>
      </c>
      <c r="AZ133" s="2">
        <f t="shared" si="359"/>
        <v>0.35183460443046893</v>
      </c>
      <c r="BA133" s="2">
        <f t="shared" si="360"/>
        <v>0.34745364188303091</v>
      </c>
      <c r="BB133" s="2">
        <f t="shared" si="361"/>
        <v>0.35303602952041224</v>
      </c>
      <c r="BC133" s="2">
        <f t="shared" si="362"/>
        <v>0.34403047227646633</v>
      </c>
      <c r="BD133" s="2">
        <f t="shared" si="363"/>
        <v>0.34344877222573728</v>
      </c>
      <c r="BE133" s="2">
        <f t="shared" si="364"/>
        <v>0.35163131470036096</v>
      </c>
      <c r="BF133" s="2">
        <f t="shared" si="365"/>
        <v>0.35545263801091009</v>
      </c>
      <c r="BG133" s="2">
        <f t="shared" si="366"/>
        <v>0.35539259168380982</v>
      </c>
      <c r="BH133" s="2">
        <f t="shared" si="367"/>
        <v>0.35334955195320961</v>
      </c>
      <c r="BI133" s="2">
        <f t="shared" si="368"/>
        <v>0.35650848382365541</v>
      </c>
      <c r="BJ133" s="2">
        <f t="shared" si="369"/>
        <v>0.34980621257959998</v>
      </c>
      <c r="BK133" s="2">
        <f t="shared" si="370"/>
        <v>0.35129302124900502</v>
      </c>
      <c r="BL133" s="2">
        <f t="shared" si="371"/>
        <v>0.35606516887430112</v>
      </c>
      <c r="BM133" s="2">
        <f t="shared" si="372"/>
        <v>0.36528928524375598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0.44822516483516484</v>
      </c>
      <c r="DL133" s="2">
        <f t="shared" si="433"/>
        <v>0.46328178843159068</v>
      </c>
      <c r="DM133" s="2">
        <f t="shared" si="433"/>
        <v>0.44669644886363641</v>
      </c>
      <c r="DN133" s="2">
        <f t="shared" si="433"/>
        <v>0.45335661451612908</v>
      </c>
      <c r="DO133" s="2">
        <f t="shared" si="433"/>
        <v>0.45957035139573077</v>
      </c>
      <c r="DP133" s="2">
        <f t="shared" si="433"/>
        <v>0.50051323550724647</v>
      </c>
      <c r="DQ133" s="2">
        <f t="shared" si="433"/>
        <v>0.46769456913043478</v>
      </c>
      <c r="DR133" s="2">
        <f t="shared" si="433"/>
        <v>0.45517527230769228</v>
      </c>
      <c r="DS133" s="2">
        <f t="shared" si="433"/>
        <v>0.46149123797101455</v>
      </c>
      <c r="DT133" s="2">
        <f t="shared" si="433"/>
        <v>0.47601972495894918</v>
      </c>
      <c r="DU133" s="2">
        <f t="shared" si="433"/>
        <v>0.45623548965517241</v>
      </c>
      <c r="DV133" s="2">
        <f t="shared" si="433"/>
        <v>0.43900982606304978</v>
      </c>
      <c r="DW133" s="2">
        <f t="shared" si="433"/>
        <v>0.44014135316399283</v>
      </c>
      <c r="DX133" s="2">
        <f t="shared" si="433"/>
        <v>0.42818523432003425</v>
      </c>
      <c r="DY133" s="2">
        <f t="shared" si="433"/>
        <v>0.40040549101906153</v>
      </c>
      <c r="EA133" s="2">
        <f t="shared" si="228"/>
        <v>0.35208584170352925</v>
      </c>
      <c r="EB133" s="2">
        <f t="shared" si="290"/>
        <v>0.35171973670847284</v>
      </c>
      <c r="EC133" s="2">
        <f t="shared" si="291"/>
        <v>0.34733486230168392</v>
      </c>
      <c r="ED133" s="2">
        <f t="shared" si="292"/>
        <v>0.35291674738689544</v>
      </c>
      <c r="EE133" s="2">
        <f t="shared" si="293"/>
        <v>0.34391466386977443</v>
      </c>
      <c r="EF133" s="2">
        <f t="shared" si="294"/>
        <v>0.34323009017941009</v>
      </c>
      <c r="EG133" s="2">
        <f t="shared" si="295"/>
        <v>0.35163485303888986</v>
      </c>
      <c r="EH133" s="2">
        <f t="shared" si="296"/>
        <v>0.35534005347593578</v>
      </c>
      <c r="EI133" s="2">
        <f t="shared" si="297"/>
        <v>0.35532574933532729</v>
      </c>
      <c r="EJ133" s="2">
        <f t="shared" si="298"/>
        <v>0.35313904439608607</v>
      </c>
      <c r="EK133" s="2">
        <f t="shared" si="299"/>
        <v>0.35638354316412368</v>
      </c>
      <c r="EL133" s="2">
        <f t="shared" si="300"/>
        <v>0.34971966021958834</v>
      </c>
      <c r="EM133" s="2">
        <f t="shared" si="301"/>
        <v>0.35116984255930794</v>
      </c>
      <c r="EN133" s="2">
        <f t="shared" si="302"/>
        <v>0.35597446319399084</v>
      </c>
      <c r="EO133" s="2">
        <f t="shared" si="303"/>
        <v>0.36520872894792555</v>
      </c>
      <c r="EQ133" s="2">
        <f t="shared" si="304"/>
        <v>0.35266196704482117</v>
      </c>
      <c r="ER133" s="2">
        <f t="shared" si="434"/>
        <v>0.35200408185083587</v>
      </c>
      <c r="ES133" s="2">
        <f t="shared" si="434"/>
        <v>0.34782663728909308</v>
      </c>
      <c r="ET133" s="2">
        <f t="shared" si="434"/>
        <v>0.35318591816943923</v>
      </c>
      <c r="EU133" s="2">
        <f t="shared" si="434"/>
        <v>0.34436335595585543</v>
      </c>
      <c r="EV133" s="2">
        <f t="shared" si="434"/>
        <v>0.3450902067336391</v>
      </c>
      <c r="EW133" s="2">
        <f t="shared" si="434"/>
        <v>0.35080072709166876</v>
      </c>
      <c r="EX133" s="2">
        <f t="shared" si="434"/>
        <v>0.35598101256998782</v>
      </c>
      <c r="EY133" s="2">
        <f t="shared" si="434"/>
        <v>0.35545816883028769</v>
      </c>
      <c r="EZ133" s="2">
        <f t="shared" si="434"/>
        <v>0.35488379829833494</v>
      </c>
      <c r="FA133" s="2">
        <f t="shared" si="434"/>
        <v>0.35700541695775384</v>
      </c>
      <c r="FB133" s="2">
        <f t="shared" si="434"/>
        <v>0.34953409167692001</v>
      </c>
      <c r="FC133" s="2">
        <f t="shared" si="434"/>
        <v>0.35154691564733043</v>
      </c>
      <c r="FD133" s="2">
        <f t="shared" si="434"/>
        <v>0.35510428842340996</v>
      </c>
      <c r="FE133" s="2">
        <f t="shared" si="434"/>
        <v>0.36369390031128018</v>
      </c>
      <c r="FG133" s="2">
        <f t="shared" si="306"/>
        <v>0.99978121819837462</v>
      </c>
      <c r="FH133" s="2">
        <f t="shared" si="435"/>
        <v>0.99904891365468818</v>
      </c>
      <c r="FI133" s="2">
        <f t="shared" si="435"/>
        <v>0.99893739444529517</v>
      </c>
      <c r="FJ133" s="2">
        <f t="shared" si="435"/>
        <v>0.99894256921942881</v>
      </c>
      <c r="FK133" s="2">
        <f t="shared" si="435"/>
        <v>0.99920172955293241</v>
      </c>
      <c r="FL133" s="2">
        <f t="shared" si="435"/>
        <v>0.99944667791678821</v>
      </c>
      <c r="FM133" s="2">
        <f t="shared" si="435"/>
        <v>0.9994725040113982</v>
      </c>
      <c r="FN133" s="2">
        <f t="shared" si="435"/>
        <v>0.99941473830391703</v>
      </c>
      <c r="FO133" s="2">
        <f t="shared" si="435"/>
        <v>0.99947700046530796</v>
      </c>
      <c r="FP133" s="2">
        <f t="shared" si="435"/>
        <v>0.99923158570175963</v>
      </c>
      <c r="FQ133" s="2">
        <f t="shared" si="435"/>
        <v>0.9991248158214564</v>
      </c>
      <c r="FR133" s="2">
        <f t="shared" si="435"/>
        <v>0.99893795365625715</v>
      </c>
      <c r="FS133" s="2">
        <f t="shared" si="435"/>
        <v>0.99875645024361448</v>
      </c>
      <c r="FT133" s="2">
        <f t="shared" si="435"/>
        <v>0.99845825646534725</v>
      </c>
      <c r="FU133" s="2">
        <f t="shared" si="435"/>
        <v>0.99713593162399261</v>
      </c>
      <c r="FW133" s="2">
        <f t="shared" si="324"/>
        <v>3.4853105958620532E-2</v>
      </c>
      <c r="FX133" s="2">
        <f t="shared" si="376"/>
        <v>3.0816696478268176E-2</v>
      </c>
      <c r="FY133" s="2">
        <f t="shared" si="377"/>
        <v>2.6836272441461868E-2</v>
      </c>
      <c r="FZ133" s="2">
        <f t="shared" si="378"/>
        <v>4.8571120142856833E-2</v>
      </c>
      <c r="GA133" s="2">
        <f t="shared" si="379"/>
        <v>5.2338541358563855E-2</v>
      </c>
      <c r="GB133" s="2">
        <f t="shared" si="380"/>
        <v>7.0777182430310628E-2</v>
      </c>
      <c r="GC133" s="2">
        <f t="shared" si="381"/>
        <v>7.7637404064944099E-2</v>
      </c>
      <c r="GD133" s="2">
        <f t="shared" si="382"/>
        <v>8.4490267748104725E-2</v>
      </c>
      <c r="GE133" s="2">
        <f t="shared" si="383"/>
        <v>8.5469645757863463E-2</v>
      </c>
      <c r="GF133" s="2">
        <f t="shared" si="384"/>
        <v>6.6533328884869888E-2</v>
      </c>
      <c r="GG133" s="2">
        <f t="shared" si="385"/>
        <v>6.0384946512625617E-2</v>
      </c>
      <c r="GH133" s="2">
        <f t="shared" si="386"/>
        <v>4.4608499024559954E-2</v>
      </c>
      <c r="GI133" s="2">
        <f t="shared" si="387"/>
        <v>3.3251350355410665E-2</v>
      </c>
      <c r="GJ133" s="2">
        <f t="shared" si="388"/>
        <v>2.3701915871228833E-2</v>
      </c>
      <c r="GK133" s="2">
        <f t="shared" si="389"/>
        <v>1.3367609289589862E-2</v>
      </c>
      <c r="GM133" s="82">
        <f t="shared" si="325"/>
        <v>1.608480305939117E-27</v>
      </c>
      <c r="GN133" s="82">
        <f t="shared" si="390"/>
        <v>8.8209762925232753E-90</v>
      </c>
      <c r="GO133" s="82">
        <f t="shared" si="391"/>
        <v>1.9196851492046899E-98</v>
      </c>
      <c r="GP133" s="82">
        <f t="shared" si="392"/>
        <v>3.4467256121206082E-111</v>
      </c>
      <c r="GQ133" s="82">
        <f t="shared" si="393"/>
        <v>2.0308877006302619E-148</v>
      </c>
      <c r="GR133" s="82">
        <f t="shared" si="394"/>
        <v>1.3824781508410266E-202</v>
      </c>
      <c r="GS133" s="82">
        <f t="shared" si="395"/>
        <v>1.8409282548122811E-199</v>
      </c>
      <c r="GT133" s="82">
        <f t="shared" si="396"/>
        <v>2.9734154462349855E-205</v>
      </c>
      <c r="GU133" s="82">
        <f t="shared" si="397"/>
        <v>2.8452160476244327E-157</v>
      </c>
      <c r="GV133" s="82">
        <f t="shared" si="398"/>
        <v>4.9998107895969274E-216</v>
      </c>
      <c r="GW133" s="82">
        <f t="shared" si="399"/>
        <v>1.5876848032304646E-229</v>
      </c>
      <c r="GX133" s="82">
        <f t="shared" si="400"/>
        <v>4.6099969614500891E-151</v>
      </c>
      <c r="GY133" s="82">
        <f t="shared" si="401"/>
        <v>1.0429028692516564E-131</v>
      </c>
      <c r="GZ133" s="82">
        <f t="shared" si="402"/>
        <v>6.360536297495697E-112</v>
      </c>
      <c r="HA133" s="82">
        <f t="shared" si="403"/>
        <v>2.2493177576251019E-89</v>
      </c>
      <c r="HC133" s="82">
        <f t="shared" si="326"/>
        <v>3.0584701348738806E-12</v>
      </c>
      <c r="HD133" s="82">
        <f t="shared" si="404"/>
        <v>5.7143701026189637E-38</v>
      </c>
      <c r="HE133" s="82">
        <f t="shared" si="405"/>
        <v>1.3526509308787178E-33</v>
      </c>
      <c r="HF133" s="82">
        <f t="shared" si="406"/>
        <v>1.7464779972178642E-49</v>
      </c>
      <c r="HG133" s="82">
        <f t="shared" si="407"/>
        <v>5.4570822363553264E-70</v>
      </c>
      <c r="HH133" s="82">
        <f t="shared" si="408"/>
        <v>4.06584658175462E-87</v>
      </c>
      <c r="HI133" s="82">
        <f t="shared" si="409"/>
        <v>1.3399805437263864E-91</v>
      </c>
      <c r="HJ133" s="82">
        <f t="shared" si="410"/>
        <v>5.1161959132114338E-106</v>
      </c>
      <c r="HK133" s="82">
        <f t="shared" si="411"/>
        <v>1.2049282799903867E-81</v>
      </c>
      <c r="HL133" s="82">
        <f t="shared" si="412"/>
        <v>9.6443161652375438E-93</v>
      </c>
      <c r="HM133" s="82">
        <f t="shared" si="413"/>
        <v>4.8259644572013888E-79</v>
      </c>
      <c r="HN133" s="82">
        <f t="shared" si="414"/>
        <v>5.4914484093325621E-65</v>
      </c>
      <c r="HO133" s="82">
        <f t="shared" si="415"/>
        <v>1.43684139799053E-51</v>
      </c>
      <c r="HP133" s="82">
        <f t="shared" si="416"/>
        <v>7.5853204743323397E-43</v>
      </c>
      <c r="HQ133" s="82">
        <f t="shared" si="417"/>
        <v>1.2356688150441066E-36</v>
      </c>
      <c r="HS133" s="82">
        <f t="shared" si="327"/>
        <v>0.43088985609247771</v>
      </c>
      <c r="HT133" s="82">
        <f t="shared" si="418"/>
        <v>0.34696084265593125</v>
      </c>
      <c r="HU133" s="82">
        <f t="shared" si="419"/>
        <v>9.4422842371520793E-2</v>
      </c>
      <c r="HV133" s="82">
        <f t="shared" si="420"/>
        <v>0.31308791762927257</v>
      </c>
      <c r="HW133" s="82">
        <f t="shared" si="421"/>
        <v>0.5250590420936998</v>
      </c>
      <c r="HX133" s="82">
        <f t="shared" si="422"/>
        <v>0.27152879547510078</v>
      </c>
      <c r="HY133" s="82">
        <f t="shared" si="423"/>
        <v>0.22684994629458183</v>
      </c>
      <c r="HZ133" s="82">
        <f t="shared" si="424"/>
        <v>0.17013530507689012</v>
      </c>
      <c r="IA133" s="82">
        <f t="shared" si="425"/>
        <v>0.18573925898200666</v>
      </c>
      <c r="IB133" s="82">
        <f t="shared" si="426"/>
        <v>0.4347784095172274</v>
      </c>
      <c r="IC133" s="82">
        <f t="shared" si="427"/>
        <v>0.52348645790645931</v>
      </c>
      <c r="ID133" s="82">
        <f t="shared" si="428"/>
        <v>0.34035261410823547</v>
      </c>
      <c r="IE133" s="82">
        <f t="shared" si="429"/>
        <v>0.10226802018076257</v>
      </c>
      <c r="IF133" s="82">
        <f t="shared" si="430"/>
        <v>3.9999773008722012E-2</v>
      </c>
      <c r="IG133" s="82">
        <f t="shared" si="431"/>
        <v>1.2274554717831891E-2</v>
      </c>
      <c r="II133" s="82">
        <f t="shared" si="328"/>
        <v>6.9439313423995287E-10</v>
      </c>
      <c r="IJ133" s="82">
        <f t="shared" si="329"/>
        <v>3.5227726548993978E-17</v>
      </c>
      <c r="IK133" s="82">
        <f t="shared" si="330"/>
        <v>6.3400003843133354E-20</v>
      </c>
      <c r="IL133" s="82">
        <f t="shared" si="331"/>
        <v>6.7061108734070913E-16</v>
      </c>
      <c r="IM133" s="82">
        <f t="shared" si="332"/>
        <v>6.236166405833034E-17</v>
      </c>
      <c r="IN133" s="82">
        <f t="shared" si="333"/>
        <v>4.7840900490004509E-13</v>
      </c>
      <c r="IO133" s="82">
        <f t="shared" si="334"/>
        <v>9.2133103651868529E-12</v>
      </c>
      <c r="IP133" s="82">
        <f t="shared" si="335"/>
        <v>3.5395329484669206E-11</v>
      </c>
      <c r="IQ133" s="82">
        <f t="shared" si="336"/>
        <v>1.7620829404494188E-10</v>
      </c>
      <c r="IR133" s="82">
        <f t="shared" si="337"/>
        <v>2.3157048024296708E-14</v>
      </c>
      <c r="IS133" s="82">
        <f t="shared" si="338"/>
        <v>4.3958816374040059E-15</v>
      </c>
      <c r="IT133" s="82">
        <f t="shared" si="339"/>
        <v>2.4595162938283436E-16</v>
      </c>
      <c r="IU133" s="82">
        <f t="shared" si="340"/>
        <v>1.7085079277813684E-19</v>
      </c>
      <c r="IV133" s="82">
        <f t="shared" si="341"/>
        <v>1.2545422499097031E-19</v>
      </c>
      <c r="IW133" s="82">
        <f t="shared" si="342"/>
        <v>3.3299919704488535E-17</v>
      </c>
      <c r="IY133" s="82">
        <f t="shared" si="343"/>
        <v>0.43088985678992936</v>
      </c>
      <c r="IZ133" s="82">
        <f t="shared" si="344"/>
        <v>0.3469608426559313</v>
      </c>
      <c r="JA133" s="82">
        <f t="shared" si="345"/>
        <v>9.4422842371520793E-2</v>
      </c>
      <c r="JB133" s="82">
        <f t="shared" si="346"/>
        <v>0.31308791762927324</v>
      </c>
      <c r="JC133" s="82">
        <f t="shared" si="347"/>
        <v>0.52505904209369991</v>
      </c>
      <c r="JD133" s="82">
        <f t="shared" si="348"/>
        <v>0.27152879547557918</v>
      </c>
      <c r="JE133" s="82">
        <f t="shared" si="349"/>
        <v>0.22684994630379512</v>
      </c>
      <c r="JF133" s="82">
        <f t="shared" si="350"/>
        <v>0.17013530511228545</v>
      </c>
      <c r="JG133" s="82">
        <f t="shared" si="351"/>
        <v>0.18573925915821496</v>
      </c>
      <c r="JH133" s="82">
        <f t="shared" si="352"/>
        <v>0.43477840951725055</v>
      </c>
      <c r="JI133" s="82">
        <f t="shared" si="353"/>
        <v>0.52348645790646375</v>
      </c>
      <c r="JJ133" s="82">
        <f t="shared" si="354"/>
        <v>0.3403526141082357</v>
      </c>
      <c r="JK133" s="82">
        <f t="shared" si="355"/>
        <v>0.10226802018076257</v>
      </c>
      <c r="JL133" s="82">
        <f t="shared" si="356"/>
        <v>3.9999773008722012E-2</v>
      </c>
      <c r="JM133" s="82">
        <f t="shared" si="357"/>
        <v>1.2274554717831924E-2</v>
      </c>
    </row>
    <row r="134" spans="2:273" x14ac:dyDescent="0.25">
      <c r="B134" s="2">
        <v>107</v>
      </c>
      <c r="C134" s="37">
        <v>0.35193099999999999</v>
      </c>
      <c r="D134" s="37">
        <v>0.35419200000000001</v>
      </c>
      <c r="E134" s="37">
        <v>0.35754900000000001</v>
      </c>
      <c r="F134" s="37">
        <v>0.38480399999999998</v>
      </c>
      <c r="G134" s="37">
        <v>0.36156300000000002</v>
      </c>
      <c r="H134" s="37">
        <v>0.34731899999999999</v>
      </c>
      <c r="I134" s="37">
        <v>0.356877</v>
      </c>
      <c r="J134" s="37">
        <v>0.35834899999999997</v>
      </c>
      <c r="K134" s="37">
        <v>0.35897400000000002</v>
      </c>
      <c r="L134" s="37">
        <v>0.37192399999999998</v>
      </c>
      <c r="M134" s="37">
        <v>0.38887300000000002</v>
      </c>
      <c r="N134" s="37">
        <v>0.40619300000000003</v>
      </c>
      <c r="O134" s="37">
        <v>0.38263799999999998</v>
      </c>
      <c r="P134" s="37">
        <v>0.382247</v>
      </c>
      <c r="Q134" s="37">
        <v>0.38447399999999998</v>
      </c>
      <c r="S134" s="4">
        <f t="shared" si="229"/>
        <v>0.35172400105217522</v>
      </c>
      <c r="T134" s="4">
        <f t="shared" si="230"/>
        <v>0.35781915384210156</v>
      </c>
      <c r="U134" s="4">
        <f t="shared" si="231"/>
        <v>0.35113815267418658</v>
      </c>
      <c r="V134" s="4">
        <f t="shared" si="232"/>
        <v>0.38653525220162704</v>
      </c>
      <c r="W134" s="4">
        <f t="shared" si="233"/>
        <v>0.36072960619314304</v>
      </c>
      <c r="X134" s="4">
        <f t="shared" si="234"/>
        <v>0.34628673785403691</v>
      </c>
      <c r="Y134" s="4">
        <f t="shared" si="235"/>
        <v>0.35435383362940109</v>
      </c>
      <c r="Z134" s="4">
        <f t="shared" si="236"/>
        <v>0.3569584496908732</v>
      </c>
      <c r="AA134" s="4">
        <f t="shared" si="237"/>
        <v>0.35749589720954028</v>
      </c>
      <c r="AB134" s="4">
        <f t="shared" si="238"/>
        <v>0.36876697020556454</v>
      </c>
      <c r="AC134" s="4">
        <f t="shared" si="239"/>
        <v>0.38798485985568271</v>
      </c>
      <c r="AD134" s="4">
        <f t="shared" si="240"/>
        <v>0.40525666501717</v>
      </c>
      <c r="AE134" s="4">
        <f t="shared" si="241"/>
        <v>0.38043830913986726</v>
      </c>
      <c r="AF134" s="4">
        <f t="shared" si="242"/>
        <v>0.38587939080439843</v>
      </c>
      <c r="AG134" s="4">
        <f t="shared" si="243"/>
        <v>0.38526906378664094</v>
      </c>
      <c r="AI134" s="4">
        <f t="shared" si="244"/>
        <v>2.069989478247769E-4</v>
      </c>
      <c r="AJ134" s="4">
        <f t="shared" si="245"/>
        <v>-3.6271538421015492E-3</v>
      </c>
      <c r="AK134" s="4">
        <f t="shared" si="246"/>
        <v>6.4108473258134291E-3</v>
      </c>
      <c r="AL134" s="4">
        <f t="shared" si="247"/>
        <v>-1.7312522016270648E-3</v>
      </c>
      <c r="AM134" s="4">
        <f t="shared" si="248"/>
        <v>8.3339380685698572E-4</v>
      </c>
      <c r="AN134" s="4">
        <f t="shared" si="249"/>
        <v>1.032262145963081E-3</v>
      </c>
      <c r="AO134" s="4">
        <f t="shared" si="250"/>
        <v>2.523166370598906E-3</v>
      </c>
      <c r="AP134" s="4">
        <f t="shared" si="251"/>
        <v>1.3905503091267701E-3</v>
      </c>
      <c r="AQ134" s="4">
        <f t="shared" si="252"/>
        <v>1.4781027904597344E-3</v>
      </c>
      <c r="AR134" s="4">
        <f t="shared" si="253"/>
        <v>3.1570297944354397E-3</v>
      </c>
      <c r="AS134" s="4">
        <f t="shared" si="254"/>
        <v>8.8814014431731758E-4</v>
      </c>
      <c r="AT134" s="4">
        <f t="shared" si="255"/>
        <v>9.363349828300227E-4</v>
      </c>
      <c r="AU134" s="4">
        <f t="shared" si="256"/>
        <v>2.1996908601327192E-3</v>
      </c>
      <c r="AV134" s="4">
        <f t="shared" si="432"/>
        <v>-3.6323908043984221E-3</v>
      </c>
      <c r="AW134" s="4">
        <f t="shared" si="432"/>
        <v>-7.9506378664095934E-4</v>
      </c>
      <c r="AY134" s="2">
        <f t="shared" si="308"/>
        <v>0.35172400097348794</v>
      </c>
      <c r="AZ134" s="2">
        <f t="shared" si="359"/>
        <v>0.35153356132683755</v>
      </c>
      <c r="BA134" s="2">
        <f t="shared" si="360"/>
        <v>0.3471495644931028</v>
      </c>
      <c r="BB134" s="2">
        <f t="shared" si="361"/>
        <v>0.35260335775715446</v>
      </c>
      <c r="BC134" s="2">
        <f t="shared" si="362"/>
        <v>0.34370742872767196</v>
      </c>
      <c r="BD134" s="2">
        <f t="shared" si="363"/>
        <v>0.34312999561304081</v>
      </c>
      <c r="BE134" s="2">
        <f t="shared" si="364"/>
        <v>0.35150520400870761</v>
      </c>
      <c r="BF134" s="2">
        <f t="shared" si="365"/>
        <v>0.35519606990538166</v>
      </c>
      <c r="BG134" s="2">
        <f t="shared" si="366"/>
        <v>0.35509533796361259</v>
      </c>
      <c r="BH134" s="2">
        <f t="shared" si="367"/>
        <v>0.35305763032900556</v>
      </c>
      <c r="BI134" s="2">
        <f t="shared" si="368"/>
        <v>0.35618596804068625</v>
      </c>
      <c r="BJ134" s="2">
        <f t="shared" si="369"/>
        <v>0.34967720649903172</v>
      </c>
      <c r="BK134" s="2">
        <f t="shared" si="370"/>
        <v>0.35117277839423661</v>
      </c>
      <c r="BL134" s="2">
        <f t="shared" si="371"/>
        <v>0.35607603246701192</v>
      </c>
      <c r="BM134" s="2">
        <f t="shared" si="372"/>
        <v>0.36521371325982338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0.44884531868131872</v>
      </c>
      <c r="DL134" s="2">
        <f t="shared" si="433"/>
        <v>0.46415628120133484</v>
      </c>
      <c r="DM134" s="2">
        <f t="shared" si="433"/>
        <v>0.44740365340909094</v>
      </c>
      <c r="DN134" s="2">
        <f t="shared" si="433"/>
        <v>0.45420305161290325</v>
      </c>
      <c r="DO134" s="2">
        <f t="shared" si="433"/>
        <v>0.46049075944170775</v>
      </c>
      <c r="DP134" s="2">
        <f t="shared" si="433"/>
        <v>0.5018069963768117</v>
      </c>
      <c r="DQ134" s="2">
        <f t="shared" si="433"/>
        <v>0.46858545478260866</v>
      </c>
      <c r="DR134" s="2">
        <f t="shared" si="433"/>
        <v>0.45588579307692301</v>
      </c>
      <c r="DS134" s="2">
        <f t="shared" si="433"/>
        <v>0.46205393449275367</v>
      </c>
      <c r="DT134" s="2">
        <f t="shared" si="433"/>
        <v>0.47680439573070615</v>
      </c>
      <c r="DU134" s="2">
        <f t="shared" si="433"/>
        <v>0.45701399310344826</v>
      </c>
      <c r="DV134" s="2">
        <f t="shared" si="433"/>
        <v>0.43967778995601164</v>
      </c>
      <c r="DW134" s="2">
        <f t="shared" si="433"/>
        <v>0.44076350523618535</v>
      </c>
      <c r="DX134" s="2">
        <f t="shared" si="433"/>
        <v>0.42874921939081934</v>
      </c>
      <c r="DY134" s="2">
        <f t="shared" si="433"/>
        <v>0.40064701264662755</v>
      </c>
      <c r="EA134" s="2">
        <f t="shared" si="228"/>
        <v>0.35167380773007034</v>
      </c>
      <c r="EB134" s="2">
        <f t="shared" si="290"/>
        <v>0.35142409599010654</v>
      </c>
      <c r="EC134" s="2">
        <f t="shared" si="291"/>
        <v>0.34703419213152487</v>
      </c>
      <c r="ED134" s="2">
        <f t="shared" si="292"/>
        <v>0.35248838484789391</v>
      </c>
      <c r="EE134" s="2">
        <f t="shared" si="293"/>
        <v>0.34359438523796748</v>
      </c>
      <c r="EF134" s="2">
        <f t="shared" si="294"/>
        <v>0.34289711334362005</v>
      </c>
      <c r="EG134" s="2">
        <f t="shared" si="295"/>
        <v>0.35152343326167668</v>
      </c>
      <c r="EH134" s="2">
        <f t="shared" si="296"/>
        <v>0.35507936363636355</v>
      </c>
      <c r="EI134" s="2">
        <f t="shared" si="297"/>
        <v>0.35503061530472679</v>
      </c>
      <c r="EJ134" s="2">
        <f t="shared" si="298"/>
        <v>0.35283451620232464</v>
      </c>
      <c r="EK134" s="2">
        <f t="shared" si="299"/>
        <v>0.35606073993476661</v>
      </c>
      <c r="EL134" s="2">
        <f t="shared" si="300"/>
        <v>0.34959986459317954</v>
      </c>
      <c r="EM134" s="2">
        <f t="shared" si="301"/>
        <v>0.35105542712838889</v>
      </c>
      <c r="EN134" s="2">
        <f t="shared" si="302"/>
        <v>0.35600044632593075</v>
      </c>
      <c r="EO134" s="2">
        <f t="shared" si="303"/>
        <v>0.36514519541829704</v>
      </c>
      <c r="EQ134" s="2">
        <f t="shared" si="304"/>
        <v>0.35248257767218488</v>
      </c>
      <c r="ER134" s="2">
        <f t="shared" si="434"/>
        <v>0.35177058605288664</v>
      </c>
      <c r="ES134" s="2">
        <f t="shared" si="434"/>
        <v>0.34765071038988321</v>
      </c>
      <c r="ET134" s="2">
        <f t="shared" si="434"/>
        <v>0.35280665940779632</v>
      </c>
      <c r="EU134" s="2">
        <f t="shared" si="434"/>
        <v>0.34408358695766356</v>
      </c>
      <c r="EV134" s="2">
        <f t="shared" si="434"/>
        <v>0.34487801806810786</v>
      </c>
      <c r="EW134" s="2">
        <f t="shared" si="434"/>
        <v>0.35064115079149177</v>
      </c>
      <c r="EX134" s="2">
        <f t="shared" si="434"/>
        <v>0.35576382028485459</v>
      </c>
      <c r="EY134" s="2">
        <f t="shared" si="434"/>
        <v>0.35517770856906594</v>
      </c>
      <c r="EZ134" s="2">
        <f t="shared" si="434"/>
        <v>0.35471388491382078</v>
      </c>
      <c r="FA134" s="2">
        <f t="shared" si="434"/>
        <v>0.35673892822311087</v>
      </c>
      <c r="FB134" s="2">
        <f t="shared" si="434"/>
        <v>0.34939627140017093</v>
      </c>
      <c r="FC134" s="2">
        <f t="shared" si="434"/>
        <v>0.35148465757421127</v>
      </c>
      <c r="FD134" s="2">
        <f t="shared" si="434"/>
        <v>0.35496999869386486</v>
      </c>
      <c r="FE134" s="2">
        <f t="shared" si="434"/>
        <v>0.36348938341880527</v>
      </c>
      <c r="FG134" s="2">
        <f t="shared" si="306"/>
        <v>0.99980046478432572</v>
      </c>
      <c r="FH134" s="2">
        <f t="shared" si="435"/>
        <v>0.99913252634912886</v>
      </c>
      <c r="FI134" s="2">
        <f t="shared" si="435"/>
        <v>0.9990308015982593</v>
      </c>
      <c r="FJ134" s="2">
        <f t="shared" si="435"/>
        <v>0.99903552192885081</v>
      </c>
      <c r="FK134" s="2">
        <f t="shared" si="435"/>
        <v>0.99927191755964762</v>
      </c>
      <c r="FL134" s="2">
        <f t="shared" si="435"/>
        <v>0.99949533969238968</v>
      </c>
      <c r="FM134" s="2">
        <f t="shared" si="435"/>
        <v>0.99951889561073326</v>
      </c>
      <c r="FN134" s="2">
        <f t="shared" si="435"/>
        <v>0.99946620750076809</v>
      </c>
      <c r="FO134" s="2">
        <f t="shared" si="435"/>
        <v>0.9995229968045114</v>
      </c>
      <c r="FP134" s="2">
        <f t="shared" si="435"/>
        <v>0.9992991504449581</v>
      </c>
      <c r="FQ134" s="2">
        <f t="shared" si="435"/>
        <v>0.99920176107297287</v>
      </c>
      <c r="FR134" s="2">
        <f t="shared" si="435"/>
        <v>0.99903131170007531</v>
      </c>
      <c r="FS134" s="2">
        <f t="shared" si="435"/>
        <v>0.99886574503396808</v>
      </c>
      <c r="FT134" s="2">
        <f t="shared" si="435"/>
        <v>0.99859372241388566</v>
      </c>
      <c r="FU134" s="2">
        <f t="shared" si="435"/>
        <v>0.99738728017281131</v>
      </c>
      <c r="FW134" s="2">
        <f t="shared" si="324"/>
        <v>3.8087598732950957E-2</v>
      </c>
      <c r="FX134" s="2">
        <f t="shared" si="376"/>
        <v>3.3689671679137514E-2</v>
      </c>
      <c r="FY134" s="2">
        <f t="shared" si="377"/>
        <v>2.9349398625011125E-2</v>
      </c>
      <c r="FZ134" s="2">
        <f t="shared" si="378"/>
        <v>5.300877222679469E-2</v>
      </c>
      <c r="GA134" s="2">
        <f t="shared" si="379"/>
        <v>5.7099742664853452E-2</v>
      </c>
      <c r="GB134" s="2">
        <f t="shared" si="380"/>
        <v>7.7079304763830875E-2</v>
      </c>
      <c r="GC134" s="2">
        <f t="shared" si="381"/>
        <v>8.4494827743277934E-2</v>
      </c>
      <c r="GD134" s="2">
        <f t="shared" si="382"/>
        <v>9.1892676106043528E-2</v>
      </c>
      <c r="GE134" s="2">
        <f t="shared" si="383"/>
        <v>9.2949148302465451E-2</v>
      </c>
      <c r="GF134" s="2">
        <f t="shared" si="384"/>
        <v>7.248704894443006E-2</v>
      </c>
      <c r="GG134" s="2">
        <f t="shared" si="385"/>
        <v>6.5827278644636555E-2</v>
      </c>
      <c r="GH134" s="2">
        <f t="shared" si="386"/>
        <v>4.8702642665585945E-2</v>
      </c>
      <c r="GI134" s="2">
        <f t="shared" si="387"/>
        <v>3.6342791879431222E-2</v>
      </c>
      <c r="GJ134" s="2">
        <f t="shared" si="388"/>
        <v>2.592934086684219E-2</v>
      </c>
      <c r="GK134" s="2">
        <f t="shared" si="389"/>
        <v>1.4638413210405732E-2</v>
      </c>
      <c r="GM134" s="82">
        <f t="shared" si="325"/>
        <v>1.9604725068433154E-28</v>
      </c>
      <c r="GN134" s="82">
        <f t="shared" si="390"/>
        <v>4.8324061019675085E-93</v>
      </c>
      <c r="GO134" s="82">
        <f t="shared" si="391"/>
        <v>4.0953390883055623E-102</v>
      </c>
      <c r="GP134" s="82">
        <f t="shared" si="392"/>
        <v>2.8553622530023661E-115</v>
      </c>
      <c r="GQ134" s="82">
        <f t="shared" si="393"/>
        <v>1.9687691498042705E-153</v>
      </c>
      <c r="GR134" s="82">
        <f t="shared" si="394"/>
        <v>4.4751203480884553E-209</v>
      </c>
      <c r="GS134" s="82">
        <f t="shared" si="395"/>
        <v>7.5834947188705671E-206</v>
      </c>
      <c r="GT134" s="82">
        <f t="shared" si="396"/>
        <v>7.6511477222452853E-212</v>
      </c>
      <c r="GU134" s="82">
        <f t="shared" si="397"/>
        <v>2.3204750182269421E-162</v>
      </c>
      <c r="GV134" s="82">
        <f t="shared" si="398"/>
        <v>2.2758000932759041E-223</v>
      </c>
      <c r="GW134" s="82">
        <f t="shared" si="399"/>
        <v>1.9014187407362416E-237</v>
      </c>
      <c r="GX134" s="82">
        <f t="shared" si="400"/>
        <v>1.9364534398106454E-156</v>
      </c>
      <c r="GY134" s="82">
        <f t="shared" si="401"/>
        <v>1.4148842818367385E-136</v>
      </c>
      <c r="GZ134" s="82">
        <f t="shared" si="402"/>
        <v>3.0441814617146315E-116</v>
      </c>
      <c r="HA134" s="82">
        <f t="shared" si="403"/>
        <v>5.1250634382494026E-93</v>
      </c>
      <c r="HC134" s="82">
        <f t="shared" si="326"/>
        <v>7.0492180908213315E-13</v>
      </c>
      <c r="HD134" s="82">
        <f t="shared" si="404"/>
        <v>2.4809983144901093E-40</v>
      </c>
      <c r="HE134" s="82">
        <f t="shared" si="405"/>
        <v>9.5019213297372625E-36</v>
      </c>
      <c r="HF134" s="82">
        <f t="shared" si="406"/>
        <v>1.3909716685346408E-52</v>
      </c>
      <c r="HG134" s="82">
        <f t="shared" si="407"/>
        <v>9.3107055515788979E-74</v>
      </c>
      <c r="HH134" s="82">
        <f t="shared" si="408"/>
        <v>1.806553257063597E-91</v>
      </c>
      <c r="HI134" s="82">
        <f t="shared" si="409"/>
        <v>3.7536790194967469E-96</v>
      </c>
      <c r="HJ134" s="82">
        <f t="shared" si="410"/>
        <v>2.6788803866631383E-111</v>
      </c>
      <c r="HK134" s="82">
        <f t="shared" si="411"/>
        <v>1.0052017917172803E-85</v>
      </c>
      <c r="HL134" s="82">
        <f t="shared" si="412"/>
        <v>1.0584375280732029E-97</v>
      </c>
      <c r="HM134" s="82">
        <f t="shared" si="413"/>
        <v>2.2310686829065924E-83</v>
      </c>
      <c r="HN134" s="82">
        <f t="shared" si="414"/>
        <v>7.7381774954828877E-69</v>
      </c>
      <c r="HO134" s="82">
        <f t="shared" si="415"/>
        <v>7.1924157134066785E-55</v>
      </c>
      <c r="HP134" s="82">
        <f t="shared" si="416"/>
        <v>8.0180821668177455E-46</v>
      </c>
      <c r="HQ134" s="82">
        <f t="shared" si="417"/>
        <v>1.8180587573088769E-39</v>
      </c>
      <c r="HS134" s="82">
        <f t="shared" si="327"/>
        <v>0.48389601176400571</v>
      </c>
      <c r="HT134" s="82">
        <f t="shared" si="418"/>
        <v>0.43166095821560324</v>
      </c>
      <c r="HU134" s="82">
        <f t="shared" si="419"/>
        <v>0.14648373614669719</v>
      </c>
      <c r="HV134" s="82">
        <f t="shared" si="420"/>
        <v>0.40935605833356509</v>
      </c>
      <c r="HW134" s="82">
        <f t="shared" si="421"/>
        <v>0.47818212128665505</v>
      </c>
      <c r="HX134" s="82">
        <f t="shared" si="422"/>
        <v>0.16183341298292381</v>
      </c>
      <c r="HY134" s="82">
        <f t="shared" si="423"/>
        <v>0.12904008554099614</v>
      </c>
      <c r="HZ134" s="82">
        <f t="shared" si="424"/>
        <v>8.8679787691544762E-2</v>
      </c>
      <c r="IA134" s="82">
        <f t="shared" si="425"/>
        <v>0.10133923657141353</v>
      </c>
      <c r="IB134" s="82">
        <f t="shared" si="426"/>
        <v>0.31711691671913211</v>
      </c>
      <c r="IC134" s="82">
        <f t="shared" si="427"/>
        <v>0.47073960940734033</v>
      </c>
      <c r="ID134" s="82">
        <f t="shared" si="428"/>
        <v>0.43318027651541363</v>
      </c>
      <c r="IE134" s="82">
        <f t="shared" si="429"/>
        <v>0.16070503503777653</v>
      </c>
      <c r="IF134" s="82">
        <f t="shared" si="430"/>
        <v>6.3504672878206922E-2</v>
      </c>
      <c r="IG134" s="82">
        <f t="shared" si="431"/>
        <v>1.8672958369575613E-2</v>
      </c>
      <c r="II134" s="82">
        <f t="shared" si="328"/>
        <v>2.0183375069746015E-9</v>
      </c>
      <c r="IJ134" s="82">
        <f t="shared" si="329"/>
        <v>2.3507778466809345E-16</v>
      </c>
      <c r="IK134" s="82">
        <f t="shared" si="330"/>
        <v>5.3882378087636513E-19</v>
      </c>
      <c r="IL134" s="82">
        <f t="shared" si="331"/>
        <v>5.0471935227159716E-15</v>
      </c>
      <c r="IM134" s="82">
        <f t="shared" si="332"/>
        <v>5.7359970997895383E-16</v>
      </c>
      <c r="IN134" s="82">
        <f t="shared" si="333"/>
        <v>3.1108077880187473E-12</v>
      </c>
      <c r="IO134" s="82">
        <f t="shared" si="334"/>
        <v>5.2192911640228957E-11</v>
      </c>
      <c r="IP134" s="82">
        <f t="shared" si="335"/>
        <v>1.9375695682720177E-10</v>
      </c>
      <c r="IQ134" s="82">
        <f t="shared" si="336"/>
        <v>8.6335770414424238E-10</v>
      </c>
      <c r="IR134" s="82">
        <f t="shared" si="337"/>
        <v>1.7631634327334122E-13</v>
      </c>
      <c r="IS134" s="82">
        <f t="shared" si="338"/>
        <v>3.4580805736921416E-14</v>
      </c>
      <c r="IT134" s="82">
        <f t="shared" si="339"/>
        <v>1.85226817076147E-15</v>
      </c>
      <c r="IU134" s="82">
        <f t="shared" si="340"/>
        <v>1.5817568745650503E-18</v>
      </c>
      <c r="IV134" s="82">
        <f t="shared" si="341"/>
        <v>9.5950942638138523E-19</v>
      </c>
      <c r="IW134" s="82">
        <f t="shared" si="342"/>
        <v>1.5347491369945594E-16</v>
      </c>
      <c r="IY134" s="82">
        <f t="shared" si="343"/>
        <v>0.48389601378304814</v>
      </c>
      <c r="IZ134" s="82">
        <f t="shared" si="344"/>
        <v>0.43166095821560346</v>
      </c>
      <c r="JA134" s="82">
        <f t="shared" si="345"/>
        <v>0.14648373614669719</v>
      </c>
      <c r="JB134" s="82">
        <f t="shared" si="346"/>
        <v>0.40935605833357014</v>
      </c>
      <c r="JC134" s="82">
        <f t="shared" si="347"/>
        <v>0.4781821212866556</v>
      </c>
      <c r="JD134" s="82">
        <f t="shared" si="348"/>
        <v>0.16183341298603462</v>
      </c>
      <c r="JE134" s="82">
        <f t="shared" si="349"/>
        <v>0.12904008559318905</v>
      </c>
      <c r="JF134" s="82">
        <f t="shared" si="350"/>
        <v>8.8679787885301717E-2</v>
      </c>
      <c r="JG134" s="82">
        <f t="shared" si="351"/>
        <v>0.10133923743477123</v>
      </c>
      <c r="JH134" s="82">
        <f t="shared" si="352"/>
        <v>0.31711691671930842</v>
      </c>
      <c r="JI134" s="82">
        <f t="shared" si="353"/>
        <v>0.47073960940737491</v>
      </c>
      <c r="JJ134" s="82">
        <f t="shared" si="354"/>
        <v>0.43318027651541546</v>
      </c>
      <c r="JK134" s="82">
        <f t="shared" si="355"/>
        <v>0.16070503503777653</v>
      </c>
      <c r="JL134" s="82">
        <f t="shared" si="356"/>
        <v>6.3504672878206922E-2</v>
      </c>
      <c r="JM134" s="82">
        <f t="shared" si="357"/>
        <v>1.8672958369575766E-2</v>
      </c>
    </row>
    <row r="135" spans="2:273" x14ac:dyDescent="0.25">
      <c r="B135" s="2">
        <v>108</v>
      </c>
      <c r="C135" s="37">
        <v>0.350937</v>
      </c>
      <c r="D135" s="37">
        <v>0.36138300000000001</v>
      </c>
      <c r="E135" s="37">
        <v>0.36085499999999998</v>
      </c>
      <c r="F135" s="37">
        <v>0.38692199999999999</v>
      </c>
      <c r="G135" s="37">
        <v>0.35569000000000001</v>
      </c>
      <c r="H135" s="37">
        <v>0.34678500000000001</v>
      </c>
      <c r="I135" s="37">
        <v>0.35676600000000003</v>
      </c>
      <c r="J135" s="37">
        <v>0.35381299999999999</v>
      </c>
      <c r="K135" s="37">
        <v>0.35553200000000001</v>
      </c>
      <c r="L135" s="37">
        <v>0.36213800000000002</v>
      </c>
      <c r="M135" s="37">
        <v>0.37900499999999998</v>
      </c>
      <c r="N135" s="37">
        <v>0.40224700000000002</v>
      </c>
      <c r="O135" s="37">
        <v>0.39183000000000001</v>
      </c>
      <c r="P135" s="37">
        <v>0.39715299999999998</v>
      </c>
      <c r="Q135" s="37">
        <v>0.39482699999999998</v>
      </c>
      <c r="S135" s="4">
        <f t="shared" si="229"/>
        <v>0.35132297778085275</v>
      </c>
      <c r="T135" s="4">
        <f t="shared" si="230"/>
        <v>0.35756541561925376</v>
      </c>
      <c r="U135" s="4">
        <f t="shared" si="231"/>
        <v>0.35214399146493253</v>
      </c>
      <c r="V135" s="4">
        <f t="shared" si="232"/>
        <v>0.3871585285530712</v>
      </c>
      <c r="W135" s="4">
        <f t="shared" si="233"/>
        <v>0.35407292224644132</v>
      </c>
      <c r="X135" s="4">
        <f t="shared" si="234"/>
        <v>0.34400055411954578</v>
      </c>
      <c r="Y135" s="4">
        <f t="shared" si="235"/>
        <v>0.35239798104793024</v>
      </c>
      <c r="Z135" s="4">
        <f t="shared" si="236"/>
        <v>0.35550345725645449</v>
      </c>
      <c r="AA135" s="4">
        <f t="shared" si="237"/>
        <v>0.35562348235890945</v>
      </c>
      <c r="AB135" s="4">
        <f t="shared" si="238"/>
        <v>0.36024471301615119</v>
      </c>
      <c r="AC135" s="4">
        <f t="shared" si="239"/>
        <v>0.37562003189069804</v>
      </c>
      <c r="AD135" s="4">
        <f t="shared" si="240"/>
        <v>0.40518621554057682</v>
      </c>
      <c r="AE135" s="4">
        <f t="shared" si="241"/>
        <v>0.38984888296493503</v>
      </c>
      <c r="AF135" s="4">
        <f t="shared" si="242"/>
        <v>0.39822152051868454</v>
      </c>
      <c r="AG135" s="4">
        <f t="shared" si="243"/>
        <v>0.39349277358899609</v>
      </c>
      <c r="AI135" s="4">
        <f t="shared" si="244"/>
        <v>-3.8597778085275314E-4</v>
      </c>
      <c r="AJ135" s="4">
        <f t="shared" si="245"/>
        <v>3.8175843807462528E-3</v>
      </c>
      <c r="AK135" s="4">
        <f t="shared" si="246"/>
        <v>8.7110085350674549E-3</v>
      </c>
      <c r="AL135" s="4">
        <f t="shared" si="247"/>
        <v>-2.3652855307121357E-4</v>
      </c>
      <c r="AM135" s="4">
        <f t="shared" si="248"/>
        <v>1.6170777535586822E-3</v>
      </c>
      <c r="AN135" s="4">
        <f t="shared" si="249"/>
        <v>2.7844458804542338E-3</v>
      </c>
      <c r="AO135" s="4">
        <f t="shared" si="250"/>
        <v>4.3680189520697854E-3</v>
      </c>
      <c r="AP135" s="4">
        <f t="shared" si="251"/>
        <v>-1.6904572564545028E-3</v>
      </c>
      <c r="AQ135" s="4">
        <f t="shared" si="252"/>
        <v>-9.1482358909433792E-5</v>
      </c>
      <c r="AR135" s="4">
        <f t="shared" si="253"/>
        <v>1.8932869838488298E-3</v>
      </c>
      <c r="AS135" s="4">
        <f t="shared" si="254"/>
        <v>3.3849681093019446E-3</v>
      </c>
      <c r="AT135" s="4">
        <f t="shared" si="255"/>
        <v>-2.9392155405768006E-3</v>
      </c>
      <c r="AU135" s="4">
        <f t="shared" si="256"/>
        <v>1.9811170350649832E-3</v>
      </c>
      <c r="AV135" s="4">
        <f t="shared" si="432"/>
        <v>-1.068520518684557E-3</v>
      </c>
      <c r="AW135" s="4">
        <f t="shared" si="432"/>
        <v>1.3342264110038915E-3</v>
      </c>
      <c r="AY135" s="2">
        <f t="shared" si="308"/>
        <v>0.35132297756460124</v>
      </c>
      <c r="AZ135" s="2">
        <f t="shared" si="359"/>
        <v>0.35123362151066095</v>
      </c>
      <c r="BA135" s="2">
        <f t="shared" si="360"/>
        <v>0.34684692616671786</v>
      </c>
      <c r="BB135" s="2">
        <f t="shared" si="361"/>
        <v>0.35217186549002522</v>
      </c>
      <c r="BC135" s="2">
        <f t="shared" si="362"/>
        <v>0.34338553969417934</v>
      </c>
      <c r="BD135" s="2">
        <f t="shared" si="363"/>
        <v>0.34281434272515654</v>
      </c>
      <c r="BE135" s="2">
        <f t="shared" si="364"/>
        <v>0.35137831394145508</v>
      </c>
      <c r="BF135" s="2">
        <f t="shared" si="365"/>
        <v>0.35494092685926643</v>
      </c>
      <c r="BG135" s="2">
        <f t="shared" si="366"/>
        <v>0.35479875523792709</v>
      </c>
      <c r="BH135" s="2">
        <f t="shared" si="367"/>
        <v>0.35276888917446908</v>
      </c>
      <c r="BI135" s="2">
        <f t="shared" si="368"/>
        <v>0.35586491840676615</v>
      </c>
      <c r="BJ135" s="2">
        <f t="shared" si="369"/>
        <v>0.34954857213140128</v>
      </c>
      <c r="BK135" s="2">
        <f t="shared" si="370"/>
        <v>0.3510536975899512</v>
      </c>
      <c r="BL135" s="2">
        <f t="shared" si="371"/>
        <v>0.3560866654932755</v>
      </c>
      <c r="BM135" s="2">
        <f t="shared" si="372"/>
        <v>0.3651382040024394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0.44946547252747254</v>
      </c>
      <c r="DL135" s="2">
        <f t="shared" si="433"/>
        <v>0.465030773971079</v>
      </c>
      <c r="DM135" s="2">
        <f t="shared" si="433"/>
        <v>0.44811085795454553</v>
      </c>
      <c r="DN135" s="2">
        <f t="shared" si="433"/>
        <v>0.45504948870967743</v>
      </c>
      <c r="DO135" s="2">
        <f t="shared" si="433"/>
        <v>0.46141116748768474</v>
      </c>
      <c r="DP135" s="2">
        <f t="shared" si="433"/>
        <v>0.50310075724637693</v>
      </c>
      <c r="DQ135" s="2">
        <f t="shared" si="433"/>
        <v>0.46947634043478259</v>
      </c>
      <c r="DR135" s="2">
        <f t="shared" si="433"/>
        <v>0.45659631384615379</v>
      </c>
      <c r="DS135" s="2">
        <f t="shared" si="433"/>
        <v>0.4626166310144928</v>
      </c>
      <c r="DT135" s="2">
        <f t="shared" si="433"/>
        <v>0.47758906650246313</v>
      </c>
      <c r="DU135" s="2">
        <f t="shared" si="433"/>
        <v>0.4577924965517241</v>
      </c>
      <c r="DV135" s="2">
        <f t="shared" si="433"/>
        <v>0.44034575384897351</v>
      </c>
      <c r="DW135" s="2">
        <f t="shared" si="433"/>
        <v>0.44138565730837787</v>
      </c>
      <c r="DX135" s="2">
        <f t="shared" si="433"/>
        <v>0.42931320446160437</v>
      </c>
      <c r="DY135" s="2">
        <f t="shared" si="433"/>
        <v>0.40088853427419352</v>
      </c>
      <c r="EA135" s="2">
        <f t="shared" si="228"/>
        <v>0.35126177375661144</v>
      </c>
      <c r="EB135" s="2">
        <f t="shared" si="290"/>
        <v>0.3511284552717403</v>
      </c>
      <c r="EC135" s="2">
        <f t="shared" si="291"/>
        <v>0.34673352196136575</v>
      </c>
      <c r="ED135" s="2">
        <f t="shared" si="292"/>
        <v>0.35206002230889233</v>
      </c>
      <c r="EE135" s="2">
        <f t="shared" si="293"/>
        <v>0.34327410660616053</v>
      </c>
      <c r="EF135" s="2">
        <f t="shared" si="294"/>
        <v>0.34256413650783007</v>
      </c>
      <c r="EG135" s="2">
        <f t="shared" si="295"/>
        <v>0.35141201348446344</v>
      </c>
      <c r="EH135" s="2">
        <f t="shared" si="296"/>
        <v>0.35481867379679138</v>
      </c>
      <c r="EI135" s="2">
        <f t="shared" si="297"/>
        <v>0.3547354812741263</v>
      </c>
      <c r="EJ135" s="2">
        <f t="shared" si="298"/>
        <v>0.35252998800856322</v>
      </c>
      <c r="EK135" s="2">
        <f t="shared" si="299"/>
        <v>0.35573793670540954</v>
      </c>
      <c r="EL135" s="2">
        <f t="shared" si="300"/>
        <v>0.34948006896677075</v>
      </c>
      <c r="EM135" s="2">
        <f t="shared" si="301"/>
        <v>0.35094101169746988</v>
      </c>
      <c r="EN135" s="2">
        <f t="shared" si="302"/>
        <v>0.35602642945787066</v>
      </c>
      <c r="EO135" s="2">
        <f t="shared" si="303"/>
        <v>0.36508166188866847</v>
      </c>
      <c r="EQ135" s="2">
        <f t="shared" si="304"/>
        <v>0.3523031882995486</v>
      </c>
      <c r="ER135" s="2">
        <f t="shared" si="434"/>
        <v>0.3515370902549374</v>
      </c>
      <c r="ES135" s="2">
        <f t="shared" si="434"/>
        <v>0.34747478349067334</v>
      </c>
      <c r="ET135" s="2">
        <f t="shared" si="434"/>
        <v>0.35242740064615335</v>
      </c>
      <c r="EU135" s="2">
        <f t="shared" si="434"/>
        <v>0.34380381795947168</v>
      </c>
      <c r="EV135" s="2">
        <f t="shared" si="434"/>
        <v>0.34466582940257656</v>
      </c>
      <c r="EW135" s="2">
        <f t="shared" si="434"/>
        <v>0.35048157449131478</v>
      </c>
      <c r="EX135" s="2">
        <f t="shared" si="434"/>
        <v>0.35554662799972142</v>
      </c>
      <c r="EY135" s="2">
        <f t="shared" si="434"/>
        <v>0.35489724830784419</v>
      </c>
      <c r="EZ135" s="2">
        <f t="shared" si="434"/>
        <v>0.35454397152930656</v>
      </c>
      <c r="FA135" s="2">
        <f t="shared" si="434"/>
        <v>0.35647243948846796</v>
      </c>
      <c r="FB135" s="2">
        <f t="shared" si="434"/>
        <v>0.34925845112342185</v>
      </c>
      <c r="FC135" s="2">
        <f t="shared" si="434"/>
        <v>0.35142239950109216</v>
      </c>
      <c r="FD135" s="2">
        <f t="shared" si="434"/>
        <v>0.35483570896431976</v>
      </c>
      <c r="FE135" s="2">
        <f t="shared" si="434"/>
        <v>0.36328486652633035</v>
      </c>
      <c r="FG135" s="2">
        <f t="shared" si="306"/>
        <v>0.99981801852543462</v>
      </c>
      <c r="FH135" s="2">
        <f t="shared" si="435"/>
        <v>0.99920879423617603</v>
      </c>
      <c r="FI135" s="2">
        <f t="shared" si="435"/>
        <v>0.99911600516597132</v>
      </c>
      <c r="FJ135" s="2">
        <f t="shared" si="435"/>
        <v>0.99912031089119224</v>
      </c>
      <c r="FK135" s="2">
        <f t="shared" si="435"/>
        <v>0.99933593838043344</v>
      </c>
      <c r="FL135" s="2">
        <f t="shared" si="435"/>
        <v>0.9995397238908732</v>
      </c>
      <c r="FM135" s="2">
        <f t="shared" si="435"/>
        <v>0.99956120900723922</v>
      </c>
      <c r="FN135" s="2">
        <f t="shared" si="435"/>
        <v>0.99951315258850681</v>
      </c>
      <c r="FO135" s="2">
        <f t="shared" si="435"/>
        <v>0.9995649496557607</v>
      </c>
      <c r="FP135" s="2">
        <f t="shared" si="435"/>
        <v>0.99936077819004776</v>
      </c>
      <c r="FQ135" s="2">
        <f t="shared" si="435"/>
        <v>0.9992719463103048</v>
      </c>
      <c r="FR135" s="2">
        <f t="shared" si="435"/>
        <v>0.99911647046369279</v>
      </c>
      <c r="FS135" s="2">
        <f t="shared" si="435"/>
        <v>0.99896544392547293</v>
      </c>
      <c r="FT135" s="2">
        <f t="shared" si="435"/>
        <v>0.99871730088074295</v>
      </c>
      <c r="FU135" s="2">
        <f t="shared" si="435"/>
        <v>0.99761662328048784</v>
      </c>
      <c r="FW135" s="2">
        <f t="shared" si="324"/>
        <v>4.160932298631214E-2</v>
      </c>
      <c r="FX135" s="2">
        <f t="shared" si="376"/>
        <v>3.6820312678633428E-2</v>
      </c>
      <c r="FY135" s="2">
        <f t="shared" si="377"/>
        <v>3.2090110043518118E-2</v>
      </c>
      <c r="FZ135" s="2">
        <f t="shared" si="378"/>
        <v>5.7827223500965565E-2</v>
      </c>
      <c r="GA135" s="2">
        <f t="shared" si="379"/>
        <v>6.2265609058226278E-2</v>
      </c>
      <c r="GB135" s="2">
        <f t="shared" si="380"/>
        <v>8.3891917130855601E-2</v>
      </c>
      <c r="GC135" s="2">
        <f t="shared" si="381"/>
        <v>9.1897595511508043E-2</v>
      </c>
      <c r="GD135" s="2">
        <f t="shared" si="382"/>
        <v>9.9872878783471467E-2</v>
      </c>
      <c r="GE135" s="2">
        <f t="shared" si="383"/>
        <v>0.10101089260132169</v>
      </c>
      <c r="GF135" s="2">
        <f t="shared" si="384"/>
        <v>7.8928488621073198E-2</v>
      </c>
      <c r="GG135" s="2">
        <f t="shared" si="385"/>
        <v>7.1722672432881079E-2</v>
      </c>
      <c r="GH135" s="2">
        <f t="shared" si="386"/>
        <v>5.3151639875622311E-2</v>
      </c>
      <c r="GI135" s="2">
        <f t="shared" si="387"/>
        <v>3.9709844770143943E-2</v>
      </c>
      <c r="GJ135" s="2">
        <f t="shared" si="388"/>
        <v>2.8360011042508123E-2</v>
      </c>
      <c r="GK135" s="2">
        <f t="shared" si="389"/>
        <v>1.60280646727371E-2</v>
      </c>
      <c r="GM135" s="82">
        <f t="shared" si="325"/>
        <v>2.3050766179540514E-29</v>
      </c>
      <c r="GN135" s="82">
        <f t="shared" si="390"/>
        <v>2.3102760898685312E-96</v>
      </c>
      <c r="GO135" s="82">
        <f t="shared" si="391"/>
        <v>7.466654535314158E-106</v>
      </c>
      <c r="GP135" s="82">
        <f t="shared" si="392"/>
        <v>1.9921806005282642E-119</v>
      </c>
      <c r="GQ135" s="82">
        <f t="shared" si="393"/>
        <v>1.5723073292730887E-158</v>
      </c>
      <c r="GR135" s="82">
        <f t="shared" si="394"/>
        <v>1.1423468122256895E-215</v>
      </c>
      <c r="GS135" s="82">
        <f t="shared" si="395"/>
        <v>2.4732799258207821E-212</v>
      </c>
      <c r="GT135" s="82">
        <f t="shared" si="396"/>
        <v>1.5461326733669553E-218</v>
      </c>
      <c r="GU135" s="82">
        <f t="shared" si="397"/>
        <v>1.5674731687530859E-167</v>
      </c>
      <c r="GV135" s="82">
        <f t="shared" si="398"/>
        <v>7.7927005668705837E-231</v>
      </c>
      <c r="GW135" s="82">
        <f t="shared" si="399"/>
        <v>1.6673154994477765E-245</v>
      </c>
      <c r="GX135" s="82">
        <f t="shared" si="400"/>
        <v>6.5358937656337449E-162</v>
      </c>
      <c r="GY135" s="82">
        <f t="shared" si="401"/>
        <v>1.5625403782248098E-141</v>
      </c>
      <c r="GZ135" s="82">
        <f t="shared" si="402"/>
        <v>1.2037300606542631E-120</v>
      </c>
      <c r="HA135" s="82">
        <f t="shared" si="403"/>
        <v>9.8490839741700717E-97</v>
      </c>
      <c r="HC135" s="82">
        <f t="shared" si="326"/>
        <v>1.5599267380049802E-13</v>
      </c>
      <c r="HD135" s="82">
        <f t="shared" si="404"/>
        <v>9.0893872434528973E-43</v>
      </c>
      <c r="HE135" s="82">
        <f t="shared" si="405"/>
        <v>5.6883391646166697E-38</v>
      </c>
      <c r="HF135" s="82">
        <f t="shared" si="406"/>
        <v>8.8671378019910951E-56</v>
      </c>
      <c r="HG135" s="82">
        <f t="shared" si="407"/>
        <v>1.2595131768874672E-77</v>
      </c>
      <c r="HH135" s="82">
        <f t="shared" si="408"/>
        <v>6.2614110578259764E-96</v>
      </c>
      <c r="HI135" s="82">
        <f t="shared" si="409"/>
        <v>8.1211690429977102E-101</v>
      </c>
      <c r="HJ135" s="82">
        <f t="shared" si="410"/>
        <v>1.0393868507786589E-116</v>
      </c>
      <c r="HK135" s="82">
        <f t="shared" si="411"/>
        <v>6.6428818590275311E-90</v>
      </c>
      <c r="HL135" s="82">
        <f t="shared" si="412"/>
        <v>8.5864009972139233E-103</v>
      </c>
      <c r="HM135" s="82">
        <f t="shared" si="413"/>
        <v>7.8630521745155541E-88</v>
      </c>
      <c r="HN135" s="82">
        <f t="shared" si="414"/>
        <v>8.4011385841629304E-73</v>
      </c>
      <c r="HO135" s="82">
        <f t="shared" si="415"/>
        <v>2.8265591961730325E-58</v>
      </c>
      <c r="HP135" s="82">
        <f t="shared" si="416"/>
        <v>6.685902043899349E-49</v>
      </c>
      <c r="HQ135" s="82">
        <f t="shared" si="417"/>
        <v>2.0803195038964004E-42</v>
      </c>
      <c r="HS135" s="82">
        <f t="shared" si="327"/>
        <v>0.51765061478984786</v>
      </c>
      <c r="HT135" s="82">
        <f t="shared" si="418"/>
        <v>0.49751851482901943</v>
      </c>
      <c r="HU135" s="82">
        <f t="shared" si="419"/>
        <v>0.2159076755251301</v>
      </c>
      <c r="HV135" s="82">
        <f t="shared" si="420"/>
        <v>0.48877162062876589</v>
      </c>
      <c r="HW135" s="82">
        <f t="shared" si="421"/>
        <v>0.37537480449472771</v>
      </c>
      <c r="HX135" s="82">
        <f t="shared" si="422"/>
        <v>8.2604814318976552E-2</v>
      </c>
      <c r="HY135" s="82">
        <f t="shared" si="423"/>
        <v>6.3202580353454052E-2</v>
      </c>
      <c r="HZ135" s="82">
        <f t="shared" si="424"/>
        <v>3.9682201604465471E-2</v>
      </c>
      <c r="IA135" s="82">
        <f t="shared" si="425"/>
        <v>4.791863273070314E-2</v>
      </c>
      <c r="IB135" s="82">
        <f t="shared" si="426"/>
        <v>0.19716722163314226</v>
      </c>
      <c r="IC135" s="82">
        <f t="shared" si="427"/>
        <v>0.36565073913272317</v>
      </c>
      <c r="ID135" s="82">
        <f t="shared" si="428"/>
        <v>0.50295639691711025</v>
      </c>
      <c r="IE135" s="82">
        <f t="shared" si="429"/>
        <v>0.23827939250944671</v>
      </c>
      <c r="IF135" s="82">
        <f t="shared" si="430"/>
        <v>9.7260240248161628E-2</v>
      </c>
      <c r="IG135" s="82">
        <f t="shared" si="431"/>
        <v>2.7818146711484963E-2</v>
      </c>
      <c r="II135" s="82">
        <f t="shared" si="328"/>
        <v>5.7014162120792767E-9</v>
      </c>
      <c r="IJ135" s="82">
        <f t="shared" si="329"/>
        <v>1.4922251651461736E-15</v>
      </c>
      <c r="IK135" s="82">
        <f t="shared" si="330"/>
        <v>4.3373400860245928E-18</v>
      </c>
      <c r="IL135" s="82">
        <f t="shared" si="331"/>
        <v>3.5717886058625524E-14</v>
      </c>
      <c r="IM135" s="82">
        <f t="shared" si="332"/>
        <v>4.920740391210901E-15</v>
      </c>
      <c r="IN135" s="82">
        <f t="shared" si="333"/>
        <v>1.8941875118970183E-11</v>
      </c>
      <c r="IO135" s="82">
        <f t="shared" si="334"/>
        <v>2.7759905112747076E-10</v>
      </c>
      <c r="IP135" s="82">
        <f t="shared" si="335"/>
        <v>9.9478714930518147E-10</v>
      </c>
      <c r="IQ135" s="82">
        <f t="shared" si="336"/>
        <v>3.9835763886986946E-9</v>
      </c>
      <c r="IR135" s="82">
        <f t="shared" si="337"/>
        <v>1.2521458798230019E-12</v>
      </c>
      <c r="IS135" s="82">
        <f t="shared" si="338"/>
        <v>2.5410769847150069E-13</v>
      </c>
      <c r="IT135" s="82">
        <f t="shared" si="339"/>
        <v>1.3139368874107013E-14</v>
      </c>
      <c r="IU135" s="82">
        <f t="shared" si="340"/>
        <v>1.3788729826883255E-17</v>
      </c>
      <c r="IV135" s="82">
        <f t="shared" si="341"/>
        <v>6.9819966064471862E-18</v>
      </c>
      <c r="IW135" s="82">
        <f t="shared" si="342"/>
        <v>6.8494938199316429E-16</v>
      </c>
      <c r="IY135" s="82">
        <f t="shared" si="343"/>
        <v>0.51765062049142008</v>
      </c>
      <c r="IZ135" s="82">
        <f t="shared" si="344"/>
        <v>0.49751851482902093</v>
      </c>
      <c r="JA135" s="82">
        <f t="shared" si="345"/>
        <v>0.2159076755251301</v>
      </c>
      <c r="JB135" s="82">
        <f t="shared" si="346"/>
        <v>0.48877162062880158</v>
      </c>
      <c r="JC135" s="82">
        <f t="shared" si="347"/>
        <v>0.37537480449473265</v>
      </c>
      <c r="JD135" s="82">
        <f t="shared" si="348"/>
        <v>8.2604814337918428E-2</v>
      </c>
      <c r="JE135" s="82">
        <f t="shared" si="349"/>
        <v>6.3202580631053107E-2</v>
      </c>
      <c r="JF135" s="82">
        <f t="shared" si="350"/>
        <v>3.968220259925262E-2</v>
      </c>
      <c r="JG135" s="82">
        <f t="shared" si="351"/>
        <v>4.7918636714279525E-2</v>
      </c>
      <c r="JH135" s="82">
        <f t="shared" si="352"/>
        <v>0.1971672216343944</v>
      </c>
      <c r="JI135" s="82">
        <f t="shared" si="353"/>
        <v>0.3656507391329773</v>
      </c>
      <c r="JJ135" s="82">
        <f t="shared" si="354"/>
        <v>0.50295639691712335</v>
      </c>
      <c r="JK135" s="82">
        <f t="shared" si="355"/>
        <v>0.23827939250944671</v>
      </c>
      <c r="JL135" s="82">
        <f t="shared" si="356"/>
        <v>9.7260240248161642E-2</v>
      </c>
      <c r="JM135" s="82">
        <f t="shared" si="357"/>
        <v>2.7818146711485647E-2</v>
      </c>
    </row>
    <row r="136" spans="2:273" x14ac:dyDescent="0.25">
      <c r="B136" s="2">
        <v>109</v>
      </c>
      <c r="C136" s="37">
        <v>0.34926099999999999</v>
      </c>
      <c r="D136" s="37">
        <v>0.357068</v>
      </c>
      <c r="E136" s="37">
        <v>0.35868100000000003</v>
      </c>
      <c r="F136" s="37">
        <v>0.38369500000000001</v>
      </c>
      <c r="G136" s="37">
        <v>0.352464</v>
      </c>
      <c r="H136" s="37">
        <v>0.34162399999999998</v>
      </c>
      <c r="I136" s="37">
        <v>0.35378999999999999</v>
      </c>
      <c r="J136" s="37">
        <v>0.35364200000000001</v>
      </c>
      <c r="K136" s="37">
        <v>0.35623700000000003</v>
      </c>
      <c r="L136" s="37">
        <v>0.35497000000000001</v>
      </c>
      <c r="M136" s="37">
        <v>0.36818000000000001</v>
      </c>
      <c r="N136" s="37">
        <v>0.39793099999999998</v>
      </c>
      <c r="O136" s="37">
        <v>0.39777200000000001</v>
      </c>
      <c r="P136" s="37">
        <v>0.41352899999999998</v>
      </c>
      <c r="Q136" s="37">
        <v>0.40412100000000001</v>
      </c>
      <c r="S136" s="4">
        <f t="shared" si="229"/>
        <v>0.35092410561154708</v>
      </c>
      <c r="T136" s="4">
        <f t="shared" si="230"/>
        <v>0.35670935219396988</v>
      </c>
      <c r="U136" s="4">
        <f t="shared" si="231"/>
        <v>0.35312936578219944</v>
      </c>
      <c r="V136" s="4">
        <f t="shared" si="232"/>
        <v>0.38372643729730982</v>
      </c>
      <c r="W136" s="4">
        <f t="shared" si="233"/>
        <v>0.34863999636384624</v>
      </c>
      <c r="X136" s="4">
        <f t="shared" si="234"/>
        <v>0.34286875500961617</v>
      </c>
      <c r="Y136" s="4">
        <f t="shared" si="235"/>
        <v>0.35155256872165858</v>
      </c>
      <c r="Z136" s="4">
        <f t="shared" si="236"/>
        <v>0.35483507612004234</v>
      </c>
      <c r="AA136" s="4">
        <f t="shared" si="237"/>
        <v>0.35473906392695875</v>
      </c>
      <c r="AB136" s="4">
        <f t="shared" si="238"/>
        <v>0.35540022491085788</v>
      </c>
      <c r="AC136" s="4">
        <f t="shared" si="239"/>
        <v>0.36577206856095829</v>
      </c>
      <c r="AD136" s="4">
        <f t="shared" si="240"/>
        <v>0.39878345924479852</v>
      </c>
      <c r="AE136" s="4">
        <f t="shared" si="241"/>
        <v>0.39858131281394299</v>
      </c>
      <c r="AF136" s="4">
        <f t="shared" si="242"/>
        <v>0.41318402818031741</v>
      </c>
      <c r="AG136" s="4">
        <f t="shared" si="243"/>
        <v>0.4042333461062757</v>
      </c>
      <c r="AI136" s="4">
        <f t="shared" si="244"/>
        <v>-1.6631056115470888E-3</v>
      </c>
      <c r="AJ136" s="4">
        <f t="shared" si="245"/>
        <v>3.5864780603012125E-4</v>
      </c>
      <c r="AK136" s="4">
        <f t="shared" si="246"/>
        <v>5.5516342178005829E-3</v>
      </c>
      <c r="AL136" s="4">
        <f t="shared" si="247"/>
        <v>-3.143729730981093E-5</v>
      </c>
      <c r="AM136" s="4">
        <f t="shared" si="248"/>
        <v>3.824003636153761E-3</v>
      </c>
      <c r="AN136" s="4">
        <f t="shared" si="249"/>
        <v>-1.244755009616183E-3</v>
      </c>
      <c r="AO136" s="4">
        <f t="shared" si="250"/>
        <v>2.2374312783414174E-3</v>
      </c>
      <c r="AP136" s="4">
        <f t="shared" si="251"/>
        <v>-1.1930761200423246E-3</v>
      </c>
      <c r="AQ136" s="4">
        <f t="shared" si="252"/>
        <v>1.4979360730412727E-3</v>
      </c>
      <c r="AR136" s="4">
        <f t="shared" si="253"/>
        <v>-4.3022491085786818E-4</v>
      </c>
      <c r="AS136" s="4">
        <f t="shared" si="254"/>
        <v>2.4079314390417217E-3</v>
      </c>
      <c r="AT136" s="4">
        <f t="shared" si="255"/>
        <v>-8.524592447985424E-4</v>
      </c>
      <c r="AU136" s="4">
        <f t="shared" si="256"/>
        <v>-8.0931281394297505E-4</v>
      </c>
      <c r="AV136" s="4">
        <f t="shared" si="432"/>
        <v>3.4497181968257129E-4</v>
      </c>
      <c r="AW136" s="4">
        <f t="shared" si="432"/>
        <v>-1.1234610627569586E-4</v>
      </c>
      <c r="AY136" s="2">
        <f t="shared" si="308"/>
        <v>0.35092410503436899</v>
      </c>
      <c r="AZ136" s="2">
        <f t="shared" si="359"/>
        <v>0.35093479462419858</v>
      </c>
      <c r="BA136" s="2">
        <f t="shared" si="360"/>
        <v>0.34654577977550516</v>
      </c>
      <c r="BB136" s="2">
        <f t="shared" si="361"/>
        <v>0.3517415770796975</v>
      </c>
      <c r="BC136" s="2">
        <f t="shared" si="362"/>
        <v>0.343064829270951</v>
      </c>
      <c r="BD136" s="2">
        <f t="shared" si="363"/>
        <v>0.34250202985762934</v>
      </c>
      <c r="BE136" s="2">
        <f t="shared" si="364"/>
        <v>0.35125050354935361</v>
      </c>
      <c r="BF136" s="2">
        <f t="shared" si="365"/>
        <v>0.35468728166695596</v>
      </c>
      <c r="BG136" s="2">
        <f t="shared" si="366"/>
        <v>0.35450284664417764</v>
      </c>
      <c r="BH136" s="2">
        <f t="shared" si="367"/>
        <v>0.35248354719446717</v>
      </c>
      <c r="BI136" s="2">
        <f t="shared" si="368"/>
        <v>0.35554539695994447</v>
      </c>
      <c r="BJ136" s="2">
        <f t="shared" si="369"/>
        <v>0.34942023735622496</v>
      </c>
      <c r="BK136" s="2">
        <f t="shared" si="370"/>
        <v>0.35093577839321866</v>
      </c>
      <c r="BL136" s="2">
        <f t="shared" si="371"/>
        <v>0.35609688914564513</v>
      </c>
      <c r="BM136" s="2">
        <f t="shared" si="372"/>
        <v>0.36506263730797217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0.45008562637362642</v>
      </c>
      <c r="DL136" s="2">
        <f t="shared" si="433"/>
        <v>0.46590526674082317</v>
      </c>
      <c r="DM136" s="2">
        <f t="shared" si="433"/>
        <v>0.44881806250000006</v>
      </c>
      <c r="DN136" s="2">
        <f t="shared" si="433"/>
        <v>0.45589592580645166</v>
      </c>
      <c r="DO136" s="2">
        <f t="shared" si="433"/>
        <v>0.46233157553366178</v>
      </c>
      <c r="DP136" s="2">
        <f t="shared" si="433"/>
        <v>0.50439451811594216</v>
      </c>
      <c r="DQ136" s="2">
        <f t="shared" si="433"/>
        <v>0.47036722608695647</v>
      </c>
      <c r="DR136" s="2">
        <f t="shared" si="433"/>
        <v>0.45730683461538457</v>
      </c>
      <c r="DS136" s="2">
        <f t="shared" si="433"/>
        <v>0.46317932753623192</v>
      </c>
      <c r="DT136" s="2">
        <f t="shared" si="433"/>
        <v>0.47837373727422011</v>
      </c>
      <c r="DU136" s="2">
        <f t="shared" si="433"/>
        <v>0.45857099999999995</v>
      </c>
      <c r="DV136" s="2">
        <f t="shared" si="433"/>
        <v>0.44101371774193543</v>
      </c>
      <c r="DW136" s="2">
        <f t="shared" si="433"/>
        <v>0.44200780938057038</v>
      </c>
      <c r="DX136" s="2">
        <f t="shared" si="433"/>
        <v>0.42987718953238946</v>
      </c>
      <c r="DY136" s="2">
        <f t="shared" si="433"/>
        <v>0.40113005590175949</v>
      </c>
      <c r="EA136" s="2">
        <f t="shared" si="228"/>
        <v>0.35084973978315254</v>
      </c>
      <c r="EB136" s="2">
        <f t="shared" si="290"/>
        <v>0.35083281455337401</v>
      </c>
      <c r="EC136" s="2">
        <f t="shared" si="291"/>
        <v>0.34643285179120664</v>
      </c>
      <c r="ED136" s="2">
        <f t="shared" si="292"/>
        <v>0.35163165976989075</v>
      </c>
      <c r="EE136" s="2">
        <f t="shared" si="293"/>
        <v>0.34295382797435359</v>
      </c>
      <c r="EF136" s="2">
        <f t="shared" si="294"/>
        <v>0.34223115967204004</v>
      </c>
      <c r="EG136" s="2">
        <f t="shared" si="295"/>
        <v>0.35130059370725025</v>
      </c>
      <c r="EH136" s="2">
        <f t="shared" si="296"/>
        <v>0.35455798395721921</v>
      </c>
      <c r="EI136" s="2">
        <f t="shared" si="297"/>
        <v>0.3544403472435258</v>
      </c>
      <c r="EJ136" s="2">
        <f t="shared" si="298"/>
        <v>0.3522254598148018</v>
      </c>
      <c r="EK136" s="2">
        <f t="shared" si="299"/>
        <v>0.35541513347605247</v>
      </c>
      <c r="EL136" s="2">
        <f t="shared" si="300"/>
        <v>0.34936027334036196</v>
      </c>
      <c r="EM136" s="2">
        <f t="shared" si="301"/>
        <v>0.35082659626655088</v>
      </c>
      <c r="EN136" s="2">
        <f t="shared" si="302"/>
        <v>0.35605241258981057</v>
      </c>
      <c r="EO136" s="2">
        <f t="shared" si="303"/>
        <v>0.36501812835903991</v>
      </c>
      <c r="EQ136" s="2">
        <f t="shared" si="304"/>
        <v>0.35212379892691237</v>
      </c>
      <c r="ER136" s="2">
        <f t="shared" si="434"/>
        <v>0.35130359445698817</v>
      </c>
      <c r="ES136" s="2">
        <f t="shared" si="434"/>
        <v>0.34729885659146348</v>
      </c>
      <c r="ET136" s="2">
        <f t="shared" si="434"/>
        <v>0.35204814188451045</v>
      </c>
      <c r="EU136" s="2">
        <f t="shared" si="434"/>
        <v>0.34352404896127975</v>
      </c>
      <c r="EV136" s="2">
        <f t="shared" si="434"/>
        <v>0.34445364073704526</v>
      </c>
      <c r="EW136" s="2">
        <f t="shared" si="434"/>
        <v>0.35032199819113785</v>
      </c>
      <c r="EX136" s="2">
        <f t="shared" si="434"/>
        <v>0.35532943571458825</v>
      </c>
      <c r="EY136" s="2">
        <f t="shared" si="434"/>
        <v>0.35461678804662244</v>
      </c>
      <c r="EZ136" s="2">
        <f t="shared" si="434"/>
        <v>0.35437405814479234</v>
      </c>
      <c r="FA136" s="2">
        <f t="shared" si="434"/>
        <v>0.356205950753825</v>
      </c>
      <c r="FB136" s="2">
        <f t="shared" si="434"/>
        <v>0.34912063084667277</v>
      </c>
      <c r="FC136" s="2">
        <f t="shared" si="434"/>
        <v>0.35136014142797301</v>
      </c>
      <c r="FD136" s="2">
        <f t="shared" si="434"/>
        <v>0.35470141923477472</v>
      </c>
      <c r="FE136" s="2">
        <f t="shared" si="434"/>
        <v>0.36308034963385544</v>
      </c>
      <c r="FG136" s="2">
        <f t="shared" si="306"/>
        <v>0.9998340282650291</v>
      </c>
      <c r="FH136" s="2">
        <f t="shared" si="435"/>
        <v>0.99927836152854299</v>
      </c>
      <c r="FI136" s="2">
        <f t="shared" si="435"/>
        <v>0.99919372441573318</v>
      </c>
      <c r="FJ136" s="2">
        <f t="shared" si="435"/>
        <v>0.99919765189326815</v>
      </c>
      <c r="FK136" s="2">
        <f t="shared" si="435"/>
        <v>0.99939433321570892</v>
      </c>
      <c r="FL136" s="2">
        <f t="shared" si="435"/>
        <v>0.99958020619802113</v>
      </c>
      <c r="FM136" s="2">
        <f t="shared" si="435"/>
        <v>0.99959980240722113</v>
      </c>
      <c r="FN136" s="2">
        <f t="shared" si="435"/>
        <v>0.99955597086259862</v>
      </c>
      <c r="FO136" s="2">
        <f t="shared" si="435"/>
        <v>0.99960321418154041</v>
      </c>
      <c r="FP136" s="2">
        <f t="shared" si="435"/>
        <v>0.99941698998941153</v>
      </c>
      <c r="FQ136" s="2">
        <f t="shared" si="435"/>
        <v>0.99933596460470431</v>
      </c>
      <c r="FR136" s="2">
        <f t="shared" si="435"/>
        <v>0.9991941488383036</v>
      </c>
      <c r="FS136" s="2">
        <f t="shared" si="435"/>
        <v>0.99905638774935024</v>
      </c>
      <c r="FT136" s="2">
        <f t="shared" si="435"/>
        <v>0.99883003245283397</v>
      </c>
      <c r="FU136" s="2">
        <f t="shared" si="435"/>
        <v>0.99782587865968664</v>
      </c>
      <c r="FW136" s="2">
        <f t="shared" si="324"/>
        <v>4.5441296215485677E-2</v>
      </c>
      <c r="FX136" s="2">
        <f t="shared" si="376"/>
        <v>4.0229759545340214E-2</v>
      </c>
      <c r="FY136" s="2">
        <f t="shared" si="377"/>
        <v>3.5077506158216365E-2</v>
      </c>
      <c r="FZ136" s="2">
        <f t="shared" si="378"/>
        <v>6.3054504457018434E-2</v>
      </c>
      <c r="GA136" s="2">
        <f t="shared" si="379"/>
        <v>6.7865197887328088E-2</v>
      </c>
      <c r="GB136" s="2">
        <f t="shared" si="380"/>
        <v>9.1247127365726668E-2</v>
      </c>
      <c r="GC136" s="2">
        <f t="shared" si="381"/>
        <v>9.9878178415951369E-2</v>
      </c>
      <c r="GD136" s="2">
        <f t="shared" si="382"/>
        <v>0.10846332957407133</v>
      </c>
      <c r="GE136" s="2">
        <f t="shared" si="383"/>
        <v>0.10968730031974674</v>
      </c>
      <c r="GF136" s="2">
        <f t="shared" si="384"/>
        <v>8.5889330040052031E-2</v>
      </c>
      <c r="GG136" s="2">
        <f t="shared" si="385"/>
        <v>7.8101906753660591E-2</v>
      </c>
      <c r="GH136" s="2">
        <f t="shared" si="386"/>
        <v>5.7982282555912465E-2</v>
      </c>
      <c r="GI136" s="2">
        <f t="shared" si="387"/>
        <v>4.337480426697099E-2</v>
      </c>
      <c r="GJ136" s="2">
        <f t="shared" si="388"/>
        <v>3.1011283074665864E-2</v>
      </c>
      <c r="GK136" s="2">
        <f t="shared" si="389"/>
        <v>1.7547289035786385E-2</v>
      </c>
      <c r="GM136" s="82">
        <f t="shared" si="325"/>
        <v>2.6144826685214157E-30</v>
      </c>
      <c r="GN136" s="82">
        <f t="shared" si="390"/>
        <v>9.6385829310359946E-100</v>
      </c>
      <c r="GO136" s="82">
        <f t="shared" si="391"/>
        <v>1.1634115373965552E-109</v>
      </c>
      <c r="GP136" s="82">
        <f t="shared" si="392"/>
        <v>1.1705884173496594E-123</v>
      </c>
      <c r="GQ136" s="82">
        <f t="shared" si="393"/>
        <v>1.0344510887937676E-163</v>
      </c>
      <c r="GR136" s="82">
        <f t="shared" si="394"/>
        <v>2.2995069868483728E-222</v>
      </c>
      <c r="GS136" s="82">
        <f t="shared" si="395"/>
        <v>6.3862396768128048E-219</v>
      </c>
      <c r="GT136" s="82">
        <f t="shared" si="396"/>
        <v>2.4536509312565847E-225</v>
      </c>
      <c r="GU136" s="82">
        <f t="shared" si="397"/>
        <v>8.7696343450796927E-173</v>
      </c>
      <c r="GV136" s="82">
        <f t="shared" si="398"/>
        <v>2.007295355716683E-238</v>
      </c>
      <c r="GW136" s="82">
        <f t="shared" si="399"/>
        <v>1.0704841474110476E-253</v>
      </c>
      <c r="GX136" s="82">
        <f t="shared" si="400"/>
        <v>1.7725149334059224E-167</v>
      </c>
      <c r="GY136" s="82">
        <f t="shared" si="401"/>
        <v>1.4046554156897989E-146</v>
      </c>
      <c r="GZ136" s="82">
        <f t="shared" si="402"/>
        <v>3.9324544608282624E-125</v>
      </c>
      <c r="HA136" s="82">
        <f t="shared" si="403"/>
        <v>1.596371040725474E-100</v>
      </c>
      <c r="HC136" s="82">
        <f t="shared" si="326"/>
        <v>3.314214932711058E-14</v>
      </c>
      <c r="HD136" s="82">
        <f t="shared" si="404"/>
        <v>2.8097629960750507E-45</v>
      </c>
      <c r="HE136" s="82">
        <f t="shared" si="405"/>
        <v>2.9019008897673807E-40</v>
      </c>
      <c r="HF136" s="82">
        <f t="shared" si="406"/>
        <v>4.5241308266687887E-59</v>
      </c>
      <c r="HG136" s="82">
        <f t="shared" si="407"/>
        <v>1.3508457108138964E-81</v>
      </c>
      <c r="HH136" s="82">
        <f t="shared" si="408"/>
        <v>1.6927904300134172E-100</v>
      </c>
      <c r="HI136" s="82">
        <f t="shared" si="409"/>
        <v>1.3569717522564546E-105</v>
      </c>
      <c r="HJ136" s="82">
        <f t="shared" si="410"/>
        <v>2.9881808955857814E-122</v>
      </c>
      <c r="HK136" s="82">
        <f t="shared" si="411"/>
        <v>3.477433776435962E-94</v>
      </c>
      <c r="HL136" s="82">
        <f t="shared" si="412"/>
        <v>5.1486638949643884E-108</v>
      </c>
      <c r="HM136" s="82">
        <f t="shared" si="413"/>
        <v>2.1125300413528879E-92</v>
      </c>
      <c r="HN136" s="82">
        <f t="shared" si="414"/>
        <v>7.0269262697938755E-77</v>
      </c>
      <c r="HO136" s="82">
        <f t="shared" si="415"/>
        <v>8.720348791204672E-62</v>
      </c>
      <c r="HP136" s="82">
        <f t="shared" si="416"/>
        <v>4.3975544453246256E-52</v>
      </c>
      <c r="HQ136" s="82">
        <f t="shared" si="417"/>
        <v>1.8510811485570351E-45</v>
      </c>
      <c r="HS136" s="82">
        <f t="shared" si="327"/>
        <v>0.52525334273332513</v>
      </c>
      <c r="HT136" s="82">
        <f t="shared" si="418"/>
        <v>0.52584511060724226</v>
      </c>
      <c r="HU136" s="82">
        <f t="shared" si="419"/>
        <v>0.30045836474963783</v>
      </c>
      <c r="HV136" s="82">
        <f t="shared" si="420"/>
        <v>0.52551720913773747</v>
      </c>
      <c r="HW136" s="82">
        <f t="shared" si="421"/>
        <v>0.2519469671576412</v>
      </c>
      <c r="HX136" s="82">
        <f t="shared" si="422"/>
        <v>3.6080158676294036E-2</v>
      </c>
      <c r="HY136" s="82">
        <f t="shared" si="423"/>
        <v>2.6645944285779755E-2</v>
      </c>
      <c r="HZ136" s="82">
        <f t="shared" si="424"/>
        <v>1.5248348696555497E-2</v>
      </c>
      <c r="IA136" s="82">
        <f t="shared" si="425"/>
        <v>1.9638646176643515E-2</v>
      </c>
      <c r="IB136" s="82">
        <f t="shared" si="426"/>
        <v>0.10411384795179103</v>
      </c>
      <c r="IC136" s="82">
        <f t="shared" si="427"/>
        <v>0.24348646963929088</v>
      </c>
      <c r="ID136" s="82">
        <f t="shared" si="428"/>
        <v>0.52571325748193198</v>
      </c>
      <c r="IE136" s="82">
        <f t="shared" si="429"/>
        <v>0.33064828009268832</v>
      </c>
      <c r="IF136" s="82">
        <f t="shared" si="430"/>
        <v>0.14352793437059255</v>
      </c>
      <c r="IG136" s="82">
        <f t="shared" si="431"/>
        <v>4.0590721443122035E-2</v>
      </c>
      <c r="II136" s="82">
        <f t="shared" si="328"/>
        <v>1.5652653909415378E-8</v>
      </c>
      <c r="IJ136" s="82">
        <f t="shared" si="329"/>
        <v>9.0109123236712221E-15</v>
      </c>
      <c r="IK136" s="82">
        <f t="shared" si="330"/>
        <v>3.3069965246587042E-17</v>
      </c>
      <c r="IL136" s="82">
        <f t="shared" si="331"/>
        <v>2.376856023855846E-13</v>
      </c>
      <c r="IM136" s="82">
        <f t="shared" si="332"/>
        <v>3.9374000070942917E-14</v>
      </c>
      <c r="IN136" s="82">
        <f t="shared" si="333"/>
        <v>1.0801551937675952E-10</v>
      </c>
      <c r="IO136" s="82">
        <f t="shared" si="334"/>
        <v>1.386361275802684E-9</v>
      </c>
      <c r="IP136" s="82">
        <f t="shared" si="335"/>
        <v>4.7908275883225194E-9</v>
      </c>
      <c r="IQ136" s="82">
        <f t="shared" si="336"/>
        <v>1.7310891293479585E-8</v>
      </c>
      <c r="IR136" s="82">
        <f t="shared" si="337"/>
        <v>8.2947931093184019E-12</v>
      </c>
      <c r="IS136" s="82">
        <f t="shared" si="338"/>
        <v>1.7443181972821181E-12</v>
      </c>
      <c r="IT136" s="82">
        <f t="shared" si="339"/>
        <v>8.7797939623171982E-14</v>
      </c>
      <c r="IU136" s="82">
        <f t="shared" si="340"/>
        <v>1.1318475997768614E-16</v>
      </c>
      <c r="IV136" s="82">
        <f t="shared" si="341"/>
        <v>4.8338063713720636E-17</v>
      </c>
      <c r="IW136" s="82">
        <f t="shared" si="342"/>
        <v>2.9601546894162719E-15</v>
      </c>
      <c r="IY136" s="82">
        <f t="shared" si="343"/>
        <v>0.52525335838601228</v>
      </c>
      <c r="IZ136" s="82">
        <f t="shared" si="344"/>
        <v>0.52584511060725125</v>
      </c>
      <c r="JA136" s="82">
        <f t="shared" si="345"/>
        <v>0.30045836474963789</v>
      </c>
      <c r="JB136" s="82">
        <f t="shared" si="346"/>
        <v>0.52551720913797517</v>
      </c>
      <c r="JC136" s="82">
        <f t="shared" si="347"/>
        <v>0.25194696715768056</v>
      </c>
      <c r="JD136" s="82">
        <f t="shared" si="348"/>
        <v>3.6080158784309556E-2</v>
      </c>
      <c r="JE136" s="82">
        <f t="shared" si="349"/>
        <v>2.6645945672141031E-2</v>
      </c>
      <c r="JF136" s="82">
        <f t="shared" si="350"/>
        <v>1.5248353487383086E-2</v>
      </c>
      <c r="JG136" s="82">
        <f t="shared" si="351"/>
        <v>1.9638663487534808E-2</v>
      </c>
      <c r="JH136" s="82">
        <f t="shared" si="352"/>
        <v>0.10411384796008583</v>
      </c>
      <c r="JI136" s="82">
        <f t="shared" si="353"/>
        <v>0.24348646964103521</v>
      </c>
      <c r="JJ136" s="82">
        <f t="shared" si="354"/>
        <v>0.5257132574820198</v>
      </c>
      <c r="JK136" s="82">
        <f t="shared" si="355"/>
        <v>0.33064828009268843</v>
      </c>
      <c r="JL136" s="82">
        <f t="shared" si="356"/>
        <v>0.14352793437059261</v>
      </c>
      <c r="JM136" s="82">
        <f t="shared" si="357"/>
        <v>4.0590721443124998E-2</v>
      </c>
    </row>
    <row r="137" spans="2:273" x14ac:dyDescent="0.25">
      <c r="B137" s="2">
        <v>110</v>
      </c>
      <c r="C137" s="37">
        <v>0.35056300000000001</v>
      </c>
      <c r="D137" s="37">
        <v>0.35594300000000001</v>
      </c>
      <c r="E137" s="37">
        <v>0.36060300000000001</v>
      </c>
      <c r="F137" s="37">
        <v>0.38034200000000001</v>
      </c>
      <c r="G137" s="37">
        <v>0.35097699999999998</v>
      </c>
      <c r="H137" s="37">
        <v>0.33782499999999999</v>
      </c>
      <c r="I137" s="37">
        <v>0.351132</v>
      </c>
      <c r="J137" s="37">
        <v>0.353794</v>
      </c>
      <c r="K137" s="37">
        <v>0.35165999999999997</v>
      </c>
      <c r="L137" s="37">
        <v>0.35420299999999999</v>
      </c>
      <c r="M137" s="37">
        <v>0.36146400000000001</v>
      </c>
      <c r="N137" s="37">
        <v>0.38958100000000001</v>
      </c>
      <c r="O137" s="37">
        <v>0.40357700000000002</v>
      </c>
      <c r="P137" s="37">
        <v>0.43373899999999999</v>
      </c>
      <c r="Q137" s="37">
        <v>0.42265999999999998</v>
      </c>
      <c r="S137" s="4">
        <f t="shared" si="229"/>
        <v>0.35052762932333359</v>
      </c>
      <c r="T137" s="4">
        <f t="shared" si="230"/>
        <v>0.35535267033025147</v>
      </c>
      <c r="U137" s="4">
        <f t="shared" si="231"/>
        <v>0.35382617532381622</v>
      </c>
      <c r="V137" s="4">
        <f t="shared" si="232"/>
        <v>0.37684632363017107</v>
      </c>
      <c r="W137" s="4">
        <f t="shared" si="233"/>
        <v>0.34513927217287577</v>
      </c>
      <c r="X137" s="4">
        <f t="shared" si="234"/>
        <v>0.34228619408184358</v>
      </c>
      <c r="Y137" s="4">
        <f t="shared" si="235"/>
        <v>0.35119542767333478</v>
      </c>
      <c r="Z137" s="4">
        <f t="shared" si="236"/>
        <v>0.35446708125969617</v>
      </c>
      <c r="AA137" s="4">
        <f t="shared" si="237"/>
        <v>0.35426386773663571</v>
      </c>
      <c r="AB137" s="4">
        <f t="shared" si="238"/>
        <v>0.35312892933973472</v>
      </c>
      <c r="AC137" s="4">
        <f t="shared" si="239"/>
        <v>0.35959983670375356</v>
      </c>
      <c r="AD137" s="4">
        <f t="shared" si="240"/>
        <v>0.38756146303044836</v>
      </c>
      <c r="AE137" s="4">
        <f t="shared" si="241"/>
        <v>0.4043407048251596</v>
      </c>
      <c r="AF137" s="4">
        <f t="shared" si="242"/>
        <v>0.43000094598372823</v>
      </c>
      <c r="AG137" s="4">
        <f t="shared" si="243"/>
        <v>0.41786125653840223</v>
      </c>
      <c r="AI137" s="4">
        <f t="shared" si="244"/>
        <v>3.5370676666424128E-5</v>
      </c>
      <c r="AJ137" s="4">
        <f t="shared" si="245"/>
        <v>5.9032966974853496E-4</v>
      </c>
      <c r="AK137" s="4">
        <f t="shared" si="246"/>
        <v>6.7768246761837903E-3</v>
      </c>
      <c r="AL137" s="4">
        <f t="shared" si="247"/>
        <v>3.4956763698289484E-3</v>
      </c>
      <c r="AM137" s="4">
        <f t="shared" si="248"/>
        <v>5.8377278271242172E-3</v>
      </c>
      <c r="AN137" s="4">
        <f t="shared" si="249"/>
        <v>-4.4611940818435891E-3</v>
      </c>
      <c r="AO137" s="4">
        <f t="shared" si="250"/>
        <v>-6.3427673334781609E-5</v>
      </c>
      <c r="AP137" s="4">
        <f t="shared" si="251"/>
        <v>-6.7308125969617327E-4</v>
      </c>
      <c r="AQ137" s="4">
        <f t="shared" si="252"/>
        <v>-2.6038677366357343E-3</v>
      </c>
      <c r="AR137" s="4">
        <f t="shared" si="253"/>
        <v>1.0740706602652694E-3</v>
      </c>
      <c r="AS137" s="4">
        <f t="shared" si="254"/>
        <v>1.8641632962464461E-3</v>
      </c>
      <c r="AT137" s="4">
        <f t="shared" si="255"/>
        <v>2.0195369695516496E-3</v>
      </c>
      <c r="AU137" s="4">
        <f t="shared" si="256"/>
        <v>-7.6370482515958349E-4</v>
      </c>
      <c r="AV137" s="4">
        <f t="shared" si="432"/>
        <v>3.7380540162717524E-3</v>
      </c>
      <c r="AW137" s="4">
        <f t="shared" si="432"/>
        <v>4.7987434615977542E-3</v>
      </c>
      <c r="AY137" s="2">
        <f t="shared" si="308"/>
        <v>0.35052762782725005</v>
      </c>
      <c r="AZ137" s="2">
        <f t="shared" si="359"/>
        <v>0.35063709982099162</v>
      </c>
      <c r="BA137" s="2">
        <f t="shared" si="360"/>
        <v>0.34624619261898443</v>
      </c>
      <c r="BB137" s="2">
        <f t="shared" si="361"/>
        <v>0.3513125259007408</v>
      </c>
      <c r="BC137" s="2">
        <f t="shared" si="362"/>
        <v>0.34274532995848583</v>
      </c>
      <c r="BD137" s="2">
        <f t="shared" si="363"/>
        <v>0.34219329258553094</v>
      </c>
      <c r="BE137" s="2">
        <f t="shared" si="364"/>
        <v>0.35112162798172836</v>
      </c>
      <c r="BF137" s="2">
        <f t="shared" si="365"/>
        <v>0.35443521449711091</v>
      </c>
      <c r="BG137" s="2">
        <f t="shared" si="366"/>
        <v>0.3542076193261543</v>
      </c>
      <c r="BH137" s="2">
        <f t="shared" si="367"/>
        <v>0.35220184495106333</v>
      </c>
      <c r="BI137" s="2">
        <f t="shared" si="368"/>
        <v>0.35522747616107231</v>
      </c>
      <c r="BJ137" s="2">
        <f t="shared" si="369"/>
        <v>0.3492921313347423</v>
      </c>
      <c r="BK137" s="2">
        <f t="shared" si="370"/>
        <v>0.35081903008255177</v>
      </c>
      <c r="BL137" s="2">
        <f t="shared" si="371"/>
        <v>0.3561065161010834</v>
      </c>
      <c r="BM137" s="2">
        <f t="shared" si="372"/>
        <v>0.36498688880445501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>
        <f t="shared" si="315"/>
        <v>0.351132</v>
      </c>
      <c r="CL137" s="2">
        <f t="shared" si="316"/>
        <v>0.353794</v>
      </c>
      <c r="CM137" s="2">
        <f t="shared" si="317"/>
        <v>0.35165999999999997</v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>
        <f t="shared" si="279"/>
        <v>0.351132</v>
      </c>
      <c r="DB137" s="2">
        <f t="shared" si="280"/>
        <v>0.353794</v>
      </c>
      <c r="DC137" s="2">
        <f t="shared" si="281"/>
        <v>0.35165999999999997</v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0.45070578021978025</v>
      </c>
      <c r="DL137" s="2">
        <f t="shared" si="433"/>
        <v>0.46677975951056733</v>
      </c>
      <c r="DM137" s="2">
        <f t="shared" si="433"/>
        <v>0.44952526704545459</v>
      </c>
      <c r="DN137" s="2">
        <f t="shared" si="433"/>
        <v>0.45674236290322584</v>
      </c>
      <c r="DO137" s="2">
        <f t="shared" si="433"/>
        <v>0.46325198357963882</v>
      </c>
      <c r="DP137" s="2">
        <f t="shared" si="433"/>
        <v>0.50568827898550728</v>
      </c>
      <c r="DQ137" s="2">
        <f t="shared" si="433"/>
        <v>0.4712581117391304</v>
      </c>
      <c r="DR137" s="2">
        <f t="shared" si="433"/>
        <v>0.45801735538461535</v>
      </c>
      <c r="DS137" s="2">
        <f t="shared" si="433"/>
        <v>0.46374202405797105</v>
      </c>
      <c r="DT137" s="2">
        <f t="shared" si="433"/>
        <v>0.47915840804597709</v>
      </c>
      <c r="DU137" s="2">
        <f t="shared" si="433"/>
        <v>0.45934950344827585</v>
      </c>
      <c r="DV137" s="2">
        <f t="shared" si="433"/>
        <v>0.44168168163489729</v>
      </c>
      <c r="DW137" s="2">
        <f t="shared" si="433"/>
        <v>0.4426299614527629</v>
      </c>
      <c r="DX137" s="2">
        <f t="shared" si="433"/>
        <v>0.43044117460317455</v>
      </c>
      <c r="DY137" s="2">
        <f t="shared" si="433"/>
        <v>0.40137157752932545</v>
      </c>
      <c r="EA137" s="2">
        <f t="shared" si="228"/>
        <v>0.35043770580969363</v>
      </c>
      <c r="EB137" s="2">
        <f t="shared" si="290"/>
        <v>0.35053717383500771</v>
      </c>
      <c r="EC137" s="2">
        <f t="shared" si="291"/>
        <v>0.34613218162104753</v>
      </c>
      <c r="ED137" s="2">
        <f t="shared" si="292"/>
        <v>0.35120329723088922</v>
      </c>
      <c r="EE137" s="2">
        <f t="shared" si="293"/>
        <v>0.34263354934254664</v>
      </c>
      <c r="EF137" s="2">
        <f t="shared" si="294"/>
        <v>0.34189818283625006</v>
      </c>
      <c r="EG137" s="2">
        <f t="shared" si="295"/>
        <v>0.35118917393003701</v>
      </c>
      <c r="EH137" s="2">
        <f t="shared" si="296"/>
        <v>0.35429729411764699</v>
      </c>
      <c r="EI137" s="2">
        <f t="shared" si="297"/>
        <v>0.35414521321292525</v>
      </c>
      <c r="EJ137" s="2">
        <f t="shared" si="298"/>
        <v>0.35192093162104038</v>
      </c>
      <c r="EK137" s="2">
        <f t="shared" si="299"/>
        <v>0.35509233024669545</v>
      </c>
      <c r="EL137" s="2">
        <f t="shared" si="300"/>
        <v>0.34924047771395322</v>
      </c>
      <c r="EM137" s="2">
        <f t="shared" si="301"/>
        <v>0.35071218083563188</v>
      </c>
      <c r="EN137" s="2">
        <f t="shared" si="302"/>
        <v>0.35607839572175048</v>
      </c>
      <c r="EO137" s="2">
        <f t="shared" si="303"/>
        <v>0.36495459482941134</v>
      </c>
      <c r="EQ137" s="2">
        <f t="shared" si="304"/>
        <v>0.35194440955427608</v>
      </c>
      <c r="ER137" s="2">
        <f t="shared" si="434"/>
        <v>0.35107009865903888</v>
      </c>
      <c r="ES137" s="2">
        <f t="shared" si="434"/>
        <v>0.34712292969225361</v>
      </c>
      <c r="ET137" s="2">
        <f t="shared" si="434"/>
        <v>0.35166888312286754</v>
      </c>
      <c r="EU137" s="2">
        <f t="shared" si="434"/>
        <v>0.34324427996308787</v>
      </c>
      <c r="EV137" s="2">
        <f t="shared" si="434"/>
        <v>0.34424145207151396</v>
      </c>
      <c r="EW137" s="2">
        <f t="shared" si="434"/>
        <v>0.35016242189096086</v>
      </c>
      <c r="EX137" s="2">
        <f t="shared" si="434"/>
        <v>0.35511224342945502</v>
      </c>
      <c r="EY137" s="2">
        <f t="shared" si="434"/>
        <v>0.35433632778540075</v>
      </c>
      <c r="EZ137" s="2">
        <f t="shared" si="434"/>
        <v>0.35420414476027812</v>
      </c>
      <c r="FA137" s="2">
        <f t="shared" si="434"/>
        <v>0.35593946201918203</v>
      </c>
      <c r="FB137" s="2">
        <f t="shared" si="434"/>
        <v>0.3489828105699237</v>
      </c>
      <c r="FC137" s="2">
        <f t="shared" si="434"/>
        <v>0.35129788335485385</v>
      </c>
      <c r="FD137" s="2">
        <f t="shared" si="434"/>
        <v>0.35456712950522962</v>
      </c>
      <c r="FE137" s="2">
        <f t="shared" si="434"/>
        <v>0.36287583274138052</v>
      </c>
      <c r="FG137" s="2">
        <f t="shared" si="306"/>
        <v>0.99984862976811228</v>
      </c>
      <c r="FH137" s="2">
        <f t="shared" si="435"/>
        <v>0.99934181609965078</v>
      </c>
      <c r="FI137" s="2">
        <f t="shared" si="435"/>
        <v>0.99926461575689984</v>
      </c>
      <c r="FJ137" s="2">
        <f t="shared" si="435"/>
        <v>0.99926819816602452</v>
      </c>
      <c r="FK137" s="2">
        <f t="shared" si="435"/>
        <v>0.99944759588890686</v>
      </c>
      <c r="FL137" s="2">
        <f t="shared" si="435"/>
        <v>0.99961712936009151</v>
      </c>
      <c r="FM137" s="2">
        <f t="shared" si="435"/>
        <v>0.99963500260482996</v>
      </c>
      <c r="FN137" s="2">
        <f t="shared" si="435"/>
        <v>0.99959502479141948</v>
      </c>
      <c r="FO137" s="2">
        <f t="shared" si="435"/>
        <v>0.99963811439820394</v>
      </c>
      <c r="FP137" s="2">
        <f t="shared" si="435"/>
        <v>0.99946826127345856</v>
      </c>
      <c r="FQ137" s="2">
        <f t="shared" si="435"/>
        <v>0.99939435713532321</v>
      </c>
      <c r="FR137" s="2">
        <f t="shared" si="435"/>
        <v>0.99926500288979725</v>
      </c>
      <c r="FS137" s="2">
        <f t="shared" si="435"/>
        <v>0.99913934394100845</v>
      </c>
      <c r="FT137" s="2">
        <f t="shared" si="435"/>
        <v>0.99893286705986306</v>
      </c>
      <c r="FU137" s="2">
        <f t="shared" si="435"/>
        <v>0.99801679838685198</v>
      </c>
      <c r="FW137" s="2">
        <f t="shared" si="324"/>
        <v>4.9607904772746632E-2</v>
      </c>
      <c r="FX137" s="2">
        <f t="shared" si="376"/>
        <v>4.3940508119248961E-2</v>
      </c>
      <c r="FY137" s="2">
        <f t="shared" si="377"/>
        <v>3.8331996976838E-2</v>
      </c>
      <c r="FZ137" s="2">
        <f t="shared" si="378"/>
        <v>6.8719840071834848E-2</v>
      </c>
      <c r="GA137" s="2">
        <f t="shared" si="379"/>
        <v>7.3928660974904456E-2</v>
      </c>
      <c r="GB137" s="2">
        <f t="shared" si="380"/>
        <v>9.9177391509314386E-2</v>
      </c>
      <c r="GC137" s="2">
        <f t="shared" si="381"/>
        <v>0.10846903011752745</v>
      </c>
      <c r="GD137" s="2">
        <f t="shared" si="382"/>
        <v>0.1176960635815939</v>
      </c>
      <c r="GE137" s="2">
        <f t="shared" si="383"/>
        <v>0.11901031452951037</v>
      </c>
      <c r="GF137" s="2">
        <f t="shared" si="384"/>
        <v>9.3401808475761544E-2</v>
      </c>
      <c r="GG137" s="2">
        <f t="shared" si="385"/>
        <v>8.4996577480024066E-2</v>
      </c>
      <c r="GH137" s="2">
        <f t="shared" si="386"/>
        <v>6.3222639494202371E-2</v>
      </c>
      <c r="GI137" s="2">
        <f t="shared" si="387"/>
        <v>4.7361333086812826E-2</v>
      </c>
      <c r="GJ137" s="2">
        <f t="shared" si="388"/>
        <v>3.3901764607370904E-2</v>
      </c>
      <c r="GK137" s="2">
        <f t="shared" si="389"/>
        <v>1.9207702518099251E-2</v>
      </c>
      <c r="GM137" s="82">
        <f t="shared" si="325"/>
        <v>2.8606077167315789E-31</v>
      </c>
      <c r="GN137" s="82">
        <f t="shared" si="390"/>
        <v>3.5091888538626439E-103</v>
      </c>
      <c r="GO137" s="82">
        <f t="shared" si="391"/>
        <v>1.5491977245107458E-113</v>
      </c>
      <c r="GP137" s="82">
        <f t="shared" si="392"/>
        <v>5.7927268474957045E-128</v>
      </c>
      <c r="GQ137" s="82">
        <f t="shared" si="393"/>
        <v>5.6067174159615336E-169</v>
      </c>
      <c r="GR137" s="82">
        <f t="shared" si="394"/>
        <v>3.6501594760927507E-229</v>
      </c>
      <c r="GS137" s="82">
        <f t="shared" si="395"/>
        <v>1.3055155818288173E-225</v>
      </c>
      <c r="GT137" s="82">
        <f t="shared" si="396"/>
        <v>3.0578872627332453E-232</v>
      </c>
      <c r="GU137" s="82">
        <f t="shared" si="397"/>
        <v>4.063663563016861E-178</v>
      </c>
      <c r="GV137" s="82">
        <f t="shared" si="398"/>
        <v>3.889557961431572E-246</v>
      </c>
      <c r="GW137" s="82">
        <f t="shared" si="399"/>
        <v>5.0322386391054086E-262</v>
      </c>
      <c r="GX137" s="82">
        <f t="shared" si="400"/>
        <v>3.8624024782013794E-173</v>
      </c>
      <c r="GY137" s="82">
        <f t="shared" si="401"/>
        <v>1.0278548391588112E-151</v>
      </c>
      <c r="GZ137" s="82">
        <f t="shared" si="402"/>
        <v>1.0613750936251495E-129</v>
      </c>
      <c r="HA137" s="82">
        <f t="shared" si="403"/>
        <v>2.1822619193883703E-104</v>
      </c>
      <c r="HC137" s="82">
        <f t="shared" si="326"/>
        <v>6.7601677060173426E-15</v>
      </c>
      <c r="HD137" s="82">
        <f t="shared" si="404"/>
        <v>7.3284215000652221E-48</v>
      </c>
      <c r="HE137" s="82">
        <f t="shared" si="405"/>
        <v>1.2614773036971304E-42</v>
      </c>
      <c r="HF137" s="82">
        <f t="shared" si="406"/>
        <v>1.8473612938815049E-62</v>
      </c>
      <c r="HG137" s="82">
        <f t="shared" si="407"/>
        <v>1.1486234462198004E-85</v>
      </c>
      <c r="HH137" s="82">
        <f t="shared" si="408"/>
        <v>3.5697056223080933E-105</v>
      </c>
      <c r="HI137" s="82">
        <f t="shared" si="409"/>
        <v>1.7510670540898977E-110</v>
      </c>
      <c r="HJ137" s="82">
        <f t="shared" si="410"/>
        <v>6.3654801621946006E-128</v>
      </c>
      <c r="HK137" s="82">
        <f t="shared" si="411"/>
        <v>1.4419458417575011E-98</v>
      </c>
      <c r="HL137" s="82">
        <f t="shared" si="412"/>
        <v>2.2819268387758271E-113</v>
      </c>
      <c r="HM137" s="82">
        <f t="shared" si="413"/>
        <v>4.3264675629544078E-97</v>
      </c>
      <c r="HN137" s="82">
        <f t="shared" si="414"/>
        <v>4.5279551303456168E-81</v>
      </c>
      <c r="HO137" s="82">
        <f t="shared" si="415"/>
        <v>2.1119288993363341E-65</v>
      </c>
      <c r="HP137" s="82">
        <f t="shared" si="416"/>
        <v>2.2813693809945177E-55</v>
      </c>
      <c r="HQ137" s="82">
        <f t="shared" si="417"/>
        <v>1.280723657885167E-48</v>
      </c>
      <c r="HS137" s="82">
        <f t="shared" si="327"/>
        <v>0.5036053386791175</v>
      </c>
      <c r="HT137" s="82">
        <f t="shared" si="418"/>
        <v>0.50498416639146337</v>
      </c>
      <c r="HU137" s="82">
        <f t="shared" si="419"/>
        <v>0.39123537614618936</v>
      </c>
      <c r="HV137" s="82">
        <f t="shared" si="420"/>
        <v>0.50231418046785048</v>
      </c>
      <c r="HW137" s="82">
        <f t="shared" si="421"/>
        <v>0.14386960802010021</v>
      </c>
      <c r="HX137" s="82">
        <f t="shared" si="422"/>
        <v>1.3490152185349189E-2</v>
      </c>
      <c r="HY137" s="82">
        <f t="shared" si="423"/>
        <v>9.6756226544285097E-3</v>
      </c>
      <c r="HZ137" s="82">
        <f t="shared" si="424"/>
        <v>5.036388295108018E-3</v>
      </c>
      <c r="IA137" s="82">
        <f t="shared" si="425"/>
        <v>6.9811868154497454E-3</v>
      </c>
      <c r="IB137" s="82">
        <f t="shared" si="426"/>
        <v>4.6622888912985043E-2</v>
      </c>
      <c r="IC137" s="82">
        <f t="shared" si="427"/>
        <v>0.13835823932134611</v>
      </c>
      <c r="ID137" s="82">
        <f t="shared" si="428"/>
        <v>0.48887457177587057</v>
      </c>
      <c r="IE137" s="82">
        <f t="shared" si="429"/>
        <v>0.42458114592816426</v>
      </c>
      <c r="IF137" s="82">
        <f t="shared" si="430"/>
        <v>0.20358111795583467</v>
      </c>
      <c r="IG137" s="82">
        <f t="shared" si="431"/>
        <v>5.8021969532346222E-2</v>
      </c>
      <c r="II137" s="82">
        <f t="shared" si="328"/>
        <v>4.1766336597904516E-8</v>
      </c>
      <c r="IJ137" s="82">
        <f t="shared" si="329"/>
        <v>5.1764483554695301E-14</v>
      </c>
      <c r="IK137" s="82">
        <f t="shared" si="330"/>
        <v>2.3883222651359927E-16</v>
      </c>
      <c r="IL137" s="82">
        <f t="shared" si="331"/>
        <v>1.4874020894362966E-12</v>
      </c>
      <c r="IM137" s="82">
        <f t="shared" si="332"/>
        <v>2.9388405438720332E-13</v>
      </c>
      <c r="IN137" s="82">
        <f t="shared" si="333"/>
        <v>5.76904733401327E-10</v>
      </c>
      <c r="IO137" s="82">
        <f t="shared" si="334"/>
        <v>6.5017858553152828E-9</v>
      </c>
      <c r="IP137" s="82">
        <f t="shared" si="335"/>
        <v>2.1644599043901447E-8</v>
      </c>
      <c r="IQ137" s="82">
        <f t="shared" si="336"/>
        <v>7.0856651919758655E-8</v>
      </c>
      <c r="IR137" s="82">
        <f t="shared" si="337"/>
        <v>5.1260564666253654E-11</v>
      </c>
      <c r="IS137" s="82">
        <f t="shared" si="338"/>
        <v>1.1186481169720068E-11</v>
      </c>
      <c r="IT137" s="82">
        <f t="shared" si="339"/>
        <v>5.5266000819253269E-13</v>
      </c>
      <c r="IU137" s="82">
        <f t="shared" si="340"/>
        <v>8.7488221595757057E-16</v>
      </c>
      <c r="IV137" s="82">
        <f t="shared" si="341"/>
        <v>3.1841376305787917E-16</v>
      </c>
      <c r="IW137" s="82">
        <f t="shared" si="342"/>
        <v>1.2388355458635589E-14</v>
      </c>
      <c r="IY137" s="82">
        <f t="shared" si="343"/>
        <v>0.50360538044546088</v>
      </c>
      <c r="IZ137" s="82">
        <f t="shared" si="344"/>
        <v>0.50498416639151511</v>
      </c>
      <c r="JA137" s="82">
        <f t="shared" si="345"/>
        <v>0.39123537614618958</v>
      </c>
      <c r="JB137" s="82">
        <f t="shared" si="346"/>
        <v>0.50231418046933785</v>
      </c>
      <c r="JC137" s="82">
        <f t="shared" si="347"/>
        <v>0.14386960802039409</v>
      </c>
      <c r="JD137" s="82">
        <f t="shared" si="348"/>
        <v>1.3490152762253923E-2</v>
      </c>
      <c r="JE137" s="82">
        <f t="shared" si="349"/>
        <v>9.6756291562143642E-3</v>
      </c>
      <c r="JF137" s="82">
        <f t="shared" si="350"/>
        <v>5.0364099397070617E-3</v>
      </c>
      <c r="JG137" s="82">
        <f t="shared" si="351"/>
        <v>6.9812576721016654E-3</v>
      </c>
      <c r="JH137" s="82">
        <f t="shared" si="352"/>
        <v>4.6622888964245608E-2</v>
      </c>
      <c r="JI137" s="82">
        <f t="shared" si="353"/>
        <v>0.13835823933253258</v>
      </c>
      <c r="JJ137" s="82">
        <f t="shared" si="354"/>
        <v>0.48887457177642324</v>
      </c>
      <c r="JK137" s="82">
        <f t="shared" si="355"/>
        <v>0.42458114592816515</v>
      </c>
      <c r="JL137" s="82">
        <f t="shared" si="356"/>
        <v>0.20358111795583497</v>
      </c>
      <c r="JM137" s="82">
        <f t="shared" si="357"/>
        <v>5.8021969532358608E-2</v>
      </c>
    </row>
    <row r="138" spans="2:273" x14ac:dyDescent="0.25">
      <c r="B138" s="2">
        <v>111</v>
      </c>
      <c r="C138" s="37">
        <v>0.34735700000000003</v>
      </c>
      <c r="D138" s="37">
        <v>0.355437</v>
      </c>
      <c r="E138" s="37">
        <v>0.354964</v>
      </c>
      <c r="F138" s="37">
        <v>0.37561600000000001</v>
      </c>
      <c r="G138" s="37">
        <v>0.34107300000000002</v>
      </c>
      <c r="H138" s="37">
        <v>0.33837699999999998</v>
      </c>
      <c r="I138" s="37">
        <v>0.35046100000000002</v>
      </c>
      <c r="J138" s="37">
        <v>0.35480299999999998</v>
      </c>
      <c r="K138" s="37">
        <v>0.35588799999999998</v>
      </c>
      <c r="L138" s="37">
        <v>0.35224499999999997</v>
      </c>
      <c r="M138" s="37">
        <v>0.35279500000000003</v>
      </c>
      <c r="N138" s="37">
        <v>0.37470900000000001</v>
      </c>
      <c r="O138" s="37">
        <v>0.40654800000000002</v>
      </c>
      <c r="P138" s="37">
        <v>0.45022099999999998</v>
      </c>
      <c r="Q138" s="37">
        <v>0.44311400000000001</v>
      </c>
      <c r="S138" s="4">
        <f t="shared" si="229"/>
        <v>0.35013381985549641</v>
      </c>
      <c r="T138" s="4">
        <f t="shared" si="230"/>
        <v>0.35375530048656417</v>
      </c>
      <c r="U138" s="4">
        <f t="shared" si="231"/>
        <v>0.35393334750106586</v>
      </c>
      <c r="V138" s="4">
        <f t="shared" si="232"/>
        <v>0.36844950783192409</v>
      </c>
      <c r="W138" s="4">
        <f t="shared" si="233"/>
        <v>0.34326720077181666</v>
      </c>
      <c r="X138" s="4">
        <f t="shared" si="234"/>
        <v>0.34190761000111158</v>
      </c>
      <c r="Y138" s="4">
        <f t="shared" si="235"/>
        <v>0.35100637332026713</v>
      </c>
      <c r="Z138" s="4">
        <f t="shared" si="236"/>
        <v>0.3541904520689399</v>
      </c>
      <c r="AA138" s="4">
        <f t="shared" si="237"/>
        <v>0.35392423844978621</v>
      </c>
      <c r="AB138" s="4">
        <f t="shared" si="238"/>
        <v>0.35216298006078728</v>
      </c>
      <c r="AC138" s="4">
        <f t="shared" si="239"/>
        <v>0.35644470192904248</v>
      </c>
      <c r="AD138" s="4">
        <f t="shared" si="240"/>
        <v>0.37477376299835713</v>
      </c>
      <c r="AE138" s="4">
        <f t="shared" si="241"/>
        <v>0.40487759028477843</v>
      </c>
      <c r="AF138" s="4">
        <f t="shared" si="242"/>
        <v>0.44705111112811236</v>
      </c>
      <c r="AG138" s="4">
        <f t="shared" si="243"/>
        <v>0.43464942769235526</v>
      </c>
      <c r="AI138" s="4">
        <f t="shared" si="244"/>
        <v>-2.7768198554963819E-3</v>
      </c>
      <c r="AJ138" s="4">
        <f t="shared" si="245"/>
        <v>1.6816995134358304E-3</v>
      </c>
      <c r="AK138" s="4">
        <f t="shared" si="246"/>
        <v>1.030652498934137E-3</v>
      </c>
      <c r="AL138" s="4">
        <f t="shared" si="247"/>
        <v>7.1664921680759108E-3</v>
      </c>
      <c r="AM138" s="4">
        <f t="shared" si="248"/>
        <v>-2.1942007718166456E-3</v>
      </c>
      <c r="AN138" s="4">
        <f t="shared" si="249"/>
        <v>-3.5306100011116004E-3</v>
      </c>
      <c r="AO138" s="4">
        <f t="shared" si="250"/>
        <v>-5.4537332026710628E-4</v>
      </c>
      <c r="AP138" s="4">
        <f t="shared" si="251"/>
        <v>6.1254793106008121E-4</v>
      </c>
      <c r="AQ138" s="4">
        <f t="shared" si="252"/>
        <v>1.9637615502137717E-3</v>
      </c>
      <c r="AR138" s="4">
        <f t="shared" si="253"/>
        <v>8.2019939212696347E-5</v>
      </c>
      <c r="AS138" s="4">
        <f t="shared" si="254"/>
        <v>-3.6497019290424593E-3</v>
      </c>
      <c r="AT138" s="4">
        <f t="shared" si="255"/>
        <v>-6.4762998357115187E-5</v>
      </c>
      <c r="AU138" s="4">
        <f t="shared" si="256"/>
        <v>1.670409715221588E-3</v>
      </c>
      <c r="AV138" s="4">
        <f t="shared" si="432"/>
        <v>3.1698888718876272E-3</v>
      </c>
      <c r="AW138" s="4">
        <f t="shared" si="432"/>
        <v>8.4645723076447466E-3</v>
      </c>
      <c r="AY138" s="2">
        <f t="shared" si="308"/>
        <v>0.35013381608934935</v>
      </c>
      <c r="AZ138" s="2">
        <f t="shared" si="359"/>
        <v>0.35034056594898288</v>
      </c>
      <c r="BA138" s="2">
        <f t="shared" si="360"/>
        <v>0.34594824702498739</v>
      </c>
      <c r="BB138" s="2">
        <f t="shared" si="361"/>
        <v>0.35088475439160821</v>
      </c>
      <c r="BC138" s="2">
        <f t="shared" si="362"/>
        <v>0.34242708257491333</v>
      </c>
      <c r="BD138" s="2">
        <f t="shared" si="363"/>
        <v>0.34188838494149587</v>
      </c>
      <c r="BE138" s="2">
        <f t="shared" si="364"/>
        <v>0.35099153874727956</v>
      </c>
      <c r="BF138" s="2">
        <f t="shared" si="365"/>
        <v>0.35418481225189175</v>
      </c>
      <c r="BG138" s="2">
        <f t="shared" si="366"/>
        <v>0.35391308413391015</v>
      </c>
      <c r="BH138" s="2">
        <f t="shared" si="367"/>
        <v>0.35192404426727419</v>
      </c>
      <c r="BI138" s="2">
        <f t="shared" si="368"/>
        <v>0.35491123872455765</v>
      </c>
      <c r="BJ138" s="2">
        <f t="shared" si="369"/>
        <v>0.34916418415723049</v>
      </c>
      <c r="BK138" s="2">
        <f t="shared" si="370"/>
        <v>0.35070347169451621</v>
      </c>
      <c r="BL138" s="2">
        <f t="shared" si="371"/>
        <v>0.35611534910172032</v>
      </c>
      <c r="BM138" s="2">
        <f t="shared" si="372"/>
        <v>0.36491082888985138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>
        <f t="shared" si="314"/>
        <v>0.33837699999999998</v>
      </c>
      <c r="CK138" s="2">
        <f t="shared" si="315"/>
        <v>0.35046100000000002</v>
      </c>
      <c r="CL138" s="2">
        <f t="shared" si="316"/>
        <v>0.35480299999999998</v>
      </c>
      <c r="CM138" s="2">
        <f t="shared" si="317"/>
        <v>0.35588799999999998</v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>
        <f t="shared" si="278"/>
        <v>0.33837699999999998</v>
      </c>
      <c r="DA138" s="2">
        <f t="shared" si="279"/>
        <v>0.35046100000000002</v>
      </c>
      <c r="DB138" s="2">
        <f t="shared" si="280"/>
        <v>0.35480299999999998</v>
      </c>
      <c r="DC138" s="2">
        <f t="shared" si="281"/>
        <v>0.35588799999999998</v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0.45132593406593413</v>
      </c>
      <c r="DL138" s="2">
        <f t="shared" si="433"/>
        <v>0.46765425228031149</v>
      </c>
      <c r="DM138" s="2">
        <f t="shared" si="433"/>
        <v>0.45023247159090918</v>
      </c>
      <c r="DN138" s="2">
        <f t="shared" si="433"/>
        <v>0.45758880000000002</v>
      </c>
      <c r="DO138" s="2">
        <f t="shared" si="433"/>
        <v>0.4641723916256158</v>
      </c>
      <c r="DP138" s="2">
        <f t="shared" si="433"/>
        <v>0.50698203985507251</v>
      </c>
      <c r="DQ138" s="2">
        <f t="shared" si="433"/>
        <v>0.47214899739130434</v>
      </c>
      <c r="DR138" s="2">
        <f t="shared" si="433"/>
        <v>0.45872787615384614</v>
      </c>
      <c r="DS138" s="2">
        <f t="shared" si="433"/>
        <v>0.46430472057971017</v>
      </c>
      <c r="DT138" s="2">
        <f t="shared" si="433"/>
        <v>0.47994307881773407</v>
      </c>
      <c r="DU138" s="2">
        <f t="shared" si="433"/>
        <v>0.4601280068965517</v>
      </c>
      <c r="DV138" s="2">
        <f t="shared" si="433"/>
        <v>0.44234964552785916</v>
      </c>
      <c r="DW138" s="2">
        <f t="shared" si="433"/>
        <v>0.44325211352495536</v>
      </c>
      <c r="DX138" s="2">
        <f t="shared" si="433"/>
        <v>0.43100515967395958</v>
      </c>
      <c r="DY138" s="2">
        <f t="shared" si="433"/>
        <v>0.40161309915689147</v>
      </c>
      <c r="EA138" s="2">
        <f t="shared" si="228"/>
        <v>0.35002567183623479</v>
      </c>
      <c r="EB138" s="2">
        <f t="shared" si="290"/>
        <v>0.35024153311664147</v>
      </c>
      <c r="EC138" s="2">
        <f t="shared" si="291"/>
        <v>0.34583151145088847</v>
      </c>
      <c r="ED138" s="2">
        <f t="shared" si="292"/>
        <v>0.35077493469188764</v>
      </c>
      <c r="EE138" s="2">
        <f t="shared" si="293"/>
        <v>0.34231327071073969</v>
      </c>
      <c r="EF138" s="2">
        <f t="shared" si="294"/>
        <v>0.34156520600046009</v>
      </c>
      <c r="EG138" s="2">
        <f t="shared" si="295"/>
        <v>0.35107775415282383</v>
      </c>
      <c r="EH138" s="2">
        <f t="shared" si="296"/>
        <v>0.35403660427807482</v>
      </c>
      <c r="EI138" s="2">
        <f t="shared" si="297"/>
        <v>0.35385007918232475</v>
      </c>
      <c r="EJ138" s="2">
        <f t="shared" si="298"/>
        <v>0.35161640342727896</v>
      </c>
      <c r="EK138" s="2">
        <f t="shared" si="299"/>
        <v>0.35476952701733838</v>
      </c>
      <c r="EL138" s="2">
        <f t="shared" si="300"/>
        <v>0.34912068208754443</v>
      </c>
      <c r="EM138" s="2">
        <f t="shared" si="301"/>
        <v>0.35059776540471282</v>
      </c>
      <c r="EN138" s="2">
        <f t="shared" si="302"/>
        <v>0.3561043788536904</v>
      </c>
      <c r="EO138" s="2">
        <f t="shared" si="303"/>
        <v>0.36489106129978283</v>
      </c>
      <c r="EQ138" s="2">
        <f t="shared" si="304"/>
        <v>0.3517650201816398</v>
      </c>
      <c r="ER138" s="2">
        <f t="shared" si="434"/>
        <v>0.35083660286108964</v>
      </c>
      <c r="ES138" s="2">
        <f t="shared" si="434"/>
        <v>0.34694700279304375</v>
      </c>
      <c r="ET138" s="2">
        <f t="shared" si="434"/>
        <v>0.35128962436122457</v>
      </c>
      <c r="EU138" s="2">
        <f t="shared" si="434"/>
        <v>0.34296451096489594</v>
      </c>
      <c r="EV138" s="2">
        <f t="shared" si="434"/>
        <v>0.34402926340598267</v>
      </c>
      <c r="EW138" s="2">
        <f t="shared" si="434"/>
        <v>0.35000284559078387</v>
      </c>
      <c r="EX138" s="2">
        <f t="shared" si="434"/>
        <v>0.35489505114432185</v>
      </c>
      <c r="EY138" s="2">
        <f t="shared" si="434"/>
        <v>0.354055867524179</v>
      </c>
      <c r="EZ138" s="2">
        <f t="shared" si="434"/>
        <v>0.35403423137576395</v>
      </c>
      <c r="FA138" s="2">
        <f t="shared" si="434"/>
        <v>0.35567297328453906</v>
      </c>
      <c r="FB138" s="2">
        <f t="shared" si="434"/>
        <v>0.34884499029317462</v>
      </c>
      <c r="FC138" s="2">
        <f t="shared" si="434"/>
        <v>0.35123562528173469</v>
      </c>
      <c r="FD138" s="2">
        <f t="shared" si="434"/>
        <v>0.35443283977568452</v>
      </c>
      <c r="FE138" s="2">
        <f t="shared" si="434"/>
        <v>0.36267131584890561</v>
      </c>
      <c r="FG138" s="2">
        <f t="shared" si="306"/>
        <v>0.99986194686904128</v>
      </c>
      <c r="FH138" s="2">
        <f t="shared" si="435"/>
        <v>0.99939969438306342</v>
      </c>
      <c r="FI138" s="2">
        <f t="shared" si="435"/>
        <v>0.99932927819958206</v>
      </c>
      <c r="FJ138" s="2">
        <f t="shared" si="435"/>
        <v>0.99933254581735909</v>
      </c>
      <c r="FK138" s="2">
        <f t="shared" si="435"/>
        <v>0.99949617697437099</v>
      </c>
      <c r="FL138" s="2">
        <f t="shared" si="435"/>
        <v>0.9996508060625241</v>
      </c>
      <c r="FM138" s="2">
        <f t="shared" si="435"/>
        <v>0.99966710772816181</v>
      </c>
      <c r="FN138" s="2">
        <f t="shared" si="435"/>
        <v>0.99963064505872123</v>
      </c>
      <c r="FO138" s="2">
        <f t="shared" si="435"/>
        <v>0.99966994589896907</v>
      </c>
      <c r="FP138" s="2">
        <f t="shared" si="435"/>
        <v>0.99951502582708385</v>
      </c>
      <c r="FQ138" s="2">
        <f t="shared" si="435"/>
        <v>0.99944761770617974</v>
      </c>
      <c r="FR138" s="2">
        <f t="shared" si="435"/>
        <v>0.99932963131466446</v>
      </c>
      <c r="FS138" s="2">
        <f t="shared" si="435"/>
        <v>0.99921501289942194</v>
      </c>
      <c r="FT138" s="2">
        <f t="shared" si="435"/>
        <v>0.99902667179980853</v>
      </c>
      <c r="FU138" s="2">
        <f t="shared" si="435"/>
        <v>0.99819098295826325</v>
      </c>
      <c r="FW138" s="2">
        <f t="shared" si="324"/>
        <v>5.4134891952815643E-2</v>
      </c>
      <c r="FX138" s="2">
        <f t="shared" si="376"/>
        <v>4.7976422585837522E-2</v>
      </c>
      <c r="FY138" s="2">
        <f t="shared" si="377"/>
        <v>4.1875335453633013E-2</v>
      </c>
      <c r="FZ138" s="2">
        <f t="shared" si="378"/>
        <v>7.4853529907275673E-2</v>
      </c>
      <c r="GA138" s="2">
        <f t="shared" si="379"/>
        <v>8.0487090346936269E-2</v>
      </c>
      <c r="GB138" s="2">
        <f t="shared" si="380"/>
        <v>0.10771517940386481</v>
      </c>
      <c r="GC138" s="2">
        <f t="shared" si="381"/>
        <v>0.11770218530968637</v>
      </c>
      <c r="GD138" s="2">
        <f t="shared" si="382"/>
        <v>0.12760223089841863</v>
      </c>
      <c r="GE138" s="2">
        <f t="shared" si="383"/>
        <v>0.12901092440442338</v>
      </c>
      <c r="GF138" s="2">
        <f t="shared" si="384"/>
        <v>0.10149842005445694</v>
      </c>
      <c r="GG138" s="2">
        <f t="shared" si="385"/>
        <v>9.243886599799539E-2</v>
      </c>
      <c r="GH138" s="2">
        <f t="shared" si="386"/>
        <v>6.8901970818664532E-2</v>
      </c>
      <c r="GI138" s="2">
        <f t="shared" si="387"/>
        <v>5.169445971505944E-2</v>
      </c>
      <c r="GJ138" s="2">
        <f t="shared" si="388"/>
        <v>3.7051358818777955E-2</v>
      </c>
      <c r="GK138" s="2">
        <f t="shared" si="389"/>
        <v>2.1021870865353131E-2</v>
      </c>
      <c r="GM138" s="82">
        <f t="shared" si="325"/>
        <v>3.0192527712869607E-32</v>
      </c>
      <c r="GN138" s="82">
        <f t="shared" si="390"/>
        <v>1.1149109335377594E-106</v>
      </c>
      <c r="GO138" s="82">
        <f t="shared" si="391"/>
        <v>1.7629574184202926E-117</v>
      </c>
      <c r="GP138" s="82">
        <f t="shared" si="392"/>
        <v>2.4141303504991015E-132</v>
      </c>
      <c r="GQ138" s="82">
        <f t="shared" si="393"/>
        <v>2.5033987895953218E-174</v>
      </c>
      <c r="GR138" s="82">
        <f t="shared" si="394"/>
        <v>4.5690538257803717E-236</v>
      </c>
      <c r="GS138" s="82">
        <f t="shared" si="395"/>
        <v>2.1129090282086821E-232</v>
      </c>
      <c r="GT138" s="82">
        <f t="shared" si="396"/>
        <v>2.9927455868891197E-239</v>
      </c>
      <c r="GU138" s="82">
        <f t="shared" si="397"/>
        <v>1.559573250241944E-183</v>
      </c>
      <c r="GV138" s="82">
        <f t="shared" si="398"/>
        <v>5.6695858054892623E-254</v>
      </c>
      <c r="GW138" s="82">
        <f t="shared" si="399"/>
        <v>1.7320364858370217E-270</v>
      </c>
      <c r="GX138" s="82">
        <f t="shared" si="400"/>
        <v>6.7624455490254647E-179</v>
      </c>
      <c r="GY138" s="82">
        <f t="shared" si="401"/>
        <v>6.1222726830979666E-157</v>
      </c>
      <c r="GZ138" s="82">
        <f t="shared" si="402"/>
        <v>2.3666799541731046E-134</v>
      </c>
      <c r="HA138" s="82">
        <f t="shared" si="403"/>
        <v>2.5159900698327628E-108</v>
      </c>
      <c r="HC138" s="82">
        <f t="shared" si="326"/>
        <v>1.3237996312181332E-15</v>
      </c>
      <c r="HD138" s="82">
        <f t="shared" si="404"/>
        <v>1.6126393261860891E-50</v>
      </c>
      <c r="HE138" s="82">
        <f t="shared" si="405"/>
        <v>4.6725578229459673E-45</v>
      </c>
      <c r="HF138" s="82">
        <f t="shared" si="406"/>
        <v>6.0368963903021027E-66</v>
      </c>
      <c r="HG138" s="82">
        <f t="shared" si="407"/>
        <v>7.7429327867158563E-90</v>
      </c>
      <c r="HH138" s="82">
        <f t="shared" si="408"/>
        <v>5.8715030690571677E-110</v>
      </c>
      <c r="HI138" s="82">
        <f t="shared" si="409"/>
        <v>1.7450347268298104E-115</v>
      </c>
      <c r="HJ138" s="82">
        <f t="shared" si="410"/>
        <v>1.0047075387233036E-133</v>
      </c>
      <c r="HK138" s="82">
        <f t="shared" si="411"/>
        <v>4.7360491947896903E-103</v>
      </c>
      <c r="HL138" s="82">
        <f t="shared" si="412"/>
        <v>7.4751518423533879E-119</v>
      </c>
      <c r="HM138" s="82">
        <f t="shared" si="413"/>
        <v>6.7541266944183817E-102</v>
      </c>
      <c r="HN138" s="82">
        <f t="shared" si="414"/>
        <v>2.2476640863345514E-85</v>
      </c>
      <c r="HO138" s="82">
        <f t="shared" si="415"/>
        <v>4.0148883447097922E-69</v>
      </c>
      <c r="HP138" s="82">
        <f t="shared" si="416"/>
        <v>9.3344140998630585E-59</v>
      </c>
      <c r="HQ138" s="82">
        <f t="shared" si="417"/>
        <v>6.8894568126419986E-52</v>
      </c>
      <c r="HS138" s="82">
        <f t="shared" si="327"/>
        <v>0.45476390861848665</v>
      </c>
      <c r="HT138" s="82">
        <f t="shared" si="418"/>
        <v>0.43725373145801055</v>
      </c>
      <c r="HU138" s="82">
        <f t="shared" si="419"/>
        <v>0.47149508196063206</v>
      </c>
      <c r="HV138" s="82">
        <f t="shared" si="420"/>
        <v>0.42238214880159114</v>
      </c>
      <c r="HW138" s="82">
        <f t="shared" si="421"/>
        <v>6.9724715678087454E-2</v>
      </c>
      <c r="HX138" s="82">
        <f t="shared" si="422"/>
        <v>4.3221364205994588E-3</v>
      </c>
      <c r="HY138" s="82">
        <f t="shared" si="423"/>
        <v>3.0293399560757037E-3</v>
      </c>
      <c r="HZ138" s="82">
        <f t="shared" si="424"/>
        <v>1.4315595208416938E-3</v>
      </c>
      <c r="IA138" s="82">
        <f t="shared" si="425"/>
        <v>2.1548793596997398E-3</v>
      </c>
      <c r="IB138" s="82">
        <f t="shared" si="426"/>
        <v>1.7706573112290354E-2</v>
      </c>
      <c r="IC138" s="82">
        <f t="shared" si="427"/>
        <v>6.6940853343152737E-2</v>
      </c>
      <c r="ID138" s="82">
        <f t="shared" si="428"/>
        <v>0.40064382985526381</v>
      </c>
      <c r="IE138" s="82">
        <f t="shared" si="429"/>
        <v>0.49788033880529903</v>
      </c>
      <c r="IF138" s="82">
        <f t="shared" si="430"/>
        <v>0.27639060350090339</v>
      </c>
      <c r="IG138" s="82">
        <f t="shared" si="431"/>
        <v>8.1267487902943983E-2</v>
      </c>
      <c r="II138" s="82">
        <f t="shared" si="328"/>
        <v>1.0832186694101764E-7</v>
      </c>
      <c r="IJ138" s="82">
        <f t="shared" si="329"/>
        <v>2.8290601733881481E-13</v>
      </c>
      <c r="IK138" s="82">
        <f t="shared" si="330"/>
        <v>1.6338705056878464E-15</v>
      </c>
      <c r="IL138" s="82">
        <f t="shared" si="331"/>
        <v>8.7537044161396572E-12</v>
      </c>
      <c r="IM138" s="82">
        <f t="shared" si="332"/>
        <v>2.0462687708593411E-12</v>
      </c>
      <c r="IN138" s="82">
        <f t="shared" si="333"/>
        <v>2.8861747392444505E-9</v>
      </c>
      <c r="IO138" s="82">
        <f t="shared" si="334"/>
        <v>2.86376645242064E-8</v>
      </c>
      <c r="IP138" s="82">
        <f t="shared" si="335"/>
        <v>9.1749595404510455E-8</v>
      </c>
      <c r="IQ138" s="82">
        <f t="shared" si="336"/>
        <v>2.7322068899065661E-7</v>
      </c>
      <c r="IR138" s="82">
        <f t="shared" si="337"/>
        <v>2.9555035166438111E-10</v>
      </c>
      <c r="IS138" s="82">
        <f t="shared" si="338"/>
        <v>6.7028493272053451E-11</v>
      </c>
      <c r="IT138" s="82">
        <f t="shared" si="339"/>
        <v>3.2773485238458746E-12</v>
      </c>
      <c r="IU138" s="82">
        <f t="shared" si="340"/>
        <v>6.3683881151279766E-15</v>
      </c>
      <c r="IV138" s="82">
        <f t="shared" si="341"/>
        <v>1.9957316661593414E-15</v>
      </c>
      <c r="IW138" s="82">
        <f t="shared" si="342"/>
        <v>5.0207112258975725E-14</v>
      </c>
      <c r="IY138" s="82">
        <f t="shared" si="343"/>
        <v>0.4547640169403549</v>
      </c>
      <c r="IZ138" s="82">
        <f t="shared" si="344"/>
        <v>0.43725373145829344</v>
      </c>
      <c r="JA138" s="82">
        <f t="shared" si="345"/>
        <v>0.47149508196063367</v>
      </c>
      <c r="JB138" s="82">
        <f t="shared" si="346"/>
        <v>0.42238214881034486</v>
      </c>
      <c r="JC138" s="82">
        <f t="shared" si="347"/>
        <v>6.972471568013372E-2</v>
      </c>
      <c r="JD138" s="82">
        <f t="shared" si="348"/>
        <v>4.3221393067741981E-3</v>
      </c>
      <c r="JE138" s="82">
        <f t="shared" si="349"/>
        <v>3.0293685937402277E-3</v>
      </c>
      <c r="JF138" s="82">
        <f t="shared" si="350"/>
        <v>1.4316512704370982E-3</v>
      </c>
      <c r="JG138" s="82">
        <f t="shared" si="351"/>
        <v>2.1551525803887306E-3</v>
      </c>
      <c r="JH138" s="82">
        <f t="shared" si="352"/>
        <v>1.7706573407840705E-2</v>
      </c>
      <c r="JI138" s="82">
        <f t="shared" si="353"/>
        <v>6.6940853410181231E-2</v>
      </c>
      <c r="JJ138" s="82">
        <f t="shared" si="354"/>
        <v>0.40064382985854113</v>
      </c>
      <c r="JK138" s="82">
        <f t="shared" si="355"/>
        <v>0.49788033880530541</v>
      </c>
      <c r="JL138" s="82">
        <f t="shared" si="356"/>
        <v>0.27639060350090539</v>
      </c>
      <c r="JM138" s="82">
        <f t="shared" si="357"/>
        <v>8.1267487902994193E-2</v>
      </c>
    </row>
    <row r="139" spans="2:273" x14ac:dyDescent="0.25">
      <c r="B139" s="2">
        <v>112</v>
      </c>
      <c r="C139" s="37">
        <v>0.34761900000000001</v>
      </c>
      <c r="D139" s="37">
        <v>0.35251199999999999</v>
      </c>
      <c r="E139" s="37">
        <v>0.352105</v>
      </c>
      <c r="F139" s="37">
        <v>0.37076900000000002</v>
      </c>
      <c r="G139" s="37">
        <v>0.33951199999999998</v>
      </c>
      <c r="H139" s="37">
        <v>0.33936500000000003</v>
      </c>
      <c r="I139" s="37">
        <v>0.348047</v>
      </c>
      <c r="J139" s="37">
        <v>0.35200300000000001</v>
      </c>
      <c r="K139" s="37">
        <v>0.35277999999999998</v>
      </c>
      <c r="L139" s="37">
        <v>0.35024499999999997</v>
      </c>
      <c r="M139" s="37">
        <v>0.34939199999999998</v>
      </c>
      <c r="N139" s="37">
        <v>0.36504599999999998</v>
      </c>
      <c r="O139" s="37">
        <v>0.40016499999999999</v>
      </c>
      <c r="P139" s="37">
        <v>0.45939400000000002</v>
      </c>
      <c r="Q139" s="37">
        <v>0.47224300000000002</v>
      </c>
      <c r="S139" s="4">
        <f t="shared" si="229"/>
        <v>0.34974297634096874</v>
      </c>
      <c r="T139" s="4">
        <f t="shared" si="230"/>
        <v>0.35222013054671375</v>
      </c>
      <c r="U139" s="4">
        <f t="shared" si="231"/>
        <v>0.35324710634056455</v>
      </c>
      <c r="V139" s="4">
        <f t="shared" si="232"/>
        <v>0.3607565912351271</v>
      </c>
      <c r="W139" s="4">
        <f t="shared" si="233"/>
        <v>0.34234979085533185</v>
      </c>
      <c r="X139" s="4">
        <f t="shared" si="234"/>
        <v>0.34159082231714416</v>
      </c>
      <c r="Y139" s="4">
        <f t="shared" si="235"/>
        <v>0.35086255031409808</v>
      </c>
      <c r="Z139" s="4">
        <f t="shared" si="236"/>
        <v>0.35393704198739068</v>
      </c>
      <c r="AA139" s="4">
        <f t="shared" si="237"/>
        <v>0.35362125292078855</v>
      </c>
      <c r="AB139" s="4">
        <f t="shared" si="238"/>
        <v>0.35170017778794949</v>
      </c>
      <c r="AC139" s="4">
        <f t="shared" si="239"/>
        <v>0.35503567177839507</v>
      </c>
      <c r="AD139" s="4">
        <f t="shared" si="240"/>
        <v>0.36368206612279125</v>
      </c>
      <c r="AE139" s="4">
        <f t="shared" si="241"/>
        <v>0.39924006262128975</v>
      </c>
      <c r="AF139" s="4">
        <f t="shared" si="242"/>
        <v>0.46178840117382919</v>
      </c>
      <c r="AG139" s="4">
        <f t="shared" si="243"/>
        <v>0.45470949624769885</v>
      </c>
      <c r="AI139" s="4">
        <f t="shared" si="244"/>
        <v>-2.1239763409687251E-3</v>
      </c>
      <c r="AJ139" s="4">
        <f t="shared" si="245"/>
        <v>2.9186945328624203E-4</v>
      </c>
      <c r="AK139" s="4">
        <f t="shared" si="246"/>
        <v>-1.1421063405645526E-3</v>
      </c>
      <c r="AL139" s="4">
        <f t="shared" si="247"/>
        <v>1.0012408764872915E-2</v>
      </c>
      <c r="AM139" s="4">
        <f t="shared" si="248"/>
        <v>-2.8377908553318676E-3</v>
      </c>
      <c r="AN139" s="4">
        <f t="shared" si="249"/>
        <v>-2.2258223171441327E-3</v>
      </c>
      <c r="AO139" s="4">
        <f t="shared" si="250"/>
        <v>-2.8155503140980809E-3</v>
      </c>
      <c r="AP139" s="4">
        <f t="shared" si="251"/>
        <v>-1.9340419873906667E-3</v>
      </c>
      <c r="AQ139" s="4">
        <f t="shared" si="252"/>
        <v>-8.4125292078857106E-4</v>
      </c>
      <c r="AR139" s="4">
        <f t="shared" si="253"/>
        <v>-1.4551777879495131E-3</v>
      </c>
      <c r="AS139" s="4">
        <f t="shared" si="254"/>
        <v>-5.6436717783950874E-3</v>
      </c>
      <c r="AT139" s="4">
        <f t="shared" si="255"/>
        <v>1.3639338772087339E-3</v>
      </c>
      <c r="AU139" s="4">
        <f t="shared" si="256"/>
        <v>9.249373787102444E-4</v>
      </c>
      <c r="AV139" s="4">
        <f t="shared" ref="AV139:AW154" si="436">IF(OR($B139 &lt; P$230, $B139 &gt; P$233), 0, P139-AF139)</f>
        <v>-2.3944011738291637E-3</v>
      </c>
      <c r="AW139" s="4">
        <f t="shared" si="436"/>
        <v>1.7533503752301172E-2</v>
      </c>
      <c r="AY139" s="2">
        <f t="shared" si="308"/>
        <v>0.34974296713362985</v>
      </c>
      <c r="AZ139" s="2">
        <f t="shared" si="359"/>
        <v>0.35004523174271723</v>
      </c>
      <c r="BA139" s="2">
        <f t="shared" si="360"/>
        <v>0.34565204097581126</v>
      </c>
      <c r="BB139" s="2">
        <f t="shared" si="361"/>
        <v>0.3504583140552146</v>
      </c>
      <c r="BC139" s="2">
        <f t="shared" si="362"/>
        <v>0.34211013611245761</v>
      </c>
      <c r="BD139" s="2">
        <f t="shared" si="363"/>
        <v>0.3415875782053715</v>
      </c>
      <c r="BE139" s="2">
        <f t="shared" si="364"/>
        <v>0.35086008417628345</v>
      </c>
      <c r="BF139" s="2">
        <f t="shared" si="365"/>
        <v>0.35393616775528597</v>
      </c>
      <c r="BG139" s="2">
        <f t="shared" si="366"/>
        <v>0.3536192552796299</v>
      </c>
      <c r="BH139" s="2">
        <f t="shared" si="367"/>
        <v>0.35165042726263079</v>
      </c>
      <c r="BI139" s="2">
        <f t="shared" si="368"/>
        <v>0.35459677733085981</v>
      </c>
      <c r="BJ139" s="2">
        <f t="shared" si="369"/>
        <v>0.34903632652821748</v>
      </c>
      <c r="BK139" s="2">
        <f t="shared" si="370"/>
        <v>0.35058913206845871</v>
      </c>
      <c r="BL139" s="2">
        <f t="shared" si="371"/>
        <v>0.35612317953276207</v>
      </c>
      <c r="BM139" s="2">
        <f t="shared" si="372"/>
        <v>0.36483432167592256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>
        <f t="shared" si="314"/>
        <v>0.33936500000000003</v>
      </c>
      <c r="CK139" s="2">
        <f t="shared" si="315"/>
        <v>0.348047</v>
      </c>
      <c r="CL139" s="2">
        <f t="shared" si="316"/>
        <v>0.35200300000000001</v>
      </c>
      <c r="CM139" s="2">
        <f t="shared" si="317"/>
        <v>0.35277999999999998</v>
      </c>
      <c r="CN139" s="2">
        <f t="shared" si="318"/>
        <v>0.35024499999999997</v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>
        <f t="shared" si="278"/>
        <v>0.33936500000000003</v>
      </c>
      <c r="DA139" s="2">
        <f t="shared" si="279"/>
        <v>0.348047</v>
      </c>
      <c r="DB139" s="2">
        <f t="shared" si="280"/>
        <v>0.35200300000000001</v>
      </c>
      <c r="DC139" s="2">
        <f t="shared" si="281"/>
        <v>0.35277999999999998</v>
      </c>
      <c r="DD139" s="2">
        <f t="shared" si="282"/>
        <v>0.35024499999999997</v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0.45194608791208796</v>
      </c>
      <c r="DL139" s="2">
        <f t="shared" ref="DL139:DY154" si="437">BP$228*$B139+BP$229</f>
        <v>0.46852874505005565</v>
      </c>
      <c r="DM139" s="2">
        <f t="shared" si="437"/>
        <v>0.45093967613636371</v>
      </c>
      <c r="DN139" s="2">
        <f t="shared" si="437"/>
        <v>0.45843523709677425</v>
      </c>
      <c r="DO139" s="2">
        <f t="shared" si="437"/>
        <v>0.46509279967159278</v>
      </c>
      <c r="DP139" s="2">
        <f t="shared" si="437"/>
        <v>0.50827580072463774</v>
      </c>
      <c r="DQ139" s="2">
        <f t="shared" si="437"/>
        <v>0.47303988304347822</v>
      </c>
      <c r="DR139" s="2">
        <f t="shared" si="437"/>
        <v>0.45943839692307686</v>
      </c>
      <c r="DS139" s="2">
        <f t="shared" si="437"/>
        <v>0.4648674171014493</v>
      </c>
      <c r="DT139" s="2">
        <f t="shared" si="437"/>
        <v>0.48072774958949105</v>
      </c>
      <c r="DU139" s="2">
        <f t="shared" si="437"/>
        <v>0.46090651034482755</v>
      </c>
      <c r="DV139" s="2">
        <f t="shared" si="437"/>
        <v>0.44301760942082102</v>
      </c>
      <c r="DW139" s="2">
        <f t="shared" si="437"/>
        <v>0.44387426559714788</v>
      </c>
      <c r="DX139" s="2">
        <f t="shared" si="437"/>
        <v>0.43156914474474467</v>
      </c>
      <c r="DY139" s="2">
        <f t="shared" si="437"/>
        <v>0.40185462078445744</v>
      </c>
      <c r="EA139" s="2">
        <f t="shared" si="228"/>
        <v>0.34961363786277588</v>
      </c>
      <c r="EB139" s="2">
        <f t="shared" si="290"/>
        <v>0.34994589239827517</v>
      </c>
      <c r="EC139" s="2">
        <f t="shared" si="291"/>
        <v>0.34553084128072936</v>
      </c>
      <c r="ED139" s="2">
        <f t="shared" si="292"/>
        <v>0.35034657215288606</v>
      </c>
      <c r="EE139" s="2">
        <f t="shared" si="293"/>
        <v>0.34199299207893274</v>
      </c>
      <c r="EF139" s="2">
        <f t="shared" si="294"/>
        <v>0.34123222916467005</v>
      </c>
      <c r="EG139" s="2">
        <f t="shared" si="295"/>
        <v>0.35096633437561059</v>
      </c>
      <c r="EH139" s="2">
        <f t="shared" si="296"/>
        <v>0.35377591443850259</v>
      </c>
      <c r="EI139" s="2">
        <f t="shared" si="297"/>
        <v>0.35355494515172425</v>
      </c>
      <c r="EJ139" s="2">
        <f t="shared" si="298"/>
        <v>0.35131187523351753</v>
      </c>
      <c r="EK139" s="2">
        <f t="shared" si="299"/>
        <v>0.35444672378798131</v>
      </c>
      <c r="EL139" s="2">
        <f t="shared" si="300"/>
        <v>0.34900088646113564</v>
      </c>
      <c r="EM139" s="2">
        <f t="shared" si="301"/>
        <v>0.35048334997379382</v>
      </c>
      <c r="EN139" s="2">
        <f t="shared" si="302"/>
        <v>0.35613036198563031</v>
      </c>
      <c r="EO139" s="2">
        <f t="shared" si="303"/>
        <v>0.36482752777015426</v>
      </c>
      <c r="EQ139" s="2">
        <f t="shared" si="304"/>
        <v>0.35158563080900357</v>
      </c>
      <c r="ER139" s="2">
        <f t="shared" ref="ER139:FE154" si="438">CV$228*$B139+CV$229</f>
        <v>0.35060310706314041</v>
      </c>
      <c r="ES139" s="2">
        <f t="shared" si="438"/>
        <v>0.34677107589383388</v>
      </c>
      <c r="ET139" s="2">
        <f t="shared" si="438"/>
        <v>0.35091036559958166</v>
      </c>
      <c r="EU139" s="2">
        <f t="shared" si="438"/>
        <v>0.34268474196670407</v>
      </c>
      <c r="EV139" s="2">
        <f t="shared" si="438"/>
        <v>0.34381707474045137</v>
      </c>
      <c r="EW139" s="2">
        <f t="shared" si="438"/>
        <v>0.34984326929060694</v>
      </c>
      <c r="EX139" s="2">
        <f t="shared" si="438"/>
        <v>0.35467785885918862</v>
      </c>
      <c r="EY139" s="2">
        <f t="shared" si="438"/>
        <v>0.35377540726295731</v>
      </c>
      <c r="EZ139" s="2">
        <f t="shared" si="438"/>
        <v>0.35386431799124973</v>
      </c>
      <c r="FA139" s="2">
        <f t="shared" si="438"/>
        <v>0.35540648454989615</v>
      </c>
      <c r="FB139" s="2">
        <f t="shared" si="438"/>
        <v>0.34870717001642559</v>
      </c>
      <c r="FC139" s="2">
        <f t="shared" si="438"/>
        <v>0.35117336720861558</v>
      </c>
      <c r="FD139" s="2">
        <f t="shared" si="438"/>
        <v>0.35429855004613942</v>
      </c>
      <c r="FE139" s="2">
        <f t="shared" si="438"/>
        <v>0.36246679895643075</v>
      </c>
      <c r="FG139" s="2">
        <f t="shared" si="306"/>
        <v>0.99987409251873793</v>
      </c>
      <c r="FH139" s="2">
        <f t="shared" ref="FH139:FU154" si="439">POWER(10,($B139-D$231)/D$229)/(1+POWER(10,($B139-D$231)/D$229))</f>
        <v>0.99945248585051816</v>
      </c>
      <c r="FI139" s="2">
        <f t="shared" si="439"/>
        <v>0.99938825834512923</v>
      </c>
      <c r="FJ139" s="2">
        <f t="shared" si="439"/>
        <v>0.99939123879888381</v>
      </c>
      <c r="FK139" s="2">
        <f t="shared" si="439"/>
        <v>0.99954048756887959</v>
      </c>
      <c r="FL139" s="2">
        <f t="shared" si="439"/>
        <v>0.99968152155864487</v>
      </c>
      <c r="FM139" s="2">
        <f t="shared" si="439"/>
        <v>0.9996963897467247</v>
      </c>
      <c r="FN139" s="2">
        <f t="shared" si="439"/>
        <v>0.99966313334207668</v>
      </c>
      <c r="FO139" s="2">
        <f t="shared" si="439"/>
        <v>0.99969897834026078</v>
      </c>
      <c r="FP139" s="2">
        <f t="shared" si="439"/>
        <v>0.99955767942258111</v>
      </c>
      <c r="FQ139" s="2">
        <f t="shared" si="439"/>
        <v>0.99949619687389468</v>
      </c>
      <c r="FR139" s="2">
        <f t="shared" si="439"/>
        <v>0.99938858042791689</v>
      </c>
      <c r="FS139" s="2">
        <f t="shared" si="439"/>
        <v>0.99928403380347808</v>
      </c>
      <c r="FT139" s="2">
        <f t="shared" si="439"/>
        <v>0.99911223810117589</v>
      </c>
      <c r="FU139" s="2">
        <f t="shared" si="439"/>
        <v>0.99834989419559494</v>
      </c>
      <c r="FW139" s="2">
        <f t="shared" si="324"/>
        <v>5.9049323700478475E-2</v>
      </c>
      <c r="FX139" s="2">
        <f t="shared" si="376"/>
        <v>5.2362731036057569E-2</v>
      </c>
      <c r="FY139" s="2">
        <f t="shared" si="377"/>
        <v>4.5730637905197394E-2</v>
      </c>
      <c r="FZ139" s="2">
        <f t="shared" si="378"/>
        <v>8.1486787580708223E-2</v>
      </c>
      <c r="GA139" s="2">
        <f t="shared" si="379"/>
        <v>8.7572318750466546E-2</v>
      </c>
      <c r="GB139" s="2">
        <f t="shared" si="380"/>
        <v>0.11689257850589355</v>
      </c>
      <c r="GC139" s="2">
        <f t="shared" si="381"/>
        <v>0.12760879335497019</v>
      </c>
      <c r="GD139" s="2">
        <f t="shared" si="382"/>
        <v>0.13821156446216121</v>
      </c>
      <c r="GE139" s="2">
        <f t="shared" si="383"/>
        <v>0.13971862410893993</v>
      </c>
      <c r="GF139" s="2">
        <f t="shared" si="384"/>
        <v>0.11021157046079183</v>
      </c>
      <c r="GG139" s="2">
        <f t="shared" si="385"/>
        <v>0.10046125392149015</v>
      </c>
      <c r="GH139" s="2">
        <f t="shared" si="386"/>
        <v>7.5050606923373661E-2</v>
      </c>
      <c r="GI139" s="2">
        <f t="shared" si="387"/>
        <v>5.6400556467815631E-2</v>
      </c>
      <c r="GJ139" s="2">
        <f t="shared" si="388"/>
        <v>4.0481300671119706E-2</v>
      </c>
      <c r="GK139" s="2">
        <f t="shared" si="389"/>
        <v>2.3003368713578772E-2</v>
      </c>
      <c r="GM139" s="82">
        <f t="shared" si="325"/>
        <v>3.074014462760075E-33</v>
      </c>
      <c r="GN139" s="82">
        <f t="shared" si="390"/>
        <v>3.0910735279222846E-110</v>
      </c>
      <c r="GO139" s="82">
        <f t="shared" si="391"/>
        <v>1.7144855617843154E-121</v>
      </c>
      <c r="GP139" s="82">
        <f t="shared" si="392"/>
        <v>8.4729173440155844E-137</v>
      </c>
      <c r="GQ139" s="82">
        <f t="shared" si="393"/>
        <v>9.2081145365511143E-180</v>
      </c>
      <c r="GR139" s="82">
        <f t="shared" si="394"/>
        <v>4.509985586505647E-243</v>
      </c>
      <c r="GS139" s="82">
        <f t="shared" si="395"/>
        <v>2.7073135167255422E-239</v>
      </c>
      <c r="GT139" s="82">
        <f t="shared" si="396"/>
        <v>2.3001431421497889E-246</v>
      </c>
      <c r="GU139" s="82">
        <f t="shared" si="397"/>
        <v>4.9572703717891194E-189</v>
      </c>
      <c r="GV139" s="82">
        <f t="shared" si="398"/>
        <v>6.216717593945037E-262</v>
      </c>
      <c r="GW139" s="82">
        <f t="shared" si="399"/>
        <v>4.3647977549879146E-279</v>
      </c>
      <c r="GX139" s="82">
        <f t="shared" si="400"/>
        <v>9.5131596718452138E-185</v>
      </c>
      <c r="GY139" s="82">
        <f t="shared" si="401"/>
        <v>2.9683023550497816E-162</v>
      </c>
      <c r="GZ139" s="82">
        <f t="shared" si="402"/>
        <v>4.3598419489963038E-139</v>
      </c>
      <c r="HA139" s="82">
        <f t="shared" si="403"/>
        <v>2.4464384674428486E-112</v>
      </c>
      <c r="HC139" s="82">
        <f t="shared" si="326"/>
        <v>2.4886467448159218E-16</v>
      </c>
      <c r="HD139" s="82">
        <f t="shared" si="404"/>
        <v>2.9938635722089351E-53</v>
      </c>
      <c r="HE139" s="82">
        <f t="shared" si="405"/>
        <v>1.4746488239186609E-47</v>
      </c>
      <c r="HF139" s="82">
        <f t="shared" si="406"/>
        <v>1.5787107972164363E-69</v>
      </c>
      <c r="HG139" s="82">
        <f t="shared" si="407"/>
        <v>4.1378722704612098E-94</v>
      </c>
      <c r="HH139" s="82">
        <f t="shared" si="408"/>
        <v>7.5325843538719129E-115</v>
      </c>
      <c r="HI139" s="82">
        <f t="shared" si="409"/>
        <v>1.342965909781529E-120</v>
      </c>
      <c r="HJ139" s="82">
        <f t="shared" si="410"/>
        <v>1.1749587767352837E-139</v>
      </c>
      <c r="HK139" s="82">
        <f t="shared" si="411"/>
        <v>1.2321136263026687E-107</v>
      </c>
      <c r="HL139" s="82">
        <f t="shared" si="412"/>
        <v>1.8098294787750985E-124</v>
      </c>
      <c r="HM139" s="82">
        <f t="shared" si="413"/>
        <v>8.0370650422574904E-107</v>
      </c>
      <c r="HN139" s="82">
        <f t="shared" si="414"/>
        <v>8.5948372060799647E-90</v>
      </c>
      <c r="HO139" s="82">
        <f t="shared" si="415"/>
        <v>5.9909700876997E-73</v>
      </c>
      <c r="HP139" s="82">
        <f t="shared" si="416"/>
        <v>3.0120467027229584E-62</v>
      </c>
      <c r="HQ139" s="82">
        <f t="shared" si="417"/>
        <v>2.8812598438770167E-55</v>
      </c>
      <c r="HS139" s="82">
        <f t="shared" si="327"/>
        <v>0.38574641755124373</v>
      </c>
      <c r="HT139" s="82">
        <f t="shared" si="418"/>
        <v>0.33936294295728009</v>
      </c>
      <c r="HU139" s="82">
        <f t="shared" si="419"/>
        <v>0.51981958484931412</v>
      </c>
      <c r="HV139" s="82">
        <f t="shared" si="420"/>
        <v>0.31001733469867332</v>
      </c>
      <c r="HW139" s="82">
        <f t="shared" si="421"/>
        <v>2.8662158680512046E-2</v>
      </c>
      <c r="HX139" s="82">
        <f t="shared" si="422"/>
        <v>1.188111449894628E-3</v>
      </c>
      <c r="HY139" s="82">
        <f t="shared" si="423"/>
        <v>8.1874950114452184E-4</v>
      </c>
      <c r="HZ139" s="82">
        <f t="shared" si="424"/>
        <v>3.5058065950604545E-4</v>
      </c>
      <c r="IA139" s="82">
        <f t="shared" si="425"/>
        <v>5.7817786328584085E-4</v>
      </c>
      <c r="IB139" s="82">
        <f t="shared" si="426"/>
        <v>5.7086968529013035E-3</v>
      </c>
      <c r="IC139" s="82">
        <f t="shared" si="427"/>
        <v>2.756280352341613E-2</v>
      </c>
      <c r="ID139" s="82">
        <f t="shared" si="428"/>
        <v>0.28736071582551942</v>
      </c>
      <c r="IE139" s="82">
        <f t="shared" si="429"/>
        <v>0.52605658202299477</v>
      </c>
      <c r="IF139" s="82">
        <f t="shared" si="430"/>
        <v>0.3570060613655498</v>
      </c>
      <c r="IG139" s="82">
        <f t="shared" si="431"/>
        <v>0.11155696704033723</v>
      </c>
      <c r="II139" s="82">
        <f t="shared" si="328"/>
        <v>2.7307180347261048E-7</v>
      </c>
      <c r="IJ139" s="82">
        <f t="shared" si="329"/>
        <v>1.471023625811921E-12</v>
      </c>
      <c r="IK139" s="82">
        <f t="shared" si="330"/>
        <v>1.0588288775035931E-14</v>
      </c>
      <c r="IL139" s="82">
        <f t="shared" si="331"/>
        <v>4.8453573288039055E-11</v>
      </c>
      <c r="IM139" s="82">
        <f t="shared" si="332"/>
        <v>1.3292466398401442E-11</v>
      </c>
      <c r="IN139" s="82">
        <f t="shared" si="333"/>
        <v>1.3526724206020493E-8</v>
      </c>
      <c r="IO139" s="82">
        <f t="shared" si="334"/>
        <v>1.1848079094865013E-7</v>
      </c>
      <c r="IP139" s="82">
        <f t="shared" si="335"/>
        <v>3.649539883516783E-7</v>
      </c>
      <c r="IQ139" s="82">
        <f t="shared" si="336"/>
        <v>9.9261724787675938E-7</v>
      </c>
      <c r="IR139" s="82">
        <f t="shared" si="337"/>
        <v>1.5900018754066772E-9</v>
      </c>
      <c r="IS139" s="82">
        <f t="shared" si="338"/>
        <v>3.752890741940309E-10</v>
      </c>
      <c r="IT139" s="82">
        <f t="shared" si="339"/>
        <v>1.8310812076413064E-11</v>
      </c>
      <c r="IU139" s="82">
        <f t="shared" si="340"/>
        <v>4.3656595850533282E-14</v>
      </c>
      <c r="IV139" s="82">
        <f t="shared" si="341"/>
        <v>1.1902442950878413E-14</v>
      </c>
      <c r="IW139" s="82">
        <f t="shared" si="342"/>
        <v>1.9705104972563898E-13</v>
      </c>
      <c r="IY139" s="82">
        <f t="shared" si="343"/>
        <v>0.38574669062304739</v>
      </c>
      <c r="IZ139" s="82">
        <f t="shared" si="344"/>
        <v>0.33936294295875113</v>
      </c>
      <c r="JA139" s="82">
        <f t="shared" si="345"/>
        <v>0.51981958484932467</v>
      </c>
      <c r="JB139" s="82">
        <f t="shared" si="346"/>
        <v>0.31001733474712689</v>
      </c>
      <c r="JC139" s="82">
        <f t="shared" si="347"/>
        <v>2.8662158693804514E-2</v>
      </c>
      <c r="JD139" s="82">
        <f t="shared" si="348"/>
        <v>1.188124976618834E-3</v>
      </c>
      <c r="JE139" s="82">
        <f t="shared" si="349"/>
        <v>8.1886798193547047E-4</v>
      </c>
      <c r="JF139" s="82">
        <f t="shared" si="350"/>
        <v>3.5094561349439712E-4</v>
      </c>
      <c r="JG139" s="82">
        <f t="shared" si="351"/>
        <v>5.7917048053371758E-4</v>
      </c>
      <c r="JH139" s="82">
        <f t="shared" si="352"/>
        <v>5.7086984429031793E-3</v>
      </c>
      <c r="JI139" s="82">
        <f t="shared" si="353"/>
        <v>2.7562803898705204E-2</v>
      </c>
      <c r="JJ139" s="82">
        <f t="shared" si="354"/>
        <v>0.28736071584383022</v>
      </c>
      <c r="JK139" s="82">
        <f t="shared" si="355"/>
        <v>0.5260565820230384</v>
      </c>
      <c r="JL139" s="82">
        <f t="shared" si="356"/>
        <v>0.35700606136556168</v>
      </c>
      <c r="JM139" s="82">
        <f t="shared" si="357"/>
        <v>0.11155696704053428</v>
      </c>
    </row>
    <row r="140" spans="2:273" x14ac:dyDescent="0.25">
      <c r="B140" s="2">
        <v>113</v>
      </c>
      <c r="C140" s="37">
        <v>0.34876200000000002</v>
      </c>
      <c r="D140" s="37">
        <v>0.35078900000000002</v>
      </c>
      <c r="E140" s="37">
        <v>0.34665099999999999</v>
      </c>
      <c r="F140" s="37">
        <v>0.36083599999999999</v>
      </c>
      <c r="G140" s="37">
        <v>0.33955000000000002</v>
      </c>
      <c r="H140" s="37">
        <v>0.33987400000000001</v>
      </c>
      <c r="I140" s="37">
        <v>0.34997699999999998</v>
      </c>
      <c r="J140" s="37">
        <v>0.35461900000000002</v>
      </c>
      <c r="K140" s="37">
        <v>0.35120899999999999</v>
      </c>
      <c r="L140" s="37">
        <v>0.34615200000000002</v>
      </c>
      <c r="M140" s="37">
        <v>0.34980099999999997</v>
      </c>
      <c r="N140" s="37">
        <v>0.35580600000000001</v>
      </c>
      <c r="O140" s="37">
        <v>0.39056000000000002</v>
      </c>
      <c r="P140" s="37">
        <v>0.46945199999999998</v>
      </c>
      <c r="Q140" s="37">
        <v>0.49694199999999999</v>
      </c>
      <c r="S140" s="4">
        <f t="shared" si="229"/>
        <v>0.34935542866206243</v>
      </c>
      <c r="T140" s="4">
        <f t="shared" si="230"/>
        <v>0.35096142287948817</v>
      </c>
      <c r="U140" s="4">
        <f t="shared" si="231"/>
        <v>0.35179672044770371</v>
      </c>
      <c r="V140" s="4">
        <f t="shared" si="232"/>
        <v>0.35513475843072501</v>
      </c>
      <c r="W140" s="4">
        <f t="shared" si="233"/>
        <v>0.34184989026031493</v>
      </c>
      <c r="X140" s="4">
        <f t="shared" si="234"/>
        <v>0.34129161337132558</v>
      </c>
      <c r="Y140" s="4">
        <f t="shared" si="235"/>
        <v>0.35072751633519533</v>
      </c>
      <c r="Z140" s="4">
        <f t="shared" si="236"/>
        <v>0.3536896997842659</v>
      </c>
      <c r="AA140" s="4">
        <f t="shared" si="237"/>
        <v>0.35332699407883361</v>
      </c>
      <c r="AB140" s="4">
        <f t="shared" si="238"/>
        <v>0.35138964231313174</v>
      </c>
      <c r="AC140" s="4">
        <f t="shared" si="239"/>
        <v>0.35438630297617785</v>
      </c>
      <c r="AD140" s="4">
        <f t="shared" si="240"/>
        <v>0.35600961682808102</v>
      </c>
      <c r="AE140" s="4">
        <f t="shared" si="241"/>
        <v>0.38868446560745196</v>
      </c>
      <c r="AF140" s="4">
        <f t="shared" si="242"/>
        <v>0.47107763863225838</v>
      </c>
      <c r="AG140" s="4">
        <f t="shared" si="243"/>
        <v>0.47792409558164495</v>
      </c>
      <c r="AI140" s="4">
        <f t="shared" si="244"/>
        <v>-5.9342866206241185E-4</v>
      </c>
      <c r="AJ140" s="4">
        <f t="shared" si="245"/>
        <v>-1.7242287948815438E-4</v>
      </c>
      <c r="AK140" s="4">
        <f t="shared" si="246"/>
        <v>-5.1457204477037277E-3</v>
      </c>
      <c r="AL140" s="4">
        <f t="shared" si="247"/>
        <v>5.701241569274984E-3</v>
      </c>
      <c r="AM140" s="4">
        <f t="shared" si="248"/>
        <v>-2.2998902603149074E-3</v>
      </c>
      <c r="AN140" s="4">
        <f t="shared" si="249"/>
        <v>-1.4176133713255656E-3</v>
      </c>
      <c r="AO140" s="4">
        <f t="shared" si="250"/>
        <v>-7.5051633519535033E-4</v>
      </c>
      <c r="AP140" s="4">
        <f t="shared" si="251"/>
        <v>9.2930021573411903E-4</v>
      </c>
      <c r="AQ140" s="4">
        <f t="shared" si="252"/>
        <v>-2.1179940788336182E-3</v>
      </c>
      <c r="AR140" s="4">
        <f t="shared" si="253"/>
        <v>-5.2376423131317296E-3</v>
      </c>
      <c r="AS140" s="4">
        <f t="shared" si="254"/>
        <v>-4.5853029761778741E-3</v>
      </c>
      <c r="AT140" s="4">
        <f t="shared" si="255"/>
        <v>-2.0361682808101023E-4</v>
      </c>
      <c r="AU140" s="4">
        <f t="shared" si="256"/>
        <v>1.8755343925480616E-3</v>
      </c>
      <c r="AV140" s="4">
        <f t="shared" si="436"/>
        <v>-1.6256386322583971E-3</v>
      </c>
      <c r="AW140" s="4">
        <f t="shared" si="436"/>
        <v>1.9017904418355047E-2</v>
      </c>
      <c r="AY140" s="2">
        <f t="shared" si="308"/>
        <v>0.34935540680124516</v>
      </c>
      <c r="AZ140" s="2">
        <f t="shared" si="359"/>
        <v>0.34975114601369206</v>
      </c>
      <c r="BA140" s="2">
        <f t="shared" si="360"/>
        <v>0.34535768874449241</v>
      </c>
      <c r="BB140" s="2">
        <f t="shared" si="361"/>
        <v>0.35003326539274199</v>
      </c>
      <c r="BC140" s="2">
        <f t="shared" si="362"/>
        <v>0.34179454752090271</v>
      </c>
      <c r="BD140" s="2">
        <f t="shared" si="363"/>
        <v>0.34129115924482378</v>
      </c>
      <c r="BE140" s="2">
        <f t="shared" si="364"/>
        <v>0.35072711010640584</v>
      </c>
      <c r="BF140" s="2">
        <f t="shared" si="365"/>
        <v>0.35368937875094908</v>
      </c>
      <c r="BG140" s="2">
        <f t="shared" si="366"/>
        <v>0.35332614994219974</v>
      </c>
      <c r="BH140" s="2">
        <f t="shared" si="367"/>
        <v>0.35138129495379117</v>
      </c>
      <c r="BI140" s="2">
        <f t="shared" si="368"/>
        <v>0.35428419419423623</v>
      </c>
      <c r="BJ140" s="2">
        <f t="shared" si="369"/>
        <v>0.34890848949458458</v>
      </c>
      <c r="BK140" s="2">
        <f t="shared" si="370"/>
        <v>0.35047604988743458</v>
      </c>
      <c r="BL140" s="2">
        <f t="shared" si="371"/>
        <v>0.35612978601039502</v>
      </c>
      <c r="BM140" s="2">
        <f t="shared" si="372"/>
        <v>0.36475722389815873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>
        <f t="shared" si="314"/>
        <v>0.33987400000000001</v>
      </c>
      <c r="CK140" s="2">
        <f t="shared" si="315"/>
        <v>0.34997699999999998</v>
      </c>
      <c r="CL140" s="2">
        <f t="shared" si="316"/>
        <v>0.35461900000000002</v>
      </c>
      <c r="CM140" s="2">
        <f t="shared" si="317"/>
        <v>0.35120899999999999</v>
      </c>
      <c r="CN140" s="2">
        <f t="shared" si="318"/>
        <v>0.34615200000000002</v>
      </c>
      <c r="CO140" s="2">
        <f t="shared" si="319"/>
        <v>0.34980099999999997</v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>
        <f t="shared" si="278"/>
        <v>0.33987400000000001</v>
      </c>
      <c r="DA140" s="2">
        <f t="shared" si="279"/>
        <v>0.34997699999999998</v>
      </c>
      <c r="DB140" s="2">
        <f t="shared" si="280"/>
        <v>0.35461900000000002</v>
      </c>
      <c r="DC140" s="2">
        <f t="shared" si="281"/>
        <v>0.35120899999999999</v>
      </c>
      <c r="DD140" s="2">
        <f t="shared" si="282"/>
        <v>0.34615200000000002</v>
      </c>
      <c r="DE140" s="2">
        <f t="shared" si="283"/>
        <v>0.34980099999999997</v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0.45256624175824178</v>
      </c>
      <c r="DL140" s="2">
        <f t="shared" si="437"/>
        <v>0.46940323781979981</v>
      </c>
      <c r="DM140" s="2">
        <f t="shared" si="437"/>
        <v>0.45164688068181824</v>
      </c>
      <c r="DN140" s="2">
        <f t="shared" si="437"/>
        <v>0.45928167419354843</v>
      </c>
      <c r="DO140" s="2">
        <f t="shared" si="437"/>
        <v>0.46601320771756982</v>
      </c>
      <c r="DP140" s="2">
        <f t="shared" si="437"/>
        <v>0.50956956159420297</v>
      </c>
      <c r="DQ140" s="2">
        <f t="shared" si="437"/>
        <v>0.47393076869565215</v>
      </c>
      <c r="DR140" s="2">
        <f t="shared" si="437"/>
        <v>0.46014891769230765</v>
      </c>
      <c r="DS140" s="2">
        <f t="shared" si="437"/>
        <v>0.46543011362318842</v>
      </c>
      <c r="DT140" s="2">
        <f t="shared" si="437"/>
        <v>0.48151242036124803</v>
      </c>
      <c r="DU140" s="2">
        <f t="shared" si="437"/>
        <v>0.46168501379310345</v>
      </c>
      <c r="DV140" s="2">
        <f t="shared" si="437"/>
        <v>0.44368557331378289</v>
      </c>
      <c r="DW140" s="2">
        <f t="shared" si="437"/>
        <v>0.44449641766934039</v>
      </c>
      <c r="DX140" s="2">
        <f t="shared" si="437"/>
        <v>0.43213312981552976</v>
      </c>
      <c r="DY140" s="2">
        <f t="shared" si="437"/>
        <v>0.40209614241202341</v>
      </c>
      <c r="EA140" s="2">
        <f t="shared" si="228"/>
        <v>0.34920160388931698</v>
      </c>
      <c r="EB140" s="2">
        <f t="shared" si="290"/>
        <v>0.34965025167990893</v>
      </c>
      <c r="EC140" s="2">
        <f t="shared" si="291"/>
        <v>0.34523017111057025</v>
      </c>
      <c r="ED140" s="2">
        <f t="shared" si="292"/>
        <v>0.34991820961388453</v>
      </c>
      <c r="EE140" s="2">
        <f t="shared" si="293"/>
        <v>0.3416727134471258</v>
      </c>
      <c r="EF140" s="2">
        <f t="shared" si="294"/>
        <v>0.34089925232888008</v>
      </c>
      <c r="EG140" s="2">
        <f t="shared" si="295"/>
        <v>0.3508549145983974</v>
      </c>
      <c r="EH140" s="2">
        <f t="shared" si="296"/>
        <v>0.35351522459893042</v>
      </c>
      <c r="EI140" s="2">
        <f t="shared" si="297"/>
        <v>0.35325981112112376</v>
      </c>
      <c r="EJ140" s="2">
        <f t="shared" si="298"/>
        <v>0.35100734703975611</v>
      </c>
      <c r="EK140" s="2">
        <f t="shared" si="299"/>
        <v>0.35412392055862429</v>
      </c>
      <c r="EL140" s="2">
        <f t="shared" si="300"/>
        <v>0.34888109083472685</v>
      </c>
      <c r="EM140" s="2">
        <f t="shared" si="301"/>
        <v>0.35036893454287482</v>
      </c>
      <c r="EN140" s="2">
        <f t="shared" si="302"/>
        <v>0.35615634511757022</v>
      </c>
      <c r="EO140" s="2">
        <f t="shared" si="303"/>
        <v>0.36476399424052569</v>
      </c>
      <c r="EQ140" s="2">
        <f t="shared" si="304"/>
        <v>0.35140624143636728</v>
      </c>
      <c r="ER140" s="2">
        <f t="shared" si="438"/>
        <v>0.35036961126519117</v>
      </c>
      <c r="ES140" s="2">
        <f t="shared" si="438"/>
        <v>0.34659514899462401</v>
      </c>
      <c r="ET140" s="2">
        <f t="shared" si="438"/>
        <v>0.35053110683793876</v>
      </c>
      <c r="EU140" s="2">
        <f t="shared" si="438"/>
        <v>0.34240497296851213</v>
      </c>
      <c r="EV140" s="2">
        <f t="shared" si="438"/>
        <v>0.34360488607492012</v>
      </c>
      <c r="EW140" s="2">
        <f t="shared" si="438"/>
        <v>0.34968369299042995</v>
      </c>
      <c r="EX140" s="2">
        <f t="shared" si="438"/>
        <v>0.35446066657405545</v>
      </c>
      <c r="EY140" s="2">
        <f t="shared" si="438"/>
        <v>0.35349494700173556</v>
      </c>
      <c r="EZ140" s="2">
        <f t="shared" si="438"/>
        <v>0.35369440460673551</v>
      </c>
      <c r="FA140" s="2">
        <f t="shared" si="438"/>
        <v>0.35513999581525318</v>
      </c>
      <c r="FB140" s="2">
        <f t="shared" si="438"/>
        <v>0.34856934973967652</v>
      </c>
      <c r="FC140" s="2">
        <f t="shared" si="438"/>
        <v>0.35111110913549642</v>
      </c>
      <c r="FD140" s="2">
        <f t="shared" si="438"/>
        <v>0.35416426031659437</v>
      </c>
      <c r="FE140" s="2">
        <f t="shared" si="438"/>
        <v>0.36226228206395583</v>
      </c>
      <c r="FG140" s="2">
        <f t="shared" si="306"/>
        <v>0.99988516974018671</v>
      </c>
      <c r="FH140" s="2">
        <f t="shared" si="439"/>
        <v>0.99950063710400927</v>
      </c>
      <c r="FI140" s="2">
        <f t="shared" si="439"/>
        <v>0.99944205494756777</v>
      </c>
      <c r="FJ140" s="2">
        <f t="shared" si="439"/>
        <v>0.99944477344563265</v>
      </c>
      <c r="FK140" s="2">
        <f t="shared" si="439"/>
        <v>0.9995809027370115</v>
      </c>
      <c r="FL140" s="2">
        <f t="shared" si="439"/>
        <v>0.99970953606981372</v>
      </c>
      <c r="FM140" s="2">
        <f t="shared" si="439"/>
        <v>0.99972309676076632</v>
      </c>
      <c r="FN140" s="2">
        <f t="shared" si="439"/>
        <v>0.99969276484991765</v>
      </c>
      <c r="FO140" s="2">
        <f t="shared" si="439"/>
        <v>0.99972545771173327</v>
      </c>
      <c r="FP140" s="2">
        <f t="shared" si="439"/>
        <v>0.99959658313817501</v>
      </c>
      <c r="FQ140" s="2">
        <f t="shared" si="439"/>
        <v>0.99954050571907016</v>
      </c>
      <c r="FR140" s="2">
        <f t="shared" si="439"/>
        <v>0.99944234872217796</v>
      </c>
      <c r="FS140" s="2">
        <f t="shared" si="439"/>
        <v>0.99934698993031135</v>
      </c>
      <c r="FT140" s="2">
        <f t="shared" si="439"/>
        <v>0.99919028827614975</v>
      </c>
      <c r="FU140" s="2">
        <f t="shared" si="439"/>
        <v>0.99849486708790658</v>
      </c>
      <c r="FW140" s="2">
        <f t="shared" si="324"/>
        <v>6.4379527553658195E-2</v>
      </c>
      <c r="FX140" s="2">
        <f t="shared" si="376"/>
        <v>5.7126000211265716E-2</v>
      </c>
      <c r="FY140" s="2">
        <f t="shared" si="377"/>
        <v>4.9922389305208578E-2</v>
      </c>
      <c r="FZ140" s="2">
        <f t="shared" si="378"/>
        <v>8.8651534242144614E-2</v>
      </c>
      <c r="GA140" s="2">
        <f t="shared" si="379"/>
        <v>9.5216669655028188E-2</v>
      </c>
      <c r="GB140" s="2">
        <f t="shared" si="380"/>
        <v>0.1267408330897275</v>
      </c>
      <c r="GC140" s="2">
        <f t="shared" si="381"/>
        <v>0.13821858609959473</v>
      </c>
      <c r="GD140" s="2">
        <f t="shared" si="382"/>
        <v>0.14955178322661272</v>
      </c>
      <c r="GE140" s="2">
        <f t="shared" si="383"/>
        <v>0.15116080735538948</v>
      </c>
      <c r="GF140" s="2">
        <f t="shared" si="384"/>
        <v>0.11957316093702094</v>
      </c>
      <c r="GG140" s="2">
        <f t="shared" si="385"/>
        <v>0.1090961793400148</v>
      </c>
      <c r="GH140" s="2">
        <f t="shared" si="386"/>
        <v>8.1699786599737673E-2</v>
      </c>
      <c r="GI140" s="2">
        <f t="shared" si="387"/>
        <v>6.1507293159237558E-2</v>
      </c>
      <c r="GJ140" s="2">
        <f t="shared" si="388"/>
        <v>4.4214182268966652E-2</v>
      </c>
      <c r="GK140" s="2">
        <f t="shared" si="389"/>
        <v>2.516683887487502E-2</v>
      </c>
      <c r="GM140" s="82">
        <f t="shared" si="325"/>
        <v>3.0190783164787109E-34</v>
      </c>
      <c r="GN140" s="82">
        <f t="shared" si="390"/>
        <v>7.4784272736664416E-114</v>
      </c>
      <c r="GO140" s="82">
        <f t="shared" si="391"/>
        <v>1.4248811746028834E-125</v>
      </c>
      <c r="GP140" s="82">
        <f t="shared" si="392"/>
        <v>2.5043542913831277E-141</v>
      </c>
      <c r="GQ140" s="82">
        <f t="shared" si="393"/>
        <v>2.79014957706518E-185</v>
      </c>
      <c r="GR140" s="82">
        <f t="shared" si="394"/>
        <v>3.5103928265063608E-250</v>
      </c>
      <c r="GS140" s="82">
        <f t="shared" si="395"/>
        <v>2.7463290008102881E-246</v>
      </c>
      <c r="GT140" s="82">
        <f t="shared" si="396"/>
        <v>1.3882698394746975E-253</v>
      </c>
      <c r="GU140" s="82">
        <f t="shared" si="397"/>
        <v>1.3050446878626028E-194</v>
      </c>
      <c r="GV140" s="82">
        <f t="shared" si="398"/>
        <v>5.1277450948697654E-270</v>
      </c>
      <c r="GW140" s="82">
        <f t="shared" si="399"/>
        <v>8.0533971927694928E-288</v>
      </c>
      <c r="GX140" s="82">
        <f t="shared" si="400"/>
        <v>1.0752683122002092E-190</v>
      </c>
      <c r="GY140" s="82">
        <f t="shared" si="401"/>
        <v>1.1714239169438557E-167</v>
      </c>
      <c r="GZ140" s="82">
        <f t="shared" si="402"/>
        <v>6.6352593895243646E-144</v>
      </c>
      <c r="HA140" s="82">
        <f t="shared" si="403"/>
        <v>2.0062156465395709E-116</v>
      </c>
      <c r="HC140" s="82">
        <f t="shared" si="326"/>
        <v>4.4912712595799697E-17</v>
      </c>
      <c r="HD140" s="82">
        <f t="shared" si="404"/>
        <v>4.6889758100902517E-56</v>
      </c>
      <c r="HE140" s="82">
        <f t="shared" si="405"/>
        <v>3.9651813408053797E-50</v>
      </c>
      <c r="HF140" s="82">
        <f t="shared" si="406"/>
        <v>3.3037075615760298E-73</v>
      </c>
      <c r="HG140" s="82">
        <f t="shared" si="407"/>
        <v>1.7529969974231253E-98</v>
      </c>
      <c r="HH140" s="82">
        <f t="shared" si="408"/>
        <v>7.5371526494633887E-120</v>
      </c>
      <c r="HI140" s="82">
        <f t="shared" si="409"/>
        <v>7.9813513566681128E-126</v>
      </c>
      <c r="HJ140" s="82">
        <f t="shared" si="410"/>
        <v>1.0180543540270168E-145</v>
      </c>
      <c r="HK140" s="82">
        <f t="shared" si="411"/>
        <v>2.5388870071949934E-112</v>
      </c>
      <c r="HL140" s="82">
        <f t="shared" si="412"/>
        <v>3.2384980578229722E-130</v>
      </c>
      <c r="HM140" s="82">
        <f t="shared" si="413"/>
        <v>7.2896471410169141E-112</v>
      </c>
      <c r="HN140" s="82">
        <f t="shared" si="414"/>
        <v>2.5316659368020697E-94</v>
      </c>
      <c r="HO140" s="82">
        <f t="shared" si="415"/>
        <v>7.0166950435077211E-77</v>
      </c>
      <c r="HP140" s="82">
        <f t="shared" si="416"/>
        <v>7.6647433767510891E-66</v>
      </c>
      <c r="HQ140" s="82">
        <f t="shared" si="417"/>
        <v>9.3673983468459074E-59</v>
      </c>
      <c r="HS140" s="82">
        <f t="shared" si="327"/>
        <v>0.30671931932191104</v>
      </c>
      <c r="HT140" s="82">
        <f t="shared" si="418"/>
        <v>0.23510593050580317</v>
      </c>
      <c r="HU140" s="82">
        <f t="shared" si="419"/>
        <v>0.51855228422294208</v>
      </c>
      <c r="HV140" s="82">
        <f t="shared" si="420"/>
        <v>0.19758403406962174</v>
      </c>
      <c r="HW140" s="82">
        <f t="shared" si="421"/>
        <v>1.0000037019353885E-2</v>
      </c>
      <c r="HX140" s="82">
        <f t="shared" si="422"/>
        <v>2.8053752746173724E-4</v>
      </c>
      <c r="HY140" s="82">
        <f t="shared" si="423"/>
        <v>1.9121851241387644E-4</v>
      </c>
      <c r="HZ140" s="82">
        <f t="shared" si="424"/>
        <v>7.4034205667873496E-5</v>
      </c>
      <c r="IA140" s="82">
        <f t="shared" si="425"/>
        <v>1.34967374870132E-4</v>
      </c>
      <c r="IB140" s="82">
        <f t="shared" si="426"/>
        <v>1.5645467385131822E-3</v>
      </c>
      <c r="IC140" s="82">
        <f t="shared" si="427"/>
        <v>9.6644433132186333E-3</v>
      </c>
      <c r="ID140" s="82">
        <f t="shared" si="428"/>
        <v>0.17957113331845417</v>
      </c>
      <c r="IE140" s="82">
        <f t="shared" si="429"/>
        <v>0.49481921053880557</v>
      </c>
      <c r="IF140" s="82">
        <f t="shared" si="430"/>
        <v>0.43541163863879401</v>
      </c>
      <c r="IG140" s="82">
        <f t="shared" si="431"/>
        <v>0.15011368400409703</v>
      </c>
      <c r="II140" s="82">
        <f t="shared" si="328"/>
        <v>6.6915965335050091E-7</v>
      </c>
      <c r="IJ140" s="82">
        <f t="shared" si="329"/>
        <v>7.2775626402218009E-12</v>
      </c>
      <c r="IK140" s="82">
        <f t="shared" si="330"/>
        <v>6.5003502172849271E-14</v>
      </c>
      <c r="IL140" s="82">
        <f t="shared" si="331"/>
        <v>2.5227016114199375E-10</v>
      </c>
      <c r="IM140" s="82">
        <f t="shared" si="332"/>
        <v>8.0564650490169279E-11</v>
      </c>
      <c r="IN140" s="82">
        <f t="shared" si="333"/>
        <v>5.9397875851112539E-8</v>
      </c>
      <c r="IO140" s="82">
        <f t="shared" si="334"/>
        <v>4.604973366850137E-7</v>
      </c>
      <c r="IP140" s="82">
        <f t="shared" si="335"/>
        <v>1.3624574522723797E-6</v>
      </c>
      <c r="IQ140" s="82">
        <f t="shared" si="336"/>
        <v>3.3982596856308815E-6</v>
      </c>
      <c r="IR140" s="82">
        <f t="shared" si="337"/>
        <v>7.9824289657654952E-9</v>
      </c>
      <c r="IS140" s="82">
        <f t="shared" si="338"/>
        <v>1.9636307569051143E-9</v>
      </c>
      <c r="IT140" s="82">
        <f t="shared" si="339"/>
        <v>9.6392964629249211E-11</v>
      </c>
      <c r="IU140" s="82">
        <f t="shared" si="340"/>
        <v>2.8186080472618618E-13</v>
      </c>
      <c r="IV140" s="82">
        <f t="shared" si="341"/>
        <v>6.7547747913069044E-14</v>
      </c>
      <c r="IW140" s="82">
        <f t="shared" si="342"/>
        <v>7.4896997709359542E-13</v>
      </c>
      <c r="IY140" s="82">
        <f t="shared" si="343"/>
        <v>0.30671998848156445</v>
      </c>
      <c r="IZ140" s="82">
        <f t="shared" si="344"/>
        <v>0.23510593051308074</v>
      </c>
      <c r="JA140" s="82">
        <f t="shared" si="345"/>
        <v>0.51855228422300703</v>
      </c>
      <c r="JB140" s="82">
        <f t="shared" si="346"/>
        <v>0.19758403432189189</v>
      </c>
      <c r="JC140" s="82">
        <f t="shared" si="347"/>
        <v>1.0000037099918535E-2</v>
      </c>
      <c r="JD140" s="82">
        <f t="shared" si="348"/>
        <v>2.8059692533758833E-4</v>
      </c>
      <c r="JE140" s="82">
        <f t="shared" si="349"/>
        <v>1.9167900975056146E-4</v>
      </c>
      <c r="JF140" s="82">
        <f t="shared" si="350"/>
        <v>7.5396663120145879E-5</v>
      </c>
      <c r="JG140" s="82">
        <f t="shared" si="351"/>
        <v>1.3836563455576288E-4</v>
      </c>
      <c r="JH140" s="82">
        <f t="shared" si="352"/>
        <v>1.5645547209421481E-3</v>
      </c>
      <c r="JI140" s="82">
        <f t="shared" si="353"/>
        <v>9.6644452768493896E-3</v>
      </c>
      <c r="JJ140" s="82">
        <f t="shared" si="354"/>
        <v>0.17957113341484715</v>
      </c>
      <c r="JK140" s="82">
        <f t="shared" si="355"/>
        <v>0.49481921053908745</v>
      </c>
      <c r="JL140" s="82">
        <f t="shared" si="356"/>
        <v>0.43541163863886156</v>
      </c>
      <c r="JM140" s="82">
        <f t="shared" si="357"/>
        <v>0.15011368400484598</v>
      </c>
    </row>
    <row r="141" spans="2:273" x14ac:dyDescent="0.25">
      <c r="B141" s="2">
        <v>114</v>
      </c>
      <c r="C141" s="37">
        <v>0.34790700000000002</v>
      </c>
      <c r="D141" s="37">
        <v>0.35020400000000002</v>
      </c>
      <c r="E141" s="37">
        <v>0.34762599999999999</v>
      </c>
      <c r="F141" s="37">
        <v>0.36176199999999997</v>
      </c>
      <c r="G141" s="37">
        <v>0.340696</v>
      </c>
      <c r="H141" s="37">
        <v>0.34113500000000002</v>
      </c>
      <c r="I141" s="37">
        <v>0.34904000000000002</v>
      </c>
      <c r="J141" s="37">
        <v>0.35541400000000001</v>
      </c>
      <c r="K141" s="37">
        <v>0.35296699999999998</v>
      </c>
      <c r="L141" s="37">
        <v>0.34730499999999997</v>
      </c>
      <c r="M141" s="37">
        <v>0.35152499999999998</v>
      </c>
      <c r="N141" s="37">
        <v>0.35092299999999998</v>
      </c>
      <c r="O141" s="37">
        <v>0.37701200000000001</v>
      </c>
      <c r="P141" s="37">
        <v>0.47138799999999997</v>
      </c>
      <c r="Q141" s="37">
        <v>0.52990000000000004</v>
      </c>
      <c r="S141" s="4">
        <f t="shared" si="229"/>
        <v>0.34897154107098455</v>
      </c>
      <c r="T141" s="4">
        <f t="shared" si="230"/>
        <v>0.35004366076116677</v>
      </c>
      <c r="U141" s="4">
        <f t="shared" si="231"/>
        <v>0.3498750014529336</v>
      </c>
      <c r="V141" s="4">
        <f t="shared" si="232"/>
        <v>0.3517304277186567</v>
      </c>
      <c r="W141" s="4">
        <f t="shared" si="233"/>
        <v>0.34149069463267967</v>
      </c>
      <c r="X141" s="4">
        <f t="shared" si="234"/>
        <v>0.34099951515520849</v>
      </c>
      <c r="Y141" s="4">
        <f t="shared" si="235"/>
        <v>0.35059276092661545</v>
      </c>
      <c r="Z141" s="4">
        <f t="shared" si="236"/>
        <v>0.35344530778190636</v>
      </c>
      <c r="AA141" s="4">
        <f t="shared" si="237"/>
        <v>0.35303565328999692</v>
      </c>
      <c r="AB141" s="4">
        <f t="shared" si="238"/>
        <v>0.35111809991075438</v>
      </c>
      <c r="AC141" s="4">
        <f t="shared" si="239"/>
        <v>0.35399285393708163</v>
      </c>
      <c r="AD141" s="4">
        <f t="shared" si="240"/>
        <v>0.35168167377662779</v>
      </c>
      <c r="AE141" s="4">
        <f t="shared" si="241"/>
        <v>0.37628036946119081</v>
      </c>
      <c r="AF141" s="4">
        <f t="shared" si="242"/>
        <v>0.47209139384518806</v>
      </c>
      <c r="AG141" s="4">
        <f t="shared" si="243"/>
        <v>0.5038721705260446</v>
      </c>
      <c r="AI141" s="4">
        <f t="shared" si="244"/>
        <v>-1.064541070984526E-3</v>
      </c>
      <c r="AJ141" s="4">
        <f t="shared" si="245"/>
        <v>1.6033923883324031E-4</v>
      </c>
      <c r="AK141" s="4">
        <f t="shared" si="246"/>
        <v>-2.2490014529336078E-3</v>
      </c>
      <c r="AL141" s="4">
        <f t="shared" si="247"/>
        <v>1.0031572281343271E-2</v>
      </c>
      <c r="AM141" s="4">
        <f t="shared" si="248"/>
        <v>-7.9469463267967111E-4</v>
      </c>
      <c r="AN141" s="4">
        <f t="shared" si="249"/>
        <v>1.3548484479153355E-4</v>
      </c>
      <c r="AO141" s="4">
        <f t="shared" si="250"/>
        <v>-1.5527609266154374E-3</v>
      </c>
      <c r="AP141" s="4">
        <f t="shared" si="251"/>
        <v>1.9686922180936484E-3</v>
      </c>
      <c r="AQ141" s="4">
        <f t="shared" si="252"/>
        <v>-6.8653289996944977E-5</v>
      </c>
      <c r="AR141" s="4">
        <f t="shared" si="253"/>
        <v>-3.8130999107544028E-3</v>
      </c>
      <c r="AS141" s="4">
        <f t="shared" si="254"/>
        <v>-2.4678539370816543E-3</v>
      </c>
      <c r="AT141" s="4">
        <f t="shared" si="255"/>
        <v>-7.5867377662780511E-4</v>
      </c>
      <c r="AU141" s="4">
        <f t="shared" si="256"/>
        <v>7.3163053880920259E-4</v>
      </c>
      <c r="AV141" s="4">
        <f t="shared" si="436"/>
        <v>-7.0339384518808279E-4</v>
      </c>
      <c r="AW141" s="4">
        <f t="shared" si="436"/>
        <v>2.6027829473955433E-2</v>
      </c>
      <c r="AY141" s="2">
        <f t="shared" si="308"/>
        <v>0.34897149066361094</v>
      </c>
      <c r="AZ141" s="2">
        <f t="shared" si="359"/>
        <v>0.34945836782571693</v>
      </c>
      <c r="BA141" s="2">
        <f t="shared" si="360"/>
        <v>0.34506532152183511</v>
      </c>
      <c r="BB141" s="2">
        <f t="shared" si="361"/>
        <v>0.34960967775121021</v>
      </c>
      <c r="BC141" s="2">
        <f t="shared" si="362"/>
        <v>0.34148038139921272</v>
      </c>
      <c r="BD141" s="2">
        <f t="shared" si="363"/>
        <v>0.34099942834813074</v>
      </c>
      <c r="BE141" s="2">
        <f t="shared" si="364"/>
        <v>0.35059246081212703</v>
      </c>
      <c r="BF141" s="2">
        <f t="shared" si="365"/>
        <v>0.35344454669308167</v>
      </c>
      <c r="BG141" s="2">
        <f t="shared" si="366"/>
        <v>0.35303378781412831</v>
      </c>
      <c r="BH141" s="2">
        <f t="shared" si="367"/>
        <v>0.35111696535315629</v>
      </c>
      <c r="BI141" s="2">
        <f t="shared" si="368"/>
        <v>0.35397360045804155</v>
      </c>
      <c r="BJ141" s="2">
        <f t="shared" si="369"/>
        <v>0.34878060422239526</v>
      </c>
      <c r="BK141" s="2">
        <f t="shared" si="370"/>
        <v>0.3503642737014292</v>
      </c>
      <c r="BL141" s="2">
        <f t="shared" si="371"/>
        <v>0.3561349329967754</v>
      </c>
      <c r="BM141" s="2">
        <f t="shared" si="372"/>
        <v>0.36467938379361037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>
        <f t="shared" si="313"/>
        <v>0.340696</v>
      </c>
      <c r="CJ141" s="2">
        <f t="shared" si="314"/>
        <v>0.34113500000000002</v>
      </c>
      <c r="CK141" s="2">
        <f t="shared" si="315"/>
        <v>0.34904000000000002</v>
      </c>
      <c r="CL141" s="2">
        <f t="shared" si="316"/>
        <v>0.35541400000000001</v>
      </c>
      <c r="CM141" s="2">
        <f t="shared" si="317"/>
        <v>0.35296699999999998</v>
      </c>
      <c r="CN141" s="2">
        <f t="shared" si="318"/>
        <v>0.34730499999999997</v>
      </c>
      <c r="CO141" s="2">
        <f t="shared" si="319"/>
        <v>0.35152499999999998</v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>
        <f t="shared" si="277"/>
        <v>0.340696</v>
      </c>
      <c r="CZ141" s="2">
        <f t="shared" si="278"/>
        <v>0.34113500000000002</v>
      </c>
      <c r="DA141" s="2">
        <f t="shared" si="279"/>
        <v>0.34904000000000002</v>
      </c>
      <c r="DB141" s="2">
        <f t="shared" si="280"/>
        <v>0.35541400000000001</v>
      </c>
      <c r="DC141" s="2">
        <f t="shared" si="281"/>
        <v>0.35296699999999998</v>
      </c>
      <c r="DD141" s="2">
        <f t="shared" si="282"/>
        <v>0.34730499999999997</v>
      </c>
      <c r="DE141" s="2">
        <f t="shared" si="283"/>
        <v>0.35152499999999998</v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0.45318639560439566</v>
      </c>
      <c r="DL141" s="2">
        <f t="shared" si="437"/>
        <v>0.47027773058954397</v>
      </c>
      <c r="DM141" s="2">
        <f t="shared" si="437"/>
        <v>0.45235408522727277</v>
      </c>
      <c r="DN141" s="2">
        <f t="shared" si="437"/>
        <v>0.46012811129032261</v>
      </c>
      <c r="DO141" s="2">
        <f t="shared" si="437"/>
        <v>0.46693361576354686</v>
      </c>
      <c r="DP141" s="2">
        <f t="shared" si="437"/>
        <v>0.5108633224637682</v>
      </c>
      <c r="DQ141" s="2">
        <f t="shared" si="437"/>
        <v>0.47482165434782608</v>
      </c>
      <c r="DR141" s="2">
        <f t="shared" si="437"/>
        <v>0.46085943846153843</v>
      </c>
      <c r="DS141" s="2">
        <f t="shared" si="437"/>
        <v>0.46599281014492755</v>
      </c>
      <c r="DT141" s="2">
        <f t="shared" si="437"/>
        <v>0.48229709113300501</v>
      </c>
      <c r="DU141" s="2">
        <f t="shared" si="437"/>
        <v>0.4624635172413793</v>
      </c>
      <c r="DV141" s="2">
        <f t="shared" si="437"/>
        <v>0.44435353720674475</v>
      </c>
      <c r="DW141" s="2">
        <f t="shared" si="437"/>
        <v>0.44511856974153291</v>
      </c>
      <c r="DX141" s="2">
        <f t="shared" si="437"/>
        <v>0.43269711488631479</v>
      </c>
      <c r="DY141" s="2">
        <f t="shared" si="437"/>
        <v>0.40233766403958943</v>
      </c>
      <c r="EA141" s="2">
        <f t="shared" si="228"/>
        <v>0.34878956991585808</v>
      </c>
      <c r="EB141" s="2">
        <f t="shared" si="290"/>
        <v>0.34935461096154263</v>
      </c>
      <c r="EC141" s="2">
        <f t="shared" si="291"/>
        <v>0.34492950094041119</v>
      </c>
      <c r="ED141" s="2">
        <f t="shared" si="292"/>
        <v>0.34948984707488295</v>
      </c>
      <c r="EE141" s="2">
        <f t="shared" si="293"/>
        <v>0.34135243481531885</v>
      </c>
      <c r="EF141" s="2">
        <f t="shared" si="294"/>
        <v>0.34056627549309004</v>
      </c>
      <c r="EG141" s="2">
        <f t="shared" si="295"/>
        <v>0.35074349482118417</v>
      </c>
      <c r="EH141" s="2">
        <f t="shared" si="296"/>
        <v>0.35325453475935825</v>
      </c>
      <c r="EI141" s="2">
        <f t="shared" si="297"/>
        <v>0.35296467709052326</v>
      </c>
      <c r="EJ141" s="2">
        <f t="shared" si="298"/>
        <v>0.35070281884599463</v>
      </c>
      <c r="EK141" s="2">
        <f t="shared" si="299"/>
        <v>0.35380111732926722</v>
      </c>
      <c r="EL141" s="2">
        <f t="shared" si="300"/>
        <v>0.34876129520831806</v>
      </c>
      <c r="EM141" s="2">
        <f t="shared" si="301"/>
        <v>0.35025451911195582</v>
      </c>
      <c r="EN141" s="2">
        <f t="shared" si="302"/>
        <v>0.35618232824951013</v>
      </c>
      <c r="EO141" s="2">
        <f t="shared" si="303"/>
        <v>0.36470046071089712</v>
      </c>
      <c r="EQ141" s="2">
        <f t="shared" si="304"/>
        <v>0.351226852063731</v>
      </c>
      <c r="ER141" s="2">
        <f t="shared" si="438"/>
        <v>0.35013611546724194</v>
      </c>
      <c r="ES141" s="2">
        <f t="shared" si="438"/>
        <v>0.34641922209541415</v>
      </c>
      <c r="ET141" s="2">
        <f t="shared" si="438"/>
        <v>0.35015184807629579</v>
      </c>
      <c r="EU141" s="2">
        <f t="shared" si="438"/>
        <v>0.34212520397032026</v>
      </c>
      <c r="EV141" s="2">
        <f t="shared" si="438"/>
        <v>0.34339269740938883</v>
      </c>
      <c r="EW141" s="2">
        <f t="shared" si="438"/>
        <v>0.34952411669025296</v>
      </c>
      <c r="EX141" s="2">
        <f t="shared" si="438"/>
        <v>0.35424347428892222</v>
      </c>
      <c r="EY141" s="2">
        <f t="shared" si="438"/>
        <v>0.35321448674051381</v>
      </c>
      <c r="EZ141" s="2">
        <f t="shared" si="438"/>
        <v>0.35352449122222129</v>
      </c>
      <c r="FA141" s="2">
        <f t="shared" si="438"/>
        <v>0.35487350708061022</v>
      </c>
      <c r="FB141" s="2">
        <f t="shared" si="438"/>
        <v>0.34843152946292744</v>
      </c>
      <c r="FC141" s="2">
        <f t="shared" si="438"/>
        <v>0.35104885106237727</v>
      </c>
      <c r="FD141" s="2">
        <f t="shared" si="438"/>
        <v>0.35402997058704927</v>
      </c>
      <c r="FE141" s="2">
        <f t="shared" si="438"/>
        <v>0.36205776517148092</v>
      </c>
      <c r="FG141" s="2">
        <f t="shared" si="306"/>
        <v>0.99989527250021659</v>
      </c>
      <c r="FH141" s="2">
        <f t="shared" si="439"/>
        <v>0.99954455561453115</v>
      </c>
      <c r="FI141" s="2">
        <f t="shared" si="439"/>
        <v>0.99949112308206278</v>
      </c>
      <c r="FJ141" s="2">
        <f t="shared" si="439"/>
        <v>0.99949360262462261</v>
      </c>
      <c r="FK141" s="2">
        <f t="shared" si="439"/>
        <v>0.99961776465809338</v>
      </c>
      <c r="FL141" s="2">
        <f t="shared" si="439"/>
        <v>0.99973508697666658</v>
      </c>
      <c r="FM141" s="2">
        <f t="shared" si="439"/>
        <v>0.99974745509123975</v>
      </c>
      <c r="FN141" s="2">
        <f t="shared" si="439"/>
        <v>0.9997197906378924</v>
      </c>
      <c r="FO141" s="2">
        <f t="shared" si="439"/>
        <v>0.99974960840859317</v>
      </c>
      <c r="FP141" s="2">
        <f t="shared" si="439"/>
        <v>0.99963206638895075</v>
      </c>
      <c r="FQ141" s="2">
        <f t="shared" si="439"/>
        <v>0.9995809192915206</v>
      </c>
      <c r="FR141" s="2">
        <f t="shared" si="439"/>
        <v>0.99949139103399331</v>
      </c>
      <c r="FS141" s="2">
        <f t="shared" si="439"/>
        <v>0.99940441351714171</v>
      </c>
      <c r="FT141" s="2">
        <f t="shared" si="439"/>
        <v>0.99926148151471406</v>
      </c>
      <c r="FU141" s="2">
        <f t="shared" si="439"/>
        <v>0.99862712065169912</v>
      </c>
      <c r="FW141" s="2">
        <f t="shared" si="324"/>
        <v>7.0155000052965211E-2</v>
      </c>
      <c r="FX141" s="2">
        <f t="shared" si="376"/>
        <v>6.2294085205265103E-2</v>
      </c>
      <c r="FY141" s="2">
        <f t="shared" si="377"/>
        <v>5.4476429893445109E-2</v>
      </c>
      <c r="FZ141" s="2">
        <f t="shared" si="378"/>
        <v>9.6380140779368795E-2</v>
      </c>
      <c r="GA141" s="2">
        <f t="shared" si="379"/>
        <v>0.10345265172612875</v>
      </c>
      <c r="GB141" s="2">
        <f t="shared" si="380"/>
        <v>0.13728981764021503</v>
      </c>
      <c r="GC141" s="2">
        <f t="shared" si="381"/>
        <v>0.14955928100390151</v>
      </c>
      <c r="GD141" s="2">
        <f t="shared" si="382"/>
        <v>0.16164793449791448</v>
      </c>
      <c r="GE141" s="2">
        <f t="shared" si="383"/>
        <v>0.16336210189376801</v>
      </c>
      <c r="GF141" s="2">
        <f t="shared" si="384"/>
        <v>0.12961410915279961</v>
      </c>
      <c r="GG141" s="2">
        <f t="shared" si="385"/>
        <v>0.1183756307584129</v>
      </c>
      <c r="GH141" s="2">
        <f t="shared" si="386"/>
        <v>8.8881449009235794E-2</v>
      </c>
      <c r="GI141" s="2">
        <f t="shared" si="387"/>
        <v>6.7043561801775189E-2</v>
      </c>
      <c r="GJ141" s="2">
        <f t="shared" si="388"/>
        <v>4.8273964348888886E-2</v>
      </c>
      <c r="GK141" s="2">
        <f t="shared" si="389"/>
        <v>2.7528050575440256E-2</v>
      </c>
      <c r="GM141" s="82">
        <f t="shared" si="325"/>
        <v>2.8602355419976445E-35</v>
      </c>
      <c r="GN141" s="82">
        <f t="shared" si="390"/>
        <v>1.5788440273244401E-117</v>
      </c>
      <c r="GO141" s="82">
        <f t="shared" si="391"/>
        <v>1.0119807438620447E-129</v>
      </c>
      <c r="GP141" s="82">
        <f t="shared" si="392"/>
        <v>6.2336909125627726E-146</v>
      </c>
      <c r="GQ141" s="82">
        <f t="shared" si="393"/>
        <v>6.9646179069140187E-191</v>
      </c>
      <c r="GR141" s="82">
        <f t="shared" si="394"/>
        <v>2.1545934036100486E-257</v>
      </c>
      <c r="GS141" s="82">
        <f t="shared" si="395"/>
        <v>2.2055666983973601E-253</v>
      </c>
      <c r="GT141" s="82">
        <f t="shared" si="396"/>
        <v>6.5799745918411136E-261</v>
      </c>
      <c r="GU141" s="82">
        <f t="shared" si="397"/>
        <v>2.8454527867144144E-200</v>
      </c>
      <c r="GV141" s="82">
        <f t="shared" si="398"/>
        <v>3.1815892034481045E-278</v>
      </c>
      <c r="GW141" s="82">
        <f t="shared" si="399"/>
        <v>1.0879245959361735E-296</v>
      </c>
      <c r="GX141" s="82">
        <f t="shared" si="400"/>
        <v>9.7650943537076127E-197</v>
      </c>
      <c r="GY141" s="82">
        <f t="shared" si="401"/>
        <v>3.7629341362226976E-173</v>
      </c>
      <c r="GZ141" s="82">
        <f t="shared" si="402"/>
        <v>8.3425077075235908E-149</v>
      </c>
      <c r="HA141" s="82">
        <f t="shared" si="403"/>
        <v>1.3875024919032141E-120</v>
      </c>
      <c r="HC141" s="82">
        <f t="shared" si="326"/>
        <v>7.780898759646954E-18</v>
      </c>
      <c r="HD141" s="82">
        <f t="shared" si="404"/>
        <v>6.1952626741862135E-59</v>
      </c>
      <c r="HE141" s="82">
        <f t="shared" si="405"/>
        <v>9.0836679005480185E-53</v>
      </c>
      <c r="HF141" s="82">
        <f t="shared" si="406"/>
        <v>5.5321663680316098E-77</v>
      </c>
      <c r="HG141" s="82">
        <f t="shared" si="407"/>
        <v>5.8871789724664694E-103</v>
      </c>
      <c r="HH141" s="82">
        <f t="shared" si="408"/>
        <v>5.8820751076130966E-125</v>
      </c>
      <c r="HI141" s="82">
        <f t="shared" si="409"/>
        <v>3.6629405882180097E-131</v>
      </c>
      <c r="HJ141" s="82">
        <f t="shared" si="410"/>
        <v>6.5354595164820052E-152</v>
      </c>
      <c r="HK141" s="82">
        <f t="shared" si="411"/>
        <v>4.1436720798411898E-117</v>
      </c>
      <c r="HL141" s="82">
        <f t="shared" si="412"/>
        <v>4.2827991276460631E-136</v>
      </c>
      <c r="HM141" s="82">
        <f t="shared" si="413"/>
        <v>5.0394749018029496E-117</v>
      </c>
      <c r="HN141" s="82">
        <f t="shared" si="414"/>
        <v>5.7441294296240667E-99</v>
      </c>
      <c r="HO141" s="82">
        <f t="shared" si="415"/>
        <v>6.4500555534583649E-81</v>
      </c>
      <c r="HP141" s="82">
        <f t="shared" si="416"/>
        <v>1.5380650174114226E-69</v>
      </c>
      <c r="HQ141" s="82">
        <f t="shared" si="417"/>
        <v>2.3673826362394996E-62</v>
      </c>
      <c r="HS141" s="82">
        <f t="shared" si="327"/>
        <v>0.22826773018255456</v>
      </c>
      <c r="HT141" s="82">
        <f t="shared" si="418"/>
        <v>0.14500678499473038</v>
      </c>
      <c r="HU141" s="82">
        <f t="shared" si="419"/>
        <v>0.46367554973099506</v>
      </c>
      <c r="HV141" s="82">
        <f t="shared" si="420"/>
        <v>0.10901841449723153</v>
      </c>
      <c r="HW141" s="82">
        <f t="shared" si="421"/>
        <v>2.9648003690592017E-3</v>
      </c>
      <c r="HX141" s="82">
        <f t="shared" si="422"/>
        <v>5.6946619935873361E-5</v>
      </c>
      <c r="HY141" s="82">
        <f t="shared" si="423"/>
        <v>3.8618393542554903E-5</v>
      </c>
      <c r="HZ141" s="82">
        <f t="shared" si="424"/>
        <v>1.3488671999004696E-5</v>
      </c>
      <c r="IA141" s="82">
        <f t="shared" si="425"/>
        <v>2.7427174171555034E-5</v>
      </c>
      <c r="IB141" s="82">
        <f t="shared" si="426"/>
        <v>3.6496538657981793E-4</v>
      </c>
      <c r="IC141" s="82">
        <f t="shared" si="427"/>
        <v>2.8891612128326984E-3</v>
      </c>
      <c r="ID141" s="82">
        <f t="shared" si="428"/>
        <v>9.7518885341597528E-2</v>
      </c>
      <c r="IE141" s="82">
        <f t="shared" si="429"/>
        <v>0.41032124589291102</v>
      </c>
      <c r="IF141" s="82">
        <f t="shared" si="430"/>
        <v>0.49718374971697993</v>
      </c>
      <c r="IG141" s="82">
        <f t="shared" si="431"/>
        <v>0.19802430112980599</v>
      </c>
      <c r="II141" s="82">
        <f t="shared" si="328"/>
        <v>1.5940345929200146E-6</v>
      </c>
      <c r="IJ141" s="82">
        <f t="shared" si="329"/>
        <v>3.4258209228285338E-11</v>
      </c>
      <c r="IK141" s="82">
        <f t="shared" si="330"/>
        <v>3.7806946096512242E-13</v>
      </c>
      <c r="IL141" s="82">
        <f t="shared" si="331"/>
        <v>1.2355247941010489E-9</v>
      </c>
      <c r="IM141" s="82">
        <f t="shared" si="332"/>
        <v>4.5564187496075671E-10</v>
      </c>
      <c r="IN141" s="82">
        <f t="shared" si="333"/>
        <v>2.4441112066978647E-7</v>
      </c>
      <c r="IO141" s="82">
        <f t="shared" si="334"/>
        <v>1.681691330150814E-6</v>
      </c>
      <c r="IP141" s="82">
        <f t="shared" si="335"/>
        <v>4.7746246125243116E-6</v>
      </c>
      <c r="IQ141" s="82">
        <f t="shared" si="336"/>
        <v>1.0965235048162949E-5</v>
      </c>
      <c r="IR141" s="82">
        <f t="shared" si="337"/>
        <v>3.7402720427583976E-8</v>
      </c>
      <c r="IS141" s="82">
        <f t="shared" si="338"/>
        <v>9.6027005951312783E-9</v>
      </c>
      <c r="IT141" s="82">
        <f t="shared" si="339"/>
        <v>4.7815797957313616E-10</v>
      </c>
      <c r="IU141" s="82">
        <f t="shared" si="340"/>
        <v>1.7139976708446532E-12</v>
      </c>
      <c r="IV141" s="82">
        <f t="shared" si="341"/>
        <v>3.6479173634897646E-13</v>
      </c>
      <c r="IW141" s="82">
        <f t="shared" si="342"/>
        <v>2.7569768438271748E-12</v>
      </c>
      <c r="IY141" s="82">
        <f t="shared" si="343"/>
        <v>0.22826932421714749</v>
      </c>
      <c r="IZ141" s="82">
        <f t="shared" si="344"/>
        <v>0.14500678502898859</v>
      </c>
      <c r="JA141" s="82">
        <f t="shared" si="345"/>
        <v>0.46367554973137315</v>
      </c>
      <c r="JB141" s="82">
        <f t="shared" si="346"/>
        <v>0.10901841573275632</v>
      </c>
      <c r="JC141" s="82">
        <f t="shared" si="347"/>
        <v>2.9648008247010766E-3</v>
      </c>
      <c r="JD141" s="82">
        <f t="shared" si="348"/>
        <v>5.7191031056543149E-5</v>
      </c>
      <c r="JE141" s="82">
        <f t="shared" si="349"/>
        <v>4.0300084872705716E-5</v>
      </c>
      <c r="JF141" s="82">
        <f t="shared" si="350"/>
        <v>1.8263296611529007E-5</v>
      </c>
      <c r="JG141" s="82">
        <f t="shared" si="351"/>
        <v>3.8392409219717981E-5</v>
      </c>
      <c r="JH141" s="82">
        <f t="shared" si="352"/>
        <v>3.6500278930024551E-4</v>
      </c>
      <c r="JI141" s="82">
        <f t="shared" si="353"/>
        <v>2.8891708155332936E-3</v>
      </c>
      <c r="JJ141" s="82">
        <f t="shared" si="354"/>
        <v>9.7518885819755513E-2</v>
      </c>
      <c r="JK141" s="82">
        <f t="shared" si="355"/>
        <v>0.41032124589462504</v>
      </c>
      <c r="JL141" s="82">
        <f t="shared" si="356"/>
        <v>0.49718374971734475</v>
      </c>
      <c r="JM141" s="82">
        <f t="shared" si="357"/>
        <v>0.19802430113256297</v>
      </c>
    </row>
    <row r="142" spans="2:273" x14ac:dyDescent="0.25">
      <c r="B142" s="2">
        <v>115</v>
      </c>
      <c r="C142" s="37">
        <v>0.34898499999999999</v>
      </c>
      <c r="D142" s="37">
        <v>0.34676400000000002</v>
      </c>
      <c r="E142" s="37">
        <v>0.34716900000000001</v>
      </c>
      <c r="F142" s="37">
        <v>0.353881</v>
      </c>
      <c r="G142" s="37">
        <v>0.33892499999999998</v>
      </c>
      <c r="H142" s="37">
        <v>0.33881600000000001</v>
      </c>
      <c r="I142" s="37">
        <v>0.35035300000000003</v>
      </c>
      <c r="J142" s="37">
        <v>0.349941</v>
      </c>
      <c r="K142" s="37">
        <v>0.35174499999999997</v>
      </c>
      <c r="L142" s="37">
        <v>0.35098200000000002</v>
      </c>
      <c r="M142" s="37">
        <v>0.35042800000000002</v>
      </c>
      <c r="N142" s="37">
        <v>0.34676800000000002</v>
      </c>
      <c r="O142" s="37">
        <v>0.36791800000000002</v>
      </c>
      <c r="P142" s="37">
        <v>0.46125300000000002</v>
      </c>
      <c r="Q142" s="37">
        <v>0.55627000000000004</v>
      </c>
      <c r="S142" s="4">
        <f t="shared" si="229"/>
        <v>0.34859171788015425</v>
      </c>
      <c r="T142" s="4">
        <f t="shared" si="230"/>
        <v>0.34941190804244038</v>
      </c>
      <c r="U142" s="4">
        <f t="shared" si="231"/>
        <v>0.3479094419120265</v>
      </c>
      <c r="V142" s="4">
        <f t="shared" si="232"/>
        <v>0.34992360106788972</v>
      </c>
      <c r="W142" s="4">
        <f t="shared" si="233"/>
        <v>0.34116925701351991</v>
      </c>
      <c r="X142" s="4">
        <f t="shared" si="234"/>
        <v>0.34071283800254043</v>
      </c>
      <c r="Y142" s="4">
        <f t="shared" si="235"/>
        <v>0.35045684366702567</v>
      </c>
      <c r="Z142" s="4">
        <f t="shared" si="236"/>
        <v>0.35320412282765173</v>
      </c>
      <c r="AA142" s="4">
        <f t="shared" si="237"/>
        <v>0.35274749619352463</v>
      </c>
      <c r="AB142" s="4">
        <f t="shared" si="238"/>
        <v>0.35085793130399279</v>
      </c>
      <c r="AC142" s="4">
        <f t="shared" si="239"/>
        <v>0.35366805974282561</v>
      </c>
      <c r="AD142" s="4">
        <f t="shared" si="240"/>
        <v>0.34964644431466579</v>
      </c>
      <c r="AE142" s="4">
        <f t="shared" si="241"/>
        <v>0.36528058032372657</v>
      </c>
      <c r="AF142" s="4">
        <f t="shared" si="242"/>
        <v>0.46355634561596126</v>
      </c>
      <c r="AG142" s="4">
        <f t="shared" si="243"/>
        <v>0.53172195407422651</v>
      </c>
      <c r="AI142" s="4">
        <f t="shared" si="244"/>
        <v>3.9328211984573924E-4</v>
      </c>
      <c r="AJ142" s="4">
        <f t="shared" si="245"/>
        <v>-2.6479080424403612E-3</v>
      </c>
      <c r="AK142" s="4">
        <f t="shared" si="246"/>
        <v>-7.4044191202649046E-4</v>
      </c>
      <c r="AL142" s="4">
        <f t="shared" si="247"/>
        <v>3.9573989321102787E-3</v>
      </c>
      <c r="AM142" s="4">
        <f t="shared" si="248"/>
        <v>-2.2442570135199347E-3</v>
      </c>
      <c r="AN142" s="4">
        <f t="shared" si="249"/>
        <v>-1.8968380025404241E-3</v>
      </c>
      <c r="AO142" s="4">
        <f t="shared" si="250"/>
        <v>-1.0384366702564929E-4</v>
      </c>
      <c r="AP142" s="4">
        <f t="shared" si="251"/>
        <v>-3.2631228276517321E-3</v>
      </c>
      <c r="AQ142" s="4">
        <f t="shared" si="252"/>
        <v>-1.0024961935246601E-3</v>
      </c>
      <c r="AR142" s="4">
        <f t="shared" si="253"/>
        <v>1.2406869600722903E-4</v>
      </c>
      <c r="AS142" s="4">
        <f t="shared" si="254"/>
        <v>-3.2400597428255962E-3</v>
      </c>
      <c r="AT142" s="4">
        <f t="shared" si="255"/>
        <v>-2.8784443146657734E-3</v>
      </c>
      <c r="AU142" s="4">
        <f t="shared" si="256"/>
        <v>2.6374196762734559E-3</v>
      </c>
      <c r="AV142" s="4">
        <f t="shared" si="436"/>
        <v>-2.3033456159612387E-3</v>
      </c>
      <c r="AW142" s="4">
        <f t="shared" si="436"/>
        <v>2.4548045925773532E-2</v>
      </c>
      <c r="AY142" s="2">
        <f t="shared" si="308"/>
        <v>0.34859160500011621</v>
      </c>
      <c r="AZ142" s="2">
        <f t="shared" si="359"/>
        <v>0.34916696663971936</v>
      </c>
      <c r="BA142" s="2">
        <f t="shared" si="360"/>
        <v>0.34477508801060724</v>
      </c>
      <c r="BB142" s="2">
        <f t="shared" si="361"/>
        <v>0.34918762906346656</v>
      </c>
      <c r="BC142" s="2">
        <f t="shared" si="362"/>
        <v>0.3411677095753286</v>
      </c>
      <c r="BD142" s="2">
        <f t="shared" si="363"/>
        <v>0.34071269649555191</v>
      </c>
      <c r="BE142" s="2">
        <f t="shared" si="364"/>
        <v>0.35045598019394913</v>
      </c>
      <c r="BF142" s="2">
        <f t="shared" si="365"/>
        <v>0.35320177531858521</v>
      </c>
      <c r="BG142" s="2">
        <f t="shared" si="366"/>
        <v>0.35274219058589829</v>
      </c>
      <c r="BH142" s="2">
        <f t="shared" si="367"/>
        <v>0.35085777100110127</v>
      </c>
      <c r="BI142" s="2">
        <f t="shared" si="368"/>
        <v>0.35366511538954293</v>
      </c>
      <c r="BJ142" s="2">
        <f t="shared" si="369"/>
        <v>0.34865260182907576</v>
      </c>
      <c r="BK142" s="2">
        <f t="shared" si="370"/>
        <v>0.35025386191681945</v>
      </c>
      <c r="BL142" s="2">
        <f t="shared" si="371"/>
        <v>0.35613836946406613</v>
      </c>
      <c r="BM142" s="2">
        <f t="shared" si="372"/>
        <v>0.36460063995018865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>
        <f t="shared" si="313"/>
        <v>0.33892499999999998</v>
      </c>
      <c r="CJ142" s="2">
        <f t="shared" si="314"/>
        <v>0.33881600000000001</v>
      </c>
      <c r="CK142" s="2">
        <f t="shared" si="315"/>
        <v>0.35035300000000003</v>
      </c>
      <c r="CL142" s="2">
        <f t="shared" si="316"/>
        <v>0.349941</v>
      </c>
      <c r="CM142" s="2">
        <f t="shared" si="317"/>
        <v>0.35174499999999997</v>
      </c>
      <c r="CN142" s="2">
        <f t="shared" si="318"/>
        <v>0.35098200000000002</v>
      </c>
      <c r="CO142" s="2">
        <f t="shared" si="319"/>
        <v>0.35042800000000002</v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>
        <f t="shared" si="277"/>
        <v>0.33892499999999998</v>
      </c>
      <c r="CZ142" s="2">
        <f t="shared" si="278"/>
        <v>0.33881600000000001</v>
      </c>
      <c r="DA142" s="2">
        <f t="shared" si="279"/>
        <v>0.35035300000000003</v>
      </c>
      <c r="DB142" s="2">
        <f t="shared" si="280"/>
        <v>0.349941</v>
      </c>
      <c r="DC142" s="2">
        <f t="shared" si="281"/>
        <v>0.35174499999999997</v>
      </c>
      <c r="DD142" s="2">
        <f t="shared" si="282"/>
        <v>0.35098200000000002</v>
      </c>
      <c r="DE142" s="2">
        <f t="shared" si="283"/>
        <v>0.35042800000000002</v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0.45380654945054949</v>
      </c>
      <c r="DL142" s="2">
        <f t="shared" si="437"/>
        <v>0.47115222335928814</v>
      </c>
      <c r="DM142" s="2">
        <f t="shared" si="437"/>
        <v>0.4530612897727273</v>
      </c>
      <c r="DN142" s="2">
        <f t="shared" si="437"/>
        <v>0.46097454838709684</v>
      </c>
      <c r="DO142" s="2">
        <f t="shared" si="437"/>
        <v>0.46785402380952384</v>
      </c>
      <c r="DP142" s="2">
        <f t="shared" si="437"/>
        <v>0.51215708333333343</v>
      </c>
      <c r="DQ142" s="2">
        <f t="shared" si="437"/>
        <v>0.47571253999999996</v>
      </c>
      <c r="DR142" s="2">
        <f t="shared" si="437"/>
        <v>0.46156995923076916</v>
      </c>
      <c r="DS142" s="2">
        <f t="shared" si="437"/>
        <v>0.46655550666666668</v>
      </c>
      <c r="DT142" s="2">
        <f t="shared" si="437"/>
        <v>0.48308176190476199</v>
      </c>
      <c r="DU142" s="2">
        <f t="shared" si="437"/>
        <v>0.46324202068965514</v>
      </c>
      <c r="DV142" s="2">
        <f t="shared" si="437"/>
        <v>0.44502150109970667</v>
      </c>
      <c r="DW142" s="2">
        <f t="shared" si="437"/>
        <v>0.44574072181372543</v>
      </c>
      <c r="DX142" s="2">
        <f t="shared" si="437"/>
        <v>0.43326109995709988</v>
      </c>
      <c r="DY142" s="2">
        <f t="shared" si="437"/>
        <v>0.40257918566715539</v>
      </c>
      <c r="EA142" s="2">
        <f t="shared" si="228"/>
        <v>0.34837753594239917</v>
      </c>
      <c r="EB142" s="2">
        <f t="shared" si="290"/>
        <v>0.34905897024317634</v>
      </c>
      <c r="EC142" s="2">
        <f t="shared" si="291"/>
        <v>0.34462883077025208</v>
      </c>
      <c r="ED142" s="2">
        <f t="shared" si="292"/>
        <v>0.34906148453588137</v>
      </c>
      <c r="EE142" s="2">
        <f t="shared" si="293"/>
        <v>0.3410321561835119</v>
      </c>
      <c r="EF142" s="2">
        <f t="shared" si="294"/>
        <v>0.34023329865730007</v>
      </c>
      <c r="EG142" s="2">
        <f t="shared" si="295"/>
        <v>0.35063207504397098</v>
      </c>
      <c r="EH142" s="2">
        <f t="shared" si="296"/>
        <v>0.35299384491978603</v>
      </c>
      <c r="EI142" s="2">
        <f t="shared" si="297"/>
        <v>0.35266954305992271</v>
      </c>
      <c r="EJ142" s="2">
        <f t="shared" si="298"/>
        <v>0.35039829065223327</v>
      </c>
      <c r="EK142" s="2">
        <f t="shared" si="299"/>
        <v>0.35347831409991015</v>
      </c>
      <c r="EL142" s="2">
        <f t="shared" si="300"/>
        <v>0.34864149958190926</v>
      </c>
      <c r="EM142" s="2">
        <f t="shared" si="301"/>
        <v>0.35014010368103676</v>
      </c>
      <c r="EN142" s="2">
        <f t="shared" si="302"/>
        <v>0.35620831138145004</v>
      </c>
      <c r="EO142" s="2">
        <f t="shared" si="303"/>
        <v>0.36463692718126861</v>
      </c>
      <c r="EQ142" s="2">
        <f t="shared" si="304"/>
        <v>0.35104746269109477</v>
      </c>
      <c r="ER142" s="2">
        <f t="shared" si="438"/>
        <v>0.3499026196692927</v>
      </c>
      <c r="ES142" s="2">
        <f t="shared" si="438"/>
        <v>0.34624329519620423</v>
      </c>
      <c r="ET142" s="2">
        <f t="shared" si="438"/>
        <v>0.34977258931465288</v>
      </c>
      <c r="EU142" s="2">
        <f t="shared" si="438"/>
        <v>0.34184543497212838</v>
      </c>
      <c r="EV142" s="2">
        <f t="shared" si="438"/>
        <v>0.34318050874385753</v>
      </c>
      <c r="EW142" s="2">
        <f t="shared" si="438"/>
        <v>0.34936454039007597</v>
      </c>
      <c r="EX142" s="2">
        <f t="shared" si="438"/>
        <v>0.35402628200378905</v>
      </c>
      <c r="EY142" s="2">
        <f t="shared" si="438"/>
        <v>0.35293402647929206</v>
      </c>
      <c r="EZ142" s="2">
        <f t="shared" si="438"/>
        <v>0.35335457783770707</v>
      </c>
      <c r="FA142" s="2">
        <f t="shared" si="438"/>
        <v>0.35460701834596731</v>
      </c>
      <c r="FB142" s="2">
        <f t="shared" si="438"/>
        <v>0.34829370918617836</v>
      </c>
      <c r="FC142" s="2">
        <f t="shared" si="438"/>
        <v>0.35098659298925811</v>
      </c>
      <c r="FD142" s="2">
        <f t="shared" si="438"/>
        <v>0.35389568085750417</v>
      </c>
      <c r="FE142" s="2">
        <f t="shared" si="438"/>
        <v>0.361853248279006</v>
      </c>
      <c r="FG142" s="2">
        <f t="shared" si="306"/>
        <v>0.99990448650487307</v>
      </c>
      <c r="FH142" s="2">
        <f t="shared" si="439"/>
        <v>0.99958461313744518</v>
      </c>
      <c r="FI142" s="2">
        <f t="shared" si="439"/>
        <v>0.99953587795357557</v>
      </c>
      <c r="FJ142" s="2">
        <f t="shared" si="439"/>
        <v>0.99953813952529558</v>
      </c>
      <c r="FK142" s="2">
        <f t="shared" si="439"/>
        <v>0.99965138550019572</v>
      </c>
      <c r="FL142" s="2">
        <f t="shared" si="439"/>
        <v>0.99975839081945028</v>
      </c>
      <c r="FM142" s="2">
        <f t="shared" si="439"/>
        <v>0.99976967118760063</v>
      </c>
      <c r="FN142" s="2">
        <f t="shared" si="439"/>
        <v>0.99974443972353144</v>
      </c>
      <c r="FO142" s="2">
        <f t="shared" si="439"/>
        <v>0.99977163512327649</v>
      </c>
      <c r="FP142" s="2">
        <f t="shared" si="439"/>
        <v>0.99966442969474967</v>
      </c>
      <c r="FQ142" s="2">
        <f t="shared" si="439"/>
        <v>0.99961777975709865</v>
      </c>
      <c r="FR142" s="2">
        <f t="shared" si="439"/>
        <v>0.99953612235052047</v>
      </c>
      <c r="FS142" s="2">
        <f t="shared" si="439"/>
        <v>0.999456790204866</v>
      </c>
      <c r="FT142" s="2">
        <f t="shared" si="439"/>
        <v>0.99932641936599265</v>
      </c>
      <c r="FU142" s="2">
        <f t="shared" si="439"/>
        <v>0.99874776788545871</v>
      </c>
      <c r="FW142" s="2">
        <f t="shared" si="324"/>
        <v>7.6406277531319608E-2</v>
      </c>
      <c r="FX142" s="2">
        <f t="shared" si="376"/>
        <v>6.7896049494946681E-2</v>
      </c>
      <c r="FY142" s="2">
        <f t="shared" si="377"/>
        <v>5.9419919102617749E-2</v>
      </c>
      <c r="FZ142" s="2">
        <f t="shared" si="378"/>
        <v>0.10470511380600724</v>
      </c>
      <c r="GA142" s="2">
        <f t="shared" si="379"/>
        <v>0.11231259335482074</v>
      </c>
      <c r="GB142" s="2">
        <f t="shared" si="380"/>
        <v>0.14856744536683886</v>
      </c>
      <c r="GC142" s="2">
        <f t="shared" si="381"/>
        <v>0.16165592344149521</v>
      </c>
      <c r="GD142" s="2">
        <f t="shared" si="382"/>
        <v>0.17452168253130845</v>
      </c>
      <c r="GE142" s="2">
        <f t="shared" si="383"/>
        <v>0.17634365151212017</v>
      </c>
      <c r="GF142" s="2">
        <f t="shared" si="384"/>
        <v>0.14036380428703582</v>
      </c>
      <c r="GG142" s="2">
        <f t="shared" si="385"/>
        <v>0.1283306761219864</v>
      </c>
      <c r="GH142" s="2">
        <f t="shared" si="386"/>
        <v>9.6627974225110796E-2</v>
      </c>
      <c r="GI142" s="2">
        <f t="shared" si="387"/>
        <v>7.3039367410378683E-2</v>
      </c>
      <c r="GJ142" s="2">
        <f t="shared" si="388"/>
        <v>5.2685970501171603E-2</v>
      </c>
      <c r="GK142" s="2">
        <f t="shared" si="389"/>
        <v>3.0103955447643133E-2</v>
      </c>
      <c r="GM142" s="82">
        <f t="shared" si="325"/>
        <v>2.6138773283369226E-36</v>
      </c>
      <c r="GN142" s="82">
        <f t="shared" si="390"/>
        <v>2.9086576818541473E-121</v>
      </c>
      <c r="GO142" s="82">
        <f t="shared" si="391"/>
        <v>6.1420140050693987E-134</v>
      </c>
      <c r="GP142" s="82">
        <f t="shared" si="392"/>
        <v>1.3067057212803928E-150</v>
      </c>
      <c r="GQ142" s="82">
        <f t="shared" si="393"/>
        <v>1.4321127545028769E-196</v>
      </c>
      <c r="GR142" s="82">
        <f t="shared" si="394"/>
        <v>1.0428010161609772E-264</v>
      </c>
      <c r="GS142" s="82">
        <f t="shared" si="395"/>
        <v>1.4022935080859278E-260</v>
      </c>
      <c r="GT142" s="82">
        <f t="shared" si="396"/>
        <v>2.4490818685451497E-268</v>
      </c>
      <c r="GU142" s="82">
        <f t="shared" si="397"/>
        <v>5.1382827547770758E-206</v>
      </c>
      <c r="GV142" s="82">
        <f t="shared" si="398"/>
        <v>1.4849478817425897E-286</v>
      </c>
      <c r="GW142" s="82">
        <f t="shared" si="399"/>
        <v>1.0760193402371885E-305</v>
      </c>
      <c r="GX142" s="82">
        <f t="shared" si="400"/>
        <v>7.1252518043705355E-203</v>
      </c>
      <c r="GY142" s="82">
        <f t="shared" si="401"/>
        <v>9.8387972324804652E-179</v>
      </c>
      <c r="GZ142" s="82">
        <f t="shared" si="402"/>
        <v>8.6652820418163343E-154</v>
      </c>
      <c r="HA142" s="82">
        <f t="shared" si="403"/>
        <v>8.0927837849005333E-125</v>
      </c>
      <c r="HC142" s="82">
        <f t="shared" si="326"/>
        <v>1.2940012197578747E-18</v>
      </c>
      <c r="HD142" s="82">
        <f t="shared" si="404"/>
        <v>6.904986819221795E-62</v>
      </c>
      <c r="HE142" s="82">
        <f t="shared" si="405"/>
        <v>1.7728323791996583E-55</v>
      </c>
      <c r="HF142" s="82">
        <f t="shared" si="406"/>
        <v>7.4125747275695094E-81</v>
      </c>
      <c r="HG142" s="82">
        <f t="shared" si="407"/>
        <v>1.5672758513565191E-107</v>
      </c>
      <c r="HH142" s="82">
        <f t="shared" si="408"/>
        <v>3.5801864997296656E-130</v>
      </c>
      <c r="HI142" s="82">
        <f t="shared" si="409"/>
        <v>1.2981274127836795E-136</v>
      </c>
      <c r="HJ142" s="82">
        <f t="shared" si="410"/>
        <v>3.108351345742703E-158</v>
      </c>
      <c r="HK142" s="82">
        <f t="shared" si="411"/>
        <v>5.356346303148724E-122</v>
      </c>
      <c r="HL142" s="82">
        <f t="shared" si="412"/>
        <v>4.1858171708208143E-142</v>
      </c>
      <c r="HM142" s="82">
        <f t="shared" si="413"/>
        <v>2.655360950938915E-122</v>
      </c>
      <c r="HN142" s="82">
        <f t="shared" si="414"/>
        <v>1.0038726898302484E-103</v>
      </c>
      <c r="HO142" s="82">
        <f t="shared" si="415"/>
        <v>4.6534448261979326E-85</v>
      </c>
      <c r="HP142" s="82">
        <f t="shared" si="416"/>
        <v>2.4337412769522267E-73</v>
      </c>
      <c r="HQ142" s="82">
        <f t="shared" si="417"/>
        <v>4.6505775852708591E-66</v>
      </c>
      <c r="HS142" s="82">
        <f t="shared" si="327"/>
        <v>0.15884114806559813</v>
      </c>
      <c r="HT142" s="82">
        <f t="shared" si="418"/>
        <v>7.9513297199637234E-2</v>
      </c>
      <c r="HU142" s="82">
        <f t="shared" si="419"/>
        <v>0.36890994584639597</v>
      </c>
      <c r="HV142" s="82">
        <f t="shared" si="420"/>
        <v>5.2008999188412779E-2</v>
      </c>
      <c r="HW142" s="82">
        <f t="shared" si="421"/>
        <v>7.4796067362020756E-4</v>
      </c>
      <c r="HX142" s="82">
        <f t="shared" si="422"/>
        <v>9.9425435423488834E-6</v>
      </c>
      <c r="HY142" s="82">
        <f t="shared" si="423"/>
        <v>6.7469289158328533E-6</v>
      </c>
      <c r="HZ142" s="82">
        <f t="shared" si="424"/>
        <v>2.1207073982836432E-6</v>
      </c>
      <c r="IA142" s="82">
        <f t="shared" si="425"/>
        <v>4.8533493816176218E-6</v>
      </c>
      <c r="IB142" s="82">
        <f t="shared" si="426"/>
        <v>7.2536710515350343E-5</v>
      </c>
      <c r="IC142" s="82">
        <f t="shared" si="427"/>
        <v>7.3735821683751346E-4</v>
      </c>
      <c r="ID142" s="82">
        <f t="shared" si="428"/>
        <v>4.5978975567489921E-2</v>
      </c>
      <c r="IE142" s="82">
        <f t="shared" si="429"/>
        <v>0.29781155634951462</v>
      </c>
      <c r="IF142" s="82">
        <f t="shared" si="430"/>
        <v>0.52701107878345976</v>
      </c>
      <c r="IG142" s="82">
        <f t="shared" si="431"/>
        <v>0.25599472905663928</v>
      </c>
      <c r="II142" s="82">
        <f t="shared" si="328"/>
        <v>3.6915240640048512E-6</v>
      </c>
      <c r="IJ142" s="82">
        <f t="shared" si="329"/>
        <v>1.5345513341186598E-10</v>
      </c>
      <c r="IK142" s="82">
        <f t="shared" si="330"/>
        <v>2.0833064233685703E-12</v>
      </c>
      <c r="IL142" s="82">
        <f t="shared" si="331"/>
        <v>5.6928019920948746E-9</v>
      </c>
      <c r="IM142" s="82">
        <f t="shared" si="332"/>
        <v>2.4048712858322446E-9</v>
      </c>
      <c r="IN142" s="82">
        <f t="shared" si="333"/>
        <v>9.4257098338036657E-7</v>
      </c>
      <c r="IO142" s="82">
        <f t="shared" si="334"/>
        <v>5.7714579899020161E-6</v>
      </c>
      <c r="IP142" s="82">
        <f t="shared" si="335"/>
        <v>1.5710066030975667E-5</v>
      </c>
      <c r="IQ142" s="82">
        <f t="shared" si="336"/>
        <v>3.3354644510050282E-5</v>
      </c>
      <c r="IR142" s="82">
        <f t="shared" si="337"/>
        <v>1.6359447803095333E-7</v>
      </c>
      <c r="IS142" s="82">
        <f t="shared" si="338"/>
        <v>4.389599379470165E-8</v>
      </c>
      <c r="IT142" s="82">
        <f t="shared" si="339"/>
        <v>2.2352445296120758E-9</v>
      </c>
      <c r="IU142" s="82">
        <f t="shared" si="340"/>
        <v>9.8175965517172885E-12</v>
      </c>
      <c r="IV142" s="82">
        <f t="shared" si="341"/>
        <v>1.8748155320855178E-12</v>
      </c>
      <c r="IW142" s="82">
        <f t="shared" si="342"/>
        <v>9.8287102589447533E-12</v>
      </c>
      <c r="IY142" s="82">
        <f t="shared" si="343"/>
        <v>0.15884483958966214</v>
      </c>
      <c r="IZ142" s="82">
        <f t="shared" si="344"/>
        <v>7.9513297353092371E-2</v>
      </c>
      <c r="JA142" s="82">
        <f t="shared" si="345"/>
        <v>0.3689099458484793</v>
      </c>
      <c r="JB142" s="82">
        <f t="shared" si="346"/>
        <v>5.2009004881214772E-2</v>
      </c>
      <c r="JC142" s="82">
        <f t="shared" si="347"/>
        <v>7.479630784914934E-4</v>
      </c>
      <c r="JD142" s="82">
        <f t="shared" si="348"/>
        <v>1.0885114525729251E-5</v>
      </c>
      <c r="JE142" s="82">
        <f t="shared" si="349"/>
        <v>1.2518386905734869E-5</v>
      </c>
      <c r="JF142" s="82">
        <f t="shared" si="350"/>
        <v>1.7830773429259311E-5</v>
      </c>
      <c r="JG142" s="82">
        <f t="shared" si="351"/>
        <v>3.8207993891667902E-5</v>
      </c>
      <c r="JH142" s="82">
        <f t="shared" si="352"/>
        <v>7.2700304993381291E-5</v>
      </c>
      <c r="JI142" s="82">
        <f t="shared" si="353"/>
        <v>7.3740211283130816E-4</v>
      </c>
      <c r="JJ142" s="82">
        <f t="shared" si="354"/>
        <v>4.5978977802734453E-2</v>
      </c>
      <c r="JK142" s="82">
        <f t="shared" si="355"/>
        <v>0.29781155635933221</v>
      </c>
      <c r="JL142" s="82">
        <f t="shared" si="356"/>
        <v>0.5270110787853346</v>
      </c>
      <c r="JM142" s="82">
        <f t="shared" si="357"/>
        <v>0.25599472906646797</v>
      </c>
    </row>
    <row r="143" spans="2:273" x14ac:dyDescent="0.25">
      <c r="B143" s="2">
        <v>116</v>
      </c>
      <c r="C143" s="37">
        <v>0.34684500000000001</v>
      </c>
      <c r="D143" s="37">
        <v>0.34796500000000002</v>
      </c>
      <c r="E143" s="37">
        <v>0.34496700000000002</v>
      </c>
      <c r="F143" s="37">
        <v>0.35573199999999999</v>
      </c>
      <c r="G143" s="37">
        <v>0.33932000000000001</v>
      </c>
      <c r="H143" s="37">
        <v>0.33941100000000002</v>
      </c>
      <c r="I143" s="37">
        <v>0.35014099999999998</v>
      </c>
      <c r="J143" s="37">
        <v>0.34869899999999998</v>
      </c>
      <c r="K143" s="37">
        <v>0.35533300000000001</v>
      </c>
      <c r="L143" s="37">
        <v>0.346972</v>
      </c>
      <c r="M143" s="37">
        <v>0.35090700000000002</v>
      </c>
      <c r="N143" s="37">
        <v>0.34915299999999999</v>
      </c>
      <c r="O143" s="37">
        <v>0.357157</v>
      </c>
      <c r="P143" s="37">
        <v>0.449488</v>
      </c>
      <c r="Q143" s="37">
        <v>0.57848100000000002</v>
      </c>
      <c r="S143" s="4">
        <f t="shared" si="229"/>
        <v>0.34821641296731437</v>
      </c>
      <c r="T143" s="4">
        <f t="shared" si="230"/>
        <v>0.3489654306769735</v>
      </c>
      <c r="U143" s="4">
        <f t="shared" si="231"/>
        <v>0.34625493456577361</v>
      </c>
      <c r="V143" s="4">
        <f t="shared" si="232"/>
        <v>0.34897955631401373</v>
      </c>
      <c r="W143" s="4">
        <f t="shared" si="233"/>
        <v>0.34085679861319146</v>
      </c>
      <c r="X143" s="4">
        <f t="shared" si="234"/>
        <v>0.34043175346033433</v>
      </c>
      <c r="Y143" s="4">
        <f t="shared" si="235"/>
        <v>0.35032014564334157</v>
      </c>
      <c r="Z143" s="4">
        <f t="shared" si="236"/>
        <v>0.3529680288003349</v>
      </c>
      <c r="AA143" s="4">
        <f t="shared" si="237"/>
        <v>0.35246576870807567</v>
      </c>
      <c r="AB143" s="4">
        <f t="shared" si="238"/>
        <v>0.35060421627307714</v>
      </c>
      <c r="AC143" s="4">
        <f t="shared" si="239"/>
        <v>0.35335926668199552</v>
      </c>
      <c r="AD143" s="4">
        <f t="shared" si="240"/>
        <v>0.34880885434172398</v>
      </c>
      <c r="AE143" s="4">
        <f t="shared" si="241"/>
        <v>0.35753238002285559</v>
      </c>
      <c r="AF143" s="4">
        <f t="shared" si="242"/>
        <v>0.44667741558268059</v>
      </c>
      <c r="AG143" s="4">
        <f t="shared" si="243"/>
        <v>0.56003117989998052</v>
      </c>
      <c r="AI143" s="4">
        <f t="shared" si="244"/>
        <v>-1.371412967314356E-3</v>
      </c>
      <c r="AJ143" s="4">
        <f t="shared" si="245"/>
        <v>-1.0004306769734739E-3</v>
      </c>
      <c r="AK143" s="4">
        <f t="shared" si="246"/>
        <v>-1.2879345657735852E-3</v>
      </c>
      <c r="AL143" s="4">
        <f t="shared" si="247"/>
        <v>6.7524436859862647E-3</v>
      </c>
      <c r="AM143" s="4">
        <f t="shared" si="248"/>
        <v>-1.5367986131914479E-3</v>
      </c>
      <c r="AN143" s="4">
        <f t="shared" si="249"/>
        <v>-1.0207534603343116E-3</v>
      </c>
      <c r="AO143" s="4">
        <f t="shared" si="250"/>
        <v>-1.7914564334159389E-4</v>
      </c>
      <c r="AP143" s="4">
        <f t="shared" si="251"/>
        <v>-4.2690288003349175E-3</v>
      </c>
      <c r="AQ143" s="4">
        <f t="shared" si="252"/>
        <v>2.8672312919243437E-3</v>
      </c>
      <c r="AR143" s="4">
        <f t="shared" si="253"/>
        <v>-3.6322162730771379E-3</v>
      </c>
      <c r="AS143" s="4">
        <f t="shared" si="254"/>
        <v>-2.4522666819954964E-3</v>
      </c>
      <c r="AT143" s="4">
        <f t="shared" si="255"/>
        <v>3.4414565827600718E-4</v>
      </c>
      <c r="AU143" s="4">
        <f t="shared" si="256"/>
        <v>-3.7538002285558703E-4</v>
      </c>
      <c r="AV143" s="4">
        <f t="shared" si="436"/>
        <v>2.8105844173194061E-3</v>
      </c>
      <c r="AW143" s="4">
        <f t="shared" si="436"/>
        <v>1.8449820100019498E-2</v>
      </c>
      <c r="AY143" s="2">
        <f t="shared" si="308"/>
        <v>0.34821616747629891</v>
      </c>
      <c r="AZ143" s="2">
        <f t="shared" si="359"/>
        <v>0.34887702240983998</v>
      </c>
      <c r="BA143" s="2">
        <f t="shared" si="360"/>
        <v>0.34448715495861743</v>
      </c>
      <c r="BB143" s="2">
        <f t="shared" si="361"/>
        <v>0.3487672054577603</v>
      </c>
      <c r="BC143" s="2">
        <f t="shared" si="362"/>
        <v>0.34085661055357858</v>
      </c>
      <c r="BD143" s="2">
        <f t="shared" si="363"/>
        <v>0.34043128202477968</v>
      </c>
      <c r="BE143" s="2">
        <f t="shared" si="364"/>
        <v>0.35031751323784666</v>
      </c>
      <c r="BF143" s="2">
        <f t="shared" si="365"/>
        <v>0.35296116899523883</v>
      </c>
      <c r="BG143" s="2">
        <f t="shared" si="366"/>
        <v>0.35245138136482351</v>
      </c>
      <c r="BH143" s="2">
        <f t="shared" si="367"/>
        <v>0.3506040558738388</v>
      </c>
      <c r="BI143" s="2">
        <f t="shared" si="368"/>
        <v>0.35335886534706806</v>
      </c>
      <c r="BJ143" s="2">
        <f t="shared" si="369"/>
        <v>0.34852441327826433</v>
      </c>
      <c r="BK143" s="2">
        <f t="shared" si="370"/>
        <v>0.35014488273379096</v>
      </c>
      <c r="BL143" s="2">
        <f t="shared" si="371"/>
        <v>0.35613982763498936</v>
      </c>
      <c r="BM143" s="2">
        <f t="shared" si="372"/>
        <v>0.36452082013312248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>
        <f t="shared" si="313"/>
        <v>0.33932000000000001</v>
      </c>
      <c r="CJ143" s="2">
        <f t="shared" si="314"/>
        <v>0.33941100000000002</v>
      </c>
      <c r="CK143" s="2">
        <f t="shared" si="315"/>
        <v>0.35014099999999998</v>
      </c>
      <c r="CL143" s="2">
        <f t="shared" si="316"/>
        <v>0.34869899999999998</v>
      </c>
      <c r="CM143" s="2">
        <f t="shared" si="317"/>
        <v>0.35533300000000001</v>
      </c>
      <c r="CN143" s="2">
        <f t="shared" si="318"/>
        <v>0.346972</v>
      </c>
      <c r="CO143" s="2">
        <f t="shared" si="319"/>
        <v>0.35090700000000002</v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>
        <f t="shared" si="277"/>
        <v>0.33932000000000001</v>
      </c>
      <c r="CZ143" s="2">
        <f t="shared" si="278"/>
        <v>0.33941100000000002</v>
      </c>
      <c r="DA143" s="2">
        <f t="shared" si="279"/>
        <v>0.35014099999999998</v>
      </c>
      <c r="DB143" s="2">
        <f t="shared" si="280"/>
        <v>0.34869899999999998</v>
      </c>
      <c r="DC143" s="2">
        <f t="shared" si="281"/>
        <v>0.35533300000000001</v>
      </c>
      <c r="DD143" s="2">
        <f t="shared" si="282"/>
        <v>0.346972</v>
      </c>
      <c r="DE143" s="2">
        <f t="shared" si="283"/>
        <v>0.35090700000000002</v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0.45442670329670332</v>
      </c>
      <c r="DL143" s="2">
        <f t="shared" si="437"/>
        <v>0.4720267161290323</v>
      </c>
      <c r="DM143" s="2">
        <f t="shared" si="437"/>
        <v>0.45376849431818189</v>
      </c>
      <c r="DN143" s="2">
        <f t="shared" si="437"/>
        <v>0.46182098548387102</v>
      </c>
      <c r="DO143" s="2">
        <f t="shared" si="437"/>
        <v>0.46877443185550083</v>
      </c>
      <c r="DP143" s="2">
        <f t="shared" si="437"/>
        <v>0.51345084420289866</v>
      </c>
      <c r="DQ143" s="2">
        <f t="shared" si="437"/>
        <v>0.4766034256521739</v>
      </c>
      <c r="DR143" s="2">
        <f t="shared" si="437"/>
        <v>0.46228047999999994</v>
      </c>
      <c r="DS143" s="2">
        <f t="shared" si="437"/>
        <v>0.4671182031884058</v>
      </c>
      <c r="DT143" s="2">
        <f t="shared" si="437"/>
        <v>0.48386643267651896</v>
      </c>
      <c r="DU143" s="2">
        <f t="shared" si="437"/>
        <v>0.46402052413793105</v>
      </c>
      <c r="DV143" s="2">
        <f t="shared" si="437"/>
        <v>0.44568946499266854</v>
      </c>
      <c r="DW143" s="2">
        <f t="shared" si="437"/>
        <v>0.44636287388591794</v>
      </c>
      <c r="DX143" s="2">
        <f t="shared" si="437"/>
        <v>0.43382508502788497</v>
      </c>
      <c r="DY143" s="2">
        <f t="shared" si="437"/>
        <v>0.40282070729472136</v>
      </c>
      <c r="EA143" s="2">
        <f t="shared" si="228"/>
        <v>0.34796550196894027</v>
      </c>
      <c r="EB143" s="2">
        <f t="shared" si="290"/>
        <v>0.3487633295248101</v>
      </c>
      <c r="EC143" s="2">
        <f t="shared" si="291"/>
        <v>0.34432816060009297</v>
      </c>
      <c r="ED143" s="2">
        <f t="shared" si="292"/>
        <v>0.34863312199687985</v>
      </c>
      <c r="EE143" s="2">
        <f t="shared" si="293"/>
        <v>0.34071187755170501</v>
      </c>
      <c r="EF143" s="2">
        <f t="shared" si="294"/>
        <v>0.33990032182151009</v>
      </c>
      <c r="EG143" s="2">
        <f t="shared" si="295"/>
        <v>0.3505206552667578</v>
      </c>
      <c r="EH143" s="2">
        <f t="shared" si="296"/>
        <v>0.35273315508021386</v>
      </c>
      <c r="EI143" s="2">
        <f t="shared" si="297"/>
        <v>0.35237440902932221</v>
      </c>
      <c r="EJ143" s="2">
        <f t="shared" si="298"/>
        <v>0.35009376245847179</v>
      </c>
      <c r="EK143" s="2">
        <f t="shared" si="299"/>
        <v>0.35315551087055308</v>
      </c>
      <c r="EL143" s="2">
        <f t="shared" si="300"/>
        <v>0.34852170395550047</v>
      </c>
      <c r="EM143" s="2">
        <f t="shared" si="301"/>
        <v>0.35002568825011776</v>
      </c>
      <c r="EN143" s="2">
        <f t="shared" si="302"/>
        <v>0.35623429451338995</v>
      </c>
      <c r="EO143" s="2">
        <f t="shared" si="303"/>
        <v>0.36457339365164004</v>
      </c>
      <c r="EQ143" s="2">
        <f t="shared" si="304"/>
        <v>0.35086807331845848</v>
      </c>
      <c r="ER143" s="2">
        <f t="shared" si="438"/>
        <v>0.34966912387134341</v>
      </c>
      <c r="ES143" s="2">
        <f t="shared" si="438"/>
        <v>0.34606736829699436</v>
      </c>
      <c r="ET143" s="2">
        <f t="shared" si="438"/>
        <v>0.34939333055300997</v>
      </c>
      <c r="EU143" s="2">
        <f t="shared" si="438"/>
        <v>0.34156566597393645</v>
      </c>
      <c r="EV143" s="2">
        <f t="shared" si="438"/>
        <v>0.34296832007832623</v>
      </c>
      <c r="EW143" s="2">
        <f t="shared" si="438"/>
        <v>0.34920496408989904</v>
      </c>
      <c r="EX143" s="2">
        <f t="shared" si="438"/>
        <v>0.35380908971865582</v>
      </c>
      <c r="EY143" s="2">
        <f t="shared" si="438"/>
        <v>0.35265356621807037</v>
      </c>
      <c r="EZ143" s="2">
        <f t="shared" si="438"/>
        <v>0.35318466445319291</v>
      </c>
      <c r="FA143" s="2">
        <f t="shared" si="438"/>
        <v>0.35434052961132434</v>
      </c>
      <c r="FB143" s="2">
        <f t="shared" si="438"/>
        <v>0.34815588890942928</v>
      </c>
      <c r="FC143" s="2">
        <f t="shared" si="438"/>
        <v>0.350924334916139</v>
      </c>
      <c r="FD143" s="2">
        <f t="shared" si="438"/>
        <v>0.35376139112795912</v>
      </c>
      <c r="FE143" s="2">
        <f t="shared" si="438"/>
        <v>0.36164873138653109</v>
      </c>
      <c r="FG143" s="2">
        <f t="shared" si="306"/>
        <v>0.99991288992505312</v>
      </c>
      <c r="FH143" s="2">
        <f t="shared" si="439"/>
        <v>0.99962114883198749</v>
      </c>
      <c r="FI143" s="2">
        <f t="shared" si="439"/>
        <v>0.99957669837620822</v>
      </c>
      <c r="FJ143" s="2">
        <f t="shared" si="439"/>
        <v>0.99957876112219257</v>
      </c>
      <c r="FK143" s="2">
        <f t="shared" si="439"/>
        <v>0.99968205004453048</v>
      </c>
      <c r="FL143" s="2">
        <f t="shared" si="439"/>
        <v>0.99977964512392892</v>
      </c>
      <c r="FM143" s="2">
        <f t="shared" si="439"/>
        <v>0.99978993336917321</v>
      </c>
      <c r="FN143" s="2">
        <f t="shared" si="439"/>
        <v>0.99976692101661335</v>
      </c>
      <c r="FO143" s="2">
        <f t="shared" si="439"/>
        <v>0.99979172457208976</v>
      </c>
      <c r="FP143" s="2">
        <f t="shared" si="439"/>
        <v>0.99969394720756288</v>
      </c>
      <c r="FQ143" s="2">
        <f t="shared" si="439"/>
        <v>0.99965139927157853</v>
      </c>
      <c r="FR143" s="2">
        <f t="shared" si="439"/>
        <v>0.99957692128707221</v>
      </c>
      <c r="FS143" s="2">
        <f t="shared" si="439"/>
        <v>0.99950456309860702</v>
      </c>
      <c r="FT143" s="2">
        <f t="shared" si="439"/>
        <v>0.99938565074947983</v>
      </c>
      <c r="FU143" s="2">
        <f t="shared" si="439"/>
        <v>0.99885782489003694</v>
      </c>
      <c r="FW143" s="2">
        <f t="shared" si="324"/>
        <v>8.3164764984004977E-2</v>
      </c>
      <c r="FX143" s="2">
        <f t="shared" si="376"/>
        <v>7.3962050324219264E-2</v>
      </c>
      <c r="FY143" s="2">
        <f t="shared" si="377"/>
        <v>6.4781272388561087E-2</v>
      </c>
      <c r="FZ143" s="2">
        <f t="shared" si="378"/>
        <v>0.11365872113256797</v>
      </c>
      <c r="GA143" s="2">
        <f t="shared" si="379"/>
        <v>0.1218282137903615</v>
      </c>
      <c r="GB143" s="2">
        <f t="shared" si="380"/>
        <v>0.16059901544061767</v>
      </c>
      <c r="GC143" s="2">
        <f t="shared" si="381"/>
        <v>0.17453017526464271</v>
      </c>
      <c r="GD143" s="2">
        <f t="shared" si="382"/>
        <v>0.1881905542079759</v>
      </c>
      <c r="GE143" s="2">
        <f t="shared" si="383"/>
        <v>0.19012235690854448</v>
      </c>
      <c r="GF143" s="2">
        <f t="shared" si="384"/>
        <v>0.15184949794480113</v>
      </c>
      <c r="GG143" s="2">
        <f t="shared" si="385"/>
        <v>0.13899092602225718</v>
      </c>
      <c r="GH143" s="2">
        <f t="shared" si="386"/>
        <v>0.10497186741288433</v>
      </c>
      <c r="GI143" s="2">
        <f t="shared" si="387"/>
        <v>7.9525679708199029E-2</v>
      </c>
      <c r="GJ143" s="2">
        <f t="shared" si="388"/>
        <v>5.7476860292139123E-2</v>
      </c>
      <c r="GK143" s="2">
        <f t="shared" si="389"/>
        <v>3.2912739816822849E-2</v>
      </c>
      <c r="GM143" s="82">
        <f t="shared" si="325"/>
        <v>2.304208344984052E-37</v>
      </c>
      <c r="GN143" s="82">
        <f t="shared" si="390"/>
        <v>4.6759192957555985E-125</v>
      </c>
      <c r="GO143" s="82">
        <f t="shared" si="391"/>
        <v>3.1855957313851884E-138</v>
      </c>
      <c r="GP143" s="82">
        <f t="shared" si="392"/>
        <v>2.3066933208498515E-155</v>
      </c>
      <c r="GQ143" s="82">
        <f t="shared" si="393"/>
        <v>2.425852764701687E-202</v>
      </c>
      <c r="GR143" s="82">
        <f t="shared" si="394"/>
        <v>3.9798037070022406E-272</v>
      </c>
      <c r="GS143" s="82">
        <f t="shared" si="395"/>
        <v>7.0584009473303078E-268</v>
      </c>
      <c r="GT143" s="82">
        <f t="shared" si="396"/>
        <v>7.1582804451815669E-276</v>
      </c>
      <c r="GU143" s="82">
        <f t="shared" si="397"/>
        <v>7.6846258937055721E-212</v>
      </c>
      <c r="GV143" s="82">
        <f t="shared" si="398"/>
        <v>5.2134464948254664E-295</v>
      </c>
      <c r="GW143" s="82">
        <f t="shared" si="399"/>
        <v>0</v>
      </c>
      <c r="GX143" s="82">
        <f t="shared" si="400"/>
        <v>4.1771970242422053E-209</v>
      </c>
      <c r="GY143" s="82">
        <f t="shared" si="401"/>
        <v>2.0939038010633901E-184</v>
      </c>
      <c r="GZ143" s="82">
        <f t="shared" si="402"/>
        <v>7.4355344631794331E-159</v>
      </c>
      <c r="HA143" s="82">
        <f t="shared" si="403"/>
        <v>3.9807556633426584E-129</v>
      </c>
      <c r="HC143" s="82">
        <f t="shared" si="326"/>
        <v>2.0657349923193238E-19</v>
      </c>
      <c r="HD143" s="82">
        <f t="shared" si="404"/>
        <v>6.4919333942106486E-65</v>
      </c>
      <c r="HE143" s="82">
        <f t="shared" si="405"/>
        <v>2.9475959758816903E-58</v>
      </c>
      <c r="HF143" s="82">
        <f t="shared" si="406"/>
        <v>7.9471203962298254E-85</v>
      </c>
      <c r="HG143" s="82">
        <f t="shared" si="407"/>
        <v>3.3073988665141478E-112</v>
      </c>
      <c r="HH143" s="82">
        <f t="shared" si="408"/>
        <v>1.6995147484116367E-135</v>
      </c>
      <c r="HI143" s="82">
        <f t="shared" si="409"/>
        <v>3.5524767757165405E-142</v>
      </c>
      <c r="HJ143" s="82">
        <f t="shared" si="410"/>
        <v>1.0952804890775994E-164</v>
      </c>
      <c r="HK143" s="82">
        <f t="shared" si="411"/>
        <v>5.4838496281068437E-127</v>
      </c>
      <c r="HL143" s="82">
        <f t="shared" si="412"/>
        <v>3.0233769905290069E-148</v>
      </c>
      <c r="HM143" s="82">
        <f t="shared" si="413"/>
        <v>1.0663793991440924E-127</v>
      </c>
      <c r="HN143" s="82">
        <f t="shared" si="414"/>
        <v>1.3513195294457982E-108</v>
      </c>
      <c r="HO143" s="82">
        <f t="shared" si="415"/>
        <v>2.6348258107546298E-89</v>
      </c>
      <c r="HP143" s="82">
        <f t="shared" si="416"/>
        <v>3.0365446955217072E-77</v>
      </c>
      <c r="HQ143" s="82">
        <f t="shared" si="417"/>
        <v>7.100883321580281E-70</v>
      </c>
      <c r="HS143" s="82">
        <f t="shared" si="327"/>
        <v>0.10328233830421008</v>
      </c>
      <c r="HT143" s="82">
        <f t="shared" si="418"/>
        <v>3.8746649110596304E-2</v>
      </c>
      <c r="HU143" s="82">
        <f t="shared" si="419"/>
        <v>0.25978763294072993</v>
      </c>
      <c r="HV143" s="82">
        <f t="shared" si="420"/>
        <v>2.145219838275968E-2</v>
      </c>
      <c r="HW143" s="82">
        <f t="shared" si="421"/>
        <v>1.6075103523356153E-4</v>
      </c>
      <c r="HX143" s="82">
        <f t="shared" si="422"/>
        <v>1.4932861780118093E-6</v>
      </c>
      <c r="HY143" s="82">
        <f t="shared" si="423"/>
        <v>1.0197628218179955E-6</v>
      </c>
      <c r="HZ143" s="82">
        <f t="shared" si="424"/>
        <v>2.8769838249054015E-7</v>
      </c>
      <c r="IA143" s="82">
        <f t="shared" si="425"/>
        <v>7.4786253210081047E-7</v>
      </c>
      <c r="IB143" s="82">
        <f t="shared" si="426"/>
        <v>1.2290311384066077E-5</v>
      </c>
      <c r="IC143" s="82">
        <f t="shared" si="427"/>
        <v>1.6083570787152351E-4</v>
      </c>
      <c r="ID143" s="82">
        <f t="shared" si="428"/>
        <v>1.8823305500342932E-2</v>
      </c>
      <c r="IE143" s="82">
        <f t="shared" si="429"/>
        <v>0.18829202146572219</v>
      </c>
      <c r="IF143" s="82">
        <f t="shared" si="430"/>
        <v>0.51450734834850331</v>
      </c>
      <c r="IG143" s="82">
        <f t="shared" si="431"/>
        <v>0.3238308318321097</v>
      </c>
      <c r="II143" s="82">
        <f t="shared" si="328"/>
        <v>8.3115231234889261E-6</v>
      </c>
      <c r="IJ143" s="82">
        <f t="shared" si="329"/>
        <v>6.5413026867455366E-10</v>
      </c>
      <c r="IK143" s="82">
        <f t="shared" si="330"/>
        <v>1.0876929027350897E-11</v>
      </c>
      <c r="IL143" s="82">
        <f t="shared" si="331"/>
        <v>2.4679593055215672E-8</v>
      </c>
      <c r="IM143" s="82">
        <f t="shared" si="332"/>
        <v>1.1846871798053803E-8</v>
      </c>
      <c r="IN143" s="82">
        <f t="shared" si="333"/>
        <v>3.4074581829843367E-6</v>
      </c>
      <c r="IO143" s="82">
        <f t="shared" si="334"/>
        <v>1.8618099647655765E-5</v>
      </c>
      <c r="IP143" s="82">
        <f t="shared" si="335"/>
        <v>4.8544763452837856E-5</v>
      </c>
      <c r="IQ143" s="82">
        <f t="shared" si="336"/>
        <v>9.566951912428583E-5</v>
      </c>
      <c r="IR143" s="82">
        <f t="shared" si="337"/>
        <v>6.6804598206567823E-7</v>
      </c>
      <c r="IS143" s="82">
        <f t="shared" si="338"/>
        <v>1.875942781456172E-7</v>
      </c>
      <c r="IT143" s="82">
        <f t="shared" si="339"/>
        <v>9.8480352347147234E-9</v>
      </c>
      <c r="IU143" s="82">
        <f t="shared" si="340"/>
        <v>5.2972563566383127E-11</v>
      </c>
      <c r="IV143" s="82">
        <f t="shared" si="341"/>
        <v>9.1700839278530444E-12</v>
      </c>
      <c r="IW143" s="82">
        <f t="shared" si="342"/>
        <v>3.3936505185461047E-11</v>
      </c>
      <c r="IY143" s="82">
        <f t="shared" si="343"/>
        <v>0.10329064982733356</v>
      </c>
      <c r="IZ143" s="82">
        <f t="shared" si="344"/>
        <v>3.8746649764726575E-2</v>
      </c>
      <c r="JA143" s="82">
        <f t="shared" si="345"/>
        <v>0.25978763295160684</v>
      </c>
      <c r="JB143" s="82">
        <f t="shared" si="346"/>
        <v>2.1452223062352737E-2</v>
      </c>
      <c r="JC143" s="82">
        <f t="shared" si="347"/>
        <v>1.6076288210535957E-4</v>
      </c>
      <c r="JD143" s="82">
        <f t="shared" si="348"/>
        <v>4.9007443609961458E-6</v>
      </c>
      <c r="JE143" s="82">
        <f t="shared" si="349"/>
        <v>1.9637862469473761E-5</v>
      </c>
      <c r="JF143" s="82">
        <f t="shared" si="350"/>
        <v>4.8832461835328399E-5</v>
      </c>
      <c r="JG143" s="82">
        <f t="shared" si="351"/>
        <v>9.6417381656386638E-5</v>
      </c>
      <c r="JH143" s="82">
        <f t="shared" si="352"/>
        <v>1.2958357366131755E-5</v>
      </c>
      <c r="JI143" s="82">
        <f t="shared" si="353"/>
        <v>1.6102330214966913E-4</v>
      </c>
      <c r="JJ143" s="82">
        <f t="shared" si="354"/>
        <v>1.8823315348378167E-2</v>
      </c>
      <c r="JK143" s="82">
        <f t="shared" si="355"/>
        <v>0.18829202151869476</v>
      </c>
      <c r="JL143" s="82">
        <f t="shared" si="356"/>
        <v>0.51450734835767342</v>
      </c>
      <c r="JM143" s="82">
        <f t="shared" si="357"/>
        <v>0.32383083186604622</v>
      </c>
    </row>
    <row r="144" spans="2:273" x14ac:dyDescent="0.25">
      <c r="B144" s="2">
        <v>117</v>
      </c>
      <c r="C144" s="37">
        <v>0.34428700000000001</v>
      </c>
      <c r="D144" s="37">
        <v>0.344997</v>
      </c>
      <c r="E144" s="37">
        <v>0.34100200000000003</v>
      </c>
      <c r="F144" s="37">
        <v>0.35032000000000002</v>
      </c>
      <c r="G144" s="37">
        <v>0.33686899999999997</v>
      </c>
      <c r="H144" s="37">
        <v>0.33660400000000001</v>
      </c>
      <c r="I144" s="37">
        <v>0.34904000000000002</v>
      </c>
      <c r="J144" s="37">
        <v>0.35266500000000001</v>
      </c>
      <c r="K144" s="37">
        <v>0.350802</v>
      </c>
      <c r="L144" s="37">
        <v>0.35076099999999999</v>
      </c>
      <c r="M144" s="37">
        <v>0.35298800000000002</v>
      </c>
      <c r="N144" s="37">
        <v>0.34661999999999998</v>
      </c>
      <c r="O144" s="37">
        <v>0.35340199999999999</v>
      </c>
      <c r="P144" s="37">
        <v>0.42753000000000002</v>
      </c>
      <c r="Q144" s="37">
        <v>0.59087299999999998</v>
      </c>
      <c r="S144" s="4">
        <f t="shared" si="229"/>
        <v>0.34784614593798502</v>
      </c>
      <c r="T144" s="4">
        <f t="shared" si="230"/>
        <v>0.34861607354274043</v>
      </c>
      <c r="U144" s="4">
        <f t="shared" si="231"/>
        <v>0.34505908877160008</v>
      </c>
      <c r="V144" s="4">
        <f t="shared" si="232"/>
        <v>0.34839928397608716</v>
      </c>
      <c r="W144" s="4">
        <f t="shared" si="233"/>
        <v>0.3405471938255677</v>
      </c>
      <c r="X144" s="4">
        <f t="shared" si="234"/>
        <v>0.34015702149549165</v>
      </c>
      <c r="Y144" s="4">
        <f t="shared" si="235"/>
        <v>0.35018446003889325</v>
      </c>
      <c r="Z144" s="4">
        <f t="shared" si="236"/>
        <v>0.35274161046124353</v>
      </c>
      <c r="AA144" s="4">
        <f t="shared" si="237"/>
        <v>0.35219808839860073</v>
      </c>
      <c r="AB144" s="4">
        <f t="shared" si="238"/>
        <v>0.35035671526057199</v>
      </c>
      <c r="AC144" s="4">
        <f t="shared" si="239"/>
        <v>0.3530551719604898</v>
      </c>
      <c r="AD144" s="4">
        <f t="shared" si="240"/>
        <v>0.34846379445280334</v>
      </c>
      <c r="AE144" s="4">
        <f t="shared" si="241"/>
        <v>0.35309726841304295</v>
      </c>
      <c r="AF144" s="4">
        <f t="shared" si="242"/>
        <v>0.42499740201933556</v>
      </c>
      <c r="AG144" s="4">
        <f t="shared" si="243"/>
        <v>0.5863978470366189</v>
      </c>
      <c r="AI144" s="4">
        <f t="shared" si="244"/>
        <v>-3.5591459379850088E-3</v>
      </c>
      <c r="AJ144" s="4">
        <f t="shared" si="245"/>
        <v>-3.6190735427404364E-3</v>
      </c>
      <c r="AK144" s="4">
        <f t="shared" si="246"/>
        <v>-4.0570887716000481E-3</v>
      </c>
      <c r="AL144" s="4">
        <f t="shared" si="247"/>
        <v>1.9207160239128607E-3</v>
      </c>
      <c r="AM144" s="4">
        <f t="shared" si="248"/>
        <v>-3.6781938255677216E-3</v>
      </c>
      <c r="AN144" s="4">
        <f t="shared" si="249"/>
        <v>-3.5530214954916373E-3</v>
      </c>
      <c r="AO144" s="4">
        <f t="shared" si="250"/>
        <v>-1.1444600388932358E-3</v>
      </c>
      <c r="AP144" s="4">
        <f t="shared" si="251"/>
        <v>-7.6610461243520334E-5</v>
      </c>
      <c r="AQ144" s="4">
        <f t="shared" si="252"/>
        <v>-1.3960883986007255E-3</v>
      </c>
      <c r="AR144" s="4">
        <f t="shared" si="253"/>
        <v>4.0428473942799581E-4</v>
      </c>
      <c r="AS144" s="4">
        <f t="shared" si="254"/>
        <v>-6.7171960489775806E-5</v>
      </c>
      <c r="AT144" s="4">
        <f t="shared" si="255"/>
        <v>-1.8437944528033601E-3</v>
      </c>
      <c r="AU144" s="4">
        <f t="shared" si="256"/>
        <v>3.0473158695704106E-4</v>
      </c>
      <c r="AV144" s="4">
        <f t="shared" si="436"/>
        <v>2.5325979806644638E-3</v>
      </c>
      <c r="AW144" s="4">
        <f t="shared" si="436"/>
        <v>4.4751529633810794E-3</v>
      </c>
      <c r="AY144" s="2">
        <f t="shared" si="308"/>
        <v>0.34784562743725095</v>
      </c>
      <c r="AZ144" s="2">
        <f t="shared" si="359"/>
        <v>0.3485886256099604</v>
      </c>
      <c r="BA144" s="2">
        <f t="shared" si="360"/>
        <v>0.34420170759730645</v>
      </c>
      <c r="BB144" s="2">
        <f t="shared" si="361"/>
        <v>0.34834850071318402</v>
      </c>
      <c r="BC144" s="2">
        <f t="shared" si="362"/>
        <v>0.34054716880927927</v>
      </c>
      <c r="BD144" s="2">
        <f t="shared" si="363"/>
        <v>0.3401555066596994</v>
      </c>
      <c r="BE144" s="2">
        <f t="shared" si="364"/>
        <v>0.35017690774765076</v>
      </c>
      <c r="BF144" s="2">
        <f t="shared" si="365"/>
        <v>0.35272283084902517</v>
      </c>
      <c r="BG144" s="2">
        <f t="shared" si="366"/>
        <v>0.35216138402807889</v>
      </c>
      <c r="BH144" s="2">
        <f t="shared" si="367"/>
        <v>0.35035617161983079</v>
      </c>
      <c r="BI144" s="2">
        <f t="shared" si="368"/>
        <v>0.3530549824946565</v>
      </c>
      <c r="BJ144" s="2">
        <f t="shared" si="369"/>
        <v>0.34839596934515232</v>
      </c>
      <c r="BK144" s="2">
        <f t="shared" si="370"/>
        <v>0.35003741401117955</v>
      </c>
      <c r="BL144" s="2">
        <f t="shared" si="371"/>
        <v>0.35613902183347496</v>
      </c>
      <c r="BM144" s="2">
        <f t="shared" si="372"/>
        <v>0.36443974009682933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>
        <f t="shared" si="312"/>
        <v>0.35032000000000002</v>
      </c>
      <c r="CI144" s="2">
        <f t="shared" si="313"/>
        <v>0.33686899999999997</v>
      </c>
      <c r="CJ144" s="2">
        <f t="shared" si="314"/>
        <v>0.33660400000000001</v>
      </c>
      <c r="CK144" s="2">
        <f t="shared" si="315"/>
        <v>0.34904000000000002</v>
      </c>
      <c r="CL144" s="2">
        <f t="shared" si="316"/>
        <v>0.35266500000000001</v>
      </c>
      <c r="CM144" s="2">
        <f t="shared" si="317"/>
        <v>0.350802</v>
      </c>
      <c r="CN144" s="2">
        <f t="shared" si="318"/>
        <v>0.35076099999999999</v>
      </c>
      <c r="CO144" s="2">
        <f t="shared" si="319"/>
        <v>0.35298800000000002</v>
      </c>
      <c r="CP144" s="2">
        <f t="shared" si="320"/>
        <v>0.34661999999999998</v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>
        <f t="shared" si="276"/>
        <v>0.35032000000000002</v>
      </c>
      <c r="CY144" s="2">
        <f t="shared" si="277"/>
        <v>0.33686899999999997</v>
      </c>
      <c r="CZ144" s="2">
        <f t="shared" si="278"/>
        <v>0.33660400000000001</v>
      </c>
      <c r="DA144" s="2">
        <f t="shared" si="279"/>
        <v>0.34904000000000002</v>
      </c>
      <c r="DB144" s="2">
        <f t="shared" si="280"/>
        <v>0.35266500000000001</v>
      </c>
      <c r="DC144" s="2">
        <f t="shared" si="281"/>
        <v>0.350802</v>
      </c>
      <c r="DD144" s="2">
        <f t="shared" si="282"/>
        <v>0.35076099999999999</v>
      </c>
      <c r="DE144" s="2">
        <f t="shared" si="283"/>
        <v>0.35298800000000002</v>
      </c>
      <c r="DF144" s="2">
        <f t="shared" si="284"/>
        <v>0.34661999999999998</v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0.4550468571428572</v>
      </c>
      <c r="DL144" s="2">
        <f t="shared" si="437"/>
        <v>0.47290120889877646</v>
      </c>
      <c r="DM144" s="2">
        <f t="shared" si="437"/>
        <v>0.45447569886363642</v>
      </c>
      <c r="DN144" s="2">
        <f t="shared" si="437"/>
        <v>0.46266742258064519</v>
      </c>
      <c r="DO144" s="2">
        <f t="shared" si="437"/>
        <v>0.46969483990147787</v>
      </c>
      <c r="DP144" s="2">
        <f t="shared" si="437"/>
        <v>0.51474460507246378</v>
      </c>
      <c r="DQ144" s="2">
        <f t="shared" si="437"/>
        <v>0.47749431130434783</v>
      </c>
      <c r="DR144" s="2">
        <f t="shared" si="437"/>
        <v>0.46299100076923072</v>
      </c>
      <c r="DS144" s="2">
        <f t="shared" si="437"/>
        <v>0.46768089971014498</v>
      </c>
      <c r="DT144" s="2">
        <f t="shared" si="437"/>
        <v>0.48465110344827594</v>
      </c>
      <c r="DU144" s="2">
        <f t="shared" si="437"/>
        <v>0.46479902758620689</v>
      </c>
      <c r="DV144" s="2">
        <f t="shared" si="437"/>
        <v>0.4463574288856304</v>
      </c>
      <c r="DW144" s="2">
        <f t="shared" si="437"/>
        <v>0.44698502595811046</v>
      </c>
      <c r="DX144" s="2">
        <f t="shared" si="437"/>
        <v>0.43438907009867</v>
      </c>
      <c r="DY144" s="2">
        <f t="shared" si="437"/>
        <v>0.40306222892228738</v>
      </c>
      <c r="EA144" s="2">
        <f t="shared" si="228"/>
        <v>0.34755346799548137</v>
      </c>
      <c r="EB144" s="2">
        <f t="shared" si="290"/>
        <v>0.3484676888064438</v>
      </c>
      <c r="EC144" s="2">
        <f t="shared" si="291"/>
        <v>0.34402749042993391</v>
      </c>
      <c r="ED144" s="2">
        <f t="shared" si="292"/>
        <v>0.34820475945787827</v>
      </c>
      <c r="EE144" s="2">
        <f t="shared" si="293"/>
        <v>0.34039159891989806</v>
      </c>
      <c r="EF144" s="2">
        <f t="shared" si="294"/>
        <v>0.33956734498572005</v>
      </c>
      <c r="EG144" s="2">
        <f t="shared" si="295"/>
        <v>0.35040923548954456</v>
      </c>
      <c r="EH144" s="2">
        <f t="shared" si="296"/>
        <v>0.35247246524064163</v>
      </c>
      <c r="EI144" s="2">
        <f t="shared" si="297"/>
        <v>0.35207927499872171</v>
      </c>
      <c r="EJ144" s="2">
        <f t="shared" si="298"/>
        <v>0.34978923426471042</v>
      </c>
      <c r="EK144" s="2">
        <f t="shared" si="299"/>
        <v>0.35283270764119606</v>
      </c>
      <c r="EL144" s="2">
        <f t="shared" si="300"/>
        <v>0.34840190832909174</v>
      </c>
      <c r="EM144" s="2">
        <f t="shared" si="301"/>
        <v>0.34991127281919876</v>
      </c>
      <c r="EN144" s="2">
        <f t="shared" si="302"/>
        <v>0.35626027764532986</v>
      </c>
      <c r="EO144" s="2">
        <f t="shared" si="303"/>
        <v>0.36450986012201148</v>
      </c>
      <c r="EQ144" s="2">
        <f t="shared" si="304"/>
        <v>0.3506886839458222</v>
      </c>
      <c r="ER144" s="2">
        <f t="shared" si="438"/>
        <v>0.34943562807339418</v>
      </c>
      <c r="ES144" s="2">
        <f t="shared" si="438"/>
        <v>0.34589144139778449</v>
      </c>
      <c r="ET144" s="2">
        <f t="shared" si="438"/>
        <v>0.34901407179136701</v>
      </c>
      <c r="EU144" s="2">
        <f t="shared" si="438"/>
        <v>0.34128589697574457</v>
      </c>
      <c r="EV144" s="2">
        <f t="shared" si="438"/>
        <v>0.34275613141279493</v>
      </c>
      <c r="EW144" s="2">
        <f t="shared" si="438"/>
        <v>0.34904538778972205</v>
      </c>
      <c r="EX144" s="2">
        <f t="shared" si="438"/>
        <v>0.35359189743352265</v>
      </c>
      <c r="EY144" s="2">
        <f t="shared" si="438"/>
        <v>0.35237310595684862</v>
      </c>
      <c r="EZ144" s="2">
        <f t="shared" si="438"/>
        <v>0.35301475106867869</v>
      </c>
      <c r="FA144" s="2">
        <f t="shared" si="438"/>
        <v>0.35407404087668137</v>
      </c>
      <c r="FB144" s="2">
        <f t="shared" si="438"/>
        <v>0.3480180686326802</v>
      </c>
      <c r="FC144" s="2">
        <f t="shared" si="438"/>
        <v>0.35086207684301984</v>
      </c>
      <c r="FD144" s="2">
        <f t="shared" si="438"/>
        <v>0.35362710139841402</v>
      </c>
      <c r="FE144" s="2">
        <f t="shared" si="438"/>
        <v>0.36144421449405617</v>
      </c>
      <c r="FG144" s="2">
        <f t="shared" si="306"/>
        <v>0.99992055405849867</v>
      </c>
      <c r="FH144" s="2">
        <f t="shared" si="439"/>
        <v>0.99965447211016811</v>
      </c>
      <c r="FI144" s="2">
        <f t="shared" si="439"/>
        <v>0.99961392995123743</v>
      </c>
      <c r="FJ144" s="2">
        <f t="shared" si="439"/>
        <v>0.99961581133773802</v>
      </c>
      <c r="FK144" s="2">
        <f t="shared" si="439"/>
        <v>0.99971001808166149</v>
      </c>
      <c r="FL144" s="2">
        <f t="shared" si="439"/>
        <v>0.99979903006794424</v>
      </c>
      <c r="FM144" s="2">
        <f t="shared" si="439"/>
        <v>0.99980841341449178</v>
      </c>
      <c r="FN144" s="2">
        <f t="shared" si="439"/>
        <v>0.99978742508114871</v>
      </c>
      <c r="FO144" s="2">
        <f t="shared" si="439"/>
        <v>0.99981004707110077</v>
      </c>
      <c r="FP144" s="2">
        <f t="shared" si="439"/>
        <v>0.99972086901907231</v>
      </c>
      <c r="FQ144" s="2">
        <f t="shared" si="439"/>
        <v>0.99968206260495129</v>
      </c>
      <c r="FR144" s="2">
        <f t="shared" si="439"/>
        <v>0.99961413326350246</v>
      </c>
      <c r="FS144" s="2">
        <f t="shared" si="439"/>
        <v>0.99954813647759133</v>
      </c>
      <c r="FT144" s="2">
        <f t="shared" si="439"/>
        <v>0.99943967653548826</v>
      </c>
      <c r="FU144" s="2">
        <f t="shared" si="439"/>
        <v>0.99895821922131423</v>
      </c>
      <c r="FW144" s="2">
        <f t="shared" si="324"/>
        <v>9.0462517656158287E-2</v>
      </c>
      <c r="FX144" s="2">
        <f t="shared" si="376"/>
        <v>8.0523184207948809E-2</v>
      </c>
      <c r="FY144" s="2">
        <f t="shared" si="377"/>
        <v>7.0590066169260307E-2</v>
      </c>
      <c r="FZ144" s="2">
        <f t="shared" si="378"/>
        <v>0.12327255344244527</v>
      </c>
      <c r="GA144" s="2">
        <f t="shared" si="379"/>
        <v>0.13203012881675971</v>
      </c>
      <c r="GB144" s="2">
        <f t="shared" si="380"/>
        <v>0.17340650575622468</v>
      </c>
      <c r="GC144" s="2">
        <f t="shared" si="381"/>
        <v>0.18819956045796613</v>
      </c>
      <c r="GD144" s="2">
        <f t="shared" si="382"/>
        <v>0.20266715671099234</v>
      </c>
      <c r="GE144" s="2">
        <f t="shared" si="383"/>
        <v>0.20471009093516004</v>
      </c>
      <c r="GF144" s="2">
        <f t="shared" si="384"/>
        <v>0.16409563535191471</v>
      </c>
      <c r="GG144" s="2">
        <f t="shared" si="385"/>
        <v>0.15038393239425829</v>
      </c>
      <c r="GH144" s="2">
        <f t="shared" si="386"/>
        <v>0.1139453823752889</v>
      </c>
      <c r="GI144" s="2">
        <f t="shared" si="387"/>
        <v>8.6534240382533822E-2</v>
      </c>
      <c r="GJ144" s="2">
        <f t="shared" si="388"/>
        <v>6.2674577029854489E-2</v>
      </c>
      <c r="GK144" s="2">
        <f t="shared" si="389"/>
        <v>3.597387152819468E-2</v>
      </c>
      <c r="GM144" s="82">
        <f t="shared" si="325"/>
        <v>1.9593350284362383E-38</v>
      </c>
      <c r="GN144" s="82">
        <f t="shared" si="390"/>
        <v>6.5593249795220055E-129</v>
      </c>
      <c r="GO144" s="82">
        <f t="shared" si="391"/>
        <v>1.4119143266384632E-142</v>
      </c>
      <c r="GP144" s="82">
        <f t="shared" si="392"/>
        <v>3.4290840289343551E-160</v>
      </c>
      <c r="GQ144" s="82">
        <f t="shared" si="393"/>
        <v>3.3849814379523898E-208</v>
      </c>
      <c r="GR144" s="82">
        <f t="shared" si="394"/>
        <v>1.1976877819385039E-279</v>
      </c>
      <c r="GS144" s="82">
        <f t="shared" si="395"/>
        <v>2.8126783896355665E-275</v>
      </c>
      <c r="GT144" s="82">
        <f t="shared" si="396"/>
        <v>1.6430020137030781E-283</v>
      </c>
      <c r="GU144" s="82">
        <f t="shared" si="397"/>
        <v>9.5183830645278559E-218</v>
      </c>
      <c r="GV144" s="82">
        <f t="shared" si="398"/>
        <v>1.3768369950641502E-303</v>
      </c>
      <c r="GW144" s="82">
        <f t="shared" si="399"/>
        <v>0</v>
      </c>
      <c r="GX144" s="82">
        <f t="shared" si="400"/>
        <v>1.9675583057842003E-215</v>
      </c>
      <c r="GY144" s="82">
        <f t="shared" si="401"/>
        <v>3.6271655959109157E-190</v>
      </c>
      <c r="GZ144" s="82">
        <f t="shared" si="402"/>
        <v>5.2708577740500705E-164</v>
      </c>
      <c r="HA144" s="82">
        <f t="shared" si="403"/>
        <v>1.6513235161989459E-133</v>
      </c>
      <c r="HC144" s="82">
        <f t="shared" si="326"/>
        <v>3.1654876157285448E-20</v>
      </c>
      <c r="HD144" s="82">
        <f t="shared" si="404"/>
        <v>5.1485026122992968E-68</v>
      </c>
      <c r="HE144" s="82">
        <f t="shared" si="405"/>
        <v>4.1749255643022043E-61</v>
      </c>
      <c r="HF144" s="82">
        <f t="shared" si="406"/>
        <v>6.8171827020604637E-89</v>
      </c>
      <c r="HG144" s="82">
        <f t="shared" si="407"/>
        <v>5.5325073597299677E-117</v>
      </c>
      <c r="HH144" s="82">
        <f t="shared" si="408"/>
        <v>6.2918918582545738E-141</v>
      </c>
      <c r="HI144" s="82">
        <f t="shared" si="409"/>
        <v>7.5069681635201356E-148</v>
      </c>
      <c r="HJ144" s="82">
        <f t="shared" si="410"/>
        <v>2.8592674756790279E-171</v>
      </c>
      <c r="HK144" s="82">
        <f t="shared" si="411"/>
        <v>4.4466081433183784E-132</v>
      </c>
      <c r="HL144" s="82">
        <f t="shared" si="412"/>
        <v>1.6138212280377769E-154</v>
      </c>
      <c r="HM144" s="82">
        <f t="shared" si="413"/>
        <v>3.2639301007910505E-133</v>
      </c>
      <c r="HN144" s="82">
        <f t="shared" si="414"/>
        <v>1.4010435311452664E-113</v>
      </c>
      <c r="HO144" s="82">
        <f t="shared" si="415"/>
        <v>1.1707992733929934E-93</v>
      </c>
      <c r="HP144" s="82">
        <f t="shared" si="416"/>
        <v>2.9872716632376551E-81</v>
      </c>
      <c r="HQ144" s="82">
        <f t="shared" si="417"/>
        <v>8.4268406963737944E-74</v>
      </c>
      <c r="HS144" s="82">
        <f t="shared" si="327"/>
        <v>6.2734834528149805E-2</v>
      </c>
      <c r="HT144" s="82">
        <f t="shared" si="418"/>
        <v>1.678330164212204E-2</v>
      </c>
      <c r="HU144" s="82">
        <f t="shared" si="419"/>
        <v>0.1613732112223295</v>
      </c>
      <c r="HV144" s="82">
        <f t="shared" si="420"/>
        <v>7.6558968059359201E-3</v>
      </c>
      <c r="HW144" s="82">
        <f t="shared" si="421"/>
        <v>2.9455157261396751E-5</v>
      </c>
      <c r="HX144" s="82">
        <f t="shared" si="422"/>
        <v>1.929114150069783E-7</v>
      </c>
      <c r="HY144" s="82">
        <f t="shared" si="423"/>
        <v>1.3332541596085568E-7</v>
      </c>
      <c r="HZ144" s="82">
        <f t="shared" si="424"/>
        <v>3.366950804475405E-8</v>
      </c>
      <c r="IA144" s="82">
        <f t="shared" si="425"/>
        <v>1.0033534679519026E-7</v>
      </c>
      <c r="IB144" s="82">
        <f t="shared" si="426"/>
        <v>1.775640816262569E-6</v>
      </c>
      <c r="IC144" s="82">
        <f t="shared" si="427"/>
        <v>3.0006369309992205E-5</v>
      </c>
      <c r="ID144" s="82">
        <f t="shared" si="428"/>
        <v>6.696263746955488E-3</v>
      </c>
      <c r="IE144" s="82">
        <f t="shared" si="429"/>
        <v>0.10342407486265347</v>
      </c>
      <c r="IF144" s="82">
        <f t="shared" si="430"/>
        <v>0.45953034046400792</v>
      </c>
      <c r="IG144" s="82">
        <f t="shared" si="431"/>
        <v>0.39938578859925405</v>
      </c>
      <c r="II144" s="82">
        <f t="shared" si="328"/>
        <v>1.8194989290051851E-5</v>
      </c>
      <c r="IJ144" s="82">
        <f t="shared" si="329"/>
        <v>2.6536507339724269E-9</v>
      </c>
      <c r="IK144" s="82">
        <f t="shared" si="330"/>
        <v>5.3809401712569662E-11</v>
      </c>
      <c r="IL144" s="82">
        <f t="shared" si="331"/>
        <v>1.0067946681348905E-7</v>
      </c>
      <c r="IM144" s="82">
        <f t="shared" si="332"/>
        <v>5.4477874413837891E-8</v>
      </c>
      <c r="IN144" s="82">
        <f t="shared" si="333"/>
        <v>1.1549446073586213E-5</v>
      </c>
      <c r="IO144" s="82">
        <f t="shared" si="334"/>
        <v>5.6467436954137254E-5</v>
      </c>
      <c r="IP144" s="82">
        <f t="shared" si="335"/>
        <v>1.4091233564534879E-4</v>
      </c>
      <c r="IQ144" s="82">
        <f t="shared" si="336"/>
        <v>2.5881182590780239E-4</v>
      </c>
      <c r="IR144" s="82">
        <f t="shared" si="337"/>
        <v>2.5474224496751327E-6</v>
      </c>
      <c r="IS144" s="82">
        <f t="shared" si="338"/>
        <v>7.4963672455189206E-7</v>
      </c>
      <c r="IT144" s="82">
        <f t="shared" si="339"/>
        <v>4.0897158222378054E-8</v>
      </c>
      <c r="IU144" s="82">
        <f t="shared" si="340"/>
        <v>2.6926642092316786E-10</v>
      </c>
      <c r="IV144" s="82">
        <f t="shared" si="341"/>
        <v>4.2688704089041073E-11</v>
      </c>
      <c r="IW144" s="82">
        <f t="shared" si="342"/>
        <v>1.1349016320543101E-10</v>
      </c>
      <c r="IY144" s="82">
        <f t="shared" si="343"/>
        <v>6.2753029517439857E-2</v>
      </c>
      <c r="IZ144" s="82">
        <f t="shared" si="344"/>
        <v>1.6783304295772773E-2</v>
      </c>
      <c r="JA144" s="82">
        <f t="shared" si="345"/>
        <v>0.16137321127613891</v>
      </c>
      <c r="JB144" s="82">
        <f t="shared" si="346"/>
        <v>7.655997485402734E-3</v>
      </c>
      <c r="JC144" s="82">
        <f t="shared" si="347"/>
        <v>2.9509635135810588E-5</v>
      </c>
      <c r="JD144" s="82">
        <f t="shared" si="348"/>
        <v>1.1742357488593192E-5</v>
      </c>
      <c r="JE144" s="82">
        <f t="shared" si="349"/>
        <v>5.6600762370098108E-5</v>
      </c>
      <c r="JF144" s="82">
        <f t="shared" si="350"/>
        <v>1.4094600515339356E-4</v>
      </c>
      <c r="JG144" s="82">
        <f t="shared" si="351"/>
        <v>2.589121612545976E-4</v>
      </c>
      <c r="JH144" s="82">
        <f t="shared" si="352"/>
        <v>4.3230632659377013E-6</v>
      </c>
      <c r="JI144" s="82">
        <f t="shared" si="353"/>
        <v>3.0756006034544095E-5</v>
      </c>
      <c r="JJ144" s="82">
        <f t="shared" si="354"/>
        <v>6.6963046441137104E-3</v>
      </c>
      <c r="JK144" s="82">
        <f t="shared" si="355"/>
        <v>0.10342407513191988</v>
      </c>
      <c r="JL144" s="82">
        <f t="shared" si="356"/>
        <v>0.45953034050669661</v>
      </c>
      <c r="JM144" s="82">
        <f t="shared" si="357"/>
        <v>0.39938578871274422</v>
      </c>
    </row>
    <row r="145" spans="2:273" x14ac:dyDescent="0.25">
      <c r="B145" s="2">
        <v>118</v>
      </c>
      <c r="C145" s="37">
        <v>0.34793000000000002</v>
      </c>
      <c r="D145" s="37">
        <v>0.34792400000000001</v>
      </c>
      <c r="E145" s="37">
        <v>0.34456199999999998</v>
      </c>
      <c r="F145" s="37">
        <v>0.34808699999999998</v>
      </c>
      <c r="G145" s="37">
        <v>0.33901700000000001</v>
      </c>
      <c r="H145" s="37">
        <v>0.33947899999999998</v>
      </c>
      <c r="I145" s="37">
        <v>0.34891299999999997</v>
      </c>
      <c r="J145" s="37">
        <v>0.35073900000000002</v>
      </c>
      <c r="K145" s="37">
        <v>0.35249200000000003</v>
      </c>
      <c r="L145" s="37">
        <v>0.35239599999999999</v>
      </c>
      <c r="M145" s="37">
        <v>0.35201300000000002</v>
      </c>
      <c r="N145" s="37">
        <v>0.34945999999999999</v>
      </c>
      <c r="O145" s="37">
        <v>0.35061100000000001</v>
      </c>
      <c r="P145" s="37">
        <v>0.40328799999999998</v>
      </c>
      <c r="Q145" s="37">
        <v>0.598082</v>
      </c>
      <c r="S145" s="4">
        <f t="shared" si="229"/>
        <v>0.34748152927252318</v>
      </c>
      <c r="T145" s="4">
        <f t="shared" si="230"/>
        <v>0.34830919201967397</v>
      </c>
      <c r="U145" s="4">
        <f t="shared" si="231"/>
        <v>0.34427473966934508</v>
      </c>
      <c r="V145" s="4">
        <f t="shared" si="232"/>
        <v>0.34794166438116081</v>
      </c>
      <c r="W145" s="4">
        <f t="shared" si="233"/>
        <v>0.34023950392061986</v>
      </c>
      <c r="X145" s="4">
        <f t="shared" si="234"/>
        <v>0.33989024643795201</v>
      </c>
      <c r="Y145" s="4">
        <f t="shared" si="235"/>
        <v>0.35005433423687377</v>
      </c>
      <c r="Z145" s="4">
        <f t="shared" si="236"/>
        <v>0.35253501153042716</v>
      </c>
      <c r="AA145" s="4">
        <f t="shared" si="237"/>
        <v>0.35196027672804214</v>
      </c>
      <c r="AB145" s="4">
        <f t="shared" si="238"/>
        <v>0.35011630574013841</v>
      </c>
      <c r="AC145" s="4">
        <f t="shared" si="239"/>
        <v>0.35275415205121874</v>
      </c>
      <c r="AD145" s="4">
        <f t="shared" si="240"/>
        <v>0.34828068481600638</v>
      </c>
      <c r="AE145" s="4">
        <f t="shared" si="241"/>
        <v>0.35099404422641273</v>
      </c>
      <c r="AF145" s="4">
        <f t="shared" si="242"/>
        <v>0.40305814784147592</v>
      </c>
      <c r="AG145" s="4">
        <f t="shared" si="243"/>
        <v>0.60706690517328232</v>
      </c>
      <c r="AI145" s="4">
        <f t="shared" si="244"/>
        <v>4.4847072747683514E-4</v>
      </c>
      <c r="AJ145" s="4">
        <f t="shared" si="245"/>
        <v>-3.8519201967396333E-4</v>
      </c>
      <c r="AK145" s="4">
        <f t="shared" si="246"/>
        <v>2.8726033065490375E-4</v>
      </c>
      <c r="AL145" s="4">
        <f t="shared" si="247"/>
        <v>1.4533561883917079E-4</v>
      </c>
      <c r="AM145" s="4">
        <f t="shared" si="248"/>
        <v>-1.222503920619844E-3</v>
      </c>
      <c r="AN145" s="4">
        <f t="shared" si="249"/>
        <v>-4.1124643795203975E-4</v>
      </c>
      <c r="AO145" s="4">
        <f t="shared" si="250"/>
        <v>-1.1413342368737922E-3</v>
      </c>
      <c r="AP145" s="4">
        <f t="shared" si="251"/>
        <v>-1.7960115304271329E-3</v>
      </c>
      <c r="AQ145" s="4">
        <f t="shared" si="252"/>
        <v>5.317232719578846E-4</v>
      </c>
      <c r="AR145" s="4">
        <f t="shared" si="253"/>
        <v>2.2796942598615755E-3</v>
      </c>
      <c r="AS145" s="4">
        <f t="shared" si="254"/>
        <v>-7.4115205121871863E-4</v>
      </c>
      <c r="AT145" s="4">
        <f t="shared" si="255"/>
        <v>1.1793151839936122E-3</v>
      </c>
      <c r="AU145" s="4">
        <f t="shared" si="256"/>
        <v>-3.8304422641272096E-4</v>
      </c>
      <c r="AV145" s="4">
        <f t="shared" si="436"/>
        <v>2.298521585240576E-4</v>
      </c>
      <c r="AW145" s="4">
        <f t="shared" si="436"/>
        <v>-8.9849051732823204E-3</v>
      </c>
      <c r="AY145" s="2">
        <f t="shared" si="308"/>
        <v>0.34748046572152147</v>
      </c>
      <c r="AZ145" s="2">
        <f t="shared" si="359"/>
        <v>0.34830187716710254</v>
      </c>
      <c r="BA145" s="2">
        <f t="shared" si="360"/>
        <v>0.34391894994711514</v>
      </c>
      <c r="BB145" s="2">
        <f t="shared" si="361"/>
        <v>0.34793161553720903</v>
      </c>
      <c r="BC145" s="2">
        <f t="shared" si="362"/>
        <v>0.34023947391122139</v>
      </c>
      <c r="BD145" s="2">
        <f t="shared" si="363"/>
        <v>0.33988569089048531</v>
      </c>
      <c r="BE145" s="2">
        <f t="shared" si="364"/>
        <v>0.35003401634314391</v>
      </c>
      <c r="BF145" s="2">
        <f t="shared" si="365"/>
        <v>0.35248686068395674</v>
      </c>
      <c r="BG145" s="2">
        <f t="shared" si="366"/>
        <v>0.35187222251277117</v>
      </c>
      <c r="BH145" s="2">
        <f t="shared" si="367"/>
        <v>0.35011447309373633</v>
      </c>
      <c r="BI145" s="2">
        <f t="shared" si="368"/>
        <v>0.3527536032435607</v>
      </c>
      <c r="BJ145" s="2">
        <f t="shared" si="369"/>
        <v>0.34826720066039518</v>
      </c>
      <c r="BK145" s="2">
        <f t="shared" si="370"/>
        <v>0.34993154303606649</v>
      </c>
      <c r="BL145" s="2">
        <f t="shared" si="371"/>
        <v>0.35613564748562887</v>
      </c>
      <c r="BM145" s="2">
        <f t="shared" si="372"/>
        <v>0.36435720239350955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>
        <f t="shared" si="310"/>
        <v>0.34792400000000001</v>
      </c>
      <c r="CG145" s="2" t="str">
        <f t="shared" si="311"/>
        <v/>
      </c>
      <c r="CH145" s="2">
        <f t="shared" si="312"/>
        <v>0.34808699999999998</v>
      </c>
      <c r="CI145" s="2">
        <f t="shared" si="313"/>
        <v>0.33901700000000001</v>
      </c>
      <c r="CJ145" s="2">
        <f t="shared" si="314"/>
        <v>0.33947899999999998</v>
      </c>
      <c r="CK145" s="2">
        <f t="shared" si="315"/>
        <v>0.34891299999999997</v>
      </c>
      <c r="CL145" s="2">
        <f t="shared" si="316"/>
        <v>0.35073900000000002</v>
      </c>
      <c r="CM145" s="2">
        <f t="shared" si="317"/>
        <v>0.35249200000000003</v>
      </c>
      <c r="CN145" s="2">
        <f t="shared" si="318"/>
        <v>0.35239599999999999</v>
      </c>
      <c r="CO145" s="2">
        <f t="shared" si="319"/>
        <v>0.35201300000000002</v>
      </c>
      <c r="CP145" s="2">
        <f t="shared" si="320"/>
        <v>0.34945999999999999</v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>
        <f t="shared" si="274"/>
        <v>0.34792400000000001</v>
      </c>
      <c r="CW145" s="2" t="str">
        <f t="shared" si="275"/>
        <v/>
      </c>
      <c r="CX145" s="2">
        <f t="shared" si="276"/>
        <v>0.34808699999999998</v>
      </c>
      <c r="CY145" s="2">
        <f t="shared" si="277"/>
        <v>0.33901700000000001</v>
      </c>
      <c r="CZ145" s="2">
        <f t="shared" si="278"/>
        <v>0.33947899999999998</v>
      </c>
      <c r="DA145" s="2">
        <f t="shared" si="279"/>
        <v>0.34891299999999997</v>
      </c>
      <c r="DB145" s="2">
        <f t="shared" si="280"/>
        <v>0.35073900000000002</v>
      </c>
      <c r="DC145" s="2">
        <f t="shared" si="281"/>
        <v>0.35249200000000003</v>
      </c>
      <c r="DD145" s="2">
        <f t="shared" si="282"/>
        <v>0.35239599999999999</v>
      </c>
      <c r="DE145" s="2">
        <f t="shared" si="283"/>
        <v>0.35201300000000002</v>
      </c>
      <c r="DF145" s="2">
        <f t="shared" si="284"/>
        <v>0.34945999999999999</v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0.45566701098901102</v>
      </c>
      <c r="DL145" s="2">
        <f t="shared" si="437"/>
        <v>0.47377570166852062</v>
      </c>
      <c r="DM145" s="2">
        <f t="shared" si="437"/>
        <v>0.45518290340909096</v>
      </c>
      <c r="DN145" s="2">
        <f t="shared" si="437"/>
        <v>0.46351385967741943</v>
      </c>
      <c r="DO145" s="2">
        <f t="shared" si="437"/>
        <v>0.47061524794745491</v>
      </c>
      <c r="DP145" s="2">
        <f t="shared" si="437"/>
        <v>0.51603836594202912</v>
      </c>
      <c r="DQ145" s="2">
        <f t="shared" si="437"/>
        <v>0.47838519695652171</v>
      </c>
      <c r="DR145" s="2">
        <f t="shared" si="437"/>
        <v>0.4637015215384615</v>
      </c>
      <c r="DS145" s="2">
        <f t="shared" si="437"/>
        <v>0.46824359623188411</v>
      </c>
      <c r="DT145" s="2">
        <f t="shared" si="437"/>
        <v>0.48543577422003292</v>
      </c>
      <c r="DU145" s="2">
        <f t="shared" si="437"/>
        <v>0.46557753103448274</v>
      </c>
      <c r="DV145" s="2">
        <f t="shared" si="437"/>
        <v>0.44702539277859227</v>
      </c>
      <c r="DW145" s="2">
        <f t="shared" si="437"/>
        <v>0.44760717803030298</v>
      </c>
      <c r="DX145" s="2">
        <f t="shared" si="437"/>
        <v>0.43495305516945509</v>
      </c>
      <c r="DY145" s="2">
        <f t="shared" si="437"/>
        <v>0.40330375054985335</v>
      </c>
      <c r="EA145" s="2">
        <f t="shared" si="228"/>
        <v>0.34714143402202247</v>
      </c>
      <c r="EB145" s="2">
        <f t="shared" si="290"/>
        <v>0.34817204808807756</v>
      </c>
      <c r="EC145" s="2">
        <f t="shared" si="291"/>
        <v>0.3437268202597748</v>
      </c>
      <c r="ED145" s="2">
        <f t="shared" si="292"/>
        <v>0.34777639691887674</v>
      </c>
      <c r="EE145" s="2">
        <f t="shared" si="293"/>
        <v>0.34007132028809112</v>
      </c>
      <c r="EF145" s="2">
        <f t="shared" si="294"/>
        <v>0.33923436814993008</v>
      </c>
      <c r="EG145" s="2">
        <f t="shared" si="295"/>
        <v>0.35029781571233137</v>
      </c>
      <c r="EH145" s="2">
        <f t="shared" si="296"/>
        <v>0.35221177540106946</v>
      </c>
      <c r="EI145" s="2">
        <f t="shared" si="297"/>
        <v>0.35178414096812122</v>
      </c>
      <c r="EJ145" s="2">
        <f t="shared" si="298"/>
        <v>0.34948470607094895</v>
      </c>
      <c r="EK145" s="2">
        <f t="shared" si="299"/>
        <v>0.35250990441183899</v>
      </c>
      <c r="EL145" s="2">
        <f t="shared" si="300"/>
        <v>0.34828211270268294</v>
      </c>
      <c r="EM145" s="2">
        <f t="shared" si="301"/>
        <v>0.34979685738827976</v>
      </c>
      <c r="EN145" s="2">
        <f t="shared" si="302"/>
        <v>0.35628626077726977</v>
      </c>
      <c r="EO145" s="2">
        <f t="shared" si="303"/>
        <v>0.36444632659238291</v>
      </c>
      <c r="EQ145" s="2">
        <f t="shared" si="304"/>
        <v>0.35050929457318597</v>
      </c>
      <c r="ER145" s="2">
        <f t="shared" si="438"/>
        <v>0.34920213227544494</v>
      </c>
      <c r="ES145" s="2">
        <f t="shared" si="438"/>
        <v>0.34571551449857463</v>
      </c>
      <c r="ET145" s="2">
        <f t="shared" si="438"/>
        <v>0.3486348130297241</v>
      </c>
      <c r="EU145" s="2">
        <f t="shared" si="438"/>
        <v>0.34100612797755264</v>
      </c>
      <c r="EV145" s="2">
        <f t="shared" si="438"/>
        <v>0.34254394274726363</v>
      </c>
      <c r="EW145" s="2">
        <f t="shared" si="438"/>
        <v>0.34888581148954506</v>
      </c>
      <c r="EX145" s="2">
        <f t="shared" si="438"/>
        <v>0.35337470514838948</v>
      </c>
      <c r="EY145" s="2">
        <f t="shared" si="438"/>
        <v>0.35209264569562687</v>
      </c>
      <c r="EZ145" s="2">
        <f t="shared" si="438"/>
        <v>0.35284483768416447</v>
      </c>
      <c r="FA145" s="2">
        <f t="shared" si="438"/>
        <v>0.35380755214203841</v>
      </c>
      <c r="FB145" s="2">
        <f t="shared" si="438"/>
        <v>0.34788024835593112</v>
      </c>
      <c r="FC145" s="2">
        <f t="shared" si="438"/>
        <v>0.35079981876990068</v>
      </c>
      <c r="FD145" s="2">
        <f t="shared" si="438"/>
        <v>0.35349281166886892</v>
      </c>
      <c r="FE145" s="2">
        <f t="shared" si="438"/>
        <v>0.36123969760158126</v>
      </c>
      <c r="FG145" s="2">
        <f t="shared" si="306"/>
        <v>0.99992754393371241</v>
      </c>
      <c r="FH145" s="2">
        <f t="shared" si="439"/>
        <v>0.99968486523822309</v>
      </c>
      <c r="FI145" s="2">
        <f t="shared" si="439"/>
        <v>0.99964788796953941</v>
      </c>
      <c r="FJ145" s="2">
        <f t="shared" si="439"/>
        <v>0.99964960393071722</v>
      </c>
      <c r="FK145" s="2">
        <f t="shared" si="439"/>
        <v>0.99973552659914899</v>
      </c>
      <c r="FL145" s="2">
        <f t="shared" si="439"/>
        <v>0.99981671000243133</v>
      </c>
      <c r="FM145" s="2">
        <f t="shared" si="439"/>
        <v>0.99982526801178928</v>
      </c>
      <c r="FN145" s="2">
        <f t="shared" si="439"/>
        <v>0.99980612574355243</v>
      </c>
      <c r="FO145" s="2">
        <f t="shared" si="439"/>
        <v>0.99982675797434417</v>
      </c>
      <c r="FP145" s="2">
        <f t="shared" si="439"/>
        <v>0.9997454232672619</v>
      </c>
      <c r="FQ145" s="2">
        <f t="shared" si="439"/>
        <v>0.9997100295375424</v>
      </c>
      <c r="FR145" s="2">
        <f t="shared" si="439"/>
        <v>0.99964807340512385</v>
      </c>
      <c r="FS145" s="2">
        <f t="shared" si="439"/>
        <v>0.9995878791841043</v>
      </c>
      <c r="FT145" s="2">
        <f t="shared" si="439"/>
        <v>0.99948895373101676</v>
      </c>
      <c r="FU145" s="2">
        <f t="shared" si="439"/>
        <v>0.9990497975369016</v>
      </c>
      <c r="FW145" s="2">
        <f t="shared" si="324"/>
        <v>9.8331970124485871E-2</v>
      </c>
      <c r="FX145" s="2">
        <f t="shared" si="376"/>
        <v>8.7611287196176224E-2</v>
      </c>
      <c r="FY145" s="2">
        <f t="shared" si="377"/>
        <v>7.6876905766918358E-2</v>
      </c>
      <c r="FZ145" s="2">
        <f t="shared" si="378"/>
        <v>0.13357702035641197</v>
      </c>
      <c r="GA145" s="2">
        <f t="shared" si="379"/>
        <v>0.1429472907938662</v>
      </c>
      <c r="GB145" s="2">
        <f t="shared" si="380"/>
        <v>0.1870078217087093</v>
      </c>
      <c r="GC145" s="2">
        <f t="shared" si="381"/>
        <v>0.20267668280216905</v>
      </c>
      <c r="GD145" s="2">
        <f t="shared" si="382"/>
        <v>0.21795838642660967</v>
      </c>
      <c r="GE145" s="2">
        <f t="shared" si="383"/>
        <v>0.22011290803316666</v>
      </c>
      <c r="GF145" s="2">
        <f t="shared" si="384"/>
        <v>0.17712313461323867</v>
      </c>
      <c r="GG145" s="2">
        <f t="shared" si="385"/>
        <v>0.16253452676907898</v>
      </c>
      <c r="GH145" s="2">
        <f t="shared" si="386"/>
        <v>0.12358008122183856</v>
      </c>
      <c r="GI145" s="2">
        <f t="shared" si="387"/>
        <v>9.4097320565058554E-2</v>
      </c>
      <c r="GJ145" s="2">
        <f t="shared" si="388"/>
        <v>6.830826551809413E-2</v>
      </c>
      <c r="GK145" s="2">
        <f t="shared" si="389"/>
        <v>3.9308139229375393E-2</v>
      </c>
      <c r="GM145" s="82">
        <f t="shared" si="325"/>
        <v>1.6071020669949974E-39</v>
      </c>
      <c r="GN145" s="82">
        <f t="shared" si="390"/>
        <v>8.0290824992778227E-133</v>
      </c>
      <c r="GO145" s="82">
        <f t="shared" si="391"/>
        <v>5.3476199657204139E-147</v>
      </c>
      <c r="GP145" s="82">
        <f t="shared" si="392"/>
        <v>4.2927877726300932E-165</v>
      </c>
      <c r="GQ145" s="82">
        <f t="shared" si="393"/>
        <v>3.8909012234547033E-214</v>
      </c>
      <c r="GR145" s="82">
        <f t="shared" si="394"/>
        <v>2.8421376929590603E-287</v>
      </c>
      <c r="GS145" s="82">
        <f t="shared" si="395"/>
        <v>8.8731526003847894E-283</v>
      </c>
      <c r="GT145" s="82">
        <f t="shared" si="396"/>
        <v>2.9613464507005633E-291</v>
      </c>
      <c r="GU145" s="82">
        <f t="shared" si="397"/>
        <v>9.7642085722807738E-224</v>
      </c>
      <c r="GV145" s="82">
        <f t="shared" si="398"/>
        <v>0</v>
      </c>
      <c r="GW145" s="82">
        <f t="shared" si="399"/>
        <v>0</v>
      </c>
      <c r="GX145" s="82">
        <f t="shared" si="400"/>
        <v>7.4460378990450951E-222</v>
      </c>
      <c r="GY145" s="82">
        <f t="shared" si="401"/>
        <v>5.1141181881162652E-196</v>
      </c>
      <c r="GZ145" s="82">
        <f t="shared" si="402"/>
        <v>3.0866431181784927E-169</v>
      </c>
      <c r="HA145" s="82">
        <f t="shared" si="403"/>
        <v>5.7768850511708816E-138</v>
      </c>
      <c r="HC145" s="82">
        <f t="shared" si="326"/>
        <v>4.6561216952349045E-21</v>
      </c>
      <c r="HD145" s="82">
        <f t="shared" si="404"/>
        <v>3.444069892656218E-71</v>
      </c>
      <c r="HE145" s="82">
        <f t="shared" si="405"/>
        <v>5.0372975431511477E-64</v>
      </c>
      <c r="HF145" s="82">
        <f t="shared" si="406"/>
        <v>4.6788911193620813E-93</v>
      </c>
      <c r="HG145" s="82">
        <f t="shared" si="407"/>
        <v>7.3357347781828215E-122</v>
      </c>
      <c r="HH145" s="82">
        <f t="shared" si="408"/>
        <v>1.8166356153810686E-146</v>
      </c>
      <c r="HI145" s="82">
        <f t="shared" si="409"/>
        <v>1.2249281915086765E-153</v>
      </c>
      <c r="HJ145" s="82">
        <f t="shared" si="410"/>
        <v>5.5298292207131562E-178</v>
      </c>
      <c r="HK145" s="82">
        <f t="shared" si="411"/>
        <v>2.8555636089675141E-137</v>
      </c>
      <c r="HL145" s="82">
        <f t="shared" si="412"/>
        <v>6.3659277232963405E-161</v>
      </c>
      <c r="HM145" s="82">
        <f t="shared" si="413"/>
        <v>7.6138172461935808E-139</v>
      </c>
      <c r="HN145" s="82">
        <f t="shared" si="414"/>
        <v>1.1187917430637215E-118</v>
      </c>
      <c r="HO145" s="82">
        <f t="shared" si="415"/>
        <v>4.0827619002598597E-98</v>
      </c>
      <c r="HP145" s="82">
        <f t="shared" si="416"/>
        <v>2.3171007397682787E-85</v>
      </c>
      <c r="HQ145" s="82">
        <f t="shared" si="417"/>
        <v>7.7722292753923687E-78</v>
      </c>
      <c r="HS145" s="82">
        <f t="shared" si="327"/>
        <v>3.5595859734635131E-2</v>
      </c>
      <c r="HT145" s="82">
        <f t="shared" si="418"/>
        <v>6.4662095898066919E-3</v>
      </c>
      <c r="HU145" s="82">
        <f t="shared" si="419"/>
        <v>8.825868426864053E-2</v>
      </c>
      <c r="HV145" s="82">
        <f t="shared" si="420"/>
        <v>2.3665845775420928E-3</v>
      </c>
      <c r="HW145" s="82">
        <f t="shared" si="421"/>
        <v>4.6032684742392286E-6</v>
      </c>
      <c r="HX145" s="82">
        <f t="shared" si="422"/>
        <v>2.1430228990791459E-8</v>
      </c>
      <c r="HY145" s="82">
        <f t="shared" si="423"/>
        <v>1.507406840741917E-8</v>
      </c>
      <c r="HZ145" s="82">
        <f t="shared" si="424"/>
        <v>3.3981211066758763E-9</v>
      </c>
      <c r="IA145" s="82">
        <f t="shared" si="425"/>
        <v>1.1717196327131181E-8</v>
      </c>
      <c r="IB145" s="82">
        <f t="shared" si="426"/>
        <v>2.1872291420868671E-7</v>
      </c>
      <c r="IC145" s="82">
        <f t="shared" si="427"/>
        <v>4.7899628038184496E-6</v>
      </c>
      <c r="ID145" s="82">
        <f t="shared" si="428"/>
        <v>2.0721852563255249E-3</v>
      </c>
      <c r="IE145" s="82">
        <f t="shared" si="429"/>
        <v>4.9298354339875269E-2</v>
      </c>
      <c r="IF145" s="82">
        <f t="shared" si="430"/>
        <v>0.37347424253985101</v>
      </c>
      <c r="IG145" s="82">
        <f t="shared" si="431"/>
        <v>0.47686625956034878</v>
      </c>
      <c r="II145" s="82">
        <f t="shared" si="328"/>
        <v>3.8730324796580131E-5</v>
      </c>
      <c r="IJ145" s="82">
        <f t="shared" si="329"/>
        <v>1.0245981128097668E-8</v>
      </c>
      <c r="IK145" s="82">
        <f t="shared" si="330"/>
        <v>2.5225421770004541E-10</v>
      </c>
      <c r="IL145" s="82">
        <f t="shared" si="331"/>
        <v>3.8654026065448897E-7</v>
      </c>
      <c r="IM145" s="82">
        <f t="shared" si="332"/>
        <v>2.3388890841553549E-7</v>
      </c>
      <c r="IN145" s="82">
        <f t="shared" si="333"/>
        <v>3.6712066751802582E-5</v>
      </c>
      <c r="IO145" s="82">
        <f t="shared" si="334"/>
        <v>1.610605997445457E-4</v>
      </c>
      <c r="IP145" s="82">
        <f t="shared" si="335"/>
        <v>3.8435154033412592E-4</v>
      </c>
      <c r="IQ145" s="82">
        <f t="shared" si="336"/>
        <v>6.6056242213881008E-4</v>
      </c>
      <c r="IR145" s="82">
        <f t="shared" si="337"/>
        <v>9.0729478781908893E-6</v>
      </c>
      <c r="IS145" s="82">
        <f t="shared" si="338"/>
        <v>2.8015697958952048E-6</v>
      </c>
      <c r="IT145" s="82">
        <f t="shared" si="339"/>
        <v>1.6010654978879223E-7</v>
      </c>
      <c r="IU145" s="82">
        <f t="shared" si="340"/>
        <v>1.289546022900403E-9</v>
      </c>
      <c r="IV145" s="82">
        <f t="shared" si="341"/>
        <v>1.8914867854866912E-10</v>
      </c>
      <c r="IW145" s="82">
        <f t="shared" si="342"/>
        <v>3.6760733398066544E-10</v>
      </c>
      <c r="IY145" s="82">
        <f t="shared" si="343"/>
        <v>3.563459005943171E-2</v>
      </c>
      <c r="IZ145" s="82">
        <f t="shared" si="344"/>
        <v>6.4662198357878196E-3</v>
      </c>
      <c r="JA145" s="82">
        <f t="shared" si="345"/>
        <v>8.8258684520894748E-2</v>
      </c>
      <c r="JB145" s="82">
        <f t="shared" si="346"/>
        <v>2.3669711178027474E-3</v>
      </c>
      <c r="JC145" s="82">
        <f t="shared" si="347"/>
        <v>4.8371573826547639E-6</v>
      </c>
      <c r="JD145" s="82">
        <f t="shared" si="348"/>
        <v>3.6733496980793374E-5</v>
      </c>
      <c r="JE145" s="82">
        <f t="shared" si="349"/>
        <v>1.6107567381295313E-4</v>
      </c>
      <c r="JF145" s="82">
        <f t="shared" si="350"/>
        <v>3.8435493845523258E-4</v>
      </c>
      <c r="JG145" s="82">
        <f t="shared" si="351"/>
        <v>6.6057413933513721E-4</v>
      </c>
      <c r="JH145" s="82">
        <f t="shared" si="352"/>
        <v>9.2916707923995753E-6</v>
      </c>
      <c r="JI145" s="82">
        <f t="shared" si="353"/>
        <v>7.5915325997136543E-6</v>
      </c>
      <c r="JJ145" s="82">
        <f t="shared" si="354"/>
        <v>2.0723453628753137E-3</v>
      </c>
      <c r="JK145" s="82">
        <f t="shared" si="355"/>
        <v>4.9298355629421295E-2</v>
      </c>
      <c r="JL145" s="82">
        <f t="shared" si="356"/>
        <v>0.37347424272899971</v>
      </c>
      <c r="JM145" s="82">
        <f t="shared" si="357"/>
        <v>0.47686625992795612</v>
      </c>
    </row>
    <row r="146" spans="2:273" x14ac:dyDescent="0.25">
      <c r="B146" s="2">
        <v>119</v>
      </c>
      <c r="C146" s="37">
        <v>0.34486</v>
      </c>
      <c r="D146" s="37">
        <v>0.34726499999999999</v>
      </c>
      <c r="E146" s="37">
        <v>0.34306199999999998</v>
      </c>
      <c r="F146" s="37">
        <v>0.34881400000000001</v>
      </c>
      <c r="G146" s="37">
        <v>0.340167</v>
      </c>
      <c r="H146" s="37">
        <v>0.33412599999999998</v>
      </c>
      <c r="I146" s="37">
        <v>0.34703600000000001</v>
      </c>
      <c r="J146" s="37">
        <v>0.351491</v>
      </c>
      <c r="K146" s="37">
        <v>0.34880299999999997</v>
      </c>
      <c r="L146" s="37">
        <v>0.34865299999999999</v>
      </c>
      <c r="M146" s="37">
        <v>0.351074</v>
      </c>
      <c r="N146" s="37">
        <v>0.348777</v>
      </c>
      <c r="O146" s="37">
        <v>0.35069800000000001</v>
      </c>
      <c r="P146" s="37">
        <v>0.380992</v>
      </c>
      <c r="Q146" s="37">
        <v>0.59083399999999997</v>
      </c>
      <c r="S146" s="4">
        <f t="shared" si="229"/>
        <v>0.34712331255655787</v>
      </c>
      <c r="T146" s="4">
        <f t="shared" si="230"/>
        <v>0.3480185596417596</v>
      </c>
      <c r="U146" s="4">
        <f t="shared" si="231"/>
        <v>0.34376493008177927</v>
      </c>
      <c r="V146" s="4">
        <f t="shared" si="232"/>
        <v>0.34751832477234179</v>
      </c>
      <c r="W146" s="4">
        <f t="shared" si="233"/>
        <v>0.33993372873471966</v>
      </c>
      <c r="X146" s="4">
        <f t="shared" si="234"/>
        <v>0.33963496201405041</v>
      </c>
      <c r="Y146" s="4">
        <f t="shared" si="235"/>
        <v>0.34993995060981814</v>
      </c>
      <c r="Z146" s="4">
        <f t="shared" si="236"/>
        <v>0.35236897675162077</v>
      </c>
      <c r="AA146" s="4">
        <f t="shared" si="237"/>
        <v>0.35178255304201062</v>
      </c>
      <c r="AB146" s="4">
        <f t="shared" si="238"/>
        <v>0.34988507622817094</v>
      </c>
      <c r="AC146" s="4">
        <f t="shared" si="239"/>
        <v>0.35245667624018573</v>
      </c>
      <c r="AD146" s="4">
        <f t="shared" si="240"/>
        <v>0.34814041374933757</v>
      </c>
      <c r="AE146" s="4">
        <f t="shared" si="241"/>
        <v>0.3501354894685102</v>
      </c>
      <c r="AF146" s="4">
        <f t="shared" si="242"/>
        <v>0.3846094358496645</v>
      </c>
      <c r="AG146" s="4">
        <f t="shared" si="243"/>
        <v>0.6169712892643332</v>
      </c>
      <c r="AI146" s="4">
        <f t="shared" si="244"/>
        <v>-2.2633125565578727E-3</v>
      </c>
      <c r="AJ146" s="4">
        <f t="shared" si="245"/>
        <v>-7.5355964175960466E-4</v>
      </c>
      <c r="AK146" s="4">
        <f t="shared" si="246"/>
        <v>-7.0293008177929606E-4</v>
      </c>
      <c r="AL146" s="4">
        <f t="shared" si="247"/>
        <v>1.2956752276582217E-3</v>
      </c>
      <c r="AM146" s="4">
        <f t="shared" si="248"/>
        <v>2.332712652803326E-4</v>
      </c>
      <c r="AN146" s="4">
        <f t="shared" si="249"/>
        <v>-5.5089620140504336E-3</v>
      </c>
      <c r="AO146" s="4">
        <f t="shared" si="250"/>
        <v>-2.9039506098181289E-3</v>
      </c>
      <c r="AP146" s="4">
        <f t="shared" si="251"/>
        <v>-8.7797675162076816E-4</v>
      </c>
      <c r="AQ146" s="4">
        <f t="shared" si="252"/>
        <v>-2.9795530420106409E-3</v>
      </c>
      <c r="AR146" s="4">
        <f t="shared" si="253"/>
        <v>-1.232076228170953E-3</v>
      </c>
      <c r="AS146" s="4">
        <f t="shared" si="254"/>
        <v>-1.3826762401857318E-3</v>
      </c>
      <c r="AT146" s="4">
        <f t="shared" si="255"/>
        <v>6.365862506624298E-4</v>
      </c>
      <c r="AU146" s="4">
        <f t="shared" si="256"/>
        <v>5.6251053148981267E-4</v>
      </c>
      <c r="AV146" s="4">
        <f t="shared" si="436"/>
        <v>-3.6174358496645076E-3</v>
      </c>
      <c r="AW146" s="4">
        <f t="shared" si="436"/>
        <v>-2.613728926433323E-2</v>
      </c>
      <c r="AY146" s="2">
        <f t="shared" si="308"/>
        <v>0.34712119389251528</v>
      </c>
      <c r="AZ146" s="2">
        <f t="shared" si="359"/>
        <v>0.34801688827556082</v>
      </c>
      <c r="BA146" s="2">
        <f t="shared" si="360"/>
        <v>0.34363910494539124</v>
      </c>
      <c r="BB146" s="2">
        <f t="shared" si="361"/>
        <v>0.34751665664258913</v>
      </c>
      <c r="BC146" s="2">
        <f t="shared" si="362"/>
        <v>0.33993361945504069</v>
      </c>
      <c r="BD146" s="2">
        <f t="shared" si="363"/>
        <v>0.33962214871720725</v>
      </c>
      <c r="BE146" s="2">
        <f t="shared" si="364"/>
        <v>0.34988869870463873</v>
      </c>
      <c r="BF146" s="2">
        <f t="shared" si="365"/>
        <v>0.35225335271963731</v>
      </c>
      <c r="BG146" s="2">
        <f t="shared" si="366"/>
        <v>0.35158392004965588</v>
      </c>
      <c r="BH146" s="2">
        <f t="shared" si="367"/>
        <v>0.34987931317863175</v>
      </c>
      <c r="BI146" s="2">
        <f t="shared" si="368"/>
        <v>0.35245486640623347</v>
      </c>
      <c r="BJ146" s="2">
        <f t="shared" si="369"/>
        <v>0.34813803784056602</v>
      </c>
      <c r="BK146" s="2">
        <f t="shared" si="370"/>
        <v>0.34982736617356619</v>
      </c>
      <c r="BL146" s="2">
        <f t="shared" si="371"/>
        <v>0.35612938031830244</v>
      </c>
      <c r="BM146" s="2">
        <f t="shared" si="372"/>
        <v>0.3642729951933697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>
        <f t="shared" si="310"/>
        <v>0.34726499999999999</v>
      </c>
      <c r="CG146" s="2" t="str">
        <f t="shared" si="311"/>
        <v/>
      </c>
      <c r="CH146" s="2">
        <f t="shared" si="312"/>
        <v>0.34881400000000001</v>
      </c>
      <c r="CI146" s="2">
        <f t="shared" si="313"/>
        <v>0.340167</v>
      </c>
      <c r="CJ146" s="2">
        <f t="shared" si="314"/>
        <v>0.33412599999999998</v>
      </c>
      <c r="CK146" s="2">
        <f t="shared" si="315"/>
        <v>0.34703600000000001</v>
      </c>
      <c r="CL146" s="2">
        <f t="shared" si="316"/>
        <v>0.351491</v>
      </c>
      <c r="CM146" s="2">
        <f t="shared" si="317"/>
        <v>0.34880299999999997</v>
      </c>
      <c r="CN146" s="2">
        <f t="shared" si="318"/>
        <v>0.34865299999999999</v>
      </c>
      <c r="CO146" s="2">
        <f t="shared" si="319"/>
        <v>0.351074</v>
      </c>
      <c r="CP146" s="2">
        <f t="shared" si="320"/>
        <v>0.348777</v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>
        <f t="shared" si="274"/>
        <v>0.34726499999999999</v>
      </c>
      <c r="CW146" s="2" t="str">
        <f t="shared" si="275"/>
        <v/>
      </c>
      <c r="CX146" s="2">
        <f t="shared" si="276"/>
        <v>0.34881400000000001</v>
      </c>
      <c r="CY146" s="2">
        <f t="shared" si="277"/>
        <v>0.340167</v>
      </c>
      <c r="CZ146" s="2">
        <f t="shared" si="278"/>
        <v>0.33412599999999998</v>
      </c>
      <c r="DA146" s="2">
        <f t="shared" si="279"/>
        <v>0.34703600000000001</v>
      </c>
      <c r="DB146" s="2">
        <f t="shared" si="280"/>
        <v>0.351491</v>
      </c>
      <c r="DC146" s="2">
        <f t="shared" si="281"/>
        <v>0.34880299999999997</v>
      </c>
      <c r="DD146" s="2">
        <f t="shared" si="282"/>
        <v>0.34865299999999999</v>
      </c>
      <c r="DE146" s="2">
        <f t="shared" si="283"/>
        <v>0.351074</v>
      </c>
      <c r="DF146" s="2">
        <f t="shared" si="284"/>
        <v>0.348777</v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0.45628716483516485</v>
      </c>
      <c r="DL146" s="2">
        <f t="shared" si="437"/>
        <v>0.47465019443826478</v>
      </c>
      <c r="DM146" s="2">
        <f t="shared" si="437"/>
        <v>0.45589010795454554</v>
      </c>
      <c r="DN146" s="2">
        <f t="shared" si="437"/>
        <v>0.4643602967741936</v>
      </c>
      <c r="DO146" s="2">
        <f t="shared" si="437"/>
        <v>0.47153565599343189</v>
      </c>
      <c r="DP146" s="2">
        <f t="shared" si="437"/>
        <v>0.51733212681159424</v>
      </c>
      <c r="DQ146" s="2">
        <f t="shared" si="437"/>
        <v>0.47927608260869564</v>
      </c>
      <c r="DR146" s="2">
        <f t="shared" si="437"/>
        <v>0.46441204230769229</v>
      </c>
      <c r="DS146" s="2">
        <f t="shared" si="437"/>
        <v>0.46880629275362323</v>
      </c>
      <c r="DT146" s="2">
        <f t="shared" si="437"/>
        <v>0.4862204449917899</v>
      </c>
      <c r="DU146" s="2">
        <f t="shared" si="437"/>
        <v>0.46635603448275859</v>
      </c>
      <c r="DV146" s="2">
        <f t="shared" si="437"/>
        <v>0.44769335667155419</v>
      </c>
      <c r="DW146" s="2">
        <f t="shared" si="437"/>
        <v>0.44822933010249549</v>
      </c>
      <c r="DX146" s="2">
        <f t="shared" si="437"/>
        <v>0.43551704024024018</v>
      </c>
      <c r="DY146" s="2">
        <f t="shared" si="437"/>
        <v>0.40354527217741931</v>
      </c>
      <c r="EA146" s="2">
        <f t="shared" si="228"/>
        <v>0.34672940004856362</v>
      </c>
      <c r="EB146" s="2">
        <f t="shared" si="290"/>
        <v>0.34787640736971126</v>
      </c>
      <c r="EC146" s="2">
        <f t="shared" si="291"/>
        <v>0.34342615008961569</v>
      </c>
      <c r="ED146" s="2">
        <f t="shared" si="292"/>
        <v>0.34734803437987516</v>
      </c>
      <c r="EE146" s="2">
        <f t="shared" si="293"/>
        <v>0.33975104165628417</v>
      </c>
      <c r="EF146" s="2">
        <f t="shared" si="294"/>
        <v>0.3389013913141401</v>
      </c>
      <c r="EG146" s="2">
        <f t="shared" si="295"/>
        <v>0.35018639593511813</v>
      </c>
      <c r="EH146" s="2">
        <f t="shared" si="296"/>
        <v>0.35195108556149729</v>
      </c>
      <c r="EI146" s="2">
        <f t="shared" si="297"/>
        <v>0.35148900693752072</v>
      </c>
      <c r="EJ146" s="2">
        <f t="shared" si="298"/>
        <v>0.34918017787718753</v>
      </c>
      <c r="EK146" s="2">
        <f t="shared" si="299"/>
        <v>0.35218710118248192</v>
      </c>
      <c r="EL146" s="2">
        <f t="shared" si="300"/>
        <v>0.34816231707627415</v>
      </c>
      <c r="EM146" s="2">
        <f t="shared" si="301"/>
        <v>0.3496824419573607</v>
      </c>
      <c r="EN146" s="2">
        <f t="shared" si="302"/>
        <v>0.35631224390920968</v>
      </c>
      <c r="EO146" s="2">
        <f t="shared" si="303"/>
        <v>0.36438279306275434</v>
      </c>
      <c r="EQ146" s="2">
        <f t="shared" si="304"/>
        <v>0.35032990520054968</v>
      </c>
      <c r="ER146" s="2">
        <f t="shared" si="438"/>
        <v>0.34896863647749571</v>
      </c>
      <c r="ES146" s="2">
        <f t="shared" si="438"/>
        <v>0.34553958759936476</v>
      </c>
      <c r="ET146" s="2">
        <f t="shared" si="438"/>
        <v>0.34825555426808119</v>
      </c>
      <c r="EU146" s="2">
        <f t="shared" si="438"/>
        <v>0.34072635897936077</v>
      </c>
      <c r="EV146" s="2">
        <f t="shared" si="438"/>
        <v>0.34233175408173239</v>
      </c>
      <c r="EW146" s="2">
        <f t="shared" si="438"/>
        <v>0.34872623518936807</v>
      </c>
      <c r="EX146" s="2">
        <f t="shared" si="438"/>
        <v>0.35315751286325625</v>
      </c>
      <c r="EY146" s="2">
        <f t="shared" si="438"/>
        <v>0.35181218543440518</v>
      </c>
      <c r="EZ146" s="2">
        <f t="shared" si="438"/>
        <v>0.35267492429965025</v>
      </c>
      <c r="FA146" s="2">
        <f t="shared" si="438"/>
        <v>0.35354106340739549</v>
      </c>
      <c r="FB146" s="2">
        <f t="shared" si="438"/>
        <v>0.34774242807918204</v>
      </c>
      <c r="FC146" s="2">
        <f t="shared" si="438"/>
        <v>0.35073756069678153</v>
      </c>
      <c r="FD146" s="2">
        <f t="shared" si="438"/>
        <v>0.35335852193932388</v>
      </c>
      <c r="FE146" s="2">
        <f t="shared" si="438"/>
        <v>0.36103518070910634</v>
      </c>
      <c r="FG146" s="2">
        <f t="shared" si="306"/>
        <v>0.99993391886087835</v>
      </c>
      <c r="FH146" s="2">
        <f t="shared" si="439"/>
        <v>0.99971258571185084</v>
      </c>
      <c r="FI146" s="2">
        <f t="shared" si="439"/>
        <v>0.99967886006198126</v>
      </c>
      <c r="FJ146" s="2">
        <f t="shared" si="439"/>
        <v>0.99968042513391586</v>
      </c>
      <c r="FK146" s="2">
        <f t="shared" si="439"/>
        <v>0.99975879177859606</v>
      </c>
      <c r="FL146" s="2">
        <f t="shared" si="439"/>
        <v>0.99983283483951024</v>
      </c>
      <c r="FM146" s="2">
        <f t="shared" si="439"/>
        <v>0.99984064008268725</v>
      </c>
      <c r="FN146" s="2">
        <f t="shared" si="439"/>
        <v>0.99982318156033145</v>
      </c>
      <c r="FO146" s="2">
        <f t="shared" si="439"/>
        <v>0.999841998986294</v>
      </c>
      <c r="FP146" s="2">
        <f t="shared" si="439"/>
        <v>0.99976781805942116</v>
      </c>
      <c r="FQ146" s="2">
        <f t="shared" si="439"/>
        <v>0.99973553704756979</v>
      </c>
      <c r="FR146" s="2">
        <f t="shared" si="439"/>
        <v>0.99967902919172136</v>
      </c>
      <c r="FS146" s="2">
        <f t="shared" si="439"/>
        <v>0.99962412771883635</v>
      </c>
      <c r="FT146" s="2">
        <f t="shared" si="439"/>
        <v>0.99953389930434289</v>
      </c>
      <c r="FU146" s="2">
        <f t="shared" si="439"/>
        <v>0.99913333259416148</v>
      </c>
      <c r="FW146" s="2">
        <f t="shared" si="324"/>
        <v>0.10680560805274897</v>
      </c>
      <c r="FX146" s="2">
        <f t="shared" si="376"/>
        <v>9.5258684594393822E-2</v>
      </c>
      <c r="FY146" s="2">
        <f t="shared" si="377"/>
        <v>8.3673251043233782E-2</v>
      </c>
      <c r="FZ146" s="2">
        <f t="shared" si="378"/>
        <v>0.14460078102363144</v>
      </c>
      <c r="GA146" s="2">
        <f t="shared" si="379"/>
        <v>0.15460636528863411</v>
      </c>
      <c r="GB146" s="2">
        <f t="shared" si="380"/>
        <v>0.20141601554763303</v>
      </c>
      <c r="GC146" s="2">
        <f t="shared" si="381"/>
        <v>0.21796843477678332</v>
      </c>
      <c r="GD146" s="2">
        <f t="shared" si="382"/>
        <v>0.23406465257608949</v>
      </c>
      <c r="GE146" s="2">
        <f t="shared" si="383"/>
        <v>0.23633027193118714</v>
      </c>
      <c r="GF146" s="2">
        <f t="shared" si="384"/>
        <v>0.19094862562812068</v>
      </c>
      <c r="GG146" s="2">
        <f t="shared" si="385"/>
        <v>0.17546410542605376</v>
      </c>
      <c r="GH146" s="2">
        <f t="shared" si="386"/>
        <v>0.13390632839926966</v>
      </c>
      <c r="GI146" s="2">
        <f t="shared" si="387"/>
        <v>0.10224742346629088</v>
      </c>
      <c r="GJ146" s="2">
        <f t="shared" si="388"/>
        <v>7.4408154801729465E-2</v>
      </c>
      <c r="GK146" s="2">
        <f t="shared" si="389"/>
        <v>4.2937681660928033E-2</v>
      </c>
      <c r="GM146" s="82">
        <f t="shared" si="325"/>
        <v>1.2715209103308217E-40</v>
      </c>
      <c r="GN146" s="82">
        <f t="shared" si="390"/>
        <v>8.5759915377452351E-137</v>
      </c>
      <c r="GO146" s="82">
        <f t="shared" si="391"/>
        <v>1.7307887548827241E-151</v>
      </c>
      <c r="GP146" s="82">
        <f t="shared" si="392"/>
        <v>4.5255429385093011E-170</v>
      </c>
      <c r="GQ146" s="82">
        <f t="shared" si="393"/>
        <v>3.6842044328672363E-220</v>
      </c>
      <c r="GR146" s="82">
        <f t="shared" si="394"/>
        <v>5.3181917807811401E-295</v>
      </c>
      <c r="GS146" s="82">
        <f t="shared" si="395"/>
        <v>2.2160410811029173E-290</v>
      </c>
      <c r="GT146" s="82">
        <f t="shared" si="396"/>
        <v>4.1914078653066894E-299</v>
      </c>
      <c r="GU146" s="82">
        <f t="shared" si="397"/>
        <v>8.2954916452868582E-230</v>
      </c>
      <c r="GV146" s="82">
        <f t="shared" si="398"/>
        <v>0</v>
      </c>
      <c r="GW146" s="82">
        <f t="shared" si="399"/>
        <v>0</v>
      </c>
      <c r="GX146" s="82">
        <f t="shared" si="400"/>
        <v>2.2639928674322209E-228</v>
      </c>
      <c r="GY146" s="82">
        <f t="shared" si="401"/>
        <v>5.86899549735856E-202</v>
      </c>
      <c r="GZ146" s="82">
        <f t="shared" si="402"/>
        <v>1.4932210968267439E-174</v>
      </c>
      <c r="HA146" s="82">
        <f t="shared" si="403"/>
        <v>1.7043008489935731E-142</v>
      </c>
      <c r="HC146" s="82">
        <f t="shared" si="326"/>
        <v>6.5738197962898227E-22</v>
      </c>
      <c r="HD146" s="82">
        <f t="shared" si="404"/>
        <v>1.9432842982359691E-74</v>
      </c>
      <c r="HE146" s="82">
        <f t="shared" si="405"/>
        <v>5.17729596417042E-67</v>
      </c>
      <c r="HF146" s="82">
        <f t="shared" si="406"/>
        <v>2.5692893656645021E-97</v>
      </c>
      <c r="HG146" s="82">
        <f t="shared" si="407"/>
        <v>7.7098125819718686E-127</v>
      </c>
      <c r="HH146" s="82">
        <f t="shared" si="408"/>
        <v>4.0905177790643809E-152</v>
      </c>
      <c r="HI146" s="82">
        <f t="shared" si="409"/>
        <v>1.543345364234428E-159</v>
      </c>
      <c r="HJ146" s="82">
        <f t="shared" si="410"/>
        <v>7.9230035975856504E-185</v>
      </c>
      <c r="HK146" s="82">
        <f t="shared" si="411"/>
        <v>1.4523392970143231E-142</v>
      </c>
      <c r="HL146" s="82">
        <f t="shared" si="412"/>
        <v>1.8556826325313202E-167</v>
      </c>
      <c r="HM146" s="82">
        <f t="shared" si="413"/>
        <v>1.3535946582655325E-144</v>
      </c>
      <c r="HN146" s="82">
        <f t="shared" si="414"/>
        <v>6.8808400325582027E-124</v>
      </c>
      <c r="HO146" s="82">
        <f t="shared" si="415"/>
        <v>1.1172630685077324E-102</v>
      </c>
      <c r="HP146" s="82">
        <f t="shared" si="416"/>
        <v>1.4170223804481189E-89</v>
      </c>
      <c r="HQ146" s="82">
        <f t="shared" si="417"/>
        <v>5.5710590932406247E-82</v>
      </c>
      <c r="HS146" s="82">
        <f t="shared" si="327"/>
        <v>1.8869875372477387E-2</v>
      </c>
      <c r="HT146" s="82">
        <f t="shared" si="418"/>
        <v>2.2177181987571293E-3</v>
      </c>
      <c r="HU146" s="82">
        <f t="shared" si="419"/>
        <v>4.2473039927814864E-2</v>
      </c>
      <c r="HV146" s="82">
        <f t="shared" si="420"/>
        <v>6.3435715887860938E-4</v>
      </c>
      <c r="HW146" s="82">
        <f t="shared" si="421"/>
        <v>6.1359868665696102E-7</v>
      </c>
      <c r="HX146" s="82">
        <f t="shared" si="422"/>
        <v>2.0464501437232147E-9</v>
      </c>
      <c r="HY146" s="82">
        <f t="shared" si="423"/>
        <v>1.4733599455138969E-9</v>
      </c>
      <c r="HZ146" s="82">
        <f t="shared" si="424"/>
        <v>2.9565950803358823E-10</v>
      </c>
      <c r="IA146" s="82">
        <f t="shared" si="425"/>
        <v>1.1906829675533146E-9</v>
      </c>
      <c r="IB146" s="82">
        <f t="shared" si="426"/>
        <v>2.2964613103675301E-8</v>
      </c>
      <c r="IC146" s="82">
        <f t="shared" si="427"/>
        <v>6.5426795160895615E-7</v>
      </c>
      <c r="ID146" s="82">
        <f t="shared" si="428"/>
        <v>5.5839623724866989E-4</v>
      </c>
      <c r="IE146" s="82">
        <f t="shared" si="429"/>
        <v>2.0392890884237701E-2</v>
      </c>
      <c r="IF146" s="82">
        <f t="shared" si="430"/>
        <v>0.27510447349126704</v>
      </c>
      <c r="IG146" s="82">
        <f t="shared" si="431"/>
        <v>0.545161822831569</v>
      </c>
      <c r="II146" s="82">
        <f t="shared" si="328"/>
        <v>8.0170250718186527E-5</v>
      </c>
      <c r="IJ146" s="82">
        <f t="shared" si="329"/>
        <v>3.7655682643658452E-8</v>
      </c>
      <c r="IK146" s="82">
        <f t="shared" si="330"/>
        <v>1.1206748967580965E-9</v>
      </c>
      <c r="IL146" s="82">
        <f t="shared" si="331"/>
        <v>1.3969040163918843E-6</v>
      </c>
      <c r="IM146" s="82">
        <f t="shared" si="332"/>
        <v>9.3766804034686205E-7</v>
      </c>
      <c r="IN146" s="82">
        <f t="shared" si="333"/>
        <v>1.0946876864058143E-4</v>
      </c>
      <c r="IO146" s="82">
        <f t="shared" si="334"/>
        <v>4.3215366154434541E-4</v>
      </c>
      <c r="IP146" s="82">
        <f t="shared" si="335"/>
        <v>9.8542525925958782E-4</v>
      </c>
      <c r="IQ146" s="82">
        <f t="shared" si="336"/>
        <v>1.5910920123101372E-3</v>
      </c>
      <c r="IR146" s="82">
        <f t="shared" si="337"/>
        <v>3.0189628014866776E-5</v>
      </c>
      <c r="IS146" s="82">
        <f t="shared" si="338"/>
        <v>9.7941120601417612E-6</v>
      </c>
      <c r="IT146" s="82">
        <f t="shared" si="339"/>
        <v>5.9095866968648127E-7</v>
      </c>
      <c r="IU146" s="82">
        <f t="shared" si="340"/>
        <v>5.8191151904434155E-9</v>
      </c>
      <c r="IV146" s="82">
        <f t="shared" si="341"/>
        <v>7.9776040744889259E-10</v>
      </c>
      <c r="IW146" s="82">
        <f t="shared" si="342"/>
        <v>1.1533479296147872E-9</v>
      </c>
      <c r="IY146" s="82">
        <f t="shared" si="343"/>
        <v>1.8950045623195574E-2</v>
      </c>
      <c r="IZ146" s="82">
        <f t="shared" si="344"/>
        <v>2.2177558544397729E-3</v>
      </c>
      <c r="JA146" s="82">
        <f t="shared" si="345"/>
        <v>4.2473041048489764E-2</v>
      </c>
      <c r="JB146" s="82">
        <f t="shared" si="346"/>
        <v>6.3575406289500126E-4</v>
      </c>
      <c r="JC146" s="82">
        <f t="shared" si="347"/>
        <v>1.5512667270038231E-6</v>
      </c>
      <c r="JD146" s="82">
        <f t="shared" si="348"/>
        <v>1.0947081509072515E-4</v>
      </c>
      <c r="JE146" s="82">
        <f t="shared" si="349"/>
        <v>4.321551349042909E-4</v>
      </c>
      <c r="JF146" s="82">
        <f t="shared" si="350"/>
        <v>9.8542555491909576E-4</v>
      </c>
      <c r="JG146" s="82">
        <f t="shared" si="351"/>
        <v>1.5910932029931048E-3</v>
      </c>
      <c r="JH146" s="82">
        <f t="shared" si="352"/>
        <v>3.0212592627970451E-5</v>
      </c>
      <c r="JI146" s="82">
        <f t="shared" si="353"/>
        <v>1.0448380011750717E-5</v>
      </c>
      <c r="JJ146" s="82">
        <f t="shared" si="354"/>
        <v>5.5898719591835635E-4</v>
      </c>
      <c r="JK146" s="82">
        <f t="shared" si="355"/>
        <v>2.039289670335289E-2</v>
      </c>
      <c r="JL146" s="82">
        <f t="shared" si="356"/>
        <v>0.27510447428902746</v>
      </c>
      <c r="JM146" s="82">
        <f t="shared" si="357"/>
        <v>0.54516182398491697</v>
      </c>
    </row>
    <row r="147" spans="2:273" x14ac:dyDescent="0.25">
      <c r="B147" s="2">
        <v>120</v>
      </c>
      <c r="C147" s="37">
        <v>0.34710000000000002</v>
      </c>
      <c r="D147" s="37">
        <v>0.346111</v>
      </c>
      <c r="E147" s="37">
        <v>0.34182499999999999</v>
      </c>
      <c r="F147" s="37">
        <v>0.34953800000000002</v>
      </c>
      <c r="G147" s="37">
        <v>0.33663700000000002</v>
      </c>
      <c r="H147" s="37">
        <v>0.34317799999999998</v>
      </c>
      <c r="I147" s="37">
        <v>0.35048400000000002</v>
      </c>
      <c r="J147" s="37">
        <v>0.35138200000000003</v>
      </c>
      <c r="K147" s="37">
        <v>0.35074300000000003</v>
      </c>
      <c r="L147" s="37">
        <v>0.346611</v>
      </c>
      <c r="M147" s="37">
        <v>0.34858099999999997</v>
      </c>
      <c r="N147" s="37">
        <v>0.34976200000000002</v>
      </c>
      <c r="O147" s="37">
        <v>0.34887899999999999</v>
      </c>
      <c r="P147" s="37">
        <v>0.37310199999999999</v>
      </c>
      <c r="Q147" s="37">
        <v>0.57673300000000005</v>
      </c>
      <c r="S147" s="4">
        <f t="shared" si="229"/>
        <v>0.34677245160843084</v>
      </c>
      <c r="T147" s="4">
        <f t="shared" si="230"/>
        <v>0.34773411006838484</v>
      </c>
      <c r="U147" s="4">
        <f t="shared" si="231"/>
        <v>0.34340021925955821</v>
      </c>
      <c r="V147" s="4">
        <f t="shared" si="232"/>
        <v>0.347104053182339</v>
      </c>
      <c r="W147" s="4">
        <f t="shared" si="233"/>
        <v>0.33963009006949191</v>
      </c>
      <c r="X147" s="4">
        <f t="shared" si="234"/>
        <v>0.33939888862050155</v>
      </c>
      <c r="Y147" s="4">
        <f t="shared" si="235"/>
        <v>0.34986203939297683</v>
      </c>
      <c r="Z147" s="4">
        <f t="shared" si="236"/>
        <v>0.35228239974036535</v>
      </c>
      <c r="AA147" s="4">
        <f t="shared" si="237"/>
        <v>0.35171777662045478</v>
      </c>
      <c r="AB147" s="4">
        <f t="shared" si="238"/>
        <v>0.34966792088499032</v>
      </c>
      <c r="AC147" s="4">
        <f t="shared" si="239"/>
        <v>0.35216450801920951</v>
      </c>
      <c r="AD147" s="4">
        <f t="shared" si="240"/>
        <v>0.34800926728161324</v>
      </c>
      <c r="AE147" s="4">
        <f t="shared" si="241"/>
        <v>0.34979940012547278</v>
      </c>
      <c r="AF147" s="4">
        <f t="shared" si="242"/>
        <v>0.37144295814374334</v>
      </c>
      <c r="AG147" s="4">
        <f t="shared" si="243"/>
        <v>0.61094542371968441</v>
      </c>
      <c r="AI147" s="4">
        <f t="shared" si="244"/>
        <v>3.2754839156917681E-4</v>
      </c>
      <c r="AJ147" s="4">
        <f t="shared" si="245"/>
        <v>-1.6231100683848365E-3</v>
      </c>
      <c r="AK147" s="4">
        <f t="shared" si="246"/>
        <v>-1.5752192595582248E-3</v>
      </c>
      <c r="AL147" s="4">
        <f t="shared" si="247"/>
        <v>2.4339468176610146E-3</v>
      </c>
      <c r="AM147" s="4">
        <f t="shared" si="248"/>
        <v>-2.9930900694918883E-3</v>
      </c>
      <c r="AN147" s="4">
        <f t="shared" si="249"/>
        <v>3.7791113794984343E-3</v>
      </c>
      <c r="AO147" s="4">
        <f t="shared" si="250"/>
        <v>6.2196060702318645E-4</v>
      </c>
      <c r="AP147" s="4">
        <f t="shared" si="251"/>
        <v>-9.0039974036532078E-4</v>
      </c>
      <c r="AQ147" s="4">
        <f t="shared" si="252"/>
        <v>-9.7477662045475366E-4</v>
      </c>
      <c r="AR147" s="4">
        <f t="shared" si="253"/>
        <v>-3.0569208849903218E-3</v>
      </c>
      <c r="AS147" s="4">
        <f t="shared" si="254"/>
        <v>-3.5835080192095359E-3</v>
      </c>
      <c r="AT147" s="4">
        <f t="shared" si="255"/>
        <v>1.7527327183867736E-3</v>
      </c>
      <c r="AU147" s="4">
        <f t="shared" si="256"/>
        <v>-9.2040012547278671E-4</v>
      </c>
      <c r="AV147" s="4">
        <f t="shared" si="436"/>
        <v>1.6590418562566489E-3</v>
      </c>
      <c r="AW147" s="4">
        <f t="shared" si="436"/>
        <v>-3.4212423719684359E-2</v>
      </c>
      <c r="AY147" s="2">
        <f t="shared" si="308"/>
        <v>0.34676835277822132</v>
      </c>
      <c r="AZ147" s="2">
        <f t="shared" si="359"/>
        <v>0.34773378006336075</v>
      </c>
      <c r="BA147" s="2">
        <f t="shared" si="360"/>
        <v>0.34336241434722281</v>
      </c>
      <c r="BB147" s="2">
        <f t="shared" si="361"/>
        <v>0.34710373560332874</v>
      </c>
      <c r="BC147" s="2">
        <f t="shared" si="362"/>
        <v>0.33962970179421081</v>
      </c>
      <c r="BD147" s="2">
        <f t="shared" si="363"/>
        <v>0.33936518179847802</v>
      </c>
      <c r="BE147" s="2">
        <f t="shared" si="364"/>
        <v>0.34974082403099604</v>
      </c>
      <c r="BF147" s="2">
        <f t="shared" si="365"/>
        <v>0.35202239318492839</v>
      </c>
      <c r="BG147" s="2">
        <f t="shared" si="366"/>
        <v>0.3512964983512844</v>
      </c>
      <c r="BH147" s="2">
        <f t="shared" si="367"/>
        <v>0.34965103691485194</v>
      </c>
      <c r="BI147" s="2">
        <f t="shared" si="368"/>
        <v>0.3521589110570591</v>
      </c>
      <c r="BJ147" s="2">
        <f t="shared" si="369"/>
        <v>0.34800841171256536</v>
      </c>
      <c r="BK147" s="2">
        <f t="shared" si="370"/>
        <v>0.34972498837080179</v>
      </c>
      <c r="BL147" s="2">
        <f t="shared" si="371"/>
        <v>0.35611987580979498</v>
      </c>
      <c r="BM147" s="2">
        <f t="shared" si="372"/>
        <v>0.36418689113553604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0.34710000000000002</v>
      </c>
      <c r="CF147" s="2">
        <f t="shared" si="310"/>
        <v>0.346111</v>
      </c>
      <c r="CG147" s="2" t="str">
        <f t="shared" si="311"/>
        <v/>
      </c>
      <c r="CH147" s="2">
        <f t="shared" si="312"/>
        <v>0.34953800000000002</v>
      </c>
      <c r="CI147" s="2">
        <f t="shared" si="313"/>
        <v>0.33663700000000002</v>
      </c>
      <c r="CJ147" s="2">
        <f t="shared" si="314"/>
        <v>0.34317799999999998</v>
      </c>
      <c r="CK147" s="2">
        <f t="shared" si="315"/>
        <v>0.35048400000000002</v>
      </c>
      <c r="CL147" s="2">
        <f t="shared" si="316"/>
        <v>0.35138200000000003</v>
      </c>
      <c r="CM147" s="2">
        <f t="shared" si="317"/>
        <v>0.35074300000000003</v>
      </c>
      <c r="CN147" s="2">
        <f t="shared" si="318"/>
        <v>0.346611</v>
      </c>
      <c r="CO147" s="2">
        <f t="shared" si="319"/>
        <v>0.34858099999999997</v>
      </c>
      <c r="CP147" s="2">
        <f t="shared" si="320"/>
        <v>0.34976200000000002</v>
      </c>
      <c r="CQ147" s="2">
        <f t="shared" si="321"/>
        <v>0.34887899999999999</v>
      </c>
      <c r="CR147" s="2" t="str">
        <f t="shared" si="322"/>
        <v/>
      </c>
      <c r="CS147" s="2" t="str">
        <f t="shared" si="323"/>
        <v/>
      </c>
      <c r="CU147" s="2">
        <f t="shared" si="273"/>
        <v>0.34710000000000002</v>
      </c>
      <c r="CV147" s="2">
        <f t="shared" si="274"/>
        <v>0.346111</v>
      </c>
      <c r="CW147" s="2" t="str">
        <f t="shared" si="275"/>
        <v/>
      </c>
      <c r="CX147" s="2">
        <f t="shared" si="276"/>
        <v>0.34953800000000002</v>
      </c>
      <c r="CY147" s="2">
        <f t="shared" si="277"/>
        <v>0.33663700000000002</v>
      </c>
      <c r="CZ147" s="2">
        <f t="shared" si="278"/>
        <v>0.34317799999999998</v>
      </c>
      <c r="DA147" s="2">
        <f t="shared" si="279"/>
        <v>0.35048400000000002</v>
      </c>
      <c r="DB147" s="2">
        <f t="shared" si="280"/>
        <v>0.35138200000000003</v>
      </c>
      <c r="DC147" s="2">
        <f t="shared" si="281"/>
        <v>0.35074300000000003</v>
      </c>
      <c r="DD147" s="2">
        <f t="shared" si="282"/>
        <v>0.346611</v>
      </c>
      <c r="DE147" s="2">
        <f t="shared" si="283"/>
        <v>0.34858099999999997</v>
      </c>
      <c r="DF147" s="2">
        <f t="shared" si="284"/>
        <v>0.34976200000000002</v>
      </c>
      <c r="DG147" s="2">
        <f t="shared" si="285"/>
        <v>0.34887899999999999</v>
      </c>
      <c r="DH147" s="2" t="str">
        <f t="shared" si="286"/>
        <v/>
      </c>
      <c r="DI147" s="2" t="str">
        <f t="shared" si="287"/>
        <v/>
      </c>
      <c r="DK147" s="2">
        <f t="shared" si="288"/>
        <v>0.45690731868131873</v>
      </c>
      <c r="DL147" s="2">
        <f t="shared" si="437"/>
        <v>0.47552468720800894</v>
      </c>
      <c r="DM147" s="2">
        <f t="shared" si="437"/>
        <v>0.45659731250000007</v>
      </c>
      <c r="DN147" s="2">
        <f t="shared" si="437"/>
        <v>0.46520673387096778</v>
      </c>
      <c r="DO147" s="2">
        <f t="shared" si="437"/>
        <v>0.47245606403940887</v>
      </c>
      <c r="DP147" s="2">
        <f t="shared" si="437"/>
        <v>0.51862588768115947</v>
      </c>
      <c r="DQ147" s="2">
        <f t="shared" si="437"/>
        <v>0.48016696826086952</v>
      </c>
      <c r="DR147" s="2">
        <f t="shared" si="437"/>
        <v>0.46512256307692301</v>
      </c>
      <c r="DS147" s="2">
        <f t="shared" si="437"/>
        <v>0.46936898927536236</v>
      </c>
      <c r="DT147" s="2">
        <f t="shared" si="437"/>
        <v>0.48700511576354688</v>
      </c>
      <c r="DU147" s="2">
        <f t="shared" si="437"/>
        <v>0.46713453793103443</v>
      </c>
      <c r="DV147" s="2">
        <f t="shared" si="437"/>
        <v>0.44836132056451605</v>
      </c>
      <c r="DW147" s="2">
        <f t="shared" si="437"/>
        <v>0.44885148217468801</v>
      </c>
      <c r="DX147" s="2">
        <f t="shared" si="437"/>
        <v>0.43608102531102522</v>
      </c>
      <c r="DY147" s="2">
        <f t="shared" si="437"/>
        <v>0.40378679380498528</v>
      </c>
      <c r="EA147" s="2">
        <f t="shared" si="228"/>
        <v>0.34631736607510472</v>
      </c>
      <c r="EB147" s="2">
        <f t="shared" si="290"/>
        <v>0.34758076665134496</v>
      </c>
      <c r="EC147" s="2">
        <f t="shared" si="291"/>
        <v>0.34312547991945663</v>
      </c>
      <c r="ED147" s="2">
        <f t="shared" si="292"/>
        <v>0.34691967184087358</v>
      </c>
      <c r="EE147" s="2">
        <f t="shared" si="293"/>
        <v>0.33943076302447722</v>
      </c>
      <c r="EF147" s="2">
        <f t="shared" si="294"/>
        <v>0.33856841447835007</v>
      </c>
      <c r="EG147" s="2">
        <f t="shared" si="295"/>
        <v>0.35007497615790495</v>
      </c>
      <c r="EH147" s="2">
        <f t="shared" si="296"/>
        <v>0.35169039572192506</v>
      </c>
      <c r="EI147" s="2">
        <f t="shared" si="297"/>
        <v>0.35119387290692022</v>
      </c>
      <c r="EJ147" s="2">
        <f t="shared" si="298"/>
        <v>0.3488756496834261</v>
      </c>
      <c r="EK147" s="2">
        <f t="shared" si="299"/>
        <v>0.35186429795312485</v>
      </c>
      <c r="EL147" s="2">
        <f t="shared" si="300"/>
        <v>0.34804252144986536</v>
      </c>
      <c r="EM147" s="2">
        <f t="shared" si="301"/>
        <v>0.3495680265264417</v>
      </c>
      <c r="EN147" s="2">
        <f t="shared" si="302"/>
        <v>0.35633822704114959</v>
      </c>
      <c r="EO147" s="2">
        <f t="shared" si="303"/>
        <v>0.36431925953312583</v>
      </c>
      <c r="EQ147" s="2">
        <f t="shared" si="304"/>
        <v>0.3501505158279134</v>
      </c>
      <c r="ER147" s="2">
        <f t="shared" si="438"/>
        <v>0.34873514067954647</v>
      </c>
      <c r="ES147" s="2">
        <f t="shared" si="438"/>
        <v>0.3453636607001549</v>
      </c>
      <c r="ET147" s="2">
        <f t="shared" si="438"/>
        <v>0.34787629550643823</v>
      </c>
      <c r="EU147" s="2">
        <f t="shared" si="438"/>
        <v>0.34044658998116883</v>
      </c>
      <c r="EV147" s="2">
        <f t="shared" si="438"/>
        <v>0.34211956541620109</v>
      </c>
      <c r="EW147" s="2">
        <f t="shared" si="438"/>
        <v>0.34856665888919114</v>
      </c>
      <c r="EX147" s="2">
        <f t="shared" si="438"/>
        <v>0.35294032057812308</v>
      </c>
      <c r="EY147" s="2">
        <f t="shared" si="438"/>
        <v>0.35153172517318343</v>
      </c>
      <c r="EZ147" s="2">
        <f t="shared" si="438"/>
        <v>0.35250501091513609</v>
      </c>
      <c r="FA147" s="2">
        <f t="shared" si="438"/>
        <v>0.35327457467275253</v>
      </c>
      <c r="FB147" s="2">
        <f t="shared" si="438"/>
        <v>0.34760460780243296</v>
      </c>
      <c r="FC147" s="2">
        <f t="shared" si="438"/>
        <v>0.35067530262366242</v>
      </c>
      <c r="FD147" s="2">
        <f t="shared" si="438"/>
        <v>0.35322423220977878</v>
      </c>
      <c r="FE147" s="2">
        <f t="shared" si="438"/>
        <v>0.36083066381663143</v>
      </c>
      <c r="FG147" s="2">
        <f t="shared" si="306"/>
        <v>0.99993973293442573</v>
      </c>
      <c r="FH147" s="2">
        <f t="shared" si="439"/>
        <v>0.99973786842468715</v>
      </c>
      <c r="FI147" s="2">
        <f t="shared" si="439"/>
        <v>0.99970710861939382</v>
      </c>
      <c r="FJ147" s="2">
        <f t="shared" si="439"/>
        <v>0.99970853606243482</v>
      </c>
      <c r="FK147" s="2">
        <f t="shared" si="439"/>
        <v>0.9997800108185515</v>
      </c>
      <c r="FL147" s="2">
        <f t="shared" si="439"/>
        <v>0.99984754131919829</v>
      </c>
      <c r="FM147" s="2">
        <f t="shared" si="439"/>
        <v>0.99985465999010226</v>
      </c>
      <c r="FN147" s="2">
        <f t="shared" si="439"/>
        <v>0.99983873715747984</v>
      </c>
      <c r="FO147" s="2">
        <f t="shared" si="439"/>
        <v>0.99985589935952957</v>
      </c>
      <c r="FP147" s="2">
        <f t="shared" si="439"/>
        <v>0.99978824322740567</v>
      </c>
      <c r="FQ147" s="2">
        <f t="shared" si="439"/>
        <v>0.99975880130811257</v>
      </c>
      <c r="FR147" s="2">
        <f t="shared" si="439"/>
        <v>0.99970726287626521</v>
      </c>
      <c r="FS147" s="2">
        <f t="shared" si="439"/>
        <v>0.99965718906768675</v>
      </c>
      <c r="FT147" s="2">
        <f t="shared" si="439"/>
        <v>0.99957489367895014</v>
      </c>
      <c r="FU147" s="2">
        <f t="shared" si="439"/>
        <v>0.99920952965259469</v>
      </c>
      <c r="FW147" s="2">
        <f t="shared" si="324"/>
        <v>0.11591557853055406</v>
      </c>
      <c r="FX147" s="2">
        <f t="shared" si="376"/>
        <v>0.10349788513063725</v>
      </c>
      <c r="FY147" s="2">
        <f t="shared" si="377"/>
        <v>9.1011194367499645E-2</v>
      </c>
      <c r="FZ147" s="2">
        <f t="shared" si="378"/>
        <v>0.15637011186061658</v>
      </c>
      <c r="GA147" s="2">
        <f t="shared" si="379"/>
        <v>0.16703104946536768</v>
      </c>
      <c r="GB147" s="2">
        <f t="shared" si="380"/>
        <v>0.21663849516925579</v>
      </c>
      <c r="GC147" s="2">
        <f t="shared" si="381"/>
        <v>0.2340752212098299</v>
      </c>
      <c r="GD147" s="2">
        <f t="shared" si="382"/>
        <v>0.25097914303158103</v>
      </c>
      <c r="GE147" s="2">
        <f t="shared" si="383"/>
        <v>0.25335432955527343</v>
      </c>
      <c r="GF147" s="2">
        <f t="shared" si="384"/>
        <v>0.20558366441165971</v>
      </c>
      <c r="GG147" s="2">
        <f t="shared" si="385"/>
        <v>0.18918987254389713</v>
      </c>
      <c r="GH147" s="2">
        <f t="shared" si="386"/>
        <v>0.14495271928948933</v>
      </c>
      <c r="GI147" s="2">
        <f t="shared" si="387"/>
        <v>0.11101692764301344</v>
      </c>
      <c r="GJ147" s="2">
        <f t="shared" si="388"/>
        <v>8.1005400656459309E-2</v>
      </c>
      <c r="GK147" s="2">
        <f t="shared" si="389"/>
        <v>4.6886004114367864E-2</v>
      </c>
      <c r="GM147" s="82">
        <f t="shared" si="325"/>
        <v>9.7039027346559072E-42</v>
      </c>
      <c r="GN147" s="82">
        <f t="shared" si="390"/>
        <v>7.9930323376263696E-141</v>
      </c>
      <c r="GO147" s="82">
        <f t="shared" si="391"/>
        <v>4.7869170676671465E-156</v>
      </c>
      <c r="GP147" s="82">
        <f t="shared" si="392"/>
        <v>4.0176216467524626E-175</v>
      </c>
      <c r="GQ147" s="82">
        <f t="shared" si="393"/>
        <v>2.8736540117458576E-226</v>
      </c>
      <c r="GR147" s="82">
        <f t="shared" si="394"/>
        <v>7.8469014933674183E-303</v>
      </c>
      <c r="GS147" s="82">
        <f t="shared" si="395"/>
        <v>4.38144727960321E-298</v>
      </c>
      <c r="GT147" s="82">
        <f t="shared" si="396"/>
        <v>4.6585219009616366E-307</v>
      </c>
      <c r="GU147" s="82">
        <f t="shared" si="397"/>
        <v>5.8368200973435431E-236</v>
      </c>
      <c r="GV147" s="82">
        <f t="shared" si="398"/>
        <v>0</v>
      </c>
      <c r="GW147" s="82">
        <f t="shared" si="399"/>
        <v>0</v>
      </c>
      <c r="GX147" s="82">
        <f t="shared" si="400"/>
        <v>5.5306269652278969E-235</v>
      </c>
      <c r="GY147" s="82">
        <f t="shared" si="401"/>
        <v>5.4820562509935125E-208</v>
      </c>
      <c r="GZ147" s="82">
        <f t="shared" si="402"/>
        <v>5.967481942691944E-180</v>
      </c>
      <c r="HA147" s="82">
        <f t="shared" si="403"/>
        <v>4.2401968070801898E-147</v>
      </c>
      <c r="HC147" s="82">
        <f t="shared" si="326"/>
        <v>8.9086840939935811E-23</v>
      </c>
      <c r="HD147" s="82">
        <f t="shared" si="404"/>
        <v>9.2483451483460111E-78</v>
      </c>
      <c r="HE147" s="82">
        <f t="shared" si="405"/>
        <v>4.5326700859819018E-70</v>
      </c>
      <c r="HF147" s="82">
        <f t="shared" si="406"/>
        <v>1.1287690536546979E-101</v>
      </c>
      <c r="HG147" s="82">
        <f t="shared" si="407"/>
        <v>6.4226674250405194E-132</v>
      </c>
      <c r="HH147" s="82">
        <f t="shared" si="408"/>
        <v>7.1830122810403705E-158</v>
      </c>
      <c r="HI147" s="82">
        <f t="shared" si="409"/>
        <v>1.5014680871288287E-165</v>
      </c>
      <c r="HJ147" s="82">
        <f t="shared" si="410"/>
        <v>8.4097528774641101E-192</v>
      </c>
      <c r="HK147" s="82">
        <f t="shared" si="411"/>
        <v>5.8499422242136615E-148</v>
      </c>
      <c r="HL147" s="82">
        <f t="shared" si="412"/>
        <v>3.9973706555846732E-174</v>
      </c>
      <c r="HM147" s="82">
        <f t="shared" si="413"/>
        <v>1.8339688797113988E-150</v>
      </c>
      <c r="HN147" s="82">
        <f t="shared" si="414"/>
        <v>3.259262894405767E-129</v>
      </c>
      <c r="HO147" s="82">
        <f t="shared" si="415"/>
        <v>2.3992531582930938E-107</v>
      </c>
      <c r="HP147" s="82">
        <f t="shared" si="416"/>
        <v>6.8321516968560053E-94</v>
      </c>
      <c r="HQ147" s="82">
        <f t="shared" si="417"/>
        <v>3.1033123946950482E-86</v>
      </c>
      <c r="HS147" s="82">
        <f t="shared" si="327"/>
        <v>9.3485020312468609E-3</v>
      </c>
      <c r="HT147" s="82">
        <f t="shared" si="418"/>
        <v>6.7763921106099893E-4</v>
      </c>
      <c r="HU147" s="82">
        <f t="shared" si="419"/>
        <v>1.7987871053865588E-2</v>
      </c>
      <c r="HV147" s="82">
        <f t="shared" si="420"/>
        <v>1.4758200393536923E-4</v>
      </c>
      <c r="HW147" s="82">
        <f t="shared" si="421"/>
        <v>6.9747389786115678E-8</v>
      </c>
      <c r="HX147" s="82">
        <f t="shared" si="422"/>
        <v>1.6792839854756423E-10</v>
      </c>
      <c r="HY147" s="82">
        <f t="shared" si="423"/>
        <v>1.2445150904377704E-10</v>
      </c>
      <c r="HZ147" s="82">
        <f t="shared" si="424"/>
        <v>2.216908291032882E-11</v>
      </c>
      <c r="IA147" s="82">
        <f t="shared" si="425"/>
        <v>1.0525275490873728E-10</v>
      </c>
      <c r="IB147" s="82">
        <f t="shared" si="426"/>
        <v>2.054419166693409E-9</v>
      </c>
      <c r="IC147" s="82">
        <f t="shared" si="427"/>
        <v>7.6454094017044276E-8</v>
      </c>
      <c r="ID147" s="82">
        <f t="shared" si="428"/>
        <v>1.3114388396686066E-4</v>
      </c>
      <c r="IE147" s="82">
        <f t="shared" si="429"/>
        <v>7.3262007687463094E-3</v>
      </c>
      <c r="IF147" s="82">
        <f t="shared" si="430"/>
        <v>0.18316058007202729</v>
      </c>
      <c r="IG147" s="82">
        <f t="shared" si="431"/>
        <v>0.58812274387235408</v>
      </c>
      <c r="II147" s="82">
        <f t="shared" si="328"/>
        <v>1.6138961602332936E-4</v>
      </c>
      <c r="IJ147" s="82">
        <f t="shared" si="329"/>
        <v>1.3173929978248015E-7</v>
      </c>
      <c r="IK147" s="82">
        <f t="shared" si="330"/>
        <v>4.7186474353826367E-9</v>
      </c>
      <c r="IL147" s="82">
        <f t="shared" si="331"/>
        <v>4.752605467335113E-6</v>
      </c>
      <c r="IM147" s="82">
        <f t="shared" si="332"/>
        <v>3.510958098400975E-6</v>
      </c>
      <c r="IN147" s="82">
        <f t="shared" si="333"/>
        <v>3.0629276345500131E-4</v>
      </c>
      <c r="IO147" s="82">
        <f t="shared" si="334"/>
        <v>1.091150164826551E-3</v>
      </c>
      <c r="IP147" s="82">
        <f t="shared" si="335"/>
        <v>2.3756302094345137E-3</v>
      </c>
      <c r="IQ147" s="82">
        <f t="shared" si="336"/>
        <v>3.6178707149837563E-3</v>
      </c>
      <c r="IR147" s="82">
        <f t="shared" si="337"/>
        <v>9.3875690579523421E-5</v>
      </c>
      <c r="IS147" s="82">
        <f t="shared" si="338"/>
        <v>3.2036726372886559E-5</v>
      </c>
      <c r="IT147" s="82">
        <f t="shared" si="339"/>
        <v>2.0568559166345419E-6</v>
      </c>
      <c r="IU147" s="82">
        <f t="shared" si="340"/>
        <v>2.4745091244566999E-8</v>
      </c>
      <c r="IV147" s="82">
        <f t="shared" si="341"/>
        <v>3.2029581432532528E-9</v>
      </c>
      <c r="IW147" s="82">
        <f t="shared" si="342"/>
        <v>3.5051232207497047E-9</v>
      </c>
      <c r="IY147" s="82">
        <f t="shared" si="343"/>
        <v>9.5098916472701901E-3</v>
      </c>
      <c r="IZ147" s="82">
        <f t="shared" si="344"/>
        <v>6.7777095036078146E-4</v>
      </c>
      <c r="JA147" s="82">
        <f t="shared" si="345"/>
        <v>1.7987875772513023E-2</v>
      </c>
      <c r="JB147" s="82">
        <f t="shared" si="346"/>
        <v>1.5233460940270433E-4</v>
      </c>
      <c r="JC147" s="82">
        <f t="shared" si="347"/>
        <v>3.5807054881870908E-6</v>
      </c>
      <c r="JD147" s="82">
        <f t="shared" si="348"/>
        <v>3.0629293138339988E-4</v>
      </c>
      <c r="JE147" s="82">
        <f t="shared" si="349"/>
        <v>1.09115028927806E-3</v>
      </c>
      <c r="JF147" s="82">
        <f t="shared" si="350"/>
        <v>2.3756302316035966E-3</v>
      </c>
      <c r="JG147" s="82">
        <f t="shared" si="351"/>
        <v>3.6178708202365111E-3</v>
      </c>
      <c r="JH147" s="82">
        <f t="shared" si="352"/>
        <v>9.3877744998690108E-5</v>
      </c>
      <c r="JI147" s="82">
        <f t="shared" si="353"/>
        <v>3.2113180466903603E-5</v>
      </c>
      <c r="JJ147" s="82">
        <f t="shared" si="354"/>
        <v>1.332007398834952E-4</v>
      </c>
      <c r="JK147" s="82">
        <f t="shared" si="355"/>
        <v>7.3262255138375537E-3</v>
      </c>
      <c r="JL147" s="82">
        <f t="shared" si="356"/>
        <v>0.18316058327498544</v>
      </c>
      <c r="JM147" s="82">
        <f t="shared" si="357"/>
        <v>0.58812274737747727</v>
      </c>
    </row>
    <row r="148" spans="2:273" x14ac:dyDescent="0.25">
      <c r="B148" s="2">
        <v>121</v>
      </c>
      <c r="C148" s="37">
        <v>0.34373399999999998</v>
      </c>
      <c r="D148" s="37">
        <v>0.34522599999999998</v>
      </c>
      <c r="E148" s="37">
        <v>0.33982899999999999</v>
      </c>
      <c r="F148" s="37">
        <v>0.34470099999999998</v>
      </c>
      <c r="G148" s="37">
        <v>0.33754899999999999</v>
      </c>
      <c r="H148" s="37">
        <v>0.33487299999999998</v>
      </c>
      <c r="I148" s="37">
        <v>0.35386800000000002</v>
      </c>
      <c r="J148" s="37">
        <v>0.35491200000000001</v>
      </c>
      <c r="K148" s="37">
        <v>0.35093200000000002</v>
      </c>
      <c r="L148" s="37">
        <v>0.35058499999999998</v>
      </c>
      <c r="M148" s="37">
        <v>0.35210200000000003</v>
      </c>
      <c r="N148" s="37">
        <v>0.34364899999999998</v>
      </c>
      <c r="O148" s="37">
        <v>0.34599400000000002</v>
      </c>
      <c r="P148" s="37">
        <v>0.35986299999999999</v>
      </c>
      <c r="Q148" s="37">
        <v>0.54566999999999999</v>
      </c>
      <c r="S148" s="4">
        <f t="shared" si="229"/>
        <v>0.34643021126073154</v>
      </c>
      <c r="T148" s="4">
        <f t="shared" si="230"/>
        <v>0.3474527491844574</v>
      </c>
      <c r="U148" s="4">
        <f t="shared" si="231"/>
        <v>0.3430987655569317</v>
      </c>
      <c r="V148" s="4">
        <f t="shared" si="232"/>
        <v>0.34669328813042544</v>
      </c>
      <c r="W148" s="4">
        <f t="shared" si="233"/>
        <v>0.33932910495664337</v>
      </c>
      <c r="X148" s="4">
        <f t="shared" si="234"/>
        <v>0.33919800101927217</v>
      </c>
      <c r="Y148" s="4">
        <f t="shared" si="235"/>
        <v>0.34985904553605296</v>
      </c>
      <c r="Z148" s="4">
        <f t="shared" si="236"/>
        <v>0.35234148576928476</v>
      </c>
      <c r="AA148" s="4">
        <f t="shared" si="237"/>
        <v>0.35184979312786591</v>
      </c>
      <c r="AB148" s="4">
        <f t="shared" si="238"/>
        <v>0.34947605716765318</v>
      </c>
      <c r="AC148" s="4">
        <f t="shared" si="239"/>
        <v>0.35188202605695834</v>
      </c>
      <c r="AD148" s="4">
        <f t="shared" si="240"/>
        <v>0.34788002119362582</v>
      </c>
      <c r="AE148" s="4">
        <f t="shared" si="241"/>
        <v>0.34963948499585551</v>
      </c>
      <c r="AF148" s="4">
        <f t="shared" si="242"/>
        <v>0.36338642006888056</v>
      </c>
      <c r="AG148" s="4">
        <f t="shared" si="243"/>
        <v>0.58630019756772667</v>
      </c>
      <c r="AI148" s="4">
        <f t="shared" si="244"/>
        <v>-2.6962112607315514E-3</v>
      </c>
      <c r="AJ148" s="4">
        <f t="shared" si="245"/>
        <v>-2.2267491844574216E-3</v>
      </c>
      <c r="AK148" s="4">
        <f t="shared" si="246"/>
        <v>-3.269765556931703E-3</v>
      </c>
      <c r="AL148" s="4">
        <f t="shared" si="247"/>
        <v>-1.9922881304254569E-3</v>
      </c>
      <c r="AM148" s="4">
        <f t="shared" si="248"/>
        <v>-1.7801049566433802E-3</v>
      </c>
      <c r="AN148" s="4">
        <f t="shared" si="249"/>
        <v>-4.3250010192721899E-3</v>
      </c>
      <c r="AO148" s="4">
        <f t="shared" si="250"/>
        <v>4.0089544639470565E-3</v>
      </c>
      <c r="AP148" s="4">
        <f t="shared" si="251"/>
        <v>2.5705142307152484E-3</v>
      </c>
      <c r="AQ148" s="4">
        <f t="shared" si="252"/>
        <v>-9.1779312786588463E-4</v>
      </c>
      <c r="AR148" s="4">
        <f t="shared" si="253"/>
        <v>1.1089428323468042E-3</v>
      </c>
      <c r="AS148" s="4">
        <f t="shared" si="254"/>
        <v>2.1997394304168472E-4</v>
      </c>
      <c r="AT148" s="4">
        <f t="shared" si="255"/>
        <v>-4.2310211936258391E-3</v>
      </c>
      <c r="AU148" s="4">
        <f t="shared" si="256"/>
        <v>-3.6454849958554858E-3</v>
      </c>
      <c r="AV148" s="4">
        <f t="shared" si="436"/>
        <v>-3.5234200688805672E-3</v>
      </c>
      <c r="AW148" s="4">
        <f t="shared" si="436"/>
        <v>-4.0630197567726678E-2</v>
      </c>
      <c r="AY148" s="2">
        <f t="shared" si="308"/>
        <v>0.34642251020706527</v>
      </c>
      <c r="AZ148" s="2">
        <f t="shared" si="359"/>
        <v>0.34745268308090543</v>
      </c>
      <c r="BA148" s="2">
        <f t="shared" si="360"/>
        <v>0.34308913834463606</v>
      </c>
      <c r="BB148" s="2">
        <f t="shared" si="361"/>
        <v>0.34669296747347622</v>
      </c>
      <c r="BC148" s="2">
        <f t="shared" si="362"/>
        <v>0.33932781856074595</v>
      </c>
      <c r="BD148" s="2">
        <f t="shared" si="363"/>
        <v>0.33911507308069649</v>
      </c>
      <c r="BE148" s="2">
        <f t="shared" si="364"/>
        <v>0.34959027366286594</v>
      </c>
      <c r="BF148" s="2">
        <f t="shared" si="365"/>
        <v>0.35179405781988771</v>
      </c>
      <c r="BG148" s="2">
        <f t="shared" si="366"/>
        <v>0.3510099767697839</v>
      </c>
      <c r="BH148" s="2">
        <f t="shared" si="367"/>
        <v>0.34942997498708617</v>
      </c>
      <c r="BI148" s="2">
        <f t="shared" si="368"/>
        <v>0.35186587410514641</v>
      </c>
      <c r="BJ148" s="2">
        <f t="shared" si="369"/>
        <v>0.34787825363827746</v>
      </c>
      <c r="BK148" s="2">
        <f t="shared" si="370"/>
        <v>0.34962452248828813</v>
      </c>
      <c r="BL148" s="2">
        <f t="shared" si="371"/>
        <v>0.35610676895440124</v>
      </c>
      <c r="BM148" s="2">
        <f t="shared" si="372"/>
        <v>0.36409864623346488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0.34373399999999998</v>
      </c>
      <c r="CF148" s="2">
        <f t="shared" si="310"/>
        <v>0.34522599999999998</v>
      </c>
      <c r="CG148" s="2">
        <f t="shared" si="311"/>
        <v>0.33982899999999999</v>
      </c>
      <c r="CH148" s="2">
        <f t="shared" si="312"/>
        <v>0.34470099999999998</v>
      </c>
      <c r="CI148" s="2">
        <f t="shared" si="313"/>
        <v>0.33754899999999999</v>
      </c>
      <c r="CJ148" s="2">
        <f t="shared" si="314"/>
        <v>0.33487299999999998</v>
      </c>
      <c r="CK148" s="2">
        <f t="shared" si="315"/>
        <v>0.35386800000000002</v>
      </c>
      <c r="CL148" s="2">
        <f t="shared" si="316"/>
        <v>0.35491200000000001</v>
      </c>
      <c r="CM148" s="2">
        <f t="shared" si="317"/>
        <v>0.35093200000000002</v>
      </c>
      <c r="CN148" s="2">
        <f t="shared" si="318"/>
        <v>0.35058499999999998</v>
      </c>
      <c r="CO148" s="2">
        <f t="shared" si="319"/>
        <v>0.35210200000000003</v>
      </c>
      <c r="CP148" s="2">
        <f t="shared" si="320"/>
        <v>0.34364899999999998</v>
      </c>
      <c r="CQ148" s="2">
        <f t="shared" si="321"/>
        <v>0.34599400000000002</v>
      </c>
      <c r="CR148" s="2" t="str">
        <f t="shared" si="322"/>
        <v/>
      </c>
      <c r="CS148" s="2" t="str">
        <f t="shared" si="323"/>
        <v/>
      </c>
      <c r="CU148" s="2">
        <f t="shared" si="273"/>
        <v>0.34373399999999998</v>
      </c>
      <c r="CV148" s="2">
        <f t="shared" si="274"/>
        <v>0.34522599999999998</v>
      </c>
      <c r="CW148" s="2">
        <f t="shared" si="275"/>
        <v>0.33982899999999999</v>
      </c>
      <c r="CX148" s="2">
        <f t="shared" si="276"/>
        <v>0.34470099999999998</v>
      </c>
      <c r="CY148" s="2">
        <f t="shared" si="277"/>
        <v>0.33754899999999999</v>
      </c>
      <c r="CZ148" s="2">
        <f t="shared" si="278"/>
        <v>0.33487299999999998</v>
      </c>
      <c r="DA148" s="2">
        <f t="shared" si="279"/>
        <v>0.35386800000000002</v>
      </c>
      <c r="DB148" s="2">
        <f t="shared" si="280"/>
        <v>0.35491200000000001</v>
      </c>
      <c r="DC148" s="2">
        <f t="shared" si="281"/>
        <v>0.35093200000000002</v>
      </c>
      <c r="DD148" s="2">
        <f t="shared" si="282"/>
        <v>0.35058499999999998</v>
      </c>
      <c r="DE148" s="2">
        <f t="shared" si="283"/>
        <v>0.35210200000000003</v>
      </c>
      <c r="DF148" s="2">
        <f t="shared" si="284"/>
        <v>0.34364899999999998</v>
      </c>
      <c r="DG148" s="2">
        <f t="shared" si="285"/>
        <v>0.34599400000000002</v>
      </c>
      <c r="DH148" s="2" t="str">
        <f t="shared" si="286"/>
        <v/>
      </c>
      <c r="DI148" s="2" t="str">
        <f t="shared" si="287"/>
        <v/>
      </c>
      <c r="DK148" s="2">
        <f t="shared" si="288"/>
        <v>0.45752747252747256</v>
      </c>
      <c r="DL148" s="2">
        <f t="shared" si="437"/>
        <v>0.47639917997775311</v>
      </c>
      <c r="DM148" s="2">
        <f t="shared" si="437"/>
        <v>0.45730451704545461</v>
      </c>
      <c r="DN148" s="2">
        <f t="shared" si="437"/>
        <v>0.46605317096774196</v>
      </c>
      <c r="DO148" s="2">
        <f t="shared" si="437"/>
        <v>0.47337647208538591</v>
      </c>
      <c r="DP148" s="2">
        <f t="shared" si="437"/>
        <v>0.5199196485507247</v>
      </c>
      <c r="DQ148" s="2">
        <f t="shared" si="437"/>
        <v>0.48105785391304345</v>
      </c>
      <c r="DR148" s="2">
        <f t="shared" si="437"/>
        <v>0.46583308384615379</v>
      </c>
      <c r="DS148" s="2">
        <f t="shared" si="437"/>
        <v>0.46993168579710148</v>
      </c>
      <c r="DT148" s="2">
        <f t="shared" si="437"/>
        <v>0.48778978653530386</v>
      </c>
      <c r="DU148" s="2">
        <f t="shared" si="437"/>
        <v>0.46791304137931033</v>
      </c>
      <c r="DV148" s="2">
        <f t="shared" si="437"/>
        <v>0.44902928445747792</v>
      </c>
      <c r="DW148" s="2">
        <f t="shared" si="437"/>
        <v>0.44947363424688053</v>
      </c>
      <c r="DX148" s="2">
        <f t="shared" si="437"/>
        <v>0.43664501038181031</v>
      </c>
      <c r="DY148" s="2">
        <f t="shared" si="437"/>
        <v>0.4040283154325513</v>
      </c>
      <c r="EA148" s="2">
        <f t="shared" si="228"/>
        <v>0.34590533210164581</v>
      </c>
      <c r="EB148" s="2">
        <f t="shared" si="290"/>
        <v>0.34728512593297872</v>
      </c>
      <c r="EC148" s="2">
        <f t="shared" si="291"/>
        <v>0.34282480974929752</v>
      </c>
      <c r="ED148" s="2">
        <f t="shared" si="292"/>
        <v>0.34649130930187205</v>
      </c>
      <c r="EE148" s="2">
        <f t="shared" si="293"/>
        <v>0.33911048439267027</v>
      </c>
      <c r="EF148" s="2">
        <f t="shared" si="294"/>
        <v>0.33823543764256009</v>
      </c>
      <c r="EG148" s="2">
        <f t="shared" si="295"/>
        <v>0.34996355638069171</v>
      </c>
      <c r="EH148" s="2">
        <f t="shared" si="296"/>
        <v>0.35142970588235289</v>
      </c>
      <c r="EI148" s="2">
        <f t="shared" si="297"/>
        <v>0.35089873887631973</v>
      </c>
      <c r="EJ148" s="2">
        <f t="shared" si="298"/>
        <v>0.34857112148966468</v>
      </c>
      <c r="EK148" s="2">
        <f t="shared" si="299"/>
        <v>0.35154149472376783</v>
      </c>
      <c r="EL148" s="2">
        <f t="shared" si="300"/>
        <v>0.34792272582345657</v>
      </c>
      <c r="EM148" s="2">
        <f t="shared" si="301"/>
        <v>0.3494536110955227</v>
      </c>
      <c r="EN148" s="2">
        <f t="shared" si="302"/>
        <v>0.3563642101730895</v>
      </c>
      <c r="EO148" s="2">
        <f t="shared" si="303"/>
        <v>0.36425572600349726</v>
      </c>
      <c r="EQ148" s="2">
        <f t="shared" si="304"/>
        <v>0.34997112645527717</v>
      </c>
      <c r="ER148" s="2">
        <f t="shared" si="438"/>
        <v>0.34850164488159718</v>
      </c>
      <c r="ES148" s="2">
        <f t="shared" si="438"/>
        <v>0.34518773380094503</v>
      </c>
      <c r="ET148" s="2">
        <f t="shared" si="438"/>
        <v>0.34749703674479532</v>
      </c>
      <c r="EU148" s="2">
        <f t="shared" si="438"/>
        <v>0.34016682098297696</v>
      </c>
      <c r="EV148" s="2">
        <f t="shared" si="438"/>
        <v>0.34190737675066979</v>
      </c>
      <c r="EW148" s="2">
        <f t="shared" si="438"/>
        <v>0.34840708258901415</v>
      </c>
      <c r="EX148" s="2">
        <f t="shared" si="438"/>
        <v>0.35272312829298985</v>
      </c>
      <c r="EY148" s="2">
        <f t="shared" si="438"/>
        <v>0.35125126491196168</v>
      </c>
      <c r="EZ148" s="2">
        <f t="shared" si="438"/>
        <v>0.35233509753062187</v>
      </c>
      <c r="FA148" s="2">
        <f t="shared" si="438"/>
        <v>0.35300808593810956</v>
      </c>
      <c r="FB148" s="2">
        <f t="shared" si="438"/>
        <v>0.34746678752568388</v>
      </c>
      <c r="FC148" s="2">
        <f t="shared" si="438"/>
        <v>0.35061304455054326</v>
      </c>
      <c r="FD148" s="2">
        <f t="shared" si="438"/>
        <v>0.35308994248023368</v>
      </c>
      <c r="FE148" s="2">
        <f t="shared" si="438"/>
        <v>0.36062614692415651</v>
      </c>
      <c r="FG148" s="2">
        <f t="shared" si="306"/>
        <v>0.99994503549147162</v>
      </c>
      <c r="FH148" s="2">
        <f t="shared" si="439"/>
        <v>0.99976092764783631</v>
      </c>
      <c r="FI148" s="2">
        <f t="shared" si="439"/>
        <v>0.99973287300193214</v>
      </c>
      <c r="FJ148" s="2">
        <f t="shared" si="439"/>
        <v>0.99973417491239747</v>
      </c>
      <c r="FK148" s="2">
        <f t="shared" si="439"/>
        <v>0.99979936359832666</v>
      </c>
      <c r="FL148" s="2">
        <f t="shared" si="439"/>
        <v>0.99986095416529519</v>
      </c>
      <c r="FM148" s="2">
        <f t="shared" si="439"/>
        <v>0.99986744664044302</v>
      </c>
      <c r="FN148" s="2">
        <f t="shared" si="439"/>
        <v>0.99985292445272511</v>
      </c>
      <c r="FO148" s="2">
        <f t="shared" si="439"/>
        <v>0.9998685769875818</v>
      </c>
      <c r="FP148" s="2">
        <f t="shared" si="439"/>
        <v>0.99980687192966666</v>
      </c>
      <c r="FQ148" s="2">
        <f t="shared" si="439"/>
        <v>0.99978001950994277</v>
      </c>
      <c r="FR148" s="2">
        <f t="shared" si="439"/>
        <v>0.99973301369312051</v>
      </c>
      <c r="FS148" s="2">
        <f t="shared" si="439"/>
        <v>0.99968734328301412</v>
      </c>
      <c r="FT148" s="2">
        <f t="shared" si="439"/>
        <v>0.99961228392490165</v>
      </c>
      <c r="FU148" s="2">
        <f t="shared" si="439"/>
        <v>0.99927903232964066</v>
      </c>
      <c r="FW148" s="2">
        <f t="shared" si="324"/>
        <v>0.12569323602744992</v>
      </c>
      <c r="FX148" s="2">
        <f t="shared" si="376"/>
        <v>0.11236121515749395</v>
      </c>
      <c r="FY148" s="2">
        <f t="shared" si="377"/>
        <v>9.8923185713836098E-2</v>
      </c>
      <c r="FZ148" s="2">
        <f t="shared" si="378"/>
        <v>0.1689082170802885</v>
      </c>
      <c r="GA148" s="2">
        <f t="shared" si="379"/>
        <v>0.18024134086144017</v>
      </c>
      <c r="GB148" s="2">
        <f t="shared" si="380"/>
        <v>0.2326762454995768</v>
      </c>
      <c r="GC148" s="2">
        <f t="shared" si="381"/>
        <v>0.25099022513023184</v>
      </c>
      <c r="GD148" s="2">
        <f t="shared" si="382"/>
        <v>0.26868716302785506</v>
      </c>
      <c r="GE148" s="2">
        <f t="shared" si="383"/>
        <v>0.27116926223267301</v>
      </c>
      <c r="GF148" s="2">
        <f t="shared" si="384"/>
        <v>0.22103394289282202</v>
      </c>
      <c r="GG148" s="2">
        <f t="shared" si="385"/>
        <v>0.20372405657062595</v>
      </c>
      <c r="GH148" s="2">
        <f t="shared" si="386"/>
        <v>0.15674544608169433</v>
      </c>
      <c r="GI148" s="2">
        <f t="shared" si="387"/>
        <v>0.12043766728429042</v>
      </c>
      <c r="GJ148" s="2">
        <f t="shared" si="388"/>
        <v>8.8131882460479816E-2</v>
      </c>
      <c r="GK148" s="2">
        <f t="shared" si="389"/>
        <v>5.1177978800488362E-2</v>
      </c>
      <c r="GM148" s="82">
        <f t="shared" si="325"/>
        <v>7.1434816125806153E-43</v>
      </c>
      <c r="GN148" s="82">
        <f t="shared" si="390"/>
        <v>6.5004717111239761E-145</v>
      </c>
      <c r="GO148" s="82">
        <f t="shared" si="391"/>
        <v>1.1313400377734902E-160</v>
      </c>
      <c r="GP148" s="82">
        <f t="shared" si="392"/>
        <v>3.0035279237727377E-180</v>
      </c>
      <c r="GQ148" s="82">
        <f t="shared" si="393"/>
        <v>1.8463762865958416E-232</v>
      </c>
      <c r="GR148" s="82">
        <f t="shared" si="394"/>
        <v>0</v>
      </c>
      <c r="GS148" s="82">
        <f t="shared" si="395"/>
        <v>6.857965949024639E-306</v>
      </c>
      <c r="GT148" s="82">
        <f t="shared" si="396"/>
        <v>0</v>
      </c>
      <c r="GU148" s="82">
        <f t="shared" si="397"/>
        <v>3.4012420863942161E-242</v>
      </c>
      <c r="GV148" s="82">
        <f t="shared" si="398"/>
        <v>0</v>
      </c>
      <c r="GW148" s="82">
        <f t="shared" si="399"/>
        <v>0</v>
      </c>
      <c r="GX148" s="82">
        <f t="shared" si="400"/>
        <v>1.0854769686262026E-241</v>
      </c>
      <c r="GY148" s="82">
        <f t="shared" si="401"/>
        <v>4.1678019975147054E-214</v>
      </c>
      <c r="GZ148" s="82">
        <f t="shared" si="402"/>
        <v>1.9700818772073032E-185</v>
      </c>
      <c r="HA148" s="82">
        <f t="shared" si="403"/>
        <v>8.8962998342797313E-152</v>
      </c>
      <c r="HC148" s="82">
        <f t="shared" si="326"/>
        <v>1.1587895144652781E-23</v>
      </c>
      <c r="HD148" s="82">
        <f t="shared" si="404"/>
        <v>3.7123216785303922E-81</v>
      </c>
      <c r="HE148" s="82">
        <f t="shared" si="405"/>
        <v>3.3801881361741938E-73</v>
      </c>
      <c r="HF148" s="82">
        <f t="shared" si="406"/>
        <v>3.9674342042437468E-106</v>
      </c>
      <c r="HG148" s="82">
        <f t="shared" si="407"/>
        <v>4.2408382691345411E-137</v>
      </c>
      <c r="HH148" s="82">
        <f t="shared" si="408"/>
        <v>9.8366474379671736E-164</v>
      </c>
      <c r="HI148" s="82">
        <f t="shared" si="409"/>
        <v>1.1278827727302705E-171</v>
      </c>
      <c r="HJ148" s="82">
        <f t="shared" si="410"/>
        <v>6.6128129007186966E-199</v>
      </c>
      <c r="HK148" s="82">
        <f t="shared" si="411"/>
        <v>1.8661072608387409E-153</v>
      </c>
      <c r="HL148" s="82">
        <f t="shared" si="412"/>
        <v>6.3630781043741047E-181</v>
      </c>
      <c r="HM148" s="82">
        <f t="shared" si="413"/>
        <v>1.8936749593263774E-156</v>
      </c>
      <c r="HN148" s="82">
        <f t="shared" si="414"/>
        <v>1.1889804974884414E-134</v>
      </c>
      <c r="HO148" s="82">
        <f t="shared" si="415"/>
        <v>4.0430219501687339E-112</v>
      </c>
      <c r="HP148" s="82">
        <f t="shared" si="416"/>
        <v>2.5970215898597732E-98</v>
      </c>
      <c r="HQ148" s="82">
        <f t="shared" si="417"/>
        <v>1.3433655072691021E-90</v>
      </c>
      <c r="HS148" s="82">
        <f t="shared" si="327"/>
        <v>4.3298372781566596E-3</v>
      </c>
      <c r="HT148" s="82">
        <f t="shared" si="418"/>
        <v>1.8459511133379829E-4</v>
      </c>
      <c r="HU148" s="82">
        <f t="shared" si="419"/>
        <v>6.7090015516560759E-3</v>
      </c>
      <c r="HV148" s="82">
        <f t="shared" si="420"/>
        <v>2.9818928290935855E-5</v>
      </c>
      <c r="HW148" s="82">
        <f t="shared" si="421"/>
        <v>6.7585150648668415E-9</v>
      </c>
      <c r="HX148" s="82">
        <f t="shared" si="422"/>
        <v>1.1837094879891092E-11</v>
      </c>
      <c r="HY148" s="82">
        <f t="shared" si="423"/>
        <v>9.081624033298774E-12</v>
      </c>
      <c r="HZ148" s="82">
        <f t="shared" si="424"/>
        <v>1.4320891037080294E-12</v>
      </c>
      <c r="IA148" s="82">
        <f t="shared" si="425"/>
        <v>8.0910522793645123E-12</v>
      </c>
      <c r="IB148" s="82">
        <f t="shared" si="426"/>
        <v>1.5653568017030736E-10</v>
      </c>
      <c r="IC148" s="82">
        <f t="shared" si="427"/>
        <v>7.6405994615292294E-9</v>
      </c>
      <c r="ID148" s="82">
        <f t="shared" si="428"/>
        <v>2.6859234470171057E-5</v>
      </c>
      <c r="IE148" s="82">
        <f t="shared" si="429"/>
        <v>2.2881740463777693E-3</v>
      </c>
      <c r="IF148" s="82">
        <f t="shared" si="430"/>
        <v>0.11003470974887625</v>
      </c>
      <c r="IG148" s="82">
        <f t="shared" si="431"/>
        <v>0.58902188075007356</v>
      </c>
      <c r="II148" s="82">
        <f t="shared" si="328"/>
        <v>3.1599370661634344E-4</v>
      </c>
      <c r="IJ148" s="82">
        <f t="shared" si="329"/>
        <v>4.3878619608876174E-7</v>
      </c>
      <c r="IK148" s="82">
        <f t="shared" si="330"/>
        <v>1.8831784200429297E-8</v>
      </c>
      <c r="IL148" s="82">
        <f t="shared" si="331"/>
        <v>1.5225629297637581E-5</v>
      </c>
      <c r="IM148" s="82">
        <f t="shared" si="332"/>
        <v>1.2281119215874395E-5</v>
      </c>
      <c r="IN148" s="82">
        <f t="shared" si="333"/>
        <v>8.044387883008496E-4</v>
      </c>
      <c r="IO148" s="82">
        <f t="shared" si="334"/>
        <v>2.5933929411492856E-3</v>
      </c>
      <c r="IP148" s="82">
        <f t="shared" si="335"/>
        <v>5.3866258434205911E-3</v>
      </c>
      <c r="IQ148" s="82">
        <f t="shared" si="336"/>
        <v>7.7673545039844624E-3</v>
      </c>
      <c r="IR148" s="82">
        <f t="shared" si="337"/>
        <v>2.7288213636396944E-4</v>
      </c>
      <c r="IS148" s="82">
        <f t="shared" si="338"/>
        <v>9.8077991024728619E-5</v>
      </c>
      <c r="IT148" s="82">
        <f t="shared" si="339"/>
        <v>6.751873178380469E-6</v>
      </c>
      <c r="IU148" s="82">
        <f t="shared" si="340"/>
        <v>9.9171038695501136E-8</v>
      </c>
      <c r="IV148" s="82">
        <f t="shared" si="341"/>
        <v>1.2242593450331399E-8</v>
      </c>
      <c r="IW148" s="82">
        <f t="shared" si="342"/>
        <v>1.0318839267167573E-8</v>
      </c>
      <c r="IY148" s="82">
        <f t="shared" si="343"/>
        <v>4.6458309847730028E-3</v>
      </c>
      <c r="IZ148" s="82">
        <f t="shared" si="344"/>
        <v>1.8503389752988706E-4</v>
      </c>
      <c r="JA148" s="82">
        <f t="shared" si="345"/>
        <v>6.7090203834402765E-3</v>
      </c>
      <c r="JB148" s="82">
        <f t="shared" si="346"/>
        <v>4.5044557588573435E-5</v>
      </c>
      <c r="JC148" s="82">
        <f t="shared" si="347"/>
        <v>1.2287877730939262E-5</v>
      </c>
      <c r="JD148" s="82">
        <f t="shared" si="348"/>
        <v>8.0443880013794449E-4</v>
      </c>
      <c r="JE148" s="82">
        <f t="shared" si="349"/>
        <v>2.5933929502309095E-3</v>
      </c>
      <c r="JF148" s="82">
        <f t="shared" si="350"/>
        <v>5.3866258448526799E-3</v>
      </c>
      <c r="JG148" s="82">
        <f t="shared" si="351"/>
        <v>7.7673545120755146E-3</v>
      </c>
      <c r="JH148" s="82">
        <f t="shared" si="352"/>
        <v>2.7288229289964964E-4</v>
      </c>
      <c r="JI148" s="82">
        <f t="shared" si="353"/>
        <v>9.8085631624190146E-5</v>
      </c>
      <c r="JJ148" s="82">
        <f t="shared" si="354"/>
        <v>3.3611107648551525E-5</v>
      </c>
      <c r="JK148" s="82">
        <f t="shared" si="355"/>
        <v>2.2882732174164646E-3</v>
      </c>
      <c r="JL148" s="82">
        <f t="shared" si="356"/>
        <v>0.1100347219914697</v>
      </c>
      <c r="JM148" s="82">
        <f t="shared" si="357"/>
        <v>0.58902189106891278</v>
      </c>
    </row>
    <row r="149" spans="2:273" x14ac:dyDescent="0.25">
      <c r="B149" s="2">
        <v>122</v>
      </c>
      <c r="C149" s="37">
        <v>0.34601799999999999</v>
      </c>
      <c r="D149" s="37">
        <v>0.348165</v>
      </c>
      <c r="E149" s="37">
        <v>0.34127000000000002</v>
      </c>
      <c r="F149" s="37">
        <v>0.34543600000000002</v>
      </c>
      <c r="G149" s="37">
        <v>0.340638</v>
      </c>
      <c r="H149" s="37">
        <v>0.34083799999999997</v>
      </c>
      <c r="I149" s="37">
        <v>0.35325899999999999</v>
      </c>
      <c r="J149" s="37">
        <v>0.35156100000000001</v>
      </c>
      <c r="K149" s="37">
        <v>0.35101300000000002</v>
      </c>
      <c r="L149" s="37">
        <v>0.34831400000000001</v>
      </c>
      <c r="M149" s="37">
        <v>0.34925200000000001</v>
      </c>
      <c r="N149" s="37">
        <v>0.34710200000000002</v>
      </c>
      <c r="O149" s="37">
        <v>0.350298</v>
      </c>
      <c r="P149" s="37">
        <v>0.35884899999999997</v>
      </c>
      <c r="Q149" s="37">
        <v>0.50146500000000005</v>
      </c>
      <c r="S149" s="4">
        <f t="shared" si="229"/>
        <v>0.34609830954293508</v>
      </c>
      <c r="T149" s="4">
        <f t="shared" si="230"/>
        <v>0.34717377958671664</v>
      </c>
      <c r="U149" s="4">
        <f t="shared" si="231"/>
        <v>0.34282163109275293</v>
      </c>
      <c r="V149" s="4">
        <f t="shared" si="232"/>
        <v>0.34628531825865344</v>
      </c>
      <c r="W149" s="4">
        <f t="shared" si="233"/>
        <v>0.33903203810018356</v>
      </c>
      <c r="X149" s="4">
        <f t="shared" si="234"/>
        <v>0.33906288121054262</v>
      </c>
      <c r="Y149" s="4">
        <f t="shared" si="235"/>
        <v>0.34999553917305404</v>
      </c>
      <c r="Z149" s="4">
        <f t="shared" si="236"/>
        <v>0.35264707226253739</v>
      </c>
      <c r="AA149" s="4">
        <f t="shared" si="237"/>
        <v>0.35229709088604821</v>
      </c>
      <c r="AB149" s="4">
        <f t="shared" si="238"/>
        <v>0.34933360699028121</v>
      </c>
      <c r="AC149" s="4">
        <f t="shared" si="239"/>
        <v>0.35161937983398434</v>
      </c>
      <c r="AD149" s="4">
        <f t="shared" si="240"/>
        <v>0.34775259777083189</v>
      </c>
      <c r="AE149" s="4">
        <f t="shared" si="241"/>
        <v>0.34952870754522708</v>
      </c>
      <c r="AF149" s="4">
        <f t="shared" si="242"/>
        <v>0.35913393459575327</v>
      </c>
      <c r="AG149" s="4">
        <f t="shared" si="243"/>
        <v>0.54545176153354868</v>
      </c>
      <c r="AI149" s="4">
        <f t="shared" si="244"/>
        <v>-8.0309542935086409E-5</v>
      </c>
      <c r="AJ149" s="4">
        <f t="shared" si="245"/>
        <v>9.9122041328336685E-4</v>
      </c>
      <c r="AK149" s="4">
        <f t="shared" si="246"/>
        <v>-1.5516310927529142E-3</v>
      </c>
      <c r="AL149" s="4">
        <f t="shared" si="247"/>
        <v>-8.4931825865341981E-4</v>
      </c>
      <c r="AM149" s="4">
        <f t="shared" si="248"/>
        <v>1.6059618998164327E-3</v>
      </c>
      <c r="AN149" s="4">
        <f t="shared" si="249"/>
        <v>1.7751187894573528E-3</v>
      </c>
      <c r="AO149" s="4">
        <f t="shared" si="250"/>
        <v>3.263460826945952E-3</v>
      </c>
      <c r="AP149" s="4">
        <f t="shared" si="251"/>
        <v>-1.0860722625373742E-3</v>
      </c>
      <c r="AQ149" s="4">
        <f t="shared" si="252"/>
        <v>-1.2840908860481948E-3</v>
      </c>
      <c r="AR149" s="4">
        <f t="shared" si="253"/>
        <v>-1.0196069902811966E-3</v>
      </c>
      <c r="AS149" s="4">
        <f t="shared" si="254"/>
        <v>-2.3673798339843288E-3</v>
      </c>
      <c r="AT149" s="4">
        <f t="shared" si="255"/>
        <v>-6.5059777083187331E-4</v>
      </c>
      <c r="AU149" s="4">
        <f t="shared" si="256"/>
        <v>7.6929245477291852E-4</v>
      </c>
      <c r="AV149" s="4">
        <f t="shared" si="436"/>
        <v>-2.849345957532945E-4</v>
      </c>
      <c r="AW149" s="4">
        <f t="shared" si="436"/>
        <v>-4.3986761533548635E-2</v>
      </c>
      <c r="AY149" s="2">
        <f t="shared" si="308"/>
        <v>0.34608425782893076</v>
      </c>
      <c r="AZ149" s="2">
        <f t="shared" si="359"/>
        <v>0.34717373658073614</v>
      </c>
      <c r="BA149" s="2">
        <f t="shared" si="360"/>
        <v>0.3428195548454922</v>
      </c>
      <c r="BB149" s="2">
        <f t="shared" si="361"/>
        <v>0.34628446915843747</v>
      </c>
      <c r="BC149" s="2">
        <f t="shared" si="362"/>
        <v>0.33902806697479837</v>
      </c>
      <c r="BD149" s="2">
        <f t="shared" si="363"/>
        <v>0.33887208002096514</v>
      </c>
      <c r="BE149" s="2">
        <f t="shared" si="364"/>
        <v>0.34943694380716994</v>
      </c>
      <c r="BF149" s="2">
        <f t="shared" si="365"/>
        <v>0.35156840935175832</v>
      </c>
      <c r="BG149" s="2">
        <f t="shared" si="366"/>
        <v>0.35072437144389118</v>
      </c>
      <c r="BH149" s="2">
        <f t="shared" si="367"/>
        <v>0.34921643665954727</v>
      </c>
      <c r="BI149" s="2">
        <f t="shared" si="368"/>
        <v>0.35157588759794889</v>
      </c>
      <c r="BJ149" s="2">
        <f t="shared" si="369"/>
        <v>0.3477474959439768</v>
      </c>
      <c r="BK149" s="2">
        <f t="shared" si="370"/>
        <v>0.34952608843210164</v>
      </c>
      <c r="BL149" s="2">
        <f t="shared" si="371"/>
        <v>0.3560896744092118</v>
      </c>
      <c r="BM149" s="2">
        <f t="shared" si="372"/>
        <v>0.36400799886398655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0.34601799999999999</v>
      </c>
      <c r="CF149" s="2">
        <f t="shared" si="310"/>
        <v>0.348165</v>
      </c>
      <c r="CG149" s="2">
        <f t="shared" si="311"/>
        <v>0.34127000000000002</v>
      </c>
      <c r="CH149" s="2">
        <f t="shared" si="312"/>
        <v>0.34543600000000002</v>
      </c>
      <c r="CI149" s="2">
        <f t="shared" si="313"/>
        <v>0.340638</v>
      </c>
      <c r="CJ149" s="2">
        <f t="shared" si="314"/>
        <v>0.34083799999999997</v>
      </c>
      <c r="CK149" s="2">
        <f t="shared" si="315"/>
        <v>0.35325899999999999</v>
      </c>
      <c r="CL149" s="2" t="str">
        <f t="shared" si="316"/>
        <v/>
      </c>
      <c r="CM149" s="2" t="str">
        <f t="shared" si="317"/>
        <v/>
      </c>
      <c r="CN149" s="2">
        <f t="shared" si="318"/>
        <v>0.34831400000000001</v>
      </c>
      <c r="CO149" s="2">
        <f t="shared" si="319"/>
        <v>0.34925200000000001</v>
      </c>
      <c r="CP149" s="2">
        <f t="shared" si="320"/>
        <v>0.34710200000000002</v>
      </c>
      <c r="CQ149" s="2">
        <f t="shared" si="321"/>
        <v>0.350298</v>
      </c>
      <c r="CR149" s="2" t="str">
        <f t="shared" si="322"/>
        <v/>
      </c>
      <c r="CS149" s="2" t="str">
        <f t="shared" si="323"/>
        <v/>
      </c>
      <c r="CU149" s="2">
        <f t="shared" si="273"/>
        <v>0.34601799999999999</v>
      </c>
      <c r="CV149" s="2">
        <f t="shared" si="274"/>
        <v>0.348165</v>
      </c>
      <c r="CW149" s="2">
        <f t="shared" si="275"/>
        <v>0.34127000000000002</v>
      </c>
      <c r="CX149" s="2">
        <f t="shared" si="276"/>
        <v>0.34543600000000002</v>
      </c>
      <c r="CY149" s="2">
        <f t="shared" si="277"/>
        <v>0.340638</v>
      </c>
      <c r="CZ149" s="2">
        <f t="shared" si="278"/>
        <v>0.34083799999999997</v>
      </c>
      <c r="DA149" s="2">
        <f t="shared" si="279"/>
        <v>0.35325899999999999</v>
      </c>
      <c r="DB149" s="2" t="str">
        <f t="shared" si="280"/>
        <v/>
      </c>
      <c r="DC149" s="2" t="str">
        <f t="shared" si="281"/>
        <v/>
      </c>
      <c r="DD149" s="2">
        <f t="shared" si="282"/>
        <v>0.34831400000000001</v>
      </c>
      <c r="DE149" s="2">
        <f t="shared" si="283"/>
        <v>0.34925200000000001</v>
      </c>
      <c r="DF149" s="2">
        <f t="shared" si="284"/>
        <v>0.34710200000000002</v>
      </c>
      <c r="DG149" s="2">
        <f t="shared" si="285"/>
        <v>0.350298</v>
      </c>
      <c r="DH149" s="2" t="str">
        <f t="shared" si="286"/>
        <v/>
      </c>
      <c r="DI149" s="2" t="str">
        <f t="shared" si="287"/>
        <v/>
      </c>
      <c r="DK149" s="2">
        <f t="shared" si="288"/>
        <v>0.45814762637362638</v>
      </c>
      <c r="DL149" s="2">
        <f t="shared" si="437"/>
        <v>0.47727367274749727</v>
      </c>
      <c r="DM149" s="2">
        <f t="shared" si="437"/>
        <v>0.45801172159090914</v>
      </c>
      <c r="DN149" s="2">
        <f t="shared" si="437"/>
        <v>0.46689960806451614</v>
      </c>
      <c r="DO149" s="2">
        <f t="shared" si="437"/>
        <v>0.47429688013136295</v>
      </c>
      <c r="DP149" s="2">
        <f t="shared" si="437"/>
        <v>0.52121340942028993</v>
      </c>
      <c r="DQ149" s="2">
        <f t="shared" si="437"/>
        <v>0.48194873956521733</v>
      </c>
      <c r="DR149" s="2">
        <f t="shared" si="437"/>
        <v>0.46654360461538458</v>
      </c>
      <c r="DS149" s="2">
        <f t="shared" si="437"/>
        <v>0.47049438231884061</v>
      </c>
      <c r="DT149" s="2">
        <f t="shared" si="437"/>
        <v>0.48857445730706084</v>
      </c>
      <c r="DU149" s="2">
        <f t="shared" si="437"/>
        <v>0.46869154482758618</v>
      </c>
      <c r="DV149" s="2">
        <f t="shared" si="437"/>
        <v>0.44969724835043978</v>
      </c>
      <c r="DW149" s="2">
        <f t="shared" si="437"/>
        <v>0.45009578631907304</v>
      </c>
      <c r="DX149" s="2">
        <f t="shared" si="437"/>
        <v>0.43720899545259539</v>
      </c>
      <c r="DY149" s="2">
        <f t="shared" si="437"/>
        <v>0.40426983706011727</v>
      </c>
      <c r="EA149" s="2">
        <f t="shared" ref="EA149:EA212" si="440">CE$228*$B149+CE$229</f>
        <v>0.34549329812818691</v>
      </c>
      <c r="EB149" s="2">
        <f t="shared" si="290"/>
        <v>0.34698948521461243</v>
      </c>
      <c r="EC149" s="2">
        <f t="shared" si="291"/>
        <v>0.34252413957913841</v>
      </c>
      <c r="ED149" s="2">
        <f t="shared" si="292"/>
        <v>0.34606294676287047</v>
      </c>
      <c r="EE149" s="2">
        <f t="shared" si="293"/>
        <v>0.33879020576086333</v>
      </c>
      <c r="EF149" s="2">
        <f t="shared" si="294"/>
        <v>0.33790246080677011</v>
      </c>
      <c r="EG149" s="2">
        <f t="shared" si="295"/>
        <v>0.34985213660347853</v>
      </c>
      <c r="EH149" s="2">
        <f t="shared" si="296"/>
        <v>0.35116901604278067</v>
      </c>
      <c r="EI149" s="2">
        <f t="shared" si="297"/>
        <v>0.35060360484571917</v>
      </c>
      <c r="EJ149" s="2">
        <f t="shared" si="298"/>
        <v>0.34826659329590326</v>
      </c>
      <c r="EK149" s="2">
        <f t="shared" si="299"/>
        <v>0.35121869149441076</v>
      </c>
      <c r="EL149" s="2">
        <f t="shared" si="300"/>
        <v>0.34780293019704778</v>
      </c>
      <c r="EM149" s="2">
        <f t="shared" si="301"/>
        <v>0.3493391956646037</v>
      </c>
      <c r="EN149" s="2">
        <f t="shared" si="302"/>
        <v>0.35639019330502941</v>
      </c>
      <c r="EO149" s="2">
        <f t="shared" si="303"/>
        <v>0.36419219247386869</v>
      </c>
      <c r="EQ149" s="2">
        <f t="shared" si="304"/>
        <v>0.34979173708264089</v>
      </c>
      <c r="ER149" s="2">
        <f t="shared" si="438"/>
        <v>0.34826814908364795</v>
      </c>
      <c r="ES149" s="2">
        <f t="shared" si="438"/>
        <v>0.34501180690173516</v>
      </c>
      <c r="ET149" s="2">
        <f t="shared" si="438"/>
        <v>0.34711777798315235</v>
      </c>
      <c r="EU149" s="2">
        <f t="shared" si="438"/>
        <v>0.33988705198478508</v>
      </c>
      <c r="EV149" s="2">
        <f t="shared" si="438"/>
        <v>0.34169518808513849</v>
      </c>
      <c r="EW149" s="2">
        <f t="shared" si="438"/>
        <v>0.34824750628883716</v>
      </c>
      <c r="EX149" s="2">
        <f t="shared" si="438"/>
        <v>0.35250593600785668</v>
      </c>
      <c r="EY149" s="2">
        <f t="shared" si="438"/>
        <v>0.35097080465073999</v>
      </c>
      <c r="EZ149" s="2">
        <f t="shared" si="438"/>
        <v>0.35216518414610765</v>
      </c>
      <c r="FA149" s="2">
        <f t="shared" si="438"/>
        <v>0.35274159720346665</v>
      </c>
      <c r="FB149" s="2">
        <f t="shared" si="438"/>
        <v>0.34732896724893481</v>
      </c>
      <c r="FC149" s="2">
        <f t="shared" si="438"/>
        <v>0.3505507864774241</v>
      </c>
      <c r="FD149" s="2">
        <f t="shared" si="438"/>
        <v>0.35295565275068863</v>
      </c>
      <c r="FE149" s="2">
        <f t="shared" si="438"/>
        <v>0.36042163003168165</v>
      </c>
      <c r="FG149" s="2">
        <f t="shared" si="306"/>
        <v>0.99994987153000692</v>
      </c>
      <c r="FH149" s="2">
        <f t="shared" si="439"/>
        <v>0.99978195883677135</v>
      </c>
      <c r="FI149" s="2">
        <f t="shared" si="439"/>
        <v>0.99975637155596631</v>
      </c>
      <c r="FJ149" s="2">
        <f t="shared" si="439"/>
        <v>0.99975755896810437</v>
      </c>
      <c r="FK149" s="2">
        <f t="shared" si="439"/>
        <v>0.99981701419650448</v>
      </c>
      <c r="FL149" s="2">
        <f t="shared" si="439"/>
        <v>0.99987318714008666</v>
      </c>
      <c r="FM149" s="2">
        <f t="shared" si="439"/>
        <v>0.99987910848930195</v>
      </c>
      <c r="FN149" s="2">
        <f t="shared" si="439"/>
        <v>0.99986586377081699</v>
      </c>
      <c r="FO149" s="2">
        <f t="shared" si="439"/>
        <v>0.99988013940208975</v>
      </c>
      <c r="FP149" s="2">
        <f t="shared" si="439"/>
        <v>0.99982386211332985</v>
      </c>
      <c r="FQ149" s="2">
        <f t="shared" si="439"/>
        <v>0.99979937152527654</v>
      </c>
      <c r="FR149" s="2">
        <f t="shared" si="439"/>
        <v>0.99975649987388537</v>
      </c>
      <c r="FS149" s="2">
        <f t="shared" si="439"/>
        <v>0.99971484584040582</v>
      </c>
      <c r="FT149" s="2">
        <f t="shared" si="439"/>
        <v>0.99964638667346561</v>
      </c>
      <c r="FU149" s="2">
        <f t="shared" si="439"/>
        <v>0.99934242795518557</v>
      </c>
      <c r="FW149" s="2">
        <f t="shared" si="324"/>
        <v>0.13616862257036999</v>
      </c>
      <c r="FX149" s="2">
        <f t="shared" si="376"/>
        <v>0.12188038944222365</v>
      </c>
      <c r="FY149" s="2">
        <f t="shared" si="377"/>
        <v>0.10744170010806307</v>
      </c>
      <c r="FZ149" s="2">
        <f t="shared" si="378"/>
        <v>0.18223449118124785</v>
      </c>
      <c r="GA149" s="2">
        <f t="shared" si="379"/>
        <v>0.19425276907515085</v>
      </c>
      <c r="GB149" s="2">
        <f t="shared" si="380"/>
        <v>0.24952308961034642</v>
      </c>
      <c r="GC149" s="2">
        <f t="shared" si="381"/>
        <v>0.26869874653657511</v>
      </c>
      <c r="GD149" s="2">
        <f t="shared" si="382"/>
        <v>0.28716557965470368</v>
      </c>
      <c r="GE149" s="2">
        <f t="shared" si="383"/>
        <v>0.28975074726459055</v>
      </c>
      <c r="GF149" s="2">
        <f t="shared" si="384"/>
        <v>0.23729851850069433</v>
      </c>
      <c r="GG149" s="2">
        <f t="shared" si="385"/>
        <v>0.21907311934587423</v>
      </c>
      <c r="GH149" s="2">
        <f t="shared" si="386"/>
        <v>0.16930760666237582</v>
      </c>
      <c r="GI149" s="2">
        <f t="shared" si="387"/>
        <v>0.1305404472307794</v>
      </c>
      <c r="GJ149" s="2">
        <f t="shared" si="388"/>
        <v>9.5819949156114331E-2</v>
      </c>
      <c r="GK149" s="2">
        <f t="shared" si="389"/>
        <v>5.5839825440456216E-2</v>
      </c>
      <c r="GM149" s="82">
        <f t="shared" si="325"/>
        <v>5.0723799077028763E-44</v>
      </c>
      <c r="GN149" s="82">
        <f t="shared" si="390"/>
        <v>4.6129807376604596E-149</v>
      </c>
      <c r="GO149" s="82">
        <f t="shared" si="391"/>
        <v>2.2848255971344607E-165</v>
      </c>
      <c r="GP149" s="82">
        <f t="shared" si="392"/>
        <v>1.8908450618988468E-185</v>
      </c>
      <c r="GQ149" s="82">
        <f t="shared" si="393"/>
        <v>9.772344216988001E-239</v>
      </c>
      <c r="GR149" s="82">
        <f t="shared" si="394"/>
        <v>0</v>
      </c>
      <c r="GS149" s="82">
        <f t="shared" si="395"/>
        <v>0</v>
      </c>
      <c r="GT149" s="82">
        <f t="shared" si="396"/>
        <v>0</v>
      </c>
      <c r="GU149" s="82">
        <f t="shared" si="397"/>
        <v>1.6414357320834713E-248</v>
      </c>
      <c r="GV149" s="82">
        <f t="shared" si="398"/>
        <v>0</v>
      </c>
      <c r="GW149" s="82">
        <f t="shared" si="399"/>
        <v>0</v>
      </c>
      <c r="GX149" s="82">
        <f t="shared" si="400"/>
        <v>1.711635690996573E-248</v>
      </c>
      <c r="GY149" s="82">
        <f t="shared" si="401"/>
        <v>2.5790030439542855E-220</v>
      </c>
      <c r="GZ149" s="82">
        <f t="shared" si="402"/>
        <v>5.3727992250669466E-191</v>
      </c>
      <c r="HA149" s="82">
        <f t="shared" si="403"/>
        <v>1.5740301235162704E-156</v>
      </c>
      <c r="HC149" s="82">
        <f t="shared" si="326"/>
        <v>1.446718784078448E-24</v>
      </c>
      <c r="HD149" s="82">
        <f t="shared" si="404"/>
        <v>1.2568175393989936E-84</v>
      </c>
      <c r="HE149" s="82">
        <f t="shared" si="405"/>
        <v>2.1471077866447818E-76</v>
      </c>
      <c r="HF149" s="82">
        <f t="shared" si="406"/>
        <v>1.1156246467747297E-110</v>
      </c>
      <c r="HG149" s="82">
        <f t="shared" si="407"/>
        <v>2.2194546822296799E-142</v>
      </c>
      <c r="HH149" s="82">
        <f t="shared" si="408"/>
        <v>1.0504959684062824E-169</v>
      </c>
      <c r="HI149" s="82">
        <f t="shared" si="409"/>
        <v>6.5418619621418187E-178</v>
      </c>
      <c r="HJ149" s="82">
        <f t="shared" si="410"/>
        <v>3.8520643307713643E-206</v>
      </c>
      <c r="HK149" s="82">
        <f t="shared" si="411"/>
        <v>4.7143060341922491E-159</v>
      </c>
      <c r="HL149" s="82">
        <f t="shared" si="412"/>
        <v>7.4847272364036601E-188</v>
      </c>
      <c r="HM149" s="82">
        <f t="shared" si="413"/>
        <v>1.4901241585210417E-162</v>
      </c>
      <c r="HN149" s="82">
        <f t="shared" si="414"/>
        <v>3.3404091742252092E-140</v>
      </c>
      <c r="HO149" s="82">
        <f t="shared" si="415"/>
        <v>5.3460903708051288E-117</v>
      </c>
      <c r="HP149" s="82">
        <f t="shared" si="416"/>
        <v>7.7825147371325192E-103</v>
      </c>
      <c r="HQ149" s="82">
        <f t="shared" si="417"/>
        <v>4.5188748145616525E-95</v>
      </c>
      <c r="HS149" s="82">
        <f t="shared" si="327"/>
        <v>1.8755032045943559E-3</v>
      </c>
      <c r="HT149" s="82">
        <f t="shared" si="418"/>
        <v>4.4851757684139593E-5</v>
      </c>
      <c r="HU149" s="82">
        <f t="shared" si="419"/>
        <v>2.2056952740473041E-3</v>
      </c>
      <c r="HV149" s="82">
        <f t="shared" si="420"/>
        <v>5.23411497860029E-6</v>
      </c>
      <c r="HW149" s="82">
        <f t="shared" si="421"/>
        <v>5.5806686929710899E-10</v>
      </c>
      <c r="HX149" s="82">
        <f t="shared" si="422"/>
        <v>7.1651711872008025E-13</v>
      </c>
      <c r="HY149" s="82">
        <f t="shared" si="423"/>
        <v>5.7236168787779966E-13</v>
      </c>
      <c r="HZ149" s="82">
        <f t="shared" si="424"/>
        <v>7.9677679564968084E-14</v>
      </c>
      <c r="IA149" s="82">
        <f t="shared" si="425"/>
        <v>5.4074396744426475E-13</v>
      </c>
      <c r="IB149" s="82">
        <f t="shared" si="426"/>
        <v>1.0154724886014995E-11</v>
      </c>
      <c r="IC149" s="82">
        <f t="shared" si="427"/>
        <v>6.5278922206839678E-10</v>
      </c>
      <c r="ID149" s="82">
        <f t="shared" si="428"/>
        <v>4.7984203430855286E-6</v>
      </c>
      <c r="IE149" s="82">
        <f t="shared" si="429"/>
        <v>6.219767808898814E-4</v>
      </c>
      <c r="IF149" s="82">
        <f t="shared" si="430"/>
        <v>5.9597100688491868E-2</v>
      </c>
      <c r="IG149" s="82">
        <f t="shared" si="431"/>
        <v>0.53890562783966023</v>
      </c>
      <c r="II149" s="82">
        <f t="shared" si="328"/>
        <v>6.0181687469791829E-4</v>
      </c>
      <c r="IJ149" s="82">
        <f t="shared" si="329"/>
        <v>1.391531719193418E-6</v>
      </c>
      <c r="IK149" s="82">
        <f t="shared" si="330"/>
        <v>7.1243452324063672E-8</v>
      </c>
      <c r="IL149" s="82">
        <f t="shared" si="331"/>
        <v>4.5940205223288854E-5</v>
      </c>
      <c r="IM149" s="82">
        <f t="shared" si="332"/>
        <v>4.0141935712784647E-5</v>
      </c>
      <c r="IN149" s="82">
        <f t="shared" si="333"/>
        <v>1.983851823355475E-3</v>
      </c>
      <c r="IO149" s="82">
        <f t="shared" si="334"/>
        <v>5.803696167352373E-3</v>
      </c>
      <c r="IP149" s="82">
        <f t="shared" si="335"/>
        <v>1.1489206386171749E-2</v>
      </c>
      <c r="IQ149" s="82">
        <f t="shared" si="336"/>
        <v>1.5745186507455433E-2</v>
      </c>
      <c r="IR149" s="82">
        <f t="shared" si="337"/>
        <v>7.4178754511186552E-4</v>
      </c>
      <c r="IS149" s="82">
        <f t="shared" si="338"/>
        <v>2.8110722528863568E-4</v>
      </c>
      <c r="IT149" s="82">
        <f t="shared" si="339"/>
        <v>2.0907525785639746E-5</v>
      </c>
      <c r="IU149" s="82">
        <f t="shared" si="340"/>
        <v>3.7462950090266649E-7</v>
      </c>
      <c r="IV149" s="82">
        <f t="shared" si="341"/>
        <v>4.4552910742622418E-8</v>
      </c>
      <c r="IW149" s="82">
        <f t="shared" si="342"/>
        <v>2.9428102244906441E-8</v>
      </c>
      <c r="IY149" s="82">
        <f t="shared" si="343"/>
        <v>2.477320079292274E-3</v>
      </c>
      <c r="IZ149" s="82">
        <f t="shared" si="344"/>
        <v>4.6243289403333008E-5</v>
      </c>
      <c r="JA149" s="82">
        <f t="shared" si="345"/>
        <v>2.2057665174996283E-3</v>
      </c>
      <c r="JB149" s="82">
        <f t="shared" si="346"/>
        <v>5.1174320201889141E-5</v>
      </c>
      <c r="JC149" s="82">
        <f t="shared" si="347"/>
        <v>4.0142493779653948E-5</v>
      </c>
      <c r="JD149" s="82">
        <f t="shared" si="348"/>
        <v>1.9838518240719921E-3</v>
      </c>
      <c r="JE149" s="82">
        <f t="shared" si="349"/>
        <v>5.8036961679247346E-3</v>
      </c>
      <c r="JF149" s="82">
        <f t="shared" si="350"/>
        <v>1.1489206386251427E-2</v>
      </c>
      <c r="JG149" s="82">
        <f t="shared" si="351"/>
        <v>1.5745186507996178E-2</v>
      </c>
      <c r="JH149" s="82">
        <f t="shared" si="352"/>
        <v>7.4178755526659046E-4</v>
      </c>
      <c r="JI149" s="82">
        <f t="shared" si="353"/>
        <v>2.8110787807785777E-4</v>
      </c>
      <c r="JJ149" s="82">
        <f t="shared" si="354"/>
        <v>2.5705946128725274E-5</v>
      </c>
      <c r="JK149" s="82">
        <f t="shared" si="355"/>
        <v>6.2235141039078412E-4</v>
      </c>
      <c r="JL149" s="82">
        <f t="shared" si="356"/>
        <v>5.959714524140261E-2</v>
      </c>
      <c r="JM149" s="82">
        <f t="shared" si="357"/>
        <v>0.53890565726776252</v>
      </c>
    </row>
    <row r="150" spans="2:273" x14ac:dyDescent="0.25">
      <c r="B150" s="2">
        <v>123</v>
      </c>
      <c r="C150" s="37">
        <v>0.34223799999999999</v>
      </c>
      <c r="D150" s="37">
        <v>0.34264800000000001</v>
      </c>
      <c r="E150" s="37">
        <v>0.341275</v>
      </c>
      <c r="F150" s="37">
        <v>0.34432800000000002</v>
      </c>
      <c r="G150" s="37">
        <v>0.336532</v>
      </c>
      <c r="H150" s="37">
        <v>0.33900200000000003</v>
      </c>
      <c r="I150" s="37">
        <v>0.35363099999999997</v>
      </c>
      <c r="J150" s="37">
        <v>0.35192099999999998</v>
      </c>
      <c r="K150" s="37">
        <v>0.35293799999999997</v>
      </c>
      <c r="L150" s="37">
        <v>0.34631099999999998</v>
      </c>
      <c r="M150" s="37">
        <v>0.349636</v>
      </c>
      <c r="N150" s="37">
        <v>0.34648000000000001</v>
      </c>
      <c r="O150" s="37">
        <v>0.34848000000000001</v>
      </c>
      <c r="P150" s="37">
        <v>0.36047000000000001</v>
      </c>
      <c r="Q150" s="37">
        <v>0.45147100000000001</v>
      </c>
      <c r="S150" s="4">
        <f t="shared" si="229"/>
        <v>0.34577910641088</v>
      </c>
      <c r="T150" s="4">
        <f t="shared" si="230"/>
        <v>0.34689719029821803</v>
      </c>
      <c r="U150" s="4">
        <f t="shared" si="231"/>
        <v>0.34255434535258583</v>
      </c>
      <c r="V150" s="4">
        <f t="shared" si="232"/>
        <v>0.34588063158517085</v>
      </c>
      <c r="W150" s="4">
        <f t="shared" si="233"/>
        <v>0.3387419641778886</v>
      </c>
      <c r="X150" s="4">
        <f t="shared" si="234"/>
        <v>0.33904690094156187</v>
      </c>
      <c r="Y150" s="4">
        <f t="shared" si="235"/>
        <v>0.35036842211703939</v>
      </c>
      <c r="Z150" s="4">
        <f t="shared" si="236"/>
        <v>0.35333285908048051</v>
      </c>
      <c r="AA150" s="4">
        <f t="shared" si="237"/>
        <v>0.35320349809765778</v>
      </c>
      <c r="AB150" s="4">
        <f t="shared" si="238"/>
        <v>0.349288225751611</v>
      </c>
      <c r="AC150" s="4">
        <f t="shared" si="239"/>
        <v>0.35139834603730541</v>
      </c>
      <c r="AD150" s="4">
        <f t="shared" si="240"/>
        <v>0.34763018455447564</v>
      </c>
      <c r="AE150" s="4">
        <f t="shared" si="241"/>
        <v>0.34943061850034735</v>
      </c>
      <c r="AF150" s="4">
        <f t="shared" si="242"/>
        <v>0.35718607473648861</v>
      </c>
      <c r="AG150" s="4">
        <f t="shared" si="243"/>
        <v>0.49625803082959569</v>
      </c>
      <c r="AI150" s="4">
        <f t="shared" si="244"/>
        <v>-3.5411064108800128E-3</v>
      </c>
      <c r="AJ150" s="4">
        <f t="shared" si="245"/>
        <v>-4.2491902982180196E-3</v>
      </c>
      <c r="AK150" s="4">
        <f t="shared" si="246"/>
        <v>-1.2793453525858367E-3</v>
      </c>
      <c r="AL150" s="4">
        <f t="shared" si="247"/>
        <v>-1.5526315851708272E-3</v>
      </c>
      <c r="AM150" s="4">
        <f t="shared" si="248"/>
        <v>-2.2099641778886014E-3</v>
      </c>
      <c r="AN150" s="4">
        <f t="shared" si="249"/>
        <v>-4.4900941561842878E-5</v>
      </c>
      <c r="AO150" s="4">
        <f t="shared" si="250"/>
        <v>3.2625778829605823E-3</v>
      </c>
      <c r="AP150" s="4">
        <f t="shared" si="251"/>
        <v>-1.4118590804805264E-3</v>
      </c>
      <c r="AQ150" s="4">
        <f t="shared" si="252"/>
        <v>-2.6549809765780141E-4</v>
      </c>
      <c r="AR150" s="4">
        <f t="shared" si="253"/>
        <v>-2.9772257516110234E-3</v>
      </c>
      <c r="AS150" s="4">
        <f t="shared" si="254"/>
        <v>-1.7623460373054067E-3</v>
      </c>
      <c r="AT150" s="4">
        <f t="shared" si="255"/>
        <v>-1.1501845544756306E-3</v>
      </c>
      <c r="AU150" s="4">
        <f t="shared" si="256"/>
        <v>-9.5061850034733331E-4</v>
      </c>
      <c r="AV150" s="4">
        <f t="shared" si="436"/>
        <v>3.2839252635114002E-3</v>
      </c>
      <c r="AW150" s="4">
        <f t="shared" si="436"/>
        <v>-4.4787030829595675E-2</v>
      </c>
      <c r="AY150" s="2">
        <f t="shared" si="308"/>
        <v>0.34575420691724085</v>
      </c>
      <c r="AZ150" s="2">
        <f t="shared" si="359"/>
        <v>0.34689708755752646</v>
      </c>
      <c r="BA150" s="2">
        <f t="shared" si="360"/>
        <v>0.34255395835065477</v>
      </c>
      <c r="BB150" s="2">
        <f t="shared" si="361"/>
        <v>0.34587835753647955</v>
      </c>
      <c r="BC150" s="2">
        <f t="shared" si="362"/>
        <v>0.33873054195121166</v>
      </c>
      <c r="BD150" s="2">
        <f t="shared" si="363"/>
        <v>0.33863642755605866</v>
      </c>
      <c r="BE150" s="2">
        <f t="shared" si="364"/>
        <v>0.34928074828344624</v>
      </c>
      <c r="BF150" s="2">
        <f t="shared" si="365"/>
        <v>0.35134549502320667</v>
      </c>
      <c r="BG150" s="2">
        <f t="shared" si="366"/>
        <v>0.3504396944589484</v>
      </c>
      <c r="BH150" s="2">
        <f t="shared" si="367"/>
        <v>0.34901070229076703</v>
      </c>
      <c r="BI150" s="2">
        <f t="shared" si="368"/>
        <v>0.35128907579003293</v>
      </c>
      <c r="BJ150" s="2">
        <f t="shared" si="369"/>
        <v>0.34761607245646414</v>
      </c>
      <c r="BK150" s="2">
        <f t="shared" si="370"/>
        <v>0.34942981206160217</v>
      </c>
      <c r="BL150" s="2">
        <f t="shared" si="371"/>
        <v>0.35606818709729343</v>
      </c>
      <c r="BM150" s="2">
        <f t="shared" si="372"/>
        <v>0.36391466887498752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0.34223799999999999</v>
      </c>
      <c r="CF150" s="2">
        <f t="shared" si="310"/>
        <v>0.34264800000000001</v>
      </c>
      <c r="CG150" s="2">
        <f t="shared" si="311"/>
        <v>0.341275</v>
      </c>
      <c r="CH150" s="2">
        <f t="shared" si="312"/>
        <v>0.34432800000000002</v>
      </c>
      <c r="CI150" s="2">
        <f t="shared" si="313"/>
        <v>0.336532</v>
      </c>
      <c r="CJ150" s="2">
        <f t="shared" si="314"/>
        <v>0.33900200000000003</v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>
        <f t="shared" si="318"/>
        <v>0.34631099999999998</v>
      </c>
      <c r="CO150" s="2">
        <f t="shared" si="319"/>
        <v>0.349636</v>
      </c>
      <c r="CP150" s="2">
        <f t="shared" si="320"/>
        <v>0.34648000000000001</v>
      </c>
      <c r="CQ150" s="2">
        <f t="shared" si="321"/>
        <v>0.34848000000000001</v>
      </c>
      <c r="CR150" s="2" t="str">
        <f t="shared" si="322"/>
        <v/>
      </c>
      <c r="CS150" s="2" t="str">
        <f t="shared" si="323"/>
        <v/>
      </c>
      <c r="CU150" s="2">
        <f t="shared" si="273"/>
        <v>0.34223799999999999</v>
      </c>
      <c r="CV150" s="2">
        <f t="shared" si="274"/>
        <v>0.34264800000000001</v>
      </c>
      <c r="CW150" s="2">
        <f t="shared" si="275"/>
        <v>0.341275</v>
      </c>
      <c r="CX150" s="2">
        <f t="shared" si="276"/>
        <v>0.34432800000000002</v>
      </c>
      <c r="CY150" s="2">
        <f t="shared" si="277"/>
        <v>0.336532</v>
      </c>
      <c r="CZ150" s="2">
        <f t="shared" si="278"/>
        <v>0.33900200000000003</v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>
        <f t="shared" si="282"/>
        <v>0.34631099999999998</v>
      </c>
      <c r="DE150" s="2">
        <f t="shared" si="283"/>
        <v>0.349636</v>
      </c>
      <c r="DF150" s="2">
        <f t="shared" si="284"/>
        <v>0.34648000000000001</v>
      </c>
      <c r="DG150" s="2">
        <f t="shared" si="285"/>
        <v>0.34848000000000001</v>
      </c>
      <c r="DH150" s="2" t="str">
        <f t="shared" si="286"/>
        <v/>
      </c>
      <c r="DI150" s="2" t="str">
        <f t="shared" si="287"/>
        <v/>
      </c>
      <c r="DK150" s="2">
        <f t="shared" si="288"/>
        <v>0.45876778021978026</v>
      </c>
      <c r="DL150" s="2">
        <f t="shared" si="437"/>
        <v>0.47814816551724143</v>
      </c>
      <c r="DM150" s="2">
        <f t="shared" si="437"/>
        <v>0.45871892613636367</v>
      </c>
      <c r="DN150" s="2">
        <f t="shared" si="437"/>
        <v>0.46774604516129037</v>
      </c>
      <c r="DO150" s="2">
        <f t="shared" si="437"/>
        <v>0.47521728817733994</v>
      </c>
      <c r="DP150" s="2">
        <f t="shared" si="437"/>
        <v>0.52250717028985516</v>
      </c>
      <c r="DQ150" s="2">
        <f t="shared" si="437"/>
        <v>0.48283962521739127</v>
      </c>
      <c r="DR150" s="2">
        <f t="shared" si="437"/>
        <v>0.46725412538461536</v>
      </c>
      <c r="DS150" s="2">
        <f t="shared" si="437"/>
        <v>0.47105707884057973</v>
      </c>
      <c r="DT150" s="2">
        <f t="shared" si="437"/>
        <v>0.48935912807881782</v>
      </c>
      <c r="DU150" s="2">
        <f t="shared" si="437"/>
        <v>0.46947004827586203</v>
      </c>
      <c r="DV150" s="2">
        <f t="shared" si="437"/>
        <v>0.45036521224340165</v>
      </c>
      <c r="DW150" s="2">
        <f t="shared" si="437"/>
        <v>0.45071793839126556</v>
      </c>
      <c r="DX150" s="2">
        <f t="shared" si="437"/>
        <v>0.43777298052338043</v>
      </c>
      <c r="DY150" s="2">
        <f t="shared" si="437"/>
        <v>0.40451135868768323</v>
      </c>
      <c r="EA150" s="2">
        <f t="shared" si="440"/>
        <v>0.34508126415472801</v>
      </c>
      <c r="EB150" s="2">
        <f t="shared" si="290"/>
        <v>0.34669384449624618</v>
      </c>
      <c r="EC150" s="2">
        <f t="shared" si="291"/>
        <v>0.3422234694089793</v>
      </c>
      <c r="ED150" s="2">
        <f t="shared" si="292"/>
        <v>0.34563458422386895</v>
      </c>
      <c r="EE150" s="2">
        <f t="shared" si="293"/>
        <v>0.33846992712905638</v>
      </c>
      <c r="EF150" s="2">
        <f t="shared" si="294"/>
        <v>0.33756948397098008</v>
      </c>
      <c r="EG150" s="2">
        <f t="shared" si="295"/>
        <v>0.34974071682626529</v>
      </c>
      <c r="EH150" s="2">
        <f t="shared" si="296"/>
        <v>0.3509083262032085</v>
      </c>
      <c r="EI150" s="2">
        <f t="shared" si="297"/>
        <v>0.35030847081511868</v>
      </c>
      <c r="EJ150" s="2">
        <f t="shared" si="298"/>
        <v>0.34796206510214184</v>
      </c>
      <c r="EK150" s="2">
        <f t="shared" si="299"/>
        <v>0.35089588826505369</v>
      </c>
      <c r="EL150" s="2">
        <f t="shared" si="300"/>
        <v>0.34768313457063904</v>
      </c>
      <c r="EM150" s="2">
        <f t="shared" si="301"/>
        <v>0.34922478023368464</v>
      </c>
      <c r="EN150" s="2">
        <f t="shared" si="302"/>
        <v>0.35641617643696932</v>
      </c>
      <c r="EO150" s="2">
        <f t="shared" si="303"/>
        <v>0.36412865894424012</v>
      </c>
      <c r="EQ150" s="2">
        <f t="shared" si="304"/>
        <v>0.3496123477100046</v>
      </c>
      <c r="ER150" s="2">
        <f t="shared" si="438"/>
        <v>0.34803465328569871</v>
      </c>
      <c r="ES150" s="2">
        <f t="shared" si="438"/>
        <v>0.3448358800025253</v>
      </c>
      <c r="ET150" s="2">
        <f t="shared" si="438"/>
        <v>0.34673851922150944</v>
      </c>
      <c r="EU150" s="2">
        <f t="shared" si="438"/>
        <v>0.33960728298659315</v>
      </c>
      <c r="EV150" s="2">
        <f t="shared" si="438"/>
        <v>0.34148299941960719</v>
      </c>
      <c r="EW150" s="2">
        <f t="shared" si="438"/>
        <v>0.34808792998866023</v>
      </c>
      <c r="EX150" s="2">
        <f t="shared" si="438"/>
        <v>0.35228874372272345</v>
      </c>
      <c r="EY150" s="2">
        <f t="shared" si="438"/>
        <v>0.35069034438951824</v>
      </c>
      <c r="EZ150" s="2">
        <f t="shared" si="438"/>
        <v>0.35199527076159343</v>
      </c>
      <c r="FA150" s="2">
        <f t="shared" si="438"/>
        <v>0.35247510846882368</v>
      </c>
      <c r="FB150" s="2">
        <f t="shared" si="438"/>
        <v>0.34719114697218573</v>
      </c>
      <c r="FC150" s="2">
        <f t="shared" si="438"/>
        <v>0.35048852840430494</v>
      </c>
      <c r="FD150" s="2">
        <f t="shared" si="438"/>
        <v>0.35282136302114353</v>
      </c>
      <c r="FE150" s="2">
        <f t="shared" si="438"/>
        <v>0.36021711313920673</v>
      </c>
      <c r="FG150" s="2">
        <f t="shared" si="306"/>
        <v>0.9999542820903552</v>
      </c>
      <c r="FH150" s="2">
        <f t="shared" si="439"/>
        <v>0.99980114028053457</v>
      </c>
      <c r="FI150" s="2">
        <f t="shared" si="439"/>
        <v>0.99977780345511358</v>
      </c>
      <c r="FJ150" s="2">
        <f t="shared" si="439"/>
        <v>0.99977888643417157</v>
      </c>
      <c r="FK150" s="2">
        <f t="shared" si="439"/>
        <v>0.99983311227674343</v>
      </c>
      <c r="FL150" s="2">
        <f t="shared" si="439"/>
        <v>0.99988434400668158</v>
      </c>
      <c r="FM150" s="2">
        <f t="shared" si="439"/>
        <v>0.99988974445905343</v>
      </c>
      <c r="FN150" s="2">
        <f t="shared" si="439"/>
        <v>0.99987766486117002</v>
      </c>
      <c r="FO150" s="2">
        <f t="shared" si="439"/>
        <v>0.99989068468260744</v>
      </c>
      <c r="FP150" s="2">
        <f t="shared" si="439"/>
        <v>0.99983935784846745</v>
      </c>
      <c r="FQ150" s="2">
        <f t="shared" si="439"/>
        <v>0.99981702142622397</v>
      </c>
      <c r="FR150" s="2">
        <f t="shared" si="439"/>
        <v>0.99977792048746283</v>
      </c>
      <c r="FS150" s="2">
        <f t="shared" si="439"/>
        <v>0.99973992979027748</v>
      </c>
      <c r="FT150" s="2">
        <f t="shared" si="439"/>
        <v>0.99967749077866286</v>
      </c>
      <c r="FU150" s="2">
        <f t="shared" si="439"/>
        <v>0.99940025246655195</v>
      </c>
      <c r="FW150" s="2">
        <f t="shared" si="324"/>
        <v>0.14736988283209035</v>
      </c>
      <c r="FX150" s="2">
        <f t="shared" si="376"/>
        <v>0.13208601649441643</v>
      </c>
      <c r="FY150" s="2">
        <f t="shared" si="377"/>
        <v>0.11659884340087945</v>
      </c>
      <c r="FZ150" s="2">
        <f t="shared" si="378"/>
        <v>0.1963637465227111</v>
      </c>
      <c r="GA150" s="2">
        <f t="shared" si="379"/>
        <v>0.20907560710469553</v>
      </c>
      <c r="GB150" s="2">
        <f t="shared" si="380"/>
        <v>0.26716502004154635</v>
      </c>
      <c r="GC150" s="2">
        <f t="shared" si="381"/>
        <v>0.28717764696798109</v>
      </c>
      <c r="GD150" s="2">
        <f t="shared" si="382"/>
        <v>0.30638240570261649</v>
      </c>
      <c r="GE150" s="2">
        <f t="shared" si="383"/>
        <v>0.30906556339830127</v>
      </c>
      <c r="GF150" s="2">
        <f t="shared" si="384"/>
        <v>0.25436909169361532</v>
      </c>
      <c r="GG150" s="2">
        <f t="shared" si="385"/>
        <v>0.23523698177548324</v>
      </c>
      <c r="GH150" s="2">
        <f t="shared" si="386"/>
        <v>0.18265846580955716</v>
      </c>
      <c r="GI150" s="2">
        <f t="shared" si="387"/>
        <v>0.14135449225011812</v>
      </c>
      <c r="GJ150" s="2">
        <f t="shared" si="388"/>
        <v>0.10410210932361742</v>
      </c>
      <c r="GK150" s="2">
        <f t="shared" si="389"/>
        <v>6.0899067962138197E-2</v>
      </c>
      <c r="GM150" s="82">
        <f t="shared" si="325"/>
        <v>3.4741600848902457E-45</v>
      </c>
      <c r="GN150" s="82">
        <f t="shared" si="390"/>
        <v>2.8564022995515409E-153</v>
      </c>
      <c r="GO150" s="82">
        <f t="shared" si="391"/>
        <v>3.9430560254685582E-170</v>
      </c>
      <c r="GP150" s="82">
        <f t="shared" si="392"/>
        <v>1.0023959304893038E-190</v>
      </c>
      <c r="GQ150" s="82">
        <f t="shared" si="393"/>
        <v>4.2605730672347124E-245</v>
      </c>
      <c r="GR150" s="82">
        <f t="shared" si="394"/>
        <v>0</v>
      </c>
      <c r="GS150" s="82">
        <f t="shared" si="395"/>
        <v>0</v>
      </c>
      <c r="GT150" s="82">
        <f t="shared" si="396"/>
        <v>0</v>
      </c>
      <c r="GU150" s="82">
        <f t="shared" si="397"/>
        <v>6.5604471657557578E-255</v>
      </c>
      <c r="GV150" s="82">
        <f t="shared" si="398"/>
        <v>0</v>
      </c>
      <c r="GW150" s="82">
        <f t="shared" si="399"/>
        <v>0</v>
      </c>
      <c r="GX150" s="82">
        <f t="shared" si="400"/>
        <v>2.1684238249601963E-255</v>
      </c>
      <c r="GY150" s="82">
        <f t="shared" si="401"/>
        <v>1.2988985614993104E-226</v>
      </c>
      <c r="GZ150" s="82">
        <f t="shared" si="402"/>
        <v>1.2104232567863696E-196</v>
      </c>
      <c r="HA150" s="82">
        <f t="shared" si="403"/>
        <v>2.348516644584164E-161</v>
      </c>
      <c r="HC150" s="82">
        <f t="shared" si="326"/>
        <v>1.7335882131031137E-25</v>
      </c>
      <c r="HD150" s="82">
        <f t="shared" si="404"/>
        <v>3.5886874992060329E-88</v>
      </c>
      <c r="HE150" s="82">
        <f t="shared" si="405"/>
        <v>1.1616737851537893E-79</v>
      </c>
      <c r="HF150" s="82">
        <f t="shared" si="406"/>
        <v>2.5097005515111471E-115</v>
      </c>
      <c r="HG150" s="82">
        <f t="shared" si="407"/>
        <v>9.2064698776118717E-148</v>
      </c>
      <c r="HH150" s="82">
        <f t="shared" si="408"/>
        <v>8.7486967094936345E-176</v>
      </c>
      <c r="HI150" s="82">
        <f t="shared" si="409"/>
        <v>2.9297010468496876E-184</v>
      </c>
      <c r="HJ150" s="82">
        <f t="shared" si="410"/>
        <v>1.6622643034527461E-213</v>
      </c>
      <c r="HK150" s="82">
        <f t="shared" si="411"/>
        <v>9.4316999346309937E-165</v>
      </c>
      <c r="HL150" s="82">
        <f t="shared" si="412"/>
        <v>6.5057101493997284E-195</v>
      </c>
      <c r="HM150" s="82">
        <f t="shared" si="413"/>
        <v>8.935868990918276E-169</v>
      </c>
      <c r="HN150" s="82">
        <f t="shared" si="414"/>
        <v>7.2274793188424644E-146</v>
      </c>
      <c r="HO150" s="82">
        <f t="shared" si="415"/>
        <v>5.5469981817574253E-122</v>
      </c>
      <c r="HP150" s="82">
        <f t="shared" si="416"/>
        <v>1.8385712406786263E-107</v>
      </c>
      <c r="HQ150" s="82">
        <f t="shared" si="417"/>
        <v>1.1811940762065531E-99</v>
      </c>
      <c r="HS150" s="82">
        <f t="shared" si="327"/>
        <v>7.6003056544524876E-4</v>
      </c>
      <c r="HT150" s="82">
        <f t="shared" si="418"/>
        <v>9.7228277876630358E-6</v>
      </c>
      <c r="HU150" s="82">
        <f t="shared" si="419"/>
        <v>6.3979280397642767E-4</v>
      </c>
      <c r="HV150" s="82">
        <f t="shared" si="420"/>
        <v>7.9818498077621409E-7</v>
      </c>
      <c r="HW150" s="82">
        <f t="shared" si="421"/>
        <v>3.9252261059233473E-11</v>
      </c>
      <c r="HX150" s="82">
        <f t="shared" si="422"/>
        <v>3.7234545193612238E-14</v>
      </c>
      <c r="HY150" s="82">
        <f t="shared" si="423"/>
        <v>3.1146336630603532E-14</v>
      </c>
      <c r="HZ150" s="82">
        <f t="shared" si="424"/>
        <v>3.8171555243330417E-15</v>
      </c>
      <c r="IA150" s="82">
        <f t="shared" si="425"/>
        <v>3.1411398201944475E-14</v>
      </c>
      <c r="IB150" s="82">
        <f t="shared" si="426"/>
        <v>5.6066622484226045E-13</v>
      </c>
      <c r="IC150" s="82">
        <f t="shared" si="427"/>
        <v>4.7662175949233699E-11</v>
      </c>
      <c r="ID150" s="82">
        <f t="shared" si="428"/>
        <v>7.4777744237205824E-7</v>
      </c>
      <c r="IE150" s="82">
        <f t="shared" si="429"/>
        <v>1.4727148632508093E-4</v>
      </c>
      <c r="IF150" s="82">
        <f t="shared" si="430"/>
        <v>2.9095805653606886E-2</v>
      </c>
      <c r="IG150" s="82">
        <f t="shared" si="431"/>
        <v>0.44398148995066528</v>
      </c>
      <c r="II150" s="82">
        <f t="shared" si="328"/>
        <v>1.115005915263216E-3</v>
      </c>
      <c r="IJ150" s="82">
        <f t="shared" si="329"/>
        <v>4.202339066288272E-6</v>
      </c>
      <c r="IK150" s="82">
        <f t="shared" si="330"/>
        <v>2.555207470734797E-7</v>
      </c>
      <c r="IL150" s="82">
        <f t="shared" si="331"/>
        <v>1.3058491172962568E-4</v>
      </c>
      <c r="IM150" s="82">
        <f t="shared" si="332"/>
        <v>1.2264065565964859E-4</v>
      </c>
      <c r="IN150" s="82">
        <f t="shared" si="333"/>
        <v>4.5953654996936143E-3</v>
      </c>
      <c r="IO150" s="82">
        <f t="shared" si="334"/>
        <v>1.2230219466147821E-2</v>
      </c>
      <c r="IP150" s="82">
        <f t="shared" si="335"/>
        <v>2.304621674383624E-2</v>
      </c>
      <c r="IQ150" s="82">
        <f t="shared" si="336"/>
        <v>3.0122609386100285E-2</v>
      </c>
      <c r="IR150" s="82">
        <f t="shared" si="337"/>
        <v>1.8863834559467844E-3</v>
      </c>
      <c r="IS150" s="82">
        <f t="shared" si="338"/>
        <v>7.5457201250255282E-4</v>
      </c>
      <c r="IT150" s="82">
        <f t="shared" si="339"/>
        <v>6.1084922469522183E-5</v>
      </c>
      <c r="IU150" s="82">
        <f t="shared" si="340"/>
        <v>1.334150438768144E-6</v>
      </c>
      <c r="IV150" s="82">
        <f t="shared" si="341"/>
        <v>1.5438322988678669E-7</v>
      </c>
      <c r="IW150" s="82">
        <f t="shared" si="342"/>
        <v>8.130519871916569E-8</v>
      </c>
      <c r="IY150" s="82">
        <f t="shared" si="343"/>
        <v>1.8750364807084649E-3</v>
      </c>
      <c r="IZ150" s="82">
        <f t="shared" si="344"/>
        <v>1.3925166853951308E-5</v>
      </c>
      <c r="JA150" s="82">
        <f t="shared" si="345"/>
        <v>6.4004832472350118E-4</v>
      </c>
      <c r="JB150" s="82">
        <f t="shared" si="346"/>
        <v>1.3138309671040189E-4</v>
      </c>
      <c r="JC150" s="82">
        <f t="shared" si="347"/>
        <v>1.2264069491190965E-4</v>
      </c>
      <c r="JD150" s="82">
        <f t="shared" si="348"/>
        <v>4.5953654997308493E-3</v>
      </c>
      <c r="JE150" s="82">
        <f t="shared" si="349"/>
        <v>1.2230219466178967E-2</v>
      </c>
      <c r="JF150" s="82">
        <f t="shared" si="350"/>
        <v>2.3046216743840057E-2</v>
      </c>
      <c r="JG150" s="82">
        <f t="shared" si="351"/>
        <v>3.0122609386131698E-2</v>
      </c>
      <c r="JH150" s="82">
        <f t="shared" si="352"/>
        <v>1.8863834565074507E-3</v>
      </c>
      <c r="JI150" s="82">
        <f t="shared" si="353"/>
        <v>7.5457206016472879E-4</v>
      </c>
      <c r="JJ150" s="82">
        <f t="shared" si="354"/>
        <v>6.1832699911894243E-5</v>
      </c>
      <c r="JK150" s="82">
        <f t="shared" si="355"/>
        <v>1.4860563676384909E-4</v>
      </c>
      <c r="JL150" s="82">
        <f t="shared" si="356"/>
        <v>2.9095960036836774E-2</v>
      </c>
      <c r="JM150" s="82">
        <f t="shared" si="357"/>
        <v>0.44398157125586402</v>
      </c>
    </row>
    <row r="151" spans="2:273" x14ac:dyDescent="0.25">
      <c r="B151" s="2">
        <v>124</v>
      </c>
      <c r="C151" s="37">
        <v>0.34035399999999999</v>
      </c>
      <c r="D151" s="37">
        <v>0.34459000000000001</v>
      </c>
      <c r="E151" s="37">
        <v>0.33954299999999998</v>
      </c>
      <c r="F151" s="37">
        <v>0.34292699999999998</v>
      </c>
      <c r="G151" s="37">
        <v>0.33904299999999998</v>
      </c>
      <c r="H151" s="37">
        <v>0.33886699999999997</v>
      </c>
      <c r="I151" s="37">
        <v>0.35472399999999998</v>
      </c>
      <c r="J151" s="37">
        <v>0.354491</v>
      </c>
      <c r="K151" s="37">
        <v>0.35639399999999999</v>
      </c>
      <c r="L151" s="37">
        <v>0.34819</v>
      </c>
      <c r="M151" s="37">
        <v>0.35322500000000001</v>
      </c>
      <c r="N151" s="37">
        <v>0.34793099999999999</v>
      </c>
      <c r="O151" s="37">
        <v>0.34808499999999998</v>
      </c>
      <c r="P151" s="37">
        <v>0.355881</v>
      </c>
      <c r="Q151" s="37">
        <v>0.407667</v>
      </c>
      <c r="S151" s="4">
        <f t="shared" si="229"/>
        <v>0.34547583009127286</v>
      </c>
      <c r="T151" s="4">
        <f t="shared" si="230"/>
        <v>0.3466231692066592</v>
      </c>
      <c r="U151" s="4">
        <f t="shared" si="231"/>
        <v>0.34229274831401857</v>
      </c>
      <c r="V151" s="4">
        <f t="shared" si="232"/>
        <v>0.34548048267099879</v>
      </c>
      <c r="W151" s="4">
        <f t="shared" si="233"/>
        <v>0.3384659453367706</v>
      </c>
      <c r="X151" s="4">
        <f t="shared" si="234"/>
        <v>0.33923366280130984</v>
      </c>
      <c r="Y151" s="4">
        <f t="shared" si="235"/>
        <v>0.35110402620936637</v>
      </c>
      <c r="Z151" s="4">
        <f t="shared" si="236"/>
        <v>0.35454361057886652</v>
      </c>
      <c r="AA151" s="4">
        <f t="shared" si="237"/>
        <v>0.35470543925275966</v>
      </c>
      <c r="AB151" s="4">
        <f t="shared" si="238"/>
        <v>0.34942523030117706</v>
      </c>
      <c r="AC151" s="4">
        <f t="shared" si="239"/>
        <v>0.35126168597902779</v>
      </c>
      <c r="AD151" s="4">
        <f t="shared" si="240"/>
        <v>0.34752067645648843</v>
      </c>
      <c r="AE151" s="4">
        <f t="shared" si="241"/>
        <v>0.34933734884887946</v>
      </c>
      <c r="AF151" s="4">
        <f t="shared" si="242"/>
        <v>0.35640184466493846</v>
      </c>
      <c r="AG151" s="4">
        <f t="shared" si="243"/>
        <v>0.44895674266545227</v>
      </c>
      <c r="AI151" s="4">
        <f t="shared" si="244"/>
        <v>-5.121830091272872E-3</v>
      </c>
      <c r="AJ151" s="4">
        <f t="shared" si="245"/>
        <v>-2.0331692066591911E-3</v>
      </c>
      <c r="AK151" s="4">
        <f t="shared" si="246"/>
        <v>-2.7497483140185852E-3</v>
      </c>
      <c r="AL151" s="4">
        <f t="shared" si="247"/>
        <v>-2.5534826709988079E-3</v>
      </c>
      <c r="AM151" s="4">
        <f t="shared" si="248"/>
        <v>5.7705466322938159E-4</v>
      </c>
      <c r="AN151" s="4">
        <f t="shared" si="249"/>
        <v>-3.6666280130986939E-4</v>
      </c>
      <c r="AO151" s="4">
        <f t="shared" si="250"/>
        <v>3.6199737906336127E-3</v>
      </c>
      <c r="AP151" s="4">
        <f t="shared" si="251"/>
        <v>-5.2610578866518765E-5</v>
      </c>
      <c r="AQ151" s="4">
        <f t="shared" si="252"/>
        <v>1.6885607472403308E-3</v>
      </c>
      <c r="AR151" s="4">
        <f t="shared" si="253"/>
        <v>-1.2352303011770593E-3</v>
      </c>
      <c r="AS151" s="4">
        <f t="shared" si="254"/>
        <v>1.9633140209722177E-3</v>
      </c>
      <c r="AT151" s="4">
        <f t="shared" si="255"/>
        <v>4.1032354351155931E-4</v>
      </c>
      <c r="AU151" s="4">
        <f t="shared" si="256"/>
        <v>-1.2523488488794809E-3</v>
      </c>
      <c r="AV151" s="4">
        <f t="shared" si="436"/>
        <v>-5.2084466493845794E-4</v>
      </c>
      <c r="AW151" s="4">
        <f t="shared" si="436"/>
        <v>-4.1289742665452267E-2</v>
      </c>
      <c r="AY151" s="2">
        <f t="shared" si="308"/>
        <v>0.34543298306172016</v>
      </c>
      <c r="AZ151" s="2">
        <f t="shared" si="359"/>
        <v>0.34662288951907599</v>
      </c>
      <c r="BA151" s="2">
        <f t="shared" si="360"/>
        <v>0.34229265836717182</v>
      </c>
      <c r="BB151" s="2">
        <f t="shared" si="361"/>
        <v>0.34547474733814243</v>
      </c>
      <c r="BC151" s="2">
        <f t="shared" si="362"/>
        <v>0.33843533402163356</v>
      </c>
      <c r="BD151" s="2">
        <f t="shared" si="363"/>
        <v>0.33840830100849251</v>
      </c>
      <c r="BE151" s="2">
        <f t="shared" si="364"/>
        <v>0.34912162119887791</v>
      </c>
      <c r="BF151" s="2">
        <f t="shared" si="365"/>
        <v>0.35112534426105668</v>
      </c>
      <c r="BG151" s="2">
        <f t="shared" si="366"/>
        <v>0.35015595304696517</v>
      </c>
      <c r="BH151" s="2">
        <f t="shared" si="367"/>
        <v>0.34881301560276085</v>
      </c>
      <c r="BI151" s="2">
        <f t="shared" si="368"/>
        <v>0.35100555202845279</v>
      </c>
      <c r="BJ151" s="2">
        <f t="shared" si="369"/>
        <v>0.34748391914458432</v>
      </c>
      <c r="BK151" s="2">
        <f t="shared" si="370"/>
        <v>0.34933582385039097</v>
      </c>
      <c r="BL151" s="2">
        <f t="shared" si="371"/>
        <v>0.3560418833454867</v>
      </c>
      <c r="BM151" s="2">
        <f t="shared" si="372"/>
        <v>0.36381835685307723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0.34035399999999999</v>
      </c>
      <c r="CF151" s="2">
        <f t="shared" si="310"/>
        <v>0.34459000000000001</v>
      </c>
      <c r="CG151" s="2">
        <f t="shared" si="311"/>
        <v>0.33954299999999998</v>
      </c>
      <c r="CH151" s="2">
        <f t="shared" si="312"/>
        <v>0.34292699999999998</v>
      </c>
      <c r="CI151" s="2">
        <f t="shared" si="313"/>
        <v>0.33904299999999998</v>
      </c>
      <c r="CJ151" s="2">
        <f t="shared" si="314"/>
        <v>0.33886699999999997</v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>
        <f t="shared" si="318"/>
        <v>0.34819</v>
      </c>
      <c r="CO151" s="2">
        <f t="shared" si="319"/>
        <v>0.35322500000000001</v>
      </c>
      <c r="CP151" s="2">
        <f t="shared" si="320"/>
        <v>0.34793099999999999</v>
      </c>
      <c r="CQ151" s="2">
        <f t="shared" si="321"/>
        <v>0.34808499999999998</v>
      </c>
      <c r="CR151" s="2" t="str">
        <f t="shared" si="322"/>
        <v/>
      </c>
      <c r="CS151" s="2" t="str">
        <f t="shared" si="323"/>
        <v/>
      </c>
      <c r="CU151" s="2">
        <f t="shared" si="273"/>
        <v>0.34035399999999999</v>
      </c>
      <c r="CV151" s="2">
        <f t="shared" si="274"/>
        <v>0.34459000000000001</v>
      </c>
      <c r="CW151" s="2">
        <f t="shared" si="275"/>
        <v>0.33954299999999998</v>
      </c>
      <c r="CX151" s="2">
        <f t="shared" si="276"/>
        <v>0.34292699999999998</v>
      </c>
      <c r="CY151" s="2">
        <f t="shared" si="277"/>
        <v>0.33904299999999998</v>
      </c>
      <c r="CZ151" s="2">
        <f t="shared" si="278"/>
        <v>0.33886699999999997</v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>
        <f t="shared" si="282"/>
        <v>0.34819</v>
      </c>
      <c r="DE151" s="2">
        <f t="shared" si="283"/>
        <v>0.35322500000000001</v>
      </c>
      <c r="DF151" s="2">
        <f t="shared" si="284"/>
        <v>0.34793099999999999</v>
      </c>
      <c r="DG151" s="2">
        <f t="shared" si="285"/>
        <v>0.34808499999999998</v>
      </c>
      <c r="DH151" s="2" t="str">
        <f t="shared" si="286"/>
        <v/>
      </c>
      <c r="DI151" s="2" t="str">
        <f t="shared" si="287"/>
        <v/>
      </c>
      <c r="DK151" s="2">
        <f t="shared" si="288"/>
        <v>0.45938793406593409</v>
      </c>
      <c r="DL151" s="2">
        <f t="shared" si="437"/>
        <v>0.47902265828698554</v>
      </c>
      <c r="DM151" s="2">
        <f t="shared" si="437"/>
        <v>0.45942613068181826</v>
      </c>
      <c r="DN151" s="2">
        <f t="shared" si="437"/>
        <v>0.46859248225806455</v>
      </c>
      <c r="DO151" s="2">
        <f t="shared" si="437"/>
        <v>0.47613769622331692</v>
      </c>
      <c r="DP151" s="2">
        <f t="shared" si="437"/>
        <v>0.52380093115942039</v>
      </c>
      <c r="DQ151" s="2">
        <f t="shared" si="437"/>
        <v>0.4837305108695652</v>
      </c>
      <c r="DR151" s="2">
        <f t="shared" si="437"/>
        <v>0.46796464615384614</v>
      </c>
      <c r="DS151" s="2">
        <f t="shared" si="437"/>
        <v>0.47161977536231886</v>
      </c>
      <c r="DT151" s="2">
        <f t="shared" si="437"/>
        <v>0.4901437988505748</v>
      </c>
      <c r="DU151" s="2">
        <f t="shared" si="437"/>
        <v>0.47024855172413793</v>
      </c>
      <c r="DV151" s="2">
        <f t="shared" si="437"/>
        <v>0.45103317613636357</v>
      </c>
      <c r="DW151" s="2">
        <f t="shared" si="437"/>
        <v>0.45134009046345808</v>
      </c>
      <c r="DX151" s="2">
        <f t="shared" si="437"/>
        <v>0.43833696559416552</v>
      </c>
      <c r="DY151" s="2">
        <f t="shared" si="437"/>
        <v>0.40475288031524925</v>
      </c>
      <c r="EA151" s="2">
        <f t="shared" si="440"/>
        <v>0.3446692301812691</v>
      </c>
      <c r="EB151" s="2">
        <f t="shared" si="290"/>
        <v>0.34639820377787989</v>
      </c>
      <c r="EC151" s="2">
        <f t="shared" si="291"/>
        <v>0.34192279923882024</v>
      </c>
      <c r="ED151" s="2">
        <f t="shared" si="292"/>
        <v>0.34520622168486736</v>
      </c>
      <c r="EE151" s="2">
        <f t="shared" si="293"/>
        <v>0.33814964849724943</v>
      </c>
      <c r="EF151" s="2">
        <f t="shared" si="294"/>
        <v>0.3372365071351901</v>
      </c>
      <c r="EG151" s="2">
        <f t="shared" si="295"/>
        <v>0.3496292970490521</v>
      </c>
      <c r="EH151" s="2">
        <f t="shared" si="296"/>
        <v>0.35064763636363633</v>
      </c>
      <c r="EI151" s="2">
        <f t="shared" si="297"/>
        <v>0.35001333678451818</v>
      </c>
      <c r="EJ151" s="2">
        <f t="shared" si="298"/>
        <v>0.34765753690838042</v>
      </c>
      <c r="EK151" s="2">
        <f t="shared" si="299"/>
        <v>0.35057308503569662</v>
      </c>
      <c r="EL151" s="2">
        <f t="shared" si="300"/>
        <v>0.34756333894423025</v>
      </c>
      <c r="EM151" s="2">
        <f t="shared" si="301"/>
        <v>0.34911036480276564</v>
      </c>
      <c r="EN151" s="2">
        <f t="shared" si="302"/>
        <v>0.35644215956890923</v>
      </c>
      <c r="EO151" s="2">
        <f t="shared" si="303"/>
        <v>0.36406512541461161</v>
      </c>
      <c r="EQ151" s="2">
        <f t="shared" si="304"/>
        <v>0.34943295833736837</v>
      </c>
      <c r="ER151" s="2">
        <f t="shared" si="438"/>
        <v>0.34780115748774948</v>
      </c>
      <c r="ES151" s="2">
        <f t="shared" si="438"/>
        <v>0.34465995310331543</v>
      </c>
      <c r="ET151" s="2">
        <f t="shared" si="438"/>
        <v>0.34635926045986654</v>
      </c>
      <c r="EU151" s="2">
        <f t="shared" si="438"/>
        <v>0.33932751398840127</v>
      </c>
      <c r="EV151" s="2">
        <f t="shared" si="438"/>
        <v>0.34127081075407595</v>
      </c>
      <c r="EW151" s="2">
        <f t="shared" si="438"/>
        <v>0.34792835368848324</v>
      </c>
      <c r="EX151" s="2">
        <f t="shared" si="438"/>
        <v>0.35207155143759028</v>
      </c>
      <c r="EY151" s="2">
        <f t="shared" si="438"/>
        <v>0.35040988412829649</v>
      </c>
      <c r="EZ151" s="2">
        <f t="shared" si="438"/>
        <v>0.35182535737707921</v>
      </c>
      <c r="FA151" s="2">
        <f t="shared" si="438"/>
        <v>0.35220861973418072</v>
      </c>
      <c r="FB151" s="2">
        <f t="shared" si="438"/>
        <v>0.34705332669543665</v>
      </c>
      <c r="FC151" s="2">
        <f t="shared" si="438"/>
        <v>0.35042627033118584</v>
      </c>
      <c r="FD151" s="2">
        <f t="shared" si="438"/>
        <v>0.35268707329159843</v>
      </c>
      <c r="FE151" s="2">
        <f t="shared" si="438"/>
        <v>0.36001259624673182</v>
      </c>
      <c r="FG151" s="2">
        <f t="shared" si="306"/>
        <v>0.99995830460312396</v>
      </c>
      <c r="FH151" s="2">
        <f t="shared" si="439"/>
        <v>0.99981863460689524</v>
      </c>
      <c r="FI151" s="2">
        <f t="shared" si="439"/>
        <v>0.99979735038061623</v>
      </c>
      <c r="FJ151" s="2">
        <f t="shared" si="439"/>
        <v>0.99979833810778329</v>
      </c>
      <c r="FK151" s="2">
        <f t="shared" si="439"/>
        <v>0.99984779435239957</v>
      </c>
      <c r="FL151" s="2">
        <f t="shared" si="439"/>
        <v>0.99989451940703655</v>
      </c>
      <c r="FM151" s="2">
        <f t="shared" si="439"/>
        <v>0.99989944477604198</v>
      </c>
      <c r="FN151" s="2">
        <f t="shared" si="439"/>
        <v>0.99988842782637155</v>
      </c>
      <c r="FO151" s="2">
        <f t="shared" si="439"/>
        <v>0.99990030228668159</v>
      </c>
      <c r="FP151" s="2">
        <f t="shared" si="439"/>
        <v>0.99985349054566763</v>
      </c>
      <c r="FQ151" s="2">
        <f t="shared" si="439"/>
        <v>0.99983311887053838</v>
      </c>
      <c r="FR151" s="2">
        <f t="shared" si="439"/>
        <v>0.99979745711955992</v>
      </c>
      <c r="FS151" s="2">
        <f t="shared" si="439"/>
        <v>0.99976280772198334</v>
      </c>
      <c r="FT151" s="2">
        <f t="shared" si="439"/>
        <v>0.99970585974743753</v>
      </c>
      <c r="FU151" s="2">
        <f t="shared" si="439"/>
        <v>0.99945299488245709</v>
      </c>
      <c r="FW151" s="2">
        <f t="shared" si="324"/>
        <v>0.15932261743184625</v>
      </c>
      <c r="FX151" s="2">
        <f t="shared" si="376"/>
        <v>0.1430070382631706</v>
      </c>
      <c r="FY151" s="2">
        <f t="shared" si="377"/>
        <v>0.12642589349727573</v>
      </c>
      <c r="FZ151" s="2">
        <f t="shared" si="378"/>
        <v>0.21130542335360364</v>
      </c>
      <c r="GA151" s="2">
        <f t="shared" si="379"/>
        <v>0.22471408340524068</v>
      </c>
      <c r="GB151" s="2">
        <f t="shared" si="380"/>
        <v>0.28557963308389805</v>
      </c>
      <c r="GC151" s="2">
        <f t="shared" si="381"/>
        <v>0.30639493344958607</v>
      </c>
      <c r="GD151" s="2">
        <f t="shared" si="382"/>
        <v>0.32629655527437712</v>
      </c>
      <c r="GE151" s="2">
        <f t="shared" si="383"/>
        <v>0.32907137229230427</v>
      </c>
      <c r="GF151" s="2">
        <f t="shared" si="384"/>
        <v>0.27222936266437564</v>
      </c>
      <c r="GG151" s="2">
        <f t="shared" si="385"/>
        <v>0.25220829377001514</v>
      </c>
      <c r="GH151" s="2">
        <f t="shared" si="386"/>
        <v>0.19681268194424603</v>
      </c>
      <c r="GI151" s="2">
        <f t="shared" si="387"/>
        <v>0.15290683242015343</v>
      </c>
      <c r="GJ151" s="2">
        <f t="shared" si="388"/>
        <v>0.11301066101049571</v>
      </c>
      <c r="GK151" s="2">
        <f t="shared" si="389"/>
        <v>6.6384462774184194E-2</v>
      </c>
      <c r="GM151" s="82">
        <f t="shared" si="325"/>
        <v>2.2952079306669732E-46</v>
      </c>
      <c r="GN151" s="82">
        <f t="shared" si="390"/>
        <v>1.5433188943973791E-157</v>
      </c>
      <c r="GO151" s="82">
        <f t="shared" si="391"/>
        <v>5.814739911264886E-175</v>
      </c>
      <c r="GP151" s="82">
        <f t="shared" si="392"/>
        <v>4.4748582591210643E-196</v>
      </c>
      <c r="GQ151" s="82">
        <f t="shared" si="393"/>
        <v>1.5301217677184858E-251</v>
      </c>
      <c r="GR151" s="82">
        <f t="shared" si="394"/>
        <v>0</v>
      </c>
      <c r="GS151" s="82">
        <f t="shared" si="395"/>
        <v>0</v>
      </c>
      <c r="GT151" s="82">
        <f t="shared" si="396"/>
        <v>0</v>
      </c>
      <c r="GU151" s="82">
        <f t="shared" si="397"/>
        <v>2.1715228825980534E-261</v>
      </c>
      <c r="GV151" s="82">
        <f t="shared" si="398"/>
        <v>0</v>
      </c>
      <c r="GW151" s="82">
        <f t="shared" si="399"/>
        <v>0</v>
      </c>
      <c r="GX151" s="82">
        <f t="shared" si="400"/>
        <v>2.2070738235334899E-262</v>
      </c>
      <c r="GY151" s="82">
        <f t="shared" si="401"/>
        <v>5.324449951055789E-233</v>
      </c>
      <c r="GZ151" s="82">
        <f t="shared" si="402"/>
        <v>2.252638388814173E-202</v>
      </c>
      <c r="HA151" s="82">
        <f t="shared" si="403"/>
        <v>2.9549362161207771E-166</v>
      </c>
      <c r="HC151" s="82">
        <f t="shared" si="326"/>
        <v>1.9938113646764447E-26</v>
      </c>
      <c r="HD151" s="82">
        <f t="shared" si="404"/>
        <v>8.6422743231061774E-92</v>
      </c>
      <c r="HE151" s="82">
        <f t="shared" si="405"/>
        <v>5.3533249005989331E-83</v>
      </c>
      <c r="HF151" s="82">
        <f t="shared" si="406"/>
        <v>4.5166180240375857E-120</v>
      </c>
      <c r="HG151" s="82">
        <f t="shared" si="407"/>
        <v>3.0268199741453086E-153</v>
      </c>
      <c r="HH151" s="82">
        <f t="shared" si="408"/>
        <v>5.6818424076889987E-182</v>
      </c>
      <c r="HI151" s="82">
        <f t="shared" si="409"/>
        <v>1.0130362291953015E-190</v>
      </c>
      <c r="HJ151" s="82">
        <f t="shared" si="410"/>
        <v>5.3137497122045529E-221</v>
      </c>
      <c r="HK151" s="82">
        <f t="shared" si="411"/>
        <v>1.4943363826050286E-170</v>
      </c>
      <c r="HL151" s="82">
        <f t="shared" si="412"/>
        <v>4.1784757725637196E-202</v>
      </c>
      <c r="HM151" s="82">
        <f t="shared" si="413"/>
        <v>4.0835940847991069E-175</v>
      </c>
      <c r="HN151" s="82">
        <f t="shared" si="414"/>
        <v>1.2042852980209172E-151</v>
      </c>
      <c r="HO151" s="82">
        <f t="shared" si="415"/>
        <v>4.5160960638496894E-127</v>
      </c>
      <c r="HP151" s="82">
        <f t="shared" si="416"/>
        <v>3.4241086774727384E-112</v>
      </c>
      <c r="HQ151" s="82">
        <f t="shared" si="417"/>
        <v>2.3991385288923491E-104</v>
      </c>
      <c r="HS151" s="82">
        <f t="shared" si="327"/>
        <v>2.8823052350079691E-4</v>
      </c>
      <c r="HT151" s="82">
        <f t="shared" si="418"/>
        <v>1.8805896806937552E-6</v>
      </c>
      <c r="HU151" s="82">
        <f t="shared" si="419"/>
        <v>1.6385841944570559E-4</v>
      </c>
      <c r="HV151" s="82">
        <f t="shared" si="420"/>
        <v>1.0573187489202243E-7</v>
      </c>
      <c r="HW151" s="82">
        <f t="shared" si="421"/>
        <v>2.3508787551062153E-12</v>
      </c>
      <c r="HX151" s="82">
        <f t="shared" si="422"/>
        <v>1.6607178487853174E-15</v>
      </c>
      <c r="HY151" s="82">
        <f t="shared" si="423"/>
        <v>1.463093213265633E-15</v>
      </c>
      <c r="HZ151" s="82">
        <f t="shared" si="424"/>
        <v>1.5742905005388652E-16</v>
      </c>
      <c r="IA151" s="82">
        <f t="shared" si="425"/>
        <v>1.5856153875340886E-15</v>
      </c>
      <c r="IB151" s="82">
        <f t="shared" si="426"/>
        <v>2.6338429630982663E-14</v>
      </c>
      <c r="IC151" s="82">
        <f t="shared" si="427"/>
        <v>2.9728806401140734E-12</v>
      </c>
      <c r="ID151" s="82">
        <f t="shared" si="428"/>
        <v>1.0163635801093541E-7</v>
      </c>
      <c r="IE151" s="82">
        <f t="shared" si="429"/>
        <v>3.03936280093463E-5</v>
      </c>
      <c r="IF151" s="82">
        <f t="shared" si="430"/>
        <v>1.2807063190315097E-2</v>
      </c>
      <c r="IG151" s="82">
        <f t="shared" si="431"/>
        <v>0.32547666093258598</v>
      </c>
      <c r="II151" s="82">
        <f t="shared" si="328"/>
        <v>2.0098315871628141E-3</v>
      </c>
      <c r="IJ151" s="82">
        <f t="shared" si="329"/>
        <v>1.2086719730370084E-5</v>
      </c>
      <c r="IK151" s="82">
        <f t="shared" si="330"/>
        <v>8.6893766582798233E-7</v>
      </c>
      <c r="IL151" s="82">
        <f t="shared" si="331"/>
        <v>3.4978124995064071E-4</v>
      </c>
      <c r="IM151" s="82">
        <f t="shared" si="332"/>
        <v>3.5034066313648424E-4</v>
      </c>
      <c r="IN151" s="82">
        <f t="shared" si="333"/>
        <v>9.9999985776485709E-3</v>
      </c>
      <c r="IO151" s="82">
        <f t="shared" si="334"/>
        <v>2.4262895390966821E-2</v>
      </c>
      <c r="IP151" s="82">
        <f t="shared" si="335"/>
        <v>4.3439414715038899E-2</v>
      </c>
      <c r="IQ151" s="82">
        <f t="shared" si="336"/>
        <v>5.4330510130650662E-2</v>
      </c>
      <c r="IR151" s="82">
        <f t="shared" si="337"/>
        <v>4.489264620452924E-3</v>
      </c>
      <c r="IS151" s="82">
        <f t="shared" si="338"/>
        <v>1.8976487644811392E-3</v>
      </c>
      <c r="IT151" s="82">
        <f t="shared" si="339"/>
        <v>1.6843229582014932E-4</v>
      </c>
      <c r="IU151" s="82">
        <f t="shared" si="340"/>
        <v>4.4798718650193488E-6</v>
      </c>
      <c r="IV151" s="82">
        <f t="shared" si="341"/>
        <v>5.094372890052912E-7</v>
      </c>
      <c r="IW151" s="82">
        <f t="shared" si="342"/>
        <v>2.1763139524310335E-7</v>
      </c>
      <c r="IY151" s="82">
        <f t="shared" si="343"/>
        <v>2.2980621106636111E-3</v>
      </c>
      <c r="IZ151" s="82">
        <f t="shared" si="344"/>
        <v>1.396730941106384E-5</v>
      </c>
      <c r="JA151" s="82">
        <f t="shared" si="345"/>
        <v>1.6472735711153358E-4</v>
      </c>
      <c r="JB151" s="82">
        <f t="shared" si="346"/>
        <v>3.4988698182553276E-4</v>
      </c>
      <c r="JC151" s="82">
        <f t="shared" si="347"/>
        <v>3.5034066548736301E-4</v>
      </c>
      <c r="JD151" s="82">
        <f t="shared" si="348"/>
        <v>9.999998577650231E-3</v>
      </c>
      <c r="JE151" s="82">
        <f t="shared" si="349"/>
        <v>2.4262895390968285E-2</v>
      </c>
      <c r="JF151" s="82">
        <f t="shared" si="350"/>
        <v>4.3439414715039058E-2</v>
      </c>
      <c r="JG151" s="82">
        <f t="shared" si="351"/>
        <v>5.4330510130652251E-2</v>
      </c>
      <c r="JH151" s="82">
        <f t="shared" si="352"/>
        <v>4.4892646204792623E-3</v>
      </c>
      <c r="JI151" s="82">
        <f t="shared" si="353"/>
        <v>1.8976487674540199E-3</v>
      </c>
      <c r="JJ151" s="82">
        <f t="shared" si="354"/>
        <v>1.6853393217816024E-4</v>
      </c>
      <c r="JK151" s="82">
        <f t="shared" si="355"/>
        <v>3.4873499874365652E-5</v>
      </c>
      <c r="JL151" s="82">
        <f t="shared" si="356"/>
        <v>1.2807572627604102E-2</v>
      </c>
      <c r="JM151" s="82">
        <f t="shared" si="357"/>
        <v>0.32547687856398122</v>
      </c>
    </row>
    <row r="152" spans="2:273" x14ac:dyDescent="0.25">
      <c r="B152" s="2">
        <v>125</v>
      </c>
      <c r="C152" s="37">
        <v>0.34391500000000003</v>
      </c>
      <c r="D152" s="37">
        <v>0.34671000000000002</v>
      </c>
      <c r="E152" s="37">
        <v>0.34082899999999999</v>
      </c>
      <c r="F152" s="37">
        <v>0.34646500000000002</v>
      </c>
      <c r="G152" s="37">
        <v>0.34074100000000002</v>
      </c>
      <c r="H152" s="37">
        <v>0.338727</v>
      </c>
      <c r="I152" s="37">
        <v>0.350914</v>
      </c>
      <c r="J152" s="37">
        <v>0.355296</v>
      </c>
      <c r="K152" s="37">
        <v>0.359151</v>
      </c>
      <c r="L152" s="37">
        <v>0.34972300000000001</v>
      </c>
      <c r="M152" s="37">
        <v>0.354406</v>
      </c>
      <c r="N152" s="37">
        <v>0.34867599999999999</v>
      </c>
      <c r="O152" s="37">
        <v>0.34836499999999998</v>
      </c>
      <c r="P152" s="37">
        <v>0.35418500000000003</v>
      </c>
      <c r="Q152" s="37">
        <v>0.38193700000000003</v>
      </c>
      <c r="S152" s="4">
        <f t="shared" si="229"/>
        <v>0.34519281689436199</v>
      </c>
      <c r="T152" s="4">
        <f t="shared" si="230"/>
        <v>0.34635203095297579</v>
      </c>
      <c r="U152" s="4">
        <f t="shared" si="231"/>
        <v>0.34203608365283034</v>
      </c>
      <c r="V152" s="4">
        <f t="shared" si="232"/>
        <v>0.34508733765459182</v>
      </c>
      <c r="W152" s="4">
        <f t="shared" si="233"/>
        <v>0.3382189624618116</v>
      </c>
      <c r="X152" s="4">
        <f t="shared" si="234"/>
        <v>0.33973776512579973</v>
      </c>
      <c r="Y152" s="4">
        <f t="shared" si="235"/>
        <v>0.35233604335845403</v>
      </c>
      <c r="Z152" s="4">
        <f t="shared" si="236"/>
        <v>0.35638230036025231</v>
      </c>
      <c r="AA152" s="4">
        <f t="shared" si="237"/>
        <v>0.3568682509923416</v>
      </c>
      <c r="AB152" s="4">
        <f t="shared" si="238"/>
        <v>0.34988091367772717</v>
      </c>
      <c r="AC152" s="4">
        <f t="shared" si="239"/>
        <v>0.35128547455505549</v>
      </c>
      <c r="AD152" s="4">
        <f t="shared" si="240"/>
        <v>0.34744107603153707</v>
      </c>
      <c r="AE152" s="4">
        <f t="shared" si="241"/>
        <v>0.34924873376951115</v>
      </c>
      <c r="AF152" s="4">
        <f t="shared" si="242"/>
        <v>0.35611249348931651</v>
      </c>
      <c r="AG152" s="4">
        <f t="shared" si="243"/>
        <v>0.41153790517884459</v>
      </c>
      <c r="AI152" s="4">
        <f t="shared" si="244"/>
        <v>-1.2778168943619606E-3</v>
      </c>
      <c r="AJ152" s="4">
        <f t="shared" si="245"/>
        <v>3.5796904702423138E-4</v>
      </c>
      <c r="AK152" s="4">
        <f t="shared" si="246"/>
        <v>-1.207083652830343E-3</v>
      </c>
      <c r="AL152" s="4">
        <f t="shared" si="247"/>
        <v>1.3776623454082038E-3</v>
      </c>
      <c r="AM152" s="4">
        <f t="shared" si="248"/>
        <v>2.5220375381884153E-3</v>
      </c>
      <c r="AN152" s="4">
        <f t="shared" si="249"/>
        <v>-1.0107651257997285E-3</v>
      </c>
      <c r="AO152" s="4">
        <f t="shared" si="250"/>
        <v>-1.4220433584540282E-3</v>
      </c>
      <c r="AP152" s="4">
        <f t="shared" si="251"/>
        <v>-1.0863003602523125E-3</v>
      </c>
      <c r="AQ152" s="4">
        <f t="shared" si="252"/>
        <v>2.2827490076584023E-3</v>
      </c>
      <c r="AR152" s="4">
        <f t="shared" si="253"/>
        <v>-1.5791367772716169E-4</v>
      </c>
      <c r="AS152" s="4">
        <f t="shared" si="254"/>
        <v>3.1205254449445108E-3</v>
      </c>
      <c r="AT152" s="4">
        <f t="shared" si="255"/>
        <v>1.2349239684629199E-3</v>
      </c>
      <c r="AU152" s="4">
        <f t="shared" si="256"/>
        <v>-8.8373376951117466E-4</v>
      </c>
      <c r="AV152" s="4">
        <f t="shared" si="436"/>
        <v>-1.9274934893164786E-3</v>
      </c>
      <c r="AW152" s="4">
        <f t="shared" si="436"/>
        <v>-2.9600905178844561E-2</v>
      </c>
      <c r="AY152" s="2">
        <f t="shared" si="308"/>
        <v>0.34512121968333964</v>
      </c>
      <c r="AZ152" s="2">
        <f t="shared" si="359"/>
        <v>0.34635130096254402</v>
      </c>
      <c r="BA152" s="2">
        <f t="shared" si="360"/>
        <v>0.34203597729699503</v>
      </c>
      <c r="BB152" s="2">
        <f t="shared" si="361"/>
        <v>0.34507374880330743</v>
      </c>
      <c r="BC152" s="2">
        <f t="shared" si="362"/>
        <v>0.33814252710273957</v>
      </c>
      <c r="BD152" s="2">
        <f t="shared" si="363"/>
        <v>0.33818783915585249</v>
      </c>
      <c r="BE152" s="2">
        <f t="shared" si="364"/>
        <v>0.34895951944794346</v>
      </c>
      <c r="BF152" s="2">
        <f t="shared" si="365"/>
        <v>0.35090796658025136</v>
      </c>
      <c r="BG152" s="2">
        <f t="shared" si="366"/>
        <v>0.34987314885617415</v>
      </c>
      <c r="BH152" s="2">
        <f t="shared" si="367"/>
        <v>0.3486235759212154</v>
      </c>
      <c r="BI152" s="2">
        <f t="shared" si="368"/>
        <v>0.35072541552410436</v>
      </c>
      <c r="BJ152" s="2">
        <f t="shared" si="369"/>
        <v>0.34735097486066979</v>
      </c>
      <c r="BK152" s="2">
        <f t="shared" si="370"/>
        <v>0.34924425728293351</v>
      </c>
      <c r="BL152" s="2">
        <f t="shared" si="371"/>
        <v>0.35601032263680937</v>
      </c>
      <c r="BM152" s="2">
        <f t="shared" si="372"/>
        <v>0.36371874359924722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0.34391500000000003</v>
      </c>
      <c r="CF152" s="2">
        <f t="shared" si="310"/>
        <v>0.34671000000000002</v>
      </c>
      <c r="CG152" s="2">
        <f t="shared" si="311"/>
        <v>0.34082899999999999</v>
      </c>
      <c r="CH152" s="2">
        <f t="shared" si="312"/>
        <v>0.34646500000000002</v>
      </c>
      <c r="CI152" s="2">
        <f t="shared" si="313"/>
        <v>0.34074100000000002</v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>
        <f t="shared" si="318"/>
        <v>0.34972300000000001</v>
      </c>
      <c r="CO152" s="2">
        <f t="shared" si="319"/>
        <v>0.354406</v>
      </c>
      <c r="CP152" s="2">
        <f t="shared" si="320"/>
        <v>0.34867599999999999</v>
      </c>
      <c r="CQ152" s="2">
        <f t="shared" si="321"/>
        <v>0.34836499999999998</v>
      </c>
      <c r="CR152" s="2">
        <f t="shared" si="322"/>
        <v>0.35418500000000003</v>
      </c>
      <c r="CS152" s="2" t="str">
        <f t="shared" si="323"/>
        <v/>
      </c>
      <c r="CU152" s="2">
        <f t="shared" si="273"/>
        <v>0.34391500000000003</v>
      </c>
      <c r="CV152" s="2">
        <f t="shared" si="274"/>
        <v>0.34671000000000002</v>
      </c>
      <c r="CW152" s="2">
        <f t="shared" si="275"/>
        <v>0.34082899999999999</v>
      </c>
      <c r="CX152" s="2">
        <f t="shared" si="276"/>
        <v>0.34646500000000002</v>
      </c>
      <c r="CY152" s="2">
        <f t="shared" si="277"/>
        <v>0.34074100000000002</v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>
        <f t="shared" si="282"/>
        <v>0.34972300000000001</v>
      </c>
      <c r="DE152" s="2">
        <f t="shared" si="283"/>
        <v>0.354406</v>
      </c>
      <c r="DF152" s="2">
        <f t="shared" si="284"/>
        <v>0.34867599999999999</v>
      </c>
      <c r="DG152" s="2">
        <f t="shared" si="285"/>
        <v>0.34836499999999998</v>
      </c>
      <c r="DH152" s="2">
        <f t="shared" si="286"/>
        <v>0.35418500000000003</v>
      </c>
      <c r="DI152" s="2" t="str">
        <f t="shared" si="287"/>
        <v/>
      </c>
      <c r="DK152" s="2">
        <f t="shared" si="288"/>
        <v>0.46000808791208797</v>
      </c>
      <c r="DL152" s="2">
        <f t="shared" si="437"/>
        <v>0.4798971510567297</v>
      </c>
      <c r="DM152" s="2">
        <f t="shared" si="437"/>
        <v>0.46013333522727279</v>
      </c>
      <c r="DN152" s="2">
        <f t="shared" si="437"/>
        <v>0.46943891935483872</v>
      </c>
      <c r="DO152" s="2">
        <f t="shared" si="437"/>
        <v>0.47705810426929396</v>
      </c>
      <c r="DP152" s="2">
        <f t="shared" si="437"/>
        <v>0.52509469202898562</v>
      </c>
      <c r="DQ152" s="2">
        <f t="shared" si="437"/>
        <v>0.48462139652173908</v>
      </c>
      <c r="DR152" s="2">
        <f t="shared" si="437"/>
        <v>0.46867516692307687</v>
      </c>
      <c r="DS152" s="2">
        <f t="shared" si="437"/>
        <v>0.47218247188405804</v>
      </c>
      <c r="DT152" s="2">
        <f t="shared" si="437"/>
        <v>0.49092846962233178</v>
      </c>
      <c r="DU152" s="2">
        <f t="shared" si="437"/>
        <v>0.47102705517241378</v>
      </c>
      <c r="DV152" s="2">
        <f t="shared" si="437"/>
        <v>0.45170114002932543</v>
      </c>
      <c r="DW152" s="2">
        <f t="shared" si="437"/>
        <v>0.45196224253565059</v>
      </c>
      <c r="DX152" s="2">
        <f t="shared" si="437"/>
        <v>0.43890095066495061</v>
      </c>
      <c r="DY152" s="2">
        <f t="shared" si="437"/>
        <v>0.40499440194281522</v>
      </c>
      <c r="EA152" s="2">
        <f t="shared" si="440"/>
        <v>0.34425719620781026</v>
      </c>
      <c r="EB152" s="2">
        <f t="shared" si="290"/>
        <v>0.34610256305951359</v>
      </c>
      <c r="EC152" s="2">
        <f t="shared" si="291"/>
        <v>0.34162212906866113</v>
      </c>
      <c r="ED152" s="2">
        <f t="shared" si="292"/>
        <v>0.34477785914586578</v>
      </c>
      <c r="EE152" s="2">
        <f t="shared" si="293"/>
        <v>0.33782936986544249</v>
      </c>
      <c r="EF152" s="2">
        <f t="shared" si="294"/>
        <v>0.33690353029940007</v>
      </c>
      <c r="EG152" s="2">
        <f t="shared" si="295"/>
        <v>0.34951787727183886</v>
      </c>
      <c r="EH152" s="2">
        <f t="shared" si="296"/>
        <v>0.3503869465240641</v>
      </c>
      <c r="EI152" s="2">
        <f t="shared" si="297"/>
        <v>0.34971820275391768</v>
      </c>
      <c r="EJ152" s="2">
        <f t="shared" si="298"/>
        <v>0.34735300871461899</v>
      </c>
      <c r="EK152" s="2">
        <f t="shared" si="299"/>
        <v>0.3502502818063396</v>
      </c>
      <c r="EL152" s="2">
        <f t="shared" si="300"/>
        <v>0.34744354331782146</v>
      </c>
      <c r="EM152" s="2">
        <f t="shared" si="301"/>
        <v>0.34899594937184664</v>
      </c>
      <c r="EN152" s="2">
        <f t="shared" si="302"/>
        <v>0.35646814270084914</v>
      </c>
      <c r="EO152" s="2">
        <f t="shared" si="303"/>
        <v>0.36400159188498304</v>
      </c>
      <c r="EQ152" s="2">
        <f t="shared" si="304"/>
        <v>0.34925356896473209</v>
      </c>
      <c r="ER152" s="2">
        <f t="shared" si="438"/>
        <v>0.34756766168980024</v>
      </c>
      <c r="ES152" s="2">
        <f t="shared" si="438"/>
        <v>0.34448402620410556</v>
      </c>
      <c r="ET152" s="2">
        <f t="shared" si="438"/>
        <v>0.34598000169822363</v>
      </c>
      <c r="EU152" s="2">
        <f t="shared" si="438"/>
        <v>0.3390477449902094</v>
      </c>
      <c r="EV152" s="2">
        <f t="shared" si="438"/>
        <v>0.34105862208854465</v>
      </c>
      <c r="EW152" s="2">
        <f t="shared" si="438"/>
        <v>0.34776877738830625</v>
      </c>
      <c r="EX152" s="2">
        <f t="shared" si="438"/>
        <v>0.35185435915245705</v>
      </c>
      <c r="EY152" s="2">
        <f t="shared" si="438"/>
        <v>0.3501294238670748</v>
      </c>
      <c r="EZ152" s="2">
        <f t="shared" si="438"/>
        <v>0.35165544399256504</v>
      </c>
      <c r="FA152" s="2">
        <f t="shared" si="438"/>
        <v>0.35194213099953775</v>
      </c>
      <c r="FB152" s="2">
        <f t="shared" si="438"/>
        <v>0.34691550641868757</v>
      </c>
      <c r="FC152" s="2">
        <f t="shared" si="438"/>
        <v>0.35036401225806668</v>
      </c>
      <c r="FD152" s="2">
        <f t="shared" si="438"/>
        <v>0.35255278356205338</v>
      </c>
      <c r="FE152" s="2">
        <f t="shared" si="438"/>
        <v>0.3598080793542569</v>
      </c>
      <c r="FG152" s="2">
        <f t="shared" si="306"/>
        <v>0.99996197320658731</v>
      </c>
      <c r="FH152" s="2">
        <f t="shared" si="439"/>
        <v>0.99983459015596299</v>
      </c>
      <c r="FI152" s="2">
        <f t="shared" si="439"/>
        <v>0.99981517805497611</v>
      </c>
      <c r="FJ152" s="2">
        <f t="shared" si="439"/>
        <v>0.99981607890490631</v>
      </c>
      <c r="FK152" s="2">
        <f t="shared" si="439"/>
        <v>0.99986118494050391</v>
      </c>
      <c r="FL152" s="2">
        <f t="shared" si="439"/>
        <v>0.99990379966302601</v>
      </c>
      <c r="FM152" s="2">
        <f t="shared" si="439"/>
        <v>0.99990829173438278</v>
      </c>
      <c r="FN152" s="2">
        <f t="shared" si="439"/>
        <v>0.99989824396932703</v>
      </c>
      <c r="FO152" s="2">
        <f t="shared" si="439"/>
        <v>0.9999090738071611</v>
      </c>
      <c r="FP152" s="2">
        <f t="shared" si="439"/>
        <v>0.99986638006705364</v>
      </c>
      <c r="FQ152" s="2">
        <f t="shared" si="439"/>
        <v>0.99984780036618859</v>
      </c>
      <c r="FR152" s="2">
        <f t="shared" si="439"/>
        <v>0.9998152754055204</v>
      </c>
      <c r="FS152" s="2">
        <f t="shared" si="439"/>
        <v>0.99978367355662889</v>
      </c>
      <c r="FT152" s="2">
        <f t="shared" si="439"/>
        <v>0.99973173395833737</v>
      </c>
      <c r="FU152" s="2">
        <f t="shared" si="439"/>
        <v>0.99950110139136761</v>
      </c>
      <c r="FW152" s="2">
        <f t="shared" si="324"/>
        <v>0.17204918089675356</v>
      </c>
      <c r="FX152" s="2">
        <f t="shared" si="376"/>
        <v>0.15467010644358239</v>
      </c>
      <c r="FY152" s="2">
        <f t="shared" si="377"/>
        <v>0.13695277578300991</v>
      </c>
      <c r="FZ152" s="2">
        <f t="shared" si="378"/>
        <v>0.2270628039886699</v>
      </c>
      <c r="GA152" s="2">
        <f t="shared" si="379"/>
        <v>0.241165619909948</v>
      </c>
      <c r="GB152" s="2">
        <f t="shared" si="380"/>
        <v>0.30473569960272123</v>
      </c>
      <c r="GC152" s="2">
        <f t="shared" si="381"/>
        <v>0.32630951422387344</v>
      </c>
      <c r="GD152" s="2">
        <f t="shared" si="382"/>
        <v>0.34685780029131785</v>
      </c>
      <c r="GE152" s="2">
        <f t="shared" si="383"/>
        <v>0.34971670447939535</v>
      </c>
      <c r="GF152" s="2">
        <f t="shared" si="384"/>
        <v>0.29085450036904098</v>
      </c>
      <c r="GG152" s="2">
        <f t="shared" si="385"/>
        <v>0.26997177935350836</v>
      </c>
      <c r="GH152" s="2">
        <f t="shared" si="386"/>
        <v>0.21177951694107164</v>
      </c>
      <c r="GI152" s="2">
        <f t="shared" si="387"/>
        <v>0.16522162933911269</v>
      </c>
      <c r="GJ152" s="2">
        <f t="shared" si="388"/>
        <v>0.12257725795316678</v>
      </c>
      <c r="GK152" s="2">
        <f t="shared" si="389"/>
        <v>7.2325893726399706E-2</v>
      </c>
      <c r="GM152" s="82">
        <f t="shared" si="325"/>
        <v>1.4626028890198088E-47</v>
      </c>
      <c r="GN152" s="82">
        <f t="shared" si="390"/>
        <v>7.2759254060899901E-162</v>
      </c>
      <c r="GO152" s="82">
        <f t="shared" si="391"/>
        <v>7.3272778288568522E-180</v>
      </c>
      <c r="GP152" s="82">
        <f t="shared" si="392"/>
        <v>1.6821842654868934E-201</v>
      </c>
      <c r="GQ152" s="82">
        <f t="shared" si="393"/>
        <v>4.5265857852004158E-258</v>
      </c>
      <c r="GR152" s="82">
        <f t="shared" si="394"/>
        <v>0</v>
      </c>
      <c r="GS152" s="82">
        <f t="shared" si="395"/>
        <v>0</v>
      </c>
      <c r="GT152" s="82">
        <f t="shared" si="396"/>
        <v>0</v>
      </c>
      <c r="GU152" s="82">
        <f t="shared" si="397"/>
        <v>5.9527143542526979E-268</v>
      </c>
      <c r="GV152" s="82">
        <f t="shared" si="398"/>
        <v>0</v>
      </c>
      <c r="GW152" s="82">
        <f t="shared" si="399"/>
        <v>0</v>
      </c>
      <c r="GX152" s="82">
        <f t="shared" si="400"/>
        <v>1.8047923045699382E-269</v>
      </c>
      <c r="GY152" s="82">
        <f t="shared" si="401"/>
        <v>1.7764296926289551E-239</v>
      </c>
      <c r="GZ152" s="82">
        <f t="shared" si="402"/>
        <v>3.4630650909264602E-208</v>
      </c>
      <c r="HA152" s="82">
        <f t="shared" si="403"/>
        <v>3.1352593576336942E-171</v>
      </c>
      <c r="HC152" s="82">
        <f t="shared" si="326"/>
        <v>2.2008621237774852E-27</v>
      </c>
      <c r="HD152" s="82">
        <f t="shared" si="404"/>
        <v>1.7552627240534845E-95</v>
      </c>
      <c r="HE152" s="82">
        <f t="shared" si="405"/>
        <v>2.1011849937571747E-86</v>
      </c>
      <c r="HF152" s="82">
        <f t="shared" si="406"/>
        <v>6.5025716623740333E-125</v>
      </c>
      <c r="HG152" s="82">
        <f t="shared" si="407"/>
        <v>7.8871712114304017E-159</v>
      </c>
      <c r="HH152" s="82">
        <f t="shared" si="408"/>
        <v>2.8775790974676829E-188</v>
      </c>
      <c r="HI152" s="82">
        <f t="shared" si="409"/>
        <v>2.7045926004098646E-197</v>
      </c>
      <c r="HJ152" s="82">
        <f t="shared" si="410"/>
        <v>1.2583227250220845E-228</v>
      </c>
      <c r="HK152" s="82">
        <f t="shared" si="411"/>
        <v>1.8749442589105888E-176</v>
      </c>
      <c r="HL152" s="82">
        <f t="shared" si="412"/>
        <v>1.9830800640272213E-209</v>
      </c>
      <c r="HM152" s="82">
        <f t="shared" si="413"/>
        <v>1.4221133493474906E-181</v>
      </c>
      <c r="HN152" s="82">
        <f t="shared" si="414"/>
        <v>1.5453281944745479E-157</v>
      </c>
      <c r="HO152" s="82">
        <f t="shared" si="415"/>
        <v>2.8849887037512382E-132</v>
      </c>
      <c r="HP152" s="82">
        <f t="shared" si="416"/>
        <v>5.0270388118595151E-117</v>
      </c>
      <c r="HQ152" s="82">
        <f t="shared" si="417"/>
        <v>3.7863571805544619E-109</v>
      </c>
      <c r="HS152" s="82">
        <f t="shared" si="327"/>
        <v>1.0231624458186728E-4</v>
      </c>
      <c r="HT152" s="82">
        <f t="shared" si="418"/>
        <v>3.2453038121660466E-7</v>
      </c>
      <c r="HU152" s="82">
        <f t="shared" si="419"/>
        <v>3.7073339996452429E-5</v>
      </c>
      <c r="HV152" s="82">
        <f t="shared" si="420"/>
        <v>1.2162816399633998E-8</v>
      </c>
      <c r="HW152" s="82">
        <f t="shared" si="421"/>
        <v>1.1985132230066835E-13</v>
      </c>
      <c r="HX152" s="82">
        <f t="shared" si="422"/>
        <v>6.3559647620574067E-17</v>
      </c>
      <c r="HY152" s="82">
        <f t="shared" si="423"/>
        <v>5.9316704107421324E-17</v>
      </c>
      <c r="HZ152" s="82">
        <f t="shared" si="424"/>
        <v>5.588413226812709E-18</v>
      </c>
      <c r="IA152" s="82">
        <f t="shared" si="425"/>
        <v>6.9540949464299812E-17</v>
      </c>
      <c r="IB152" s="82">
        <f t="shared" si="426"/>
        <v>1.0524677397139349E-15</v>
      </c>
      <c r="IC152" s="82">
        <f t="shared" si="427"/>
        <v>1.5836043260908636E-13</v>
      </c>
      <c r="ID152" s="82">
        <f t="shared" si="428"/>
        <v>1.2045263176699676E-8</v>
      </c>
      <c r="IE152" s="82">
        <f t="shared" si="429"/>
        <v>5.468835008683038E-6</v>
      </c>
      <c r="IF152" s="82">
        <f t="shared" si="430"/>
        <v>5.0851224269095139E-3</v>
      </c>
      <c r="IG152" s="82">
        <f t="shared" si="431"/>
        <v>0.21034194200898557</v>
      </c>
      <c r="II152" s="82">
        <f t="shared" si="328"/>
        <v>3.5249241861408306E-3</v>
      </c>
      <c r="IJ152" s="82">
        <f t="shared" si="329"/>
        <v>3.3114169069085224E-5</v>
      </c>
      <c r="IK152" s="82">
        <f t="shared" si="330"/>
        <v>2.8021536553422277E-6</v>
      </c>
      <c r="IL152" s="82">
        <f t="shared" si="331"/>
        <v>8.8315230808178003E-4</v>
      </c>
      <c r="IM152" s="82">
        <f t="shared" si="332"/>
        <v>9.3610586912711566E-4</v>
      </c>
      <c r="IN152" s="82">
        <f t="shared" si="333"/>
        <v>2.0440200960642106E-2</v>
      </c>
      <c r="IO152" s="82">
        <f t="shared" si="334"/>
        <v>4.5274263607480686E-2</v>
      </c>
      <c r="IP152" s="82">
        <f t="shared" si="335"/>
        <v>7.680652178378003E-2</v>
      </c>
      <c r="IQ152" s="82">
        <f t="shared" si="336"/>
        <v>9.2206667382805127E-2</v>
      </c>
      <c r="IR152" s="82">
        <f t="shared" si="337"/>
        <v>9.999999994777839E-3</v>
      </c>
      <c r="IS152" s="82">
        <f t="shared" si="338"/>
        <v>4.4726101004100077E-3</v>
      </c>
      <c r="IT152" s="82">
        <f t="shared" si="339"/>
        <v>4.3842529802472891E-4</v>
      </c>
      <c r="IU152" s="82">
        <f t="shared" si="340"/>
        <v>1.4186184839188913E-5</v>
      </c>
      <c r="IV152" s="82">
        <f t="shared" si="341"/>
        <v>1.6010244533434584E-6</v>
      </c>
      <c r="IW152" s="82">
        <f t="shared" si="342"/>
        <v>5.6441217712360865E-7</v>
      </c>
      <c r="IY152" s="82">
        <f t="shared" si="343"/>
        <v>3.6272404307226979E-3</v>
      </c>
      <c r="IZ152" s="82">
        <f t="shared" si="344"/>
        <v>3.343869945030183E-5</v>
      </c>
      <c r="JA152" s="82">
        <f t="shared" si="345"/>
        <v>3.9875493651794654E-5</v>
      </c>
      <c r="JB152" s="82">
        <f t="shared" si="346"/>
        <v>8.8316447089817969E-4</v>
      </c>
      <c r="JC152" s="82">
        <f t="shared" si="347"/>
        <v>9.3610586924696695E-4</v>
      </c>
      <c r="JD152" s="82">
        <f t="shared" si="348"/>
        <v>2.0440200960642169E-2</v>
      </c>
      <c r="JE152" s="82">
        <f t="shared" si="349"/>
        <v>4.5274263607480748E-2</v>
      </c>
      <c r="JF152" s="82">
        <f t="shared" si="350"/>
        <v>7.680652178378003E-2</v>
      </c>
      <c r="JG152" s="82">
        <f t="shared" si="351"/>
        <v>9.2206667382805196E-2</v>
      </c>
      <c r="JH152" s="82">
        <f t="shared" si="352"/>
        <v>9.9999999947788919E-3</v>
      </c>
      <c r="JI152" s="82">
        <f t="shared" si="353"/>
        <v>4.472610100568368E-3</v>
      </c>
      <c r="JJ152" s="82">
        <f t="shared" si="354"/>
        <v>4.3843734328790561E-4</v>
      </c>
      <c r="JK152" s="82">
        <f t="shared" si="355"/>
        <v>1.965501984787195E-5</v>
      </c>
      <c r="JL152" s="82">
        <f t="shared" si="356"/>
        <v>5.0867234513628573E-3</v>
      </c>
      <c r="JM152" s="82">
        <f t="shared" si="357"/>
        <v>0.2103425064211627</v>
      </c>
    </row>
    <row r="153" spans="2:273" x14ac:dyDescent="0.25">
      <c r="B153" s="2">
        <v>126</v>
      </c>
      <c r="C153" s="37">
        <v>0.34865600000000002</v>
      </c>
      <c r="D153" s="37">
        <v>0.34438600000000003</v>
      </c>
      <c r="E153" s="37">
        <v>0.34148600000000001</v>
      </c>
      <c r="F153" s="37">
        <v>0.34408499999999997</v>
      </c>
      <c r="G153" s="37">
        <v>0.33900200000000003</v>
      </c>
      <c r="H153" s="37">
        <v>0.343607</v>
      </c>
      <c r="I153" s="37">
        <v>0.35548400000000002</v>
      </c>
      <c r="J153" s="37">
        <v>0.36064400000000002</v>
      </c>
      <c r="K153" s="37">
        <v>0.357904</v>
      </c>
      <c r="L153" s="37">
        <v>0.35101199999999999</v>
      </c>
      <c r="M153" s="37">
        <v>0.35245500000000002</v>
      </c>
      <c r="N153" s="37">
        <v>0.34792200000000001</v>
      </c>
      <c r="O153" s="37">
        <v>0.34822500000000001</v>
      </c>
      <c r="P153" s="37">
        <v>0.35595900000000003</v>
      </c>
      <c r="Q153" s="37">
        <v>0.36744700000000002</v>
      </c>
      <c r="S153" s="4">
        <f t="shared" si="229"/>
        <v>0.34493571530495731</v>
      </c>
      <c r="T153" s="4">
        <f t="shared" si="230"/>
        <v>0.34608429528178836</v>
      </c>
      <c r="U153" s="4">
        <f t="shared" si="231"/>
        <v>0.34178453700214445</v>
      </c>
      <c r="V153" s="4">
        <f t="shared" si="232"/>
        <v>0.34470570736685202</v>
      </c>
      <c r="W153" s="4">
        <f t="shared" si="233"/>
        <v>0.33803000408622746</v>
      </c>
      <c r="X153" s="4">
        <f t="shared" si="234"/>
        <v>0.34068928969377987</v>
      </c>
      <c r="Y153" s="4">
        <f t="shared" si="235"/>
        <v>0.35415466947523416</v>
      </c>
      <c r="Z153" s="4">
        <f t="shared" si="236"/>
        <v>0.35882484738169762</v>
      </c>
      <c r="AA153" s="4">
        <f t="shared" si="237"/>
        <v>0.35959780897017357</v>
      </c>
      <c r="AB153" s="4">
        <f t="shared" si="238"/>
        <v>0.35084450193866218</v>
      </c>
      <c r="AC153" s="4">
        <f t="shared" si="239"/>
        <v>0.35159065315369464</v>
      </c>
      <c r="AD153" s="4">
        <f t="shared" si="240"/>
        <v>0.34742502323306529</v>
      </c>
      <c r="AE153" s="4">
        <f t="shared" si="241"/>
        <v>0.34916791414087794</v>
      </c>
      <c r="AF153" s="4">
        <f t="shared" si="242"/>
        <v>0.35600062655600434</v>
      </c>
      <c r="AG153" s="4">
        <f t="shared" si="243"/>
        <v>0.3868804947507779</v>
      </c>
      <c r="AI153" s="4">
        <f t="shared" si="244"/>
        <v>3.7202846950427082E-3</v>
      </c>
      <c r="AJ153" s="4">
        <f t="shared" si="245"/>
        <v>-1.6982952817883312E-3</v>
      </c>
      <c r="AK153" s="4">
        <f t="shared" si="246"/>
        <v>-2.985370021444389E-4</v>
      </c>
      <c r="AL153" s="4">
        <f t="shared" si="247"/>
        <v>-6.2070736685204686E-4</v>
      </c>
      <c r="AM153" s="4">
        <f t="shared" si="248"/>
        <v>9.7199591377256089E-4</v>
      </c>
      <c r="AN153" s="4">
        <f t="shared" si="249"/>
        <v>2.9177103062201226E-3</v>
      </c>
      <c r="AO153" s="4">
        <f t="shared" si="250"/>
        <v>1.3293305247658593E-3</v>
      </c>
      <c r="AP153" s="4">
        <f t="shared" si="251"/>
        <v>1.8191526183023998E-3</v>
      </c>
      <c r="AQ153" s="4">
        <f t="shared" si="252"/>
        <v>-1.6938089701735715E-3</v>
      </c>
      <c r="AR153" s="4">
        <f t="shared" si="253"/>
        <v>1.6749806133781187E-4</v>
      </c>
      <c r="AS153" s="4">
        <f t="shared" si="254"/>
        <v>8.6434684630537495E-4</v>
      </c>
      <c r="AT153" s="4">
        <f t="shared" si="255"/>
        <v>4.9697676693472026E-4</v>
      </c>
      <c r="AU153" s="4">
        <f t="shared" si="256"/>
        <v>-9.4291414087793735E-4</v>
      </c>
      <c r="AV153" s="4">
        <f t="shared" si="436"/>
        <v>-4.1626556004314974E-5</v>
      </c>
      <c r="AW153" s="4">
        <f t="shared" si="436"/>
        <v>-1.943349475077788E-2</v>
      </c>
      <c r="AY153" s="2">
        <f t="shared" si="308"/>
        <v>0.34481955033398487</v>
      </c>
      <c r="AZ153" s="2">
        <f t="shared" si="359"/>
        <v>0.34608248353580101</v>
      </c>
      <c r="BA153" s="2">
        <f t="shared" si="360"/>
        <v>0.34178424774585403</v>
      </c>
      <c r="BB153" s="2">
        <f t="shared" si="361"/>
        <v>0.34467546514936848</v>
      </c>
      <c r="BC153" s="2">
        <f t="shared" si="362"/>
        <v>0.33785219615397666</v>
      </c>
      <c r="BD153" s="2">
        <f t="shared" si="363"/>
        <v>0.33797512771778399</v>
      </c>
      <c r="BE153" s="2">
        <f t="shared" si="364"/>
        <v>0.34879442492608159</v>
      </c>
      <c r="BF153" s="2">
        <f t="shared" si="365"/>
        <v>0.35069334981954725</v>
      </c>
      <c r="BG153" s="2">
        <f t="shared" si="366"/>
        <v>0.34959127732038231</v>
      </c>
      <c r="BH153" s="2">
        <f t="shared" si="367"/>
        <v>0.34844253064066305</v>
      </c>
      <c r="BI153" s="2">
        <f t="shared" si="368"/>
        <v>0.35044874809600313</v>
      </c>
      <c r="BJ153" s="2">
        <f t="shared" si="369"/>
        <v>0.34721718217159792</v>
      </c>
      <c r="BK153" s="2">
        <f t="shared" si="370"/>
        <v>0.34915524697610212</v>
      </c>
      <c r="BL153" s="2">
        <f t="shared" si="371"/>
        <v>0.3559730500559955</v>
      </c>
      <c r="BM153" s="2">
        <f t="shared" si="372"/>
        <v>0.36361548986731562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0.34865600000000002</v>
      </c>
      <c r="CF153" s="2">
        <f t="shared" si="310"/>
        <v>0.34438600000000003</v>
      </c>
      <c r="CG153" s="2">
        <f t="shared" si="311"/>
        <v>0.34148600000000001</v>
      </c>
      <c r="CH153" s="2">
        <f t="shared" si="312"/>
        <v>0.34408499999999997</v>
      </c>
      <c r="CI153" s="2">
        <f t="shared" si="313"/>
        <v>0.33900200000000003</v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>
        <f t="shared" si="319"/>
        <v>0.35245500000000002</v>
      </c>
      <c r="CP153" s="2">
        <f t="shared" si="320"/>
        <v>0.34792200000000001</v>
      </c>
      <c r="CQ153" s="2">
        <f t="shared" si="321"/>
        <v>0.34822500000000001</v>
      </c>
      <c r="CR153" s="2">
        <f t="shared" si="322"/>
        <v>0.35595900000000003</v>
      </c>
      <c r="CS153" s="2" t="str">
        <f t="shared" si="323"/>
        <v/>
      </c>
      <c r="CU153" s="2">
        <f t="shared" si="273"/>
        <v>0.34865600000000002</v>
      </c>
      <c r="CV153" s="2">
        <f t="shared" si="274"/>
        <v>0.34438600000000003</v>
      </c>
      <c r="CW153" s="2">
        <f t="shared" si="275"/>
        <v>0.34148600000000001</v>
      </c>
      <c r="CX153" s="2">
        <f t="shared" si="276"/>
        <v>0.34408499999999997</v>
      </c>
      <c r="CY153" s="2">
        <f t="shared" si="277"/>
        <v>0.33900200000000003</v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>
        <f t="shared" si="283"/>
        <v>0.35245500000000002</v>
      </c>
      <c r="DF153" s="2">
        <f t="shared" si="284"/>
        <v>0.34792200000000001</v>
      </c>
      <c r="DG153" s="2">
        <f t="shared" si="285"/>
        <v>0.34822500000000001</v>
      </c>
      <c r="DH153" s="2">
        <f t="shared" si="286"/>
        <v>0.35595900000000003</v>
      </c>
      <c r="DI153" s="2" t="str">
        <f t="shared" si="287"/>
        <v/>
      </c>
      <c r="DK153" s="2">
        <f t="shared" si="288"/>
        <v>0.4606282417582418</v>
      </c>
      <c r="DL153" s="2">
        <f t="shared" si="437"/>
        <v>0.48077164382647386</v>
      </c>
      <c r="DM153" s="2">
        <f t="shared" si="437"/>
        <v>0.46084053977272732</v>
      </c>
      <c r="DN153" s="2">
        <f t="shared" si="437"/>
        <v>0.47028535645161296</v>
      </c>
      <c r="DO153" s="2">
        <f t="shared" si="437"/>
        <v>0.477978512315271</v>
      </c>
      <c r="DP153" s="2">
        <f t="shared" si="437"/>
        <v>0.52638845289855074</v>
      </c>
      <c r="DQ153" s="2">
        <f t="shared" si="437"/>
        <v>0.48551228217391301</v>
      </c>
      <c r="DR153" s="2">
        <f t="shared" si="437"/>
        <v>0.46938568769230765</v>
      </c>
      <c r="DS153" s="2">
        <f t="shared" si="437"/>
        <v>0.47274516840579717</v>
      </c>
      <c r="DT153" s="2">
        <f t="shared" si="437"/>
        <v>0.49171314039408875</v>
      </c>
      <c r="DU153" s="2">
        <f t="shared" si="437"/>
        <v>0.47180555862068962</v>
      </c>
      <c r="DV153" s="2">
        <f t="shared" si="437"/>
        <v>0.4523691039222873</v>
      </c>
      <c r="DW153" s="2">
        <f t="shared" si="437"/>
        <v>0.45258439460784305</v>
      </c>
      <c r="DX153" s="2">
        <f t="shared" si="437"/>
        <v>0.43946493573573564</v>
      </c>
      <c r="DY153" s="2">
        <f t="shared" si="437"/>
        <v>0.40523592357038118</v>
      </c>
      <c r="EA153" s="2">
        <f t="shared" si="440"/>
        <v>0.34384516223435135</v>
      </c>
      <c r="EB153" s="2">
        <f t="shared" si="290"/>
        <v>0.34580692234114735</v>
      </c>
      <c r="EC153" s="2">
        <f t="shared" si="291"/>
        <v>0.34132145889850202</v>
      </c>
      <c r="ED153" s="2">
        <f t="shared" si="292"/>
        <v>0.34434949660686426</v>
      </c>
      <c r="EE153" s="2">
        <f t="shared" si="293"/>
        <v>0.33750909123363559</v>
      </c>
      <c r="EF153" s="2">
        <f t="shared" si="294"/>
        <v>0.33657055346361009</v>
      </c>
      <c r="EG153" s="2">
        <f t="shared" si="295"/>
        <v>0.34940645749462568</v>
      </c>
      <c r="EH153" s="2">
        <f t="shared" si="296"/>
        <v>0.35012625668449193</v>
      </c>
      <c r="EI153" s="2">
        <f t="shared" si="297"/>
        <v>0.34942306872331719</v>
      </c>
      <c r="EJ153" s="2">
        <f t="shared" si="298"/>
        <v>0.34704848052085757</v>
      </c>
      <c r="EK153" s="2">
        <f t="shared" si="299"/>
        <v>0.34992747857698253</v>
      </c>
      <c r="EL153" s="2">
        <f t="shared" si="300"/>
        <v>0.34732374769141267</v>
      </c>
      <c r="EM153" s="2">
        <f t="shared" si="301"/>
        <v>0.34888153394092764</v>
      </c>
      <c r="EN153" s="2">
        <f t="shared" si="302"/>
        <v>0.35649412583278905</v>
      </c>
      <c r="EO153" s="2">
        <f t="shared" si="303"/>
        <v>0.36393805835535448</v>
      </c>
      <c r="EQ153" s="2">
        <f t="shared" si="304"/>
        <v>0.3490741795920958</v>
      </c>
      <c r="ER153" s="2">
        <f t="shared" si="438"/>
        <v>0.34733416589185101</v>
      </c>
      <c r="ES153" s="2">
        <f t="shared" si="438"/>
        <v>0.3443080993048957</v>
      </c>
      <c r="ET153" s="2">
        <f t="shared" si="438"/>
        <v>0.34560074293658066</v>
      </c>
      <c r="EU153" s="2">
        <f t="shared" si="438"/>
        <v>0.33876797599201747</v>
      </c>
      <c r="EV153" s="2">
        <f t="shared" si="438"/>
        <v>0.34084643342301335</v>
      </c>
      <c r="EW153" s="2">
        <f t="shared" si="438"/>
        <v>0.34760920108812926</v>
      </c>
      <c r="EX153" s="2">
        <f t="shared" si="438"/>
        <v>0.35163716686732388</v>
      </c>
      <c r="EY153" s="2">
        <f t="shared" si="438"/>
        <v>0.34984896360585305</v>
      </c>
      <c r="EZ153" s="2">
        <f t="shared" si="438"/>
        <v>0.35148553060805082</v>
      </c>
      <c r="FA153" s="2">
        <f t="shared" si="438"/>
        <v>0.35167564226489484</v>
      </c>
      <c r="FB153" s="2">
        <f t="shared" si="438"/>
        <v>0.34677768614193849</v>
      </c>
      <c r="FC153" s="2">
        <f t="shared" si="438"/>
        <v>0.35030175418494752</v>
      </c>
      <c r="FD153" s="2">
        <f t="shared" si="438"/>
        <v>0.35241849383250828</v>
      </c>
      <c r="FE153" s="2">
        <f t="shared" si="438"/>
        <v>0.35960356246178199</v>
      </c>
      <c r="FG153" s="2">
        <f t="shared" si="306"/>
        <v>0.99996531903618102</v>
      </c>
      <c r="FH153" s="2">
        <f t="shared" si="439"/>
        <v>0.99984914223367682</v>
      </c>
      <c r="FI153" s="2">
        <f t="shared" si="439"/>
        <v>0.99983143764157101</v>
      </c>
      <c r="FJ153" s="2">
        <f t="shared" si="439"/>
        <v>0.99983225925312924</v>
      </c>
      <c r="FK153" s="2">
        <f t="shared" si="439"/>
        <v>0.99987339761472427</v>
      </c>
      <c r="FL153" s="2">
        <f t="shared" si="439"/>
        <v>0.99991226350727691</v>
      </c>
      <c r="FM153" s="2">
        <f t="shared" si="439"/>
        <v>0.99991636039278275</v>
      </c>
      <c r="FN153" s="2">
        <f t="shared" si="439"/>
        <v>0.99990719656614757</v>
      </c>
      <c r="FO153" s="2">
        <f t="shared" si="439"/>
        <v>0.99991707366309579</v>
      </c>
      <c r="FP153" s="2">
        <f t="shared" si="439"/>
        <v>0.99987813574002793</v>
      </c>
      <c r="FQ153" s="2">
        <f t="shared" si="439"/>
        <v>0.99986119042529153</v>
      </c>
      <c r="FR153" s="2">
        <f t="shared" si="439"/>
        <v>0.99983152642920969</v>
      </c>
      <c r="FS153" s="2">
        <f t="shared" si="439"/>
        <v>0.99980270418340222</v>
      </c>
      <c r="FT153" s="2">
        <f t="shared" si="439"/>
        <v>0.99975533268692207</v>
      </c>
      <c r="FU153" s="2">
        <f t="shared" si="439"/>
        <v>0.99954497908682993</v>
      </c>
      <c r="FW153" s="2">
        <f t="shared" si="324"/>
        <v>0.18556793437312658</v>
      </c>
      <c r="FX153" s="2">
        <f t="shared" si="376"/>
        <v>0.16709890057835783</v>
      </c>
      <c r="FY153" s="2">
        <f t="shared" si="377"/>
        <v>0.14820747360644176</v>
      </c>
      <c r="FZ153" s="2">
        <f t="shared" si="378"/>
        <v>0.24363225695550095</v>
      </c>
      <c r="GA153" s="2">
        <f t="shared" si="379"/>
        <v>0.25842012496201028</v>
      </c>
      <c r="GB153" s="2">
        <f t="shared" si="380"/>
        <v>0.32459290499239057</v>
      </c>
      <c r="GC153" s="2">
        <f t="shared" si="381"/>
        <v>0.34687115539377378</v>
      </c>
      <c r="GD153" s="2">
        <f t="shared" si="382"/>
        <v>0.3680069514762907</v>
      </c>
      <c r="GE153" s="2">
        <f t="shared" si="383"/>
        <v>0.3709411724753009</v>
      </c>
      <c r="GF153" s="2">
        <f t="shared" si="384"/>
        <v>0.31021075738105508</v>
      </c>
      <c r="GG153" s="2">
        <f t="shared" si="385"/>
        <v>0.28850368992951708</v>
      </c>
      <c r="GH153" s="2">
        <f t="shared" si="386"/>
        <v>0.22756205082293365</v>
      </c>
      <c r="GI153" s="2">
        <f t="shared" si="387"/>
        <v>0.17831945126966145</v>
      </c>
      <c r="GJ153" s="2">
        <f t="shared" si="388"/>
        <v>0.13283241025663589</v>
      </c>
      <c r="GK153" s="2">
        <f t="shared" si="389"/>
        <v>7.8754228579886357E-2</v>
      </c>
      <c r="GM153" s="82">
        <f t="shared" si="325"/>
        <v>8.9900291217331757E-49</v>
      </c>
      <c r="GN153" s="82">
        <f t="shared" si="390"/>
        <v>2.9930561223255564E-166</v>
      </c>
      <c r="GO153" s="82">
        <f t="shared" si="391"/>
        <v>7.8898311411730368E-185</v>
      </c>
      <c r="GP153" s="82">
        <f t="shared" si="392"/>
        <v>5.3250034629526164E-207</v>
      </c>
      <c r="GQ153" s="82">
        <f t="shared" si="393"/>
        <v>1.1030633320647228E-264</v>
      </c>
      <c r="GR153" s="82">
        <f t="shared" si="394"/>
        <v>0</v>
      </c>
      <c r="GS153" s="82">
        <f t="shared" si="395"/>
        <v>0</v>
      </c>
      <c r="GT153" s="82">
        <f t="shared" si="396"/>
        <v>0</v>
      </c>
      <c r="GU153" s="82">
        <f t="shared" si="397"/>
        <v>1.3513992125047808E-274</v>
      </c>
      <c r="GV153" s="82">
        <f t="shared" si="398"/>
        <v>0</v>
      </c>
      <c r="GW153" s="82">
        <f t="shared" si="399"/>
        <v>0</v>
      </c>
      <c r="GX153" s="82">
        <f t="shared" si="400"/>
        <v>1.1856955658636193E-276</v>
      </c>
      <c r="GY153" s="82">
        <f t="shared" si="401"/>
        <v>4.8238387862453651E-246</v>
      </c>
      <c r="GZ153" s="82">
        <f t="shared" si="402"/>
        <v>4.397868795217893E-214</v>
      </c>
      <c r="HA153" s="82">
        <f t="shared" si="403"/>
        <v>2.8052197384747003E-176</v>
      </c>
      <c r="HC153" s="82">
        <f t="shared" si="326"/>
        <v>2.3316690032401568E-28</v>
      </c>
      <c r="HD153" s="82">
        <f t="shared" si="404"/>
        <v>3.0065677491351547E-99</v>
      </c>
      <c r="HE153" s="82">
        <f t="shared" si="405"/>
        <v>7.0242331816392106E-90</v>
      </c>
      <c r="HF153" s="82">
        <f t="shared" si="406"/>
        <v>7.4891125860882241E-130</v>
      </c>
      <c r="HG153" s="82">
        <f t="shared" si="407"/>
        <v>1.6288911912143531E-164</v>
      </c>
      <c r="HH153" s="82">
        <f t="shared" si="408"/>
        <v>1.1364576651579022E-194</v>
      </c>
      <c r="HI153" s="82">
        <f t="shared" si="409"/>
        <v>5.5750611359481921E-204</v>
      </c>
      <c r="HJ153" s="82">
        <f t="shared" si="410"/>
        <v>2.2073367999273464E-236</v>
      </c>
      <c r="HK153" s="82">
        <f t="shared" si="411"/>
        <v>1.8629688035456696E-182</v>
      </c>
      <c r="HL153" s="82">
        <f t="shared" si="412"/>
        <v>6.9543541446298673E-217</v>
      </c>
      <c r="HM153" s="82">
        <f t="shared" si="413"/>
        <v>3.7740397464957161E-188</v>
      </c>
      <c r="HN153" s="82">
        <f t="shared" si="414"/>
        <v>1.5270551982550761E-163</v>
      </c>
      <c r="HO153" s="82">
        <f t="shared" si="415"/>
        <v>1.4460845554153561E-137</v>
      </c>
      <c r="HP153" s="82">
        <f t="shared" si="416"/>
        <v>5.8178988356172247E-122</v>
      </c>
      <c r="HQ153" s="82">
        <f t="shared" si="417"/>
        <v>4.643119077592848E-114</v>
      </c>
      <c r="HS153" s="82">
        <f t="shared" si="327"/>
        <v>3.4002736206373774E-5</v>
      </c>
      <c r="HT153" s="82">
        <f t="shared" si="418"/>
        <v>4.9958121667343092E-8</v>
      </c>
      <c r="HU153" s="82">
        <f t="shared" si="419"/>
        <v>7.4120584953919997E-6</v>
      </c>
      <c r="HV153" s="82">
        <f t="shared" si="420"/>
        <v>1.2146472177758335E-9</v>
      </c>
      <c r="HW153" s="82">
        <f t="shared" si="421"/>
        <v>5.1997110031091801E-15</v>
      </c>
      <c r="HX153" s="82">
        <f t="shared" si="422"/>
        <v>2.0869880277184558E-18</v>
      </c>
      <c r="HY153" s="82">
        <f t="shared" si="423"/>
        <v>2.0751237685243386E-18</v>
      </c>
      <c r="HZ153" s="82">
        <f t="shared" si="424"/>
        <v>1.7071725529937342E-19</v>
      </c>
      <c r="IA153" s="82">
        <f t="shared" si="425"/>
        <v>2.6493689316055169E-18</v>
      </c>
      <c r="IB153" s="82">
        <f t="shared" si="426"/>
        <v>3.5765140250015726E-17</v>
      </c>
      <c r="IC153" s="82">
        <f t="shared" si="427"/>
        <v>7.2021233212238196E-15</v>
      </c>
      <c r="ID153" s="82">
        <f t="shared" si="428"/>
        <v>1.2443474314423369E-9</v>
      </c>
      <c r="IE153" s="82">
        <f t="shared" si="429"/>
        <v>8.5797172993774808E-7</v>
      </c>
      <c r="IF153" s="82">
        <f t="shared" si="430"/>
        <v>1.8224409693732503E-3</v>
      </c>
      <c r="IG153" s="82">
        <f t="shared" si="431"/>
        <v>0.11899383772009295</v>
      </c>
      <c r="II153" s="82">
        <f t="shared" si="328"/>
        <v>6.0155367729733539E-3</v>
      </c>
      <c r="IJ153" s="82">
        <f t="shared" si="329"/>
        <v>8.6433862844045837E-5</v>
      </c>
      <c r="IK153" s="82">
        <f t="shared" si="330"/>
        <v>8.5704329151486765E-6</v>
      </c>
      <c r="IL153" s="82">
        <f t="shared" si="331"/>
        <v>2.1025469581452726E-3</v>
      </c>
      <c r="IM153" s="82">
        <f t="shared" si="332"/>
        <v>2.3404537853445487E-3</v>
      </c>
      <c r="IN153" s="82">
        <f t="shared" si="333"/>
        <v>3.9215849366810336E-2</v>
      </c>
      <c r="IO153" s="82">
        <f t="shared" si="334"/>
        <v>7.932382944406656E-2</v>
      </c>
      <c r="IP153" s="82">
        <f t="shared" si="335"/>
        <v>0.12703608069612501</v>
      </c>
      <c r="IQ153" s="82">
        <f t="shared" si="336"/>
        <v>0.14681898895213441</v>
      </c>
      <c r="IR153" s="82">
        <f t="shared" si="337"/>
        <v>2.0846686579879065E-2</v>
      </c>
      <c r="IS153" s="82">
        <f t="shared" si="338"/>
        <v>9.8813991562485982E-3</v>
      </c>
      <c r="IT153" s="82">
        <f t="shared" si="339"/>
        <v>1.0776382206061381E-3</v>
      </c>
      <c r="IU153" s="82">
        <f t="shared" si="340"/>
        <v>4.2373710827533867E-5</v>
      </c>
      <c r="IV153" s="82">
        <f t="shared" si="341"/>
        <v>4.7926690998672386E-6</v>
      </c>
      <c r="IW153" s="82">
        <f t="shared" si="342"/>
        <v>1.4183040504134195E-6</v>
      </c>
      <c r="IY153" s="82">
        <f t="shared" si="343"/>
        <v>6.0495395091797275E-3</v>
      </c>
      <c r="IZ153" s="82">
        <f t="shared" si="344"/>
        <v>8.6483820965713181E-5</v>
      </c>
      <c r="JA153" s="82">
        <f t="shared" si="345"/>
        <v>1.5982491410540675E-5</v>
      </c>
      <c r="JB153" s="82">
        <f t="shared" si="346"/>
        <v>2.1025481727924905E-3</v>
      </c>
      <c r="JC153" s="82">
        <f t="shared" si="347"/>
        <v>2.3404537853497485E-3</v>
      </c>
      <c r="JD153" s="82">
        <f t="shared" si="348"/>
        <v>3.9215849366810336E-2</v>
      </c>
      <c r="JE153" s="82">
        <f t="shared" si="349"/>
        <v>7.932382944406656E-2</v>
      </c>
      <c r="JF153" s="82">
        <f t="shared" si="350"/>
        <v>0.12703608069612501</v>
      </c>
      <c r="JG153" s="82">
        <f t="shared" si="351"/>
        <v>0.14681898895213441</v>
      </c>
      <c r="JH153" s="82">
        <f t="shared" si="352"/>
        <v>2.0846686579879099E-2</v>
      </c>
      <c r="JI153" s="82">
        <f t="shared" si="353"/>
        <v>9.8813991562558007E-3</v>
      </c>
      <c r="JJ153" s="82">
        <f t="shared" si="354"/>
        <v>1.0776394649535696E-3</v>
      </c>
      <c r="JK153" s="82">
        <f t="shared" si="355"/>
        <v>4.3231682557471616E-5</v>
      </c>
      <c r="JL153" s="82">
        <f t="shared" si="356"/>
        <v>1.8272336384731176E-3</v>
      </c>
      <c r="JM153" s="82">
        <f t="shared" si="357"/>
        <v>0.11899525602414336</v>
      </c>
    </row>
    <row r="154" spans="2:273" x14ac:dyDescent="0.25">
      <c r="B154" s="2">
        <v>127</v>
      </c>
      <c r="C154" s="37">
        <v>0.34662199999999999</v>
      </c>
      <c r="D154" s="37">
        <v>0.34307500000000002</v>
      </c>
      <c r="E154" s="37">
        <v>0.340227</v>
      </c>
      <c r="F154" s="37">
        <v>0.34025899999999998</v>
      </c>
      <c r="G154" s="37">
        <v>0.33756599999999998</v>
      </c>
      <c r="H154" s="37">
        <v>0.342393</v>
      </c>
      <c r="I154" s="37">
        <v>0.358296</v>
      </c>
      <c r="J154" s="37">
        <v>0.36214600000000002</v>
      </c>
      <c r="K154" s="37">
        <v>0.36005999999999999</v>
      </c>
      <c r="L154" s="37">
        <v>0.35255500000000001</v>
      </c>
      <c r="M154" s="37">
        <v>0.35311399999999998</v>
      </c>
      <c r="N154" s="37">
        <v>0.34887699999999999</v>
      </c>
      <c r="O154" s="37">
        <v>0.348995</v>
      </c>
      <c r="P154" s="37">
        <v>0.35228500000000001</v>
      </c>
      <c r="Q154" s="37">
        <v>0.36638999999999999</v>
      </c>
      <c r="S154" s="4">
        <f t="shared" si="229"/>
        <v>0.34471157356530685</v>
      </c>
      <c r="T154" s="4">
        <f t="shared" si="230"/>
        <v>0.34582087426363411</v>
      </c>
      <c r="U154" s="4">
        <f t="shared" si="231"/>
        <v>0.34153860575098749</v>
      </c>
      <c r="V154" s="4">
        <f t="shared" si="232"/>
        <v>0.34434319899915816</v>
      </c>
      <c r="W154" s="4">
        <f t="shared" si="233"/>
        <v>0.3379496692844603</v>
      </c>
      <c r="X154" s="4">
        <f t="shared" si="234"/>
        <v>0.34219129544525906</v>
      </c>
      <c r="Y154" s="4">
        <f t="shared" si="235"/>
        <v>0.35652696758906571</v>
      </c>
      <c r="Z154" s="4">
        <f t="shared" si="236"/>
        <v>0.36162637533889663</v>
      </c>
      <c r="AA154" s="4">
        <f t="shared" si="237"/>
        <v>0.36256075211064859</v>
      </c>
      <c r="AB154" s="4">
        <f t="shared" si="238"/>
        <v>0.35253122317741697</v>
      </c>
      <c r="AC154" s="4">
        <f t="shared" si="239"/>
        <v>0.35234478546164683</v>
      </c>
      <c r="AD154" s="4">
        <f t="shared" si="240"/>
        <v>0.34753362883591027</v>
      </c>
      <c r="AE154" s="4">
        <f t="shared" si="241"/>
        <v>0.34910267851228083</v>
      </c>
      <c r="AF154" s="4">
        <f t="shared" si="242"/>
        <v>0.35594224153565351</v>
      </c>
      <c r="AG154" s="4">
        <f t="shared" si="243"/>
        <v>0.37325526106733992</v>
      </c>
      <c r="AI154" s="4">
        <f t="shared" si="244"/>
        <v>1.9104264346931354E-3</v>
      </c>
      <c r="AJ154" s="4">
        <f t="shared" si="245"/>
        <v>-2.745874263634096E-3</v>
      </c>
      <c r="AK154" s="4">
        <f t="shared" si="246"/>
        <v>-1.3116057509874879E-3</v>
      </c>
      <c r="AL154" s="4">
        <f t="shared" si="247"/>
        <v>-4.084198999158184E-3</v>
      </c>
      <c r="AM154" s="4">
        <f t="shared" si="248"/>
        <v>-3.8366928446031956E-4</v>
      </c>
      <c r="AN154" s="4">
        <f t="shared" si="249"/>
        <v>2.0170455474094462E-4</v>
      </c>
      <c r="AO154" s="4">
        <f t="shared" si="250"/>
        <v>1.7690324109342903E-3</v>
      </c>
      <c r="AP154" s="4">
        <f t="shared" si="251"/>
        <v>5.1962466110339056E-4</v>
      </c>
      <c r="AQ154" s="4">
        <f t="shared" si="252"/>
        <v>-2.5007521106485964E-3</v>
      </c>
      <c r="AR154" s="4">
        <f t="shared" si="253"/>
        <v>2.3776822583032597E-5</v>
      </c>
      <c r="AS154" s="4">
        <f t="shared" si="254"/>
        <v>7.692145383531579E-4</v>
      </c>
      <c r="AT154" s="4">
        <f t="shared" si="255"/>
        <v>1.3433711640897239E-3</v>
      </c>
      <c r="AU154" s="4">
        <f t="shared" si="256"/>
        <v>-1.0767851228082881E-4</v>
      </c>
      <c r="AV154" s="4">
        <f t="shared" si="436"/>
        <v>-3.6572415356534993E-3</v>
      </c>
      <c r="AW154" s="4">
        <f t="shared" si="436"/>
        <v>-6.8652610673399228E-3</v>
      </c>
      <c r="AY154" s="2">
        <f t="shared" si="308"/>
        <v>0.34452859978424055</v>
      </c>
      <c r="AZ154" s="2">
        <f t="shared" si="359"/>
        <v>0.34581659987188429</v>
      </c>
      <c r="BA154" s="2">
        <f t="shared" si="360"/>
        <v>0.34153780920604121</v>
      </c>
      <c r="BB154" s="2">
        <f t="shared" si="361"/>
        <v>0.3442799898987865</v>
      </c>
      <c r="BC154" s="2">
        <f t="shared" si="362"/>
        <v>0.33756440478134014</v>
      </c>
      <c r="BD154" s="2">
        <f t="shared" si="363"/>
        <v>0.3377701935329333</v>
      </c>
      <c r="BE154" s="2">
        <f t="shared" si="364"/>
        <v>0.34862634634579442</v>
      </c>
      <c r="BF154" s="2">
        <f t="shared" si="365"/>
        <v>0.35048145880159992</v>
      </c>
      <c r="BG154" s="2">
        <f t="shared" si="366"/>
        <v>0.34931032715755794</v>
      </c>
      <c r="BH154" s="2">
        <f t="shared" si="367"/>
        <v>0.3482699681976052</v>
      </c>
      <c r="BI154" s="2">
        <f t="shared" si="368"/>
        <v>0.35017561099134359</v>
      </c>
      <c r="BJ154" s="2">
        <f t="shared" si="369"/>
        <v>0.3470824882637224</v>
      </c>
      <c r="BK154" s="2">
        <f t="shared" si="370"/>
        <v>0.34906892652398336</v>
      </c>
      <c r="BL154" s="2">
        <f t="shared" si="371"/>
        <v>0.35592959950110636</v>
      </c>
      <c r="BM154" s="2">
        <f t="shared" si="372"/>
        <v>0.3635082364265575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0.34662199999999999</v>
      </c>
      <c r="CF154" s="2">
        <f t="shared" si="310"/>
        <v>0.34307500000000002</v>
      </c>
      <c r="CG154" s="2">
        <f t="shared" si="311"/>
        <v>0.340227</v>
      </c>
      <c r="CH154" s="2">
        <f t="shared" si="312"/>
        <v>0.34025899999999998</v>
      </c>
      <c r="CI154" s="2">
        <f t="shared" si="313"/>
        <v>0.33756599999999998</v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>
        <f t="shared" si="320"/>
        <v>0.34887699999999999</v>
      </c>
      <c r="CQ154" s="2">
        <f t="shared" si="321"/>
        <v>0.348995</v>
      </c>
      <c r="CR154" s="2">
        <f t="shared" si="322"/>
        <v>0.35228500000000001</v>
      </c>
      <c r="CS154" s="2" t="str">
        <f t="shared" si="323"/>
        <v/>
      </c>
      <c r="CU154" s="2">
        <f t="shared" si="273"/>
        <v>0.34662199999999999</v>
      </c>
      <c r="CV154" s="2">
        <f t="shared" si="274"/>
        <v>0.34307500000000002</v>
      </c>
      <c r="CW154" s="2">
        <f t="shared" si="275"/>
        <v>0.340227</v>
      </c>
      <c r="CX154" s="2">
        <f t="shared" si="276"/>
        <v>0.34025899999999998</v>
      </c>
      <c r="CY154" s="2">
        <f t="shared" si="277"/>
        <v>0.33756599999999998</v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>
        <f t="shared" si="284"/>
        <v>0.34887699999999999</v>
      </c>
      <c r="DG154" s="2">
        <f t="shared" si="285"/>
        <v>0.348995</v>
      </c>
      <c r="DH154" s="2">
        <f t="shared" si="286"/>
        <v>0.35228500000000001</v>
      </c>
      <c r="DI154" s="2" t="str">
        <f t="shared" si="287"/>
        <v/>
      </c>
      <c r="DK154" s="2">
        <f t="shared" si="288"/>
        <v>0.46124839560439568</v>
      </c>
      <c r="DL154" s="2">
        <f t="shared" si="437"/>
        <v>0.48164613659621802</v>
      </c>
      <c r="DM154" s="2">
        <f t="shared" si="437"/>
        <v>0.46154774431818191</v>
      </c>
      <c r="DN154" s="2">
        <f t="shared" si="437"/>
        <v>0.47113179354838713</v>
      </c>
      <c r="DO154" s="2">
        <f t="shared" si="437"/>
        <v>0.47889892036124798</v>
      </c>
      <c r="DP154" s="2">
        <f t="shared" si="437"/>
        <v>0.52768221376811597</v>
      </c>
      <c r="DQ154" s="2">
        <f t="shared" si="437"/>
        <v>0.48640316782608695</v>
      </c>
      <c r="DR154" s="2">
        <f t="shared" si="437"/>
        <v>0.47009620846153843</v>
      </c>
      <c r="DS154" s="2">
        <f t="shared" si="437"/>
        <v>0.47330786492753629</v>
      </c>
      <c r="DT154" s="2">
        <f t="shared" si="437"/>
        <v>0.49249781116584573</v>
      </c>
      <c r="DU154" s="2">
        <f t="shared" si="437"/>
        <v>0.47258406206896553</v>
      </c>
      <c r="DV154" s="2">
        <f t="shared" si="437"/>
        <v>0.45303706781524916</v>
      </c>
      <c r="DW154" s="2">
        <f t="shared" si="437"/>
        <v>0.45320654668003557</v>
      </c>
      <c r="DX154" s="2">
        <f t="shared" si="437"/>
        <v>0.44002892080652073</v>
      </c>
      <c r="DY154" s="2">
        <f t="shared" si="437"/>
        <v>0.40547744519794715</v>
      </c>
      <c r="EA154" s="2">
        <f t="shared" si="440"/>
        <v>0.34343312826089245</v>
      </c>
      <c r="EB154" s="2">
        <f t="shared" si="290"/>
        <v>0.34551128162278105</v>
      </c>
      <c r="EC154" s="2">
        <f t="shared" si="291"/>
        <v>0.34102078872834296</v>
      </c>
      <c r="ED154" s="2">
        <f t="shared" si="292"/>
        <v>0.34392113406786268</v>
      </c>
      <c r="EE154" s="2">
        <f t="shared" si="293"/>
        <v>0.33718881260182865</v>
      </c>
      <c r="EF154" s="2">
        <f t="shared" si="294"/>
        <v>0.33623757662782011</v>
      </c>
      <c r="EG154" s="2">
        <f t="shared" si="295"/>
        <v>0.34929503771741244</v>
      </c>
      <c r="EH154" s="2">
        <f t="shared" si="296"/>
        <v>0.34986556684491971</v>
      </c>
      <c r="EI154" s="2">
        <f t="shared" si="297"/>
        <v>0.34912793469271663</v>
      </c>
      <c r="EJ154" s="2">
        <f t="shared" si="298"/>
        <v>0.34674395232709615</v>
      </c>
      <c r="EK154" s="2">
        <f t="shared" si="299"/>
        <v>0.34960467534762546</v>
      </c>
      <c r="EL154" s="2">
        <f t="shared" si="300"/>
        <v>0.34720395206500387</v>
      </c>
      <c r="EM154" s="2">
        <f t="shared" si="301"/>
        <v>0.34876711851000863</v>
      </c>
      <c r="EN154" s="2">
        <f t="shared" si="302"/>
        <v>0.35652010896472897</v>
      </c>
      <c r="EO154" s="2">
        <f t="shared" si="303"/>
        <v>0.36387452482572591</v>
      </c>
      <c r="EQ154" s="2">
        <f t="shared" si="304"/>
        <v>0.34889479021945957</v>
      </c>
      <c r="ER154" s="2">
        <f t="shared" si="438"/>
        <v>0.34710067009390172</v>
      </c>
      <c r="ES154" s="2">
        <f t="shared" si="438"/>
        <v>0.34413217240568578</v>
      </c>
      <c r="ET154" s="2">
        <f t="shared" si="438"/>
        <v>0.34522148417493775</v>
      </c>
      <c r="EU154" s="2">
        <f t="shared" si="438"/>
        <v>0.33848820699382559</v>
      </c>
      <c r="EV154" s="2">
        <f t="shared" si="438"/>
        <v>0.34063424475748205</v>
      </c>
      <c r="EW154" s="2">
        <f t="shared" si="438"/>
        <v>0.34744962478795233</v>
      </c>
      <c r="EX154" s="2">
        <f t="shared" si="438"/>
        <v>0.35141997458219071</v>
      </c>
      <c r="EY154" s="2">
        <f t="shared" si="438"/>
        <v>0.3495685033446313</v>
      </c>
      <c r="EZ154" s="2">
        <f t="shared" si="438"/>
        <v>0.3513156172235366</v>
      </c>
      <c r="FA154" s="2">
        <f t="shared" si="438"/>
        <v>0.35140915353025187</v>
      </c>
      <c r="FB154" s="2">
        <f t="shared" si="438"/>
        <v>0.34663986586518941</v>
      </c>
      <c r="FC154" s="2">
        <f t="shared" si="438"/>
        <v>0.35023949611182836</v>
      </c>
      <c r="FD154" s="2">
        <f t="shared" si="438"/>
        <v>0.35228420410296318</v>
      </c>
      <c r="FE154" s="2">
        <f t="shared" si="438"/>
        <v>0.35939904556930707</v>
      </c>
      <c r="FG154" s="2">
        <f t="shared" si="306"/>
        <v>0.9999683704885588</v>
      </c>
      <c r="FH154" s="2">
        <f t="shared" si="439"/>
        <v>0.99986241425561995</v>
      </c>
      <c r="FI154" s="2">
        <f t="shared" si="439"/>
        <v>0.99984626702189006</v>
      </c>
      <c r="FJ154" s="2">
        <f t="shared" si="439"/>
        <v>0.99984701636271056</v>
      </c>
      <c r="FK154" s="2">
        <f t="shared" si="439"/>
        <v>0.99988453596611271</v>
      </c>
      <c r="FL154" s="2">
        <f t="shared" si="439"/>
        <v>0.99991998274990745</v>
      </c>
      <c r="FM154" s="2">
        <f t="shared" si="439"/>
        <v>0.99992371921023915</v>
      </c>
      <c r="FN154" s="2">
        <f t="shared" si="439"/>
        <v>0.99991536157126537</v>
      </c>
      <c r="FO154" s="2">
        <f t="shared" si="439"/>
        <v>0.99992436973003007</v>
      </c>
      <c r="FP154" s="2">
        <f t="shared" si="439"/>
        <v>0.99988885728222165</v>
      </c>
      <c r="FQ154" s="2">
        <f t="shared" si="439"/>
        <v>0.99987340261703228</v>
      </c>
      <c r="FR154" s="2">
        <f t="shared" si="439"/>
        <v>0.99984634799958039</v>
      </c>
      <c r="FS154" s="2">
        <f t="shared" si="439"/>
        <v>0.99982006095298059</v>
      </c>
      <c r="FT154" s="2">
        <f t="shared" si="439"/>
        <v>0.99977685595457588</v>
      </c>
      <c r="FU154" s="2">
        <f t="shared" si="439"/>
        <v>0.99958499937971346</v>
      </c>
      <c r="FW154" s="2">
        <f t="shared" si="324"/>
        <v>0.19989246721672677</v>
      </c>
      <c r="FX154" s="2">
        <f t="shared" si="376"/>
        <v>0.18031339660059625</v>
      </c>
      <c r="FY154" s="2">
        <f t="shared" si="377"/>
        <v>0.16021537732647262</v>
      </c>
      <c r="FZ154" s="2">
        <f t="shared" si="378"/>
        <v>0.26100254053727528</v>
      </c>
      <c r="GA154" s="2">
        <f t="shared" si="379"/>
        <v>0.27645937295058104</v>
      </c>
      <c r="GB154" s="2">
        <f t="shared" si="380"/>
        <v>0.34510178775329142</v>
      </c>
      <c r="GC154" s="2">
        <f t="shared" si="381"/>
        <v>0.36802066205531608</v>
      </c>
      <c r="GD154" s="2">
        <f t="shared" si="382"/>
        <v>0.38967627963011736</v>
      </c>
      <c r="GE154" s="2">
        <f t="shared" si="383"/>
        <v>0.39267592562691134</v>
      </c>
      <c r="GF154" s="2">
        <f t="shared" si="384"/>
        <v>0.3302552625164123</v>
      </c>
      <c r="GG154" s="2">
        <f t="shared" si="385"/>
        <v>0.30777139925952673</v>
      </c>
      <c r="GH154" s="2">
        <f t="shared" si="386"/>
        <v>0.24415642728448975</v>
      </c>
      <c r="GI154" s="2">
        <f t="shared" si="387"/>
        <v>0.19221650916770577</v>
      </c>
      <c r="GJ154" s="2">
        <f t="shared" si="388"/>
        <v>0.14380491951643745</v>
      </c>
      <c r="GK154" s="2">
        <f t="shared" si="389"/>
        <v>8.5701131644947526E-2</v>
      </c>
      <c r="GM154" s="82">
        <f t="shared" si="325"/>
        <v>5.3299633232648791E-50</v>
      </c>
      <c r="GN154" s="82">
        <f t="shared" si="390"/>
        <v>1.0743194033022834E-170</v>
      </c>
      <c r="GO154" s="82">
        <f t="shared" si="391"/>
        <v>7.2594413643061309E-190</v>
      </c>
      <c r="GP154" s="82">
        <f t="shared" si="392"/>
        <v>1.4194369585342692E-212</v>
      </c>
      <c r="GQ154" s="82">
        <f t="shared" si="393"/>
        <v>2.214181850498219E-271</v>
      </c>
      <c r="GR154" s="82">
        <f t="shared" si="394"/>
        <v>0</v>
      </c>
      <c r="GS154" s="82">
        <f t="shared" si="395"/>
        <v>0</v>
      </c>
      <c r="GT154" s="82">
        <f t="shared" si="396"/>
        <v>0</v>
      </c>
      <c r="GU154" s="82">
        <f t="shared" si="397"/>
        <v>2.5407892711200705E-281</v>
      </c>
      <c r="GV154" s="82">
        <f t="shared" si="398"/>
        <v>0</v>
      </c>
      <c r="GW154" s="82">
        <f t="shared" si="399"/>
        <v>0</v>
      </c>
      <c r="GX154" s="82">
        <f t="shared" si="400"/>
        <v>6.2582477322246095E-284</v>
      </c>
      <c r="GY154" s="82">
        <f t="shared" si="401"/>
        <v>1.066121864610446E-252</v>
      </c>
      <c r="GZ154" s="82">
        <f t="shared" si="402"/>
        <v>4.6135360183698E-220</v>
      </c>
      <c r="HA154" s="82">
        <f t="shared" si="403"/>
        <v>2.116535860307632E-181</v>
      </c>
      <c r="HC154" s="82">
        <f t="shared" si="326"/>
        <v>2.3708341660570946E-29</v>
      </c>
      <c r="HD154" s="82">
        <f t="shared" si="404"/>
        <v>4.3431831144989301E-103</v>
      </c>
      <c r="HE154" s="82">
        <f t="shared" si="405"/>
        <v>1.9999566580691353E-93</v>
      </c>
      <c r="HF154" s="82">
        <f t="shared" si="406"/>
        <v>6.8998952398331566E-135</v>
      </c>
      <c r="HG154" s="82">
        <f t="shared" si="407"/>
        <v>2.6662089461741622E-170</v>
      </c>
      <c r="HH154" s="82">
        <f t="shared" si="408"/>
        <v>3.4999594919115532E-201</v>
      </c>
      <c r="HI154" s="82">
        <f t="shared" si="409"/>
        <v>8.8728720509284823E-211</v>
      </c>
      <c r="HJ154" s="82">
        <f t="shared" si="410"/>
        <v>2.8683139633000191E-244</v>
      </c>
      <c r="HK154" s="82">
        <f t="shared" si="411"/>
        <v>1.465871449029632E-188</v>
      </c>
      <c r="HL154" s="82">
        <f t="shared" si="412"/>
        <v>1.802033339434883E-224</v>
      </c>
      <c r="HM154" s="82">
        <f t="shared" si="413"/>
        <v>7.6322809285527399E-195</v>
      </c>
      <c r="HN154" s="82">
        <f t="shared" si="414"/>
        <v>1.1620520807651792E-169</v>
      </c>
      <c r="HO154" s="82">
        <f t="shared" si="415"/>
        <v>5.6872867607188418E-143</v>
      </c>
      <c r="HP154" s="82">
        <f t="shared" si="416"/>
        <v>5.3076397815796711E-127</v>
      </c>
      <c r="HQ154" s="82">
        <f t="shared" si="417"/>
        <v>4.4239530350322807E-119</v>
      </c>
      <c r="HS154" s="82">
        <f t="shared" si="327"/>
        <v>1.0580026014326998E-5</v>
      </c>
      <c r="HT154" s="82">
        <f t="shared" si="418"/>
        <v>6.8588696178832571E-9</v>
      </c>
      <c r="HU154" s="82">
        <f t="shared" si="419"/>
        <v>1.3095654068332047E-6</v>
      </c>
      <c r="HV154" s="82">
        <f t="shared" si="420"/>
        <v>1.0527194743490481E-10</v>
      </c>
      <c r="HW154" s="82">
        <f t="shared" si="421"/>
        <v>1.9192500605752815E-16</v>
      </c>
      <c r="HX154" s="82">
        <f t="shared" si="422"/>
        <v>5.878116384138987E-20</v>
      </c>
      <c r="HY154" s="82">
        <f t="shared" si="423"/>
        <v>6.2633123708391299E-20</v>
      </c>
      <c r="HZ154" s="82">
        <f t="shared" si="424"/>
        <v>4.4873166173001938E-21</v>
      </c>
      <c r="IA154" s="82">
        <f t="shared" si="425"/>
        <v>8.7667489163523563E-20</v>
      </c>
      <c r="IB154" s="82">
        <f t="shared" si="426"/>
        <v>1.0333673055410906E-18</v>
      </c>
      <c r="IC154" s="82">
        <f t="shared" si="427"/>
        <v>2.7958455168092687E-16</v>
      </c>
      <c r="ID154" s="82">
        <f t="shared" si="428"/>
        <v>1.1201853859707869E-10</v>
      </c>
      <c r="IE154" s="82">
        <f t="shared" si="429"/>
        <v>1.1734225410662322E-7</v>
      </c>
      <c r="IF154" s="82">
        <f t="shared" si="430"/>
        <v>5.8988854684825646E-4</v>
      </c>
      <c r="IG154" s="82">
        <f t="shared" si="431"/>
        <v>5.8623387554806346E-2</v>
      </c>
      <c r="II154" s="82">
        <f t="shared" si="328"/>
        <v>9.9894188721025411E-3</v>
      </c>
      <c r="IJ154" s="82">
        <f t="shared" si="329"/>
        <v>2.1498279734140924E-4</v>
      </c>
      <c r="IK154" s="82">
        <f t="shared" si="330"/>
        <v>2.4865413129678975E-5</v>
      </c>
      <c r="IL154" s="82">
        <f t="shared" si="331"/>
        <v>4.7211315996603768E-3</v>
      </c>
      <c r="IM154" s="82">
        <f t="shared" si="332"/>
        <v>5.4771490717103865E-3</v>
      </c>
      <c r="IN154" s="82">
        <f t="shared" si="333"/>
        <v>7.050777674484919E-2</v>
      </c>
      <c r="IO154" s="82">
        <f t="shared" si="334"/>
        <v>0.13013227683259845</v>
      </c>
      <c r="IP154" s="82">
        <f t="shared" si="335"/>
        <v>0.19578540632782179</v>
      </c>
      <c r="IQ154" s="82">
        <f t="shared" si="336"/>
        <v>0.21849319672782702</v>
      </c>
      <c r="IR154" s="82">
        <f t="shared" si="337"/>
        <v>4.0638552231764054E-2</v>
      </c>
      <c r="IS154" s="82">
        <f t="shared" si="338"/>
        <v>2.046092687286119E-2</v>
      </c>
      <c r="IT154" s="82">
        <f t="shared" si="339"/>
        <v>2.5019917663861566E-3</v>
      </c>
      <c r="IU154" s="82">
        <f t="shared" si="340"/>
        <v>1.1941571700769509E-4</v>
      </c>
      <c r="IV154" s="82">
        <f t="shared" si="341"/>
        <v>1.3667565049886943E-5</v>
      </c>
      <c r="IW154" s="82">
        <f t="shared" si="342"/>
        <v>3.4535785942012003E-6</v>
      </c>
      <c r="IY154" s="82">
        <f t="shared" si="343"/>
        <v>9.9999988981168686E-3</v>
      </c>
      <c r="IZ154" s="82">
        <f t="shared" si="344"/>
        <v>2.1498965621102712E-4</v>
      </c>
      <c r="JA154" s="82">
        <f t="shared" si="345"/>
        <v>2.6174978536512179E-5</v>
      </c>
      <c r="JB154" s="82">
        <f t="shared" si="346"/>
        <v>4.7211317049323243E-3</v>
      </c>
      <c r="JC154" s="82">
        <f t="shared" si="347"/>
        <v>5.4771490717105782E-3</v>
      </c>
      <c r="JD154" s="82">
        <f t="shared" si="348"/>
        <v>7.050777674484919E-2</v>
      </c>
      <c r="JE154" s="82">
        <f t="shared" si="349"/>
        <v>0.13013227683259845</v>
      </c>
      <c r="JF154" s="82">
        <f t="shared" si="350"/>
        <v>0.19578540632782179</v>
      </c>
      <c r="JG154" s="82">
        <f t="shared" si="351"/>
        <v>0.21849319672782702</v>
      </c>
      <c r="JH154" s="82">
        <f t="shared" si="352"/>
        <v>4.0638552231764054E-2</v>
      </c>
      <c r="JI154" s="82">
        <f t="shared" si="353"/>
        <v>2.0460926872861471E-2</v>
      </c>
      <c r="JJ154" s="82">
        <f t="shared" si="354"/>
        <v>2.5019918784046952E-3</v>
      </c>
      <c r="JK154" s="82">
        <f t="shared" si="355"/>
        <v>1.1953305926180171E-4</v>
      </c>
      <c r="JL154" s="82">
        <f t="shared" si="356"/>
        <v>6.0355611189814341E-4</v>
      </c>
      <c r="JM154" s="82">
        <f t="shared" si="357"/>
        <v>5.8626841133400547E-2</v>
      </c>
    </row>
    <row r="155" spans="2:273" x14ac:dyDescent="0.25">
      <c r="B155" s="2">
        <v>128</v>
      </c>
      <c r="C155" s="37">
        <v>0.34454499999999999</v>
      </c>
      <c r="D155" s="37">
        <v>0.345918</v>
      </c>
      <c r="E155" s="37">
        <v>0.33934500000000001</v>
      </c>
      <c r="F155" s="37">
        <v>0.33765499999999998</v>
      </c>
      <c r="G155" s="37">
        <v>0.34236100000000003</v>
      </c>
      <c r="H155" s="37">
        <v>0.34080500000000002</v>
      </c>
      <c r="I155" s="37">
        <v>0.35561100000000001</v>
      </c>
      <c r="J155" s="37">
        <v>0.36274000000000001</v>
      </c>
      <c r="K155" s="37">
        <v>0.36567300000000003</v>
      </c>
      <c r="L155" s="37">
        <v>0.35129899999999997</v>
      </c>
      <c r="M155" s="37">
        <v>0.35461799999999999</v>
      </c>
      <c r="N155" s="37">
        <v>0.34722900000000001</v>
      </c>
      <c r="O155" s="37">
        <v>0.34665200000000002</v>
      </c>
      <c r="P155" s="37">
        <v>0.35819600000000001</v>
      </c>
      <c r="Q155" s="37">
        <v>0.362147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0.34452869630039662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0.34556339712251805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0.34129908578982959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0.34401143314823796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0.33805635006357909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0.34424650024559156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0.35921207889578866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0.36427851961370272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0.36517569924138776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0.35510676630163163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0.3537391036019043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0.34786812427527986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0.34907004486114895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0.35589939472915022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0.36690193234540569</v>
      </c>
      <c r="AI155" s="4">
        <f t="shared" ref="AI155:AI218" si="456">IF(OR($B155 &lt; C$230, $B155 &gt; C$233), 0, C155-S155)</f>
        <v>1.6303699603370525E-5</v>
      </c>
      <c r="AJ155" s="4">
        <f t="shared" ref="AJ155:AJ218" si="457">IF(OR($B155 &lt; D$230, $B155 &gt; D$233), 0, D155-T155)</f>
        <v>3.5460287748195762E-4</v>
      </c>
      <c r="AK155" s="4">
        <f t="shared" ref="AK155:AK218" si="458">IF(OR($B155 &lt; E$230, $B155 &gt; E$233), 0, E155-U155)</f>
        <v>-1.9540857898295849E-3</v>
      </c>
      <c r="AL155" s="4">
        <f t="shared" ref="AL155:AL218" si="459">IF(OR($B155 &lt; F$230, $B155 &gt; F$233), 0, F155-V155)</f>
        <v>-6.3564331482379721E-3</v>
      </c>
      <c r="AM155" s="4">
        <f t="shared" ref="AM155:AM218" si="460">IF(OR($B155 &lt; G$230, $B155 &gt; G$233), 0, G155-W155)</f>
        <v>4.3046499364209345E-3</v>
      </c>
      <c r="AN155" s="4">
        <f t="shared" ref="AN155:AN218" si="461">IF(OR($B155 &lt; H$230, $B155 &gt; H$233), 0, H155-X155)</f>
        <v>-3.4415002455915333E-3</v>
      </c>
      <c r="AO155" s="4">
        <f t="shared" ref="AO155:AO218" si="462">IF(OR($B155 &lt; I$230, $B155 &gt; I$233), 0, I155-Y155)</f>
        <v>-3.6010788957886453E-3</v>
      </c>
      <c r="AP155" s="4">
        <f t="shared" ref="AP155:AP218" si="463">IF(OR($B155 &lt; J$230, $B155 &gt; J$233), 0, J155-Z155)</f>
        <v>-1.5385196137027157E-3</v>
      </c>
      <c r="AQ155" s="4">
        <f t="shared" ref="AQ155:AQ218" si="464">IF(OR($B155 &lt; K$230, $B155 &gt; K$233), 0, K155-AA155)</f>
        <v>4.9730075861226242E-4</v>
      </c>
      <c r="AR155" s="4">
        <f t="shared" ref="AR155:AR218" si="465">IF(OR($B155 &lt; L$230, $B155 &gt; L$233), 0, L155-AB155)</f>
        <v>-3.8077663016316543E-3</v>
      </c>
      <c r="AS155" s="4">
        <f t="shared" ref="AS155:AS218" si="466">IF(OR($B155 &lt; M$230, $B155 &gt; M$233), 0, M155-AC155)</f>
        <v>8.7889639809568543E-4</v>
      </c>
      <c r="AT155" s="4">
        <f t="shared" ref="AT155:AT218" si="467">IF(OR($B155 &lt; N$230, $B155 &gt; N$233), 0, N155-AD155)</f>
        <v>-6.3912427527984539E-4</v>
      </c>
      <c r="AU155" s="4">
        <f t="shared" ref="AU155:AU218" si="468">IF(OR($B155 &lt; O$230, $B155 &gt; O$233), 0, O155-AE155)</f>
        <v>-2.418044861148938E-3</v>
      </c>
      <c r="AV155" s="4">
        <f t="shared" ref="AV155:AW170" si="469">IF(OR($B155 &lt; P$230, $B155 &gt; P$233), 0, P155-AF155)</f>
        <v>2.2966052708497942E-3</v>
      </c>
      <c r="AW155" s="4">
        <f t="shared" si="469"/>
        <v>-4.7549323454056935E-3</v>
      </c>
      <c r="AY155" s="2">
        <f t="shared" si="308"/>
        <v>0.34424897395337828</v>
      </c>
      <c r="AZ155" s="2">
        <f t="shared" si="359"/>
        <v>0.34555381109530853</v>
      </c>
      <c r="BA155" s="2">
        <f t="shared" si="360"/>
        <v>0.34129700408070401</v>
      </c>
      <c r="BB155" s="2">
        <f t="shared" si="361"/>
        <v>0.34388740412950392</v>
      </c>
      <c r="BC155" s="2">
        <f t="shared" si="362"/>
        <v>0.33727920285615098</v>
      </c>
      <c r="BD155" s="2">
        <f t="shared" si="363"/>
        <v>0.33757299970246507</v>
      </c>
      <c r="BE155" s="2">
        <f t="shared" si="364"/>
        <v>0.34845532054927131</v>
      </c>
      <c r="BF155" s="2">
        <f t="shared" si="365"/>
        <v>0.35027223450008577</v>
      </c>
      <c r="BG155" s="2">
        <f t="shared" si="366"/>
        <v>0.34903028002429448</v>
      </c>
      <c r="BH155" s="2">
        <f t="shared" si="367"/>
        <v>0.34810591185148043</v>
      </c>
      <c r="BI155" s="2">
        <f t="shared" si="368"/>
        <v>0.34990604189690216</v>
      </c>
      <c r="BJ155" s="2">
        <f t="shared" si="369"/>
        <v>0.34694684590014074</v>
      </c>
      <c r="BK155" s="2">
        <f t="shared" si="370"/>
        <v>0.34898542607568928</v>
      </c>
      <c r="BL155" s="2">
        <f t="shared" si="371"/>
        <v>0.35587949772345978</v>
      </c>
      <c r="BM155" s="2">
        <f t="shared" si="372"/>
        <v>0.36339660451596717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0.345918</v>
      </c>
      <c r="CG155" s="2">
        <f t="shared" si="311"/>
        <v>0.33934500000000001</v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>
        <f t="shared" si="320"/>
        <v>0.34722900000000001</v>
      </c>
      <c r="CQ155" s="2">
        <f t="shared" si="321"/>
        <v>0.34665200000000002</v>
      </c>
      <c r="CR155" s="2">
        <f t="shared" si="322"/>
        <v>0.35819600000000001</v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0.345918</v>
      </c>
      <c r="CW155" s="2">
        <f t="shared" ref="CW155:CW218" si="487">IF(AND(JA155 &lt; $DI$22, $B155 &gt; E$7, $B155 &lt; E$233), E155, "")</f>
        <v>0.33934500000000001</v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>
        <f t="shared" ref="DF155:DF218" si="496">IF(AND(JJ155 &lt; $DI$22, $B155 &gt; N$7, $B155 &lt; N$233), N155, "")</f>
        <v>0.34722900000000001</v>
      </c>
      <c r="DG155" s="2">
        <f t="shared" ref="DG155:DG218" si="497">IF(AND(JK155 &lt; $DI$22, $B155 &gt; O$7, $B155 &lt; O$233), O155, "")</f>
        <v>0.34665200000000002</v>
      </c>
      <c r="DH155" s="2">
        <f t="shared" ref="DH155:DH218" si="498">IF(AND(JL155 &lt; $DI$22, $B155 &gt; P$7, $B155 &lt; P$233), P155, "")</f>
        <v>0.35819600000000001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0.4618685494505495</v>
      </c>
      <c r="DL155" s="2">
        <f t="shared" ref="DL155:DY170" si="501">BP$228*$B155+BP$229</f>
        <v>0.48252062936596218</v>
      </c>
      <c r="DM155" s="2">
        <f t="shared" si="501"/>
        <v>0.46225494886363644</v>
      </c>
      <c r="DN155" s="2">
        <f t="shared" si="501"/>
        <v>0.47197823064516131</v>
      </c>
      <c r="DO155" s="2">
        <f t="shared" si="501"/>
        <v>0.47981932840722497</v>
      </c>
      <c r="DP155" s="2">
        <f t="shared" si="501"/>
        <v>0.5289759746376812</v>
      </c>
      <c r="DQ155" s="2">
        <f t="shared" si="501"/>
        <v>0.48729405347826082</v>
      </c>
      <c r="DR155" s="2">
        <f t="shared" si="501"/>
        <v>0.47080672923076916</v>
      </c>
      <c r="DS155" s="2">
        <f t="shared" si="501"/>
        <v>0.47387056144927542</v>
      </c>
      <c r="DT155" s="2">
        <f t="shared" si="501"/>
        <v>0.49328248193760271</v>
      </c>
      <c r="DU155" s="2">
        <f t="shared" si="501"/>
        <v>0.47336256551724137</v>
      </c>
      <c r="DV155" s="2">
        <f t="shared" si="501"/>
        <v>0.45370503170821108</v>
      </c>
      <c r="DW155" s="2">
        <f t="shared" si="501"/>
        <v>0.45382869875222809</v>
      </c>
      <c r="DX155" s="2">
        <f t="shared" si="501"/>
        <v>0.44059290587730582</v>
      </c>
      <c r="DY155" s="2">
        <f t="shared" si="501"/>
        <v>0.40571896682551317</v>
      </c>
      <c r="EA155" s="2">
        <f t="shared" si="440"/>
        <v>0.34302109428743355</v>
      </c>
      <c r="EB155" s="2">
        <f t="shared" ref="EB155:EB218" si="502">CF$228*$B155+CF$229</f>
        <v>0.34521564090441481</v>
      </c>
      <c r="EC155" s="2">
        <f t="shared" ref="EC155:EC218" si="503">CG$228*$B155+CG$229</f>
        <v>0.34072011855818385</v>
      </c>
      <c r="ED155" s="2">
        <f t="shared" ref="ED155:ED218" si="504">CH$228*$B155+CH$229</f>
        <v>0.3434927715288611</v>
      </c>
      <c r="EE155" s="2">
        <f t="shared" ref="EE155:EE218" si="505">CI$228*$B155+CI$229</f>
        <v>0.3368685339700217</v>
      </c>
      <c r="EF155" s="2">
        <f t="shared" ref="EF155:EF218" si="506">CJ$228*$B155+CJ$229</f>
        <v>0.33590459979203008</v>
      </c>
      <c r="EG155" s="2">
        <f t="shared" ref="EG155:EG218" si="507">CK$228*$B155+CK$229</f>
        <v>0.34918361794019925</v>
      </c>
      <c r="EH155" s="2">
        <f t="shared" ref="EH155:EH218" si="508">CL$228*$B155+CL$229</f>
        <v>0.34960487700534754</v>
      </c>
      <c r="EI155" s="2">
        <f t="shared" ref="EI155:EI218" si="509">CM$228*$B155+CM$229</f>
        <v>0.34883280066211614</v>
      </c>
      <c r="EJ155" s="2">
        <f t="shared" ref="EJ155:EJ218" si="510">CN$228*$B155+CN$229</f>
        <v>0.34643942413333473</v>
      </c>
      <c r="EK155" s="2">
        <f t="shared" ref="EK155:EK218" si="511">CO$228*$B155+CO$229</f>
        <v>0.34928187211826844</v>
      </c>
      <c r="EL155" s="2">
        <f t="shared" ref="EL155:EL218" si="512">CP$228*$B155+CP$229</f>
        <v>0.34708415643859508</v>
      </c>
      <c r="EM155" s="2">
        <f t="shared" ref="EM155:EM218" si="513">CQ$228*$B155+CQ$229</f>
        <v>0.34865270307908958</v>
      </c>
      <c r="EN155" s="2">
        <f t="shared" ref="EN155:EN218" si="514">CR$228*$B155+CR$229</f>
        <v>0.35654609209666888</v>
      </c>
      <c r="EO155" s="2">
        <f t="shared" ref="EO155:EO218" si="515">CS$228*$B155+CS$229</f>
        <v>0.3638109912960974</v>
      </c>
      <c r="EQ155" s="2">
        <f t="shared" ref="EQ155:EQ218" si="516">CU$228*$B155+CU$229</f>
        <v>0.34871540084682329</v>
      </c>
      <c r="ER155" s="2">
        <f t="shared" ref="ER155:FE170" si="517">CV$228*$B155+CV$229</f>
        <v>0.34686717429595249</v>
      </c>
      <c r="ES155" s="2">
        <f t="shared" si="517"/>
        <v>0.34395624550647591</v>
      </c>
      <c r="ET155" s="2">
        <f t="shared" si="517"/>
        <v>0.34484222541329479</v>
      </c>
      <c r="EU155" s="2">
        <f t="shared" si="517"/>
        <v>0.33820843799563366</v>
      </c>
      <c r="EV155" s="2">
        <f t="shared" si="517"/>
        <v>0.34042205609195075</v>
      </c>
      <c r="EW155" s="2">
        <f t="shared" si="517"/>
        <v>0.34729004848777534</v>
      </c>
      <c r="EX155" s="2">
        <f t="shared" si="517"/>
        <v>0.35120278229705748</v>
      </c>
      <c r="EY155" s="2">
        <f t="shared" si="517"/>
        <v>0.34928804308340955</v>
      </c>
      <c r="EZ155" s="2">
        <f t="shared" si="517"/>
        <v>0.35114570383902238</v>
      </c>
      <c r="FA155" s="2">
        <f t="shared" si="517"/>
        <v>0.35114266479560891</v>
      </c>
      <c r="FB155" s="2">
        <f t="shared" si="517"/>
        <v>0.34650204558844033</v>
      </c>
      <c r="FC155" s="2">
        <f t="shared" si="517"/>
        <v>0.35017723803870926</v>
      </c>
      <c r="FD155" s="2">
        <f t="shared" si="517"/>
        <v>0.35214991437341814</v>
      </c>
      <c r="FE155" s="2">
        <f t="shared" si="517"/>
        <v>0.35919452867683216</v>
      </c>
      <c r="FG155" s="2">
        <f t="shared" ref="FG155:FG218" si="518">POWER(10,($B155-C$231)/C$229)/(1+POWER(10,($B155-C$231)/C$229))</f>
        <v>0.99997115346244059</v>
      </c>
      <c r="FH155" s="2">
        <f t="shared" ref="FH155:FU170" si="519">POWER(10,($B155-D$231)/D$229)/(1+POWER(10,($B155-D$231)/D$229))</f>
        <v>0.99987451879070233</v>
      </c>
      <c r="FI155" s="2">
        <f t="shared" si="519"/>
        <v>0.99985979196102615</v>
      </c>
      <c r="FJ155" s="2">
        <f t="shared" si="519"/>
        <v>0.99986047538642076</v>
      </c>
      <c r="FK155" s="2">
        <f t="shared" si="519"/>
        <v>0.99989469447967882</v>
      </c>
      <c r="FL155" s="2">
        <f t="shared" si="519"/>
        <v>0.99992702288677382</v>
      </c>
      <c r="FM155" s="2">
        <f t="shared" si="519"/>
        <v>0.99993043062596199</v>
      </c>
      <c r="FN155" s="2">
        <f t="shared" si="519"/>
        <v>0.99992280826070068</v>
      </c>
      <c r="FO155" s="2">
        <f t="shared" si="519"/>
        <v>0.99993102391499267</v>
      </c>
      <c r="FP155" s="2">
        <f t="shared" si="519"/>
        <v>0.99989863564539272</v>
      </c>
      <c r="FQ155" s="2">
        <f t="shared" si="519"/>
        <v>0.9998845405283735</v>
      </c>
      <c r="FR155" s="2">
        <f t="shared" si="519"/>
        <v>0.99985986581555497</v>
      </c>
      <c r="FS155" s="2">
        <f t="shared" si="519"/>
        <v>0.99983589104040937</v>
      </c>
      <c r="FT155" s="2">
        <f t="shared" si="519"/>
        <v>0.99979648621599349</v>
      </c>
      <c r="FU155" s="2">
        <f t="shared" si="519"/>
        <v>0.99962150111486192</v>
      </c>
      <c r="FW155" s="2">
        <f t="shared" si="324"/>
        <v>0.21503080587512124</v>
      </c>
      <c r="FX155" s="2">
        <f t="shared" si="376"/>
        <v>0.19432909836603843</v>
      </c>
      <c r="FY155" s="2">
        <f t="shared" si="377"/>
        <v>0.17299857862237505</v>
      </c>
      <c r="FZ155" s="2">
        <f t="shared" si="378"/>
        <v>0.27915419782367806</v>
      </c>
      <c r="GA155" s="2">
        <f t="shared" si="379"/>
        <v>0.29525650403212172</v>
      </c>
      <c r="GB155" s="2">
        <f t="shared" si="380"/>
        <v>0.36620390082826404</v>
      </c>
      <c r="GC155" s="2">
        <f t="shared" si="381"/>
        <v>0.38969029973095543</v>
      </c>
      <c r="GD155" s="2">
        <f t="shared" si="382"/>
        <v>0.41179018329334721</v>
      </c>
      <c r="GE155" s="2">
        <f t="shared" si="383"/>
        <v>0.41484435133388453</v>
      </c>
      <c r="GF155" s="2">
        <f t="shared" si="384"/>
        <v>0.35093601945648012</v>
      </c>
      <c r="GG155" s="2">
        <f t="shared" si="385"/>
        <v>0.32773317240610483</v>
      </c>
      <c r="GH155" s="2">
        <f t="shared" si="386"/>
        <v>0.26155115956793396</v>
      </c>
      <c r="GI155" s="2">
        <f t="shared" si="387"/>
        <v>0.20692386972520863</v>
      </c>
      <c r="GJ155" s="2">
        <f t="shared" si="388"/>
        <v>0.15552125081279652</v>
      </c>
      <c r="GK155" s="2">
        <f t="shared" si="389"/>
        <v>9.3198827247290505E-2</v>
      </c>
      <c r="GM155" s="82">
        <f t="shared" si="325"/>
        <v>3.0479934547774848E-51</v>
      </c>
      <c r="GN155" s="82">
        <f t="shared" si="390"/>
        <v>3.3646653696076427E-175</v>
      </c>
      <c r="GO155" s="82">
        <f t="shared" si="391"/>
        <v>5.7075140263847967E-195</v>
      </c>
      <c r="GP155" s="82">
        <f t="shared" si="392"/>
        <v>3.186105379038139E-218</v>
      </c>
      <c r="GQ155" s="82">
        <f t="shared" si="393"/>
        <v>3.6610659454501793E-278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3.9561107292812525E-288</v>
      </c>
      <c r="GV155" s="82">
        <f t="shared" si="398"/>
        <v>0</v>
      </c>
      <c r="GW155" s="82">
        <f t="shared" si="399"/>
        <v>0</v>
      </c>
      <c r="GX155" s="82">
        <f t="shared" si="400"/>
        <v>2.6537741999409132E-291</v>
      </c>
      <c r="GY155" s="82">
        <f t="shared" si="401"/>
        <v>1.9177329131912064E-259</v>
      </c>
      <c r="GZ155" s="82">
        <f t="shared" si="402"/>
        <v>3.9979125116519798E-226</v>
      </c>
      <c r="HA155" s="82">
        <f t="shared" si="403"/>
        <v>1.3466263350233875E-186</v>
      </c>
      <c r="HC155" s="82">
        <f t="shared" si="326"/>
        <v>2.3136137066885585E-30</v>
      </c>
      <c r="HD155" s="82">
        <f t="shared" si="404"/>
        <v>5.2911177887158299E-107</v>
      </c>
      <c r="HE155" s="82">
        <f t="shared" si="405"/>
        <v>4.8497881505674077E-97</v>
      </c>
      <c r="HF155" s="82">
        <f t="shared" si="406"/>
        <v>5.0852864422173873E-140</v>
      </c>
      <c r="HG155" s="82">
        <f t="shared" si="407"/>
        <v>3.4587805330654804E-176</v>
      </c>
      <c r="HH155" s="82">
        <f t="shared" si="408"/>
        <v>8.4052879565267213E-208</v>
      </c>
      <c r="HI155" s="82">
        <f t="shared" si="409"/>
        <v>1.0902892086966228E-217</v>
      </c>
      <c r="HJ155" s="82">
        <f t="shared" si="410"/>
        <v>2.7609744650914911E-252</v>
      </c>
      <c r="HK155" s="82">
        <f t="shared" si="411"/>
        <v>9.1338804898582817E-195</v>
      </c>
      <c r="HL155" s="82">
        <f t="shared" si="412"/>
        <v>3.4502758201252708E-232</v>
      </c>
      <c r="HM155" s="82">
        <f t="shared" si="413"/>
        <v>1.1761781741678599E-201</v>
      </c>
      <c r="HN155" s="82">
        <f t="shared" si="414"/>
        <v>6.8096971910028508E-176</v>
      </c>
      <c r="HO155" s="82">
        <f t="shared" si="415"/>
        <v>1.754979549814045E-148</v>
      </c>
      <c r="HP155" s="82">
        <f t="shared" si="416"/>
        <v>3.8168988713972992E-132</v>
      </c>
      <c r="HQ155" s="82">
        <f t="shared" si="417"/>
        <v>3.2750256125926581E-124</v>
      </c>
      <c r="HS155" s="82">
        <f t="shared" si="327"/>
        <v>3.0823058899304807E-6</v>
      </c>
      <c r="HT155" s="82">
        <f t="shared" si="418"/>
        <v>8.3963750610539667E-10</v>
      </c>
      <c r="HU155" s="82">
        <f t="shared" si="419"/>
        <v>2.0444855637287334E-7</v>
      </c>
      <c r="HV155" s="82">
        <f t="shared" si="420"/>
        <v>7.9156685487197594E-12</v>
      </c>
      <c r="HW155" s="82">
        <f t="shared" si="421"/>
        <v>6.0256742077327542E-18</v>
      </c>
      <c r="HX155" s="82">
        <f t="shared" si="422"/>
        <v>1.4199448857658988E-21</v>
      </c>
      <c r="HY155" s="82">
        <f t="shared" si="423"/>
        <v>1.6307828020482541E-21</v>
      </c>
      <c r="HZ155" s="82">
        <f t="shared" si="424"/>
        <v>1.0147492980138408E-22</v>
      </c>
      <c r="IA155" s="82">
        <f t="shared" si="425"/>
        <v>2.5192510645974879E-21</v>
      </c>
      <c r="IB155" s="82">
        <f t="shared" si="426"/>
        <v>2.5381386365130246E-20</v>
      </c>
      <c r="IC155" s="82">
        <f t="shared" si="427"/>
        <v>9.2621499469100351E-18</v>
      </c>
      <c r="ID155" s="82">
        <f t="shared" si="428"/>
        <v>8.7848137670916753E-12</v>
      </c>
      <c r="IE155" s="82">
        <f t="shared" si="429"/>
        <v>1.3987132583270973E-8</v>
      </c>
      <c r="IF155" s="82">
        <f t="shared" si="430"/>
        <v>1.725344153488919E-4</v>
      </c>
      <c r="IG155" s="82">
        <f t="shared" si="431"/>
        <v>2.5058572917541568E-2</v>
      </c>
      <c r="II155" s="82">
        <f t="shared" si="328"/>
        <v>1.6140673405446126E-2</v>
      </c>
      <c r="IJ155" s="82">
        <f t="shared" si="329"/>
        <v>5.096434111604664E-4</v>
      </c>
      <c r="IK155" s="82">
        <f t="shared" si="330"/>
        <v>6.8446987998603125E-5</v>
      </c>
      <c r="IL155" s="82">
        <f t="shared" si="331"/>
        <v>1.0000007688161755E-2</v>
      </c>
      <c r="IM155" s="82">
        <f t="shared" si="332"/>
        <v>1.1999028615664252E-2</v>
      </c>
      <c r="IN155" s="82">
        <f t="shared" si="333"/>
        <v>0.11847851911826902</v>
      </c>
      <c r="IO155" s="82">
        <f t="shared" si="334"/>
        <v>0.19912430702283118</v>
      </c>
      <c r="IP155" s="82">
        <f t="shared" si="335"/>
        <v>0.27982903710464574</v>
      </c>
      <c r="IQ155" s="82">
        <f t="shared" si="336"/>
        <v>0.30253812791160284</v>
      </c>
      <c r="IR155" s="82">
        <f t="shared" si="337"/>
        <v>7.394827146828227E-2</v>
      </c>
      <c r="IS155" s="82">
        <f t="shared" si="338"/>
        <v>3.9678254782951623E-2</v>
      </c>
      <c r="IT155" s="82">
        <f t="shared" si="339"/>
        <v>5.488341007502783E-3</v>
      </c>
      <c r="IU155" s="82">
        <f t="shared" si="340"/>
        <v>3.175967696489944E-4</v>
      </c>
      <c r="IV155" s="82">
        <f t="shared" si="341"/>
        <v>3.7137131761211737E-5</v>
      </c>
      <c r="IW155" s="82">
        <f t="shared" si="342"/>
        <v>8.1494423224371743E-6</v>
      </c>
      <c r="IY155" s="82">
        <f t="shared" si="343"/>
        <v>1.6143755711336055E-2</v>
      </c>
      <c r="IZ155" s="82">
        <f t="shared" si="344"/>
        <v>5.0964425079797252E-4</v>
      </c>
      <c r="JA155" s="82">
        <f t="shared" si="345"/>
        <v>6.8651436554975997E-5</v>
      </c>
      <c r="JB155" s="82">
        <f t="shared" si="346"/>
        <v>1.0000007696077423E-2</v>
      </c>
      <c r="JC155" s="82">
        <f t="shared" si="347"/>
        <v>1.1999028615664258E-2</v>
      </c>
      <c r="JD155" s="82">
        <f t="shared" si="348"/>
        <v>0.11847851911826902</v>
      </c>
      <c r="JE155" s="82">
        <f t="shared" si="349"/>
        <v>0.19912430702283118</v>
      </c>
      <c r="JF155" s="82">
        <f t="shared" si="350"/>
        <v>0.27982903710464574</v>
      </c>
      <c r="JG155" s="82">
        <f t="shared" si="351"/>
        <v>0.30253812791160284</v>
      </c>
      <c r="JH155" s="82">
        <f t="shared" si="352"/>
        <v>7.394827146828227E-2</v>
      </c>
      <c r="JI155" s="82">
        <f t="shared" si="353"/>
        <v>3.967825478295163E-2</v>
      </c>
      <c r="JJ155" s="82">
        <f t="shared" si="354"/>
        <v>5.488341016287597E-3</v>
      </c>
      <c r="JK155" s="82">
        <f t="shared" si="355"/>
        <v>3.1761075678157769E-4</v>
      </c>
      <c r="JL155" s="82">
        <f t="shared" si="356"/>
        <v>2.0967154711010365E-4</v>
      </c>
      <c r="JM155" s="82">
        <f t="shared" si="357"/>
        <v>2.5066722359864006E-2</v>
      </c>
    </row>
    <row r="156" spans="2:273" x14ac:dyDescent="0.25">
      <c r="B156" s="2">
        <v>129</v>
      </c>
      <c r="C156" s="37">
        <v>0.35272700000000001</v>
      </c>
      <c r="D156" s="37">
        <v>0.34396900000000002</v>
      </c>
      <c r="E156" s="37">
        <v>0.34005200000000002</v>
      </c>
      <c r="F156" s="37">
        <v>0.342136</v>
      </c>
      <c r="G156" s="37">
        <v>0.33955400000000002</v>
      </c>
      <c r="H156" s="37">
        <v>0.346885</v>
      </c>
      <c r="I156" s="37">
        <v>0.36161399999999999</v>
      </c>
      <c r="J156" s="37">
        <v>0.36801499999999998</v>
      </c>
      <c r="K156" s="37">
        <v>0.36940600000000001</v>
      </c>
      <c r="L156" s="37">
        <v>0.360402</v>
      </c>
      <c r="M156" s="37">
        <v>0.35491699999999998</v>
      </c>
      <c r="N156" s="37">
        <v>0.34675499999999998</v>
      </c>
      <c r="O156" s="37">
        <v>0.34823900000000002</v>
      </c>
      <c r="P156" s="37">
        <v>0.35559400000000002</v>
      </c>
      <c r="Q156" s="37">
        <v>0.36296200000000001</v>
      </c>
      <c r="S156" s="4">
        <f t="shared" si="441"/>
        <v>0.34439612931416907</v>
      </c>
      <c r="T156" s="4">
        <f t="shared" si="442"/>
        <v>0.34531470916623447</v>
      </c>
      <c r="U156" s="4">
        <f t="shared" si="443"/>
        <v>0.34106732300655213</v>
      </c>
      <c r="V156" s="4">
        <f t="shared" si="444"/>
        <v>0.34372608515159464</v>
      </c>
      <c r="W156" s="4">
        <f t="shared" si="445"/>
        <v>0.33845457140861557</v>
      </c>
      <c r="X156" s="4">
        <f t="shared" si="446"/>
        <v>0.34667037873195516</v>
      </c>
      <c r="Y156" s="4">
        <f t="shared" si="447"/>
        <v>0.36172668186413748</v>
      </c>
      <c r="Z156" s="4">
        <f t="shared" si="448"/>
        <v>0.36609340191201506</v>
      </c>
      <c r="AA156" s="4">
        <f t="shared" si="449"/>
        <v>0.36673732180161489</v>
      </c>
      <c r="AB156" s="4">
        <f t="shared" si="450"/>
        <v>0.35855686084236243</v>
      </c>
      <c r="AC156" s="4">
        <f t="shared" si="451"/>
        <v>0.35592398794391578</v>
      </c>
      <c r="AD156" s="4">
        <f t="shared" si="452"/>
        <v>0.34857948303095332</v>
      </c>
      <c r="AE156" s="4">
        <f t="shared" si="453"/>
        <v>0.34910447085976681</v>
      </c>
      <c r="AF156" s="4">
        <f t="shared" si="454"/>
        <v>0.35586895294286575</v>
      </c>
      <c r="AG156" s="4">
        <f t="shared" si="455"/>
        <v>0.36437082169896762</v>
      </c>
      <c r="AI156" s="4">
        <f t="shared" si="456"/>
        <v>8.3308706858309378E-3</v>
      </c>
      <c r="AJ156" s="4">
        <f t="shared" si="457"/>
        <v>-1.3457091662344434E-3</v>
      </c>
      <c r="AK156" s="4">
        <f t="shared" si="458"/>
        <v>-1.0153230065521046E-3</v>
      </c>
      <c r="AL156" s="4">
        <f t="shared" si="459"/>
        <v>-1.5900851515946446E-3</v>
      </c>
      <c r="AM156" s="4">
        <f t="shared" si="460"/>
        <v>1.0994285913844548E-3</v>
      </c>
      <c r="AN156" s="4">
        <f t="shared" si="461"/>
        <v>2.146212680448345E-4</v>
      </c>
      <c r="AO156" s="4">
        <f t="shared" si="462"/>
        <v>-1.1268186413748715E-4</v>
      </c>
      <c r="AP156" s="4">
        <f t="shared" si="463"/>
        <v>1.9215980879849215E-3</v>
      </c>
      <c r="AQ156" s="4">
        <f t="shared" si="464"/>
        <v>2.6686781983851215E-3</v>
      </c>
      <c r="AR156" s="4">
        <f t="shared" si="465"/>
        <v>1.8451391576375653E-3</v>
      </c>
      <c r="AS156" s="4">
        <f t="shared" si="466"/>
        <v>-1.0069879439157936E-3</v>
      </c>
      <c r="AT156" s="4">
        <f t="shared" si="467"/>
        <v>-1.8244830309533389E-3</v>
      </c>
      <c r="AU156" s="4">
        <f t="shared" si="468"/>
        <v>-8.6547085976679261E-4</v>
      </c>
      <c r="AV156" s="4">
        <f t="shared" si="469"/>
        <v>-2.7495294286572491E-4</v>
      </c>
      <c r="AW156" s="4">
        <f t="shared" si="469"/>
        <v>-1.4088216989676106E-3</v>
      </c>
      <c r="AY156" s="2">
        <f t="shared" ref="AY156:AY219" si="520">IF(OR($B156 &lt; C$230, $B156 &gt; C$233), #N/A, ((1-FG156)*DK156) + (FG156 - FW156)*EA156 + (FW156*EQ156))</f>
        <v>0.34398124879542735</v>
      </c>
      <c r="AZ156" s="2">
        <f t="shared" si="359"/>
        <v>0.3452942740124687</v>
      </c>
      <c r="BA156" s="2">
        <f t="shared" si="360"/>
        <v>0.34106217303629</v>
      </c>
      <c r="BB156" s="2">
        <f t="shared" si="361"/>
        <v>0.34349777372624002</v>
      </c>
      <c r="BC156" s="2">
        <f t="shared" si="362"/>
        <v>0.33699662422855603</v>
      </c>
      <c r="BD156" s="2">
        <f t="shared" si="363"/>
        <v>0.33738344196494552</v>
      </c>
      <c r="BE156" s="2">
        <f t="shared" si="364"/>
        <v>0.34828141322442147</v>
      </c>
      <c r="BF156" s="2">
        <f t="shared" si="365"/>
        <v>0.35006559378025059</v>
      </c>
      <c r="BG156" s="2">
        <f t="shared" si="366"/>
        <v>0.34875111034802175</v>
      </c>
      <c r="BH156" s="2">
        <f t="shared" si="367"/>
        <v>0.34795031457481196</v>
      </c>
      <c r="BI156" s="2">
        <f t="shared" si="368"/>
        <v>0.34964005226530093</v>
      </c>
      <c r="BJ156" s="2">
        <f t="shared" si="369"/>
        <v>0.34681021440294735</v>
      </c>
      <c r="BK156" s="2">
        <f t="shared" si="370"/>
        <v>0.34890486966950696</v>
      </c>
      <c r="BL156" s="2">
        <f t="shared" si="371"/>
        <v>0.35582226924146315</v>
      </c>
      <c r="BM156" s="2">
        <f t="shared" si="372"/>
        <v>0.36328019676256923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0.34396900000000002</v>
      </c>
      <c r="CG156" s="2">
        <f t="shared" ref="CG156:CG219" si="523">IF(AND(JA156 &lt; $CS$22, $B156 &gt; E$231, $B156 &lt; E$232), E156, "")</f>
        <v>0.34005200000000002</v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>
        <f t="shared" ref="CQ156:CQ219" si="533">IF(AND(JK156 &lt; $CS$22, $B156 &gt; O$231, $B156 &lt; O$232), O156, "")</f>
        <v>0.34823900000000002</v>
      </c>
      <c r="CR156" s="2">
        <f t="shared" ref="CR156:CR219" si="534">IF(AND(JL156 &lt; $CS$22, $B156 &gt; P$231, $B156 &lt; P$232), P156, "")</f>
        <v>0.35559400000000002</v>
      </c>
      <c r="CS156" s="2">
        <f t="shared" ref="CS156:CS219" si="535">IF(AND(JM156 &lt; $CS$22, $B156 &gt; Q$231, $B156 &lt; Q$232), Q156, "")</f>
        <v>0.36296200000000001</v>
      </c>
      <c r="CU156" s="2" t="str">
        <f t="shared" si="485"/>
        <v/>
      </c>
      <c r="CV156" s="2">
        <f t="shared" si="486"/>
        <v>0.34396900000000002</v>
      </c>
      <c r="CW156" s="2">
        <f t="shared" si="487"/>
        <v>0.34005200000000002</v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>
        <f t="shared" si="497"/>
        <v>0.34823900000000002</v>
      </c>
      <c r="DH156" s="2">
        <f t="shared" si="498"/>
        <v>0.35559400000000002</v>
      </c>
      <c r="DI156" s="2">
        <f t="shared" si="499"/>
        <v>0.36296200000000001</v>
      </c>
      <c r="DK156" s="2">
        <f t="shared" si="500"/>
        <v>0.46248870329670333</v>
      </c>
      <c r="DL156" s="2">
        <f t="shared" si="501"/>
        <v>0.48339512213570635</v>
      </c>
      <c r="DM156" s="2">
        <f t="shared" si="501"/>
        <v>0.46296215340909097</v>
      </c>
      <c r="DN156" s="2">
        <f t="shared" si="501"/>
        <v>0.47282466774193554</v>
      </c>
      <c r="DO156" s="2">
        <f t="shared" si="501"/>
        <v>0.480739736453202</v>
      </c>
      <c r="DP156" s="2">
        <f t="shared" si="501"/>
        <v>0.53026973550724643</v>
      </c>
      <c r="DQ156" s="2">
        <f t="shared" si="501"/>
        <v>0.48818493913043476</v>
      </c>
      <c r="DR156" s="2">
        <f t="shared" si="501"/>
        <v>0.47151724999999994</v>
      </c>
      <c r="DS156" s="2">
        <f t="shared" si="501"/>
        <v>0.47443325797101454</v>
      </c>
      <c r="DT156" s="2">
        <f t="shared" si="501"/>
        <v>0.49406715270935969</v>
      </c>
      <c r="DU156" s="2">
        <f t="shared" si="501"/>
        <v>0.47414106896551722</v>
      </c>
      <c r="DV156" s="2">
        <f t="shared" si="501"/>
        <v>0.45437299560117295</v>
      </c>
      <c r="DW156" s="2">
        <f t="shared" si="501"/>
        <v>0.4544508508244206</v>
      </c>
      <c r="DX156" s="2">
        <f t="shared" si="501"/>
        <v>0.44115689094809085</v>
      </c>
      <c r="DY156" s="2">
        <f t="shared" si="501"/>
        <v>0.40596048845307914</v>
      </c>
      <c r="EA156" s="2">
        <f t="shared" si="440"/>
        <v>0.34260906031397464</v>
      </c>
      <c r="EB156" s="2">
        <f t="shared" si="502"/>
        <v>0.34492000018604851</v>
      </c>
      <c r="EC156" s="2">
        <f t="shared" si="503"/>
        <v>0.34041944838802474</v>
      </c>
      <c r="ED156" s="2">
        <f t="shared" si="504"/>
        <v>0.34306440898985957</v>
      </c>
      <c r="EE156" s="2">
        <f t="shared" si="505"/>
        <v>0.33654825533821475</v>
      </c>
      <c r="EF156" s="2">
        <f t="shared" si="506"/>
        <v>0.3355716229562401</v>
      </c>
      <c r="EG156" s="2">
        <f t="shared" si="507"/>
        <v>0.34907219816298601</v>
      </c>
      <c r="EH156" s="2">
        <f t="shared" si="508"/>
        <v>0.34934418716577537</v>
      </c>
      <c r="EI156" s="2">
        <f t="shared" si="509"/>
        <v>0.34853766663151564</v>
      </c>
      <c r="EJ156" s="2">
        <f t="shared" si="510"/>
        <v>0.34613489593957331</v>
      </c>
      <c r="EK156" s="2">
        <f t="shared" si="511"/>
        <v>0.34895906888891137</v>
      </c>
      <c r="EL156" s="2">
        <f t="shared" si="512"/>
        <v>0.34696436081218629</v>
      </c>
      <c r="EM156" s="2">
        <f t="shared" si="513"/>
        <v>0.34853828764817057</v>
      </c>
      <c r="EN156" s="2">
        <f t="shared" si="514"/>
        <v>0.35657207522860879</v>
      </c>
      <c r="EO156" s="2">
        <f t="shared" si="515"/>
        <v>0.36374745776646883</v>
      </c>
      <c r="EQ156" s="2">
        <f t="shared" si="516"/>
        <v>0.348536011474187</v>
      </c>
      <c r="ER156" s="2">
        <f t="shared" si="517"/>
        <v>0.34663367849800325</v>
      </c>
      <c r="ES156" s="2">
        <f t="shared" si="517"/>
        <v>0.34378031860726604</v>
      </c>
      <c r="ET156" s="2">
        <f t="shared" si="517"/>
        <v>0.34446296665165188</v>
      </c>
      <c r="EU156" s="2">
        <f t="shared" si="517"/>
        <v>0.33792866899744178</v>
      </c>
      <c r="EV156" s="2">
        <f t="shared" si="517"/>
        <v>0.34020986742641945</v>
      </c>
      <c r="EW156" s="2">
        <f t="shared" si="517"/>
        <v>0.34713047218759835</v>
      </c>
      <c r="EX156" s="2">
        <f t="shared" si="517"/>
        <v>0.35098559001192431</v>
      </c>
      <c r="EY156" s="2">
        <f t="shared" si="517"/>
        <v>0.34900758282218786</v>
      </c>
      <c r="EZ156" s="2">
        <f t="shared" si="517"/>
        <v>0.35097579045450816</v>
      </c>
      <c r="FA156" s="2">
        <f t="shared" si="517"/>
        <v>0.35087617606096599</v>
      </c>
      <c r="FB156" s="2">
        <f t="shared" si="517"/>
        <v>0.34636422531169125</v>
      </c>
      <c r="FC156" s="2">
        <f t="shared" si="517"/>
        <v>0.3501149799655901</v>
      </c>
      <c r="FD156" s="2">
        <f t="shared" si="517"/>
        <v>0.35201562464387304</v>
      </c>
      <c r="FE156" s="2">
        <f t="shared" si="517"/>
        <v>0.35899001178435724</v>
      </c>
      <c r="FG156" s="2">
        <f t="shared" si="518"/>
        <v>0.9999736915782923</v>
      </c>
      <c r="FH156" s="2">
        <f t="shared" si="519"/>
        <v>0.99988555851343808</v>
      </c>
      <c r="FI156" s="2">
        <f t="shared" si="519"/>
        <v>0.99987212717115104</v>
      </c>
      <c r="FJ156" s="2">
        <f t="shared" si="519"/>
        <v>0.99987275047786051</v>
      </c>
      <c r="FK156" s="2">
        <f t="shared" si="519"/>
        <v>0.99990395933413478</v>
      </c>
      <c r="FL156" s="2">
        <f t="shared" si="519"/>
        <v>0.99993344365434156</v>
      </c>
      <c r="FM156" s="2">
        <f t="shared" si="519"/>
        <v>0.99993655158840011</v>
      </c>
      <c r="FN156" s="2">
        <f t="shared" si="519"/>
        <v>0.99992959981888974</v>
      </c>
      <c r="FO156" s="2">
        <f t="shared" si="519"/>
        <v>0.99993709268102315</v>
      </c>
      <c r="FP156" s="2">
        <f t="shared" si="519"/>
        <v>0.99990755378534935</v>
      </c>
      <c r="FQ156" s="2">
        <f t="shared" si="519"/>
        <v>0.99989469864059466</v>
      </c>
      <c r="FR156" s="2">
        <f t="shared" si="519"/>
        <v>0.99987219452894338</v>
      </c>
      <c r="FS156" s="2">
        <f t="shared" si="519"/>
        <v>0.99985032868879264</v>
      </c>
      <c r="FT156" s="2">
        <f t="shared" si="519"/>
        <v>0.99981438989930638</v>
      </c>
      <c r="FU156" s="2">
        <f t="shared" si="519"/>
        <v>0.99965479341737928</v>
      </c>
      <c r="FW156" s="2">
        <f t="shared" ref="FW156:FW219" si="536">POWER(10,($B156-C$232)/C$229)/(1+POWER(10,($B156-C$232)/C$229))</f>
        <v>0.23098463278072726</v>
      </c>
      <c r="FX156" s="2">
        <f t="shared" si="376"/>
        <v>0.20915624893656379</v>
      </c>
      <c r="FY156" s="2">
        <f t="shared" si="377"/>
        <v>0.18657512043441199</v>
      </c>
      <c r="FZ156" s="2">
        <f t="shared" si="378"/>
        <v>0.2980590767543751</v>
      </c>
      <c r="GA156" s="2">
        <f t="shared" si="379"/>
        <v>0.31477567726052336</v>
      </c>
      <c r="GB156" s="2">
        <f t="shared" si="380"/>
        <v>0.38783221225030701</v>
      </c>
      <c r="GC156" s="2">
        <f t="shared" si="381"/>
        <v>0.41180446218864497</v>
      </c>
      <c r="GD156" s="2">
        <f t="shared" si="382"/>
        <v>0.43426609768423413</v>
      </c>
      <c r="GE156" s="2">
        <f t="shared" si="383"/>
        <v>0.43736301592409754</v>
      </c>
      <c r="GF156" s="2">
        <f t="shared" si="384"/>
        <v>0.37219213360608383</v>
      </c>
      <c r="GG156" s="2">
        <f t="shared" si="385"/>
        <v>0.34833813745151865</v>
      </c>
      <c r="GH156" s="2">
        <f t="shared" si="386"/>
        <v>0.27972652886760974</v>
      </c>
      <c r="GI156" s="2">
        <f t="shared" si="387"/>
        <v>0.22244666588243966</v>
      </c>
      <c r="GJ156" s="2">
        <f t="shared" si="388"/>
        <v>0.16800484699053606</v>
      </c>
      <c r="GK156" s="2">
        <f t="shared" si="389"/>
        <v>0.10127980890938099</v>
      </c>
      <c r="GM156" s="82">
        <f t="shared" ref="GM156:GM219" si="537" xml:space="preserve"> _xlfn.NORM.DIST($B156, C$7, ABS(C$11), TRUE) * _xlfn.NORM.DIST(($B156 - C$7)*C$15, 0, ABS(C$11), TRUE) * 2</f>
        <v>1.6812365710440364E-52</v>
      </c>
      <c r="GN156" s="82">
        <f t="shared" si="390"/>
        <v>9.1947151067730455E-180</v>
      </c>
      <c r="GO156" s="82">
        <f t="shared" si="391"/>
        <v>3.8343963190755973E-200</v>
      </c>
      <c r="GP156" s="82">
        <f t="shared" si="392"/>
        <v>6.0221279949336542E-224</v>
      </c>
      <c r="GQ156" s="82">
        <f t="shared" si="393"/>
        <v>4.9863365482564517E-285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5.101307841846979E-295</v>
      </c>
      <c r="GV156" s="82">
        <f t="shared" si="398"/>
        <v>0</v>
      </c>
      <c r="GW156" s="82">
        <f t="shared" si="399"/>
        <v>0</v>
      </c>
      <c r="GX156" s="82">
        <f t="shared" si="400"/>
        <v>9.0407610731814429E-299</v>
      </c>
      <c r="GY156" s="82">
        <f t="shared" si="401"/>
        <v>2.8075958083550981E-266</v>
      </c>
      <c r="GZ156" s="82">
        <f t="shared" si="402"/>
        <v>2.8617926480297682E-232</v>
      </c>
      <c r="HA156" s="82">
        <f t="shared" si="403"/>
        <v>7.2248495478017757E-192</v>
      </c>
      <c r="HC156" s="82">
        <f t="shared" ref="HC156:HC219" si="538" xml:space="preserve"> _xlfn.NORM.DIST($B156, C$8, ABS(C$12), TRUE) * _xlfn.NORM.DIST(($B156 - C$8)*C$16, 0, ABS(C$12), TRUE) * 2</f>
        <v>2.1668623920178475E-31</v>
      </c>
      <c r="HD156" s="82">
        <f t="shared" si="404"/>
        <v>5.4360452541050588E-111</v>
      </c>
      <c r="HE156" s="82">
        <f t="shared" si="405"/>
        <v>1.0016115499031859E-100</v>
      </c>
      <c r="HF156" s="82">
        <f t="shared" si="406"/>
        <v>2.9980807810732656E-145</v>
      </c>
      <c r="HG156" s="82">
        <f t="shared" si="407"/>
        <v>3.5561018951505655E-182</v>
      </c>
      <c r="HH156" s="82">
        <f t="shared" si="408"/>
        <v>1.5740489932774508E-214</v>
      </c>
      <c r="HI156" s="82">
        <f t="shared" si="409"/>
        <v>1.0343759350849638E-224</v>
      </c>
      <c r="HJ156" s="82">
        <f t="shared" si="410"/>
        <v>1.9686658098405764E-260</v>
      </c>
      <c r="HK156" s="82">
        <f t="shared" si="411"/>
        <v>4.5069230254102114E-201</v>
      </c>
      <c r="HL156" s="82">
        <f t="shared" si="412"/>
        <v>4.8811877920840607E-240</v>
      </c>
      <c r="HM156" s="82">
        <f t="shared" si="413"/>
        <v>1.3812054560334267E-208</v>
      </c>
      <c r="HN156" s="82">
        <f t="shared" si="414"/>
        <v>3.0729546639287108E-182</v>
      </c>
      <c r="HO156" s="82">
        <f t="shared" si="415"/>
        <v>4.249017022638985E-154</v>
      </c>
      <c r="HP156" s="82">
        <f t="shared" si="416"/>
        <v>2.1636490933870639E-137</v>
      </c>
      <c r="HQ156" s="82">
        <f t="shared" si="417"/>
        <v>1.8837098900525333E-129</v>
      </c>
      <c r="HS156" s="82">
        <f t="shared" ref="HS156:HS219" si="539" xml:space="preserve"> _xlfn.NORM.DIST($B156, C$9, ABS(C$13), TRUE) * _xlfn.NORM.DIST(($B156 - C$9)*C$17, 0, ABS(C$13), TRUE) * 2</f>
        <v>8.4075992300783776E-7</v>
      </c>
      <c r="HT156" s="82">
        <f t="shared" si="418"/>
        <v>9.1626543688853563E-11</v>
      </c>
      <c r="HU156" s="82">
        <f t="shared" si="419"/>
        <v>2.8198257711806488E-8</v>
      </c>
      <c r="HV156" s="82">
        <f t="shared" si="420"/>
        <v>5.1624155671814951E-13</v>
      </c>
      <c r="HW156" s="82">
        <f t="shared" si="421"/>
        <v>1.6088620825161902E-19</v>
      </c>
      <c r="HX156" s="82">
        <f t="shared" si="422"/>
        <v>2.9414566010335877E-23</v>
      </c>
      <c r="HY156" s="82">
        <f t="shared" si="423"/>
        <v>3.6624000150848574E-23</v>
      </c>
      <c r="HZ156" s="82">
        <f t="shared" si="424"/>
        <v>1.9739773131164825E-24</v>
      </c>
      <c r="IA156" s="82">
        <f t="shared" si="425"/>
        <v>6.2862223267287734E-23</v>
      </c>
      <c r="IB156" s="82">
        <f t="shared" si="426"/>
        <v>5.2987467797832715E-22</v>
      </c>
      <c r="IC156" s="82">
        <f t="shared" si="427"/>
        <v>2.6180328146344789E-19</v>
      </c>
      <c r="ID156" s="82">
        <f t="shared" si="428"/>
        <v>6.0000163479876871E-13</v>
      </c>
      <c r="IE156" s="82">
        <f t="shared" si="429"/>
        <v>1.4526585232612578E-9</v>
      </c>
      <c r="IF156" s="82">
        <f t="shared" si="430"/>
        <v>4.5617984920949893E-5</v>
      </c>
      <c r="IG156" s="82">
        <f t="shared" si="431"/>
        <v>9.2694759944749912E-3</v>
      </c>
      <c r="II156" s="82">
        <f t="shared" ref="II156:II219" si="540" xml:space="preserve"> _xlfn.NORM.DIST($B156, C$10, ABS(C$14), TRUE) * _xlfn.NORM.DIST(($B156 - C$10)*C$18, 0, ABS(C$14), TRUE) * 2</f>
        <v>2.5371464580782484E-2</v>
      </c>
      <c r="IJ156" s="82">
        <f t="shared" ref="IJ156:IJ219" si="541" xml:space="preserve"> _xlfn.NORM.DIST($B156, D$10, ABS(D$14), TRUE) * _xlfn.NORM.DIST(($B156 - D$10)*D$18, 0, ABS(D$14), TRUE) * 2</f>
        <v>1.151783395495046E-3</v>
      </c>
      <c r="IK156" s="82">
        <f t="shared" ref="IK156:IK219" si="542" xml:space="preserve"> _xlfn.NORM.DIST($B156, E$10, ABS(E$14), TRUE) * _xlfn.NORM.DIST(($B156 - E$10)*E$18, 0, ABS(E$14), TRUE) * 2</f>
        <v>1.7880193716563437E-4</v>
      </c>
      <c r="IL156" s="82">
        <f t="shared" ref="IL156:IL219" si="543" xml:space="preserve"> _xlfn.NORM.DIST($B156, F$10, ABS(F$14), TRUE) * _xlfn.NORM.DIST(($B156 - F$10)*F$18, 0, ABS(F$14), TRUE) * 2</f>
        <v>1.997785406702238E-2</v>
      </c>
      <c r="IM156" s="82">
        <f t="shared" ref="IM156:IM219" si="544" xml:space="preserve"> _xlfn.NORM.DIST($B156, G$10, ABS(G$14), TRUE) * _xlfn.NORM.DIST(($B156 - G$10)*G$18, 0, ABS(G$14), TRUE) * 2</f>
        <v>2.460102881329131E-2</v>
      </c>
      <c r="IN156" s="82">
        <f t="shared" ref="IN156:IN219" si="545" xml:space="preserve"> _xlfn.NORM.DIST($B156, H$10, ABS(H$14), TRUE) * _xlfn.NORM.DIST(($B156 - H$10)*H$18, 0, ABS(H$14), TRUE) * 2</f>
        <v>0.18535134886769722</v>
      </c>
      <c r="IO156" s="82">
        <f t="shared" ref="IO156:IO219" si="546" xml:space="preserve"> _xlfn.NORM.DIST($B156, I$10, ABS(I$14), TRUE) * _xlfn.NORM.DIST(($B156 - I$10)*I$18, 0, ABS(I$14), TRUE) * 2</f>
        <v>0.28287603411705459</v>
      </c>
      <c r="IP156" s="82">
        <f t="shared" ref="IP156:IP219" si="547" xml:space="preserve"> _xlfn.NORM.DIST($B156, J$10, ABS(J$14), TRUE) * _xlfn.NORM.DIST(($B156 - J$10)*J$18, 0, ABS(J$14), TRUE) * 2</f>
        <v>0.3689929042743062</v>
      </c>
      <c r="IQ156" s="82">
        <f t="shared" ref="IQ156:IQ219" si="548" xml:space="preserve"> _xlfn.NORM.DIST($B156, K$10, ABS(K$14), TRUE) * _xlfn.NORM.DIST(($B156 - K$10)*K$18, 0, ABS(K$14), TRUE) * 2</f>
        <v>0.3879333455035765</v>
      </c>
      <c r="IR156" s="82">
        <f t="shared" ref="IR156:IR219" si="549" xml:space="preserve"> _xlfn.NORM.DIST($B156, L$10, ABS(L$14), TRUE) * _xlfn.NORM.DIST(($B156 - L$10)*L$18, 0, ABS(L$14), TRUE) * 2</f>
        <v>0.12522476932106075</v>
      </c>
      <c r="IS156" s="82">
        <f t="shared" ref="IS156:IS219" si="550" xml:space="preserve"> _xlfn.NORM.DIST($B156, M$10, ABS(M$14), TRUE) * _xlfn.NORM.DIST(($B156 - M$10)*M$18, 0, ABS(M$14), TRUE) * 2</f>
        <v>7.1939232983818852E-2</v>
      </c>
      <c r="IT156" s="82">
        <f t="shared" ref="IT156:IT219" si="551" xml:space="preserve"> _xlfn.NORM.DIST($B156, N$10, ABS(N$14), TRUE) * _xlfn.NORM.DIST(($B156 - N$10)*N$18, 0, ABS(N$14), TRUE) * 2</f>
        <v>1.1375801769015401E-2</v>
      </c>
      <c r="IU156" s="82">
        <f t="shared" ref="IU156:IU219" si="552" xml:space="preserve"> _xlfn.NORM.DIST($B156, O$10, ABS(O$14), TRUE) * _xlfn.NORM.DIST(($B156 - O$10)*O$18, 0, ABS(O$14), TRUE) * 2</f>
        <v>7.9738223243311227E-4</v>
      </c>
      <c r="IV156" s="82">
        <f t="shared" ref="IV156:IV219" si="553" xml:space="preserve"> _xlfn.NORM.DIST($B156, P$10, ABS(P$14), TRUE) * _xlfn.NORM.DIST(($B156 - P$10)*P$18, 0, ABS(P$14), TRUE) * 2</f>
        <v>9.6162724063900639E-5</v>
      </c>
      <c r="IW156" s="82">
        <f t="shared" ref="IW156:IW219" si="554" xml:space="preserve"> _xlfn.NORM.DIST($B156, Q$10, ABS(Q$14), TRUE) * _xlfn.NORM.DIST(($B156 - Q$10)*Q$18, 0, ABS(Q$14), TRUE) * 2</f>
        <v>1.8637146616413967E-5</v>
      </c>
      <c r="IY156" s="82">
        <f t="shared" ref="IY156:IY219" si="555">GM156+HC156+HS156+II156</f>
        <v>2.5372305340705493E-2</v>
      </c>
      <c r="IZ156" s="82">
        <f t="shared" ref="IZ156:IZ219" si="556">GN156+HD156+HT156+IJ156</f>
        <v>1.1517834871215896E-3</v>
      </c>
      <c r="JA156" s="82">
        <f t="shared" ref="JA156:JA219" si="557">GO156+HE156+HU156+IK156</f>
        <v>1.7883013542334617E-4</v>
      </c>
      <c r="JB156" s="82">
        <f t="shared" ref="JB156:JB219" si="558">GP156+HF156+HV156+IL156</f>
        <v>1.997785406753862E-2</v>
      </c>
      <c r="JC156" s="82">
        <f t="shared" ref="JC156:JC219" si="559">GQ156+HG156+HW156+IM156</f>
        <v>2.460102881329131E-2</v>
      </c>
      <c r="JD156" s="82">
        <f t="shared" ref="JD156:JD219" si="560">GR156+HH156+HX156+IN156</f>
        <v>0.18535134886769722</v>
      </c>
      <c r="JE156" s="82">
        <f t="shared" ref="JE156:JE219" si="561">GS156+HI156+HY156+IO156</f>
        <v>0.28287603411705459</v>
      </c>
      <c r="JF156" s="82">
        <f t="shared" ref="JF156:JF219" si="562">GT156+HJ156+HZ156+IP156</f>
        <v>0.3689929042743062</v>
      </c>
      <c r="JG156" s="82">
        <f t="shared" ref="JG156:JG219" si="563">GU156+HK156+IA156+IQ156</f>
        <v>0.3879333455035765</v>
      </c>
      <c r="JH156" s="82">
        <f t="shared" ref="JH156:JH219" si="564">GV156+HL156+IB156+IR156</f>
        <v>0.12522476932106075</v>
      </c>
      <c r="JI156" s="82">
        <f t="shared" ref="JI156:JI219" si="565">GW156+HM156+IC156+IS156</f>
        <v>7.1939232983818852E-2</v>
      </c>
      <c r="JJ156" s="82">
        <f t="shared" ref="JJ156:JJ219" si="566">GX156+HN156+ID156+IT156</f>
        <v>1.1375801769615402E-2</v>
      </c>
      <c r="JK156" s="82">
        <f t="shared" ref="JK156:JK219" si="567">GY156+HO156+IE156+IU156</f>
        <v>7.9738368509163558E-4</v>
      </c>
      <c r="JL156" s="82">
        <f t="shared" ref="JL156:JL219" si="568">GZ156+HP156+IF156+IV156</f>
        <v>1.4178070898485052E-4</v>
      </c>
      <c r="JM156" s="82">
        <f t="shared" ref="JM156:JM219" si="569">HA156+HQ156+IG156+IW156</f>
        <v>9.2881131410914048E-3</v>
      </c>
    </row>
    <row r="157" spans="2:273" x14ac:dyDescent="0.25">
      <c r="B157" s="2">
        <v>130</v>
      </c>
      <c r="C157" s="37">
        <v>0.34627799999999997</v>
      </c>
      <c r="D157" s="37">
        <v>0.34486600000000001</v>
      </c>
      <c r="E157" s="37">
        <v>0.33954699999999999</v>
      </c>
      <c r="F157" s="37">
        <v>0.33879199999999998</v>
      </c>
      <c r="G157" s="37">
        <v>0.34216200000000002</v>
      </c>
      <c r="H157" s="37">
        <v>0.348638</v>
      </c>
      <c r="I157" s="37">
        <v>0.36159799999999997</v>
      </c>
      <c r="J157" s="37">
        <v>0.36879899999999999</v>
      </c>
      <c r="K157" s="37">
        <v>0.36360700000000001</v>
      </c>
      <c r="L157" s="37">
        <v>0.36191899999999999</v>
      </c>
      <c r="M157" s="37">
        <v>0.356873</v>
      </c>
      <c r="N157" s="37">
        <v>0.35378799999999999</v>
      </c>
      <c r="O157" s="37">
        <v>0.349665</v>
      </c>
      <c r="P157" s="37">
        <v>0.35632200000000003</v>
      </c>
      <c r="Q157" s="37">
        <v>0.36210700000000001</v>
      </c>
      <c r="S157" s="4">
        <f t="shared" si="441"/>
        <v>0.34432262854491391</v>
      </c>
      <c r="T157" s="4">
        <f t="shared" si="442"/>
        <v>0.34507954401290092</v>
      </c>
      <c r="U157" s="4">
        <f t="shared" si="443"/>
        <v>0.34084570901193656</v>
      </c>
      <c r="V157" s="4">
        <f t="shared" si="444"/>
        <v>0.34350489000359974</v>
      </c>
      <c r="W157" s="4">
        <f t="shared" si="445"/>
        <v>0.33925566108834965</v>
      </c>
      <c r="X157" s="4">
        <f t="shared" si="446"/>
        <v>0.34904086395745965</v>
      </c>
      <c r="Y157" s="4">
        <f t="shared" si="447"/>
        <v>0.36342832669666081</v>
      </c>
      <c r="Z157" s="4">
        <f t="shared" si="448"/>
        <v>0.36644204689609328</v>
      </c>
      <c r="AA157" s="4">
        <f t="shared" si="449"/>
        <v>0.36667240614407748</v>
      </c>
      <c r="AB157" s="4">
        <f t="shared" si="450"/>
        <v>0.36253678034309578</v>
      </c>
      <c r="AC157" s="4">
        <f t="shared" si="451"/>
        <v>0.358896943391942</v>
      </c>
      <c r="AD157" s="4">
        <f t="shared" si="452"/>
        <v>0.349865411725724</v>
      </c>
      <c r="AE157" s="4">
        <f t="shared" si="453"/>
        <v>0.34927033069788782</v>
      </c>
      <c r="AF157" s="4">
        <f t="shared" si="454"/>
        <v>0.35586635903654584</v>
      </c>
      <c r="AG157" s="4">
        <f t="shared" si="455"/>
        <v>0.36347916201819236</v>
      </c>
      <c r="AI157" s="4">
        <f t="shared" si="456"/>
        <v>1.9553714550860635E-3</v>
      </c>
      <c r="AJ157" s="4">
        <f t="shared" si="457"/>
        <v>-2.1354401290091252E-4</v>
      </c>
      <c r="AK157" s="4">
        <f t="shared" si="458"/>
        <v>-1.2987090119365718E-3</v>
      </c>
      <c r="AL157" s="4">
        <f t="shared" si="459"/>
        <v>-4.7128900035997567E-3</v>
      </c>
      <c r="AM157" s="4">
        <f t="shared" si="460"/>
        <v>2.9063389116503746E-3</v>
      </c>
      <c r="AN157" s="4">
        <f t="shared" si="461"/>
        <v>-4.0286395745964265E-4</v>
      </c>
      <c r="AO157" s="4">
        <f t="shared" si="462"/>
        <v>-1.8303266966608334E-3</v>
      </c>
      <c r="AP157" s="4">
        <f t="shared" si="463"/>
        <v>2.3569531039067115E-3</v>
      </c>
      <c r="AQ157" s="4">
        <f t="shared" si="464"/>
        <v>-3.0654061440774649E-3</v>
      </c>
      <c r="AR157" s="4">
        <f t="shared" si="465"/>
        <v>-6.1778034309578622E-4</v>
      </c>
      <c r="AS157" s="4">
        <f t="shared" si="466"/>
        <v>-2.0239433919420069E-3</v>
      </c>
      <c r="AT157" s="4">
        <f t="shared" si="467"/>
        <v>3.9225882742759954E-3</v>
      </c>
      <c r="AU157" s="4">
        <f t="shared" si="468"/>
        <v>3.9466930211218276E-4</v>
      </c>
      <c r="AV157" s="4">
        <f t="shared" si="469"/>
        <v>4.556409634541847E-4</v>
      </c>
      <c r="AW157" s="4">
        <f t="shared" si="469"/>
        <v>-1.3721620181923466E-3</v>
      </c>
      <c r="AY157" s="2">
        <f t="shared" si="520"/>
        <v>0.34372595832235803</v>
      </c>
      <c r="AZ157" s="2">
        <f t="shared" si="359"/>
        <v>0.34503813801441341</v>
      </c>
      <c r="BA157" s="2">
        <f t="shared" si="360"/>
        <v>0.34083364969432967</v>
      </c>
      <c r="BB157" s="2">
        <f t="shared" si="361"/>
        <v>0.34311114672337467</v>
      </c>
      <c r="BC157" s="2">
        <f t="shared" si="362"/>
        <v>0.33671668462340021</v>
      </c>
      <c r="BD157" s="2">
        <f t="shared" si="363"/>
        <v>0.33720134653782186</v>
      </c>
      <c r="BE157" s="2">
        <f t="shared" si="364"/>
        <v>0.34810471895117656</v>
      </c>
      <c r="BF157" s="2">
        <f t="shared" si="365"/>
        <v>0.34986142975732215</v>
      </c>
      <c r="BG157" s="2">
        <f t="shared" si="366"/>
        <v>0.34847278535223963</v>
      </c>
      <c r="BH157" s="2">
        <f t="shared" si="367"/>
        <v>0.34780305533717187</v>
      </c>
      <c r="BI157" s="2">
        <f t="shared" si="368"/>
        <v>0.34937762508137793</v>
      </c>
      <c r="BJ157" s="2">
        <f t="shared" si="369"/>
        <v>0.34667256062768687</v>
      </c>
      <c r="BK157" s="2">
        <f t="shared" si="370"/>
        <v>0.34882737236215883</v>
      </c>
      <c r="BL157" s="2">
        <f t="shared" si="371"/>
        <v>0.35575744215055105</v>
      </c>
      <c r="BM157" s="2">
        <f t="shared" si="372"/>
        <v>0.36315859863948569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0.34486600000000001</v>
      </c>
      <c r="CG157" s="2">
        <f t="shared" si="523"/>
        <v>0.33954699999999999</v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0.349665</v>
      </c>
      <c r="CR157" s="2">
        <f t="shared" si="534"/>
        <v>0.35632200000000003</v>
      </c>
      <c r="CS157" s="2">
        <f t="shared" si="535"/>
        <v>0.36210700000000001</v>
      </c>
      <c r="CU157" s="2" t="str">
        <f t="shared" si="485"/>
        <v/>
      </c>
      <c r="CV157" s="2">
        <f t="shared" si="486"/>
        <v>0.34486600000000001</v>
      </c>
      <c r="CW157" s="2">
        <f t="shared" si="487"/>
        <v>0.33954699999999999</v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0.349665</v>
      </c>
      <c r="DH157" s="2">
        <f t="shared" si="498"/>
        <v>0.35632200000000003</v>
      </c>
      <c r="DI157" s="2">
        <f t="shared" si="499"/>
        <v>0.36210700000000001</v>
      </c>
      <c r="DK157" s="2">
        <f t="shared" si="500"/>
        <v>0.46310885714285721</v>
      </c>
      <c r="DL157" s="2">
        <f t="shared" si="501"/>
        <v>0.48426961490545051</v>
      </c>
      <c r="DM157" s="2">
        <f t="shared" si="501"/>
        <v>0.4636693579545455</v>
      </c>
      <c r="DN157" s="2">
        <f t="shared" si="501"/>
        <v>0.47367110483870972</v>
      </c>
      <c r="DO157" s="2">
        <f t="shared" si="501"/>
        <v>0.48166014449917904</v>
      </c>
      <c r="DP157" s="2">
        <f t="shared" si="501"/>
        <v>0.53156349637681166</v>
      </c>
      <c r="DQ157" s="2">
        <f t="shared" si="501"/>
        <v>0.48907582478260869</v>
      </c>
      <c r="DR157" s="2">
        <f t="shared" si="501"/>
        <v>0.47222777076923073</v>
      </c>
      <c r="DS157" s="2">
        <f t="shared" si="501"/>
        <v>0.47499595449275367</v>
      </c>
      <c r="DT157" s="2">
        <f t="shared" si="501"/>
        <v>0.49485182348111667</v>
      </c>
      <c r="DU157" s="2">
        <f t="shared" si="501"/>
        <v>0.47491957241379307</v>
      </c>
      <c r="DV157" s="2">
        <f t="shared" si="501"/>
        <v>0.45504095949413481</v>
      </c>
      <c r="DW157" s="2">
        <f t="shared" si="501"/>
        <v>0.45507300289661312</v>
      </c>
      <c r="DX157" s="2">
        <f t="shared" si="501"/>
        <v>0.44172087601887594</v>
      </c>
      <c r="DY157" s="2">
        <f t="shared" si="501"/>
        <v>0.4062020100806451</v>
      </c>
      <c r="EA157" s="2">
        <f t="shared" si="440"/>
        <v>0.34219702634051574</v>
      </c>
      <c r="EB157" s="2">
        <f t="shared" si="502"/>
        <v>0.34462435946768222</v>
      </c>
      <c r="EC157" s="2">
        <f t="shared" si="503"/>
        <v>0.34011877821786562</v>
      </c>
      <c r="ED157" s="2">
        <f t="shared" si="504"/>
        <v>0.34263604645085799</v>
      </c>
      <c r="EE157" s="2">
        <f t="shared" si="505"/>
        <v>0.33622797670640781</v>
      </c>
      <c r="EF157" s="2">
        <f t="shared" si="506"/>
        <v>0.33523864612045007</v>
      </c>
      <c r="EG157" s="2">
        <f t="shared" si="507"/>
        <v>0.34896077838577283</v>
      </c>
      <c r="EH157" s="2">
        <f t="shared" si="508"/>
        <v>0.34908349732620314</v>
      </c>
      <c r="EI157" s="2">
        <f t="shared" si="509"/>
        <v>0.34824253260091514</v>
      </c>
      <c r="EJ157" s="2">
        <f t="shared" si="510"/>
        <v>0.34583036774581188</v>
      </c>
      <c r="EK157" s="2">
        <f t="shared" si="511"/>
        <v>0.3486362656595543</v>
      </c>
      <c r="EL157" s="2">
        <f t="shared" si="512"/>
        <v>0.34684456518577755</v>
      </c>
      <c r="EM157" s="2">
        <f t="shared" si="513"/>
        <v>0.34842387221725157</v>
      </c>
      <c r="EN157" s="2">
        <f t="shared" si="514"/>
        <v>0.3565980583605487</v>
      </c>
      <c r="EO157" s="2">
        <f t="shared" si="515"/>
        <v>0.36368392423684026</v>
      </c>
      <c r="EQ157" s="2">
        <f t="shared" si="516"/>
        <v>0.34835662210155077</v>
      </c>
      <c r="ER157" s="2">
        <f t="shared" si="517"/>
        <v>0.34640018270005402</v>
      </c>
      <c r="ES157" s="2">
        <f t="shared" si="517"/>
        <v>0.34360439170805618</v>
      </c>
      <c r="ET157" s="2">
        <f t="shared" si="517"/>
        <v>0.34408370789000897</v>
      </c>
      <c r="EU157" s="2">
        <f t="shared" si="517"/>
        <v>0.33764889999924985</v>
      </c>
      <c r="EV157" s="2">
        <f t="shared" si="517"/>
        <v>0.33999767876088821</v>
      </c>
      <c r="EW157" s="2">
        <f t="shared" si="517"/>
        <v>0.34697089588742136</v>
      </c>
      <c r="EX157" s="2">
        <f t="shared" si="517"/>
        <v>0.35076839772679108</v>
      </c>
      <c r="EY157" s="2">
        <f t="shared" si="517"/>
        <v>0.34872712256096611</v>
      </c>
      <c r="EZ157" s="2">
        <f t="shared" si="517"/>
        <v>0.350805877069994</v>
      </c>
      <c r="FA157" s="2">
        <f t="shared" si="517"/>
        <v>0.35060968732632303</v>
      </c>
      <c r="FB157" s="2">
        <f t="shared" si="517"/>
        <v>0.34622640503494218</v>
      </c>
      <c r="FC157" s="2">
        <f t="shared" si="517"/>
        <v>0.35005272189247094</v>
      </c>
      <c r="FD157" s="2">
        <f t="shared" si="517"/>
        <v>0.35188133491432794</v>
      </c>
      <c r="FE157" s="2">
        <f t="shared" si="517"/>
        <v>0.35878549489188233</v>
      </c>
      <c r="FG157" s="2">
        <f t="shared" si="518"/>
        <v>0.99997600637869455</v>
      </c>
      <c r="FH157" s="2">
        <f t="shared" si="519"/>
        <v>0.99989562707278878</v>
      </c>
      <c r="FI157" s="2">
        <f t="shared" si="519"/>
        <v>0.99988337728185916</v>
      </c>
      <c r="FJ157" s="2">
        <f t="shared" si="519"/>
        <v>0.99988394575709549</v>
      </c>
      <c r="FK157" s="2">
        <f t="shared" si="519"/>
        <v>0.99991240913152202</v>
      </c>
      <c r="FL157" s="2">
        <f t="shared" si="519"/>
        <v>0.99993929953585525</v>
      </c>
      <c r="FM157" s="2">
        <f t="shared" si="519"/>
        <v>0.9999421340378285</v>
      </c>
      <c r="FN157" s="2">
        <f t="shared" si="519"/>
        <v>0.99993579387401299</v>
      </c>
      <c r="FO157" s="2">
        <f t="shared" si="519"/>
        <v>0.99994262752565244</v>
      </c>
      <c r="FP157" s="2">
        <f t="shared" si="519"/>
        <v>0.99991568736435987</v>
      </c>
      <c r="FQ157" s="2">
        <f t="shared" si="519"/>
        <v>0.99990396312900542</v>
      </c>
      <c r="FR157" s="2">
        <f t="shared" si="519"/>
        <v>0.99988343871427787</v>
      </c>
      <c r="FS157" s="2">
        <f t="shared" si="519"/>
        <v>0.99986349634415983</v>
      </c>
      <c r="FT157" s="2">
        <f t="shared" si="519"/>
        <v>0.99983071881162777</v>
      </c>
      <c r="FU157" s="2">
        <f t="shared" si="519"/>
        <v>0.99968515829169313</v>
      </c>
      <c r="FW157" s="2">
        <f t="shared" si="536"/>
        <v>0.24774854200922583</v>
      </c>
      <c r="FX157" s="2">
        <f t="shared" si="376"/>
        <v>0.22479904270470713</v>
      </c>
      <c r="FY157" s="2">
        <f t="shared" si="377"/>
        <v>0.20095821696770735</v>
      </c>
      <c r="FZ157" s="2">
        <f t="shared" si="378"/>
        <v>0.31768000831134174</v>
      </c>
      <c r="GA157" s="2">
        <f t="shared" si="379"/>
        <v>0.33497190841233188</v>
      </c>
      <c r="GB157" s="2">
        <f t="shared" si="380"/>
        <v>0.4099117520779289</v>
      </c>
      <c r="GC157" s="2">
        <f t="shared" si="381"/>
        <v>0.43428058053006041</v>
      </c>
      <c r="GD157" s="2">
        <f t="shared" si="382"/>
        <v>0.45701562781694782</v>
      </c>
      <c r="GE157" s="2">
        <f t="shared" si="383"/>
        <v>0.46014282643219612</v>
      </c>
      <c r="GF157" s="2">
        <f t="shared" si="384"/>
        <v>0.39395428124983867</v>
      </c>
      <c r="GG157" s="2">
        <f t="shared" si="385"/>
        <v>0.3695264830947913</v>
      </c>
      <c r="GH157" s="2">
        <f t="shared" si="386"/>
        <v>0.29865410876498888</v>
      </c>
      <c r="GI157" s="2">
        <f t="shared" si="387"/>
        <v>0.23878332948371003</v>
      </c>
      <c r="GJ157" s="2">
        <f t="shared" si="388"/>
        <v>0.18127539413266219</v>
      </c>
      <c r="GK157" s="2">
        <f t="shared" si="389"/>
        <v>0.10997648964562856</v>
      </c>
      <c r="GM157" s="82">
        <f t="shared" si="537"/>
        <v>8.9447246910967702E-54</v>
      </c>
      <c r="GN157" s="82">
        <f t="shared" si="390"/>
        <v>2.1924047427761632E-184</v>
      </c>
      <c r="GO157" s="82">
        <f t="shared" si="391"/>
        <v>2.2011581658870266E-205</v>
      </c>
      <c r="GP157" s="82">
        <f t="shared" si="392"/>
        <v>9.5848149005632918E-230</v>
      </c>
      <c r="GQ157" s="82">
        <f t="shared" si="393"/>
        <v>5.5941460110222298E-292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5.4476158492309307E-302</v>
      </c>
      <c r="GV157" s="82">
        <f t="shared" si="398"/>
        <v>0</v>
      </c>
      <c r="GW157" s="82">
        <f t="shared" si="399"/>
        <v>0</v>
      </c>
      <c r="GX157" s="82">
        <f t="shared" si="400"/>
        <v>2.4744235430385706E-306</v>
      </c>
      <c r="GY157" s="82">
        <f t="shared" si="401"/>
        <v>3.3453711187298835E-273</v>
      </c>
      <c r="GZ157" s="82">
        <f t="shared" si="402"/>
        <v>1.6921794640687596E-238</v>
      </c>
      <c r="HA157" s="82">
        <f t="shared" si="403"/>
        <v>3.2686494862153657E-197</v>
      </c>
      <c r="HC157" s="82">
        <f t="shared" si="538"/>
        <v>1.9476829901469386E-32</v>
      </c>
      <c r="HD157" s="82">
        <f t="shared" si="404"/>
        <v>4.7098768870437013E-115</v>
      </c>
      <c r="HE157" s="82">
        <f t="shared" si="405"/>
        <v>1.76175065179561E-104</v>
      </c>
      <c r="HF157" s="82">
        <f t="shared" si="406"/>
        <v>1.4139066576754198E-150</v>
      </c>
      <c r="HG157" s="82">
        <f t="shared" si="407"/>
        <v>2.897634580912408E-188</v>
      </c>
      <c r="HH157" s="82">
        <f t="shared" si="408"/>
        <v>2.2985628904060746E-221</v>
      </c>
      <c r="HI157" s="82">
        <f t="shared" si="409"/>
        <v>7.5765373117975746E-232</v>
      </c>
      <c r="HJ157" s="82">
        <f t="shared" si="410"/>
        <v>1.0398051745491554E-268</v>
      </c>
      <c r="HK157" s="82">
        <f t="shared" si="411"/>
        <v>1.7610299932695532E-207</v>
      </c>
      <c r="HL157" s="82">
        <f t="shared" si="412"/>
        <v>5.1023925890173954E-248</v>
      </c>
      <c r="HM157" s="82">
        <f t="shared" si="413"/>
        <v>1.235963338063373E-215</v>
      </c>
      <c r="HN157" s="82">
        <f t="shared" si="414"/>
        <v>1.0678388493483492E-188</v>
      </c>
      <c r="HO157" s="82">
        <f t="shared" si="415"/>
        <v>8.0713962935576011E-160</v>
      </c>
      <c r="HP157" s="82">
        <f t="shared" si="416"/>
        <v>9.6677048844371389E-143</v>
      </c>
      <c r="HQ157" s="82">
        <f t="shared" si="417"/>
        <v>8.4178384510768245E-135</v>
      </c>
      <c r="HS157" s="82">
        <f t="shared" si="539"/>
        <v>2.1470922014681664E-7</v>
      </c>
      <c r="HT157" s="82">
        <f t="shared" si="418"/>
        <v>8.9113581407993979E-12</v>
      </c>
      <c r="HU157" s="82">
        <f t="shared" si="419"/>
        <v>3.4350417905540353E-9</v>
      </c>
      <c r="HV157" s="82">
        <f t="shared" si="420"/>
        <v>2.9194428356067779E-14</v>
      </c>
      <c r="HW157" s="82">
        <f t="shared" si="421"/>
        <v>3.6525680604450844E-21</v>
      </c>
      <c r="HX157" s="82">
        <f t="shared" si="422"/>
        <v>5.2246816078233927E-25</v>
      </c>
      <c r="HY157" s="82">
        <f t="shared" si="423"/>
        <v>7.0935630994557332E-25</v>
      </c>
      <c r="HZ157" s="82">
        <f t="shared" si="424"/>
        <v>3.3028654928186901E-26</v>
      </c>
      <c r="IA157" s="82">
        <f t="shared" si="425"/>
        <v>1.361906957439386E-24</v>
      </c>
      <c r="IB157" s="82">
        <f t="shared" si="426"/>
        <v>9.400855519976748E-24</v>
      </c>
      <c r="IC157" s="82">
        <f t="shared" si="427"/>
        <v>6.3129348610684883E-21</v>
      </c>
      <c r="ID157" s="82">
        <f t="shared" si="428"/>
        <v>3.5681643332263512E-14</v>
      </c>
      <c r="IE157" s="82">
        <f t="shared" si="429"/>
        <v>1.3140830201499382E-10</v>
      </c>
      <c r="IF157" s="82">
        <f t="shared" si="430"/>
        <v>1.0905633521954133E-5</v>
      </c>
      <c r="IG157" s="82">
        <f t="shared" si="431"/>
        <v>2.9621207505707739E-3</v>
      </c>
      <c r="II157" s="82">
        <f t="shared" si="540"/>
        <v>3.8785962010558991E-2</v>
      </c>
      <c r="IJ157" s="82">
        <f t="shared" si="541"/>
        <v>2.4820715361977331E-3</v>
      </c>
      <c r="IK157" s="82">
        <f t="shared" si="542"/>
        <v>4.4335597616202425E-4</v>
      </c>
      <c r="IL157" s="82">
        <f t="shared" si="543"/>
        <v>3.7619557263218292E-2</v>
      </c>
      <c r="IM157" s="82">
        <f t="shared" si="544"/>
        <v>4.7156345291955309E-2</v>
      </c>
      <c r="IN157" s="82">
        <f t="shared" si="545"/>
        <v>0.26867003172284987</v>
      </c>
      <c r="IO157" s="82">
        <f t="shared" si="546"/>
        <v>0.37120120321630284</v>
      </c>
      <c r="IP157" s="82">
        <f t="shared" si="547"/>
        <v>0.44664587572794751</v>
      </c>
      <c r="IQ157" s="82">
        <f t="shared" si="548"/>
        <v>0.4585820268587994</v>
      </c>
      <c r="IR157" s="82">
        <f t="shared" si="549"/>
        <v>0.19649478895593409</v>
      </c>
      <c r="IS157" s="82">
        <f t="shared" si="550"/>
        <v>0.12159506017642928</v>
      </c>
      <c r="IT157" s="82">
        <f t="shared" si="551"/>
        <v>2.2275142828213797E-2</v>
      </c>
      <c r="IU157" s="82">
        <f t="shared" si="552"/>
        <v>1.8904429699682221E-3</v>
      </c>
      <c r="IV157" s="82">
        <f t="shared" si="553"/>
        <v>2.3734153047432486E-4</v>
      </c>
      <c r="IW157" s="82">
        <f t="shared" si="554"/>
        <v>4.131061404798843E-5</v>
      </c>
      <c r="IY157" s="82">
        <f t="shared" si="555"/>
        <v>3.8786176719779138E-2</v>
      </c>
      <c r="IZ157" s="82">
        <f t="shared" si="556"/>
        <v>2.4820715451090913E-3</v>
      </c>
      <c r="JA157" s="82">
        <f t="shared" si="557"/>
        <v>4.4335941120381481E-4</v>
      </c>
      <c r="JB157" s="82">
        <f t="shared" si="558"/>
        <v>3.7619557263247484E-2</v>
      </c>
      <c r="JC157" s="82">
        <f t="shared" si="559"/>
        <v>4.7156345291955309E-2</v>
      </c>
      <c r="JD157" s="82">
        <f t="shared" si="560"/>
        <v>0.26867003172284987</v>
      </c>
      <c r="JE157" s="82">
        <f t="shared" si="561"/>
        <v>0.37120120321630284</v>
      </c>
      <c r="JF157" s="82">
        <f t="shared" si="562"/>
        <v>0.44664587572794751</v>
      </c>
      <c r="JG157" s="82">
        <f t="shared" si="563"/>
        <v>0.4585820268587994</v>
      </c>
      <c r="JH157" s="82">
        <f t="shared" si="564"/>
        <v>0.19649478895593409</v>
      </c>
      <c r="JI157" s="82">
        <f t="shared" si="565"/>
        <v>0.12159506017642928</v>
      </c>
      <c r="JJ157" s="82">
        <f t="shared" si="566"/>
        <v>2.2275142828249481E-2</v>
      </c>
      <c r="JK157" s="82">
        <f t="shared" si="567"/>
        <v>1.890443101376524E-3</v>
      </c>
      <c r="JL157" s="82">
        <f t="shared" si="568"/>
        <v>2.4824716399627901E-4</v>
      </c>
      <c r="JM157" s="82">
        <f t="shared" si="569"/>
        <v>3.0034313646187622E-3</v>
      </c>
    </row>
    <row r="158" spans="2:273" x14ac:dyDescent="0.25">
      <c r="B158" s="2">
        <v>131</v>
      </c>
      <c r="C158" s="37">
        <v>0.34536699999999998</v>
      </c>
      <c r="D158" s="37">
        <v>0.34646300000000002</v>
      </c>
      <c r="E158" s="37">
        <v>0.34137099999999998</v>
      </c>
      <c r="F158" s="37">
        <v>0.34218599999999999</v>
      </c>
      <c r="G158" s="37">
        <v>0.34165899999999999</v>
      </c>
      <c r="H158" s="37">
        <v>0.35189799999999999</v>
      </c>
      <c r="I158" s="37">
        <v>0.36704599999999998</v>
      </c>
      <c r="J158" s="37">
        <v>0.36337700000000001</v>
      </c>
      <c r="K158" s="37">
        <v>0.36880099999999999</v>
      </c>
      <c r="L158" s="37">
        <v>0.36694700000000002</v>
      </c>
      <c r="M158" s="37">
        <v>0.36237399999999997</v>
      </c>
      <c r="N158" s="37">
        <v>0.34908499999999998</v>
      </c>
      <c r="O158" s="37">
        <v>0.34875899999999999</v>
      </c>
      <c r="P158" s="37">
        <v>0.34995500000000002</v>
      </c>
      <c r="Q158" s="37">
        <v>0.36309999999999998</v>
      </c>
      <c r="S158" s="4">
        <f t="shared" si="441"/>
        <v>0.3443150132302033</v>
      </c>
      <c r="T158" s="4">
        <f t="shared" si="442"/>
        <v>0.34486527359400704</v>
      </c>
      <c r="U158" s="4">
        <f t="shared" si="443"/>
        <v>0.34063848237821653</v>
      </c>
      <c r="V158" s="4">
        <f t="shared" si="444"/>
        <v>0.34336232717640031</v>
      </c>
      <c r="W158" s="4">
        <f t="shared" si="445"/>
        <v>0.3405311207952984</v>
      </c>
      <c r="X158" s="4">
        <f t="shared" si="446"/>
        <v>0.35075538462709466</v>
      </c>
      <c r="Y158" s="4">
        <f t="shared" si="447"/>
        <v>0.36373810083333397</v>
      </c>
      <c r="Z158" s="4">
        <f t="shared" si="448"/>
        <v>0.36505800350261669</v>
      </c>
      <c r="AA158" s="4">
        <f t="shared" si="449"/>
        <v>0.364817992425578</v>
      </c>
      <c r="AB158" s="4">
        <f t="shared" si="450"/>
        <v>0.36629803679926709</v>
      </c>
      <c r="AC158" s="4">
        <f t="shared" si="451"/>
        <v>0.36237095914655659</v>
      </c>
      <c r="AD158" s="4">
        <f t="shared" si="452"/>
        <v>0.35194061409659783</v>
      </c>
      <c r="AE158" s="4">
        <f t="shared" si="453"/>
        <v>0.34967774498175141</v>
      </c>
      <c r="AF158" s="4">
        <f t="shared" si="454"/>
        <v>0.35592692025433215</v>
      </c>
      <c r="AG158" s="4">
        <f t="shared" si="455"/>
        <v>0.36317807167463229</v>
      </c>
      <c r="AI158" s="4">
        <f t="shared" si="456"/>
        <v>1.0519867697966756E-3</v>
      </c>
      <c r="AJ158" s="4">
        <f t="shared" si="457"/>
        <v>1.597726405992983E-3</v>
      </c>
      <c r="AK158" s="4">
        <f t="shared" si="458"/>
        <v>7.3251762178344615E-4</v>
      </c>
      <c r="AL158" s="4">
        <f t="shared" si="459"/>
        <v>-1.1763271764003158E-3</v>
      </c>
      <c r="AM158" s="4">
        <f t="shared" si="460"/>
        <v>1.1278792047015873E-3</v>
      </c>
      <c r="AN158" s="4">
        <f t="shared" si="461"/>
        <v>1.1426153729053312E-3</v>
      </c>
      <c r="AO158" s="4">
        <f t="shared" si="462"/>
        <v>3.3078991666660174E-3</v>
      </c>
      <c r="AP158" s="4">
        <f t="shared" si="463"/>
        <v>-1.6810035026166847E-3</v>
      </c>
      <c r="AQ158" s="4">
        <f t="shared" si="464"/>
        <v>3.9830075744219928E-3</v>
      </c>
      <c r="AR158" s="4">
        <f t="shared" si="465"/>
        <v>6.4896320073293268E-4</v>
      </c>
      <c r="AS158" s="4">
        <f t="shared" si="466"/>
        <v>3.0408534433812306E-6</v>
      </c>
      <c r="AT158" s="4">
        <f t="shared" si="467"/>
        <v>-2.8556140965978472E-3</v>
      </c>
      <c r="AU158" s="4">
        <f t="shared" si="468"/>
        <v>-9.1874498175142927E-4</v>
      </c>
      <c r="AV158" s="4">
        <f t="shared" si="469"/>
        <v>-5.9719202543321304E-3</v>
      </c>
      <c r="AW158" s="4">
        <f t="shared" si="469"/>
        <v>-7.8071674632307353E-5</v>
      </c>
      <c r="AY158" s="2">
        <f t="shared" si="520"/>
        <v>0.34348358201704743</v>
      </c>
      <c r="AZ158" s="2">
        <f t="shared" si="359"/>
        <v>0.34478554173845283</v>
      </c>
      <c r="BA158" s="2">
        <f t="shared" si="360"/>
        <v>0.34061175470367322</v>
      </c>
      <c r="BB158" s="2">
        <f t="shared" si="361"/>
        <v>0.34272755083965412</v>
      </c>
      <c r="BC158" s="2">
        <f t="shared" si="362"/>
        <v>0.33643937981008271</v>
      </c>
      <c r="BD158" s="2">
        <f t="shared" si="363"/>
        <v>0.33702646961332622</v>
      </c>
      <c r="BE158" s="2">
        <f t="shared" si="364"/>
        <v>0.34792536053134104</v>
      </c>
      <c r="BF158" s="2">
        <f t="shared" si="365"/>
        <v>0.34965961279067459</v>
      </c>
      <c r="BG158" s="2">
        <f t="shared" si="366"/>
        <v>0.34819526528194833</v>
      </c>
      <c r="BH158" s="2">
        <f t="shared" si="367"/>
        <v>0.34766393703137888</v>
      </c>
      <c r="BI158" s="2">
        <f t="shared" si="368"/>
        <v>0.34911871318827059</v>
      </c>
      <c r="BJ158" s="2">
        <f t="shared" si="369"/>
        <v>0.3465338598926696</v>
      </c>
      <c r="BK158" s="2">
        <f t="shared" si="370"/>
        <v>0.34875303720865547</v>
      </c>
      <c r="BL158" s="2">
        <f t="shared" si="371"/>
        <v>0.35568455482088168</v>
      </c>
      <c r="BM158" s="2">
        <f t="shared" si="372"/>
        <v>0.3630313805403324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0.34646300000000002</v>
      </c>
      <c r="CG158" s="2">
        <f t="shared" si="523"/>
        <v>0.34137099999999998</v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0.34875899999999999</v>
      </c>
      <c r="CR158" s="2">
        <f t="shared" si="534"/>
        <v>0.34995500000000002</v>
      </c>
      <c r="CS158" s="2">
        <f t="shared" si="535"/>
        <v>0.36309999999999998</v>
      </c>
      <c r="CU158" s="2" t="str">
        <f t="shared" si="485"/>
        <v/>
      </c>
      <c r="CV158" s="2">
        <f t="shared" si="486"/>
        <v>0.34646300000000002</v>
      </c>
      <c r="CW158" s="2">
        <f t="shared" si="487"/>
        <v>0.34137099999999998</v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0.34875899999999999</v>
      </c>
      <c r="DH158" s="2">
        <f t="shared" si="498"/>
        <v>0.34995500000000002</v>
      </c>
      <c r="DI158" s="2">
        <f t="shared" si="499"/>
        <v>0.36309999999999998</v>
      </c>
      <c r="DK158" s="2">
        <f t="shared" si="500"/>
        <v>0.46372901098901104</v>
      </c>
      <c r="DL158" s="2">
        <f t="shared" si="501"/>
        <v>0.48514410767519467</v>
      </c>
      <c r="DM158" s="2">
        <f t="shared" si="501"/>
        <v>0.46437656250000003</v>
      </c>
      <c r="DN158" s="2">
        <f t="shared" si="501"/>
        <v>0.4745175419354839</v>
      </c>
      <c r="DO158" s="2">
        <f t="shared" si="501"/>
        <v>0.48258055254515603</v>
      </c>
      <c r="DP158" s="2">
        <f t="shared" si="501"/>
        <v>0.53285725724637689</v>
      </c>
      <c r="DQ158" s="2">
        <f t="shared" si="501"/>
        <v>0.48996671043478257</v>
      </c>
      <c r="DR158" s="2">
        <f t="shared" si="501"/>
        <v>0.47293829153846151</v>
      </c>
      <c r="DS158" s="2">
        <f t="shared" si="501"/>
        <v>0.47555865101449279</v>
      </c>
      <c r="DT158" s="2">
        <f t="shared" si="501"/>
        <v>0.49563649425287365</v>
      </c>
      <c r="DU158" s="2">
        <f t="shared" si="501"/>
        <v>0.47569807586206891</v>
      </c>
      <c r="DV158" s="2">
        <f t="shared" si="501"/>
        <v>0.45570892338709668</v>
      </c>
      <c r="DW158" s="2">
        <f t="shared" si="501"/>
        <v>0.45569515496880564</v>
      </c>
      <c r="DX158" s="2">
        <f t="shared" si="501"/>
        <v>0.44228486108966103</v>
      </c>
      <c r="DY158" s="2">
        <f t="shared" si="501"/>
        <v>0.40644353170821113</v>
      </c>
      <c r="EA158" s="2">
        <f t="shared" si="440"/>
        <v>0.34178499236705684</v>
      </c>
      <c r="EB158" s="2">
        <f t="shared" si="502"/>
        <v>0.34432871874931598</v>
      </c>
      <c r="EC158" s="2">
        <f t="shared" si="503"/>
        <v>0.33981810804770657</v>
      </c>
      <c r="ED158" s="2">
        <f t="shared" si="504"/>
        <v>0.34220768391185641</v>
      </c>
      <c r="EE158" s="2">
        <f t="shared" si="505"/>
        <v>0.33590769807460086</v>
      </c>
      <c r="EF158" s="2">
        <f t="shared" si="506"/>
        <v>0.33490566928466009</v>
      </c>
      <c r="EG158" s="2">
        <f t="shared" si="507"/>
        <v>0.34884935860855959</v>
      </c>
      <c r="EH158" s="2">
        <f t="shared" si="508"/>
        <v>0.34882280748663097</v>
      </c>
      <c r="EI158" s="2">
        <f t="shared" si="509"/>
        <v>0.34794739857031465</v>
      </c>
      <c r="EJ158" s="2">
        <f t="shared" si="510"/>
        <v>0.34552583955205046</v>
      </c>
      <c r="EK158" s="2">
        <f t="shared" si="511"/>
        <v>0.34831346243019723</v>
      </c>
      <c r="EL158" s="2">
        <f t="shared" si="512"/>
        <v>0.34672476955936876</v>
      </c>
      <c r="EM158" s="2">
        <f t="shared" si="513"/>
        <v>0.34830945678633257</v>
      </c>
      <c r="EN158" s="2">
        <f t="shared" si="514"/>
        <v>0.35662404149248861</v>
      </c>
      <c r="EO158" s="2">
        <f t="shared" si="515"/>
        <v>0.36362039070721169</v>
      </c>
      <c r="EQ158" s="2">
        <f t="shared" si="516"/>
        <v>0.34817723272891449</v>
      </c>
      <c r="ER158" s="2">
        <f t="shared" si="517"/>
        <v>0.34616668690210478</v>
      </c>
      <c r="ES158" s="2">
        <f t="shared" si="517"/>
        <v>0.34342846480884631</v>
      </c>
      <c r="ET158" s="2">
        <f t="shared" si="517"/>
        <v>0.34370444912836606</v>
      </c>
      <c r="EU158" s="2">
        <f t="shared" si="517"/>
        <v>0.33736913100105798</v>
      </c>
      <c r="EV158" s="2">
        <f t="shared" si="517"/>
        <v>0.33978549009535691</v>
      </c>
      <c r="EW158" s="2">
        <f t="shared" si="517"/>
        <v>0.34681131958724443</v>
      </c>
      <c r="EX158" s="2">
        <f t="shared" si="517"/>
        <v>0.35055120544165791</v>
      </c>
      <c r="EY158" s="2">
        <f t="shared" si="517"/>
        <v>0.34844666229974441</v>
      </c>
      <c r="EZ158" s="2">
        <f t="shared" si="517"/>
        <v>0.35063596368547978</v>
      </c>
      <c r="FA158" s="2">
        <f t="shared" si="517"/>
        <v>0.35034319859168006</v>
      </c>
      <c r="FB158" s="2">
        <f t="shared" si="517"/>
        <v>0.3460885847581931</v>
      </c>
      <c r="FC158" s="2">
        <f t="shared" si="517"/>
        <v>0.34999046381935178</v>
      </c>
      <c r="FD158" s="2">
        <f t="shared" si="517"/>
        <v>0.35174704518478289</v>
      </c>
      <c r="FE158" s="2">
        <f t="shared" si="517"/>
        <v>0.35858097799940747</v>
      </c>
      <c r="FG158" s="2">
        <f t="shared" si="518"/>
        <v>0.99997811751109611</v>
      </c>
      <c r="FH158" s="2">
        <f t="shared" si="519"/>
        <v>0.99990480988485197</v>
      </c>
      <c r="FI158" s="2">
        <f t="shared" si="519"/>
        <v>0.99989363772550022</v>
      </c>
      <c r="FJ158" s="2">
        <f t="shared" si="519"/>
        <v>0.99989415619169209</v>
      </c>
      <c r="FK158" s="2">
        <f t="shared" si="519"/>
        <v>0.99992011556284643</v>
      </c>
      <c r="FL158" s="2">
        <f t="shared" si="519"/>
        <v>0.99994464022307039</v>
      </c>
      <c r="FM158" s="2">
        <f t="shared" si="519"/>
        <v>0.99994722534656366</v>
      </c>
      <c r="FN158" s="2">
        <f t="shared" si="519"/>
        <v>0.99994144298633225</v>
      </c>
      <c r="FO158" s="2">
        <f t="shared" si="519"/>
        <v>0.99994767541737162</v>
      </c>
      <c r="FP158" s="2">
        <f t="shared" si="519"/>
        <v>0.99992310539195128</v>
      </c>
      <c r="FQ158" s="2">
        <f t="shared" si="519"/>
        <v>0.99991241259254371</v>
      </c>
      <c r="FR158" s="2">
        <f t="shared" si="519"/>
        <v>0.99989369375368153</v>
      </c>
      <c r="FS158" s="2">
        <f t="shared" si="519"/>
        <v>0.9998755056909806</v>
      </c>
      <c r="FT158" s="2">
        <f t="shared" si="519"/>
        <v>0.99984561142170159</v>
      </c>
      <c r="FU158" s="2">
        <f t="shared" si="519"/>
        <v>0.99971285299460755</v>
      </c>
      <c r="FW158" s="2">
        <f t="shared" si="536"/>
        <v>0.26530936187501142</v>
      </c>
      <c r="FX158" s="2">
        <f t="shared" si="376"/>
        <v>0.24125486362620818</v>
      </c>
      <c r="FY158" s="2">
        <f t="shared" si="377"/>
        <v>0.21615546248580536</v>
      </c>
      <c r="FZ158" s="2">
        <f t="shared" si="378"/>
        <v>0.33797067366880168</v>
      </c>
      <c r="GA158" s="2">
        <f t="shared" si="379"/>
        <v>0.35579111955369941</v>
      </c>
      <c r="GB158" s="2">
        <f t="shared" si="380"/>
        <v>0.43236050149399596</v>
      </c>
      <c r="GC158" s="2">
        <f t="shared" si="381"/>
        <v>0.45703025644424167</v>
      </c>
      <c r="GD158" s="2">
        <f t="shared" si="382"/>
        <v>0.47994587677851031</v>
      </c>
      <c r="GE158" s="2">
        <f t="shared" si="383"/>
        <v>0.48309038268476034</v>
      </c>
      <c r="GF158" s="2">
        <f t="shared" si="384"/>
        <v>0.41614542501223928</v>
      </c>
      <c r="GG158" s="2">
        <f t="shared" si="385"/>
        <v>0.39122989731480551</v>
      </c>
      <c r="GH158" s="2">
        <f t="shared" si="386"/>
        <v>0.31829644880946018</v>
      </c>
      <c r="GI158" s="2">
        <f t="shared" si="387"/>
        <v>0.25592487454166263</v>
      </c>
      <c r="GJ158" s="2">
        <f t="shared" si="388"/>
        <v>0.1953480510647759</v>
      </c>
      <c r="GK158" s="2">
        <f t="shared" si="389"/>
        <v>0.11932078963250461</v>
      </c>
      <c r="GM158" s="82">
        <f t="shared" si="537"/>
        <v>4.5901502277991105E-55</v>
      </c>
      <c r="GN158" s="82">
        <f t="shared" si="390"/>
        <v>4.5612873394392245E-189</v>
      </c>
      <c r="GO158" s="82">
        <f t="shared" si="391"/>
        <v>1.0797117578066135E-210</v>
      </c>
      <c r="GP158" s="82">
        <f t="shared" si="392"/>
        <v>1.2845752118892158E-235</v>
      </c>
      <c r="GQ158" s="82">
        <f t="shared" si="393"/>
        <v>5.1696678769253636E-299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3.2442582077323848E-280</v>
      </c>
      <c r="GZ158" s="82">
        <f t="shared" si="402"/>
        <v>8.2652503203363525E-245</v>
      </c>
      <c r="HA158" s="82">
        <f t="shared" si="403"/>
        <v>1.2469913472520179E-202</v>
      </c>
      <c r="HC158" s="82">
        <f t="shared" si="538"/>
        <v>1.6801479289361286E-33</v>
      </c>
      <c r="HD158" s="82">
        <f t="shared" si="404"/>
        <v>3.4412934619224206E-119</v>
      </c>
      <c r="HE158" s="82">
        <f t="shared" si="405"/>
        <v>2.6390804062346555E-108</v>
      </c>
      <c r="HF158" s="82">
        <f t="shared" si="406"/>
        <v>5.333870324134806E-156</v>
      </c>
      <c r="HG158" s="82">
        <f t="shared" si="407"/>
        <v>1.8712306741947179E-194</v>
      </c>
      <c r="HH158" s="82">
        <f t="shared" si="408"/>
        <v>2.617360970193768E-228</v>
      </c>
      <c r="HI158" s="82">
        <f t="shared" si="409"/>
        <v>4.2846506356945205E-239</v>
      </c>
      <c r="HJ158" s="82">
        <f t="shared" si="410"/>
        <v>4.0681685781471766E-277</v>
      </c>
      <c r="HK158" s="82">
        <f t="shared" si="411"/>
        <v>5.4489364940716358E-214</v>
      </c>
      <c r="HL158" s="82">
        <f t="shared" si="412"/>
        <v>3.9408964062854075E-256</v>
      </c>
      <c r="HM158" s="82">
        <f t="shared" si="413"/>
        <v>8.4277369095115532E-223</v>
      </c>
      <c r="HN158" s="82">
        <f t="shared" si="414"/>
        <v>2.8574050803528996E-195</v>
      </c>
      <c r="HO158" s="82">
        <f t="shared" si="415"/>
        <v>1.2029491742380397E-165</v>
      </c>
      <c r="HP158" s="82">
        <f t="shared" si="416"/>
        <v>3.4049765111989089E-148</v>
      </c>
      <c r="HQ158" s="82">
        <f t="shared" si="417"/>
        <v>2.9225840141941781E-140</v>
      </c>
      <c r="HS158" s="82">
        <f t="shared" si="539"/>
        <v>5.1330576513465048E-8</v>
      </c>
      <c r="HT158" s="82">
        <f t="shared" si="418"/>
        <v>7.7227253824894374E-13</v>
      </c>
      <c r="HU158" s="82">
        <f t="shared" si="419"/>
        <v>3.6948466398822664E-10</v>
      </c>
      <c r="HV158" s="82">
        <f t="shared" si="420"/>
        <v>1.4313063518748248E-15</v>
      </c>
      <c r="HW158" s="82">
        <f t="shared" si="421"/>
        <v>7.0498490288448649E-23</v>
      </c>
      <c r="HX158" s="82">
        <f t="shared" si="422"/>
        <v>7.9564214764564896E-27</v>
      </c>
      <c r="HY158" s="82">
        <f t="shared" si="423"/>
        <v>1.1848094409259749E-26</v>
      </c>
      <c r="HZ158" s="82">
        <f t="shared" si="424"/>
        <v>4.7529538843587927E-28</v>
      </c>
      <c r="IA158" s="82">
        <f t="shared" si="425"/>
        <v>2.5615522650876846E-26</v>
      </c>
      <c r="IB158" s="82">
        <f t="shared" si="426"/>
        <v>1.4172415033752377E-25</v>
      </c>
      <c r="IC158" s="82">
        <f t="shared" si="427"/>
        <v>1.2984254965518861E-22</v>
      </c>
      <c r="ID158" s="82">
        <f t="shared" si="428"/>
        <v>1.8472138420965813E-15</v>
      </c>
      <c r="IE158" s="82">
        <f t="shared" si="429"/>
        <v>1.035086678570537E-11</v>
      </c>
      <c r="IF158" s="82">
        <f t="shared" si="430"/>
        <v>2.3575415709890322E-6</v>
      </c>
      <c r="IG158" s="82">
        <f t="shared" si="431"/>
        <v>8.1676989836245188E-4</v>
      </c>
      <c r="II158" s="82">
        <f t="shared" si="540"/>
        <v>5.763563862173144E-2</v>
      </c>
      <c r="IJ158" s="82">
        <f t="shared" si="541"/>
        <v>5.1012659129229124E-3</v>
      </c>
      <c r="IK158" s="82">
        <f t="shared" si="542"/>
        <v>1.0437730466859396E-3</v>
      </c>
      <c r="IL158" s="82">
        <f t="shared" si="543"/>
        <v>6.6679171266585027E-2</v>
      </c>
      <c r="IM158" s="82">
        <f t="shared" si="544"/>
        <v>8.4335912733866175E-2</v>
      </c>
      <c r="IN158" s="82">
        <f t="shared" si="545"/>
        <v>0.35892468442650699</v>
      </c>
      <c r="IO158" s="82">
        <f t="shared" si="546"/>
        <v>0.4477467353381156</v>
      </c>
      <c r="IP158" s="82">
        <f t="shared" si="547"/>
        <v>0.49409444667341762</v>
      </c>
      <c r="IQ158" s="82">
        <f t="shared" si="548"/>
        <v>0.4978368903076667</v>
      </c>
      <c r="IR158" s="82">
        <f t="shared" si="549"/>
        <v>0.28418107856135594</v>
      </c>
      <c r="IS158" s="82">
        <f t="shared" si="550"/>
        <v>0.19081739561655256</v>
      </c>
      <c r="IT158" s="82">
        <f t="shared" si="551"/>
        <v>4.1176010156194355E-2</v>
      </c>
      <c r="IU158" s="82">
        <f t="shared" si="552"/>
        <v>4.2333623684467237E-3</v>
      </c>
      <c r="IV158" s="82">
        <f t="shared" si="553"/>
        <v>5.5848038269129497E-4</v>
      </c>
      <c r="IW158" s="82">
        <f t="shared" si="554"/>
        <v>8.8759727339696184E-5</v>
      </c>
      <c r="IY158" s="82">
        <f t="shared" si="555"/>
        <v>5.7635689952307952E-2</v>
      </c>
      <c r="IZ158" s="82">
        <f t="shared" si="556"/>
        <v>5.1012659136951853E-3</v>
      </c>
      <c r="JA158" s="82">
        <f t="shared" si="557"/>
        <v>1.0437734161706036E-3</v>
      </c>
      <c r="JB158" s="82">
        <f t="shared" si="558"/>
        <v>6.6679171266586457E-2</v>
      </c>
      <c r="JC158" s="82">
        <f t="shared" si="559"/>
        <v>8.4335912733866175E-2</v>
      </c>
      <c r="JD158" s="82">
        <f t="shared" si="560"/>
        <v>0.35892468442650699</v>
      </c>
      <c r="JE158" s="82">
        <f t="shared" si="561"/>
        <v>0.4477467353381156</v>
      </c>
      <c r="JF158" s="82">
        <f t="shared" si="562"/>
        <v>0.49409444667341762</v>
      </c>
      <c r="JG158" s="82">
        <f t="shared" si="563"/>
        <v>0.4978368903076667</v>
      </c>
      <c r="JH158" s="82">
        <f t="shared" si="564"/>
        <v>0.28418107856135594</v>
      </c>
      <c r="JI158" s="82">
        <f t="shared" si="565"/>
        <v>0.19081739561655256</v>
      </c>
      <c r="JJ158" s="82">
        <f t="shared" si="566"/>
        <v>4.1176010156196201E-2</v>
      </c>
      <c r="JK158" s="82">
        <f t="shared" si="567"/>
        <v>4.2333623787975906E-3</v>
      </c>
      <c r="JL158" s="82">
        <f t="shared" si="568"/>
        <v>5.6083792426228401E-4</v>
      </c>
      <c r="JM158" s="82">
        <f t="shared" si="569"/>
        <v>9.0552962570214805E-4</v>
      </c>
    </row>
    <row r="159" spans="2:273" x14ac:dyDescent="0.25">
      <c r="B159" s="2">
        <v>132</v>
      </c>
      <c r="C159" s="37">
        <v>0.34593600000000002</v>
      </c>
      <c r="D159" s="37">
        <v>0.35050999999999999</v>
      </c>
      <c r="E159" s="37">
        <v>0.34037400000000001</v>
      </c>
      <c r="F159" s="37">
        <v>0.33822999999999998</v>
      </c>
      <c r="G159" s="37">
        <v>0.341947</v>
      </c>
      <c r="H159" s="37">
        <v>0.35116700000000001</v>
      </c>
      <c r="I159" s="37">
        <v>0.36287599999999998</v>
      </c>
      <c r="J159" s="37">
        <v>0.36329</v>
      </c>
      <c r="K159" s="37">
        <v>0.362591</v>
      </c>
      <c r="L159" s="37">
        <v>0.36974699999999999</v>
      </c>
      <c r="M159" s="37">
        <v>0.36661300000000002</v>
      </c>
      <c r="N159" s="37">
        <v>0.353211</v>
      </c>
      <c r="O159" s="37">
        <v>0.35072300000000001</v>
      </c>
      <c r="P159" s="37">
        <v>0.35485499999999998</v>
      </c>
      <c r="Q159" s="37">
        <v>0.36181200000000002</v>
      </c>
      <c r="S159" s="4">
        <f t="shared" si="441"/>
        <v>0.34437592343065898</v>
      </c>
      <c r="T159" s="4">
        <f t="shared" si="442"/>
        <v>0.34468247646620132</v>
      </c>
      <c r="U159" s="4">
        <f t="shared" si="443"/>
        <v>0.34045285415512766</v>
      </c>
      <c r="V159" s="4">
        <f t="shared" si="444"/>
        <v>0.34330047366880118</v>
      </c>
      <c r="W159" s="4">
        <f t="shared" si="445"/>
        <v>0.34223908674819625</v>
      </c>
      <c r="X159" s="4">
        <f t="shared" si="446"/>
        <v>0.35123158381446784</v>
      </c>
      <c r="Y159" s="4">
        <f t="shared" si="447"/>
        <v>0.36241795029831059</v>
      </c>
      <c r="Z159" s="4">
        <f t="shared" si="448"/>
        <v>0.36221606392991151</v>
      </c>
      <c r="AA159" s="4">
        <f t="shared" si="449"/>
        <v>0.36154485458612584</v>
      </c>
      <c r="AB159" s="4">
        <f t="shared" si="450"/>
        <v>0.3688212558430376</v>
      </c>
      <c r="AC159" s="4">
        <f t="shared" si="451"/>
        <v>0.36570372719664107</v>
      </c>
      <c r="AD159" s="4">
        <f t="shared" si="452"/>
        <v>0.35496611139377748</v>
      </c>
      <c r="AE159" s="4">
        <f t="shared" si="453"/>
        <v>0.35049726419122862</v>
      </c>
      <c r="AF159" s="4">
        <f t="shared" si="454"/>
        <v>0.35611606484635111</v>
      </c>
      <c r="AG159" s="4">
        <f t="shared" si="455"/>
        <v>0.36307897557193136</v>
      </c>
      <c r="AI159" s="4">
        <f t="shared" si="456"/>
        <v>1.5600765693410401E-3</v>
      </c>
      <c r="AJ159" s="4">
        <f t="shared" si="457"/>
        <v>5.827523533798673E-3</v>
      </c>
      <c r="AK159" s="4">
        <f t="shared" si="458"/>
        <v>-7.8854155127650039E-5</v>
      </c>
      <c r="AL159" s="4">
        <f t="shared" si="459"/>
        <v>-5.0704736688012009E-3</v>
      </c>
      <c r="AM159" s="4">
        <f t="shared" si="460"/>
        <v>-2.9208674819625191E-4</v>
      </c>
      <c r="AN159" s="4">
        <f t="shared" si="461"/>
        <v>-6.4583814467833456E-5</v>
      </c>
      <c r="AO159" s="4">
        <f t="shared" si="462"/>
        <v>4.5804970168938919E-4</v>
      </c>
      <c r="AP159" s="4">
        <f t="shared" si="463"/>
        <v>1.0739360700884881E-3</v>
      </c>
      <c r="AQ159" s="4">
        <f t="shared" si="464"/>
        <v>1.0461454138741555E-3</v>
      </c>
      <c r="AR159" s="4">
        <f t="shared" si="465"/>
        <v>9.2574415696239365E-4</v>
      </c>
      <c r="AS159" s="4">
        <f t="shared" si="466"/>
        <v>9.0927280335895144E-4</v>
      </c>
      <c r="AT159" s="4">
        <f t="shared" si="467"/>
        <v>-1.7551113937774865E-3</v>
      </c>
      <c r="AU159" s="4">
        <f t="shared" si="468"/>
        <v>2.2573580877138788E-4</v>
      </c>
      <c r="AV159" s="4">
        <f t="shared" si="469"/>
        <v>-1.2610648463511342E-3</v>
      </c>
      <c r="AW159" s="4">
        <f t="shared" si="469"/>
        <v>-1.2669755719313391E-3</v>
      </c>
      <c r="AY159" s="2">
        <f t="shared" si="520"/>
        <v>0.34325453196080363</v>
      </c>
      <c r="AZ159" s="2">
        <f t="shared" si="359"/>
        <v>0.34453660955467436</v>
      </c>
      <c r="BA159" s="2">
        <f t="shared" si="360"/>
        <v>0.34039678926904943</v>
      </c>
      <c r="BB159" s="2">
        <f t="shared" si="361"/>
        <v>0.34234699130999613</v>
      </c>
      <c r="BC159" s="2">
        <f t="shared" si="362"/>
        <v>0.33616468413701317</v>
      </c>
      <c r="BD159" s="2">
        <f t="shared" si="363"/>
        <v>0.3368584986328963</v>
      </c>
      <c r="BE159" s="2">
        <f t="shared" si="364"/>
        <v>0.34774348758675483</v>
      </c>
      <c r="BF159" s="2">
        <f t="shared" si="365"/>
        <v>0.3494599921021701</v>
      </c>
      <c r="BG159" s="2">
        <f t="shared" si="366"/>
        <v>0.34791850382736522</v>
      </c>
      <c r="BH159" s="2">
        <f t="shared" si="367"/>
        <v>0.34753268623482136</v>
      </c>
      <c r="BI159" s="2">
        <f t="shared" si="368"/>
        <v>0.34886323827913357</v>
      </c>
      <c r="BJ159" s="2">
        <f t="shared" si="369"/>
        <v>0.34639409682263766</v>
      </c>
      <c r="BK159" s="2">
        <f t="shared" si="370"/>
        <v>0.34868195216531084</v>
      </c>
      <c r="BL159" s="2">
        <f t="shared" si="371"/>
        <v>0.35560316343672393</v>
      </c>
      <c r="BM159" s="2">
        <f t="shared" si="372"/>
        <v>0.36289810054414562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0.35050999999999999</v>
      </c>
      <c r="CG159" s="2">
        <f t="shared" si="523"/>
        <v>0.34037400000000001</v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0.35072300000000001</v>
      </c>
      <c r="CR159" s="2">
        <f t="shared" si="534"/>
        <v>0.35485499999999998</v>
      </c>
      <c r="CS159" s="2">
        <f t="shared" si="535"/>
        <v>0.36181200000000002</v>
      </c>
      <c r="CU159" s="2" t="str">
        <f t="shared" si="485"/>
        <v/>
      </c>
      <c r="CV159" s="2">
        <f t="shared" si="486"/>
        <v>0.35050999999999999</v>
      </c>
      <c r="CW159" s="2">
        <f t="shared" si="487"/>
        <v>0.34037400000000001</v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0.35072300000000001</v>
      </c>
      <c r="DH159" s="2">
        <f t="shared" si="498"/>
        <v>0.35485499999999998</v>
      </c>
      <c r="DI159" s="2">
        <f t="shared" si="499"/>
        <v>0.36181200000000002</v>
      </c>
      <c r="DK159" s="2">
        <f t="shared" si="500"/>
        <v>0.46434916483516486</v>
      </c>
      <c r="DL159" s="2">
        <f t="shared" si="501"/>
        <v>0.48601860044493883</v>
      </c>
      <c r="DM159" s="2">
        <f t="shared" si="501"/>
        <v>0.46508376704545462</v>
      </c>
      <c r="DN159" s="2">
        <f t="shared" si="501"/>
        <v>0.47536397903225813</v>
      </c>
      <c r="DO159" s="2">
        <f t="shared" si="501"/>
        <v>0.48350096059113301</v>
      </c>
      <c r="DP159" s="2">
        <f t="shared" si="501"/>
        <v>0.53415101811594212</v>
      </c>
      <c r="DQ159" s="2">
        <f t="shared" si="501"/>
        <v>0.4908575960869565</v>
      </c>
      <c r="DR159" s="2">
        <f t="shared" si="501"/>
        <v>0.47364881230769229</v>
      </c>
      <c r="DS159" s="2">
        <f t="shared" si="501"/>
        <v>0.47612134753623192</v>
      </c>
      <c r="DT159" s="2">
        <f t="shared" si="501"/>
        <v>0.49642116502463063</v>
      </c>
      <c r="DU159" s="2">
        <f t="shared" si="501"/>
        <v>0.47647657931034482</v>
      </c>
      <c r="DV159" s="2">
        <f t="shared" si="501"/>
        <v>0.45637688728005854</v>
      </c>
      <c r="DW159" s="2">
        <f t="shared" si="501"/>
        <v>0.45631730704099815</v>
      </c>
      <c r="DX159" s="2">
        <f t="shared" si="501"/>
        <v>0.44284884616044606</v>
      </c>
      <c r="DY159" s="2">
        <f t="shared" si="501"/>
        <v>0.40668505333577709</v>
      </c>
      <c r="EA159" s="2">
        <f t="shared" si="440"/>
        <v>0.34137295839359794</v>
      </c>
      <c r="EB159" s="2">
        <f t="shared" si="502"/>
        <v>0.34403307803094968</v>
      </c>
      <c r="EC159" s="2">
        <f t="shared" si="503"/>
        <v>0.33951743787754746</v>
      </c>
      <c r="ED159" s="2">
        <f t="shared" si="504"/>
        <v>0.34177932137285488</v>
      </c>
      <c r="EE159" s="2">
        <f t="shared" si="505"/>
        <v>0.33558741944279391</v>
      </c>
      <c r="EF159" s="2">
        <f t="shared" si="506"/>
        <v>0.33457269244887011</v>
      </c>
      <c r="EG159" s="2">
        <f t="shared" si="507"/>
        <v>0.34873793883134641</v>
      </c>
      <c r="EH159" s="2">
        <f t="shared" si="508"/>
        <v>0.34856211764705874</v>
      </c>
      <c r="EI159" s="2">
        <f t="shared" si="509"/>
        <v>0.34765226453971415</v>
      </c>
      <c r="EJ159" s="2">
        <f t="shared" si="510"/>
        <v>0.34522131135828904</v>
      </c>
      <c r="EK159" s="2">
        <f t="shared" si="511"/>
        <v>0.34799065920084016</v>
      </c>
      <c r="EL159" s="2">
        <f t="shared" si="512"/>
        <v>0.34660497393295997</v>
      </c>
      <c r="EM159" s="2">
        <f t="shared" si="513"/>
        <v>0.34819504135541351</v>
      </c>
      <c r="EN159" s="2">
        <f t="shared" si="514"/>
        <v>0.35665002462442852</v>
      </c>
      <c r="EO159" s="2">
        <f t="shared" si="515"/>
        <v>0.36355685717758313</v>
      </c>
      <c r="EQ159" s="2">
        <f t="shared" si="516"/>
        <v>0.3479978433562782</v>
      </c>
      <c r="ER159" s="2">
        <f t="shared" si="517"/>
        <v>0.34593319110415555</v>
      </c>
      <c r="ES159" s="2">
        <f t="shared" si="517"/>
        <v>0.34325253790963645</v>
      </c>
      <c r="ET159" s="2">
        <f t="shared" si="517"/>
        <v>0.3433251903667231</v>
      </c>
      <c r="EU159" s="2">
        <f t="shared" si="517"/>
        <v>0.3370893620028661</v>
      </c>
      <c r="EV159" s="2">
        <f t="shared" si="517"/>
        <v>0.33957330142982561</v>
      </c>
      <c r="EW159" s="2">
        <f t="shared" si="517"/>
        <v>0.34665174328706744</v>
      </c>
      <c r="EX159" s="2">
        <f t="shared" si="517"/>
        <v>0.35033401315652468</v>
      </c>
      <c r="EY159" s="2">
        <f t="shared" si="517"/>
        <v>0.34816620203852267</v>
      </c>
      <c r="EZ159" s="2">
        <f t="shared" si="517"/>
        <v>0.35046605030096556</v>
      </c>
      <c r="FA159" s="2">
        <f t="shared" si="517"/>
        <v>0.35007670985703709</v>
      </c>
      <c r="FB159" s="2">
        <f t="shared" si="517"/>
        <v>0.34595076448144402</v>
      </c>
      <c r="FC159" s="2">
        <f t="shared" si="517"/>
        <v>0.34992820574623268</v>
      </c>
      <c r="FD159" s="2">
        <f t="shared" si="517"/>
        <v>0.35161275545523779</v>
      </c>
      <c r="FE159" s="2">
        <f t="shared" si="517"/>
        <v>0.35837646110693255</v>
      </c>
      <c r="FG159" s="2">
        <f t="shared" si="518"/>
        <v>0.99998004289450171</v>
      </c>
      <c r="FH159" s="2">
        <f t="shared" si="519"/>
        <v>0.99991318485604797</v>
      </c>
      <c r="FI159" s="2">
        <f t="shared" si="519"/>
        <v>0.99990299554491935</v>
      </c>
      <c r="FJ159" s="2">
        <f t="shared" si="519"/>
        <v>0.99990346840053534</v>
      </c>
      <c r="FK159" s="2">
        <f t="shared" si="519"/>
        <v>0.9999271440153179</v>
      </c>
      <c r="FL159" s="2">
        <f t="shared" si="519"/>
        <v>0.99994951103744112</v>
      </c>
      <c r="FM159" s="2">
        <f t="shared" si="519"/>
        <v>0.99995186872052044</v>
      </c>
      <c r="FN159" s="2">
        <f t="shared" si="519"/>
        <v>0.99994659509365225</v>
      </c>
      <c r="FO159" s="2">
        <f t="shared" si="519"/>
        <v>0.99995227919377183</v>
      </c>
      <c r="FP159" s="2">
        <f t="shared" si="519"/>
        <v>0.99992987080948503</v>
      </c>
      <c r="FQ159" s="2">
        <f t="shared" si="519"/>
        <v>0.99992011871938435</v>
      </c>
      <c r="FR159" s="2">
        <f t="shared" si="519"/>
        <v>0.99990304664418428</v>
      </c>
      <c r="FS159" s="2">
        <f t="shared" si="519"/>
        <v>0.99988645859698666</v>
      </c>
      <c r="FT159" s="2">
        <f t="shared" si="519"/>
        <v>0.99985919403033741</v>
      </c>
      <c r="FU159" s="2">
        <f t="shared" si="519"/>
        <v>0.99973811220178255</v>
      </c>
      <c r="FW159" s="2">
        <f t="shared" si="536"/>
        <v>0.28364557704255211</v>
      </c>
      <c r="FX159" s="2">
        <f t="shared" si="376"/>
        <v>0.25851357852532197</v>
      </c>
      <c r="FY159" s="2">
        <f t="shared" si="377"/>
        <v>0.23216805191682008</v>
      </c>
      <c r="FZ159" s="2">
        <f t="shared" si="378"/>
        <v>0.3588756865387448</v>
      </c>
      <c r="GA159" s="2">
        <f t="shared" si="379"/>
        <v>0.37717042088736669</v>
      </c>
      <c r="GB159" s="2">
        <f t="shared" si="380"/>
        <v>0.45509050799231349</v>
      </c>
      <c r="GC159" s="2">
        <f t="shared" si="381"/>
        <v>0.47996059059772728</v>
      </c>
      <c r="GD159" s="2">
        <f t="shared" si="382"/>
        <v>0.50296092920640523</v>
      </c>
      <c r="GE159" s="2">
        <f t="shared" si="383"/>
        <v>0.50610947836672504</v>
      </c>
      <c r="GF159" s="2">
        <f t="shared" si="384"/>
        <v>0.43868176821296179</v>
      </c>
      <c r="GG159" s="2">
        <f t="shared" si="385"/>
        <v>0.41337225243899861</v>
      </c>
      <c r="GH159" s="2">
        <f t="shared" si="386"/>
        <v>0.33860694794653623</v>
      </c>
      <c r="GI159" s="2">
        <f t="shared" si="387"/>
        <v>0.27385426256655088</v>
      </c>
      <c r="GJ159" s="2">
        <f t="shared" si="388"/>
        <v>0.21023265995627843</v>
      </c>
      <c r="GK159" s="2">
        <f t="shared" si="389"/>
        <v>0.12934365879215032</v>
      </c>
      <c r="GM159" s="82">
        <f t="shared" si="537"/>
        <v>2.2719934191546548E-56</v>
      </c>
      <c r="GN159" s="82">
        <f t="shared" si="390"/>
        <v>8.2801199416860241E-194</v>
      </c>
      <c r="GO159" s="82">
        <f t="shared" si="391"/>
        <v>4.5254826354060974E-216</v>
      </c>
      <c r="GP159" s="82">
        <f t="shared" si="392"/>
        <v>1.4496916178193874E-241</v>
      </c>
      <c r="GQ159" s="82">
        <f t="shared" si="393"/>
        <v>3.9351984532727985E-306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2.5606258079980687E-287</v>
      </c>
      <c r="GZ159" s="82">
        <f t="shared" si="402"/>
        <v>3.3347629726746492E-251</v>
      </c>
      <c r="HA159" s="82">
        <f t="shared" si="403"/>
        <v>4.0115468663748406E-208</v>
      </c>
      <c r="HC159" s="82">
        <f t="shared" si="538"/>
        <v>1.3909615734237933E-34</v>
      </c>
      <c r="HD159" s="82">
        <f t="shared" si="404"/>
        <v>2.1203844081583709E-123</v>
      </c>
      <c r="HE159" s="82">
        <f t="shared" si="405"/>
        <v>3.3668104256856583E-112</v>
      </c>
      <c r="HF159" s="82">
        <f t="shared" si="406"/>
        <v>1.6095465729671952E-161</v>
      </c>
      <c r="HG159" s="82">
        <f t="shared" si="407"/>
        <v>9.5768257403818014E-201</v>
      </c>
      <c r="HH159" s="82">
        <f t="shared" si="408"/>
        <v>2.3240030070456497E-235</v>
      </c>
      <c r="HI159" s="82">
        <f t="shared" si="409"/>
        <v>1.870721502321391E-246</v>
      </c>
      <c r="HJ159" s="82">
        <f t="shared" si="410"/>
        <v>1.1789887946513834E-285</v>
      </c>
      <c r="HK159" s="82">
        <f t="shared" si="411"/>
        <v>1.3350940573295843E-220</v>
      </c>
      <c r="HL159" s="82">
        <f t="shared" si="412"/>
        <v>2.2489783945458371E-264</v>
      </c>
      <c r="HM159" s="82">
        <f t="shared" si="413"/>
        <v>4.3789558634664893E-230</v>
      </c>
      <c r="HN159" s="82">
        <f t="shared" si="414"/>
        <v>5.8877586163975333E-202</v>
      </c>
      <c r="HO159" s="82">
        <f t="shared" si="415"/>
        <v>1.4066277972664889E-171</v>
      </c>
      <c r="HP159" s="82">
        <f t="shared" si="416"/>
        <v>9.4526411508174781E-154</v>
      </c>
      <c r="HQ159" s="82">
        <f t="shared" si="417"/>
        <v>7.8832681815994381E-146</v>
      </c>
      <c r="HS159" s="82">
        <f t="shared" si="539"/>
        <v>1.1486989677301898E-8</v>
      </c>
      <c r="HT159" s="82">
        <f t="shared" si="418"/>
        <v>5.9624000872373029E-14</v>
      </c>
      <c r="HU159" s="82">
        <f t="shared" si="419"/>
        <v>3.5083373227054356E-11</v>
      </c>
      <c r="HV159" s="82">
        <f t="shared" si="420"/>
        <v>6.0822773471992365E-17</v>
      </c>
      <c r="HW159" s="82">
        <f t="shared" si="421"/>
        <v>1.1566612399117032E-24</v>
      </c>
      <c r="HX159" s="82">
        <f t="shared" si="422"/>
        <v>1.0387118551457921E-28</v>
      </c>
      <c r="HY159" s="82">
        <f t="shared" si="423"/>
        <v>1.7063917505633566E-28</v>
      </c>
      <c r="HZ159" s="82">
        <f t="shared" si="424"/>
        <v>5.8819727817900645E-30</v>
      </c>
      <c r="IA159" s="82">
        <f t="shared" si="425"/>
        <v>4.182344539181401E-28</v>
      </c>
      <c r="IB159" s="82">
        <f t="shared" si="426"/>
        <v>1.8153244947514828E-27</v>
      </c>
      <c r="IC159" s="82">
        <f t="shared" si="427"/>
        <v>2.2775918065663943E-24</v>
      </c>
      <c r="ID159" s="82">
        <f t="shared" si="428"/>
        <v>8.3231488934012223E-17</v>
      </c>
      <c r="IE159" s="82">
        <f t="shared" si="429"/>
        <v>7.0975211839187905E-13</v>
      </c>
      <c r="IF159" s="82">
        <f t="shared" si="430"/>
        <v>4.6084129244933834E-7</v>
      </c>
      <c r="IG159" s="82">
        <f t="shared" si="431"/>
        <v>1.9419512318719746E-4</v>
      </c>
      <c r="II159" s="82">
        <f t="shared" si="540"/>
        <v>8.3192598684931646E-2</v>
      </c>
      <c r="IJ159" s="82">
        <f t="shared" si="541"/>
        <v>9.9999917224754559E-3</v>
      </c>
      <c r="IK159" s="82">
        <f t="shared" si="542"/>
        <v>2.3336921482197308E-3</v>
      </c>
      <c r="IL159" s="82">
        <f t="shared" si="543"/>
        <v>0.11098358457534417</v>
      </c>
      <c r="IM159" s="82">
        <f t="shared" si="544"/>
        <v>0.14025648393118653</v>
      </c>
      <c r="IN159" s="82">
        <f t="shared" si="545"/>
        <v>0.43960858146590071</v>
      </c>
      <c r="IO159" s="82">
        <f t="shared" si="546"/>
        <v>0.4943145318096005</v>
      </c>
      <c r="IP159" s="82">
        <f t="shared" si="547"/>
        <v>0.49782659292514614</v>
      </c>
      <c r="IQ159" s="82">
        <f t="shared" si="548"/>
        <v>0.49488272451286647</v>
      </c>
      <c r="IR159" s="82">
        <f t="shared" si="549"/>
        <v>0.37661565540464909</v>
      </c>
      <c r="IS159" s="82">
        <f t="shared" si="550"/>
        <v>0.27660120945233141</v>
      </c>
      <c r="IT159" s="82">
        <f t="shared" si="551"/>
        <v>7.1749128768052436E-2</v>
      </c>
      <c r="IU159" s="82">
        <f t="shared" si="552"/>
        <v>8.9557851859960024E-3</v>
      </c>
      <c r="IV159" s="82">
        <f t="shared" si="553"/>
        <v>1.2532014021568623E-3</v>
      </c>
      <c r="IW159" s="82">
        <f t="shared" si="554"/>
        <v>1.8487911622404928E-4</v>
      </c>
      <c r="IY159" s="82">
        <f t="shared" si="555"/>
        <v>8.3192610171921325E-2</v>
      </c>
      <c r="IZ159" s="82">
        <f t="shared" si="556"/>
        <v>9.9999917225350801E-3</v>
      </c>
      <c r="JA159" s="82">
        <f t="shared" si="557"/>
        <v>2.3336921833031041E-3</v>
      </c>
      <c r="JB159" s="82">
        <f t="shared" si="558"/>
        <v>0.11098358457534423</v>
      </c>
      <c r="JC159" s="82">
        <f t="shared" si="559"/>
        <v>0.14025648393118653</v>
      </c>
      <c r="JD159" s="82">
        <f t="shared" si="560"/>
        <v>0.43960858146590071</v>
      </c>
      <c r="JE159" s="82">
        <f t="shared" si="561"/>
        <v>0.4943145318096005</v>
      </c>
      <c r="JF159" s="82">
        <f t="shared" si="562"/>
        <v>0.49782659292514614</v>
      </c>
      <c r="JG159" s="82">
        <f t="shared" si="563"/>
        <v>0.49488272451286647</v>
      </c>
      <c r="JH159" s="82">
        <f t="shared" si="564"/>
        <v>0.37661565540464909</v>
      </c>
      <c r="JI159" s="82">
        <f t="shared" si="565"/>
        <v>0.27660120945233141</v>
      </c>
      <c r="JJ159" s="82">
        <f t="shared" si="566"/>
        <v>7.174912876805252E-2</v>
      </c>
      <c r="JK159" s="82">
        <f t="shared" si="567"/>
        <v>8.9557851867057541E-3</v>
      </c>
      <c r="JL159" s="82">
        <f t="shared" si="568"/>
        <v>1.2536622434493117E-3</v>
      </c>
      <c r="JM159" s="82">
        <f t="shared" si="569"/>
        <v>3.7907423941124676E-4</v>
      </c>
    </row>
    <row r="160" spans="2:273" x14ac:dyDescent="0.25">
      <c r="B160" s="2">
        <v>133</v>
      </c>
      <c r="C160" s="37">
        <v>0.34350999999999998</v>
      </c>
      <c r="D160" s="37">
        <v>0.35398600000000002</v>
      </c>
      <c r="E160" s="37">
        <v>0.34034799999999998</v>
      </c>
      <c r="F160" s="37">
        <v>0.34240900000000002</v>
      </c>
      <c r="G160" s="37">
        <v>0.34462700000000002</v>
      </c>
      <c r="H160" s="37">
        <v>0.35177399999999998</v>
      </c>
      <c r="I160" s="37">
        <v>0.36087599999999997</v>
      </c>
      <c r="J160" s="37">
        <v>0.35606199999999999</v>
      </c>
      <c r="K160" s="37">
        <v>0.35770200000000002</v>
      </c>
      <c r="L160" s="37">
        <v>0.36910300000000001</v>
      </c>
      <c r="M160" s="37">
        <v>0.36811199999999999</v>
      </c>
      <c r="N160" s="37">
        <v>0.35683100000000001</v>
      </c>
      <c r="O160" s="37">
        <v>0.356595</v>
      </c>
      <c r="P160" s="37">
        <v>0.35837200000000002</v>
      </c>
      <c r="Q160" s="37">
        <v>0.36491699999999999</v>
      </c>
      <c r="S160" s="4">
        <f t="shared" si="441"/>
        <v>0.34450121928465838</v>
      </c>
      <c r="T160" s="4">
        <f t="shared" si="442"/>
        <v>0.34454484459062795</v>
      </c>
      <c r="U160" s="4">
        <f t="shared" si="443"/>
        <v>0.34030031565349655</v>
      </c>
      <c r="V160" s="4">
        <f t="shared" si="444"/>
        <v>0.34329786286007696</v>
      </c>
      <c r="W160" s="4">
        <f t="shared" si="445"/>
        <v>0.34414935149921311</v>
      </c>
      <c r="X160" s="4">
        <f t="shared" si="446"/>
        <v>0.35018455231347428</v>
      </c>
      <c r="Y160" s="4">
        <f t="shared" si="447"/>
        <v>0.35973010930731508</v>
      </c>
      <c r="Z160" s="4">
        <f t="shared" si="448"/>
        <v>0.35863521555243849</v>
      </c>
      <c r="AA160" s="4">
        <f t="shared" si="449"/>
        <v>0.35761733234605153</v>
      </c>
      <c r="AB160" s="4">
        <f t="shared" si="450"/>
        <v>0.36920173903699105</v>
      </c>
      <c r="AC160" s="4">
        <f t="shared" si="451"/>
        <v>0.36799831361665941</v>
      </c>
      <c r="AD160" s="4">
        <f t="shared" si="452"/>
        <v>0.35893477463833484</v>
      </c>
      <c r="AE160" s="4">
        <f t="shared" si="453"/>
        <v>0.35196327359223778</v>
      </c>
      <c r="AF160" s="4">
        <f t="shared" si="454"/>
        <v>0.3565449134912384</v>
      </c>
      <c r="AG160" s="4">
        <f t="shared" si="455"/>
        <v>0.36308723908483687</v>
      </c>
      <c r="AI160" s="4">
        <f t="shared" si="456"/>
        <v>-9.9121928465839559E-4</v>
      </c>
      <c r="AJ160" s="4">
        <f t="shared" si="457"/>
        <v>9.4411554093720707E-3</v>
      </c>
      <c r="AK160" s="4">
        <f t="shared" si="458"/>
        <v>4.7684346503429342E-5</v>
      </c>
      <c r="AL160" s="4">
        <f t="shared" si="459"/>
        <v>-8.8886286007694437E-4</v>
      </c>
      <c r="AM160" s="4">
        <f t="shared" si="460"/>
        <v>4.7764850078690912E-4</v>
      </c>
      <c r="AN160" s="4">
        <f t="shared" si="461"/>
        <v>1.5894476865256912E-3</v>
      </c>
      <c r="AO160" s="4">
        <f t="shared" si="462"/>
        <v>1.1458906926848922E-3</v>
      </c>
      <c r="AP160" s="4">
        <f t="shared" si="463"/>
        <v>-2.5732155524385014E-3</v>
      </c>
      <c r="AQ160" s="4">
        <f t="shared" si="464"/>
        <v>8.4667653948489185E-5</v>
      </c>
      <c r="AR160" s="4">
        <f t="shared" si="465"/>
        <v>-9.87390369910357E-5</v>
      </c>
      <c r="AS160" s="4">
        <f t="shared" si="466"/>
        <v>1.1368638334058323E-4</v>
      </c>
      <c r="AT160" s="4">
        <f t="shared" si="467"/>
        <v>-2.1037746383348321E-3</v>
      </c>
      <c r="AU160" s="4">
        <f t="shared" si="468"/>
        <v>4.6317264077622156E-3</v>
      </c>
      <c r="AV160" s="4">
        <f t="shared" si="469"/>
        <v>1.8270865087616217E-3</v>
      </c>
      <c r="AW160" s="4">
        <f t="shared" si="469"/>
        <v>1.8297609151631256E-3</v>
      </c>
      <c r="AY160" s="2">
        <f t="shared" si="520"/>
        <v>0.34303914006768976</v>
      </c>
      <c r="AZ160" s="2">
        <f t="shared" si="359"/>
        <v>0.34429144796343258</v>
      </c>
      <c r="BA160" s="2">
        <f t="shared" si="360"/>
        <v>0.34018902825027375</v>
      </c>
      <c r="BB160" s="2">
        <f t="shared" si="361"/>
        <v>0.34196944911909266</v>
      </c>
      <c r="BC160" s="2">
        <f t="shared" si="362"/>
        <v>0.3358925495146281</v>
      </c>
      <c r="BD160" s="2">
        <f t="shared" si="363"/>
        <v>0.33669705538740757</v>
      </c>
      <c r="BE160" s="2">
        <f t="shared" si="364"/>
        <v>0.34755927444507406</v>
      </c>
      <c r="BF160" s="2">
        <f t="shared" si="365"/>
        <v>0.34926239797680803</v>
      </c>
      <c r="BG160" s="2">
        <f t="shared" si="366"/>
        <v>0.34764244873457573</v>
      </c>
      <c r="BH160" s="2">
        <f t="shared" si="367"/>
        <v>0.34740895492604873</v>
      </c>
      <c r="BI160" s="2">
        <f t="shared" si="368"/>
        <v>0.34861109063866097</v>
      </c>
      <c r="BJ160" s="2">
        <f t="shared" si="369"/>
        <v>0.34625326606498813</v>
      </c>
      <c r="BK160" s="2">
        <f t="shared" si="370"/>
        <v>0.34861418700484836</v>
      </c>
      <c r="BL160" s="2">
        <f t="shared" si="371"/>
        <v>0.35551285028712776</v>
      </c>
      <c r="BM160" s="2">
        <f t="shared" si="372"/>
        <v>0.36275830793852204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0.34034799999999998</v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>
        <f t="shared" si="534"/>
        <v>0.35837200000000002</v>
      </c>
      <c r="CS160" s="2">
        <f t="shared" si="535"/>
        <v>0.36491699999999999</v>
      </c>
      <c r="CU160" s="2" t="str">
        <f t="shared" si="485"/>
        <v/>
      </c>
      <c r="CV160" s="2" t="str">
        <f t="shared" si="486"/>
        <v/>
      </c>
      <c r="CW160" s="2">
        <f t="shared" si="487"/>
        <v>0.34034799999999998</v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>
        <f t="shared" si="498"/>
        <v>0.35837200000000002</v>
      </c>
      <c r="DI160" s="2">
        <f t="shared" si="499"/>
        <v>0.36491699999999999</v>
      </c>
      <c r="DK160" s="2">
        <f t="shared" si="500"/>
        <v>0.46496931868131874</v>
      </c>
      <c r="DL160" s="2">
        <f t="shared" si="501"/>
        <v>0.48689309321468299</v>
      </c>
      <c r="DM160" s="2">
        <f t="shared" si="501"/>
        <v>0.46579097159090915</v>
      </c>
      <c r="DN160" s="2">
        <f t="shared" si="501"/>
        <v>0.47621041612903231</v>
      </c>
      <c r="DO160" s="2">
        <f t="shared" si="501"/>
        <v>0.48442136863711005</v>
      </c>
      <c r="DP160" s="2">
        <f t="shared" si="501"/>
        <v>0.53544477898550735</v>
      </c>
      <c r="DQ160" s="2">
        <f t="shared" si="501"/>
        <v>0.49174848173913038</v>
      </c>
      <c r="DR160" s="2">
        <f t="shared" si="501"/>
        <v>0.47435933307692302</v>
      </c>
      <c r="DS160" s="2">
        <f t="shared" si="501"/>
        <v>0.47668404405797105</v>
      </c>
      <c r="DT160" s="2">
        <f t="shared" si="501"/>
        <v>0.49720583579638761</v>
      </c>
      <c r="DU160" s="2">
        <f t="shared" si="501"/>
        <v>0.47725508275862066</v>
      </c>
      <c r="DV160" s="2">
        <f t="shared" si="501"/>
        <v>0.45704485117302041</v>
      </c>
      <c r="DW160" s="2">
        <f t="shared" si="501"/>
        <v>0.45693945911319067</v>
      </c>
      <c r="DX160" s="2">
        <f t="shared" si="501"/>
        <v>0.44341283123123115</v>
      </c>
      <c r="DY160" s="2">
        <f t="shared" si="501"/>
        <v>0.40692657496334306</v>
      </c>
      <c r="EA160" s="2">
        <f t="shared" si="440"/>
        <v>0.34096092442013909</v>
      </c>
      <c r="EB160" s="2">
        <f t="shared" si="502"/>
        <v>0.34373743731258344</v>
      </c>
      <c r="EC160" s="2">
        <f t="shared" si="503"/>
        <v>0.33921676770738834</v>
      </c>
      <c r="ED160" s="2">
        <f t="shared" si="504"/>
        <v>0.3413509588338533</v>
      </c>
      <c r="EE160" s="2">
        <f t="shared" si="505"/>
        <v>0.33526714081098696</v>
      </c>
      <c r="EF160" s="2">
        <f t="shared" si="506"/>
        <v>0.33423971561308008</v>
      </c>
      <c r="EG160" s="2">
        <f t="shared" si="507"/>
        <v>0.34862651905413317</v>
      </c>
      <c r="EH160" s="2">
        <f t="shared" si="508"/>
        <v>0.34830142780748657</v>
      </c>
      <c r="EI160" s="2">
        <f t="shared" si="509"/>
        <v>0.3473571305091136</v>
      </c>
      <c r="EJ160" s="2">
        <f t="shared" si="510"/>
        <v>0.34491678316452762</v>
      </c>
      <c r="EK160" s="2">
        <f t="shared" si="511"/>
        <v>0.34766785597148314</v>
      </c>
      <c r="EL160" s="2">
        <f t="shared" si="512"/>
        <v>0.34648517830655118</v>
      </c>
      <c r="EM160" s="2">
        <f t="shared" si="513"/>
        <v>0.34808062592449451</v>
      </c>
      <c r="EN160" s="2">
        <f t="shared" si="514"/>
        <v>0.35667600775636837</v>
      </c>
      <c r="EO160" s="2">
        <f t="shared" si="515"/>
        <v>0.36349332364795461</v>
      </c>
      <c r="EQ160" s="2">
        <f t="shared" si="516"/>
        <v>0.34781845398364197</v>
      </c>
      <c r="ER160" s="2">
        <f t="shared" si="517"/>
        <v>0.34569969530620626</v>
      </c>
      <c r="ES160" s="2">
        <f t="shared" si="517"/>
        <v>0.34307661101042658</v>
      </c>
      <c r="ET160" s="2">
        <f t="shared" si="517"/>
        <v>0.34294593160508019</v>
      </c>
      <c r="EU160" s="2">
        <f t="shared" si="517"/>
        <v>0.33680959300467417</v>
      </c>
      <c r="EV160" s="2">
        <f t="shared" si="517"/>
        <v>0.33936111276429431</v>
      </c>
      <c r="EW160" s="2">
        <f t="shared" si="517"/>
        <v>0.34649216698689045</v>
      </c>
      <c r="EX160" s="2">
        <f t="shared" si="517"/>
        <v>0.35011682087139151</v>
      </c>
      <c r="EY160" s="2">
        <f t="shared" si="517"/>
        <v>0.34788574177730092</v>
      </c>
      <c r="EZ160" s="2">
        <f t="shared" si="517"/>
        <v>0.35029613691645134</v>
      </c>
      <c r="FA160" s="2">
        <f t="shared" si="517"/>
        <v>0.34981022112239418</v>
      </c>
      <c r="FB160" s="2">
        <f t="shared" si="517"/>
        <v>0.34581294420469494</v>
      </c>
      <c r="FC160" s="2">
        <f t="shared" si="517"/>
        <v>0.34986594767311352</v>
      </c>
      <c r="FD160" s="2">
        <f t="shared" si="517"/>
        <v>0.35147846572569269</v>
      </c>
      <c r="FE160" s="2">
        <f t="shared" si="517"/>
        <v>0.35817194421445764</v>
      </c>
      <c r="FG160" s="2">
        <f t="shared" si="518"/>
        <v>0.99998179887150207</v>
      </c>
      <c r="FH160" s="2">
        <f t="shared" si="519"/>
        <v>0.99992082304287921</v>
      </c>
      <c r="FI160" s="2">
        <f t="shared" si="519"/>
        <v>0.99991153013038014</v>
      </c>
      <c r="FJ160" s="2">
        <f t="shared" si="519"/>
        <v>0.9999119613871712</v>
      </c>
      <c r="FK160" s="2">
        <f t="shared" si="519"/>
        <v>0.99993355412630425</v>
      </c>
      <c r="FL160" s="2">
        <f t="shared" si="519"/>
        <v>0.99995395331431691</v>
      </c>
      <c r="FM160" s="2">
        <f t="shared" si="519"/>
        <v>0.99995610356549991</v>
      </c>
      <c r="FN160" s="2">
        <f t="shared" si="519"/>
        <v>0.99995129391766358</v>
      </c>
      <c r="FO160" s="2">
        <f t="shared" si="519"/>
        <v>0.99995647792471165</v>
      </c>
      <c r="FP160" s="2">
        <f t="shared" si="519"/>
        <v>0.99993604102342926</v>
      </c>
      <c r="FQ160" s="2">
        <f t="shared" si="519"/>
        <v>0.99992714689415518</v>
      </c>
      <c r="FR160" s="2">
        <f t="shared" si="519"/>
        <v>0.99991157673425901</v>
      </c>
      <c r="FS160" s="2">
        <f t="shared" si="519"/>
        <v>0.9998964479752086</v>
      </c>
      <c r="FT160" s="2">
        <f t="shared" si="519"/>
        <v>0.99987158183839775</v>
      </c>
      <c r="FU160" s="2">
        <f t="shared" si="519"/>
        <v>0.99976114998544108</v>
      </c>
      <c r="FW160" s="2">
        <f t="shared" si="536"/>
        <v>0.30272688372801348</v>
      </c>
      <c r="FX160" s="2">
        <f t="shared" si="376"/>
        <v>0.27655691727784987</v>
      </c>
      <c r="FY160" s="2">
        <f t="shared" si="377"/>
        <v>0.24899004029881919</v>
      </c>
      <c r="FZ160" s="2">
        <f t="shared" si="378"/>
        <v>0.38033091011680464</v>
      </c>
      <c r="GA160" s="2">
        <f t="shared" si="379"/>
        <v>0.39903863677386286</v>
      </c>
      <c r="GB160" s="2">
        <f t="shared" si="380"/>
        <v>0.47800919861020791</v>
      </c>
      <c r="GC160" s="2">
        <f t="shared" si="381"/>
        <v>0.50297566619664513</v>
      </c>
      <c r="GD160" s="2">
        <f t="shared" si="382"/>
        <v>0.52596344097205672</v>
      </c>
      <c r="GE160" s="2">
        <f t="shared" si="383"/>
        <v>0.52910270103205437</v>
      </c>
      <c r="GF160" s="2">
        <f t="shared" si="384"/>
        <v>0.46147392866366438</v>
      </c>
      <c r="GG160" s="2">
        <f t="shared" si="385"/>
        <v>0.4358705306756499</v>
      </c>
      <c r="GH160" s="2">
        <f t="shared" si="386"/>
        <v>0.35952994385410048</v>
      </c>
      <c r="GI160" s="2">
        <f t="shared" si="387"/>
        <v>0.29254588320831709</v>
      </c>
      <c r="GJ160" s="2">
        <f t="shared" si="388"/>
        <v>0.22593295941117425</v>
      </c>
      <c r="GK160" s="2">
        <f t="shared" si="389"/>
        <v>0.14007453357856453</v>
      </c>
      <c r="GM160" s="82">
        <f t="shared" si="537"/>
        <v>1.0846909484415807E-57</v>
      </c>
      <c r="GN160" s="82">
        <f t="shared" si="390"/>
        <v>1.3114950024796454E-198</v>
      </c>
      <c r="GO160" s="82">
        <f t="shared" si="391"/>
        <v>1.620767416953655E-221</v>
      </c>
      <c r="GP160" s="82">
        <f t="shared" si="392"/>
        <v>1.3776227071105986E-247</v>
      </c>
      <c r="GQ160" s="82">
        <f t="shared" si="393"/>
        <v>0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1.6448817998744084E-294</v>
      </c>
      <c r="GZ160" s="82">
        <f t="shared" si="402"/>
        <v>1.1114026006552086E-257</v>
      </c>
      <c r="HA160" s="82">
        <f t="shared" si="403"/>
        <v>1.0882070304186444E-213</v>
      </c>
      <c r="HC160" s="82">
        <f t="shared" si="538"/>
        <v>1.105140113068675E-35</v>
      </c>
      <c r="HD160" s="82">
        <f t="shared" si="404"/>
        <v>1.1017512744244766E-127</v>
      </c>
      <c r="HE160" s="82">
        <f t="shared" si="405"/>
        <v>3.6579488694746476E-116</v>
      </c>
      <c r="HF160" s="82">
        <f t="shared" si="406"/>
        <v>3.8850745165633238E-167</v>
      </c>
      <c r="HG160" s="82">
        <f t="shared" si="407"/>
        <v>3.8843898962689783E-207</v>
      </c>
      <c r="HH160" s="82">
        <f t="shared" si="408"/>
        <v>1.6090608746820988E-242</v>
      </c>
      <c r="HI160" s="82">
        <f t="shared" si="409"/>
        <v>6.3059258315889835E-254</v>
      </c>
      <c r="HJ160" s="82">
        <f t="shared" si="410"/>
        <v>2.5309356707395331E-294</v>
      </c>
      <c r="HK160" s="82">
        <f t="shared" si="411"/>
        <v>2.5903830540342238E-227</v>
      </c>
      <c r="HL160" s="82">
        <f t="shared" si="412"/>
        <v>9.4828997778089259E-273</v>
      </c>
      <c r="HM160" s="82">
        <f t="shared" si="413"/>
        <v>1.7337269743507894E-237</v>
      </c>
      <c r="HN160" s="82">
        <f t="shared" si="414"/>
        <v>9.3419179258580798E-209</v>
      </c>
      <c r="HO160" s="82">
        <f t="shared" si="415"/>
        <v>1.2904452696988389E-177</v>
      </c>
      <c r="HP160" s="82">
        <f t="shared" si="416"/>
        <v>2.0684022085152981E-159</v>
      </c>
      <c r="HQ160" s="82">
        <f t="shared" si="417"/>
        <v>1.6520070906491833E-151</v>
      </c>
      <c r="HS160" s="82">
        <f t="shared" si="539"/>
        <v>2.4060013188588029E-9</v>
      </c>
      <c r="HT160" s="82">
        <f t="shared" si="418"/>
        <v>4.1003758036106934E-15</v>
      </c>
      <c r="HU160" s="82">
        <f t="shared" si="419"/>
        <v>2.9399546398804179E-12</v>
      </c>
      <c r="HV160" s="82">
        <f t="shared" si="420"/>
        <v>2.239887502319764E-18</v>
      </c>
      <c r="HW160" s="82">
        <f t="shared" si="421"/>
        <v>1.6129706472323576E-26</v>
      </c>
      <c r="HX160" s="82">
        <f t="shared" si="422"/>
        <v>1.1623972977767766E-30</v>
      </c>
      <c r="HY160" s="82">
        <f t="shared" si="423"/>
        <v>2.1189450816532063E-30</v>
      </c>
      <c r="HZ160" s="82">
        <f t="shared" si="424"/>
        <v>6.2594386763503214E-32</v>
      </c>
      <c r="IA160" s="82">
        <f t="shared" si="425"/>
        <v>5.9273894814983627E-30</v>
      </c>
      <c r="IB160" s="82">
        <f t="shared" si="426"/>
        <v>1.9754008344857091E-29</v>
      </c>
      <c r="IC160" s="82">
        <f t="shared" si="427"/>
        <v>3.4068858099822033E-26</v>
      </c>
      <c r="ID160" s="82">
        <f t="shared" si="428"/>
        <v>3.2635035496493055E-18</v>
      </c>
      <c r="IE160" s="82">
        <f t="shared" si="429"/>
        <v>4.2355199993408135E-14</v>
      </c>
      <c r="IF160" s="82">
        <f t="shared" si="430"/>
        <v>8.1448182783082106E-8</v>
      </c>
      <c r="IG160" s="82">
        <f t="shared" si="431"/>
        <v>3.9796542709792602E-5</v>
      </c>
      <c r="II160" s="82">
        <f t="shared" si="540"/>
        <v>0.1165322655863541</v>
      </c>
      <c r="IJ160" s="82">
        <f t="shared" si="541"/>
        <v>1.8695256043397647E-2</v>
      </c>
      <c r="IK160" s="82">
        <f t="shared" si="542"/>
        <v>4.95632010139011E-3</v>
      </c>
      <c r="IL160" s="82">
        <f t="shared" si="543"/>
        <v>0.1728853889848998</v>
      </c>
      <c r="IM160" s="82">
        <f t="shared" si="544"/>
        <v>0.21591526280292483</v>
      </c>
      <c r="IN160" s="82">
        <f t="shared" si="545"/>
        <v>0.49134576434518518</v>
      </c>
      <c r="IO160" s="82">
        <f t="shared" si="546"/>
        <v>0.49783618185569417</v>
      </c>
      <c r="IP160" s="82">
        <f t="shared" si="547"/>
        <v>0.4558491655437768</v>
      </c>
      <c r="IQ160" s="82">
        <f t="shared" si="548"/>
        <v>0.44965090443133288</v>
      </c>
      <c r="IR160" s="82">
        <f t="shared" si="549"/>
        <v>0.45479159362279487</v>
      </c>
      <c r="IS160" s="82">
        <f t="shared" si="550"/>
        <v>0.36828843110217319</v>
      </c>
      <c r="IT160" s="82">
        <f t="shared" si="551"/>
        <v>0.11757116640063106</v>
      </c>
      <c r="IU160" s="82">
        <f t="shared" si="552"/>
        <v>1.7897139037688085E-2</v>
      </c>
      <c r="IV160" s="82">
        <f t="shared" si="553"/>
        <v>2.6824939353471537E-3</v>
      </c>
      <c r="IW160" s="82">
        <f t="shared" si="554"/>
        <v>3.7335974705415858E-4</v>
      </c>
      <c r="IY160" s="82">
        <f t="shared" si="555"/>
        <v>0.11653226799235541</v>
      </c>
      <c r="IZ160" s="82">
        <f t="shared" si="556"/>
        <v>1.8695256043401748E-2</v>
      </c>
      <c r="JA160" s="82">
        <f t="shared" si="557"/>
        <v>4.9563201043300647E-3</v>
      </c>
      <c r="JB160" s="82">
        <f t="shared" si="558"/>
        <v>0.1728853889848998</v>
      </c>
      <c r="JC160" s="82">
        <f t="shared" si="559"/>
        <v>0.21591526280292483</v>
      </c>
      <c r="JD160" s="82">
        <f t="shared" si="560"/>
        <v>0.49134576434518518</v>
      </c>
      <c r="JE160" s="82">
        <f t="shared" si="561"/>
        <v>0.49783618185569417</v>
      </c>
      <c r="JF160" s="82">
        <f t="shared" si="562"/>
        <v>0.4558491655437768</v>
      </c>
      <c r="JG160" s="82">
        <f t="shared" si="563"/>
        <v>0.44965090443133288</v>
      </c>
      <c r="JH160" s="82">
        <f t="shared" si="564"/>
        <v>0.45479159362279487</v>
      </c>
      <c r="JI160" s="82">
        <f t="shared" si="565"/>
        <v>0.36828843110217319</v>
      </c>
      <c r="JJ160" s="82">
        <f t="shared" si="566"/>
        <v>0.11757116640063106</v>
      </c>
      <c r="JK160" s="82">
        <f t="shared" si="567"/>
        <v>1.789713903773044E-2</v>
      </c>
      <c r="JL160" s="82">
        <f t="shared" si="568"/>
        <v>2.682575383529937E-3</v>
      </c>
      <c r="JM160" s="82">
        <f t="shared" si="569"/>
        <v>4.131562897639512E-4</v>
      </c>
    </row>
    <row r="161" spans="2:273" x14ac:dyDescent="0.25">
      <c r="B161" s="2">
        <v>134</v>
      </c>
      <c r="C161" s="37">
        <v>0.34310600000000002</v>
      </c>
      <c r="D161" s="37">
        <v>0.34782200000000002</v>
      </c>
      <c r="E161" s="37">
        <v>0.342748</v>
      </c>
      <c r="F161" s="37">
        <v>0.33831299999999997</v>
      </c>
      <c r="G161" s="37">
        <v>0.34883399999999998</v>
      </c>
      <c r="H161" s="37">
        <v>0.34676000000000001</v>
      </c>
      <c r="I161" s="37">
        <v>0.35248400000000002</v>
      </c>
      <c r="J161" s="37">
        <v>0.35351199999999999</v>
      </c>
      <c r="K161" s="37">
        <v>0.34879100000000002</v>
      </c>
      <c r="L161" s="37">
        <v>0.37034299999999998</v>
      </c>
      <c r="M161" s="37">
        <v>0.37090800000000002</v>
      </c>
      <c r="N161" s="37">
        <v>0.36543399999999998</v>
      </c>
      <c r="O161" s="37">
        <v>0.35432999999999998</v>
      </c>
      <c r="P161" s="37">
        <v>0.36221799999999998</v>
      </c>
      <c r="Q161" s="37">
        <v>0.36255199999999999</v>
      </c>
      <c r="S161" s="4">
        <f t="shared" si="441"/>
        <v>0.34467756087121104</v>
      </c>
      <c r="T161" s="4">
        <f t="shared" si="442"/>
        <v>0.34446773652113455</v>
      </c>
      <c r="U161" s="4">
        <f t="shared" si="443"/>
        <v>0.34019768507896536</v>
      </c>
      <c r="V161" s="4">
        <f t="shared" si="444"/>
        <v>0.34330197702577542</v>
      </c>
      <c r="W161" s="4">
        <f t="shared" si="445"/>
        <v>0.34582473263659275</v>
      </c>
      <c r="X161" s="4">
        <f t="shared" si="446"/>
        <v>0.34781056757892309</v>
      </c>
      <c r="Y161" s="4">
        <f t="shared" si="447"/>
        <v>0.35634495025322499</v>
      </c>
      <c r="Z161" s="4">
        <f t="shared" si="448"/>
        <v>0.35514560812304319</v>
      </c>
      <c r="AA161" s="4">
        <f t="shared" si="449"/>
        <v>0.35385950080684281</v>
      </c>
      <c r="AB161" s="4">
        <f t="shared" si="450"/>
        <v>0.36712720439038021</v>
      </c>
      <c r="AC161" s="4">
        <f t="shared" si="451"/>
        <v>0.36842400455794982</v>
      </c>
      <c r="AD161" s="4">
        <f t="shared" si="452"/>
        <v>0.36354012677959963</v>
      </c>
      <c r="AE161" s="4">
        <f t="shared" si="453"/>
        <v>0.35434968494797559</v>
      </c>
      <c r="AF161" s="4">
        <f t="shared" si="454"/>
        <v>0.35738783647426714</v>
      </c>
      <c r="AG161" s="4">
        <f t="shared" si="455"/>
        <v>0.3632236548442353</v>
      </c>
      <c r="AI161" s="4">
        <f t="shared" si="456"/>
        <v>-1.5715608712110196E-3</v>
      </c>
      <c r="AJ161" s="4">
        <f t="shared" si="457"/>
        <v>3.3542634788654713E-3</v>
      </c>
      <c r="AK161" s="4">
        <f t="shared" si="458"/>
        <v>2.5503149210346354E-3</v>
      </c>
      <c r="AL161" s="4">
        <f t="shared" si="459"/>
        <v>-4.9889770257754429E-3</v>
      </c>
      <c r="AM161" s="4">
        <f t="shared" si="460"/>
        <v>3.0092673634072309E-3</v>
      </c>
      <c r="AN161" s="4">
        <f t="shared" si="461"/>
        <v>-1.0505675789230784E-3</v>
      </c>
      <c r="AO161" s="4">
        <f t="shared" si="462"/>
        <v>-3.8609502532249707E-3</v>
      </c>
      <c r="AP161" s="4">
        <f t="shared" si="463"/>
        <v>-1.6336081230431954E-3</v>
      </c>
      <c r="AQ161" s="4">
        <f t="shared" si="464"/>
        <v>-5.0685008068427906E-3</v>
      </c>
      <c r="AR161" s="4">
        <f t="shared" si="465"/>
        <v>3.2157956096197648E-3</v>
      </c>
      <c r="AS161" s="4">
        <f t="shared" si="466"/>
        <v>2.4839954420501908E-3</v>
      </c>
      <c r="AT161" s="4">
        <f t="shared" si="467"/>
        <v>1.893873220400355E-3</v>
      </c>
      <c r="AU161" s="4">
        <f t="shared" si="468"/>
        <v>-1.9684947975606715E-5</v>
      </c>
      <c r="AV161" s="4">
        <f t="shared" si="469"/>
        <v>4.8301635257328446E-3</v>
      </c>
      <c r="AW161" s="4">
        <f t="shared" si="469"/>
        <v>-6.716548442353143E-4</v>
      </c>
      <c r="AY161" s="2">
        <f t="shared" si="520"/>
        <v>0.34283764587478194</v>
      </c>
      <c r="AZ161" s="2">
        <f t="shared" si="359"/>
        <v>0.34405014200891182</v>
      </c>
      <c r="BA161" s="2">
        <f t="shared" si="360"/>
        <v>0.33998871298679612</v>
      </c>
      <c r="BB161" s="2">
        <f t="shared" si="361"/>
        <v>0.34159487973445923</v>
      </c>
      <c r="BC161" s="2">
        <f t="shared" si="362"/>
        <v>0.33562290491829427</v>
      </c>
      <c r="BD161" s="2">
        <f t="shared" si="363"/>
        <v>0.33654170090547619</v>
      </c>
      <c r="BE161" s="2">
        <f t="shared" si="364"/>
        <v>0.34737291736760567</v>
      </c>
      <c r="BF161" s="2">
        <f t="shared" si="365"/>
        <v>0.34906664447497304</v>
      </c>
      <c r="BG161" s="2">
        <f t="shared" si="366"/>
        <v>0.34736704258268702</v>
      </c>
      <c r="BH161" s="2">
        <f t="shared" si="367"/>
        <v>0.34729232419074563</v>
      </c>
      <c r="BI161" s="2">
        <f t="shared" si="368"/>
        <v>0.34836212968951363</v>
      </c>
      <c r="BJ161" s="2">
        <f t="shared" si="369"/>
        <v>0.3461113728377887</v>
      </c>
      <c r="BK161" s="2">
        <f t="shared" si="370"/>
        <v>0.34854979034678785</v>
      </c>
      <c r="BL161" s="2">
        <f t="shared" si="371"/>
        <v>0.35541323266781133</v>
      </c>
      <c r="BM161" s="2">
        <f t="shared" si="372"/>
        <v>0.36261154755709135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0.342748</v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0.36221799999999998</v>
      </c>
      <c r="CS161" s="2">
        <f t="shared" si="535"/>
        <v>0.36255199999999999</v>
      </c>
      <c r="CU161" s="2" t="str">
        <f t="shared" si="485"/>
        <v/>
      </c>
      <c r="CV161" s="2" t="str">
        <f t="shared" si="486"/>
        <v/>
      </c>
      <c r="CW161" s="2">
        <f t="shared" si="487"/>
        <v>0.342748</v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0.36221799999999998</v>
      </c>
      <c r="DI161" s="2">
        <f t="shared" si="499"/>
        <v>0.36255199999999999</v>
      </c>
      <c r="DK161" s="2">
        <f t="shared" si="500"/>
        <v>0.46558947252747257</v>
      </c>
      <c r="DL161" s="2">
        <f t="shared" si="501"/>
        <v>0.48776758598442715</v>
      </c>
      <c r="DM161" s="2">
        <f t="shared" si="501"/>
        <v>0.46649817613636368</v>
      </c>
      <c r="DN161" s="2">
        <f t="shared" si="501"/>
        <v>0.47705685322580649</v>
      </c>
      <c r="DO161" s="2">
        <f t="shared" si="501"/>
        <v>0.48534177668308709</v>
      </c>
      <c r="DP161" s="2">
        <f t="shared" si="501"/>
        <v>0.53673853985507258</v>
      </c>
      <c r="DQ161" s="2">
        <f t="shared" si="501"/>
        <v>0.49263936739130432</v>
      </c>
      <c r="DR161" s="2">
        <f t="shared" si="501"/>
        <v>0.4750698538461538</v>
      </c>
      <c r="DS161" s="2">
        <f t="shared" si="501"/>
        <v>0.47724674057971017</v>
      </c>
      <c r="DT161" s="2">
        <f t="shared" si="501"/>
        <v>0.49799050656814459</v>
      </c>
      <c r="DU161" s="2">
        <f t="shared" si="501"/>
        <v>0.47803358620689651</v>
      </c>
      <c r="DV161" s="2">
        <f t="shared" si="501"/>
        <v>0.45771281506598233</v>
      </c>
      <c r="DW161" s="2">
        <f t="shared" si="501"/>
        <v>0.45756161118538319</v>
      </c>
      <c r="DX161" s="2">
        <f t="shared" si="501"/>
        <v>0.44397681630201624</v>
      </c>
      <c r="DY161" s="2">
        <f t="shared" si="501"/>
        <v>0.40716809659090902</v>
      </c>
      <c r="EA161" s="2">
        <f t="shared" si="440"/>
        <v>0.34054889044668019</v>
      </c>
      <c r="EB161" s="2">
        <f t="shared" si="502"/>
        <v>0.34344179659421714</v>
      </c>
      <c r="EC161" s="2">
        <f t="shared" si="503"/>
        <v>0.33891609753722929</v>
      </c>
      <c r="ED161" s="2">
        <f t="shared" si="504"/>
        <v>0.34092259629485178</v>
      </c>
      <c r="EE161" s="2">
        <f t="shared" si="505"/>
        <v>0.33494686217918002</v>
      </c>
      <c r="EF161" s="2">
        <f t="shared" si="506"/>
        <v>0.3339067387772901</v>
      </c>
      <c r="EG161" s="2">
        <f t="shared" si="507"/>
        <v>0.34851509927691998</v>
      </c>
      <c r="EH161" s="2">
        <f t="shared" si="508"/>
        <v>0.3480407379679144</v>
      </c>
      <c r="EI161" s="2">
        <f t="shared" si="509"/>
        <v>0.3470619964785131</v>
      </c>
      <c r="EJ161" s="2">
        <f t="shared" si="510"/>
        <v>0.3446122549707662</v>
      </c>
      <c r="EK161" s="2">
        <f t="shared" si="511"/>
        <v>0.34734505274212607</v>
      </c>
      <c r="EL161" s="2">
        <f t="shared" si="512"/>
        <v>0.34636538268014239</v>
      </c>
      <c r="EM161" s="2">
        <f t="shared" si="513"/>
        <v>0.34796621049357551</v>
      </c>
      <c r="EN161" s="2">
        <f t="shared" si="514"/>
        <v>0.35670199088830828</v>
      </c>
      <c r="EO161" s="2">
        <f t="shared" si="515"/>
        <v>0.36342979011832605</v>
      </c>
      <c r="EQ161" s="2">
        <f t="shared" si="516"/>
        <v>0.34763906461100569</v>
      </c>
      <c r="ER161" s="2">
        <f t="shared" si="517"/>
        <v>0.34546619950825702</v>
      </c>
      <c r="ES161" s="2">
        <f t="shared" si="517"/>
        <v>0.34290068411121671</v>
      </c>
      <c r="ET161" s="2">
        <f t="shared" si="517"/>
        <v>0.34256667284343723</v>
      </c>
      <c r="EU161" s="2">
        <f t="shared" si="517"/>
        <v>0.33652982400648229</v>
      </c>
      <c r="EV161" s="2">
        <f t="shared" si="517"/>
        <v>0.33914892409876302</v>
      </c>
      <c r="EW161" s="2">
        <f t="shared" si="517"/>
        <v>0.34633259068671352</v>
      </c>
      <c r="EX161" s="2">
        <f t="shared" si="517"/>
        <v>0.34989962858625828</v>
      </c>
      <c r="EY161" s="2">
        <f t="shared" si="517"/>
        <v>0.34760528151607917</v>
      </c>
      <c r="EZ161" s="2">
        <f t="shared" si="517"/>
        <v>0.35012622353193712</v>
      </c>
      <c r="FA161" s="2">
        <f t="shared" si="517"/>
        <v>0.34954373238775122</v>
      </c>
      <c r="FB161" s="2">
        <f t="shared" si="517"/>
        <v>0.34567512392794586</v>
      </c>
      <c r="FC161" s="2">
        <f t="shared" si="517"/>
        <v>0.34980368959999436</v>
      </c>
      <c r="FD161" s="2">
        <f t="shared" si="517"/>
        <v>0.35134417599614765</v>
      </c>
      <c r="FE161" s="2">
        <f t="shared" si="517"/>
        <v>0.35796742732198272</v>
      </c>
      <c r="FG161" s="2">
        <f t="shared" si="518"/>
        <v>0.999983400346937</v>
      </c>
      <c r="FH161" s="2">
        <f t="shared" si="519"/>
        <v>0.99992778925380699</v>
      </c>
      <c r="FI161" s="2">
        <f t="shared" si="519"/>
        <v>0.99991931389185829</v>
      </c>
      <c r="FJ161" s="2">
        <f t="shared" si="519"/>
        <v>0.99991970720883472</v>
      </c>
      <c r="FK161" s="2">
        <f t="shared" si="519"/>
        <v>0.99993940028866179</v>
      </c>
      <c r="FL161" s="2">
        <f t="shared" si="519"/>
        <v>0.99995800475339225</v>
      </c>
      <c r="FM161" s="2">
        <f t="shared" si="519"/>
        <v>0.99995996582129831</v>
      </c>
      <c r="FN161" s="2">
        <f t="shared" si="519"/>
        <v>0.99995557933459711</v>
      </c>
      <c r="FO161" s="2">
        <f t="shared" si="519"/>
        <v>0.99996030724358353</v>
      </c>
      <c r="FP161" s="2">
        <f t="shared" si="519"/>
        <v>0.99994166839182086</v>
      </c>
      <c r="FQ161" s="2">
        <f t="shared" si="519"/>
        <v>0.99993355675186879</v>
      </c>
      <c r="FR161" s="2">
        <f t="shared" si="519"/>
        <v>0.99991935639576246</v>
      </c>
      <c r="FS161" s="2">
        <f t="shared" si="519"/>
        <v>0.99990555857045416</v>
      </c>
      <c r="FT161" s="2">
        <f t="shared" si="519"/>
        <v>0.99988287992126124</v>
      </c>
      <c r="FU161" s="2">
        <f t="shared" si="519"/>
        <v>0.99978216161960431</v>
      </c>
      <c r="FW161" s="2">
        <f t="shared" si="536"/>
        <v>0.32251391077612385</v>
      </c>
      <c r="FX161" s="2">
        <f t="shared" si="376"/>
        <v>0.29535797325777019</v>
      </c>
      <c r="FY161" s="2">
        <f t="shared" si="377"/>
        <v>0.26660767144857705</v>
      </c>
      <c r="FZ161" s="2">
        <f t="shared" si="378"/>
        <v>0.40226401910193466</v>
      </c>
      <c r="GA161" s="2">
        <f t="shared" si="379"/>
        <v>0.42131707739610458</v>
      </c>
      <c r="GB161" s="2">
        <f t="shared" si="380"/>
        <v>0.5010208521094357</v>
      </c>
      <c r="GC161" s="2">
        <f t="shared" si="381"/>
        <v>0.52597813872095767</v>
      </c>
      <c r="GD161" s="2">
        <f t="shared" si="382"/>
        <v>0.5488562797281431</v>
      </c>
      <c r="GE161" s="2">
        <f t="shared" si="383"/>
        <v>0.55197307509260107</v>
      </c>
      <c r="GF161" s="2">
        <f t="shared" si="384"/>
        <v>0.48442830064610592</v>
      </c>
      <c r="GG161" s="2">
        <f t="shared" si="385"/>
        <v>0.45863597215587354</v>
      </c>
      <c r="GH161" s="2">
        <f t="shared" si="386"/>
        <v>0.38100103734580365</v>
      </c>
      <c r="GI161" s="2">
        <f t="shared" si="387"/>
        <v>0.31196518365672798</v>
      </c>
      <c r="GJ161" s="2">
        <f t="shared" si="388"/>
        <v>0.2424458255961571</v>
      </c>
      <c r="GK161" s="2">
        <f t="shared" si="389"/>
        <v>0.1515407295231363</v>
      </c>
      <c r="GM161" s="82">
        <f t="shared" si="537"/>
        <v>4.9948485011436455E-59</v>
      </c>
      <c r="GN161" s="82">
        <f t="shared" si="390"/>
        <v>1.8124909544692951E-203</v>
      </c>
      <c r="GO161" s="82">
        <f t="shared" si="391"/>
        <v>4.9599067373416002E-227</v>
      </c>
      <c r="GP161" s="82">
        <f t="shared" si="392"/>
        <v>1.1023560368145699E-253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8.5996243237979952E-302</v>
      </c>
      <c r="GZ161" s="82">
        <f t="shared" si="402"/>
        <v>3.0596623762026888E-264</v>
      </c>
      <c r="HA161" s="82">
        <f t="shared" si="403"/>
        <v>2.489203359065301E-219</v>
      </c>
      <c r="HC161" s="82">
        <f t="shared" si="538"/>
        <v>8.4265647623422428E-37</v>
      </c>
      <c r="HD161" s="82">
        <f t="shared" si="404"/>
        <v>4.8275207788989169E-132</v>
      </c>
      <c r="HE161" s="82">
        <f t="shared" si="405"/>
        <v>3.3845804685148128E-120</v>
      </c>
      <c r="HF161" s="82">
        <f t="shared" si="406"/>
        <v>7.5011082785158416E-173</v>
      </c>
      <c r="HG161" s="82">
        <f t="shared" si="407"/>
        <v>1.2486123164295326E-213</v>
      </c>
      <c r="HH161" s="82">
        <f t="shared" si="408"/>
        <v>8.6869639694128548E-250</v>
      </c>
      <c r="HI161" s="82">
        <f t="shared" si="409"/>
        <v>1.6410871252713713E-261</v>
      </c>
      <c r="HJ161" s="82">
        <f t="shared" si="410"/>
        <v>4.0244847691218858E-303</v>
      </c>
      <c r="HK161" s="82">
        <f t="shared" si="411"/>
        <v>3.9798358068891641E-234</v>
      </c>
      <c r="HL161" s="82">
        <f t="shared" si="412"/>
        <v>2.9543320679640988E-281</v>
      </c>
      <c r="HM161" s="82">
        <f t="shared" si="413"/>
        <v>5.230435852671851E-245</v>
      </c>
      <c r="HN161" s="82">
        <f t="shared" si="414"/>
        <v>1.1413686759833895E-215</v>
      </c>
      <c r="HO161" s="82">
        <f t="shared" si="415"/>
        <v>9.2880357016237545E-184</v>
      </c>
      <c r="HP161" s="82">
        <f t="shared" si="416"/>
        <v>3.5674207728614261E-165</v>
      </c>
      <c r="HQ161" s="82">
        <f t="shared" si="417"/>
        <v>2.6895376156587342E-157</v>
      </c>
      <c r="HS161" s="82">
        <f t="shared" si="539"/>
        <v>4.7162786500259079E-10</v>
      </c>
      <c r="HT161" s="82">
        <f t="shared" si="418"/>
        <v>2.5113900754777041E-16</v>
      </c>
      <c r="HU161" s="82">
        <f t="shared" si="419"/>
        <v>2.1737924760613744E-13</v>
      </c>
      <c r="HV161" s="82">
        <f t="shared" si="420"/>
        <v>7.1473742904326059E-20</v>
      </c>
      <c r="HW161" s="82">
        <f t="shared" si="421"/>
        <v>1.9115913069721288E-28</v>
      </c>
      <c r="HX161" s="82">
        <f t="shared" si="422"/>
        <v>1.1149686953122221E-32</v>
      </c>
      <c r="HY161" s="82">
        <f t="shared" si="423"/>
        <v>2.2685025103344485E-32</v>
      </c>
      <c r="HZ161" s="82">
        <f t="shared" si="424"/>
        <v>5.727566380736283E-34</v>
      </c>
      <c r="IA161" s="82">
        <f t="shared" si="425"/>
        <v>7.2912767907673376E-32</v>
      </c>
      <c r="IB161" s="82">
        <f t="shared" si="426"/>
        <v>1.8260292409233546E-31</v>
      </c>
      <c r="IC161" s="82">
        <f t="shared" si="427"/>
        <v>4.3452726751117637E-28</v>
      </c>
      <c r="ID161" s="82">
        <f t="shared" si="428"/>
        <v>1.1133775346776992E-19</v>
      </c>
      <c r="IE161" s="82">
        <f t="shared" si="429"/>
        <v>2.1992926714557574E-15</v>
      </c>
      <c r="IF161" s="82">
        <f t="shared" si="430"/>
        <v>1.3013125028407265E-8</v>
      </c>
      <c r="IG161" s="82">
        <f t="shared" si="431"/>
        <v>7.0281026942784192E-6</v>
      </c>
      <c r="II161" s="82">
        <f t="shared" si="540"/>
        <v>0.15822358190989996</v>
      </c>
      <c r="IJ161" s="82">
        <f t="shared" si="541"/>
        <v>3.3318253220461135E-2</v>
      </c>
      <c r="IK161" s="82">
        <f t="shared" si="542"/>
        <v>9.999997015940754E-3</v>
      </c>
      <c r="IL161" s="82">
        <f t="shared" si="543"/>
        <v>0.2509865265810492</v>
      </c>
      <c r="IM161" s="82">
        <f t="shared" si="544"/>
        <v>0.30599335235110942</v>
      </c>
      <c r="IN161" s="82">
        <f t="shared" si="545"/>
        <v>0.49933128403483262</v>
      </c>
      <c r="IO161" s="82">
        <f t="shared" si="546"/>
        <v>0.45641679160135223</v>
      </c>
      <c r="IP161" s="82">
        <f t="shared" si="547"/>
        <v>0.37901193818113671</v>
      </c>
      <c r="IQ161" s="82">
        <f t="shared" si="548"/>
        <v>0.37317479941754306</v>
      </c>
      <c r="IR161" s="82">
        <f t="shared" si="549"/>
        <v>0.49799896117333137</v>
      </c>
      <c r="IS161" s="82">
        <f t="shared" si="550"/>
        <v>0.44795469440125379</v>
      </c>
      <c r="IT161" s="82">
        <f t="shared" si="551"/>
        <v>0.18057025779945066</v>
      </c>
      <c r="IU161" s="82">
        <f t="shared" si="552"/>
        <v>3.3767462374100186E-2</v>
      </c>
      <c r="IV161" s="82">
        <f t="shared" si="553"/>
        <v>5.479020211962316E-3</v>
      </c>
      <c r="IW161" s="82">
        <f t="shared" si="554"/>
        <v>7.3112269430646297E-4</v>
      </c>
      <c r="IY161" s="82">
        <f t="shared" si="555"/>
        <v>0.15822358238152784</v>
      </c>
      <c r="IZ161" s="82">
        <f t="shared" si="556"/>
        <v>3.3318253220461384E-2</v>
      </c>
      <c r="JA161" s="82">
        <f t="shared" si="557"/>
        <v>9.9999970161581339E-3</v>
      </c>
      <c r="JB161" s="82">
        <f t="shared" si="558"/>
        <v>0.2509865265810492</v>
      </c>
      <c r="JC161" s="82">
        <f t="shared" si="559"/>
        <v>0.30599335235110942</v>
      </c>
      <c r="JD161" s="82">
        <f t="shared" si="560"/>
        <v>0.49933128403483262</v>
      </c>
      <c r="JE161" s="82">
        <f t="shared" si="561"/>
        <v>0.45641679160135223</v>
      </c>
      <c r="JF161" s="82">
        <f t="shared" si="562"/>
        <v>0.37901193818113671</v>
      </c>
      <c r="JG161" s="82">
        <f t="shared" si="563"/>
        <v>0.37317479941754306</v>
      </c>
      <c r="JH161" s="82">
        <f t="shared" si="564"/>
        <v>0.49799896117333137</v>
      </c>
      <c r="JI161" s="82">
        <f t="shared" si="565"/>
        <v>0.44795469440125379</v>
      </c>
      <c r="JJ161" s="82">
        <f t="shared" si="566"/>
        <v>0.18057025779945066</v>
      </c>
      <c r="JK161" s="82">
        <f t="shared" si="567"/>
        <v>3.3767462374102386E-2</v>
      </c>
      <c r="JL161" s="82">
        <f t="shared" si="568"/>
        <v>5.4790332250873441E-3</v>
      </c>
      <c r="JM161" s="82">
        <f t="shared" si="569"/>
        <v>7.3815079700074136E-4</v>
      </c>
    </row>
    <row r="162" spans="2:273" x14ac:dyDescent="0.25">
      <c r="B162" s="2">
        <v>135</v>
      </c>
      <c r="C162" s="37">
        <v>0.346775</v>
      </c>
      <c r="D162" s="37">
        <v>0.34656100000000001</v>
      </c>
      <c r="E162" s="37">
        <v>0.34160499999999999</v>
      </c>
      <c r="F162" s="37">
        <v>0.34111799999999998</v>
      </c>
      <c r="G162" s="37">
        <v>0.34740700000000002</v>
      </c>
      <c r="H162" s="37">
        <v>0.34451799999999999</v>
      </c>
      <c r="I162" s="37">
        <v>0.353543</v>
      </c>
      <c r="J162" s="37">
        <v>0.34954600000000002</v>
      </c>
      <c r="K162" s="37">
        <v>0.34628799999999998</v>
      </c>
      <c r="L162" s="37">
        <v>0.36212100000000003</v>
      </c>
      <c r="M162" s="37">
        <v>0.36958400000000002</v>
      </c>
      <c r="N162" s="37">
        <v>0.36534100000000003</v>
      </c>
      <c r="O162" s="37">
        <v>0.35991099999999998</v>
      </c>
      <c r="P162" s="37">
        <v>0.35604400000000003</v>
      </c>
      <c r="Q162" s="37">
        <v>0.36413000000000001</v>
      </c>
      <c r="S162" s="4">
        <f t="shared" si="441"/>
        <v>0.34488101359933188</v>
      </c>
      <c r="T162" s="4">
        <f t="shared" si="442"/>
        <v>0.34446463131826766</v>
      </c>
      <c r="U162" s="4">
        <f t="shared" si="443"/>
        <v>0.34016702572290453</v>
      </c>
      <c r="V162" s="4">
        <f t="shared" si="444"/>
        <v>0.34323382332883995</v>
      </c>
      <c r="W162" s="4">
        <f t="shared" si="445"/>
        <v>0.34672277023510562</v>
      </c>
      <c r="X162" s="4">
        <f t="shared" si="446"/>
        <v>0.34472550980289457</v>
      </c>
      <c r="Y162" s="4">
        <f t="shared" si="447"/>
        <v>0.35303550855561733</v>
      </c>
      <c r="Z162" s="4">
        <f t="shared" si="448"/>
        <v>0.35233851265434996</v>
      </c>
      <c r="AA162" s="4">
        <f t="shared" si="449"/>
        <v>0.35083591118232943</v>
      </c>
      <c r="AB162" s="4">
        <f t="shared" si="450"/>
        <v>0.36311988623943087</v>
      </c>
      <c r="AC162" s="4">
        <f t="shared" si="451"/>
        <v>0.36663588531292857</v>
      </c>
      <c r="AD162" s="4">
        <f t="shared" si="452"/>
        <v>0.36809956765310881</v>
      </c>
      <c r="AE162" s="4">
        <f t="shared" si="453"/>
        <v>0.35789858620269543</v>
      </c>
      <c r="AF162" s="4">
        <f t="shared" si="454"/>
        <v>0.35889601708196339</v>
      </c>
      <c r="AG162" s="4">
        <f t="shared" si="455"/>
        <v>0.36356525259558464</v>
      </c>
      <c r="AI162" s="4">
        <f t="shared" si="456"/>
        <v>1.893986400668124E-3</v>
      </c>
      <c r="AJ162" s="4">
        <f t="shared" si="457"/>
        <v>2.0963686817323524E-3</v>
      </c>
      <c r="AK162" s="4">
        <f t="shared" si="458"/>
        <v>1.4379742770954662E-3</v>
      </c>
      <c r="AL162" s="4">
        <f t="shared" si="459"/>
        <v>-2.1158233288399719E-3</v>
      </c>
      <c r="AM162" s="4">
        <f t="shared" si="460"/>
        <v>6.8422976489440623E-4</v>
      </c>
      <c r="AN162" s="4">
        <f t="shared" si="461"/>
        <v>-2.0750980289457877E-4</v>
      </c>
      <c r="AO162" s="4">
        <f t="shared" si="462"/>
        <v>5.0749144438266836E-4</v>
      </c>
      <c r="AP162" s="4">
        <f t="shared" si="463"/>
        <v>-2.7925126543499323E-3</v>
      </c>
      <c r="AQ162" s="4">
        <f t="shared" si="464"/>
        <v>-4.5479111823294449E-3</v>
      </c>
      <c r="AR162" s="4">
        <f t="shared" si="465"/>
        <v>-9.9888623943084065E-4</v>
      </c>
      <c r="AS162" s="4">
        <f t="shared" si="466"/>
        <v>2.948114687071457E-3</v>
      </c>
      <c r="AT162" s="4">
        <f t="shared" si="467"/>
        <v>-2.7585676531087788E-3</v>
      </c>
      <c r="AU162" s="4">
        <f t="shared" si="468"/>
        <v>2.0124137973045464E-3</v>
      </c>
      <c r="AV162" s="4">
        <f t="shared" si="469"/>
        <v>-2.852017081963365E-3</v>
      </c>
      <c r="AW162" s="4">
        <f t="shared" si="469"/>
        <v>5.6474740441536664E-4</v>
      </c>
      <c r="AY162" s="2">
        <f t="shared" si="520"/>
        <v>0.34265018537749936</v>
      </c>
      <c r="AZ162" s="2">
        <f t="shared" si="359"/>
        <v>0.34381275183033577</v>
      </c>
      <c r="BA162" s="2">
        <f t="shared" si="360"/>
        <v>0.3397960440421508</v>
      </c>
      <c r="BB162" s="2">
        <f t="shared" si="361"/>
        <v>0.34122321242268416</v>
      </c>
      <c r="BC162" s="2">
        <f t="shared" si="362"/>
        <v>0.33535565646403453</v>
      </c>
      <c r="BD162" s="2">
        <f t="shared" si="363"/>
        <v>0.33639194200482453</v>
      </c>
      <c r="BE162" s="2">
        <f t="shared" si="364"/>
        <v>0.34718463120667697</v>
      </c>
      <c r="BF162" s="2">
        <f t="shared" si="365"/>
        <v>0.34887253256046252</v>
      </c>
      <c r="BG162" s="2">
        <f t="shared" si="366"/>
        <v>0.34709222369904003</v>
      </c>
      <c r="BH162" s="2">
        <f t="shared" si="367"/>
        <v>0.34718230985748672</v>
      </c>
      <c r="BI162" s="2">
        <f t="shared" si="368"/>
        <v>0.34811618536386985</v>
      </c>
      <c r="BJ162" s="2">
        <f t="shared" si="369"/>
        <v>0.34596843327244842</v>
      </c>
      <c r="BK162" s="2">
        <f t="shared" si="370"/>
        <v>0.34848878691699842</v>
      </c>
      <c r="BL162" s="2">
        <f t="shared" si="371"/>
        <v>0.3553039722013317</v>
      </c>
      <c r="BM162" s="2">
        <f t="shared" si="372"/>
        <v>0.36245736496999154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>
        <f t="shared" si="535"/>
        <v>0.36413000000000001</v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>
        <f t="shared" si="499"/>
        <v>0.36413000000000001</v>
      </c>
      <c r="DK162" s="2">
        <f t="shared" si="500"/>
        <v>0.4662096263736264</v>
      </c>
      <c r="DL162" s="2">
        <f t="shared" si="501"/>
        <v>0.48864207875417132</v>
      </c>
      <c r="DM162" s="2">
        <f t="shared" si="501"/>
        <v>0.46720538068181827</v>
      </c>
      <c r="DN162" s="2">
        <f t="shared" si="501"/>
        <v>0.47790329032258066</v>
      </c>
      <c r="DO162" s="2">
        <f t="shared" si="501"/>
        <v>0.48626218472906407</v>
      </c>
      <c r="DP162" s="2">
        <f t="shared" si="501"/>
        <v>0.5380323007246377</v>
      </c>
      <c r="DQ162" s="2">
        <f t="shared" si="501"/>
        <v>0.4935302530434782</v>
      </c>
      <c r="DR162" s="2">
        <f t="shared" si="501"/>
        <v>0.47578037461538458</v>
      </c>
      <c r="DS162" s="2">
        <f t="shared" si="501"/>
        <v>0.4778094371014493</v>
      </c>
      <c r="DT162" s="2">
        <f t="shared" si="501"/>
        <v>0.49877517733990157</v>
      </c>
      <c r="DU162" s="2">
        <f t="shared" si="501"/>
        <v>0.47881208965517241</v>
      </c>
      <c r="DV162" s="2">
        <f t="shared" si="501"/>
        <v>0.45838077895894419</v>
      </c>
      <c r="DW162" s="2">
        <f t="shared" si="501"/>
        <v>0.4581837632575757</v>
      </c>
      <c r="DX162" s="2">
        <f t="shared" si="501"/>
        <v>0.44454080137280128</v>
      </c>
      <c r="DY162" s="2">
        <f t="shared" si="501"/>
        <v>0.40740961821847504</v>
      </c>
      <c r="EA162" s="2">
        <f t="shared" si="440"/>
        <v>0.34013685647322128</v>
      </c>
      <c r="EB162" s="2">
        <f t="shared" si="502"/>
        <v>0.34314615587585084</v>
      </c>
      <c r="EC162" s="2">
        <f t="shared" si="503"/>
        <v>0.33861542736707018</v>
      </c>
      <c r="ED162" s="2">
        <f t="shared" si="504"/>
        <v>0.3404942337558502</v>
      </c>
      <c r="EE162" s="2">
        <f t="shared" si="505"/>
        <v>0.33462658354737307</v>
      </c>
      <c r="EF162" s="2">
        <f t="shared" si="506"/>
        <v>0.33357376194150012</v>
      </c>
      <c r="EG162" s="2">
        <f t="shared" si="507"/>
        <v>0.34840367949970674</v>
      </c>
      <c r="EH162" s="2">
        <f t="shared" si="508"/>
        <v>0.34778004812834218</v>
      </c>
      <c r="EI162" s="2">
        <f t="shared" si="509"/>
        <v>0.3467668624479126</v>
      </c>
      <c r="EJ162" s="2">
        <f t="shared" si="510"/>
        <v>0.34430772677700477</v>
      </c>
      <c r="EK162" s="2">
        <f t="shared" si="511"/>
        <v>0.347022249512769</v>
      </c>
      <c r="EL162" s="2">
        <f t="shared" si="512"/>
        <v>0.34624558705373359</v>
      </c>
      <c r="EM162" s="2">
        <f t="shared" si="513"/>
        <v>0.34785179506265651</v>
      </c>
      <c r="EN162" s="2">
        <f t="shared" si="514"/>
        <v>0.3567279740202482</v>
      </c>
      <c r="EO162" s="2">
        <f t="shared" si="515"/>
        <v>0.36336625658869748</v>
      </c>
      <c r="EQ162" s="2">
        <f t="shared" si="516"/>
        <v>0.3474596752383694</v>
      </c>
      <c r="ER162" s="2">
        <f t="shared" si="517"/>
        <v>0.34523270371030779</v>
      </c>
      <c r="ES162" s="2">
        <f t="shared" si="517"/>
        <v>0.34272475721200685</v>
      </c>
      <c r="ET162" s="2">
        <f t="shared" si="517"/>
        <v>0.34218741408179432</v>
      </c>
      <c r="EU162" s="2">
        <f t="shared" si="517"/>
        <v>0.33625005500829036</v>
      </c>
      <c r="EV162" s="2">
        <f t="shared" si="517"/>
        <v>0.33893673543323172</v>
      </c>
      <c r="EW162" s="2">
        <f t="shared" si="517"/>
        <v>0.34617301438653653</v>
      </c>
      <c r="EX162" s="2">
        <f t="shared" si="517"/>
        <v>0.34968243630112511</v>
      </c>
      <c r="EY162" s="2">
        <f t="shared" si="517"/>
        <v>0.34732482125485747</v>
      </c>
      <c r="EZ162" s="2">
        <f t="shared" si="517"/>
        <v>0.34995631014742296</v>
      </c>
      <c r="FA162" s="2">
        <f t="shared" si="517"/>
        <v>0.34927724365310825</v>
      </c>
      <c r="FB162" s="2">
        <f t="shared" si="517"/>
        <v>0.34553730365119678</v>
      </c>
      <c r="FC162" s="2">
        <f t="shared" si="517"/>
        <v>0.3497414315268752</v>
      </c>
      <c r="FD162" s="2">
        <f t="shared" si="517"/>
        <v>0.35120988626660254</v>
      </c>
      <c r="FE162" s="2">
        <f t="shared" si="517"/>
        <v>0.35776291042950781</v>
      </c>
      <c r="FG162" s="2">
        <f t="shared" si="518"/>
        <v>0.999984860914365</v>
      </c>
      <c r="FH162" s="2">
        <f t="shared" si="519"/>
        <v>0.9999341425983117</v>
      </c>
      <c r="FI162" s="2">
        <f t="shared" si="519"/>
        <v>0.99992641287235728</v>
      </c>
      <c r="FJ162" s="2">
        <f t="shared" si="519"/>
        <v>0.99992677158678411</v>
      </c>
      <c r="FK162" s="2">
        <f t="shared" si="519"/>
        <v>0.99994473211170287</v>
      </c>
      <c r="FL162" s="2">
        <f t="shared" si="519"/>
        <v>0.99996169973836802</v>
      </c>
      <c r="FM162" s="2">
        <f t="shared" si="519"/>
        <v>0.99996348826646408</v>
      </c>
      <c r="FN162" s="2">
        <f t="shared" si="519"/>
        <v>0.99995948771331733</v>
      </c>
      <c r="FO162" s="2">
        <f t="shared" si="519"/>
        <v>0.99996379964947335</v>
      </c>
      <c r="FP162" s="2">
        <f t="shared" si="519"/>
        <v>0.99994680066801533</v>
      </c>
      <c r="FQ162" s="2">
        <f t="shared" si="519"/>
        <v>0.999939402683233</v>
      </c>
      <c r="FR162" s="2">
        <f t="shared" si="519"/>
        <v>0.99992645163692884</v>
      </c>
      <c r="FS162" s="2">
        <f t="shared" si="519"/>
        <v>0.99991386767682566</v>
      </c>
      <c r="FT162" s="2">
        <f t="shared" si="519"/>
        <v>0.99989318411791461</v>
      </c>
      <c r="FU162" s="2">
        <f t="shared" si="519"/>
        <v>0.99980132522776932</v>
      </c>
      <c r="FW162" s="2">
        <f t="shared" si="536"/>
        <v>0.34295813652674823</v>
      </c>
      <c r="FX162" s="2">
        <f t="shared" si="376"/>
        <v>0.31488085736550453</v>
      </c>
      <c r="FY162" s="2">
        <f t="shared" si="377"/>
        <v>0.28499880855647647</v>
      </c>
      <c r="FZ162" s="2">
        <f t="shared" si="378"/>
        <v>0.42459530662169653</v>
      </c>
      <c r="GA162" s="2">
        <f t="shared" si="379"/>
        <v>0.44392054590619928</v>
      </c>
      <c r="GB162" s="2">
        <f t="shared" si="380"/>
        <v>0.5240281817780772</v>
      </c>
      <c r="GC162" s="2">
        <f t="shared" si="381"/>
        <v>0.54887087648576327</v>
      </c>
      <c r="GD162" s="2">
        <f t="shared" si="382"/>
        <v>0.57154415789269475</v>
      </c>
      <c r="GE162" s="2">
        <f t="shared" si="383"/>
        <v>0.57462568920929269</v>
      </c>
      <c r="GF162" s="2">
        <f t="shared" si="384"/>
        <v>0.50744856317601594</v>
      </c>
      <c r="GG162" s="2">
        <f t="shared" si="385"/>
        <v>0.48157541564507678</v>
      </c>
      <c r="GH162" s="2">
        <f t="shared" si="386"/>
        <v>0.40294766200962678</v>
      </c>
      <c r="GI162" s="2">
        <f t="shared" si="387"/>
        <v>0.33206847850511939</v>
      </c>
      <c r="GJ162" s="2">
        <f t="shared" si="388"/>
        <v>0.25976057060374763</v>
      </c>
      <c r="GK162" s="2">
        <f t="shared" si="389"/>
        <v>0.16376677390188629</v>
      </c>
      <c r="GM162" s="82">
        <f t="shared" si="537"/>
        <v>2.218475360329015E-60</v>
      </c>
      <c r="GN162" s="82">
        <f t="shared" si="390"/>
        <v>2.1855597750369828E-208</v>
      </c>
      <c r="GO162" s="82">
        <f t="shared" si="391"/>
        <v>1.2969454222219021E-232</v>
      </c>
      <c r="GP162" s="82">
        <f t="shared" si="392"/>
        <v>7.4276052929903491E-260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6.9577610857242453E-271</v>
      </c>
      <c r="HA162" s="82">
        <f t="shared" si="403"/>
        <v>4.8012737604027433E-225</v>
      </c>
      <c r="HC162" s="82">
        <f t="shared" si="538"/>
        <v>6.1661114120991862E-38</v>
      </c>
      <c r="HD162" s="82">
        <f t="shared" si="404"/>
        <v>1.7837424865891119E-136</v>
      </c>
      <c r="HE162" s="82">
        <f t="shared" si="405"/>
        <v>2.6669560510372026E-124</v>
      </c>
      <c r="HF162" s="82">
        <f t="shared" si="406"/>
        <v>1.1584507575726192E-178</v>
      </c>
      <c r="HG162" s="82">
        <f t="shared" si="407"/>
        <v>3.1807734024027482E-220</v>
      </c>
      <c r="HH162" s="82">
        <f t="shared" si="408"/>
        <v>3.6569622930290031E-257</v>
      </c>
      <c r="HI162" s="82">
        <f t="shared" si="409"/>
        <v>3.2972711868550971E-269</v>
      </c>
      <c r="HJ162" s="82">
        <f t="shared" si="410"/>
        <v>0</v>
      </c>
      <c r="HK162" s="82">
        <f t="shared" si="411"/>
        <v>4.8418631826553758E-241</v>
      </c>
      <c r="HL162" s="82">
        <f t="shared" si="412"/>
        <v>6.8004325377287473E-290</v>
      </c>
      <c r="HM162" s="82">
        <f t="shared" si="413"/>
        <v>1.202371702177013E-252</v>
      </c>
      <c r="HN162" s="82">
        <f t="shared" si="414"/>
        <v>1.0737814100328225E-222</v>
      </c>
      <c r="HO162" s="82">
        <f t="shared" si="415"/>
        <v>5.244785105154854E-190</v>
      </c>
      <c r="HP162" s="82">
        <f t="shared" si="416"/>
        <v>4.8496034731526638E-171</v>
      </c>
      <c r="HQ162" s="82">
        <f t="shared" si="417"/>
        <v>3.4017123858352455E-163</v>
      </c>
      <c r="HS162" s="82">
        <f t="shared" si="539"/>
        <v>8.6511260801948745E-11</v>
      </c>
      <c r="HT162" s="82">
        <f t="shared" si="418"/>
        <v>1.3697315885214518E-17</v>
      </c>
      <c r="HU162" s="82">
        <f t="shared" si="419"/>
        <v>1.4179069238183139E-14</v>
      </c>
      <c r="HV162" s="82">
        <f t="shared" si="420"/>
        <v>1.9759162503098436E-21</v>
      </c>
      <c r="HW162" s="82">
        <f t="shared" si="421"/>
        <v>1.9251782262893163E-30</v>
      </c>
      <c r="HX162" s="82">
        <f t="shared" si="422"/>
        <v>9.1661894768794676E-35</v>
      </c>
      <c r="HY162" s="82">
        <f t="shared" si="423"/>
        <v>2.0936700814798247E-34</v>
      </c>
      <c r="HZ162" s="82">
        <f t="shared" si="424"/>
        <v>4.5060850693702229E-36</v>
      </c>
      <c r="IA162" s="82">
        <f t="shared" si="425"/>
        <v>7.7841698977678038E-34</v>
      </c>
      <c r="IB162" s="82">
        <f t="shared" si="426"/>
        <v>1.4337601461593423E-33</v>
      </c>
      <c r="IC162" s="82">
        <f t="shared" si="427"/>
        <v>4.7251299412581862E-30</v>
      </c>
      <c r="ID162" s="82">
        <f t="shared" si="428"/>
        <v>3.3045007009177834E-21</v>
      </c>
      <c r="IE162" s="82">
        <f t="shared" si="429"/>
        <v>9.9346550040477569E-17</v>
      </c>
      <c r="IF162" s="82">
        <f t="shared" si="430"/>
        <v>1.8791996634390084E-9</v>
      </c>
      <c r="IG162" s="82">
        <f t="shared" si="431"/>
        <v>1.0695240301525994E-6</v>
      </c>
      <c r="II162" s="82">
        <f t="shared" si="540"/>
        <v>0.20795702194769514</v>
      </c>
      <c r="IJ162" s="82">
        <f t="shared" si="541"/>
        <v>5.6552650396300141E-2</v>
      </c>
      <c r="IK162" s="82">
        <f t="shared" si="542"/>
        <v>1.9165182247718331E-2</v>
      </c>
      <c r="IL162" s="82">
        <f t="shared" si="543"/>
        <v>0.33796432730163689</v>
      </c>
      <c r="IM162" s="82">
        <f t="shared" si="544"/>
        <v>0.3969025110657397</v>
      </c>
      <c r="IN162" s="82">
        <f t="shared" si="545"/>
        <v>0.46030210598461074</v>
      </c>
      <c r="IO162" s="82">
        <f t="shared" si="546"/>
        <v>0.38058352542746765</v>
      </c>
      <c r="IP162" s="82">
        <f t="shared" si="547"/>
        <v>0.28623089653695016</v>
      </c>
      <c r="IQ162" s="82">
        <f t="shared" si="548"/>
        <v>0.28299591409613717</v>
      </c>
      <c r="IR162" s="82">
        <f t="shared" si="549"/>
        <v>0.49268358644254873</v>
      </c>
      <c r="IS162" s="82">
        <f t="shared" si="550"/>
        <v>0.49534756882932829</v>
      </c>
      <c r="IT162" s="82">
        <f t="shared" si="551"/>
        <v>0.25885663268970399</v>
      </c>
      <c r="IU162" s="82">
        <f t="shared" si="552"/>
        <v>6.0079673311473292E-2</v>
      </c>
      <c r="IV162" s="82">
        <f t="shared" si="553"/>
        <v>1.0682336275706077E-2</v>
      </c>
      <c r="IW162" s="82">
        <f t="shared" si="554"/>
        <v>1.3884731640816355E-3</v>
      </c>
      <c r="IY162" s="82">
        <f t="shared" si="555"/>
        <v>0.20795702203420641</v>
      </c>
      <c r="IZ162" s="82">
        <f t="shared" si="556"/>
        <v>5.6552650396300155E-2</v>
      </c>
      <c r="JA162" s="82">
        <f t="shared" si="557"/>
        <v>1.9165182247732511E-2</v>
      </c>
      <c r="JB162" s="82">
        <f t="shared" si="558"/>
        <v>0.33796432730163689</v>
      </c>
      <c r="JC162" s="82">
        <f t="shared" si="559"/>
        <v>0.3969025110657397</v>
      </c>
      <c r="JD162" s="82">
        <f t="shared" si="560"/>
        <v>0.46030210598461074</v>
      </c>
      <c r="JE162" s="82">
        <f t="shared" si="561"/>
        <v>0.38058352542746765</v>
      </c>
      <c r="JF162" s="82">
        <f t="shared" si="562"/>
        <v>0.28623089653695016</v>
      </c>
      <c r="JG162" s="82">
        <f t="shared" si="563"/>
        <v>0.28299591409613717</v>
      </c>
      <c r="JH162" s="82">
        <f t="shared" si="564"/>
        <v>0.49268358644254873</v>
      </c>
      <c r="JI162" s="82">
        <f t="shared" si="565"/>
        <v>0.49534756882932829</v>
      </c>
      <c r="JJ162" s="82">
        <f t="shared" si="566"/>
        <v>0.25885663268970399</v>
      </c>
      <c r="JK162" s="82">
        <f t="shared" si="567"/>
        <v>6.0079673311473389E-2</v>
      </c>
      <c r="JL162" s="82">
        <f t="shared" si="568"/>
        <v>1.0682338154905741E-2</v>
      </c>
      <c r="JM162" s="82">
        <f t="shared" si="569"/>
        <v>1.3895426881117882E-3</v>
      </c>
    </row>
    <row r="163" spans="2:273" x14ac:dyDescent="0.25">
      <c r="B163" s="2">
        <v>136</v>
      </c>
      <c r="C163" s="37">
        <v>0.346188</v>
      </c>
      <c r="D163" s="37">
        <v>0.34232099999999999</v>
      </c>
      <c r="E163" s="37">
        <v>0.34053</v>
      </c>
      <c r="F163" s="37">
        <v>0.34382499999999999</v>
      </c>
      <c r="G163" s="37">
        <v>0.34279799999999999</v>
      </c>
      <c r="H163" s="37">
        <v>0.339227</v>
      </c>
      <c r="I163" s="37">
        <v>0.35245700000000002</v>
      </c>
      <c r="J163" s="37">
        <v>0.34816200000000003</v>
      </c>
      <c r="K163" s="37">
        <v>0.34823199999999999</v>
      </c>
      <c r="L163" s="37">
        <v>0.354051</v>
      </c>
      <c r="M163" s="37">
        <v>0.36247200000000002</v>
      </c>
      <c r="N163" s="37">
        <v>0.37154999999999999</v>
      </c>
      <c r="O163" s="37">
        <v>0.36334899999999998</v>
      </c>
      <c r="P163" s="37">
        <v>0.36003000000000002</v>
      </c>
      <c r="Q163" s="37">
        <v>0.36457200000000001</v>
      </c>
      <c r="S163" s="4">
        <f t="shared" si="441"/>
        <v>0.34507767323393718</v>
      </c>
      <c r="T163" s="4">
        <f t="shared" si="442"/>
        <v>0.34454110390603293</v>
      </c>
      <c r="U163" s="4">
        <f t="shared" si="443"/>
        <v>0.34023314601936083</v>
      </c>
      <c r="V163" s="4">
        <f t="shared" si="444"/>
        <v>0.34301026959180198</v>
      </c>
      <c r="W163" s="4">
        <f t="shared" si="445"/>
        <v>0.34642088455889464</v>
      </c>
      <c r="X163" s="4">
        <f t="shared" si="446"/>
        <v>0.34167452156169864</v>
      </c>
      <c r="Y163" s="4">
        <f t="shared" si="447"/>
        <v>0.35035653365912567</v>
      </c>
      <c r="Z163" s="4">
        <f t="shared" si="448"/>
        <v>0.35041123454106121</v>
      </c>
      <c r="AA163" s="4">
        <f t="shared" si="449"/>
        <v>0.34872452344300614</v>
      </c>
      <c r="AB163" s="4">
        <f t="shared" si="450"/>
        <v>0.35831418520778452</v>
      </c>
      <c r="AC163" s="4">
        <f t="shared" si="451"/>
        <v>0.36301883010574382</v>
      </c>
      <c r="AD163" s="4">
        <f t="shared" si="452"/>
        <v>0.37163035152714369</v>
      </c>
      <c r="AE163" s="4">
        <f t="shared" si="453"/>
        <v>0.36269099230843083</v>
      </c>
      <c r="AF163" s="4">
        <f t="shared" si="454"/>
        <v>0.36139704655341975</v>
      </c>
      <c r="AG163" s="4">
        <f t="shared" si="455"/>
        <v>0.36423688922109276</v>
      </c>
      <c r="AI163" s="4">
        <f t="shared" si="456"/>
        <v>1.1103267660628191E-3</v>
      </c>
      <c r="AJ163" s="4">
        <f t="shared" si="457"/>
        <v>-2.2201039060329442E-3</v>
      </c>
      <c r="AK163" s="4">
        <f t="shared" si="458"/>
        <v>2.9685398063916679E-4</v>
      </c>
      <c r="AL163" s="4">
        <f t="shared" si="459"/>
        <v>8.1473040819801668E-4</v>
      </c>
      <c r="AM163" s="4">
        <f t="shared" si="460"/>
        <v>-3.6228845588946457E-3</v>
      </c>
      <c r="AN163" s="4">
        <f t="shared" si="461"/>
        <v>-2.4475215616986401E-3</v>
      </c>
      <c r="AO163" s="4">
        <f t="shared" si="462"/>
        <v>2.1004663408743518E-3</v>
      </c>
      <c r="AP163" s="4">
        <f t="shared" si="463"/>
        <v>-2.2492345410611847E-3</v>
      </c>
      <c r="AQ163" s="4">
        <f t="shared" si="464"/>
        <v>-4.9252344300615425E-4</v>
      </c>
      <c r="AR163" s="4">
        <f t="shared" si="465"/>
        <v>-4.2631852077845145E-3</v>
      </c>
      <c r="AS163" s="4">
        <f t="shared" si="466"/>
        <v>-5.4683010574380075E-4</v>
      </c>
      <c r="AT163" s="4">
        <f t="shared" si="467"/>
        <v>-8.0351527143696089E-5</v>
      </c>
      <c r="AU163" s="4">
        <f t="shared" si="468"/>
        <v>6.5800769156915129E-4</v>
      </c>
      <c r="AV163" s="4">
        <f t="shared" si="469"/>
        <v>-1.3670465534197374E-3</v>
      </c>
      <c r="AW163" s="4">
        <f t="shared" si="469"/>
        <v>3.3511077890724383E-4</v>
      </c>
      <c r="AY163" s="2">
        <f t="shared" si="520"/>
        <v>0.34247678141613691</v>
      </c>
      <c r="AZ163" s="2">
        <f t="shared" si="359"/>
        <v>0.34357930948457621</v>
      </c>
      <c r="BA163" s="2">
        <f t="shared" si="360"/>
        <v>0.33961117409924446</v>
      </c>
      <c r="BB163" s="2">
        <f t="shared" si="361"/>
        <v>0.34085435021211336</v>
      </c>
      <c r="BC163" s="2">
        <f t="shared" si="362"/>
        <v>0.33509068808664955</v>
      </c>
      <c r="BD163" s="2">
        <f t="shared" si="363"/>
        <v>0.3362472392988316</v>
      </c>
      <c r="BE163" s="2">
        <f t="shared" si="364"/>
        <v>0.34699464560838683</v>
      </c>
      <c r="BF163" s="2">
        <f t="shared" si="365"/>
        <v>0.34867985352904607</v>
      </c>
      <c r="BG163" s="2">
        <f t="shared" si="366"/>
        <v>0.3468179271777192</v>
      </c>
      <c r="BH163" s="2">
        <f t="shared" si="367"/>
        <v>0.34707836990901386</v>
      </c>
      <c r="BI163" s="2">
        <f t="shared" si="368"/>
        <v>0.34787306028185716</v>
      </c>
      <c r="BJ163" s="2">
        <f t="shared" si="369"/>
        <v>0.34582447452021942</v>
      </c>
      <c r="BK163" s="2">
        <f t="shared" si="370"/>
        <v>0.34843117515594735</v>
      </c>
      <c r="BL163" s="2">
        <f t="shared" si="371"/>
        <v>0.35518478432949313</v>
      </c>
      <c r="BM163" s="2">
        <f t="shared" si="372"/>
        <v>0.36229531254197572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>
        <f t="shared" si="535"/>
        <v>0.36457200000000001</v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>
        <f t="shared" si="499"/>
        <v>0.36457200000000001</v>
      </c>
      <c r="DK163" s="2">
        <f t="shared" si="500"/>
        <v>0.46682978021978028</v>
      </c>
      <c r="DL163" s="2">
        <f t="shared" si="501"/>
        <v>0.48951657152391548</v>
      </c>
      <c r="DM163" s="2">
        <f t="shared" si="501"/>
        <v>0.4679125852272728</v>
      </c>
      <c r="DN163" s="2">
        <f t="shared" si="501"/>
        <v>0.47874972741935484</v>
      </c>
      <c r="DO163" s="2">
        <f t="shared" si="501"/>
        <v>0.48718259277504106</v>
      </c>
      <c r="DP163" s="2">
        <f t="shared" si="501"/>
        <v>0.53932606159420293</v>
      </c>
      <c r="DQ163" s="2">
        <f t="shared" si="501"/>
        <v>0.49442113869565213</v>
      </c>
      <c r="DR163" s="2">
        <f t="shared" si="501"/>
        <v>0.47649089538461531</v>
      </c>
      <c r="DS163" s="2">
        <f t="shared" si="501"/>
        <v>0.47837213362318842</v>
      </c>
      <c r="DT163" s="2">
        <f t="shared" si="501"/>
        <v>0.49955984811165854</v>
      </c>
      <c r="DU163" s="2">
        <f t="shared" si="501"/>
        <v>0.47959059310344826</v>
      </c>
      <c r="DV163" s="2">
        <f t="shared" si="501"/>
        <v>0.45904874285190606</v>
      </c>
      <c r="DW163" s="2">
        <f t="shared" si="501"/>
        <v>0.45880591532976822</v>
      </c>
      <c r="DX163" s="2">
        <f t="shared" si="501"/>
        <v>0.44510478644358636</v>
      </c>
      <c r="DY163" s="2">
        <f t="shared" si="501"/>
        <v>0.40765113984604101</v>
      </c>
      <c r="EA163" s="2">
        <f t="shared" si="440"/>
        <v>0.33972482249976238</v>
      </c>
      <c r="EB163" s="2">
        <f t="shared" si="502"/>
        <v>0.3428505151574846</v>
      </c>
      <c r="EC163" s="2">
        <f t="shared" si="503"/>
        <v>0.33831475719691106</v>
      </c>
      <c r="ED163" s="2">
        <f t="shared" si="504"/>
        <v>0.34006587121684861</v>
      </c>
      <c r="EE163" s="2">
        <f t="shared" si="505"/>
        <v>0.33430630491556612</v>
      </c>
      <c r="EF163" s="2">
        <f t="shared" si="506"/>
        <v>0.33324078510571009</v>
      </c>
      <c r="EG163" s="2">
        <f t="shared" si="507"/>
        <v>0.34829225972249356</v>
      </c>
      <c r="EH163" s="2">
        <f t="shared" si="508"/>
        <v>0.34751935828877001</v>
      </c>
      <c r="EI163" s="2">
        <f t="shared" si="509"/>
        <v>0.34647172841731211</v>
      </c>
      <c r="EJ163" s="2">
        <f t="shared" si="510"/>
        <v>0.34400319858324335</v>
      </c>
      <c r="EK163" s="2">
        <f t="shared" si="511"/>
        <v>0.34669944628341198</v>
      </c>
      <c r="EL163" s="2">
        <f t="shared" si="512"/>
        <v>0.3461257914273248</v>
      </c>
      <c r="EM163" s="2">
        <f t="shared" si="513"/>
        <v>0.34773737963173745</v>
      </c>
      <c r="EN163" s="2">
        <f t="shared" si="514"/>
        <v>0.35675395715218811</v>
      </c>
      <c r="EO163" s="2">
        <f t="shared" si="515"/>
        <v>0.36330272305906891</v>
      </c>
      <c r="EQ163" s="2">
        <f t="shared" si="516"/>
        <v>0.34728028586573317</v>
      </c>
      <c r="ER163" s="2">
        <f t="shared" si="517"/>
        <v>0.34499920791235855</v>
      </c>
      <c r="ES163" s="2">
        <f t="shared" si="517"/>
        <v>0.34254883031279698</v>
      </c>
      <c r="ET163" s="2">
        <f t="shared" si="517"/>
        <v>0.34180815532015141</v>
      </c>
      <c r="EU163" s="2">
        <f t="shared" si="517"/>
        <v>0.33597028601009848</v>
      </c>
      <c r="EV163" s="2">
        <f t="shared" si="517"/>
        <v>0.33872454676770047</v>
      </c>
      <c r="EW163" s="2">
        <f t="shared" si="517"/>
        <v>0.34601343808635954</v>
      </c>
      <c r="EX163" s="2">
        <f t="shared" si="517"/>
        <v>0.34946524401599194</v>
      </c>
      <c r="EY163" s="2">
        <f t="shared" si="517"/>
        <v>0.34704436099363573</v>
      </c>
      <c r="EZ163" s="2">
        <f t="shared" si="517"/>
        <v>0.34978639676290874</v>
      </c>
      <c r="FA163" s="2">
        <f t="shared" si="517"/>
        <v>0.34901075491846534</v>
      </c>
      <c r="FB163" s="2">
        <f t="shared" si="517"/>
        <v>0.3453994833744477</v>
      </c>
      <c r="FC163" s="2">
        <f t="shared" si="517"/>
        <v>0.3496791734537561</v>
      </c>
      <c r="FD163" s="2">
        <f t="shared" si="517"/>
        <v>0.35107559653705744</v>
      </c>
      <c r="FE163" s="2">
        <f t="shared" si="517"/>
        <v>0.35755839353703289</v>
      </c>
      <c r="FG163" s="2">
        <f t="shared" si="518"/>
        <v>0.999986192971411</v>
      </c>
      <c r="FH163" s="2">
        <f t="shared" si="519"/>
        <v>0.99993993698775907</v>
      </c>
      <c r="FI163" s="2">
        <f t="shared" si="519"/>
        <v>0.99993288730740681</v>
      </c>
      <c r="FJ163" s="2">
        <f t="shared" si="519"/>
        <v>0.99993321446307859</v>
      </c>
      <c r="FK163" s="2">
        <f t="shared" si="519"/>
        <v>0.99994959484168566</v>
      </c>
      <c r="FL163" s="2">
        <f t="shared" si="519"/>
        <v>0.99996506962852583</v>
      </c>
      <c r="FM163" s="2">
        <f t="shared" si="519"/>
        <v>0.99996670079627337</v>
      </c>
      <c r="FN163" s="2">
        <f t="shared" si="519"/>
        <v>0.99996305222371273</v>
      </c>
      <c r="FO163" s="2">
        <f t="shared" si="519"/>
        <v>0.9999669847827698</v>
      </c>
      <c r="FP163" s="2">
        <f t="shared" si="519"/>
        <v>0.99995148140546963</v>
      </c>
      <c r="FQ163" s="2">
        <f t="shared" si="519"/>
        <v>0.99994473429560105</v>
      </c>
      <c r="FR163" s="2">
        <f t="shared" si="519"/>
        <v>0.99993292266157396</v>
      </c>
      <c r="FS163" s="2">
        <f t="shared" si="519"/>
        <v>0.99992144579230646</v>
      </c>
      <c r="FT163" s="2">
        <f t="shared" si="519"/>
        <v>0.99990258184212466</v>
      </c>
      <c r="FU163" s="2">
        <f t="shared" si="519"/>
        <v>0.99981880328667827</v>
      </c>
      <c r="FW163" s="2">
        <f t="shared" si="536"/>
        <v>0.36400202626567291</v>
      </c>
      <c r="FX163" s="2">
        <f t="shared" si="376"/>
        <v>0.33508053690764195</v>
      </c>
      <c r="FY163" s="2">
        <f t="shared" si="377"/>
        <v>0.30413250028881411</v>
      </c>
      <c r="FZ163" s="2">
        <f t="shared" si="378"/>
        <v>0.44723872414884819</v>
      </c>
      <c r="GA163" s="2">
        <f t="shared" si="379"/>
        <v>0.46675855882220529</v>
      </c>
      <c r="GB163" s="2">
        <f t="shared" si="380"/>
        <v>0.5469339739265473</v>
      </c>
      <c r="GC163" s="2">
        <f t="shared" si="381"/>
        <v>0.57155859360175088</v>
      </c>
      <c r="GD163" s="2">
        <f t="shared" si="382"/>
        <v>0.59393520010347156</v>
      </c>
      <c r="GE163" s="2">
        <f t="shared" si="383"/>
        <v>0.5969692504593016</v>
      </c>
      <c r="GF163" s="2">
        <f t="shared" si="384"/>
        <v>0.53043728408820234</v>
      </c>
      <c r="GG163" s="2">
        <f t="shared" si="385"/>
        <v>0.50459279125258472</v>
      </c>
      <c r="GH163" s="2">
        <f t="shared" si="386"/>
        <v>0.42528989856380223</v>
      </c>
      <c r="GI163" s="2">
        <f t="shared" si="387"/>
        <v>0.35280296786413917</v>
      </c>
      <c r="GJ163" s="2">
        <f t="shared" si="388"/>
        <v>0.27785833001292259</v>
      </c>
      <c r="GK163" s="2">
        <f t="shared" si="389"/>
        <v>0.17677368621709699</v>
      </c>
      <c r="GM163" s="82">
        <f t="shared" si="537"/>
        <v>9.5038934459094279E-62</v>
      </c>
      <c r="GN163" s="82">
        <f t="shared" si="390"/>
        <v>2.2994589263796117E-213</v>
      </c>
      <c r="GO163" s="82">
        <f t="shared" si="391"/>
        <v>2.8977684887677832E-238</v>
      </c>
      <c r="GP163" s="82">
        <f t="shared" si="392"/>
        <v>4.2141458148076292E-266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1.3069462877556174E-277</v>
      </c>
      <c r="HA163" s="82">
        <f t="shared" si="403"/>
        <v>7.809044919461621E-231</v>
      </c>
      <c r="HC163" s="82">
        <f t="shared" si="538"/>
        <v>4.3300856298249619E-39</v>
      </c>
      <c r="HD163" s="82">
        <f t="shared" si="404"/>
        <v>5.5578083449133946E-141</v>
      </c>
      <c r="HE163" s="82">
        <f t="shared" si="405"/>
        <v>1.7896431899516413E-128</v>
      </c>
      <c r="HF163" s="82">
        <f t="shared" si="406"/>
        <v>1.4310400056665414E-184</v>
      </c>
      <c r="HG163" s="82">
        <f t="shared" si="407"/>
        <v>6.4214789285374672E-227</v>
      </c>
      <c r="HH163" s="82">
        <f t="shared" si="408"/>
        <v>1.2004031990314906E-264</v>
      </c>
      <c r="HI163" s="82">
        <f t="shared" si="409"/>
        <v>5.1146421840828757E-277</v>
      </c>
      <c r="HJ163" s="82">
        <f t="shared" si="410"/>
        <v>0</v>
      </c>
      <c r="HK163" s="82">
        <f t="shared" si="411"/>
        <v>4.6644811670783167E-248</v>
      </c>
      <c r="HL163" s="82">
        <f t="shared" si="412"/>
        <v>1.1565643388077943E-298</v>
      </c>
      <c r="HM163" s="82">
        <f t="shared" si="413"/>
        <v>2.1061054612448365E-260</v>
      </c>
      <c r="HN163" s="82">
        <f t="shared" si="414"/>
        <v>7.7786136436548239E-230</v>
      </c>
      <c r="HO163" s="82">
        <f t="shared" si="415"/>
        <v>2.3235226867006852E-196</v>
      </c>
      <c r="HP163" s="82">
        <f t="shared" si="416"/>
        <v>5.1962011603886816E-177</v>
      </c>
      <c r="HQ163" s="82">
        <f t="shared" si="417"/>
        <v>3.3424604290729972E-169</v>
      </c>
      <c r="HS163" s="82">
        <f t="shared" si="539"/>
        <v>1.4848181040852356E-11</v>
      </c>
      <c r="HT163" s="82">
        <f t="shared" si="418"/>
        <v>6.6517575890088623E-19</v>
      </c>
      <c r="HU163" s="82">
        <f t="shared" si="419"/>
        <v>8.1574260232858165E-16</v>
      </c>
      <c r="HV163" s="82">
        <f t="shared" si="420"/>
        <v>4.7319477839172409E-23</v>
      </c>
      <c r="HW163" s="82">
        <f t="shared" si="421"/>
        <v>1.6474687534136775E-32</v>
      </c>
      <c r="HX163" s="82">
        <f t="shared" si="422"/>
        <v>6.4581079468042158E-37</v>
      </c>
      <c r="HY163" s="82">
        <f t="shared" si="423"/>
        <v>1.6657125279442833E-36</v>
      </c>
      <c r="HZ163" s="82">
        <f t="shared" si="424"/>
        <v>3.0478791331651026E-38</v>
      </c>
      <c r="IA163" s="82">
        <f t="shared" si="425"/>
        <v>7.2121408863915023E-36</v>
      </c>
      <c r="IB163" s="82">
        <f t="shared" si="426"/>
        <v>9.5615792293605132E-36</v>
      </c>
      <c r="IC163" s="82">
        <f t="shared" si="427"/>
        <v>4.3803740775113818E-32</v>
      </c>
      <c r="ID163" s="82">
        <f t="shared" si="428"/>
        <v>8.531462254011305E-23</v>
      </c>
      <c r="IE163" s="82">
        <f t="shared" si="429"/>
        <v>3.9033987164967759E-18</v>
      </c>
      <c r="IF163" s="82">
        <f t="shared" si="430"/>
        <v>2.4522966384524469E-10</v>
      </c>
      <c r="IG163" s="82">
        <f t="shared" si="431"/>
        <v>1.4025160156562492E-7</v>
      </c>
      <c r="II163" s="82">
        <f t="shared" si="540"/>
        <v>0.26418495918832968</v>
      </c>
      <c r="IJ163" s="82">
        <f t="shared" si="541"/>
        <v>9.1280907260203922E-2</v>
      </c>
      <c r="IK163" s="82">
        <f t="shared" si="542"/>
        <v>3.4872088298323729E-2</v>
      </c>
      <c r="IL163" s="82">
        <f t="shared" si="543"/>
        <v>0.4200810278882825</v>
      </c>
      <c r="IM163" s="82">
        <f t="shared" si="544"/>
        <v>0.46861404165183523</v>
      </c>
      <c r="IN163" s="82">
        <f t="shared" si="545"/>
        <v>0.38450861342590859</v>
      </c>
      <c r="IO163" s="82">
        <f t="shared" si="546"/>
        <v>0.28872522620681151</v>
      </c>
      <c r="IP163" s="82">
        <f t="shared" si="547"/>
        <v>0.19661040614938319</v>
      </c>
      <c r="IQ163" s="82">
        <f t="shared" si="548"/>
        <v>0.19635330290904637</v>
      </c>
      <c r="IR163" s="82">
        <f t="shared" si="549"/>
        <v>0.43942608713828601</v>
      </c>
      <c r="IS163" s="82">
        <f t="shared" si="550"/>
        <v>0.49616544214170483</v>
      </c>
      <c r="IT163" s="82">
        <f t="shared" si="551"/>
        <v>0.34478821696509221</v>
      </c>
      <c r="IU163" s="82">
        <f t="shared" si="552"/>
        <v>0.10059302537524632</v>
      </c>
      <c r="IV163" s="82">
        <f t="shared" si="553"/>
        <v>1.9887373370531512E-2</v>
      </c>
      <c r="IW163" s="82">
        <f t="shared" si="554"/>
        <v>2.5576269891142414E-3</v>
      </c>
      <c r="IY163" s="82">
        <f t="shared" si="555"/>
        <v>0.26418495920317786</v>
      </c>
      <c r="IZ163" s="82">
        <f t="shared" si="556"/>
        <v>9.1280907260203922E-2</v>
      </c>
      <c r="JA163" s="82">
        <f t="shared" si="557"/>
        <v>3.4872088298324548E-2</v>
      </c>
      <c r="JB163" s="82">
        <f t="shared" si="558"/>
        <v>0.4200810278882825</v>
      </c>
      <c r="JC163" s="82">
        <f t="shared" si="559"/>
        <v>0.46861404165183523</v>
      </c>
      <c r="JD163" s="82">
        <f t="shared" si="560"/>
        <v>0.38450861342590859</v>
      </c>
      <c r="JE163" s="82">
        <f t="shared" si="561"/>
        <v>0.28872522620681151</v>
      </c>
      <c r="JF163" s="82">
        <f t="shared" si="562"/>
        <v>0.19661040614938319</v>
      </c>
      <c r="JG163" s="82">
        <f t="shared" si="563"/>
        <v>0.19635330290904637</v>
      </c>
      <c r="JH163" s="82">
        <f t="shared" si="564"/>
        <v>0.43942608713828601</v>
      </c>
      <c r="JI163" s="82">
        <f t="shared" si="565"/>
        <v>0.49616544214170483</v>
      </c>
      <c r="JJ163" s="82">
        <f t="shared" si="566"/>
        <v>0.34478821696509221</v>
      </c>
      <c r="JK163" s="82">
        <f t="shared" si="567"/>
        <v>0.10059302537524632</v>
      </c>
      <c r="JL163" s="82">
        <f t="shared" si="568"/>
        <v>1.9887373615761175E-2</v>
      </c>
      <c r="JM163" s="82">
        <f t="shared" si="569"/>
        <v>2.5577672407158069E-3</v>
      </c>
    </row>
    <row r="164" spans="2:273" x14ac:dyDescent="0.25">
      <c r="B164" s="2">
        <v>137</v>
      </c>
      <c r="C164" s="37">
        <v>0.34558800000000001</v>
      </c>
      <c r="D164" s="37">
        <v>0.34453299999999998</v>
      </c>
      <c r="E164" s="37">
        <v>0.34592600000000001</v>
      </c>
      <c r="F164" s="37">
        <v>0.34583199999999997</v>
      </c>
      <c r="G164" s="37">
        <v>0.34337200000000001</v>
      </c>
      <c r="H164" s="37">
        <v>0.34079399999999999</v>
      </c>
      <c r="I164" s="37">
        <v>0.35076499999999999</v>
      </c>
      <c r="J164" s="37">
        <v>0.35003200000000001</v>
      </c>
      <c r="K164" s="37">
        <v>0.34659699999999999</v>
      </c>
      <c r="L164" s="37">
        <v>0.35183900000000001</v>
      </c>
      <c r="M164" s="37">
        <v>0.35405599999999998</v>
      </c>
      <c r="N164" s="37">
        <v>0.37505300000000003</v>
      </c>
      <c r="O164" s="37">
        <v>0.36725400000000002</v>
      </c>
      <c r="P164" s="37">
        <v>0.36408600000000002</v>
      </c>
      <c r="Q164" s="37">
        <v>0.36603400000000003</v>
      </c>
      <c r="S164" s="4">
        <f t="shared" si="441"/>
        <v>0.34522709449926386</v>
      </c>
      <c r="T164" s="4">
        <f t="shared" si="442"/>
        <v>0.34468703833223441</v>
      </c>
      <c r="U164" s="4">
        <f t="shared" si="443"/>
        <v>0.34041727831741292</v>
      </c>
      <c r="V164" s="4">
        <f t="shared" si="444"/>
        <v>0.34257889214386827</v>
      </c>
      <c r="W164" s="4">
        <f t="shared" si="445"/>
        <v>0.34485392303665163</v>
      </c>
      <c r="X164" s="4">
        <f t="shared" si="446"/>
        <v>0.33920647693675104</v>
      </c>
      <c r="Y164" s="4">
        <f t="shared" si="447"/>
        <v>0.34849965618699891</v>
      </c>
      <c r="Z164" s="4">
        <f t="shared" si="448"/>
        <v>0.34924404439586848</v>
      </c>
      <c r="AA164" s="4">
        <f t="shared" si="449"/>
        <v>0.34739953348345259</v>
      </c>
      <c r="AB164" s="4">
        <f t="shared" si="450"/>
        <v>0.3538934200018124</v>
      </c>
      <c r="AC164" s="4">
        <f t="shared" si="451"/>
        <v>0.35853935554604016</v>
      </c>
      <c r="AD164" s="4">
        <f t="shared" si="452"/>
        <v>0.37313454304397431</v>
      </c>
      <c r="AE164" s="4">
        <f t="shared" si="453"/>
        <v>0.36847880316395443</v>
      </c>
      <c r="AF164" s="4">
        <f t="shared" si="454"/>
        <v>0.36526683251658909</v>
      </c>
      <c r="AG164" s="4">
        <f t="shared" si="455"/>
        <v>0.36541846333795486</v>
      </c>
      <c r="AI164" s="4">
        <f t="shared" si="456"/>
        <v>3.6090550073614169E-4</v>
      </c>
      <c r="AJ164" s="4">
        <f t="shared" si="457"/>
        <v>-1.5403833223442964E-4</v>
      </c>
      <c r="AK164" s="4">
        <f t="shared" si="458"/>
        <v>5.5087216825870922E-3</v>
      </c>
      <c r="AL164" s="4">
        <f t="shared" si="459"/>
        <v>3.2531078561316984E-3</v>
      </c>
      <c r="AM164" s="4">
        <f t="shared" si="460"/>
        <v>-1.4819230366516223E-3</v>
      </c>
      <c r="AN164" s="4">
        <f t="shared" si="461"/>
        <v>1.5875230632489412E-3</v>
      </c>
      <c r="AO164" s="4">
        <f t="shared" si="462"/>
        <v>2.2653438130010861E-3</v>
      </c>
      <c r="AP164" s="4">
        <f t="shared" si="463"/>
        <v>7.8795560413152943E-4</v>
      </c>
      <c r="AQ164" s="4">
        <f t="shared" si="464"/>
        <v>-8.0253348345260545E-4</v>
      </c>
      <c r="AR164" s="4">
        <f t="shared" si="465"/>
        <v>-2.0544200018123848E-3</v>
      </c>
      <c r="AS164" s="4">
        <f t="shared" si="466"/>
        <v>-4.4833555460401797E-3</v>
      </c>
      <c r="AT164" s="4">
        <f t="shared" si="467"/>
        <v>1.9184569560257159E-3</v>
      </c>
      <c r="AU164" s="4">
        <f t="shared" si="468"/>
        <v>-1.2248031639544021E-3</v>
      </c>
      <c r="AV164" s="4">
        <f t="shared" si="469"/>
        <v>-1.1808325165890698E-3</v>
      </c>
      <c r="AW164" s="4">
        <f t="shared" si="469"/>
        <v>6.1553666204516855E-4</v>
      </c>
      <c r="AY164" s="2">
        <f t="shared" si="520"/>
        <v>0.34231733610854248</v>
      </c>
      <c r="AZ164" s="2">
        <f t="shared" si="359"/>
        <v>0.34334981618007898</v>
      </c>
      <c r="BA164" s="2">
        <f t="shared" si="360"/>
        <v>0.33943420126688706</v>
      </c>
      <c r="BB164" s="2">
        <f t="shared" si="361"/>
        <v>0.34048817053892422</v>
      </c>
      <c r="BC164" s="2">
        <f t="shared" si="362"/>
        <v>0.33482786282280952</v>
      </c>
      <c r="BD164" s="2">
        <f t="shared" si="363"/>
        <v>0.33610701637840851</v>
      </c>
      <c r="BE164" s="2">
        <f t="shared" si="364"/>
        <v>0.34680320089802075</v>
      </c>
      <c r="BF164" s="2">
        <f t="shared" si="365"/>
        <v>0.34848839261003528</v>
      </c>
      <c r="BG164" s="2">
        <f t="shared" si="366"/>
        <v>0.34654408596243802</v>
      </c>
      <c r="BH164" s="2">
        <f t="shared" si="367"/>
        <v>0.34697991342643597</v>
      </c>
      <c r="BI164" s="2">
        <f t="shared" si="368"/>
        <v>0.34763253267930633</v>
      </c>
      <c r="BJ164" s="2">
        <f t="shared" si="369"/>
        <v>0.34567953460055922</v>
      </c>
      <c r="BK164" s="2">
        <f t="shared" si="370"/>
        <v>0.34837692529444786</v>
      </c>
      <c r="BL164" s="2">
        <f t="shared" si="371"/>
        <v>0.35505544768237152</v>
      </c>
      <c r="BM164" s="2">
        <f t="shared" si="372"/>
        <v>0.36212495634178932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>
        <f t="shared" si="535"/>
        <v>0.36603400000000003</v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>
        <f t="shared" si="499"/>
        <v>0.36603400000000003</v>
      </c>
      <c r="DK164" s="2">
        <f t="shared" si="500"/>
        <v>0.4674499340659341</v>
      </c>
      <c r="DL164" s="2">
        <f t="shared" si="501"/>
        <v>0.49039106429365964</v>
      </c>
      <c r="DM164" s="2">
        <f t="shared" si="501"/>
        <v>0.46861978977272734</v>
      </c>
      <c r="DN164" s="2">
        <f t="shared" si="501"/>
        <v>0.47959616451612908</v>
      </c>
      <c r="DO164" s="2">
        <f t="shared" si="501"/>
        <v>0.4881030008210181</v>
      </c>
      <c r="DP164" s="2">
        <f t="shared" si="501"/>
        <v>0.54061982246376816</v>
      </c>
      <c r="DQ164" s="2">
        <f t="shared" si="501"/>
        <v>0.49531202434782606</v>
      </c>
      <c r="DR164" s="2">
        <f t="shared" si="501"/>
        <v>0.47720141615384609</v>
      </c>
      <c r="DS164" s="2">
        <f t="shared" si="501"/>
        <v>0.4789348301449276</v>
      </c>
      <c r="DT164" s="2">
        <f t="shared" si="501"/>
        <v>0.50034451888341547</v>
      </c>
      <c r="DU164" s="2">
        <f t="shared" si="501"/>
        <v>0.48036909655172411</v>
      </c>
      <c r="DV164" s="2">
        <f t="shared" si="501"/>
        <v>0.45971670674486798</v>
      </c>
      <c r="DW164" s="2">
        <f t="shared" si="501"/>
        <v>0.45942806740196074</v>
      </c>
      <c r="DX164" s="2">
        <f t="shared" si="501"/>
        <v>0.44566877151437145</v>
      </c>
      <c r="DY164" s="2">
        <f t="shared" si="501"/>
        <v>0.40789266147360698</v>
      </c>
      <c r="EA164" s="2">
        <f t="shared" si="440"/>
        <v>0.33931278852630348</v>
      </c>
      <c r="EB164" s="2">
        <f t="shared" si="502"/>
        <v>0.34255487443911831</v>
      </c>
      <c r="EC164" s="2">
        <f t="shared" si="503"/>
        <v>0.33801408702675195</v>
      </c>
      <c r="ED164" s="2">
        <f t="shared" si="504"/>
        <v>0.33963750867784709</v>
      </c>
      <c r="EE164" s="2">
        <f t="shared" si="505"/>
        <v>0.33398602628375917</v>
      </c>
      <c r="EF164" s="2">
        <f t="shared" si="506"/>
        <v>0.33290780826992011</v>
      </c>
      <c r="EG164" s="2">
        <f t="shared" si="507"/>
        <v>0.34818083994528032</v>
      </c>
      <c r="EH164" s="2">
        <f t="shared" si="508"/>
        <v>0.34725866844919778</v>
      </c>
      <c r="EI164" s="2">
        <f t="shared" si="509"/>
        <v>0.34617659438671161</v>
      </c>
      <c r="EJ164" s="2">
        <f t="shared" si="510"/>
        <v>0.34369867038948193</v>
      </c>
      <c r="EK164" s="2">
        <f t="shared" si="511"/>
        <v>0.34637664305405491</v>
      </c>
      <c r="EL164" s="2">
        <f t="shared" si="512"/>
        <v>0.34600599580091607</v>
      </c>
      <c r="EM164" s="2">
        <f t="shared" si="513"/>
        <v>0.34762296420081845</v>
      </c>
      <c r="EN164" s="2">
        <f t="shared" si="514"/>
        <v>0.35677994028412802</v>
      </c>
      <c r="EO164" s="2">
        <f t="shared" si="515"/>
        <v>0.3632391895294404</v>
      </c>
      <c r="EQ164" s="2">
        <f t="shared" si="516"/>
        <v>0.34710089649309689</v>
      </c>
      <c r="ER164" s="2">
        <f t="shared" si="517"/>
        <v>0.34476571211440932</v>
      </c>
      <c r="ES164" s="2">
        <f t="shared" si="517"/>
        <v>0.34237290341358706</v>
      </c>
      <c r="ET164" s="2">
        <f t="shared" si="517"/>
        <v>0.3414288965585085</v>
      </c>
      <c r="EU164" s="2">
        <f t="shared" si="517"/>
        <v>0.33569051701190655</v>
      </c>
      <c r="EV164" s="2">
        <f t="shared" si="517"/>
        <v>0.33851235810216918</v>
      </c>
      <c r="EW164" s="2">
        <f t="shared" si="517"/>
        <v>0.34585386178618255</v>
      </c>
      <c r="EX164" s="2">
        <f t="shared" si="517"/>
        <v>0.34924805173085871</v>
      </c>
      <c r="EY164" s="2">
        <f t="shared" si="517"/>
        <v>0.34676390073241398</v>
      </c>
      <c r="EZ164" s="2">
        <f t="shared" si="517"/>
        <v>0.34961648337839452</v>
      </c>
      <c r="FA164" s="2">
        <f t="shared" si="517"/>
        <v>0.34874426618382237</v>
      </c>
      <c r="FB164" s="2">
        <f t="shared" si="517"/>
        <v>0.34526166309769862</v>
      </c>
      <c r="FC164" s="2">
        <f t="shared" si="517"/>
        <v>0.34961691538063694</v>
      </c>
      <c r="FD164" s="2">
        <f t="shared" si="517"/>
        <v>0.3509413068075124</v>
      </c>
      <c r="FE164" s="2">
        <f t="shared" si="517"/>
        <v>0.35735387664455798</v>
      </c>
      <c r="FG164" s="2">
        <f t="shared" si="518"/>
        <v>0.99998740782496964</v>
      </c>
      <c r="FH164" s="2">
        <f t="shared" si="519"/>
        <v>0.99994522159229382</v>
      </c>
      <c r="FI164" s="2">
        <f t="shared" si="519"/>
        <v>0.99993879213545256</v>
      </c>
      <c r="FJ164" s="2">
        <f t="shared" si="519"/>
        <v>0.99993909050848673</v>
      </c>
      <c r="FK164" s="2">
        <f t="shared" si="519"/>
        <v>0.99995402974537484</v>
      </c>
      <c r="FL164" s="2">
        <f t="shared" si="519"/>
        <v>0.99996814302468062</v>
      </c>
      <c r="FM164" s="2">
        <f t="shared" si="519"/>
        <v>0.9999696306762782</v>
      </c>
      <c r="FN164" s="2">
        <f t="shared" si="519"/>
        <v>0.99996630311798729</v>
      </c>
      <c r="FO164" s="2">
        <f t="shared" si="519"/>
        <v>0.99996988967655254</v>
      </c>
      <c r="FP164" s="2">
        <f t="shared" si="519"/>
        <v>0.99995575032697126</v>
      </c>
      <c r="FQ164" s="2">
        <f t="shared" si="519"/>
        <v>0.99994959683344387</v>
      </c>
      <c r="FR164" s="2">
        <f t="shared" si="519"/>
        <v>0.999938824379217</v>
      </c>
      <c r="FS164" s="2">
        <f t="shared" si="519"/>
        <v>0.99992835721591733</v>
      </c>
      <c r="FT164" s="2">
        <f t="shared" si="519"/>
        <v>0.99991115282249243</v>
      </c>
      <c r="FU164" s="2">
        <f t="shared" si="519"/>
        <v>0.99983474399866112</v>
      </c>
      <c r="FW164" s="2">
        <f t="shared" si="536"/>
        <v>0.38557940769160282</v>
      </c>
      <c r="FX164" s="2">
        <f t="shared" si="376"/>
        <v>0.35590288634623529</v>
      </c>
      <c r="FY164" s="2">
        <f t="shared" si="377"/>
        <v>0.32396871504780494</v>
      </c>
      <c r="FZ164" s="2">
        <f t="shared" si="378"/>
        <v>0.47010313043213675</v>
      </c>
      <c r="GA164" s="2">
        <f t="shared" si="379"/>
        <v>0.4897367458232314</v>
      </c>
      <c r="GB164" s="2">
        <f t="shared" si="380"/>
        <v>0.56964272377564007</v>
      </c>
      <c r="GC164" s="2">
        <f t="shared" si="381"/>
        <v>0.59394941736974061</v>
      </c>
      <c r="GD164" s="2">
        <f t="shared" si="382"/>
        <v>0.6159423911397317</v>
      </c>
      <c r="GE164" s="2">
        <f t="shared" si="383"/>
        <v>0.61891751207410262</v>
      </c>
      <c r="GF164" s="2">
        <f t="shared" si="384"/>
        <v>0.55329756373030026</v>
      </c>
      <c r="GG164" s="2">
        <f t="shared" si="385"/>
        <v>0.52759071559805204</v>
      </c>
      <c r="GH164" s="2">
        <f t="shared" si="386"/>
        <v>0.44794152164380974</v>
      </c>
      <c r="GI164" s="2">
        <f t="shared" si="387"/>
        <v>0.37410698532215703</v>
      </c>
      <c r="GJ164" s="2">
        <f t="shared" si="388"/>
        <v>0.29671157308668877</v>
      </c>
      <c r="GK164" s="2">
        <f t="shared" si="389"/>
        <v>0.19057821798252786</v>
      </c>
      <c r="GM164" s="82">
        <f t="shared" si="537"/>
        <v>3.9270088995746274E-63</v>
      </c>
      <c r="GN164" s="82">
        <f t="shared" si="390"/>
        <v>2.1108787913564117E-218</v>
      </c>
      <c r="GO164" s="82">
        <f t="shared" si="391"/>
        <v>5.5322008497213839E-244</v>
      </c>
      <c r="GP164" s="82">
        <f t="shared" si="392"/>
        <v>2.0132728317035733E-272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2.0278534393311741E-284</v>
      </c>
      <c r="HA164" s="82">
        <f t="shared" si="403"/>
        <v>1.0709838565097394E-236</v>
      </c>
      <c r="HC164" s="82">
        <f t="shared" si="538"/>
        <v>2.9181175884724003E-40</v>
      </c>
      <c r="HD164" s="82">
        <f t="shared" si="404"/>
        <v>1.4602747085129025E-145</v>
      </c>
      <c r="HE164" s="82">
        <f t="shared" si="405"/>
        <v>1.0227102439007376E-132</v>
      </c>
      <c r="HF164" s="82">
        <f t="shared" si="406"/>
        <v>1.413983072071242E-190</v>
      </c>
      <c r="HG164" s="82">
        <f t="shared" si="407"/>
        <v>1.0273812610759703E-233</v>
      </c>
      <c r="HH164" s="82">
        <f t="shared" si="408"/>
        <v>3.0724541022253014E-272</v>
      </c>
      <c r="HI164" s="82">
        <f t="shared" si="409"/>
        <v>6.1250667893419994E-285</v>
      </c>
      <c r="HJ164" s="82">
        <f t="shared" si="410"/>
        <v>0</v>
      </c>
      <c r="HK164" s="82">
        <f t="shared" si="411"/>
        <v>3.5582383929005456E-255</v>
      </c>
      <c r="HL164" s="82">
        <f t="shared" si="412"/>
        <v>1.4533030240555703E-307</v>
      </c>
      <c r="HM164" s="82">
        <f t="shared" si="413"/>
        <v>2.8109876329774936E-268</v>
      </c>
      <c r="HN164" s="82">
        <f t="shared" si="414"/>
        <v>4.3389179647733334E-237</v>
      </c>
      <c r="HO164" s="82">
        <f t="shared" si="415"/>
        <v>8.0756519572053748E-203</v>
      </c>
      <c r="HP164" s="82">
        <f t="shared" si="416"/>
        <v>4.3882264984553278E-183</v>
      </c>
      <c r="HQ164" s="82">
        <f t="shared" si="417"/>
        <v>2.5513992820529779E-175</v>
      </c>
      <c r="HS164" s="82">
        <f t="shared" si="539"/>
        <v>2.3843053317831364E-12</v>
      </c>
      <c r="HT164" s="82">
        <f t="shared" si="418"/>
        <v>2.8758824238467995E-20</v>
      </c>
      <c r="HU164" s="82">
        <f t="shared" si="419"/>
        <v>4.1387242649618154E-17</v>
      </c>
      <c r="HV164" s="82">
        <f t="shared" si="420"/>
        <v>9.8155347257166447E-25</v>
      </c>
      <c r="HW164" s="82">
        <f t="shared" si="421"/>
        <v>1.1978442305643673E-34</v>
      </c>
      <c r="HX164" s="82">
        <f t="shared" si="422"/>
        <v>3.8993008936282202E-39</v>
      </c>
      <c r="HY164" s="82">
        <f t="shared" si="423"/>
        <v>1.142326828245278E-38</v>
      </c>
      <c r="HZ164" s="82">
        <f t="shared" si="424"/>
        <v>1.7723192043164674E-40</v>
      </c>
      <c r="IA164" s="82">
        <f t="shared" si="425"/>
        <v>5.7987716536131488E-38</v>
      </c>
      <c r="IB164" s="82">
        <f t="shared" si="426"/>
        <v>5.4154940197039963E-38</v>
      </c>
      <c r="IC164" s="82">
        <f t="shared" si="427"/>
        <v>3.4615953212065928E-34</v>
      </c>
      <c r="ID164" s="82">
        <f t="shared" si="428"/>
        <v>1.915798446047277E-24</v>
      </c>
      <c r="IE164" s="82">
        <f t="shared" si="429"/>
        <v>1.333793653876799E-19</v>
      </c>
      <c r="IF164" s="82">
        <f t="shared" si="430"/>
        <v>2.891354451931998E-11</v>
      </c>
      <c r="IG164" s="82">
        <f t="shared" si="431"/>
        <v>1.584921484621928E-8</v>
      </c>
      <c r="II164" s="82">
        <f t="shared" si="540"/>
        <v>0.32389160406402101</v>
      </c>
      <c r="IJ164" s="82">
        <f t="shared" si="541"/>
        <v>0.13979999369936999</v>
      </c>
      <c r="IK164" s="82">
        <f t="shared" si="542"/>
        <v>6.0176466540808549E-2</v>
      </c>
      <c r="IL164" s="82">
        <f t="shared" si="543"/>
        <v>0.47988143208969125</v>
      </c>
      <c r="IM164" s="82">
        <f t="shared" si="544"/>
        <v>0.50131736204381028</v>
      </c>
      <c r="IN164" s="82">
        <f t="shared" si="545"/>
        <v>0.29113247972007161</v>
      </c>
      <c r="IO164" s="82">
        <f t="shared" si="546"/>
        <v>0.1995430428756233</v>
      </c>
      <c r="IP164" s="82">
        <f t="shared" si="547"/>
        <v>0.12309818988949943</v>
      </c>
      <c r="IQ164" s="82">
        <f t="shared" si="548"/>
        <v>0.12489244878461525</v>
      </c>
      <c r="IR164" s="82">
        <f t="shared" si="549"/>
        <v>0.35309176260689307</v>
      </c>
      <c r="IS164" s="82">
        <f t="shared" si="550"/>
        <v>0.44915126797809707</v>
      </c>
      <c r="IT164" s="82">
        <f t="shared" si="551"/>
        <v>0.42475206790452907</v>
      </c>
      <c r="IU164" s="82">
        <f t="shared" si="552"/>
        <v>0.15801388653710191</v>
      </c>
      <c r="IV164" s="82">
        <f t="shared" si="553"/>
        <v>3.5361983268035878E-2</v>
      </c>
      <c r="IW164" s="82">
        <f t="shared" si="554"/>
        <v>4.5705142947476121E-3</v>
      </c>
      <c r="IY164" s="82">
        <f t="shared" si="555"/>
        <v>0.32389160406640533</v>
      </c>
      <c r="IZ164" s="82">
        <f t="shared" si="556"/>
        <v>0.13979999369936999</v>
      </c>
      <c r="JA164" s="82">
        <f t="shared" si="557"/>
        <v>6.017646654080859E-2</v>
      </c>
      <c r="JB164" s="82">
        <f t="shared" si="558"/>
        <v>0.47988143208969125</v>
      </c>
      <c r="JC164" s="82">
        <f t="shared" si="559"/>
        <v>0.50131736204381028</v>
      </c>
      <c r="JD164" s="82">
        <f t="shared" si="560"/>
        <v>0.29113247972007161</v>
      </c>
      <c r="JE164" s="82">
        <f t="shared" si="561"/>
        <v>0.1995430428756233</v>
      </c>
      <c r="JF164" s="82">
        <f t="shared" si="562"/>
        <v>0.12309818988949943</v>
      </c>
      <c r="JG164" s="82">
        <f t="shared" si="563"/>
        <v>0.12489244878461525</v>
      </c>
      <c r="JH164" s="82">
        <f t="shared" si="564"/>
        <v>0.35309176260689307</v>
      </c>
      <c r="JI164" s="82">
        <f t="shared" si="565"/>
        <v>0.44915126797809707</v>
      </c>
      <c r="JJ164" s="82">
        <f t="shared" si="566"/>
        <v>0.42475206790452907</v>
      </c>
      <c r="JK164" s="82">
        <f t="shared" si="567"/>
        <v>0.15801388653710191</v>
      </c>
      <c r="JL164" s="82">
        <f t="shared" si="568"/>
        <v>3.5361983296949423E-2</v>
      </c>
      <c r="JM164" s="82">
        <f t="shared" si="569"/>
        <v>4.570530143962458E-3</v>
      </c>
    </row>
    <row r="165" spans="2:273" x14ac:dyDescent="0.25">
      <c r="B165" s="2">
        <v>138</v>
      </c>
      <c r="C165" s="37">
        <v>0.34594399999999997</v>
      </c>
      <c r="D165" s="37">
        <v>0.34554499999999999</v>
      </c>
      <c r="E165" s="37">
        <v>0.34692699999999999</v>
      </c>
      <c r="F165" s="37">
        <v>0.34405200000000002</v>
      </c>
      <c r="G165" s="37">
        <v>0.34182699999999999</v>
      </c>
      <c r="H165" s="37">
        <v>0.34005999999999997</v>
      </c>
      <c r="I165" s="37">
        <v>0.34710600000000003</v>
      </c>
      <c r="J165" s="37">
        <v>0.34632800000000002</v>
      </c>
      <c r="K165" s="37">
        <v>0.35002</v>
      </c>
      <c r="L165" s="37">
        <v>0.35192899999999999</v>
      </c>
      <c r="M165" s="37">
        <v>0.35117399999999999</v>
      </c>
      <c r="N165" s="37">
        <v>0.37485400000000002</v>
      </c>
      <c r="O165" s="37">
        <v>0.37225399999999997</v>
      </c>
      <c r="P165" s="37">
        <v>0.37032399999999999</v>
      </c>
      <c r="Q165" s="37">
        <v>0.367419</v>
      </c>
      <c r="S165" s="4">
        <f t="shared" si="441"/>
        <v>0.34528860877855033</v>
      </c>
      <c r="T165" s="4">
        <f t="shared" si="442"/>
        <v>0.34486968016667646</v>
      </c>
      <c r="U165" s="4">
        <f t="shared" si="443"/>
        <v>0.34072627748385026</v>
      </c>
      <c r="V165" s="4">
        <f t="shared" si="444"/>
        <v>0.34194685171693434</v>
      </c>
      <c r="W165" s="4">
        <f t="shared" si="445"/>
        <v>0.34238956455146924</v>
      </c>
      <c r="X165" s="4">
        <f t="shared" si="446"/>
        <v>0.33751738794262282</v>
      </c>
      <c r="Y165" s="4">
        <f t="shared" si="447"/>
        <v>0.3473602912647577</v>
      </c>
      <c r="Z165" s="4">
        <f t="shared" si="448"/>
        <v>0.34858542240068907</v>
      </c>
      <c r="AA165" s="4">
        <f t="shared" si="449"/>
        <v>0.34660807535876309</v>
      </c>
      <c r="AB165" s="4">
        <f t="shared" si="450"/>
        <v>0.35058297473021854</v>
      </c>
      <c r="AC165" s="4">
        <f t="shared" si="451"/>
        <v>0.3542745439270204</v>
      </c>
      <c r="AD165" s="4">
        <f t="shared" si="452"/>
        <v>0.37201673209130059</v>
      </c>
      <c r="AE165" s="4">
        <f t="shared" si="453"/>
        <v>0.37455014963542921</v>
      </c>
      <c r="AF165" s="4">
        <f t="shared" si="454"/>
        <v>0.37085796564201956</v>
      </c>
      <c r="AG165" s="4">
        <f t="shared" si="455"/>
        <v>0.36735340781778525</v>
      </c>
      <c r="AI165" s="4">
        <f t="shared" si="456"/>
        <v>6.5539122144964157E-4</v>
      </c>
      <c r="AJ165" s="4">
        <f t="shared" si="457"/>
        <v>6.7531983332352885E-4</v>
      </c>
      <c r="AK165" s="4">
        <f t="shared" si="458"/>
        <v>6.2007225161497259E-3</v>
      </c>
      <c r="AL165" s="4">
        <f t="shared" si="459"/>
        <v>2.1051482830656831E-3</v>
      </c>
      <c r="AM165" s="4">
        <f t="shared" si="460"/>
        <v>-5.6256455146924678E-4</v>
      </c>
      <c r="AN165" s="4">
        <f t="shared" si="461"/>
        <v>2.5426120573771582E-3</v>
      </c>
      <c r="AO165" s="4">
        <f t="shared" si="462"/>
        <v>-2.5429126475767783E-4</v>
      </c>
      <c r="AP165" s="4">
        <f t="shared" si="463"/>
        <v>-2.2574224006890464E-3</v>
      </c>
      <c r="AQ165" s="4">
        <f t="shared" si="464"/>
        <v>3.4119246412369075E-3</v>
      </c>
      <c r="AR165" s="4">
        <f t="shared" si="465"/>
        <v>1.3460252697814479E-3</v>
      </c>
      <c r="AS165" s="4">
        <f t="shared" si="466"/>
        <v>-3.100543927020416E-3</v>
      </c>
      <c r="AT165" s="4">
        <f t="shared" si="467"/>
        <v>2.8372679086994257E-3</v>
      </c>
      <c r="AU165" s="4">
        <f t="shared" si="468"/>
        <v>-2.2961496354292343E-3</v>
      </c>
      <c r="AV165" s="4">
        <f t="shared" si="469"/>
        <v>-5.3396564201957375E-4</v>
      </c>
      <c r="AW165" s="4">
        <f t="shared" si="469"/>
        <v>6.5592182214746497E-5</v>
      </c>
      <c r="AY165" s="2">
        <f t="shared" si="520"/>
        <v>0.34217162578102978</v>
      </c>
      <c r="AZ165" s="2">
        <f t="shared" si="359"/>
        <v>0.3431242400606509</v>
      </c>
      <c r="BA165" s="2">
        <f t="shared" si="360"/>
        <v>0.33926516307699228</v>
      </c>
      <c r="BB165" s="2">
        <f t="shared" si="361"/>
        <v>0.34012452658301406</v>
      </c>
      <c r="BC165" s="2">
        <f t="shared" si="362"/>
        <v>0.33456702467287736</v>
      </c>
      <c r="BD165" s="2">
        <f t="shared" si="363"/>
        <v>0.33597066983392498</v>
      </c>
      <c r="BE165" s="2">
        <f t="shared" si="364"/>
        <v>0.34661054379834644</v>
      </c>
      <c r="BF165" s="2">
        <f t="shared" si="365"/>
        <v>0.34829793260900138</v>
      </c>
      <c r="BG165" s="2">
        <f t="shared" si="366"/>
        <v>0.34627063195315788</v>
      </c>
      <c r="BH165" s="2">
        <f t="shared" si="367"/>
        <v>0.34688631074866683</v>
      </c>
      <c r="BI165" s="2">
        <f t="shared" si="368"/>
        <v>0.34739435999010371</v>
      </c>
      <c r="BJ165" s="2">
        <f t="shared" si="369"/>
        <v>0.345533661980367</v>
      </c>
      <c r="BK165" s="2">
        <f t="shared" si="370"/>
        <v>0.34832597800764387</v>
      </c>
      <c r="BL165" s="2">
        <f t="shared" si="371"/>
        <v>0.3549158129866643</v>
      </c>
      <c r="BM165" s="2">
        <f t="shared" si="372"/>
        <v>0.36194588384850834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>
        <f t="shared" si="535"/>
        <v>0.367419</v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>
        <f t="shared" si="499"/>
        <v>0.367419</v>
      </c>
      <c r="DK165" s="2">
        <f t="shared" si="500"/>
        <v>0.46807008791208793</v>
      </c>
      <c r="DL165" s="2">
        <f t="shared" si="501"/>
        <v>0.4912655570634038</v>
      </c>
      <c r="DM165" s="2">
        <f t="shared" si="501"/>
        <v>0.46932699431818187</v>
      </c>
      <c r="DN165" s="2">
        <f t="shared" si="501"/>
        <v>0.48044260161290325</v>
      </c>
      <c r="DO165" s="2">
        <f t="shared" si="501"/>
        <v>0.48902340886699514</v>
      </c>
      <c r="DP165" s="2">
        <f t="shared" si="501"/>
        <v>0.54191358333333339</v>
      </c>
      <c r="DQ165" s="2">
        <f t="shared" si="501"/>
        <v>0.49620290999999994</v>
      </c>
      <c r="DR165" s="2">
        <f t="shared" si="501"/>
        <v>0.47791193692307687</v>
      </c>
      <c r="DS165" s="2">
        <f t="shared" si="501"/>
        <v>0.47949752666666673</v>
      </c>
      <c r="DT165" s="2">
        <f t="shared" si="501"/>
        <v>0.5011291896551725</v>
      </c>
      <c r="DU165" s="2">
        <f t="shared" si="501"/>
        <v>0.48114760000000001</v>
      </c>
      <c r="DV165" s="2">
        <f t="shared" si="501"/>
        <v>0.46038467063782984</v>
      </c>
      <c r="DW165" s="2">
        <f t="shared" si="501"/>
        <v>0.46005021947415325</v>
      </c>
      <c r="DX165" s="2">
        <f t="shared" si="501"/>
        <v>0.44623275658515649</v>
      </c>
      <c r="DY165" s="2">
        <f t="shared" si="501"/>
        <v>0.408134183101173</v>
      </c>
      <c r="EA165" s="2">
        <f t="shared" si="440"/>
        <v>0.33890075455284457</v>
      </c>
      <c r="EB165" s="2">
        <f t="shared" si="502"/>
        <v>0.34225923372075207</v>
      </c>
      <c r="EC165" s="2">
        <f t="shared" si="503"/>
        <v>0.3377134168565929</v>
      </c>
      <c r="ED165" s="2">
        <f t="shared" si="504"/>
        <v>0.33920914613884551</v>
      </c>
      <c r="EE165" s="2">
        <f t="shared" si="505"/>
        <v>0.33366574765195223</v>
      </c>
      <c r="EF165" s="2">
        <f t="shared" si="506"/>
        <v>0.33257483143413014</v>
      </c>
      <c r="EG165" s="2">
        <f t="shared" si="507"/>
        <v>0.34806942016806713</v>
      </c>
      <c r="EH165" s="2">
        <f t="shared" si="508"/>
        <v>0.34699797860962561</v>
      </c>
      <c r="EI165" s="2">
        <f t="shared" si="509"/>
        <v>0.34588146035611111</v>
      </c>
      <c r="EJ165" s="2">
        <f t="shared" si="510"/>
        <v>0.34339414219572051</v>
      </c>
      <c r="EK165" s="2">
        <f t="shared" si="511"/>
        <v>0.34605383982469784</v>
      </c>
      <c r="EL165" s="2">
        <f t="shared" si="512"/>
        <v>0.34588620017450727</v>
      </c>
      <c r="EM165" s="2">
        <f t="shared" si="513"/>
        <v>0.34750854876989945</v>
      </c>
      <c r="EN165" s="2">
        <f t="shared" si="514"/>
        <v>0.35680592341606793</v>
      </c>
      <c r="EO165" s="2">
        <f t="shared" si="515"/>
        <v>0.36317565599981183</v>
      </c>
      <c r="EQ165" s="2">
        <f t="shared" si="516"/>
        <v>0.3469215071204606</v>
      </c>
      <c r="ER165" s="2">
        <f t="shared" si="517"/>
        <v>0.34453221631646003</v>
      </c>
      <c r="ES165" s="2">
        <f t="shared" si="517"/>
        <v>0.34219697651437719</v>
      </c>
      <c r="ET165" s="2">
        <f t="shared" si="517"/>
        <v>0.34104963779686553</v>
      </c>
      <c r="EU165" s="2">
        <f t="shared" si="517"/>
        <v>0.33541074801371468</v>
      </c>
      <c r="EV165" s="2">
        <f t="shared" si="517"/>
        <v>0.33830016943663788</v>
      </c>
      <c r="EW165" s="2">
        <f t="shared" si="517"/>
        <v>0.34569428548600561</v>
      </c>
      <c r="EX165" s="2">
        <f t="shared" si="517"/>
        <v>0.34903085944572554</v>
      </c>
      <c r="EY165" s="2">
        <f t="shared" si="517"/>
        <v>0.34648344047119228</v>
      </c>
      <c r="EZ165" s="2">
        <f t="shared" si="517"/>
        <v>0.3494465699938803</v>
      </c>
      <c r="FA165" s="2">
        <f t="shared" si="517"/>
        <v>0.3484777774491794</v>
      </c>
      <c r="FB165" s="2">
        <f t="shared" si="517"/>
        <v>0.34512384282094954</v>
      </c>
      <c r="FC165" s="2">
        <f t="shared" si="517"/>
        <v>0.34955465730751778</v>
      </c>
      <c r="FD165" s="2">
        <f t="shared" si="517"/>
        <v>0.3508070170779673</v>
      </c>
      <c r="FE165" s="2">
        <f t="shared" si="517"/>
        <v>0.35714935975208306</v>
      </c>
      <c r="FG165" s="2">
        <f t="shared" si="518"/>
        <v>0.99998851578715708</v>
      </c>
      <c r="FH165" s="2">
        <f t="shared" si="519"/>
        <v>0.99995004125761289</v>
      </c>
      <c r="FI165" s="2">
        <f t="shared" si="519"/>
        <v>0.99994417746343944</v>
      </c>
      <c r="FJ165" s="2">
        <f t="shared" si="519"/>
        <v>0.99994444958580475</v>
      </c>
      <c r="FK165" s="2">
        <f t="shared" si="519"/>
        <v>0.99995807445990992</v>
      </c>
      <c r="FL165" s="2">
        <f t="shared" si="519"/>
        <v>0.99997094601175929</v>
      </c>
      <c r="FM165" s="2">
        <f t="shared" si="519"/>
        <v>0.99997230277357008</v>
      </c>
      <c r="FN165" s="2">
        <f t="shared" si="519"/>
        <v>0.99996926798723262</v>
      </c>
      <c r="FO165" s="2">
        <f t="shared" si="519"/>
        <v>0.99997253898588467</v>
      </c>
      <c r="FP165" s="2">
        <f t="shared" si="519"/>
        <v>0.99995964366143275</v>
      </c>
      <c r="FQ165" s="2">
        <f t="shared" si="519"/>
        <v>0.999954031561896</v>
      </c>
      <c r="FR165" s="2">
        <f t="shared" si="519"/>
        <v>0.99994420687041874</v>
      </c>
      <c r="FS165" s="2">
        <f t="shared" si="519"/>
        <v>0.99993466059246916</v>
      </c>
      <c r="FT165" s="2">
        <f t="shared" si="519"/>
        <v>0.99991896977760597</v>
      </c>
      <c r="FU165" s="2">
        <f t="shared" si="519"/>
        <v>0.99984928254396754</v>
      </c>
      <c r="FW165" s="2">
        <f t="shared" si="536"/>
        <v>0.40761609244353464</v>
      </c>
      <c r="FX165" s="2">
        <f t="shared" si="376"/>
        <v>0.3772849704156242</v>
      </c>
      <c r="FY165" s="2">
        <f t="shared" si="377"/>
        <v>0.34445827301044207</v>
      </c>
      <c r="FZ165" s="2">
        <f t="shared" si="378"/>
        <v>0.49309371398894836</v>
      </c>
      <c r="GA165" s="2">
        <f t="shared" si="379"/>
        <v>0.51275838485662784</v>
      </c>
      <c r="GB165" s="2">
        <f t="shared" si="380"/>
        <v>0.59206221059335162</v>
      </c>
      <c r="GC165" s="2">
        <f t="shared" si="381"/>
        <v>0.61595633611002176</v>
      </c>
      <c r="GD165" s="2">
        <f t="shared" si="382"/>
        <v>0.63748485741233218</v>
      </c>
      <c r="GE165" s="2">
        <f t="shared" si="383"/>
        <v>0.64039052903237959</v>
      </c>
      <c r="GF165" s="2">
        <f t="shared" si="384"/>
        <v>0.5759346596463244</v>
      </c>
      <c r="GG165" s="2">
        <f t="shared" si="385"/>
        <v>0.5504721337614602</v>
      </c>
      <c r="GH165" s="2">
        <f t="shared" si="386"/>
        <v>0.4708112546756088</v>
      </c>
      <c r="GI165" s="2">
        <f t="shared" si="387"/>
        <v>0.39591048899144848</v>
      </c>
      <c r="GJ165" s="2">
        <f t="shared" si="388"/>
        <v>0.31628376884844062</v>
      </c>
      <c r="GK165" s="2">
        <f t="shared" si="389"/>
        <v>0.20519206744959273</v>
      </c>
      <c r="GM165" s="82">
        <f t="shared" si="537"/>
        <v>1.5650721058456182E-64</v>
      </c>
      <c r="GN165" s="82">
        <f t="shared" si="390"/>
        <v>1.6907297911680648E-223</v>
      </c>
      <c r="GO165" s="82">
        <f t="shared" si="391"/>
        <v>9.0244966706528866E-250</v>
      </c>
      <c r="GP165" s="82">
        <f t="shared" si="392"/>
        <v>8.0989107786827896E-279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2.5989888581902498E-291</v>
      </c>
      <c r="HA165" s="82">
        <f t="shared" si="403"/>
        <v>1.2385391488227896E-242</v>
      </c>
      <c r="HC165" s="82">
        <f t="shared" si="538"/>
        <v>1.8872406719379063E-41</v>
      </c>
      <c r="HD165" s="82">
        <f t="shared" si="404"/>
        <v>3.2353517964424948E-150</v>
      </c>
      <c r="HE165" s="82">
        <f t="shared" si="405"/>
        <v>4.9770327242694442E-137</v>
      </c>
      <c r="HF165" s="82">
        <f t="shared" si="406"/>
        <v>1.1175095650175023E-196</v>
      </c>
      <c r="HG165" s="82">
        <f t="shared" si="407"/>
        <v>1.3026256617376881E-240</v>
      </c>
      <c r="HH165" s="82">
        <f t="shared" si="408"/>
        <v>6.1318676010421815E-280</v>
      </c>
      <c r="HI165" s="82">
        <f t="shared" si="409"/>
        <v>5.6629003154336223E-293</v>
      </c>
      <c r="HJ165" s="82">
        <f t="shared" si="410"/>
        <v>0</v>
      </c>
      <c r="HK165" s="82">
        <f t="shared" si="411"/>
        <v>2.1493399409920859E-262</v>
      </c>
      <c r="HL165" s="82">
        <f t="shared" si="412"/>
        <v>0</v>
      </c>
      <c r="HM165" s="82">
        <f t="shared" si="413"/>
        <v>2.8587244398951368E-276</v>
      </c>
      <c r="HN165" s="82">
        <f t="shared" si="414"/>
        <v>1.8635896244124924E-244</v>
      </c>
      <c r="HO165" s="82">
        <f t="shared" si="415"/>
        <v>2.2019932185267421E-209</v>
      </c>
      <c r="HP165" s="82">
        <f t="shared" si="416"/>
        <v>2.9208631906717668E-189</v>
      </c>
      <c r="HQ165" s="82">
        <f t="shared" si="417"/>
        <v>1.5129657160359736E-181</v>
      </c>
      <c r="HS165" s="82">
        <f t="shared" si="539"/>
        <v>3.5818054309228752E-13</v>
      </c>
      <c r="HT165" s="82">
        <f t="shared" si="418"/>
        <v>1.106874372176734E-21</v>
      </c>
      <c r="HU165" s="82">
        <f t="shared" si="419"/>
        <v>1.8515158115981042E-18</v>
      </c>
      <c r="HV165" s="82">
        <f t="shared" si="420"/>
        <v>1.7633907620787509E-26</v>
      </c>
      <c r="HW165" s="82">
        <f t="shared" si="421"/>
        <v>7.3992904655198756E-37</v>
      </c>
      <c r="HX165" s="82">
        <f t="shared" si="422"/>
        <v>2.0174835427547835E-41</v>
      </c>
      <c r="HY165" s="82">
        <f t="shared" si="423"/>
        <v>6.7523812955048627E-41</v>
      </c>
      <c r="HZ165" s="82">
        <f t="shared" si="424"/>
        <v>8.8595297633283827E-43</v>
      </c>
      <c r="IA165" s="82">
        <f t="shared" si="425"/>
        <v>4.0458183855128045E-40</v>
      </c>
      <c r="IB165" s="82">
        <f t="shared" si="426"/>
        <v>2.6048062075363575E-40</v>
      </c>
      <c r="IC165" s="82">
        <f t="shared" si="427"/>
        <v>2.3317340728061309E-36</v>
      </c>
      <c r="ID165" s="82">
        <f t="shared" si="428"/>
        <v>3.7414845273110751E-26</v>
      </c>
      <c r="IE165" s="82">
        <f t="shared" si="429"/>
        <v>3.9630762263292593E-21</v>
      </c>
      <c r="IF165" s="82">
        <f t="shared" si="430"/>
        <v>3.0795141893551477E-12</v>
      </c>
      <c r="IG165" s="82">
        <f t="shared" si="431"/>
        <v>1.5435054631265802E-9</v>
      </c>
      <c r="II165" s="82">
        <f t="shared" si="540"/>
        <v>0.38262721069825678</v>
      </c>
      <c r="IJ165" s="82">
        <f t="shared" si="541"/>
        <v>0.20258359321861985</v>
      </c>
      <c r="IK165" s="82">
        <f t="shared" si="542"/>
        <v>9.8305098430619089E-2</v>
      </c>
      <c r="IL165" s="82">
        <f t="shared" si="543"/>
        <v>0.50202038628095869</v>
      </c>
      <c r="IM165" s="82">
        <f t="shared" si="544"/>
        <v>0.48433152295545256</v>
      </c>
      <c r="IN165" s="82">
        <f t="shared" si="545"/>
        <v>0.20007191843035418</v>
      </c>
      <c r="IO165" s="82">
        <f t="shared" si="546"/>
        <v>0.12589331080414987</v>
      </c>
      <c r="IP165" s="82">
        <f t="shared" si="547"/>
        <v>7.0432196863415522E-2</v>
      </c>
      <c r="IQ165" s="82">
        <f t="shared" si="548"/>
        <v>7.2994667241502609E-2</v>
      </c>
      <c r="IR165" s="82">
        <f t="shared" si="549"/>
        <v>0.25578761413147133</v>
      </c>
      <c r="IS165" s="82">
        <f t="shared" si="550"/>
        <v>0.36714917745757647</v>
      </c>
      <c r="IT165" s="82">
        <f t="shared" si="551"/>
        <v>0.48195424984964819</v>
      </c>
      <c r="IU165" s="82">
        <f t="shared" si="552"/>
        <v>0.23195682742787377</v>
      </c>
      <c r="IV165" s="82">
        <f t="shared" si="553"/>
        <v>6.0047962706627656E-2</v>
      </c>
      <c r="IW165" s="82">
        <f t="shared" si="554"/>
        <v>7.925112082674211E-3</v>
      </c>
      <c r="IY165" s="82">
        <f t="shared" si="555"/>
        <v>0.38262721069861494</v>
      </c>
      <c r="IZ165" s="82">
        <f t="shared" si="556"/>
        <v>0.20258359321861985</v>
      </c>
      <c r="JA165" s="82">
        <f t="shared" si="557"/>
        <v>9.8305098430619089E-2</v>
      </c>
      <c r="JB165" s="82">
        <f t="shared" si="558"/>
        <v>0.50202038628095869</v>
      </c>
      <c r="JC165" s="82">
        <f t="shared" si="559"/>
        <v>0.48433152295545256</v>
      </c>
      <c r="JD165" s="82">
        <f t="shared" si="560"/>
        <v>0.20007191843035418</v>
      </c>
      <c r="JE165" s="82">
        <f t="shared" si="561"/>
        <v>0.12589331080414987</v>
      </c>
      <c r="JF165" s="82">
        <f t="shared" si="562"/>
        <v>7.0432196863415522E-2</v>
      </c>
      <c r="JG165" s="82">
        <f t="shared" si="563"/>
        <v>7.2994667241502609E-2</v>
      </c>
      <c r="JH165" s="82">
        <f t="shared" si="564"/>
        <v>0.25578761413147133</v>
      </c>
      <c r="JI165" s="82">
        <f t="shared" si="565"/>
        <v>0.36714917745757647</v>
      </c>
      <c r="JJ165" s="82">
        <f t="shared" si="566"/>
        <v>0.48195424984964819</v>
      </c>
      <c r="JK165" s="82">
        <f t="shared" si="567"/>
        <v>0.23195682742787377</v>
      </c>
      <c r="JL165" s="82">
        <f t="shared" si="568"/>
        <v>6.0047962709707171E-2</v>
      </c>
      <c r="JM165" s="82">
        <f t="shared" si="569"/>
        <v>7.9251136261796733E-3</v>
      </c>
    </row>
    <row r="166" spans="2:273" x14ac:dyDescent="0.25">
      <c r="B166" s="2">
        <v>139</v>
      </c>
      <c r="C166" s="37">
        <v>0.34316200000000002</v>
      </c>
      <c r="D166" s="37">
        <v>0.34716399999999997</v>
      </c>
      <c r="E166" s="37">
        <v>0.34224500000000002</v>
      </c>
      <c r="F166" s="37">
        <v>0.34478199999999998</v>
      </c>
      <c r="G166" s="37">
        <v>0.33933200000000002</v>
      </c>
      <c r="H166" s="37">
        <v>0.336982</v>
      </c>
      <c r="I166" s="37">
        <v>0.34680499999999997</v>
      </c>
      <c r="J166" s="37">
        <v>0.34911700000000001</v>
      </c>
      <c r="K166" s="37">
        <v>0.34468500000000002</v>
      </c>
      <c r="L166" s="37">
        <v>0.34528999999999999</v>
      </c>
      <c r="M166" s="37">
        <v>0.34556199999999998</v>
      </c>
      <c r="N166" s="37">
        <v>0.36996400000000002</v>
      </c>
      <c r="O166" s="37">
        <v>0.37861800000000001</v>
      </c>
      <c r="P166" s="37">
        <v>0.37784000000000001</v>
      </c>
      <c r="Q166" s="37">
        <v>0.37362400000000001</v>
      </c>
      <c r="S166" s="4">
        <f t="shared" si="441"/>
        <v>0.34522952385364514</v>
      </c>
      <c r="T166" s="4">
        <f t="shared" si="442"/>
        <v>0.34503206913558465</v>
      </c>
      <c r="U166" s="4">
        <f t="shared" si="443"/>
        <v>0.34113892476246455</v>
      </c>
      <c r="V166" s="4">
        <f t="shared" si="444"/>
        <v>0.34118297065113062</v>
      </c>
      <c r="W166" s="4">
        <f t="shared" si="445"/>
        <v>0.33965740635905306</v>
      </c>
      <c r="X166" s="4">
        <f t="shared" si="446"/>
        <v>0.33651009113641067</v>
      </c>
      <c r="Y166" s="4">
        <f t="shared" si="447"/>
        <v>0.34670647625351131</v>
      </c>
      <c r="Z166" s="4">
        <f t="shared" si="448"/>
        <v>0.34820342348031452</v>
      </c>
      <c r="AA166" s="4">
        <f t="shared" si="449"/>
        <v>0.34611432226423033</v>
      </c>
      <c r="AB166" s="4">
        <f t="shared" si="450"/>
        <v>0.3485084352778085</v>
      </c>
      <c r="AC166" s="4">
        <f t="shared" si="451"/>
        <v>0.35094370793112167</v>
      </c>
      <c r="AD166" s="4">
        <f t="shared" si="452"/>
        <v>0.36841161605836853</v>
      </c>
      <c r="AE166" s="4">
        <f t="shared" si="453"/>
        <v>0.37974931505884468</v>
      </c>
      <c r="AF166" s="4">
        <f t="shared" si="454"/>
        <v>0.37836945615068523</v>
      </c>
      <c r="AG166" s="4">
        <f t="shared" si="455"/>
        <v>0.37035128170360659</v>
      </c>
      <c r="AI166" s="4">
        <f t="shared" si="456"/>
        <v>-2.0675238536451146E-3</v>
      </c>
      <c r="AJ166" s="4">
        <f t="shared" si="457"/>
        <v>2.1319308644153212E-3</v>
      </c>
      <c r="AK166" s="4">
        <f t="shared" si="458"/>
        <v>1.1060752375354754E-3</v>
      </c>
      <c r="AL166" s="4">
        <f t="shared" si="459"/>
        <v>3.5990293488693537E-3</v>
      </c>
      <c r="AM166" s="4">
        <f t="shared" si="460"/>
        <v>-3.2540635905303761E-4</v>
      </c>
      <c r="AN166" s="4">
        <f t="shared" si="461"/>
        <v>4.7190886358933204E-4</v>
      </c>
      <c r="AO166" s="4">
        <f t="shared" si="462"/>
        <v>9.8523746488665687E-5</v>
      </c>
      <c r="AP166" s="4">
        <f t="shared" si="463"/>
        <v>9.1357651968548836E-4</v>
      </c>
      <c r="AQ166" s="4">
        <f t="shared" si="464"/>
        <v>-1.4293222642303149E-3</v>
      </c>
      <c r="AR166" s="4">
        <f t="shared" si="465"/>
        <v>-3.2184352778085179E-3</v>
      </c>
      <c r="AS166" s="4">
        <f t="shared" si="466"/>
        <v>-5.3817079311216931E-3</v>
      </c>
      <c r="AT166" s="4">
        <f t="shared" si="467"/>
        <v>1.5523839416314855E-3</v>
      </c>
      <c r="AU166" s="4">
        <f t="shared" si="468"/>
        <v>-1.131315058844673E-3</v>
      </c>
      <c r="AV166" s="4">
        <f t="shared" si="469"/>
        <v>-5.2945615068522578E-4</v>
      </c>
      <c r="AW166" s="4">
        <f t="shared" si="469"/>
        <v>3.2727182963934176E-3</v>
      </c>
      <c r="AY166" s="2">
        <f t="shared" si="520"/>
        <v>0.34203929877404149</v>
      </c>
      <c r="AZ166" s="2">
        <f t="shared" si="359"/>
        <v>0.34290251466764604</v>
      </c>
      <c r="BA166" s="2">
        <f t="shared" si="360"/>
        <v>0.33910403145709284</v>
      </c>
      <c r="BB166" s="2">
        <f t="shared" si="361"/>
        <v>0.33976324926739909</v>
      </c>
      <c r="BC166" s="2">
        <f t="shared" si="362"/>
        <v>0.33430800098669899</v>
      </c>
      <c r="BD166" s="2">
        <f t="shared" si="363"/>
        <v>0.33583757974724548</v>
      </c>
      <c r="BE166" s="2">
        <f t="shared" si="364"/>
        <v>0.34641692313459194</v>
      </c>
      <c r="BF166" s="2">
        <f t="shared" si="365"/>
        <v>0.34810825746341517</v>
      </c>
      <c r="BG166" s="2">
        <f t="shared" si="366"/>
        <v>0.34599749709653466</v>
      </c>
      <c r="BH166" s="2">
        <f t="shared" si="367"/>
        <v>0.34679690447346512</v>
      </c>
      <c r="BI166" s="2">
        <f t="shared" si="368"/>
        <v>0.34715828295629947</v>
      </c>
      <c r="BJ166" s="2">
        <f t="shared" si="369"/>
        <v>0.34538691488555839</v>
      </c>
      <c r="BK166" s="2">
        <f t="shared" si="370"/>
        <v>0.34827824374210292</v>
      </c>
      <c r="BL166" s="2">
        <f t="shared" si="371"/>
        <v>0.35476581114701106</v>
      </c>
      <c r="BM166" s="2">
        <f t="shared" si="372"/>
        <v>0.36175771235626808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0.46869024175824181</v>
      </c>
      <c r="DL166" s="2">
        <f t="shared" si="501"/>
        <v>0.49214004983314796</v>
      </c>
      <c r="DM166" s="2">
        <f t="shared" si="501"/>
        <v>0.4700341988636364</v>
      </c>
      <c r="DN166" s="2">
        <f t="shared" si="501"/>
        <v>0.48128903870967743</v>
      </c>
      <c r="DO166" s="2">
        <f t="shared" si="501"/>
        <v>0.48994381691297212</v>
      </c>
      <c r="DP166" s="2">
        <f t="shared" si="501"/>
        <v>0.54320734420289862</v>
      </c>
      <c r="DQ166" s="2">
        <f t="shared" si="501"/>
        <v>0.49709379565217388</v>
      </c>
      <c r="DR166" s="2">
        <f t="shared" si="501"/>
        <v>0.47862245769230766</v>
      </c>
      <c r="DS166" s="2">
        <f t="shared" si="501"/>
        <v>0.48006022318840585</v>
      </c>
      <c r="DT166" s="2">
        <f t="shared" si="501"/>
        <v>0.50191386042692943</v>
      </c>
      <c r="DU166" s="2">
        <f t="shared" si="501"/>
        <v>0.48192610344827586</v>
      </c>
      <c r="DV166" s="2">
        <f t="shared" si="501"/>
        <v>0.46105263453079171</v>
      </c>
      <c r="DW166" s="2">
        <f t="shared" si="501"/>
        <v>0.46067237154634577</v>
      </c>
      <c r="DX166" s="2">
        <f t="shared" si="501"/>
        <v>0.44679674165594158</v>
      </c>
      <c r="DY166" s="2">
        <f t="shared" si="501"/>
        <v>0.40837570472873896</v>
      </c>
      <c r="EA166" s="2">
        <f t="shared" si="440"/>
        <v>0.33848872057938567</v>
      </c>
      <c r="EB166" s="2">
        <f t="shared" si="502"/>
        <v>0.34196359300238577</v>
      </c>
      <c r="EC166" s="2">
        <f t="shared" si="503"/>
        <v>0.33741274668643378</v>
      </c>
      <c r="ED166" s="2">
        <f t="shared" si="504"/>
        <v>0.33878078359984398</v>
      </c>
      <c r="EE166" s="2">
        <f t="shared" si="505"/>
        <v>0.33334546902014528</v>
      </c>
      <c r="EF166" s="2">
        <f t="shared" si="506"/>
        <v>0.3322418545983401</v>
      </c>
      <c r="EG166" s="2">
        <f t="shared" si="507"/>
        <v>0.34795800039085389</v>
      </c>
      <c r="EH166" s="2">
        <f t="shared" si="508"/>
        <v>0.34673728877005344</v>
      </c>
      <c r="EI166" s="2">
        <f t="shared" si="509"/>
        <v>0.34558632632551056</v>
      </c>
      <c r="EJ166" s="2">
        <f t="shared" si="510"/>
        <v>0.34308961400195909</v>
      </c>
      <c r="EK166" s="2">
        <f t="shared" si="511"/>
        <v>0.34573103659534077</v>
      </c>
      <c r="EL166" s="2">
        <f t="shared" si="512"/>
        <v>0.34576640454809848</v>
      </c>
      <c r="EM166" s="2">
        <f t="shared" si="513"/>
        <v>0.34739413333898045</v>
      </c>
      <c r="EN166" s="2">
        <f t="shared" si="514"/>
        <v>0.35683190654800784</v>
      </c>
      <c r="EO166" s="2">
        <f t="shared" si="515"/>
        <v>0.36311212247018326</v>
      </c>
      <c r="EQ166" s="2">
        <f t="shared" si="516"/>
        <v>0.34674211774782437</v>
      </c>
      <c r="ER166" s="2">
        <f t="shared" si="517"/>
        <v>0.34429872051851079</v>
      </c>
      <c r="ES166" s="2">
        <f t="shared" si="517"/>
        <v>0.34202104961516733</v>
      </c>
      <c r="ET166" s="2">
        <f t="shared" si="517"/>
        <v>0.34067037903522263</v>
      </c>
      <c r="EU166" s="2">
        <f t="shared" si="517"/>
        <v>0.3351309790155228</v>
      </c>
      <c r="EV166" s="2">
        <f t="shared" si="517"/>
        <v>0.33808798077110658</v>
      </c>
      <c r="EW166" s="2">
        <f t="shared" si="517"/>
        <v>0.34553470918582863</v>
      </c>
      <c r="EX166" s="2">
        <f t="shared" si="517"/>
        <v>0.34881366716059231</v>
      </c>
      <c r="EY166" s="2">
        <f t="shared" si="517"/>
        <v>0.34620298020997053</v>
      </c>
      <c r="EZ166" s="2">
        <f t="shared" si="517"/>
        <v>0.34927665660936613</v>
      </c>
      <c r="FA166" s="2">
        <f t="shared" si="517"/>
        <v>0.34821128871453649</v>
      </c>
      <c r="FB166" s="2">
        <f t="shared" si="517"/>
        <v>0.34498602254420047</v>
      </c>
      <c r="FC166" s="2">
        <f t="shared" si="517"/>
        <v>0.34949239923439862</v>
      </c>
      <c r="FD166" s="2">
        <f t="shared" si="517"/>
        <v>0.3506727273484222</v>
      </c>
      <c r="FE166" s="2">
        <f t="shared" si="517"/>
        <v>0.35694484285960815</v>
      </c>
      <c r="FG166" s="2">
        <f t="shared" si="518"/>
        <v>0.99998952626282223</v>
      </c>
      <c r="FH166" s="2">
        <f t="shared" si="519"/>
        <v>0.99995443688513475</v>
      </c>
      <c r="FI166" s="2">
        <f t="shared" si="519"/>
        <v>0.99994908899151291</v>
      </c>
      <c r="FJ166" s="2">
        <f t="shared" si="519"/>
        <v>0.99994933717249168</v>
      </c>
      <c r="FK166" s="2">
        <f t="shared" si="519"/>
        <v>0.9999617633119372</v>
      </c>
      <c r="FL166" s="2">
        <f t="shared" si="519"/>
        <v>0.99997350238005855</v>
      </c>
      <c r="FM166" s="2">
        <f t="shared" si="519"/>
        <v>0.99997473976771523</v>
      </c>
      <c r="FN166" s="2">
        <f t="shared" si="519"/>
        <v>0.99997197199545085</v>
      </c>
      <c r="FO166" s="2">
        <f t="shared" si="519"/>
        <v>0.99997495519695201</v>
      </c>
      <c r="FP166" s="2">
        <f t="shared" si="519"/>
        <v>0.99996319445109638</v>
      </c>
      <c r="FQ166" s="2">
        <f t="shared" si="519"/>
        <v>0.99995807611661036</v>
      </c>
      <c r="FR166" s="2">
        <f t="shared" si="519"/>
        <v>0.99994911581126011</v>
      </c>
      <c r="FS166" s="2">
        <f t="shared" si="519"/>
        <v>0.99994040940949902</v>
      </c>
      <c r="FT166" s="2">
        <f t="shared" si="519"/>
        <v>0.9999260990319635</v>
      </c>
      <c r="FU166" s="2">
        <f t="shared" si="519"/>
        <v>0.99986254222352156</v>
      </c>
      <c r="FW166" s="2">
        <f t="shared" si="536"/>
        <v>0.43003074076153369</v>
      </c>
      <c r="FX166" s="2">
        <f t="shared" si="376"/>
        <v>0.39915557145005637</v>
      </c>
      <c r="FY166" s="2">
        <f t="shared" si="377"/>
        <v>0.36554300028289488</v>
      </c>
      <c r="FZ166" s="2">
        <f t="shared" si="378"/>
        <v>0.51611354375043528</v>
      </c>
      <c r="GA166" s="2">
        <f t="shared" si="379"/>
        <v>0.53572602049305296</v>
      </c>
      <c r="GB166" s="2">
        <f t="shared" si="380"/>
        <v>0.61410495761540806</v>
      </c>
      <c r="GC166" s="2">
        <f t="shared" si="381"/>
        <v>0.63749848053285452</v>
      </c>
      <c r="GD166" s="2">
        <f t="shared" si="382"/>
        <v>0.65848894473053043</v>
      </c>
      <c r="GE166" s="2">
        <f t="shared" si="383"/>
        <v>0.66131570568019149</v>
      </c>
      <c r="GF166" s="2">
        <f t="shared" si="384"/>
        <v>0.59825753478824306</v>
      </c>
      <c r="GG166" s="2">
        <f t="shared" si="385"/>
        <v>0.57314194950416808</v>
      </c>
      <c r="GH166" s="2">
        <f t="shared" si="386"/>
        <v>0.49380419704807887</v>
      </c>
      <c r="GI166" s="2">
        <f t="shared" si="387"/>
        <v>0.41813579867670525</v>
      </c>
      <c r="GJ166" s="2">
        <f t="shared" si="388"/>
        <v>0.33652923908106613</v>
      </c>
      <c r="GK166" s="2">
        <f t="shared" si="389"/>
        <v>0.22062108923273555</v>
      </c>
      <c r="GM166" s="82">
        <f t="shared" si="537"/>
        <v>6.0161375393886412E-66</v>
      </c>
      <c r="GN166" s="82">
        <f t="shared" si="390"/>
        <v>1.1815633923240616E-228</v>
      </c>
      <c r="GO166" s="82">
        <f t="shared" si="391"/>
        <v>1.2578747938622977E-255</v>
      </c>
      <c r="GP166" s="82">
        <f t="shared" si="392"/>
        <v>2.7433431054555854E-285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2.7514383769397736E-298</v>
      </c>
      <c r="HA166" s="82">
        <f t="shared" si="403"/>
        <v>1.2077489989178453E-248</v>
      </c>
      <c r="HC166" s="82">
        <f t="shared" si="538"/>
        <v>1.1712972431271951E-42</v>
      </c>
      <c r="HD166" s="82">
        <f t="shared" si="404"/>
        <v>6.0445077759589978E-155</v>
      </c>
      <c r="HE166" s="82">
        <f t="shared" si="405"/>
        <v>2.0626069622459695E-141</v>
      </c>
      <c r="HF166" s="82">
        <f t="shared" si="406"/>
        <v>7.0643047502402436E-203</v>
      </c>
      <c r="HG166" s="82">
        <f t="shared" si="407"/>
        <v>1.3088694029063077E-247</v>
      </c>
      <c r="HH166" s="82">
        <f t="shared" si="408"/>
        <v>9.5421634147002286E-288</v>
      </c>
      <c r="HI166" s="82">
        <f t="shared" si="409"/>
        <v>4.0420078615771181E-301</v>
      </c>
      <c r="HJ166" s="82">
        <f t="shared" si="410"/>
        <v>0</v>
      </c>
      <c r="HK166" s="82">
        <f t="shared" si="411"/>
        <v>1.0280427020368343E-269</v>
      </c>
      <c r="HL166" s="82">
        <f t="shared" si="412"/>
        <v>0</v>
      </c>
      <c r="HM166" s="82">
        <f t="shared" si="413"/>
        <v>2.2152227655641835E-284</v>
      </c>
      <c r="HN166" s="82">
        <f t="shared" si="414"/>
        <v>6.163190249942117E-252</v>
      </c>
      <c r="HO166" s="82">
        <f t="shared" si="415"/>
        <v>4.710407659293751E-216</v>
      </c>
      <c r="HP166" s="82">
        <f t="shared" si="416"/>
        <v>1.5323164005937584E-195</v>
      </c>
      <c r="HQ166" s="82">
        <f t="shared" si="417"/>
        <v>6.9696911970761151E-188</v>
      </c>
      <c r="HS166" s="82">
        <f t="shared" si="539"/>
        <v>5.0333835356225429E-14</v>
      </c>
      <c r="HT166" s="82">
        <f t="shared" si="418"/>
        <v>3.7921086407835518E-23</v>
      </c>
      <c r="HU166" s="82">
        <f t="shared" si="419"/>
        <v>7.302677396489866E-20</v>
      </c>
      <c r="HV166" s="82">
        <f t="shared" si="420"/>
        <v>2.7435055943349845E-28</v>
      </c>
      <c r="HW166" s="82">
        <f t="shared" si="421"/>
        <v>3.8829228798318671E-39</v>
      </c>
      <c r="HX166" s="82">
        <f t="shared" si="422"/>
        <v>8.9444532151643332E-44</v>
      </c>
      <c r="HY166" s="82">
        <f t="shared" si="423"/>
        <v>3.4401656508185595E-43</v>
      </c>
      <c r="HZ166" s="82">
        <f t="shared" si="424"/>
        <v>3.8070126811483684E-45</v>
      </c>
      <c r="IA166" s="82">
        <f t="shared" si="425"/>
        <v>2.4493774407038341E-42</v>
      </c>
      <c r="IB166" s="82">
        <f t="shared" si="426"/>
        <v>1.0639408382955846E-42</v>
      </c>
      <c r="IC166" s="82">
        <f t="shared" si="427"/>
        <v>1.338727051123716E-38</v>
      </c>
      <c r="ID166" s="82">
        <f t="shared" si="428"/>
        <v>6.3543182566428977E-28</v>
      </c>
      <c r="IE166" s="82">
        <f t="shared" si="429"/>
        <v>1.0238183118341716E-22</v>
      </c>
      <c r="IF166" s="82">
        <f t="shared" si="430"/>
        <v>2.9624158540998153E-13</v>
      </c>
      <c r="IG166" s="82">
        <f t="shared" si="431"/>
        <v>1.2954458304897249E-10</v>
      </c>
      <c r="II166" s="82">
        <f t="shared" si="540"/>
        <v>0.43490866358600816</v>
      </c>
      <c r="IJ166" s="82">
        <f t="shared" si="541"/>
        <v>0.2768441193729308</v>
      </c>
      <c r="IK166" s="82">
        <f t="shared" si="542"/>
        <v>0.15163499314239415</v>
      </c>
      <c r="IL166" s="82">
        <f t="shared" si="543"/>
        <v>0.47973639943210461</v>
      </c>
      <c r="IM166" s="82">
        <f t="shared" si="544"/>
        <v>0.421806604998125</v>
      </c>
      <c r="IN166" s="82">
        <f t="shared" si="545"/>
        <v>0.12506554552495841</v>
      </c>
      <c r="IO166" s="82">
        <f t="shared" si="546"/>
        <v>7.2689067635669971E-2</v>
      </c>
      <c r="IP166" s="82">
        <f t="shared" si="547"/>
        <v>3.6925095792070803E-2</v>
      </c>
      <c r="IQ166" s="82">
        <f t="shared" si="548"/>
        <v>3.9296737541696783E-2</v>
      </c>
      <c r="IR166" s="82">
        <f t="shared" si="549"/>
        <v>0.16736298457187251</v>
      </c>
      <c r="IS166" s="82">
        <f t="shared" si="550"/>
        <v>0.27114088353221305</v>
      </c>
      <c r="IT166" s="82">
        <f t="shared" si="551"/>
        <v>0.50199589362219799</v>
      </c>
      <c r="IU166" s="82">
        <f t="shared" si="552"/>
        <v>0.31677399040035364</v>
      </c>
      <c r="IV166" s="82">
        <f t="shared" si="553"/>
        <v>9.7296918789912826E-2</v>
      </c>
      <c r="IW166" s="82">
        <f t="shared" si="554"/>
        <v>1.333682375627273E-2</v>
      </c>
      <c r="IY166" s="82">
        <f t="shared" si="555"/>
        <v>0.43490866358605851</v>
      </c>
      <c r="IZ166" s="82">
        <f t="shared" si="556"/>
        <v>0.2768441193729308</v>
      </c>
      <c r="JA166" s="82">
        <f t="shared" si="557"/>
        <v>0.15163499314239415</v>
      </c>
      <c r="JB166" s="82">
        <f t="shared" si="558"/>
        <v>0.47973639943210461</v>
      </c>
      <c r="JC166" s="82">
        <f t="shared" si="559"/>
        <v>0.421806604998125</v>
      </c>
      <c r="JD166" s="82">
        <f t="shared" si="560"/>
        <v>0.12506554552495841</v>
      </c>
      <c r="JE166" s="82">
        <f t="shared" si="561"/>
        <v>7.2689067635669971E-2</v>
      </c>
      <c r="JF166" s="82">
        <f t="shared" si="562"/>
        <v>3.6925095792070803E-2</v>
      </c>
      <c r="JG166" s="82">
        <f t="shared" si="563"/>
        <v>3.9296737541696783E-2</v>
      </c>
      <c r="JH166" s="82">
        <f t="shared" si="564"/>
        <v>0.16736298457187251</v>
      </c>
      <c r="JI166" s="82">
        <f t="shared" si="565"/>
        <v>0.27114088353221305</v>
      </c>
      <c r="JJ166" s="82">
        <f t="shared" si="566"/>
        <v>0.50199589362219799</v>
      </c>
      <c r="JK166" s="82">
        <f t="shared" si="567"/>
        <v>0.31677399040035364</v>
      </c>
      <c r="JL166" s="82">
        <f t="shared" si="568"/>
        <v>9.7296918790209061E-2</v>
      </c>
      <c r="JM166" s="82">
        <f t="shared" si="569"/>
        <v>1.3336823885817313E-2</v>
      </c>
    </row>
    <row r="167" spans="2:273" x14ac:dyDescent="0.25">
      <c r="B167" s="2">
        <v>140</v>
      </c>
      <c r="C167" s="37">
        <v>0.34471600000000002</v>
      </c>
      <c r="D167" s="37">
        <v>0.34656100000000001</v>
      </c>
      <c r="E167" s="37">
        <v>0.34481099999999998</v>
      </c>
      <c r="F167" s="37">
        <v>0.34362999999999999</v>
      </c>
      <c r="G167" s="37">
        <v>0.33618900000000002</v>
      </c>
      <c r="H167" s="37">
        <v>0.33696100000000001</v>
      </c>
      <c r="I167" s="37">
        <v>0.34772999999999998</v>
      </c>
      <c r="J167" s="37">
        <v>0.34934399999999999</v>
      </c>
      <c r="K167" s="37">
        <v>0.34520800000000001</v>
      </c>
      <c r="L167" s="37">
        <v>0.35056100000000001</v>
      </c>
      <c r="M167" s="37">
        <v>0.34687400000000002</v>
      </c>
      <c r="N167" s="37">
        <v>0.360788</v>
      </c>
      <c r="O167" s="37">
        <v>0.38247100000000001</v>
      </c>
      <c r="P167" s="37">
        <v>0.38842199999999999</v>
      </c>
      <c r="Q167" s="37">
        <v>0.37865900000000002</v>
      </c>
      <c r="S167" s="4">
        <f t="shared" si="441"/>
        <v>0.34503310527541187</v>
      </c>
      <c r="T167" s="4">
        <f t="shared" si="442"/>
        <v>0.34510157414331744</v>
      </c>
      <c r="U167" s="4">
        <f t="shared" si="443"/>
        <v>0.34159470483925036</v>
      </c>
      <c r="V167" s="4">
        <f t="shared" si="444"/>
        <v>0.34038798968939582</v>
      </c>
      <c r="W167" s="4">
        <f t="shared" si="445"/>
        <v>0.33724084393581399</v>
      </c>
      <c r="X167" s="4">
        <f t="shared" si="446"/>
        <v>0.33596128862907659</v>
      </c>
      <c r="Y167" s="4">
        <f t="shared" si="447"/>
        <v>0.34632012566782128</v>
      </c>
      <c r="Z167" s="4">
        <f t="shared" si="448"/>
        <v>0.34794652288017791</v>
      </c>
      <c r="AA167" s="4">
        <f t="shared" si="449"/>
        <v>0.34576006175406221</v>
      </c>
      <c r="AB167" s="4">
        <f t="shared" si="450"/>
        <v>0.34739517606314974</v>
      </c>
      <c r="AC167" s="4">
        <f t="shared" si="451"/>
        <v>0.34873408348197205</v>
      </c>
      <c r="AD167" s="4">
        <f t="shared" si="452"/>
        <v>0.36318653818844715</v>
      </c>
      <c r="AE167" s="4">
        <f t="shared" si="453"/>
        <v>0.38275457394622731</v>
      </c>
      <c r="AF167" s="4">
        <f t="shared" si="454"/>
        <v>0.38765145246220528</v>
      </c>
      <c r="AG167" s="4">
        <f t="shared" si="455"/>
        <v>0.37477864745488193</v>
      </c>
      <c r="AI167" s="4">
        <f t="shared" si="456"/>
        <v>-3.1710527541184419E-4</v>
      </c>
      <c r="AJ167" s="4">
        <f t="shared" si="457"/>
        <v>1.4594258566825724E-3</v>
      </c>
      <c r="AK167" s="4">
        <f t="shared" si="458"/>
        <v>3.216295160749616E-3</v>
      </c>
      <c r="AL167" s="4">
        <f t="shared" si="459"/>
        <v>3.2420103106041709E-3</v>
      </c>
      <c r="AM167" s="4">
        <f t="shared" si="460"/>
        <v>-1.0518439358139786E-3</v>
      </c>
      <c r="AN167" s="4">
        <f t="shared" si="461"/>
        <v>9.9971137092341733E-4</v>
      </c>
      <c r="AO167" s="4">
        <f t="shared" si="462"/>
        <v>1.4098743321787066E-3</v>
      </c>
      <c r="AP167" s="4">
        <f t="shared" si="463"/>
        <v>1.397477119822077E-3</v>
      </c>
      <c r="AQ167" s="4">
        <f t="shared" si="464"/>
        <v>-5.5206175406219415E-4</v>
      </c>
      <c r="AR167" s="4">
        <f t="shared" si="465"/>
        <v>3.1658239368502761E-3</v>
      </c>
      <c r="AS167" s="4">
        <f t="shared" si="466"/>
        <v>-1.8600834819720302E-3</v>
      </c>
      <c r="AT167" s="4">
        <f t="shared" si="467"/>
        <v>-2.3985381884471524E-3</v>
      </c>
      <c r="AU167" s="4">
        <f t="shared" si="468"/>
        <v>-2.8357394622730014E-4</v>
      </c>
      <c r="AV167" s="4">
        <f t="shared" si="469"/>
        <v>7.7054753779470797E-4</v>
      </c>
      <c r="AW167" s="4">
        <f t="shared" si="469"/>
        <v>3.8803525451180931E-3</v>
      </c>
      <c r="AY167" s="2">
        <f t="shared" si="520"/>
        <v>0.34191987639264876</v>
      </c>
      <c r="AZ167" s="2">
        <f t="shared" si="359"/>
        <v>0.34268453818998212</v>
      </c>
      <c r="BA167" s="2">
        <f t="shared" si="360"/>
        <v>0.33895070895153423</v>
      </c>
      <c r="BB167" s="2">
        <f t="shared" si="361"/>
        <v>0.33940414986228001</v>
      </c>
      <c r="BC167" s="2">
        <f t="shared" si="362"/>
        <v>0.33405060529258596</v>
      </c>
      <c r="BD167" s="2">
        <f t="shared" si="363"/>
        <v>0.33570712027224797</v>
      </c>
      <c r="BE167" s="2">
        <f t="shared" si="364"/>
        <v>0.34622258567424485</v>
      </c>
      <c r="BF167" s="2">
        <f t="shared" si="365"/>
        <v>0.34791915559392883</v>
      </c>
      <c r="BG167" s="2">
        <f t="shared" si="366"/>
        <v>0.34572461442331615</v>
      </c>
      <c r="BH167" s="2">
        <f t="shared" si="367"/>
        <v>0.34671102089373895</v>
      </c>
      <c r="BI167" s="2">
        <f t="shared" si="368"/>
        <v>0.34692403011459338</v>
      </c>
      <c r="BJ167" s="2">
        <f t="shared" si="369"/>
        <v>0.34523936035952546</v>
      </c>
      <c r="BK167" s="2">
        <f t="shared" si="370"/>
        <v>0.34823360278744359</v>
      </c>
      <c r="BL167" s="2">
        <f t="shared" si="371"/>
        <v>0.35460546012202865</v>
      </c>
      <c r="BM167" s="2">
        <f t="shared" si="372"/>
        <v>0.3615600979295252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0.46931039560439564</v>
      </c>
      <c r="DL167" s="2">
        <f t="shared" si="501"/>
        <v>0.49301454260289213</v>
      </c>
      <c r="DM167" s="2">
        <f t="shared" si="501"/>
        <v>0.47074140340909099</v>
      </c>
      <c r="DN167" s="2">
        <f t="shared" si="501"/>
        <v>0.48213547580645166</v>
      </c>
      <c r="DO167" s="2">
        <f t="shared" si="501"/>
        <v>0.4908642249589491</v>
      </c>
      <c r="DP167" s="2">
        <f t="shared" si="501"/>
        <v>0.54450110507246385</v>
      </c>
      <c r="DQ167" s="2">
        <f t="shared" si="501"/>
        <v>0.49798468130434781</v>
      </c>
      <c r="DR167" s="2">
        <f t="shared" si="501"/>
        <v>0.47933297846153844</v>
      </c>
      <c r="DS167" s="2">
        <f t="shared" si="501"/>
        <v>0.48062291971014498</v>
      </c>
      <c r="DT167" s="2">
        <f t="shared" si="501"/>
        <v>0.50269853119868646</v>
      </c>
      <c r="DU167" s="2">
        <f t="shared" si="501"/>
        <v>0.4827046068965517</v>
      </c>
      <c r="DV167" s="2">
        <f t="shared" si="501"/>
        <v>0.46172059842375357</v>
      </c>
      <c r="DW167" s="2">
        <f t="shared" si="501"/>
        <v>0.46129452361853829</v>
      </c>
      <c r="DX167" s="2">
        <f t="shared" si="501"/>
        <v>0.44736072672672667</v>
      </c>
      <c r="DY167" s="2">
        <f t="shared" si="501"/>
        <v>0.40861722635630493</v>
      </c>
      <c r="EA167" s="2">
        <f t="shared" si="440"/>
        <v>0.33807668660592682</v>
      </c>
      <c r="EB167" s="2">
        <f t="shared" si="502"/>
        <v>0.34166795228401947</v>
      </c>
      <c r="EC167" s="2">
        <f t="shared" si="503"/>
        <v>0.33711207651627467</v>
      </c>
      <c r="ED167" s="2">
        <f t="shared" si="504"/>
        <v>0.3383524210608424</v>
      </c>
      <c r="EE167" s="2">
        <f t="shared" si="505"/>
        <v>0.33302519038833839</v>
      </c>
      <c r="EF167" s="2">
        <f t="shared" si="506"/>
        <v>0.33190887776255013</v>
      </c>
      <c r="EG167" s="2">
        <f t="shared" si="507"/>
        <v>0.34784658061364071</v>
      </c>
      <c r="EH167" s="2">
        <f t="shared" si="508"/>
        <v>0.34647659893048122</v>
      </c>
      <c r="EI167" s="2">
        <f t="shared" si="509"/>
        <v>0.34529119229491007</v>
      </c>
      <c r="EJ167" s="2">
        <f t="shared" si="510"/>
        <v>0.34278508580819766</v>
      </c>
      <c r="EK167" s="2">
        <f t="shared" si="511"/>
        <v>0.34540823336598375</v>
      </c>
      <c r="EL167" s="2">
        <f t="shared" si="512"/>
        <v>0.34564660892168969</v>
      </c>
      <c r="EM167" s="2">
        <f t="shared" si="513"/>
        <v>0.34727971790806139</v>
      </c>
      <c r="EN167" s="2">
        <f t="shared" si="514"/>
        <v>0.35685788967994775</v>
      </c>
      <c r="EO167" s="2">
        <f t="shared" si="515"/>
        <v>0.3630485889405547</v>
      </c>
      <c r="EQ167" s="2">
        <f t="shared" si="516"/>
        <v>0.34656272837518809</v>
      </c>
      <c r="ER167" s="2">
        <f t="shared" si="517"/>
        <v>0.34406522472056156</v>
      </c>
      <c r="ES167" s="2">
        <f t="shared" si="517"/>
        <v>0.34184512271595746</v>
      </c>
      <c r="ET167" s="2">
        <f t="shared" si="517"/>
        <v>0.34029112027357966</v>
      </c>
      <c r="EU167" s="2">
        <f t="shared" si="517"/>
        <v>0.33485121001733087</v>
      </c>
      <c r="EV167" s="2">
        <f t="shared" si="517"/>
        <v>0.33787579210557528</v>
      </c>
      <c r="EW167" s="2">
        <f t="shared" si="517"/>
        <v>0.34537513288565164</v>
      </c>
      <c r="EX167" s="2">
        <f t="shared" si="517"/>
        <v>0.34859647487545914</v>
      </c>
      <c r="EY167" s="2">
        <f t="shared" si="517"/>
        <v>0.34592251994874879</v>
      </c>
      <c r="EZ167" s="2">
        <f t="shared" si="517"/>
        <v>0.34910674322485191</v>
      </c>
      <c r="FA167" s="2">
        <f t="shared" si="517"/>
        <v>0.34794479997989353</v>
      </c>
      <c r="FB167" s="2">
        <f t="shared" si="517"/>
        <v>0.34484820226745139</v>
      </c>
      <c r="FC167" s="2">
        <f t="shared" si="517"/>
        <v>0.34943014116127952</v>
      </c>
      <c r="FD167" s="2">
        <f t="shared" si="517"/>
        <v>0.35053843761887715</v>
      </c>
      <c r="FE167" s="2">
        <f t="shared" si="517"/>
        <v>0.35674032596713323</v>
      </c>
      <c r="FG167" s="2">
        <f t="shared" si="518"/>
        <v>0.99999044782936219</v>
      </c>
      <c r="FH167" s="2">
        <f t="shared" si="519"/>
        <v>0.99995844577877468</v>
      </c>
      <c r="FI167" s="2">
        <f t="shared" si="519"/>
        <v>0.99995356840042149</v>
      </c>
      <c r="FJ167" s="2">
        <f t="shared" si="519"/>
        <v>0.99995379474618717</v>
      </c>
      <c r="FK167" s="2">
        <f t="shared" si="519"/>
        <v>0.99996512760870049</v>
      </c>
      <c r="FL167" s="2">
        <f t="shared" si="519"/>
        <v>0.99997583382705268</v>
      </c>
      <c r="FM167" s="2">
        <f t="shared" si="519"/>
        <v>0.99997696234314748</v>
      </c>
      <c r="FN167" s="2">
        <f t="shared" si="519"/>
        <v>0.9999744380930059</v>
      </c>
      <c r="FO167" s="2">
        <f t="shared" si="519"/>
        <v>0.99997715881781624</v>
      </c>
      <c r="FP167" s="2">
        <f t="shared" si="519"/>
        <v>0.99996643283174458</v>
      </c>
      <c r="FQ167" s="2">
        <f t="shared" si="519"/>
        <v>0.99996176482287702</v>
      </c>
      <c r="FR167" s="2">
        <f t="shared" si="519"/>
        <v>0.99995359286054075</v>
      </c>
      <c r="FS167" s="2">
        <f t="shared" si="519"/>
        <v>0.99994565245057754</v>
      </c>
      <c r="FT167" s="2">
        <f t="shared" si="519"/>
        <v>0.99993260107785142</v>
      </c>
      <c r="FU167" s="2">
        <f t="shared" si="519"/>
        <v>0.99987463550164013</v>
      </c>
      <c r="FW167" s="2">
        <f t="shared" si="536"/>
        <v>0.45273595445365833</v>
      </c>
      <c r="FX167" s="2">
        <f t="shared" si="376"/>
        <v>0.42143596233229258</v>
      </c>
      <c r="FY167" s="2">
        <f t="shared" si="377"/>
        <v>0.3871561219884469</v>
      </c>
      <c r="FZ167" s="2">
        <f t="shared" si="378"/>
        <v>0.53906519486515292</v>
      </c>
      <c r="GA167" s="2">
        <f t="shared" si="379"/>
        <v>0.55854310845192268</v>
      </c>
      <c r="GB167" s="2">
        <f t="shared" si="380"/>
        <v>0.63568952914487042</v>
      </c>
      <c r="GC167" s="2">
        <f t="shared" si="381"/>
        <v>0.6585022013652867</v>
      </c>
      <c r="GD167" s="2">
        <f t="shared" si="382"/>
        <v>0.67888906633423951</v>
      </c>
      <c r="GE167" s="2">
        <f t="shared" si="383"/>
        <v>0.68162861098891847</v>
      </c>
      <c r="GF167" s="2">
        <f t="shared" si="384"/>
        <v>0.62018027640740248</v>
      </c>
      <c r="GG167" s="2">
        <f t="shared" si="385"/>
        <v>0.59550858596260348</v>
      </c>
      <c r="GH167" s="2">
        <f t="shared" si="386"/>
        <v>0.51682337790171429</v>
      </c>
      <c r="GI167" s="2">
        <f t="shared" si="387"/>
        <v>0.44069857070030921</v>
      </c>
      <c r="GJ167" s="2">
        <f t="shared" si="388"/>
        <v>0.3573932248810851</v>
      </c>
      <c r="GK167" s="2">
        <f t="shared" si="389"/>
        <v>0.23686452303836403</v>
      </c>
      <c r="GM167" s="82">
        <f t="shared" si="537"/>
        <v>2.2305447524735213E-67</v>
      </c>
      <c r="GN167" s="82">
        <f t="shared" si="390"/>
        <v>7.204609600932682E-234</v>
      </c>
      <c r="GO167" s="82">
        <f t="shared" si="391"/>
        <v>1.4980966862337338E-261</v>
      </c>
      <c r="GP167" s="82">
        <f t="shared" si="392"/>
        <v>7.8245945427748696E-292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2.406031030690462E-305</v>
      </c>
      <c r="HA167" s="82">
        <f t="shared" si="403"/>
        <v>9.9307523245093276E-255</v>
      </c>
      <c r="HC167" s="82">
        <f t="shared" si="538"/>
        <v>6.9762100624047571E-44</v>
      </c>
      <c r="HD167" s="82">
        <f t="shared" si="404"/>
        <v>9.5224685034535826E-160</v>
      </c>
      <c r="HE167" s="82">
        <f t="shared" si="405"/>
        <v>7.2792574833730014E-146</v>
      </c>
      <c r="HF167" s="82">
        <f t="shared" si="406"/>
        <v>3.5718682844256966E-209</v>
      </c>
      <c r="HG167" s="82">
        <f t="shared" si="407"/>
        <v>1.0422192697412633E-254</v>
      </c>
      <c r="HH167" s="82">
        <f t="shared" si="408"/>
        <v>1.1578314819715537E-295</v>
      </c>
      <c r="HI167" s="82">
        <f t="shared" si="409"/>
        <v>0</v>
      </c>
      <c r="HJ167" s="82">
        <f t="shared" si="410"/>
        <v>0</v>
      </c>
      <c r="HK167" s="82">
        <f t="shared" si="411"/>
        <v>3.8935959490255586E-277</v>
      </c>
      <c r="HL167" s="82">
        <f t="shared" si="412"/>
        <v>0</v>
      </c>
      <c r="HM167" s="82">
        <f t="shared" si="413"/>
        <v>1.3079513824418218E-292</v>
      </c>
      <c r="HN167" s="82">
        <f t="shared" si="414"/>
        <v>1.5694384545009913E-259</v>
      </c>
      <c r="HO167" s="82">
        <f t="shared" si="415"/>
        <v>7.9049975165975063E-223</v>
      </c>
      <c r="HP167" s="82">
        <f t="shared" si="416"/>
        <v>6.3357333034571564E-202</v>
      </c>
      <c r="HQ167" s="82">
        <f t="shared" si="417"/>
        <v>2.4941771962692086E-194</v>
      </c>
      <c r="HS167" s="82">
        <f t="shared" si="539"/>
        <v>6.6161469732775015E-15</v>
      </c>
      <c r="HT167" s="82">
        <f t="shared" si="418"/>
        <v>1.156337758404118E-24</v>
      </c>
      <c r="HU167" s="82">
        <f t="shared" si="419"/>
        <v>2.5391151536959637E-21</v>
      </c>
      <c r="HV167" s="82">
        <f t="shared" si="420"/>
        <v>3.6961668730633628E-30</v>
      </c>
      <c r="HW167" s="82">
        <f t="shared" si="421"/>
        <v>1.7309368018184712E-41</v>
      </c>
      <c r="HX167" s="82">
        <f t="shared" si="422"/>
        <v>3.3978061301817935E-46</v>
      </c>
      <c r="HY167" s="82">
        <f t="shared" si="423"/>
        <v>1.5105626952309077E-45</v>
      </c>
      <c r="HZ167" s="82">
        <f t="shared" si="424"/>
        <v>1.4061927058719967E-47</v>
      </c>
      <c r="IA167" s="82">
        <f t="shared" si="425"/>
        <v>1.286666288551279E-44</v>
      </c>
      <c r="IB167" s="82">
        <f t="shared" si="426"/>
        <v>3.6901339495965883E-45</v>
      </c>
      <c r="IC167" s="82">
        <f t="shared" si="427"/>
        <v>6.5507406298622781E-41</v>
      </c>
      <c r="ID167" s="82">
        <f t="shared" si="428"/>
        <v>9.3840740586865046E-30</v>
      </c>
      <c r="IE167" s="82">
        <f t="shared" si="429"/>
        <v>2.2993974781269967E-24</v>
      </c>
      <c r="IF167" s="82">
        <f t="shared" si="430"/>
        <v>2.5735322373828724E-14</v>
      </c>
      <c r="IG167" s="82">
        <f t="shared" si="431"/>
        <v>9.3700016997831543E-12</v>
      </c>
      <c r="II167" s="82">
        <f t="shared" si="540"/>
        <v>0.47499570903526567</v>
      </c>
      <c r="IJ167" s="82">
        <f t="shared" si="541"/>
        <v>0.35552211939084205</v>
      </c>
      <c r="IK167" s="82">
        <f t="shared" si="542"/>
        <v>0.22011922628357766</v>
      </c>
      <c r="IL167" s="82">
        <f t="shared" si="543"/>
        <v>0.41820800740012692</v>
      </c>
      <c r="IM167" s="82">
        <f t="shared" si="544"/>
        <v>0.33103636364404693</v>
      </c>
      <c r="IN167" s="82">
        <f t="shared" si="545"/>
        <v>7.1300997316900622E-2</v>
      </c>
      <c r="IO167" s="82">
        <f t="shared" si="546"/>
        <v>3.8509188322649213E-2</v>
      </c>
      <c r="IP167" s="82">
        <f t="shared" si="547"/>
        <v>1.7781062587187854E-2</v>
      </c>
      <c r="IQ167" s="82">
        <f t="shared" si="548"/>
        <v>1.9530009312587981E-2</v>
      </c>
      <c r="IR167" s="82">
        <f t="shared" si="549"/>
        <v>9.9166067952521086E-2</v>
      </c>
      <c r="IS167" s="82">
        <f t="shared" si="550"/>
        <v>0.1811997152294926</v>
      </c>
      <c r="IT167" s="82">
        <f t="shared" si="551"/>
        <v>0.47884237221821313</v>
      </c>
      <c r="IU167" s="82">
        <f t="shared" si="552"/>
        <v>0.40059068749299165</v>
      </c>
      <c r="IV167" s="82">
        <f t="shared" si="553"/>
        <v>0.1501132257835314</v>
      </c>
      <c r="IW167" s="82">
        <f t="shared" si="554"/>
        <v>2.1787699499048917E-2</v>
      </c>
      <c r="IY167" s="82">
        <f t="shared" si="555"/>
        <v>0.47499570903527227</v>
      </c>
      <c r="IZ167" s="82">
        <f t="shared" si="556"/>
        <v>0.35552211939084205</v>
      </c>
      <c r="JA167" s="82">
        <f t="shared" si="557"/>
        <v>0.22011922628357766</v>
      </c>
      <c r="JB167" s="82">
        <f t="shared" si="558"/>
        <v>0.41820800740012692</v>
      </c>
      <c r="JC167" s="82">
        <f t="shared" si="559"/>
        <v>0.33103636364404693</v>
      </c>
      <c r="JD167" s="82">
        <f t="shared" si="560"/>
        <v>7.1300997316900622E-2</v>
      </c>
      <c r="JE167" s="82">
        <f t="shared" si="561"/>
        <v>3.8509188322649213E-2</v>
      </c>
      <c r="JF167" s="82">
        <f t="shared" si="562"/>
        <v>1.7781062587187854E-2</v>
      </c>
      <c r="JG167" s="82">
        <f t="shared" si="563"/>
        <v>1.9530009312587981E-2</v>
      </c>
      <c r="JH167" s="82">
        <f t="shared" si="564"/>
        <v>9.9166067952521086E-2</v>
      </c>
      <c r="JI167" s="82">
        <f t="shared" si="565"/>
        <v>0.1811997152294926</v>
      </c>
      <c r="JJ167" s="82">
        <f t="shared" si="566"/>
        <v>0.47884237221821313</v>
      </c>
      <c r="JK167" s="82">
        <f t="shared" si="567"/>
        <v>0.40059068749299165</v>
      </c>
      <c r="JL167" s="82">
        <f t="shared" si="568"/>
        <v>0.15011322578355712</v>
      </c>
      <c r="JM167" s="82">
        <f t="shared" si="569"/>
        <v>2.1787699508418919E-2</v>
      </c>
    </row>
    <row r="168" spans="2:273" x14ac:dyDescent="0.25">
      <c r="B168" s="2">
        <v>141</v>
      </c>
      <c r="C168" s="37">
        <v>0.34789300000000001</v>
      </c>
      <c r="D168" s="37">
        <v>0.33973500000000001</v>
      </c>
      <c r="E168" s="37">
        <v>0.345773</v>
      </c>
      <c r="F168" s="37">
        <v>0.34243299999999999</v>
      </c>
      <c r="G168" s="37">
        <v>0.33759400000000001</v>
      </c>
      <c r="H168" s="37">
        <v>0.335891</v>
      </c>
      <c r="I168" s="37">
        <v>0.34458499999999997</v>
      </c>
      <c r="J168" s="37">
        <v>0.34558800000000001</v>
      </c>
      <c r="K168" s="37">
        <v>0.34338000000000002</v>
      </c>
      <c r="L168" s="37">
        <v>0.34793200000000002</v>
      </c>
      <c r="M168" s="37">
        <v>0.344609</v>
      </c>
      <c r="N168" s="37">
        <v>0.35548600000000002</v>
      </c>
      <c r="O168" s="37">
        <v>0.38443300000000002</v>
      </c>
      <c r="P168" s="37">
        <v>0.39784900000000001</v>
      </c>
      <c r="Q168" s="37">
        <v>0.38364100000000001</v>
      </c>
      <c r="S168" s="4">
        <f t="shared" si="441"/>
        <v>0.34470372555862561</v>
      </c>
      <c r="T168" s="4">
        <f t="shared" si="442"/>
        <v>0.34500971636697852</v>
      </c>
      <c r="U168" s="4">
        <f t="shared" si="443"/>
        <v>0.34199395448901193</v>
      </c>
      <c r="V168" s="4">
        <f t="shared" si="444"/>
        <v>0.33965097342385286</v>
      </c>
      <c r="W168" s="4">
        <f t="shared" si="445"/>
        <v>0.33544696118014117</v>
      </c>
      <c r="X168" s="4">
        <f t="shared" si="446"/>
        <v>0.33566200607448288</v>
      </c>
      <c r="Y168" s="4">
        <f t="shared" si="447"/>
        <v>0.34605638897432045</v>
      </c>
      <c r="Z168" s="4">
        <f t="shared" si="448"/>
        <v>0.34773725137338335</v>
      </c>
      <c r="AA168" s="4">
        <f t="shared" si="449"/>
        <v>0.34546133422971992</v>
      </c>
      <c r="AB168" s="4">
        <f t="shared" si="450"/>
        <v>0.34686353396409608</v>
      </c>
      <c r="AC168" s="4">
        <f t="shared" si="451"/>
        <v>0.34744132339885375</v>
      </c>
      <c r="AD168" s="4">
        <f t="shared" si="452"/>
        <v>0.35757554017879439</v>
      </c>
      <c r="AE168" s="4">
        <f t="shared" si="453"/>
        <v>0.38258141574978527</v>
      </c>
      <c r="AF168" s="4">
        <f t="shared" si="454"/>
        <v>0.3979712369680305</v>
      </c>
      <c r="AG168" s="4">
        <f t="shared" si="455"/>
        <v>0.38103288280296926</v>
      </c>
      <c r="AI168" s="4">
        <f t="shared" si="456"/>
        <v>3.1892744413744012E-3</v>
      </c>
      <c r="AJ168" s="4">
        <f t="shared" si="457"/>
        <v>-5.2747163669785158E-3</v>
      </c>
      <c r="AK168" s="4">
        <f t="shared" si="458"/>
        <v>3.7790455109880661E-3</v>
      </c>
      <c r="AL168" s="4">
        <f t="shared" si="459"/>
        <v>2.782026576147123E-3</v>
      </c>
      <c r="AM168" s="4">
        <f t="shared" si="460"/>
        <v>2.1470388198588375E-3</v>
      </c>
      <c r="AN168" s="4">
        <f t="shared" si="461"/>
        <v>2.2899392551711806E-4</v>
      </c>
      <c r="AO168" s="4">
        <f t="shared" si="462"/>
        <v>-1.4713889743204756E-3</v>
      </c>
      <c r="AP168" s="4">
        <f t="shared" si="463"/>
        <v>-2.1492513733833429E-3</v>
      </c>
      <c r="AQ168" s="4">
        <f t="shared" si="464"/>
        <v>-2.0813342297199E-3</v>
      </c>
      <c r="AR168" s="4">
        <f t="shared" si="465"/>
        <v>1.0684660359039366E-3</v>
      </c>
      <c r="AS168" s="4">
        <f t="shared" si="466"/>
        <v>-2.8323233988537533E-3</v>
      </c>
      <c r="AT168" s="4">
        <f t="shared" si="467"/>
        <v>-2.089540178794369E-3</v>
      </c>
      <c r="AU168" s="4">
        <f t="shared" si="468"/>
        <v>1.851584250214755E-3</v>
      </c>
      <c r="AV168" s="4">
        <f t="shared" si="469"/>
        <v>-1.2223696803048689E-4</v>
      </c>
      <c r="AW168" s="4">
        <f t="shared" si="469"/>
        <v>2.608117197030746E-3</v>
      </c>
      <c r="AY168" s="2">
        <f t="shared" si="520"/>
        <v>0.34181275713969617</v>
      </c>
      <c r="AZ168" s="2">
        <f t="shared" si="359"/>
        <v>0.34247017358351528</v>
      </c>
      <c r="BA168" s="2">
        <f t="shared" si="360"/>
        <v>0.33880502643525995</v>
      </c>
      <c r="BB168" s="2">
        <f t="shared" si="361"/>
        <v>0.33904702310511486</v>
      </c>
      <c r="BC168" s="2">
        <f t="shared" si="362"/>
        <v>0.33379464046725438</v>
      </c>
      <c r="BD168" s="2">
        <f t="shared" si="363"/>
        <v>0.33557866993359664</v>
      </c>
      <c r="BE168" s="2">
        <f t="shared" si="364"/>
        <v>0.34602777223575332</v>
      </c>
      <c r="BF168" s="2">
        <f t="shared" si="365"/>
        <v>0.34773042295099649</v>
      </c>
      <c r="BG168" s="2">
        <f t="shared" si="366"/>
        <v>0.34545191900074629</v>
      </c>
      <c r="BH168" s="2">
        <f t="shared" si="367"/>
        <v>0.3466279814552633</v>
      </c>
      <c r="BI168" s="2">
        <f t="shared" si="368"/>
        <v>0.34669132249268575</v>
      </c>
      <c r="BJ168" s="2">
        <f t="shared" si="369"/>
        <v>0.34509107309574755</v>
      </c>
      <c r="BK168" s="2">
        <f t="shared" si="370"/>
        <v>0.34819190613383966</v>
      </c>
      <c r="BL168" s="2">
        <f t="shared" si="371"/>
        <v>0.35443487022594261</v>
      </c>
      <c r="BM168" s="2">
        <f t="shared" si="372"/>
        <v>0.36135274470883366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>
        <f t="shared" si="492"/>
        <v>0.34558800000000001</v>
      </c>
      <c r="DC168" s="2">
        <f t="shared" si="493"/>
        <v>0.34338000000000002</v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0.46993054945054946</v>
      </c>
      <c r="DL168" s="2">
        <f t="shared" si="501"/>
        <v>0.49388903537263629</v>
      </c>
      <c r="DM168" s="2">
        <f t="shared" si="501"/>
        <v>0.47144860795454552</v>
      </c>
      <c r="DN168" s="2">
        <f t="shared" si="501"/>
        <v>0.48298191290322584</v>
      </c>
      <c r="DO168" s="2">
        <f t="shared" si="501"/>
        <v>0.49178463300492614</v>
      </c>
      <c r="DP168" s="2">
        <f t="shared" si="501"/>
        <v>0.54579486594202908</v>
      </c>
      <c r="DQ168" s="2">
        <f t="shared" si="501"/>
        <v>0.49887556695652169</v>
      </c>
      <c r="DR168" s="2">
        <f t="shared" si="501"/>
        <v>0.48004349923076917</v>
      </c>
      <c r="DS168" s="2">
        <f t="shared" si="501"/>
        <v>0.48118561623188411</v>
      </c>
      <c r="DT168" s="2">
        <f t="shared" si="501"/>
        <v>0.50348320197044338</v>
      </c>
      <c r="DU168" s="2">
        <f t="shared" si="501"/>
        <v>0.48348311034482755</v>
      </c>
      <c r="DV168" s="2">
        <f t="shared" si="501"/>
        <v>0.46238856231671543</v>
      </c>
      <c r="DW168" s="2">
        <f t="shared" si="501"/>
        <v>0.4619166756907308</v>
      </c>
      <c r="DX168" s="2">
        <f t="shared" si="501"/>
        <v>0.4479247117975117</v>
      </c>
      <c r="DY168" s="2">
        <f t="shared" si="501"/>
        <v>0.40885874798387095</v>
      </c>
      <c r="EA168" s="2">
        <f t="shared" si="440"/>
        <v>0.33766465263246792</v>
      </c>
      <c r="EB168" s="2">
        <f t="shared" si="502"/>
        <v>0.34137231156565323</v>
      </c>
      <c r="EC168" s="2">
        <f t="shared" si="503"/>
        <v>0.33681140634611562</v>
      </c>
      <c r="ED168" s="2">
        <f t="shared" si="504"/>
        <v>0.33792405852184082</v>
      </c>
      <c r="EE168" s="2">
        <f t="shared" si="505"/>
        <v>0.33270491175653144</v>
      </c>
      <c r="EF168" s="2">
        <f t="shared" si="506"/>
        <v>0.33157590092676009</v>
      </c>
      <c r="EG168" s="2">
        <f t="shared" si="507"/>
        <v>0.34773516083642753</v>
      </c>
      <c r="EH168" s="2">
        <f t="shared" si="508"/>
        <v>0.34621590909090905</v>
      </c>
      <c r="EI168" s="2">
        <f t="shared" si="509"/>
        <v>0.34499605826430957</v>
      </c>
      <c r="EJ168" s="2">
        <f t="shared" si="510"/>
        <v>0.34248055761443624</v>
      </c>
      <c r="EK168" s="2">
        <f t="shared" si="511"/>
        <v>0.34508543013662668</v>
      </c>
      <c r="EL168" s="2">
        <f t="shared" si="512"/>
        <v>0.3455268132952809</v>
      </c>
      <c r="EM168" s="2">
        <f t="shared" si="513"/>
        <v>0.34716530247714239</v>
      </c>
      <c r="EN168" s="2">
        <f t="shared" si="514"/>
        <v>0.35688387281188766</v>
      </c>
      <c r="EO168" s="2">
        <f t="shared" si="515"/>
        <v>0.36298505541092618</v>
      </c>
      <c r="EQ168" s="2">
        <f t="shared" si="516"/>
        <v>0.3463833390025518</v>
      </c>
      <c r="ER168" s="2">
        <f t="shared" si="517"/>
        <v>0.34383172892261232</v>
      </c>
      <c r="ES168" s="2">
        <f t="shared" si="517"/>
        <v>0.3416691958167476</v>
      </c>
      <c r="ET168" s="2">
        <f t="shared" si="517"/>
        <v>0.33991186151193675</v>
      </c>
      <c r="EU168" s="2">
        <f t="shared" si="517"/>
        <v>0.33457144101913899</v>
      </c>
      <c r="EV168" s="2">
        <f t="shared" si="517"/>
        <v>0.33766360344004398</v>
      </c>
      <c r="EW168" s="2">
        <f t="shared" si="517"/>
        <v>0.34521555658547465</v>
      </c>
      <c r="EX168" s="2">
        <f t="shared" si="517"/>
        <v>0.34837928259032591</v>
      </c>
      <c r="EY168" s="2">
        <f t="shared" si="517"/>
        <v>0.34564205968752709</v>
      </c>
      <c r="EZ168" s="2">
        <f t="shared" si="517"/>
        <v>0.34893682984033769</v>
      </c>
      <c r="FA168" s="2">
        <f t="shared" si="517"/>
        <v>0.34767831124525056</v>
      </c>
      <c r="FB168" s="2">
        <f t="shared" si="517"/>
        <v>0.34471038199070231</v>
      </c>
      <c r="FC168" s="2">
        <f t="shared" si="517"/>
        <v>0.34936788308816036</v>
      </c>
      <c r="FD168" s="2">
        <f t="shared" si="517"/>
        <v>0.35040414788933205</v>
      </c>
      <c r="FE168" s="2">
        <f t="shared" si="517"/>
        <v>0.35653580907465832</v>
      </c>
      <c r="FG168" s="2">
        <f t="shared" si="518"/>
        <v>0.99999128830951689</v>
      </c>
      <c r="FH168" s="2">
        <f t="shared" si="519"/>
        <v>0.99996210196125412</v>
      </c>
      <c r="FI168" s="2">
        <f t="shared" si="519"/>
        <v>0.99995765370489087</v>
      </c>
      <c r="FJ168" s="2">
        <f t="shared" si="519"/>
        <v>0.99995786013636523</v>
      </c>
      <c r="FK168" s="2">
        <f t="shared" si="519"/>
        <v>0.99996819590355313</v>
      </c>
      <c r="FL168" s="2">
        <f t="shared" si="519"/>
        <v>0.99997796014146167</v>
      </c>
      <c r="FM168" s="2">
        <f t="shared" si="519"/>
        <v>0.99997898936464724</v>
      </c>
      <c r="FN168" s="2">
        <f t="shared" si="519"/>
        <v>0.99997668721131239</v>
      </c>
      <c r="FO168" s="2">
        <f t="shared" si="519"/>
        <v>0.99997916855239821</v>
      </c>
      <c r="FP168" s="2">
        <f t="shared" si="519"/>
        <v>0.99996938628828558</v>
      </c>
      <c r="FQ168" s="2">
        <f t="shared" si="519"/>
        <v>0.99996512898670331</v>
      </c>
      <c r="FR168" s="2">
        <f t="shared" si="519"/>
        <v>0.99995767601296703</v>
      </c>
      <c r="FS168" s="2">
        <f t="shared" si="519"/>
        <v>0.99995043420881091</v>
      </c>
      <c r="FT168" s="2">
        <f t="shared" si="519"/>
        <v>0.99993853108790587</v>
      </c>
      <c r="FU168" s="2">
        <f t="shared" si="519"/>
        <v>0.99988566495742781</v>
      </c>
      <c r="FW168" s="2">
        <f t="shared" si="536"/>
        <v>0.47563957133530688</v>
      </c>
      <c r="FX168" s="2">
        <f t="shared" si="376"/>
        <v>0.44404091483850922</v>
      </c>
      <c r="FY168" s="2">
        <f t="shared" si="377"/>
        <v>0.40922290158732083</v>
      </c>
      <c r="FZ168" s="2">
        <f t="shared" si="378"/>
        <v>0.56185239213135973</v>
      </c>
      <c r="GA168" s="2">
        <f t="shared" si="379"/>
        <v>0.58111562762769398</v>
      </c>
      <c r="GB168" s="2">
        <f t="shared" si="380"/>
        <v>0.65674162665263325</v>
      </c>
      <c r="GC168" s="2">
        <f t="shared" si="381"/>
        <v>0.6789019172306</v>
      </c>
      <c r="GD168" s="2">
        <f t="shared" si="382"/>
        <v>0.698628307208771</v>
      </c>
      <c r="GE168" s="2">
        <f t="shared" si="383"/>
        <v>0.70127354911948947</v>
      </c>
      <c r="GF168" s="2">
        <f t="shared" si="384"/>
        <v>0.64162334042677005</v>
      </c>
      <c r="GG168" s="2">
        <f t="shared" si="385"/>
        <v>0.61748542321788247</v>
      </c>
      <c r="GH168" s="2">
        <f t="shared" si="386"/>
        <v>0.53977138335117003</v>
      </c>
      <c r="GI168" s="2">
        <f t="shared" si="387"/>
        <v>0.46350898985807387</v>
      </c>
      <c r="GJ168" s="2">
        <f t="shared" si="388"/>
        <v>0.37881218672250772</v>
      </c>
      <c r="GK168" s="2">
        <f t="shared" si="389"/>
        <v>0.25391426955997415</v>
      </c>
      <c r="GM168" s="82">
        <f t="shared" si="537"/>
        <v>7.9765075743548368E-69</v>
      </c>
      <c r="GN168" s="82">
        <f t="shared" si="390"/>
        <v>3.8329505452758789E-239</v>
      </c>
      <c r="GO168" s="82">
        <f t="shared" si="391"/>
        <v>1.5245053408232377E-267</v>
      </c>
      <c r="GP168" s="82">
        <f t="shared" si="392"/>
        <v>1.8791890572058092E-298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6.885327046025335E-261</v>
      </c>
      <c r="HC168" s="82">
        <f t="shared" si="538"/>
        <v>3.9873278578778877E-45</v>
      </c>
      <c r="HD168" s="82">
        <f t="shared" si="404"/>
        <v>1.2649814716445257E-164</v>
      </c>
      <c r="HE168" s="82">
        <f t="shared" si="405"/>
        <v>2.1876557816128976E-150</v>
      </c>
      <c r="HF168" s="82">
        <f t="shared" si="406"/>
        <v>1.4445285192079886E-215</v>
      </c>
      <c r="HG168" s="82">
        <f t="shared" si="407"/>
        <v>6.5766614907135576E-262</v>
      </c>
      <c r="HH168" s="82">
        <f t="shared" si="408"/>
        <v>1.0954336602889447E-303</v>
      </c>
      <c r="HI168" s="82">
        <f t="shared" si="409"/>
        <v>0</v>
      </c>
      <c r="HJ168" s="82">
        <f t="shared" si="410"/>
        <v>0</v>
      </c>
      <c r="HK168" s="82">
        <f t="shared" si="411"/>
        <v>1.1676752820076295E-284</v>
      </c>
      <c r="HL168" s="82">
        <f t="shared" si="412"/>
        <v>0</v>
      </c>
      <c r="HM168" s="82">
        <f t="shared" si="413"/>
        <v>5.8842663843447494E-301</v>
      </c>
      <c r="HN168" s="82">
        <f t="shared" si="414"/>
        <v>3.0772554020921264E-267</v>
      </c>
      <c r="HO168" s="82">
        <f t="shared" si="415"/>
        <v>1.0407404994347899E-229</v>
      </c>
      <c r="HP168" s="82">
        <f t="shared" si="416"/>
        <v>2.0646805260410206E-208</v>
      </c>
      <c r="HQ168" s="82">
        <f t="shared" si="417"/>
        <v>6.9337174524883714E-201</v>
      </c>
      <c r="HS168" s="82">
        <f t="shared" si="539"/>
        <v>8.134092184902339E-16</v>
      </c>
      <c r="HT168" s="82">
        <f t="shared" si="418"/>
        <v>3.1381919562331609E-26</v>
      </c>
      <c r="HU168" s="82">
        <f t="shared" si="419"/>
        <v>7.7818887421870534E-23</v>
      </c>
      <c r="HV168" s="82">
        <f t="shared" si="420"/>
        <v>4.3117606593721377E-32</v>
      </c>
      <c r="HW168" s="82">
        <f t="shared" si="421"/>
        <v>6.5544214004147748E-44</v>
      </c>
      <c r="HX168" s="82">
        <f t="shared" si="422"/>
        <v>1.1059268257553755E-48</v>
      </c>
      <c r="HY168" s="82">
        <f t="shared" si="423"/>
        <v>5.7163367815754849E-48</v>
      </c>
      <c r="HZ168" s="82">
        <f t="shared" si="424"/>
        <v>4.4645280074235078E-50</v>
      </c>
      <c r="IA168" s="82">
        <f t="shared" si="425"/>
        <v>5.8643559333962799E-47</v>
      </c>
      <c r="IB168" s="82">
        <f t="shared" si="426"/>
        <v>1.086748505433363E-47</v>
      </c>
      <c r="IC168" s="82">
        <f t="shared" si="427"/>
        <v>2.7318149553096836E-43</v>
      </c>
      <c r="ID168" s="82">
        <f t="shared" si="428"/>
        <v>1.204983243438144E-31</v>
      </c>
      <c r="IE168" s="82">
        <f t="shared" si="429"/>
        <v>4.4891545164193332E-26</v>
      </c>
      <c r="IF168" s="82">
        <f t="shared" si="430"/>
        <v>2.0187197074908029E-15</v>
      </c>
      <c r="IG168" s="82">
        <f t="shared" si="431"/>
        <v>5.8405751717573324E-13</v>
      </c>
      <c r="II168" s="82">
        <f t="shared" si="540"/>
        <v>0.4979184743875078</v>
      </c>
      <c r="IJ168" s="82">
        <f t="shared" si="541"/>
        <v>0.42755536554855472</v>
      </c>
      <c r="IK168" s="82">
        <f t="shared" si="542"/>
        <v>0.2995675076990908</v>
      </c>
      <c r="IL168" s="82">
        <f t="shared" si="543"/>
        <v>0.33251061663728576</v>
      </c>
      <c r="IM168" s="82">
        <f t="shared" si="544"/>
        <v>0.2343465308482986</v>
      </c>
      <c r="IN168" s="82">
        <f t="shared" si="545"/>
        <v>3.7175251925663781E-2</v>
      </c>
      <c r="IO168" s="82">
        <f t="shared" si="546"/>
        <v>1.8763981891771028E-2</v>
      </c>
      <c r="IP168" s="82">
        <f t="shared" si="547"/>
        <v>7.8801094915472783E-3</v>
      </c>
      <c r="IQ168" s="82">
        <f t="shared" si="548"/>
        <v>8.9769124993583135E-3</v>
      </c>
      <c r="IR168" s="82">
        <f t="shared" si="549"/>
        <v>5.3368268272936038E-2</v>
      </c>
      <c r="IS168" s="82">
        <f t="shared" si="550"/>
        <v>0.10984662842681789</v>
      </c>
      <c r="IT168" s="82">
        <f t="shared" si="551"/>
        <v>0.41776893205333382</v>
      </c>
      <c r="IU168" s="82">
        <f t="shared" si="552"/>
        <v>0.46705606356117252</v>
      </c>
      <c r="IV168" s="82">
        <f t="shared" si="553"/>
        <v>0.21965558436123786</v>
      </c>
      <c r="IW168" s="82">
        <f t="shared" si="554"/>
        <v>3.4562064539148368E-2</v>
      </c>
      <c r="IY168" s="82">
        <f t="shared" si="555"/>
        <v>0.49791847438750864</v>
      </c>
      <c r="IZ168" s="82">
        <f t="shared" si="556"/>
        <v>0.42755536554855472</v>
      </c>
      <c r="JA168" s="82">
        <f t="shared" si="557"/>
        <v>0.2995675076990908</v>
      </c>
      <c r="JB168" s="82">
        <f t="shared" si="558"/>
        <v>0.33251061663728576</v>
      </c>
      <c r="JC168" s="82">
        <f t="shared" si="559"/>
        <v>0.2343465308482986</v>
      </c>
      <c r="JD168" s="82">
        <f t="shared" si="560"/>
        <v>3.7175251925663781E-2</v>
      </c>
      <c r="JE168" s="82">
        <f t="shared" si="561"/>
        <v>1.8763981891771028E-2</v>
      </c>
      <c r="JF168" s="82">
        <f t="shared" si="562"/>
        <v>7.8801094915472783E-3</v>
      </c>
      <c r="JG168" s="82">
        <f t="shared" si="563"/>
        <v>8.9769124993583135E-3</v>
      </c>
      <c r="JH168" s="82">
        <f t="shared" si="564"/>
        <v>5.3368268272936038E-2</v>
      </c>
      <c r="JI168" s="82">
        <f t="shared" si="565"/>
        <v>0.10984662842681789</v>
      </c>
      <c r="JJ168" s="82">
        <f t="shared" si="566"/>
        <v>0.41776893205333382</v>
      </c>
      <c r="JK168" s="82">
        <f t="shared" si="567"/>
        <v>0.46705606356117252</v>
      </c>
      <c r="JL168" s="82">
        <f t="shared" si="568"/>
        <v>0.21965558436123989</v>
      </c>
      <c r="JM168" s="82">
        <f t="shared" si="569"/>
        <v>3.4562064539732429E-2</v>
      </c>
    </row>
    <row r="169" spans="2:273" x14ac:dyDescent="0.25">
      <c r="B169" s="2">
        <v>142</v>
      </c>
      <c r="C169" s="37">
        <v>0.34091500000000002</v>
      </c>
      <c r="D169" s="37">
        <v>0.34626000000000001</v>
      </c>
      <c r="E169" s="37">
        <v>0.34597299999999997</v>
      </c>
      <c r="F169" s="37">
        <v>0.33886300000000003</v>
      </c>
      <c r="G169" s="37">
        <v>0.33793200000000001</v>
      </c>
      <c r="H169" s="37">
        <v>0.33549899999999999</v>
      </c>
      <c r="I169" s="37">
        <v>0.34233799999999998</v>
      </c>
      <c r="J169" s="37">
        <v>0.34333599999999997</v>
      </c>
      <c r="K169" s="37">
        <v>0.34481899999999999</v>
      </c>
      <c r="L169" s="37">
        <v>0.35112300000000002</v>
      </c>
      <c r="M169" s="37">
        <v>0.34638400000000003</v>
      </c>
      <c r="N169" s="37">
        <v>0.35054800000000003</v>
      </c>
      <c r="O169" s="37">
        <v>0.37961099999999998</v>
      </c>
      <c r="P169" s="37">
        <v>0.40747100000000003</v>
      </c>
      <c r="Q169" s="37">
        <v>0.39463999999999999</v>
      </c>
      <c r="S169" s="4">
        <f t="shared" si="441"/>
        <v>0.34426709172692954</v>
      </c>
      <c r="T169" s="4">
        <f t="shared" si="442"/>
        <v>0.34471746228101957</v>
      </c>
      <c r="U169" s="4">
        <f t="shared" si="443"/>
        <v>0.34221752745832634</v>
      </c>
      <c r="V169" s="4">
        <f t="shared" si="444"/>
        <v>0.33901894337081478</v>
      </c>
      <c r="W169" s="4">
        <f t="shared" si="445"/>
        <v>0.334280595772042</v>
      </c>
      <c r="X169" s="4">
        <f t="shared" si="446"/>
        <v>0.33547528832005358</v>
      </c>
      <c r="Y169" s="4">
        <f t="shared" si="447"/>
        <v>0.34584001709793261</v>
      </c>
      <c r="Z169" s="4">
        <f t="shared" si="448"/>
        <v>0.34754334237171386</v>
      </c>
      <c r="AA169" s="4">
        <f t="shared" si="449"/>
        <v>0.34518153579133559</v>
      </c>
      <c r="AB169" s="4">
        <f t="shared" si="450"/>
        <v>0.34661683161311491</v>
      </c>
      <c r="AC169" s="4">
        <f t="shared" si="451"/>
        <v>0.34672853097229955</v>
      </c>
      <c r="AD169" s="4">
        <f t="shared" si="452"/>
        <v>0.3526619641912877</v>
      </c>
      <c r="AE169" s="4">
        <f t="shared" si="453"/>
        <v>0.37907675572617389</v>
      </c>
      <c r="AF169" s="4">
        <f t="shared" si="454"/>
        <v>0.40784417678377699</v>
      </c>
      <c r="AG169" s="4">
        <f t="shared" si="455"/>
        <v>0.38949511750239801</v>
      </c>
      <c r="AI169" s="4">
        <f t="shared" si="456"/>
        <v>-3.3520917269295181E-3</v>
      </c>
      <c r="AJ169" s="4">
        <f t="shared" si="457"/>
        <v>1.5425377189804412E-3</v>
      </c>
      <c r="AK169" s="4">
        <f t="shared" si="458"/>
        <v>3.7554725416736323E-3</v>
      </c>
      <c r="AL169" s="4">
        <f t="shared" si="459"/>
        <v>-1.5594337081475951E-4</v>
      </c>
      <c r="AM169" s="4">
        <f t="shared" si="460"/>
        <v>3.6514042279580106E-3</v>
      </c>
      <c r="AN169" s="4">
        <f t="shared" si="461"/>
        <v>2.3711679946414321E-5</v>
      </c>
      <c r="AO169" s="4">
        <f t="shared" si="462"/>
        <v>-3.5020170979326304E-3</v>
      </c>
      <c r="AP169" s="4">
        <f t="shared" si="463"/>
        <v>-4.2073423717138847E-3</v>
      </c>
      <c r="AQ169" s="4">
        <f t="shared" si="464"/>
        <v>-3.6253579133560532E-4</v>
      </c>
      <c r="AR169" s="4">
        <f t="shared" si="465"/>
        <v>4.5061683868851121E-3</v>
      </c>
      <c r="AS169" s="4">
        <f t="shared" si="466"/>
        <v>-3.4453097229952823E-4</v>
      </c>
      <c r="AT169" s="4">
        <f t="shared" si="467"/>
        <v>-2.1139641912876761E-3</v>
      </c>
      <c r="AU169" s="4">
        <f t="shared" si="468"/>
        <v>5.3424427382608997E-4</v>
      </c>
      <c r="AV169" s="4">
        <f t="shared" si="469"/>
        <v>-3.7317678377696284E-4</v>
      </c>
      <c r="AW169" s="4">
        <f t="shared" si="469"/>
        <v>5.1448824976019769E-3</v>
      </c>
      <c r="AY169" s="2">
        <f t="shared" si="520"/>
        <v>0.34171722421927159</v>
      </c>
      <c r="AZ169" s="2">
        <f t="shared" si="359"/>
        <v>0.34225924960579335</v>
      </c>
      <c r="BA169" s="2">
        <f t="shared" si="360"/>
        <v>0.33866674251627943</v>
      </c>
      <c r="BB169" s="2">
        <f t="shared" si="361"/>
        <v>0.33869165072325186</v>
      </c>
      <c r="BC169" s="2">
        <f t="shared" si="362"/>
        <v>0.33353990212924989</v>
      </c>
      <c r="BD169" s="2">
        <f t="shared" si="363"/>
        <v>0.33545162130603406</v>
      </c>
      <c r="BE169" s="2">
        <f t="shared" si="364"/>
        <v>0.34583271417935535</v>
      </c>
      <c r="BF169" s="2">
        <f t="shared" si="365"/>
        <v>0.34754186567784823</v>
      </c>
      <c r="BG169" s="2">
        <f t="shared" si="366"/>
        <v>0.34517934877437051</v>
      </c>
      <c r="BH169" s="2">
        <f t="shared" si="367"/>
        <v>0.34654711383922548</v>
      </c>
      <c r="BI169" s="2">
        <f t="shared" si="368"/>
        <v>0.34645987834419223</v>
      </c>
      <c r="BJ169" s="2">
        <f t="shared" si="369"/>
        <v>0.34494213408320373</v>
      </c>
      <c r="BK169" s="2">
        <f t="shared" si="370"/>
        <v>0.34815297712172677</v>
      </c>
      <c r="BL169" s="2">
        <f t="shared" si="371"/>
        <v>0.35425424751952417</v>
      </c>
      <c r="BM169" s="2">
        <f t="shared" si="372"/>
        <v>0.36113541431502083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>
        <f t="shared" si="491"/>
        <v>0.34233799999999998</v>
      </c>
      <c r="DB169" s="2">
        <f t="shared" si="492"/>
        <v>0.34333599999999997</v>
      </c>
      <c r="DC169" s="2">
        <f t="shared" si="493"/>
        <v>0.34481899999999999</v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0.47055070329670334</v>
      </c>
      <c r="DL169" s="2">
        <f t="shared" si="501"/>
        <v>0.49476352814238045</v>
      </c>
      <c r="DM169" s="2">
        <f t="shared" si="501"/>
        <v>0.47215581250000005</v>
      </c>
      <c r="DN169" s="2">
        <f t="shared" si="501"/>
        <v>0.48382835000000002</v>
      </c>
      <c r="DO169" s="2">
        <f t="shared" si="501"/>
        <v>0.49270504105090318</v>
      </c>
      <c r="DP169" s="2">
        <f t="shared" si="501"/>
        <v>0.5470886268115942</v>
      </c>
      <c r="DQ169" s="2">
        <f t="shared" si="501"/>
        <v>0.49976645260869562</v>
      </c>
      <c r="DR169" s="2">
        <f t="shared" si="501"/>
        <v>0.48075401999999995</v>
      </c>
      <c r="DS169" s="2">
        <f t="shared" si="501"/>
        <v>0.48174831275362323</v>
      </c>
      <c r="DT169" s="2">
        <f t="shared" si="501"/>
        <v>0.50426787274220042</v>
      </c>
      <c r="DU169" s="2">
        <f t="shared" si="501"/>
        <v>0.4842616137931034</v>
      </c>
      <c r="DV169" s="2">
        <f t="shared" si="501"/>
        <v>0.4630565262096773</v>
      </c>
      <c r="DW169" s="2">
        <f t="shared" si="501"/>
        <v>0.46253882776292332</v>
      </c>
      <c r="DX169" s="2">
        <f t="shared" si="501"/>
        <v>0.44848869686829679</v>
      </c>
      <c r="DY169" s="2">
        <f t="shared" si="501"/>
        <v>0.40910026961143692</v>
      </c>
      <c r="EA169" s="2">
        <f t="shared" si="440"/>
        <v>0.33725261865900902</v>
      </c>
      <c r="EB169" s="2">
        <f t="shared" si="502"/>
        <v>0.34107667084728693</v>
      </c>
      <c r="EC169" s="2">
        <f t="shared" si="503"/>
        <v>0.3365107361759565</v>
      </c>
      <c r="ED169" s="2">
        <f t="shared" si="504"/>
        <v>0.33749569598283929</v>
      </c>
      <c r="EE169" s="2">
        <f t="shared" si="505"/>
        <v>0.33238463312472449</v>
      </c>
      <c r="EF169" s="2">
        <f t="shared" si="506"/>
        <v>0.33124292409097011</v>
      </c>
      <c r="EG169" s="2">
        <f t="shared" si="507"/>
        <v>0.34762374105921429</v>
      </c>
      <c r="EH169" s="2">
        <f t="shared" si="508"/>
        <v>0.34595521925133682</v>
      </c>
      <c r="EI169" s="2">
        <f t="shared" si="509"/>
        <v>0.34470092423370907</v>
      </c>
      <c r="EJ169" s="2">
        <f t="shared" si="510"/>
        <v>0.34217602942067482</v>
      </c>
      <c r="EK169" s="2">
        <f t="shared" si="511"/>
        <v>0.34476262690726961</v>
      </c>
      <c r="EL169" s="2">
        <f t="shared" si="512"/>
        <v>0.34540701766887211</v>
      </c>
      <c r="EM169" s="2">
        <f t="shared" si="513"/>
        <v>0.34705088704622339</v>
      </c>
      <c r="EN169" s="2">
        <f t="shared" si="514"/>
        <v>0.35690985594382757</v>
      </c>
      <c r="EO169" s="2">
        <f t="shared" si="515"/>
        <v>0.36292152188129762</v>
      </c>
      <c r="EQ169" s="2">
        <f t="shared" si="516"/>
        <v>0.34620394962991557</v>
      </c>
      <c r="ER169" s="2">
        <f t="shared" si="517"/>
        <v>0.34359823312466309</v>
      </c>
      <c r="ES169" s="2">
        <f t="shared" si="517"/>
        <v>0.34149326891753773</v>
      </c>
      <c r="ET169" s="2">
        <f t="shared" si="517"/>
        <v>0.33953260275029384</v>
      </c>
      <c r="EU169" s="2">
        <f t="shared" si="517"/>
        <v>0.33429167202094712</v>
      </c>
      <c r="EV169" s="2">
        <f t="shared" si="517"/>
        <v>0.33745141477451274</v>
      </c>
      <c r="EW169" s="2">
        <f t="shared" si="517"/>
        <v>0.34505598028529771</v>
      </c>
      <c r="EX169" s="2">
        <f t="shared" si="517"/>
        <v>0.34816209030519274</v>
      </c>
      <c r="EY169" s="2">
        <f t="shared" si="517"/>
        <v>0.34536159942630534</v>
      </c>
      <c r="EZ169" s="2">
        <f t="shared" si="517"/>
        <v>0.34876691645582347</v>
      </c>
      <c r="FA169" s="2">
        <f t="shared" si="517"/>
        <v>0.34741182251060765</v>
      </c>
      <c r="FB169" s="2">
        <f t="shared" si="517"/>
        <v>0.34457256171395323</v>
      </c>
      <c r="FC169" s="2">
        <f t="shared" si="517"/>
        <v>0.3493056250150412</v>
      </c>
      <c r="FD169" s="2">
        <f t="shared" si="517"/>
        <v>0.35026985815978695</v>
      </c>
      <c r="FE169" s="2">
        <f t="shared" si="517"/>
        <v>0.35633129218218346</v>
      </c>
      <c r="FG169" s="2">
        <f t="shared" si="518"/>
        <v>0.9999920548377601</v>
      </c>
      <c r="FH169" s="2">
        <f t="shared" si="519"/>
        <v>0.99996543646261726</v>
      </c>
      <c r="FI169" s="2">
        <f t="shared" si="519"/>
        <v>0.99996137957595366</v>
      </c>
      <c r="FJ169" s="2">
        <f t="shared" si="519"/>
        <v>0.99996156784509549</v>
      </c>
      <c r="FK169" s="2">
        <f t="shared" si="519"/>
        <v>0.99997099423813429</v>
      </c>
      <c r="FL169" s="2">
        <f t="shared" si="519"/>
        <v>0.99997989937113463</v>
      </c>
      <c r="FM169" s="2">
        <f t="shared" si="519"/>
        <v>0.99998083803739168</v>
      </c>
      <c r="FN169" s="2">
        <f t="shared" si="519"/>
        <v>0.99997873844040797</v>
      </c>
      <c r="FO169" s="2">
        <f t="shared" si="519"/>
        <v>0.99998100145916446</v>
      </c>
      <c r="FP169" s="2">
        <f t="shared" si="519"/>
        <v>0.99997207988787573</v>
      </c>
      <c r="FQ169" s="2">
        <f t="shared" si="519"/>
        <v>0.99996819716031438</v>
      </c>
      <c r="FR169" s="2">
        <f t="shared" si="519"/>
        <v>0.9999613999213125</v>
      </c>
      <c r="FS169" s="2">
        <f t="shared" si="519"/>
        <v>0.99995479526402498</v>
      </c>
      <c r="FT169" s="2">
        <f t="shared" si="519"/>
        <v>0.99994393938267745</v>
      </c>
      <c r="FU169" s="2">
        <f t="shared" si="519"/>
        <v>0.99989572415281547</v>
      </c>
      <c r="FW169" s="2">
        <f t="shared" si="536"/>
        <v>0.49864612311411416</v>
      </c>
      <c r="FX169" s="2">
        <f t="shared" si="376"/>
        <v>0.46687992108372889</v>
      </c>
      <c r="FY169" s="2">
        <f t="shared" si="377"/>
        <v>0.43166152266425939</v>
      </c>
      <c r="FZ169" s="2">
        <f t="shared" si="378"/>
        <v>0.5843816124550858</v>
      </c>
      <c r="GA169" s="2">
        <f t="shared" si="379"/>
        <v>0.60335360292335594</v>
      </c>
      <c r="GB169" s="2">
        <f t="shared" si="380"/>
        <v>0.67719495687514364</v>
      </c>
      <c r="GC169" s="2">
        <f t="shared" si="381"/>
        <v>0.69864071880515399</v>
      </c>
      <c r="GD169" s="2">
        <f t="shared" si="382"/>
        <v>0.71765878255963034</v>
      </c>
      <c r="GE169" s="2">
        <f t="shared" si="383"/>
        <v>0.72020388473253172</v>
      </c>
      <c r="GF169" s="2">
        <f t="shared" si="384"/>
        <v>0.6625145860980759</v>
      </c>
      <c r="GG169" s="2">
        <f t="shared" si="385"/>
        <v>0.63899206644967066</v>
      </c>
      <c r="GH169" s="2">
        <f t="shared" si="386"/>
        <v>0.56255199952556967</v>
      </c>
      <c r="GI169" s="2">
        <f t="shared" si="387"/>
        <v>0.48647314623883126</v>
      </c>
      <c r="GJ169" s="2">
        <f t="shared" si="388"/>
        <v>0.40071434919067439</v>
      </c>
      <c r="GK169" s="2">
        <f t="shared" si="389"/>
        <v>0.2717542447054635</v>
      </c>
      <c r="GM169" s="82">
        <f t="shared" si="537"/>
        <v>2.751200178962613E-70</v>
      </c>
      <c r="GN169" s="82">
        <f t="shared" si="390"/>
        <v>1.7791972273601686E-244</v>
      </c>
      <c r="GO169" s="82">
        <f t="shared" si="391"/>
        <v>1.3255724036143268E-273</v>
      </c>
      <c r="GP169" s="82">
        <f t="shared" si="392"/>
        <v>3.8001853824412407E-305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4.0253389178397636E-267</v>
      </c>
      <c r="HC169" s="82">
        <f t="shared" si="538"/>
        <v>2.1870151814205838E-46</v>
      </c>
      <c r="HD169" s="82">
        <f t="shared" si="404"/>
        <v>1.4169736717012667E-169</v>
      </c>
      <c r="HE169" s="82">
        <f t="shared" si="405"/>
        <v>5.5987237068244964E-155</v>
      </c>
      <c r="HF169" s="82">
        <f t="shared" si="406"/>
        <v>4.6725984994270198E-222</v>
      </c>
      <c r="HG169" s="82">
        <f t="shared" si="407"/>
        <v>3.2887669407996125E-269</v>
      </c>
      <c r="HH169" s="82">
        <f t="shared" si="408"/>
        <v>0</v>
      </c>
      <c r="HI169" s="82">
        <f t="shared" si="409"/>
        <v>0</v>
      </c>
      <c r="HJ169" s="82">
        <f t="shared" si="410"/>
        <v>0</v>
      </c>
      <c r="HK169" s="82">
        <f t="shared" si="411"/>
        <v>2.7728262404108139E-292</v>
      </c>
      <c r="HL169" s="82">
        <f t="shared" si="412"/>
        <v>0</v>
      </c>
      <c r="HM169" s="82">
        <f t="shared" si="413"/>
        <v>0</v>
      </c>
      <c r="HN169" s="82">
        <f t="shared" si="414"/>
        <v>4.6458006611547562E-275</v>
      </c>
      <c r="HO169" s="82">
        <f t="shared" si="415"/>
        <v>1.0749234576698774E-236</v>
      </c>
      <c r="HP169" s="82">
        <f t="shared" si="416"/>
        <v>5.302893134945398E-215</v>
      </c>
      <c r="HQ169" s="82">
        <f t="shared" si="417"/>
        <v>1.4973592259336313E-207</v>
      </c>
      <c r="HS169" s="82">
        <f t="shared" si="539"/>
        <v>9.3528925696964277E-17</v>
      </c>
      <c r="HT169" s="82">
        <f t="shared" si="418"/>
        <v>7.5794425704078291E-28</v>
      </c>
      <c r="HU169" s="82">
        <f t="shared" si="419"/>
        <v>2.1020885401532861E-24</v>
      </c>
      <c r="HV169" s="82">
        <f t="shared" si="420"/>
        <v>4.3549864251593957E-34</v>
      </c>
      <c r="HW169" s="82">
        <f t="shared" si="421"/>
        <v>2.1081284153715233E-46</v>
      </c>
      <c r="HX169" s="82">
        <f t="shared" si="422"/>
        <v>3.0840439974281276E-51</v>
      </c>
      <c r="HY169" s="82">
        <f t="shared" si="423"/>
        <v>1.864234228603197E-50</v>
      </c>
      <c r="HZ169" s="82">
        <f t="shared" si="424"/>
        <v>1.2183190459200921E-52</v>
      </c>
      <c r="IA169" s="82">
        <f t="shared" si="425"/>
        <v>2.3190145464840217E-49</v>
      </c>
      <c r="IB169" s="82">
        <f t="shared" si="426"/>
        <v>2.7174373363008567E-50</v>
      </c>
      <c r="IC169" s="82">
        <f t="shared" si="427"/>
        <v>9.7085351927691207E-46</v>
      </c>
      <c r="ID169" s="82">
        <f t="shared" si="428"/>
        <v>1.34527194742914E-33</v>
      </c>
      <c r="IE169" s="82">
        <f t="shared" si="429"/>
        <v>7.6179323908703263E-28</v>
      </c>
      <c r="IF169" s="82">
        <f t="shared" si="430"/>
        <v>1.4296640986830038E-16</v>
      </c>
      <c r="IG169" s="82">
        <f t="shared" si="431"/>
        <v>3.1371977571995861E-14</v>
      </c>
      <c r="II169" s="82">
        <f t="shared" si="540"/>
        <v>0.50050816212792726</v>
      </c>
      <c r="IJ169" s="82">
        <f t="shared" si="541"/>
        <v>0.48001312710669919</v>
      </c>
      <c r="IK169" s="82">
        <f t="shared" si="542"/>
        <v>0.38069208506462426</v>
      </c>
      <c r="IL169" s="82">
        <f t="shared" si="543"/>
        <v>0.24132740812797118</v>
      </c>
      <c r="IM169" s="82">
        <f t="shared" si="544"/>
        <v>0.1499508515314755</v>
      </c>
      <c r="IN169" s="82">
        <f t="shared" si="545"/>
        <v>1.7770656865546183E-2</v>
      </c>
      <c r="IO169" s="82">
        <f t="shared" si="546"/>
        <v>8.4255219272115732E-3</v>
      </c>
      <c r="IP169" s="82">
        <f t="shared" si="547"/>
        <v>3.2184626865001203E-3</v>
      </c>
      <c r="IQ169" s="82">
        <f t="shared" si="548"/>
        <v>3.8212934753257973E-3</v>
      </c>
      <c r="IR169" s="82">
        <f t="shared" si="549"/>
        <v>2.6162923068937475E-2</v>
      </c>
      <c r="IS169" s="82">
        <f t="shared" si="550"/>
        <v>6.0578669729929022E-2</v>
      </c>
      <c r="IT169" s="82">
        <f t="shared" si="551"/>
        <v>0.33331573550279636</v>
      </c>
      <c r="IU169" s="82">
        <f t="shared" si="552"/>
        <v>0.50021856424572064</v>
      </c>
      <c r="IV169" s="82">
        <f t="shared" si="553"/>
        <v>0.30299616766347792</v>
      </c>
      <c r="IW169" s="82">
        <f t="shared" si="554"/>
        <v>5.3253164111724059E-2</v>
      </c>
      <c r="IY169" s="82">
        <f t="shared" si="555"/>
        <v>0.50050816212792737</v>
      </c>
      <c r="IZ169" s="82">
        <f t="shared" si="556"/>
        <v>0.48001312710669919</v>
      </c>
      <c r="JA169" s="82">
        <f t="shared" si="557"/>
        <v>0.38069208506462426</v>
      </c>
      <c r="JB169" s="82">
        <f t="shared" si="558"/>
        <v>0.24132740812797118</v>
      </c>
      <c r="JC169" s="82">
        <f t="shared" si="559"/>
        <v>0.1499508515314755</v>
      </c>
      <c r="JD169" s="82">
        <f t="shared" si="560"/>
        <v>1.7770656865546183E-2</v>
      </c>
      <c r="JE169" s="82">
        <f t="shared" si="561"/>
        <v>8.4255219272115732E-3</v>
      </c>
      <c r="JF169" s="82">
        <f t="shared" si="562"/>
        <v>3.2184626865001203E-3</v>
      </c>
      <c r="JG169" s="82">
        <f t="shared" si="563"/>
        <v>3.8212934753257973E-3</v>
      </c>
      <c r="JH169" s="82">
        <f t="shared" si="564"/>
        <v>2.6162923068937475E-2</v>
      </c>
      <c r="JI169" s="82">
        <f t="shared" si="565"/>
        <v>6.0578669729929022E-2</v>
      </c>
      <c r="JJ169" s="82">
        <f t="shared" si="566"/>
        <v>0.33331573550279636</v>
      </c>
      <c r="JK169" s="82">
        <f t="shared" si="567"/>
        <v>0.50021856424572064</v>
      </c>
      <c r="JL169" s="82">
        <f t="shared" si="568"/>
        <v>0.30299616766347809</v>
      </c>
      <c r="JM169" s="82">
        <f t="shared" si="569"/>
        <v>5.325316411175543E-2</v>
      </c>
    </row>
    <row r="170" spans="2:273" x14ac:dyDescent="0.25">
      <c r="B170" s="2">
        <v>143</v>
      </c>
      <c r="C170" s="37">
        <v>0.34321600000000002</v>
      </c>
      <c r="D170" s="37">
        <v>0.34300399999999998</v>
      </c>
      <c r="E170" s="37">
        <v>0.339783</v>
      </c>
      <c r="F170" s="37">
        <v>0.34137899999999999</v>
      </c>
      <c r="G170" s="37">
        <v>0.33667000000000002</v>
      </c>
      <c r="H170" s="37">
        <v>0.33542100000000002</v>
      </c>
      <c r="I170" s="37">
        <v>0.34415699999999999</v>
      </c>
      <c r="J170" s="37">
        <v>0.345111</v>
      </c>
      <c r="K170" s="37">
        <v>0.34187200000000001</v>
      </c>
      <c r="L170" s="37">
        <v>0.34585500000000002</v>
      </c>
      <c r="M170" s="37">
        <v>0.34750700000000001</v>
      </c>
      <c r="N170" s="37">
        <v>0.34878599999999998</v>
      </c>
      <c r="O170" s="37">
        <v>0.37557600000000002</v>
      </c>
      <c r="P170" s="37">
        <v>0.415238</v>
      </c>
      <c r="Q170" s="37">
        <v>0.412298</v>
      </c>
      <c r="S170" s="4">
        <f t="shared" si="441"/>
        <v>0.34376501308625534</v>
      </c>
      <c r="T170" s="4">
        <f t="shared" si="442"/>
        <v>0.3442338767527674</v>
      </c>
      <c r="U170" s="4">
        <f t="shared" si="443"/>
        <v>0.34216546632739764</v>
      </c>
      <c r="V170" s="4">
        <f t="shared" si="444"/>
        <v>0.33849393574221776</v>
      </c>
      <c r="W170" s="4">
        <f t="shared" si="445"/>
        <v>0.33357276439028888</v>
      </c>
      <c r="X170" s="4">
        <f t="shared" si="446"/>
        <v>0.33533120387871201</v>
      </c>
      <c r="Y170" s="4">
        <f t="shared" si="447"/>
        <v>0.34563924978958471</v>
      </c>
      <c r="Z170" s="4">
        <f t="shared" si="448"/>
        <v>0.34735357887636026</v>
      </c>
      <c r="AA170" s="4">
        <f t="shared" si="449"/>
        <v>0.34490728918597707</v>
      </c>
      <c r="AB170" s="4">
        <f t="shared" si="450"/>
        <v>0.34648547298720278</v>
      </c>
      <c r="AC170" s="4">
        <f t="shared" si="451"/>
        <v>0.3463124477076352</v>
      </c>
      <c r="AD170" s="4">
        <f t="shared" si="452"/>
        <v>0.34902200288447782</v>
      </c>
      <c r="AE170" s="4">
        <f t="shared" si="453"/>
        <v>0.37307852536763975</v>
      </c>
      <c r="AF170" s="4">
        <f t="shared" si="454"/>
        <v>0.41513294429589837</v>
      </c>
      <c r="AG170" s="4">
        <f t="shared" si="455"/>
        <v>0.40046124888962481</v>
      </c>
      <c r="AI170" s="4">
        <f t="shared" si="456"/>
        <v>-5.490130862553233E-4</v>
      </c>
      <c r="AJ170" s="4">
        <f t="shared" si="457"/>
        <v>-1.2298767527674226E-3</v>
      </c>
      <c r="AK170" s="4">
        <f t="shared" si="458"/>
        <v>-2.3824663273976365E-3</v>
      </c>
      <c r="AL170" s="4">
        <f t="shared" si="459"/>
        <v>2.8850642577822327E-3</v>
      </c>
      <c r="AM170" s="4">
        <f t="shared" si="460"/>
        <v>3.0972356097111464E-3</v>
      </c>
      <c r="AN170" s="4">
        <f t="shared" si="461"/>
        <v>8.9796121288010511E-5</v>
      </c>
      <c r="AO170" s="4">
        <f t="shared" si="462"/>
        <v>-1.482249789584722E-3</v>
      </c>
      <c r="AP170" s="4">
        <f t="shared" si="463"/>
        <v>-2.2425788763602572E-3</v>
      </c>
      <c r="AQ170" s="4">
        <f t="shared" si="464"/>
        <v>-3.0352891859770637E-3</v>
      </c>
      <c r="AR170" s="4">
        <f t="shared" si="465"/>
        <v>-6.3047298720275702E-4</v>
      </c>
      <c r="AS170" s="4">
        <f t="shared" si="466"/>
        <v>1.1945522923648144E-3</v>
      </c>
      <c r="AT170" s="4">
        <f t="shared" si="467"/>
        <v>-2.3600288447783724E-4</v>
      </c>
      <c r="AU170" s="4">
        <f t="shared" si="468"/>
        <v>2.4974746323602748E-3</v>
      </c>
      <c r="AV170" s="4">
        <f t="shared" si="469"/>
        <v>1.050557041016309E-4</v>
      </c>
      <c r="AW170" s="4">
        <f t="shared" si="469"/>
        <v>1.1836751110375188E-2</v>
      </c>
      <c r="AY170" s="2">
        <f t="shared" si="520"/>
        <v>0.34163245614054316</v>
      </c>
      <c r="AZ170" s="2">
        <f t="shared" si="359"/>
        <v>0.34205156277112408</v>
      </c>
      <c r="BA170" s="2">
        <f t="shared" si="360"/>
        <v>0.33853554475819875</v>
      </c>
      <c r="BB170" s="2">
        <f t="shared" si="361"/>
        <v>0.33833780522786366</v>
      </c>
      <c r="BC170" s="2">
        <f t="shared" si="362"/>
        <v>0.33328618213046673</v>
      </c>
      <c r="BD170" s="2">
        <f t="shared" si="363"/>
        <v>0.33532538978633292</v>
      </c>
      <c r="BE170" s="2">
        <f t="shared" si="364"/>
        <v>0.34563763036762762</v>
      </c>
      <c r="BF170" s="2">
        <f t="shared" si="365"/>
        <v>0.34735330233458156</v>
      </c>
      <c r="BG170" s="2">
        <f t="shared" si="366"/>
        <v>0.34490684528080051</v>
      </c>
      <c r="BH170" s="2">
        <f t="shared" si="367"/>
        <v>0.34646776231246462</v>
      </c>
      <c r="BI170" s="2">
        <f t="shared" si="368"/>
        <v>0.34622941775637228</v>
      </c>
      <c r="BJ170" s="2">
        <f t="shared" si="369"/>
        <v>0.34479262911237657</v>
      </c>
      <c r="BK170" s="2">
        <f t="shared" si="370"/>
        <v>0.34811661385239412</v>
      </c>
      <c r="BL170" s="2">
        <f t="shared" si="371"/>
        <v>0.35406389501141755</v>
      </c>
      <c r="BM170" s="2">
        <f t="shared" si="372"/>
        <v>0.36090793505139146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>
        <f t="shared" si="490"/>
        <v>0.33542100000000002</v>
      </c>
      <c r="DA170" s="2">
        <f t="shared" si="491"/>
        <v>0.34415699999999999</v>
      </c>
      <c r="DB170" s="2">
        <f t="shared" si="492"/>
        <v>0.345111</v>
      </c>
      <c r="DC170" s="2">
        <f t="shared" si="493"/>
        <v>0.34187200000000001</v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0.47117085714285717</v>
      </c>
      <c r="DL170" s="2">
        <f t="shared" si="501"/>
        <v>0.49563802091212461</v>
      </c>
      <c r="DM170" s="2">
        <f t="shared" si="501"/>
        <v>0.47286301704545464</v>
      </c>
      <c r="DN170" s="2">
        <f t="shared" si="501"/>
        <v>0.48467478709677425</v>
      </c>
      <c r="DO170" s="2">
        <f t="shared" si="501"/>
        <v>0.49362544909688016</v>
      </c>
      <c r="DP170" s="2">
        <f t="shared" si="501"/>
        <v>0.54838238768115954</v>
      </c>
      <c r="DQ170" s="2">
        <f t="shared" si="501"/>
        <v>0.50065733826086956</v>
      </c>
      <c r="DR170" s="2">
        <f t="shared" si="501"/>
        <v>0.48146454076923073</v>
      </c>
      <c r="DS170" s="2">
        <f t="shared" si="501"/>
        <v>0.48231100927536236</v>
      </c>
      <c r="DT170" s="2">
        <f t="shared" si="501"/>
        <v>0.50505254351395734</v>
      </c>
      <c r="DU170" s="2">
        <f t="shared" si="501"/>
        <v>0.4850401172413793</v>
      </c>
      <c r="DV170" s="2">
        <f t="shared" si="501"/>
        <v>0.46372449010263922</v>
      </c>
      <c r="DW170" s="2">
        <f t="shared" si="501"/>
        <v>0.46316097983511584</v>
      </c>
      <c r="DX170" s="2">
        <f t="shared" si="501"/>
        <v>0.44905268193908188</v>
      </c>
      <c r="DY170" s="2">
        <f t="shared" si="501"/>
        <v>0.40934179123900288</v>
      </c>
      <c r="EA170" s="2">
        <f t="shared" si="440"/>
        <v>0.33684058468555012</v>
      </c>
      <c r="EB170" s="2">
        <f t="shared" si="502"/>
        <v>0.34078103012892069</v>
      </c>
      <c r="EC170" s="2">
        <f t="shared" si="503"/>
        <v>0.33621006600579739</v>
      </c>
      <c r="ED170" s="2">
        <f t="shared" si="504"/>
        <v>0.33706733344383771</v>
      </c>
      <c r="EE170" s="2">
        <f t="shared" si="505"/>
        <v>0.33206435449291755</v>
      </c>
      <c r="EF170" s="2">
        <f t="shared" si="506"/>
        <v>0.33090994725518014</v>
      </c>
      <c r="EG170" s="2">
        <f t="shared" si="507"/>
        <v>0.3475123212820011</v>
      </c>
      <c r="EH170" s="2">
        <f t="shared" si="508"/>
        <v>0.34569452941176465</v>
      </c>
      <c r="EI170" s="2">
        <f t="shared" si="509"/>
        <v>0.34440579020310857</v>
      </c>
      <c r="EJ170" s="2">
        <f t="shared" si="510"/>
        <v>0.3418715012269134</v>
      </c>
      <c r="EK170" s="2">
        <f t="shared" si="511"/>
        <v>0.34443982367791254</v>
      </c>
      <c r="EL170" s="2">
        <f t="shared" si="512"/>
        <v>0.34528722204246332</v>
      </c>
      <c r="EM170" s="2">
        <f t="shared" si="513"/>
        <v>0.34693647161530439</v>
      </c>
      <c r="EN170" s="2">
        <f t="shared" si="514"/>
        <v>0.35693583907576748</v>
      </c>
      <c r="EO170" s="2">
        <f t="shared" si="515"/>
        <v>0.36285798835166905</v>
      </c>
      <c r="EQ170" s="2">
        <f t="shared" si="516"/>
        <v>0.34602456025727929</v>
      </c>
      <c r="ER170" s="2">
        <f t="shared" si="517"/>
        <v>0.3433647373267138</v>
      </c>
      <c r="ES170" s="2">
        <f t="shared" si="517"/>
        <v>0.34131734201832786</v>
      </c>
      <c r="ET170" s="2">
        <f t="shared" si="517"/>
        <v>0.33915334398865088</v>
      </c>
      <c r="EU170" s="2">
        <f t="shared" si="517"/>
        <v>0.33401190302275519</v>
      </c>
      <c r="EV170" s="2">
        <f t="shared" si="517"/>
        <v>0.33723922610898144</v>
      </c>
      <c r="EW170" s="2">
        <f t="shared" si="517"/>
        <v>0.34489640398512073</v>
      </c>
      <c r="EX170" s="2">
        <f t="shared" si="517"/>
        <v>0.34794489802005951</v>
      </c>
      <c r="EY170" s="2">
        <f t="shared" si="517"/>
        <v>0.34508113916508359</v>
      </c>
      <c r="EZ170" s="2">
        <f t="shared" si="517"/>
        <v>0.34859700307130925</v>
      </c>
      <c r="FA170" s="2">
        <f t="shared" si="517"/>
        <v>0.34714533377596468</v>
      </c>
      <c r="FB170" s="2">
        <f t="shared" si="517"/>
        <v>0.34443474143720421</v>
      </c>
      <c r="FC170" s="2">
        <f t="shared" si="517"/>
        <v>0.34924336694192204</v>
      </c>
      <c r="FD170" s="2">
        <f t="shared" si="517"/>
        <v>0.35013556843024191</v>
      </c>
      <c r="FE170" s="2">
        <f t="shared" si="517"/>
        <v>0.35612677528970854</v>
      </c>
      <c r="FG170" s="2">
        <f t="shared" si="518"/>
        <v>0.99999275392085107</v>
      </c>
      <c r="FH170" s="2">
        <f t="shared" si="519"/>
        <v>0.99996847758339402</v>
      </c>
      <c r="FI170" s="2">
        <f t="shared" si="519"/>
        <v>0.99996477763495728</v>
      </c>
      <c r="FJ170" s="2">
        <f t="shared" si="519"/>
        <v>0.99996494933961944</v>
      </c>
      <c r="FK170" s="2">
        <f t="shared" si="519"/>
        <v>0.99997354636325997</v>
      </c>
      <c r="FL170" s="2">
        <f t="shared" si="519"/>
        <v>0.99998166797617416</v>
      </c>
      <c r="FM170" s="2">
        <f t="shared" si="519"/>
        <v>0.99998252405293264</v>
      </c>
      <c r="FN170" s="2">
        <f t="shared" si="519"/>
        <v>0.99998060919091436</v>
      </c>
      <c r="FO170" s="2">
        <f t="shared" si="519"/>
        <v>0.9999826730958612</v>
      </c>
      <c r="FP170" s="2">
        <f t="shared" si="519"/>
        <v>0.9999745364925513</v>
      </c>
      <c r="FQ170" s="2">
        <f t="shared" si="519"/>
        <v>0.99997099538432055</v>
      </c>
      <c r="FR170" s="2">
        <f t="shared" si="519"/>
        <v>0.99996479619027123</v>
      </c>
      <c r="FS170" s="2">
        <f t="shared" si="519"/>
        <v>0.99995877262681765</v>
      </c>
      <c r="FT170" s="2">
        <f t="shared" si="519"/>
        <v>0.99994887185713965</v>
      </c>
      <c r="FU170" s="2">
        <f t="shared" si="519"/>
        <v>0.99990489842451402</v>
      </c>
      <c r="FW170" s="2">
        <f t="shared" si="536"/>
        <v>0.52165840923559059</v>
      </c>
      <c r="FX170" s="2">
        <f t="shared" si="376"/>
        <v>0.48985859415751765</v>
      </c>
      <c r="FY170" s="2">
        <f t="shared" si="377"/>
        <v>0.45438419748257841</v>
      </c>
      <c r="FZ170" s="2">
        <f t="shared" si="378"/>
        <v>0.60656359021983774</v>
      </c>
      <c r="GA170" s="2">
        <f t="shared" si="379"/>
        <v>0.62517248755938148</v>
      </c>
      <c r="GB170" s="2">
        <f t="shared" si="380"/>
        <v>0.69699185690704279</v>
      </c>
      <c r="GC170" s="2">
        <f t="shared" si="381"/>
        <v>0.71767072713755253</v>
      </c>
      <c r="GD170" s="2">
        <f t="shared" si="382"/>
        <v>0.73594175920451244</v>
      </c>
      <c r="GE170" s="2">
        <f t="shared" si="383"/>
        <v>0.73838213317524393</v>
      </c>
      <c r="GF170" s="2">
        <f t="shared" si="384"/>
        <v>0.68279007724782903</v>
      </c>
      <c r="GG170" s="2">
        <f t="shared" si="385"/>
        <v>0.65995540813765563</v>
      </c>
      <c r="GH170" s="2">
        <f t="shared" si="386"/>
        <v>0.5850718128475777</v>
      </c>
      <c r="GI170" s="2">
        <f t="shared" si="387"/>
        <v>0.50949455415462863</v>
      </c>
      <c r="GJ170" s="2">
        <f t="shared" si="388"/>
        <v>0.42302049100714562</v>
      </c>
      <c r="GK170" s="2">
        <f t="shared" si="389"/>
        <v>0.29035984527244968</v>
      </c>
      <c r="GM170" s="82">
        <f t="shared" si="537"/>
        <v>9.1524658004117623E-72</v>
      </c>
      <c r="GN170" s="82">
        <f t="shared" si="390"/>
        <v>7.2057949697234179E-250</v>
      </c>
      <c r="GO170" s="82">
        <f t="shared" si="391"/>
        <v>9.8483192183850478E-280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1.9843319988622931E-273</v>
      </c>
      <c r="HC170" s="82">
        <f t="shared" si="538"/>
        <v>1.1511361373998704E-47</v>
      </c>
      <c r="HD170" s="82">
        <f t="shared" si="404"/>
        <v>1.3383802162596481E-174</v>
      </c>
      <c r="HE170" s="82">
        <f t="shared" si="405"/>
        <v>1.220152740570414E-159</v>
      </c>
      <c r="HF170" s="82">
        <f t="shared" si="406"/>
        <v>1.20889779683927E-228</v>
      </c>
      <c r="HG170" s="82">
        <f t="shared" si="407"/>
        <v>1.3032857200725193E-276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5.2137542120832212E-300</v>
      </c>
      <c r="HL170" s="82">
        <f t="shared" si="412"/>
        <v>0</v>
      </c>
      <c r="HM170" s="82">
        <f t="shared" si="413"/>
        <v>0</v>
      </c>
      <c r="HN170" s="82">
        <f t="shared" si="414"/>
        <v>5.400484591272197E-283</v>
      </c>
      <c r="HO170" s="82">
        <f t="shared" si="415"/>
        <v>8.7097166405853773E-244</v>
      </c>
      <c r="HP170" s="82">
        <f t="shared" si="416"/>
        <v>1.073429666254124E-221</v>
      </c>
      <c r="HQ170" s="82">
        <f t="shared" si="417"/>
        <v>2.511904045038621E-214</v>
      </c>
      <c r="HS170" s="82">
        <f t="shared" si="539"/>
        <v>1.0057543544476272E-17</v>
      </c>
      <c r="HT170" s="82">
        <f t="shared" si="418"/>
        <v>1.6290428952166704E-29</v>
      </c>
      <c r="HU170" s="82">
        <f t="shared" si="419"/>
        <v>5.0043206916623473E-26</v>
      </c>
      <c r="HV170" s="82">
        <f t="shared" si="420"/>
        <v>3.8082220333142612E-36</v>
      </c>
      <c r="HW170" s="82">
        <f t="shared" si="421"/>
        <v>5.7590371094054717E-49</v>
      </c>
      <c r="HX170" s="82">
        <f t="shared" si="422"/>
        <v>7.3682734558076426E-54</v>
      </c>
      <c r="HY170" s="82">
        <f t="shared" si="423"/>
        <v>5.239283723101956E-53</v>
      </c>
      <c r="HZ170" s="82">
        <f t="shared" si="424"/>
        <v>2.8575049541258438E-55</v>
      </c>
      <c r="IA170" s="82">
        <f t="shared" si="425"/>
        <v>7.9561152563386669E-52</v>
      </c>
      <c r="IB170" s="82">
        <f t="shared" si="426"/>
        <v>5.769209916682583E-53</v>
      </c>
      <c r="IC170" s="82">
        <f t="shared" si="427"/>
        <v>2.9402105414889061E-48</v>
      </c>
      <c r="ID170" s="82">
        <f t="shared" si="428"/>
        <v>1.3057301977247655E-35</v>
      </c>
      <c r="IE170" s="82">
        <f t="shared" si="429"/>
        <v>1.1235644540357669E-29</v>
      </c>
      <c r="IF170" s="82">
        <f t="shared" si="430"/>
        <v>9.1402371897091136E-18</v>
      </c>
      <c r="IG170" s="82">
        <f t="shared" si="431"/>
        <v>1.4519913854254196E-15</v>
      </c>
      <c r="II170" s="82">
        <f t="shared" si="540"/>
        <v>0.48213116824889451</v>
      </c>
      <c r="IJ170" s="82">
        <f t="shared" si="541"/>
        <v>0.50179988544495413</v>
      </c>
      <c r="IK170" s="82">
        <f t="shared" si="542"/>
        <v>0.45002259018203838</v>
      </c>
      <c r="IL170" s="82">
        <f t="shared" si="543"/>
        <v>0.16014777038189895</v>
      </c>
      <c r="IM170" s="82">
        <f t="shared" si="544"/>
        <v>8.6962357063242388E-2</v>
      </c>
      <c r="IN170" s="82">
        <f t="shared" si="545"/>
        <v>7.8041454670082673E-3</v>
      </c>
      <c r="IO170" s="82">
        <f t="shared" si="546"/>
        <v>3.4912897473240311E-3</v>
      </c>
      <c r="IP170" s="82">
        <f t="shared" si="547"/>
        <v>1.2124531621375595E-3</v>
      </c>
      <c r="IQ170" s="82">
        <f t="shared" si="548"/>
        <v>1.5076964568034037E-3</v>
      </c>
      <c r="IR170" s="82">
        <f t="shared" si="549"/>
        <v>1.1712836890637592E-2</v>
      </c>
      <c r="IS170" s="82">
        <f t="shared" si="550"/>
        <v>3.04788984820074E-2</v>
      </c>
      <c r="IT170" s="82">
        <f t="shared" si="551"/>
        <v>0.24338853466214427</v>
      </c>
      <c r="IU170" s="82">
        <f t="shared" si="552"/>
        <v>0.49078800701994763</v>
      </c>
      <c r="IV170" s="82">
        <f t="shared" si="553"/>
        <v>0.39088944519555335</v>
      </c>
      <c r="IW170" s="82">
        <f t="shared" si="554"/>
        <v>7.9721759294322833E-2</v>
      </c>
      <c r="IY170" s="82">
        <f t="shared" si="555"/>
        <v>0.48213116824889451</v>
      </c>
      <c r="IZ170" s="82">
        <f t="shared" si="556"/>
        <v>0.50179988544495413</v>
      </c>
      <c r="JA170" s="82">
        <f t="shared" si="557"/>
        <v>0.45002259018203838</v>
      </c>
      <c r="JB170" s="82">
        <f t="shared" si="558"/>
        <v>0.16014777038189895</v>
      </c>
      <c r="JC170" s="82">
        <f t="shared" si="559"/>
        <v>8.6962357063242388E-2</v>
      </c>
      <c r="JD170" s="82">
        <f t="shared" si="560"/>
        <v>7.8041454670082673E-3</v>
      </c>
      <c r="JE170" s="82">
        <f t="shared" si="561"/>
        <v>3.4912897473240311E-3</v>
      </c>
      <c r="JF170" s="82">
        <f t="shared" si="562"/>
        <v>1.2124531621375595E-3</v>
      </c>
      <c r="JG170" s="82">
        <f t="shared" si="563"/>
        <v>1.5076964568034037E-3</v>
      </c>
      <c r="JH170" s="82">
        <f t="shared" si="564"/>
        <v>1.1712836890637592E-2</v>
      </c>
      <c r="JI170" s="82">
        <f t="shared" si="565"/>
        <v>3.04788984820074E-2</v>
      </c>
      <c r="JJ170" s="82">
        <f t="shared" si="566"/>
        <v>0.24338853466214427</v>
      </c>
      <c r="JK170" s="82">
        <f t="shared" si="567"/>
        <v>0.49078800701994763</v>
      </c>
      <c r="JL170" s="82">
        <f t="shared" si="568"/>
        <v>0.39088944519555335</v>
      </c>
      <c r="JM170" s="82">
        <f t="shared" si="569"/>
        <v>7.972175929432429E-2</v>
      </c>
    </row>
    <row r="171" spans="2:273" x14ac:dyDescent="0.25">
      <c r="B171" s="2">
        <v>144</v>
      </c>
      <c r="C171" s="37">
        <v>0.34266000000000002</v>
      </c>
      <c r="D171" s="37">
        <v>0.344196</v>
      </c>
      <c r="E171" s="37">
        <v>0.34104699999999999</v>
      </c>
      <c r="F171" s="37">
        <v>0.34006599999999998</v>
      </c>
      <c r="G171" s="37">
        <v>0.33718799999999999</v>
      </c>
      <c r="H171" s="37">
        <v>0.33575500000000003</v>
      </c>
      <c r="I171" s="37">
        <v>0.34345999999999999</v>
      </c>
      <c r="J171" s="37">
        <v>0.34311399999999997</v>
      </c>
      <c r="K171" s="37">
        <v>0.34010299999999999</v>
      </c>
      <c r="L171" s="37">
        <v>0.34374500000000002</v>
      </c>
      <c r="M171" s="37">
        <v>0.34669800000000001</v>
      </c>
      <c r="N171" s="37">
        <v>0.347885</v>
      </c>
      <c r="O171" s="37">
        <v>0.36523299999999997</v>
      </c>
      <c r="P171" s="37">
        <v>0.41880000000000001</v>
      </c>
      <c r="Q171" s="37">
        <v>0.427624</v>
      </c>
      <c r="S171" s="4">
        <f t="shared" si="441"/>
        <v>0.34324615079354848</v>
      </c>
      <c r="T171" s="4">
        <f t="shared" si="442"/>
        <v>0.34361647192253691</v>
      </c>
      <c r="U171" s="4">
        <f t="shared" si="443"/>
        <v>0.34179988708117093</v>
      </c>
      <c r="V171" s="4">
        <f t="shared" si="444"/>
        <v>0.33805066188341154</v>
      </c>
      <c r="W171" s="4">
        <f t="shared" si="445"/>
        <v>0.33312875901363725</v>
      </c>
      <c r="X171" s="4">
        <f t="shared" si="446"/>
        <v>0.33520065540876981</v>
      </c>
      <c r="Y171" s="4">
        <f t="shared" si="447"/>
        <v>0.34544303642486152</v>
      </c>
      <c r="Z171" s="4">
        <f t="shared" si="448"/>
        <v>0.34716461046620534</v>
      </c>
      <c r="AA171" s="4">
        <f t="shared" si="449"/>
        <v>0.34463443289676354</v>
      </c>
      <c r="AB171" s="4">
        <f t="shared" si="450"/>
        <v>0.34639315359344752</v>
      </c>
      <c r="AC171" s="4">
        <f t="shared" si="451"/>
        <v>0.34602177255181565</v>
      </c>
      <c r="AD171" s="4">
        <f t="shared" si="452"/>
        <v>0.34668995475572789</v>
      </c>
      <c r="AE171" s="4">
        <f t="shared" si="453"/>
        <v>0.36608248381792946</v>
      </c>
      <c r="AF171" s="4">
        <f t="shared" si="454"/>
        <v>0.4176153532389803</v>
      </c>
      <c r="AG171" s="4">
        <f t="shared" si="455"/>
        <v>0.41405178773058404</v>
      </c>
      <c r="AI171" s="4">
        <f t="shared" si="456"/>
        <v>-5.8615079354845667E-4</v>
      </c>
      <c r="AJ171" s="4">
        <f t="shared" si="457"/>
        <v>5.7952807746308732E-4</v>
      </c>
      <c r="AK171" s="4">
        <f t="shared" si="458"/>
        <v>-7.5288708117093872E-4</v>
      </c>
      <c r="AL171" s="4">
        <f t="shared" si="459"/>
        <v>2.0153381165884388E-3</v>
      </c>
      <c r="AM171" s="4">
        <f t="shared" si="460"/>
        <v>4.0592409863627332E-3</v>
      </c>
      <c r="AN171" s="4">
        <f t="shared" si="461"/>
        <v>5.5434459123021584E-4</v>
      </c>
      <c r="AO171" s="4">
        <f t="shared" si="462"/>
        <v>-1.9830364248615284E-3</v>
      </c>
      <c r="AP171" s="4">
        <f t="shared" si="463"/>
        <v>-4.0506104662053621E-3</v>
      </c>
      <c r="AQ171" s="4">
        <f t="shared" si="464"/>
        <v>-4.5314328967635542E-3</v>
      </c>
      <c r="AR171" s="4">
        <f t="shared" si="465"/>
        <v>-2.6481535934474998E-3</v>
      </c>
      <c r="AS171" s="4">
        <f t="shared" si="466"/>
        <v>6.7622744818435221E-4</v>
      </c>
      <c r="AT171" s="4">
        <f t="shared" si="467"/>
        <v>1.1950452442721082E-3</v>
      </c>
      <c r="AU171" s="4">
        <f t="shared" si="468"/>
        <v>-8.4948381792948613E-4</v>
      </c>
      <c r="AV171" s="4">
        <f t="shared" ref="AV171:AW186" si="570">IF(OR($B171 &lt; P$230, $B171 &gt; P$233), 0, P171-AF171)</f>
        <v>1.1846467610197031E-3</v>
      </c>
      <c r="AW171" s="4">
        <f t="shared" si="570"/>
        <v>1.3572212269415962E-2</v>
      </c>
      <c r="AY171" s="2">
        <f t="shared" si="520"/>
        <v>0.34155754009863659</v>
      </c>
      <c r="AZ171" s="2">
        <f t="shared" ref="AZ171:AZ227" si="571">IF(OR($B171 &lt; D$230, $B171 &gt; D$233), #N/A, ((1-FH171)*DL171) + (FH171 - FX171)*EB171 + (FX171*ER171))</f>
        <v>0.34184688018699505</v>
      </c>
      <c r="BA171" s="2">
        <f t="shared" ref="BA171:BA227" si="572">IF(OR($B171 &lt; E$230, $B171 &gt; E$233), #N/A, ((1-FI171)*DM171) + (FI171 - FY171)*EC171 + (FY171*ES171))</f>
        <v>0.33841105277585948</v>
      </c>
      <c r="BB171" s="2">
        <f t="shared" ref="BB171:BB227" si="573">IF(OR($B171 &lt; F$230, $B171 &gt; F$233), #N/A, ((1-FJ171)*DN171) + (FJ171 - FZ171)*ED171 + (FZ171*ET171))</f>
        <v>0.33798525383831235</v>
      </c>
      <c r="BC171" s="2">
        <f t="shared" ref="BC171:BC227" si="574">IF(OR($B171 &lt; G$230, $B171 &gt; G$233), #N/A, ((1-FK171)*DO171) + (FK171 - GA171)*EE171 + (GA171*EU171))</f>
        <v>0.33303327202016619</v>
      </c>
      <c r="BD171" s="2">
        <f t="shared" ref="BD171:BD227" si="575">IF(OR($B171 &lt; H$230, $B171 &gt; H$233), #N/A, ((1-FL171)*DP171) + (FL171 - GB171)*EF171 + (GB171*EV171))</f>
        <v>0.33519942123236934</v>
      </c>
      <c r="BE171" s="2">
        <f t="shared" ref="BE171:BE227" si="576">IF(OR($B171 &lt; I$230, $B171 &gt; I$233), #N/A, ((1-FM171)*DQ171) + (FM171 - GC171)*EG171 + (GC171*EW171))</f>
        <v>0.34544272465518461</v>
      </c>
      <c r="BF171" s="2">
        <f t="shared" ref="BF171:BF227" si="577">IF(OR($B171 &lt; J$230, $B171 &gt; J$233), #N/A, ((1-FN171)*DR171) + (FN171 - GD171)*EH171 + (GD171*EX171))</f>
        <v>0.34716456565242709</v>
      </c>
      <c r="BG171" s="2">
        <f t="shared" ref="BG171:BG227" si="578">IF(OR($B171 &lt; K$230, $B171 &gt; K$233), #N/A, ((1-FO171)*DS171) + (FO171 - GE171)*EI171 + (GE171*EY171))</f>
        <v>0.34463435422039823</v>
      </c>
      <c r="BH171" s="2">
        <f t="shared" ref="BH171:BH227" si="579">IF(OR($B171 &lt; L$230, $B171 &gt; L$233), #N/A, ((1-FP171)*DT171) + (FP171 - GF171)*EJ171 + (GF171*EZ171))</f>
        <v>0.34638929704553512</v>
      </c>
      <c r="BI171" s="2">
        <f t="shared" ref="BI171:BI227" si="580">IF(OR($B171 &lt; M$230, $B171 &gt; M$233), #N/A, ((1-FQ171)*DU171) + (FQ171 - GG171)*EK171 + (GG171*FA171))</f>
        <v>0.34599966697985174</v>
      </c>
      <c r="BJ171" s="2">
        <f t="shared" ref="BJ171:BJ227" si="581">IF(OR($B171 &lt; N$230, $B171 &gt; N$233), #N/A, ((1-FR171)*DV171) + (FR171 - GH171)*EL171 + (GH171*FB171))</f>
        <v>0.34464264719583582</v>
      </c>
      <c r="BK171" s="2">
        <f t="shared" ref="BK171:BK227" si="582">IF(OR($B171 &lt; O$230, $B171 &gt; O$233), #N/A, ((1-FS171)*DW171) + (FS171 - GI171)*EM171 + (GI171*FC171))</f>
        <v>0.34808259229063343</v>
      </c>
      <c r="BL171" s="2">
        <f t="shared" ref="BL171:BL227" si="583">IF(OR($B171 &lt; P$230, $B171 &gt; P$233), #N/A, ((1-FT171)*DX171) + (FT171 - GJ171)*EN171 + (GJ171*FD171))</f>
        <v>0.35386421147154956</v>
      </c>
      <c r="BM171" s="2">
        <f t="shared" ref="BM171:BM227" si="584">IF(OR($B171 &lt; Q$230, $B171 &gt; Q$233), #N/A, ((1-FU171)*DY171) + (FU171 - GK171)*EO171 + (GK171*FE171))</f>
        <v>0.36067021056349952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>
        <f t="shared" si="490"/>
        <v>0.33575500000000003</v>
      </c>
      <c r="DA171" s="2">
        <f t="shared" si="491"/>
        <v>0.34345999999999999</v>
      </c>
      <c r="DB171" s="2">
        <f t="shared" si="492"/>
        <v>0.34311399999999997</v>
      </c>
      <c r="DC171" s="2">
        <f t="shared" si="493"/>
        <v>0.34010299999999999</v>
      </c>
      <c r="DD171" s="2">
        <f t="shared" si="494"/>
        <v>0.34374500000000002</v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0.47179101098901105</v>
      </c>
      <c r="DL171" s="2">
        <f t="shared" ref="DL171:DY186" si="585">BP$228*$B171+BP$229</f>
        <v>0.49651251368186877</v>
      </c>
      <c r="DM171" s="2">
        <f t="shared" si="585"/>
        <v>0.47357022159090917</v>
      </c>
      <c r="DN171" s="2">
        <f t="shared" si="585"/>
        <v>0.48552122419354843</v>
      </c>
      <c r="DO171" s="2">
        <f t="shared" si="585"/>
        <v>0.49454585714285715</v>
      </c>
      <c r="DP171" s="2">
        <f t="shared" si="585"/>
        <v>0.54967614855072466</v>
      </c>
      <c r="DQ171" s="2">
        <f t="shared" si="585"/>
        <v>0.50154822391304343</v>
      </c>
      <c r="DR171" s="2">
        <f t="shared" si="585"/>
        <v>0.48217506153846151</v>
      </c>
      <c r="DS171" s="2">
        <f t="shared" si="585"/>
        <v>0.48287370579710148</v>
      </c>
      <c r="DT171" s="2">
        <f t="shared" si="585"/>
        <v>0.50583721428571438</v>
      </c>
      <c r="DU171" s="2">
        <f t="shared" si="585"/>
        <v>0.48581862068965515</v>
      </c>
      <c r="DV171" s="2">
        <f t="shared" si="585"/>
        <v>0.46439245399560108</v>
      </c>
      <c r="DW171" s="2">
        <f t="shared" si="585"/>
        <v>0.46378313190730835</v>
      </c>
      <c r="DX171" s="2">
        <f t="shared" si="585"/>
        <v>0.44961666700986691</v>
      </c>
      <c r="DY171" s="2">
        <f t="shared" si="585"/>
        <v>0.4095833128665689</v>
      </c>
      <c r="EA171" s="2">
        <f t="shared" si="440"/>
        <v>0.33642855071209121</v>
      </c>
      <c r="EB171" s="2">
        <f t="shared" si="502"/>
        <v>0.3404853894105544</v>
      </c>
      <c r="EC171" s="2">
        <f t="shared" si="503"/>
        <v>0.33590939583563834</v>
      </c>
      <c r="ED171" s="2">
        <f t="shared" si="504"/>
        <v>0.33663897090483613</v>
      </c>
      <c r="EE171" s="2">
        <f t="shared" si="505"/>
        <v>0.3317440758611106</v>
      </c>
      <c r="EF171" s="2">
        <f t="shared" si="506"/>
        <v>0.3305769704193901</v>
      </c>
      <c r="EG171" s="2">
        <f t="shared" si="507"/>
        <v>0.34740090150478786</v>
      </c>
      <c r="EH171" s="2">
        <f t="shared" si="508"/>
        <v>0.34543383957219248</v>
      </c>
      <c r="EI171" s="2">
        <f t="shared" si="509"/>
        <v>0.34411065617250802</v>
      </c>
      <c r="EJ171" s="2">
        <f t="shared" si="510"/>
        <v>0.34156697303315198</v>
      </c>
      <c r="EK171" s="2">
        <f t="shared" si="511"/>
        <v>0.34411702044855552</v>
      </c>
      <c r="EL171" s="2">
        <f t="shared" si="512"/>
        <v>0.34516742641605458</v>
      </c>
      <c r="EM171" s="2">
        <f t="shared" si="513"/>
        <v>0.34682205618438533</v>
      </c>
      <c r="EN171" s="2">
        <f t="shared" si="514"/>
        <v>0.35696182220770739</v>
      </c>
      <c r="EO171" s="2">
        <f t="shared" si="515"/>
        <v>0.36279445482204048</v>
      </c>
      <c r="EQ171" s="2">
        <f t="shared" si="516"/>
        <v>0.34584517088464301</v>
      </c>
      <c r="ER171" s="2">
        <f t="shared" ref="ER171:FE186" si="586">CV$228*$B171+CV$229</f>
        <v>0.34313124152876456</v>
      </c>
      <c r="ES171" s="2">
        <f t="shared" si="586"/>
        <v>0.341141415119118</v>
      </c>
      <c r="ET171" s="2">
        <f t="shared" si="586"/>
        <v>0.33877408522700797</v>
      </c>
      <c r="EU171" s="2">
        <f t="shared" si="586"/>
        <v>0.33373213402456331</v>
      </c>
      <c r="EV171" s="2">
        <f t="shared" si="586"/>
        <v>0.33702703744345014</v>
      </c>
      <c r="EW171" s="2">
        <f t="shared" si="586"/>
        <v>0.34473682768494374</v>
      </c>
      <c r="EX171" s="2">
        <f t="shared" si="586"/>
        <v>0.34772770573492634</v>
      </c>
      <c r="EY171" s="2">
        <f t="shared" si="586"/>
        <v>0.3448006789038619</v>
      </c>
      <c r="EZ171" s="2">
        <f t="shared" si="586"/>
        <v>0.34842708968679509</v>
      </c>
      <c r="FA171" s="2">
        <f t="shared" si="586"/>
        <v>0.34687884504132172</v>
      </c>
      <c r="FB171" s="2">
        <f t="shared" si="586"/>
        <v>0.34429692116045507</v>
      </c>
      <c r="FC171" s="2">
        <f t="shared" si="586"/>
        <v>0.34918110886880294</v>
      </c>
      <c r="FD171" s="2">
        <f t="shared" si="586"/>
        <v>0.35000127870069681</v>
      </c>
      <c r="FE171" s="2">
        <f t="shared" si="586"/>
        <v>0.35592225839723363</v>
      </c>
      <c r="FG171" s="2">
        <f t="shared" si="518"/>
        <v>0.99999339149305988</v>
      </c>
      <c r="FH171" s="2">
        <f t="shared" ref="FH171:FU186" si="587">POWER(10,($B171-D$231)/D$229)/(1+POWER(10,($B171-D$231)/D$229))</f>
        <v>0.99997125113463392</v>
      </c>
      <c r="FI171" s="2">
        <f t="shared" si="587"/>
        <v>0.99996787672173726</v>
      </c>
      <c r="FJ171" s="2">
        <f t="shared" si="587"/>
        <v>0.99996803331921857</v>
      </c>
      <c r="FK171" s="2">
        <f t="shared" si="587"/>
        <v>0.99997587394039611</v>
      </c>
      <c r="FL171" s="2">
        <f t="shared" si="587"/>
        <v>0.99998328096859546</v>
      </c>
      <c r="FM171" s="2">
        <f t="shared" si="587"/>
        <v>0.99998406172233834</v>
      </c>
      <c r="FN171" s="2">
        <f t="shared" si="587"/>
        <v>0.99998231534175686</v>
      </c>
      <c r="FO171" s="2">
        <f t="shared" si="587"/>
        <v>0.99998419765152102</v>
      </c>
      <c r="FP171" s="2">
        <f t="shared" si="587"/>
        <v>0.99997677695316722</v>
      </c>
      <c r="FQ171" s="2">
        <f t="shared" si="587"/>
        <v>0.99997354740859956</v>
      </c>
      <c r="FR171" s="2">
        <f t="shared" si="587"/>
        <v>0.99996789364448957</v>
      </c>
      <c r="FS171" s="2">
        <f t="shared" si="587"/>
        <v>0.99996240005238335</v>
      </c>
      <c r="FT171" s="2">
        <f t="shared" si="587"/>
        <v>0.99995337036974152</v>
      </c>
      <c r="FU171" s="2">
        <f t="shared" si="587"/>
        <v>0.9999132656065316</v>
      </c>
      <c r="FW171" s="2">
        <f t="shared" si="536"/>
        <v>0.54457913230215693</v>
      </c>
      <c r="FX171" s="2">
        <f t="shared" ref="FX171:FX227" si="588">POWER(10,($B171-D$232)/D$229)/(1+POWER(10,($B171-D$232)/D$229))</f>
        <v>0.51288020381480881</v>
      </c>
      <c r="FY171" s="2">
        <f t="shared" ref="FY171:FY227" si="589">POWER(10,($B171-E$232)/E$229)/(1+POWER(10,($B171-E$232)/E$229))</f>
        <v>0.47729847462425062</v>
      </c>
      <c r="FZ171" s="2">
        <f t="shared" ref="FZ171:FZ227" si="590">POWER(10,($B171-F$232)/F$229)/(1+POWER(10,($B171-F$232)/F$229))</f>
        <v>0.62831467527541074</v>
      </c>
      <c r="GA171" s="2">
        <f t="shared" ref="GA171:GA227" si="591">POWER(10,($B171-G$232)/G$229)/(1+POWER(10,($B171-G$232)/G$229))</f>
        <v>0.64649436178699649</v>
      </c>
      <c r="GB171" s="2">
        <f t="shared" ref="GB171:GB227" si="592">POWER(10,($B171-H$232)/H$229)/(1+POWER(10,($B171-H$232)/H$229))</f>
        <v>0.71608367319445876</v>
      </c>
      <c r="GC171" s="2">
        <f t="shared" ref="GC171:GC227" si="593">POWER(10,($B171-I$232)/I$229)/(1+POWER(10,($B171-I$232)/I$229))</f>
        <v>0.73595321489378118</v>
      </c>
      <c r="GD171" s="2">
        <f t="shared" ref="GD171:GD227" si="594">POWER(10,($B171-J$232)/J$229)/(1+POWER(10,($B171-J$232)/J$229))</f>
        <v>0.7534475578978741</v>
      </c>
      <c r="GE171" s="2">
        <f t="shared" ref="GE171:GE227" si="595">POWER(10,($B171-K$232)/K$229)/(1+POWER(10,($B171-K$232)/K$229))</f>
        <v>0.75577983467411036</v>
      </c>
      <c r="GF171" s="2">
        <f t="shared" ref="GF171:GF227" si="596">POWER(10,($B171-L$232)/L$229)/(1+POWER(10,($B171-L$232)/L$229))</f>
        <v>0.70239463848160266</v>
      </c>
      <c r="GG171" s="2">
        <f t="shared" ref="GG171:GG227" si="597">POWER(10,($B171-M$232)/M$229)/(1+POWER(10,($B171-M$232)/M$229))</f>
        <v>0.68031045913831167</v>
      </c>
      <c r="GH171" s="2">
        <f t="shared" ref="GH171:GH227" si="598">POWER(10,($B171-N$232)/N$229)/(1+POWER(10,($B171-N$232)/N$229))</f>
        <v>0.60724171156893603</v>
      </c>
      <c r="GI171" s="2">
        <f t="shared" ref="GI171:GI227" si="599">POWER(10,($B171-O$232)/O$229)/(1+POWER(10,($B171-O$232)/O$229))</f>
        <v>0.53247576208236502</v>
      </c>
      <c r="GJ171" s="2">
        <f t="shared" ref="GJ171:GJ227" si="600">POWER(10,($B171-P$232)/P$229)/(1+POWER(10,($B171-P$232)/P$229))</f>
        <v>0.44564496927407721</v>
      </c>
      <c r="GK171" s="2">
        <f t="shared" ref="GK171:GK227" si="601">POWER(10,($B171-Q$232)/Q$229)/(1+POWER(10,($B171-Q$232)/Q$229))</f>
        <v>0.30969755958690209</v>
      </c>
      <c r="GM171" s="82">
        <f t="shared" si="537"/>
        <v>2.9366996524070037E-73</v>
      </c>
      <c r="GN171" s="82">
        <f t="shared" ref="GN171:GN227" si="602" xml:space="preserve"> _xlfn.NORM.DIST($B171, D$7, ABS(D$11), TRUE) * _xlfn.NORM.DIST(($B171 - D$7)*D$15, 0, ABS(D$11), TRUE) * 2</f>
        <v>2.546276098482674E-255</v>
      </c>
      <c r="GO171" s="82">
        <f t="shared" ref="GO171:GO227" si="603" xml:space="preserve"> _xlfn.NORM.DIST($B171, E$7, ABS(E$11), TRUE) * _xlfn.NORM.DIST(($B171 - E$7)*E$15, 0, ABS(E$11), TRUE) * 2</f>
        <v>6.2517807907445699E-286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8.2481931877960105E-280</v>
      </c>
      <c r="HC171" s="82">
        <f t="shared" si="538"/>
        <v>5.8143919023455094E-49</v>
      </c>
      <c r="HD171" s="82">
        <f t="shared" ref="HD171:HD227" si="616" xml:space="preserve"> _xlfn.NORM.DIST($B171, D$8, ABS(D$12), TRUE) * _xlfn.NORM.DIST(($B171 - D$8)*D$16, 0, ABS(D$12), TRUE) * 2</f>
        <v>1.0659444819427091E-179</v>
      </c>
      <c r="HE171" s="82">
        <f t="shared" ref="HE171:HE227" si="617" xml:space="preserve"> _xlfn.NORM.DIST($B171, E$8, ABS(E$12), TRUE) * _xlfn.NORM.DIST(($B171 - E$8)*E$16, 0, ABS(E$12), TRUE) * 2</f>
        <v>2.2643918817362477E-164</v>
      </c>
      <c r="HF171" s="82">
        <f t="shared" ref="HF171:HF227" si="618" xml:space="preserve"> _xlfn.NORM.DIST($B171, F$8, ABS(F$12), TRUE) * _xlfn.NORM.DIST(($B171 - F$8)*F$16, 0, ABS(F$12), TRUE) * 2</f>
        <v>2.5015934128777309E-235</v>
      </c>
      <c r="HG171" s="82">
        <f t="shared" ref="HG171:HG227" si="619" xml:space="preserve"> _xlfn.NORM.DIST($B171, G$8, ABS(G$12), TRUE) * _xlfn.NORM.DIST(($B171 - G$8)*G$16, 0, ABS(G$12), TRUE) * 2</f>
        <v>4.0928224622399366E-284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7.7625395871688531E-308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4.8336754758685634E-291</v>
      </c>
      <c r="HO171" s="82">
        <f t="shared" ref="HO171:HO227" si="627" xml:space="preserve"> _xlfn.NORM.DIST($B171, O$8, ABS(O$12), TRUE) * _xlfn.NORM.DIST(($B171 - O$8)*O$16, 0, ABS(O$12), TRUE) * 2</f>
        <v>5.5362930905247823E-251</v>
      </c>
      <c r="HP171" s="82">
        <f t="shared" ref="HP171:HP227" si="628" xml:space="preserve"> _xlfn.NORM.DIST($B171, P$8, ABS(P$12), TRUE) * _xlfn.NORM.DIST(($B171 - P$8)*P$16, 0, ABS(P$12), TRUE) * 2</f>
        <v>1.712504940841254E-228</v>
      </c>
      <c r="HQ171" s="82">
        <f t="shared" ref="HQ171:HQ227" si="629" xml:space="preserve"> _xlfn.NORM.DIST($B171, Q$8, ABS(Q$12), TRUE) * _xlfn.NORM.DIST(($B171 - Q$8)*Q$16, 0, ABS(Q$12), TRUE) * 2</f>
        <v>3.2733587387861886E-221</v>
      </c>
      <c r="HS171" s="82">
        <f t="shared" si="539"/>
        <v>1.0114051126965048E-18</v>
      </c>
      <c r="HT171" s="82">
        <f t="shared" ref="HT171:HT227" si="630" xml:space="preserve"> _xlfn.NORM.DIST($B171, D$9, ABS(D$13), TRUE) * _xlfn.NORM.DIST(($B171 - D$9)*D$17, 0, ABS(D$13), TRUE) * 2</f>
        <v>3.1156018214013423E-31</v>
      </c>
      <c r="HU171" s="82">
        <f t="shared" ref="HU171:HU227" si="631" xml:space="preserve"> _xlfn.NORM.DIST($B171, E$9, ABS(E$13), TRUE) * _xlfn.NORM.DIST(($B171 - E$9)*E$17, 0, ABS(E$13), TRUE) * 2</f>
        <v>1.049869848069861E-27</v>
      </c>
      <c r="HV171" s="82">
        <f t="shared" ref="HV171:HV227" si="632" xml:space="preserve"> _xlfn.NORM.DIST($B171, F$9, ABS(F$13), TRUE) * _xlfn.NORM.DIST(($B171 - F$9)*F$17, 0, ABS(F$13), TRUE) * 2</f>
        <v>2.8829521026892097E-38</v>
      </c>
      <c r="HW171" s="82">
        <f t="shared" ref="HW171:HW227" si="633" xml:space="preserve"> _xlfn.NORM.DIST($B171, G$9, ABS(G$13), TRUE) * _xlfn.NORM.DIST(($B171 - G$9)*G$17, 0, ABS(G$13), TRUE) * 2</f>
        <v>1.3362105351752878E-51</v>
      </c>
      <c r="HX171" s="82">
        <f t="shared" ref="HX171:HX227" si="634" xml:space="preserve"> _xlfn.NORM.DIST($B171, H$9, ABS(H$13), TRUE) * _xlfn.NORM.DIST(($B171 - H$9)*H$17, 0, ABS(H$13), TRUE) * 2</f>
        <v>1.5081608043918124E-56</v>
      </c>
      <c r="HY171" s="82">
        <f t="shared" ref="HY171:HY227" si="635" xml:space="preserve"> _xlfn.NORM.DIST($B171, I$9, ABS(I$13), TRUE) * _xlfn.NORM.DIST(($B171 - I$9)*I$17, 0, ABS(I$13), TRUE) * 2</f>
        <v>1.268873573771387E-55</v>
      </c>
      <c r="HZ171" s="82">
        <f t="shared" ref="HZ171:HZ227" si="636" xml:space="preserve"> _xlfn.NORM.DIST($B171, J$9, ABS(J$13), TRUE) * _xlfn.NORM.DIST(($B171 - J$9)*J$17, 0, ABS(J$13), TRUE) * 2</f>
        <v>5.7602343769823773E-58</v>
      </c>
      <c r="IA171" s="82">
        <f t="shared" ref="IA171:IA227" si="637" xml:space="preserve"> _xlfn.NORM.DIST($B171, K$9, ABS(K$13), TRUE) * _xlfn.NORM.DIST(($B171 - K$9)*K$17, 0, ABS(K$13), TRUE) * 2</f>
        <v>2.3680987748067093E-54</v>
      </c>
      <c r="IB171" s="82">
        <f t="shared" ref="IB171:IB227" si="638" xml:space="preserve"> _xlfn.NORM.DIST($B171, L$9, ABS(L$13), TRUE) * _xlfn.NORM.DIST(($B171 - L$9)*L$17, 0, ABS(L$13), TRUE) * 2</f>
        <v>1.0398807046268943E-55</v>
      </c>
      <c r="IC171" s="82">
        <f t="shared" ref="IC171:IC227" si="639" xml:space="preserve"> _xlfn.NORM.DIST($B171, M$9, ABS(M$13), TRUE) * _xlfn.NORM.DIST(($B171 - M$9)*M$17, 0, ABS(M$13), TRUE) * 2</f>
        <v>7.5876569019393681E-51</v>
      </c>
      <c r="ID171" s="82">
        <f t="shared" ref="ID171:ID227" si="640" xml:space="preserve"> _xlfn.NORM.DIST($B171, N$9, ABS(N$13), TRUE) * _xlfn.NORM.DIST(($B171 - N$9)*N$17, 0, ABS(N$13), TRUE) * 2</f>
        <v>1.1017625799496356E-37</v>
      </c>
      <c r="IE171" s="82">
        <f t="shared" ref="IE171:IE227" si="641" xml:space="preserve"> _xlfn.NORM.DIST($B171, O$9, ABS(O$13), TRUE) * _xlfn.NORM.DIST(($B171 - O$9)*O$17, 0, ABS(O$13), TRUE) * 2</f>
        <v>1.440179301063011E-31</v>
      </c>
      <c r="IF171" s="82">
        <f t="shared" ref="IF171:IF227" si="642" xml:space="preserve"> _xlfn.NORM.DIST($B171, P$9, ABS(P$13), TRUE) * _xlfn.NORM.DIST(($B171 - P$9)*P$17, 0, ABS(P$13), TRUE) * 2</f>
        <v>5.2747856988978256E-19</v>
      </c>
      <c r="IG171" s="82">
        <f t="shared" ref="IG171:IG227" si="643" xml:space="preserve"> _xlfn.NORM.DIST($B171, Q$9, ABS(Q$13), TRUE) * _xlfn.NORM.DIST(($B171 - Q$9)*Q$17, 0, ABS(Q$13), TRUE) * 2</f>
        <v>5.7900318035052101E-17</v>
      </c>
      <c r="II171" s="82">
        <f t="shared" si="540"/>
        <v>0.44488714465699952</v>
      </c>
      <c r="IJ171" s="82">
        <f t="shared" si="541"/>
        <v>0.48753939215394915</v>
      </c>
      <c r="IK171" s="82">
        <f t="shared" si="542"/>
        <v>0.49320489069592688</v>
      </c>
      <c r="IL171" s="82">
        <f t="shared" si="543"/>
        <v>9.7390484603514668E-2</v>
      </c>
      <c r="IM171" s="82">
        <f t="shared" si="544"/>
        <v>4.5846269690761755E-2</v>
      </c>
      <c r="IN171" s="82">
        <f t="shared" si="545"/>
        <v>3.1531201917974422E-3</v>
      </c>
      <c r="IO171" s="82">
        <f t="shared" si="546"/>
        <v>1.3361648511566431E-3</v>
      </c>
      <c r="IP171" s="82">
        <f t="shared" si="547"/>
        <v>4.2144225489440605E-4</v>
      </c>
      <c r="IQ171" s="82">
        <f t="shared" si="548"/>
        <v>5.5158447643185538E-4</v>
      </c>
      <c r="IR171" s="82">
        <f t="shared" si="549"/>
        <v>4.7976634623597926E-3</v>
      </c>
      <c r="IS171" s="82">
        <f t="shared" si="550"/>
        <v>1.4025636469856969E-2</v>
      </c>
      <c r="IT171" s="82">
        <f t="shared" si="551"/>
        <v>0.1629141264519765</v>
      </c>
      <c r="IU171" s="82">
        <f t="shared" si="552"/>
        <v>0.44041978314227875</v>
      </c>
      <c r="IV171" s="82">
        <f t="shared" si="553"/>
        <v>0.46735185390745282</v>
      </c>
      <c r="IW171" s="82">
        <f t="shared" si="554"/>
        <v>0.11597990218741716</v>
      </c>
      <c r="IY171" s="82">
        <f t="shared" si="555"/>
        <v>0.44488714465699952</v>
      </c>
      <c r="IZ171" s="82">
        <f t="shared" si="556"/>
        <v>0.48753939215394915</v>
      </c>
      <c r="JA171" s="82">
        <f t="shared" si="557"/>
        <v>0.49320489069592688</v>
      </c>
      <c r="JB171" s="82">
        <f t="shared" si="558"/>
        <v>9.7390484603514668E-2</v>
      </c>
      <c r="JC171" s="82">
        <f t="shared" si="559"/>
        <v>4.5846269690761755E-2</v>
      </c>
      <c r="JD171" s="82">
        <f t="shared" si="560"/>
        <v>3.1531201917974422E-3</v>
      </c>
      <c r="JE171" s="82">
        <f t="shared" si="561"/>
        <v>1.3361648511566431E-3</v>
      </c>
      <c r="JF171" s="82">
        <f t="shared" si="562"/>
        <v>4.2144225489440605E-4</v>
      </c>
      <c r="JG171" s="82">
        <f t="shared" si="563"/>
        <v>5.5158447643185538E-4</v>
      </c>
      <c r="JH171" s="82">
        <f t="shared" si="564"/>
        <v>4.7976634623597926E-3</v>
      </c>
      <c r="JI171" s="82">
        <f t="shared" si="565"/>
        <v>1.4025636469856969E-2</v>
      </c>
      <c r="JJ171" s="82">
        <f t="shared" si="566"/>
        <v>0.1629141264519765</v>
      </c>
      <c r="JK171" s="82">
        <f t="shared" si="567"/>
        <v>0.44041978314227875</v>
      </c>
      <c r="JL171" s="82">
        <f t="shared" si="568"/>
        <v>0.46735185390745282</v>
      </c>
      <c r="JM171" s="82">
        <f t="shared" si="569"/>
        <v>0.11597990218741722</v>
      </c>
    </row>
    <row r="172" spans="2:273" x14ac:dyDescent="0.25">
      <c r="B172" s="2">
        <v>145</v>
      </c>
      <c r="C172" s="37">
        <v>0.34185500000000002</v>
      </c>
      <c r="D172" s="37">
        <v>0.34334999999999999</v>
      </c>
      <c r="E172" s="37">
        <v>0.34196500000000002</v>
      </c>
      <c r="F172" s="37">
        <v>0.334899</v>
      </c>
      <c r="G172" s="37">
        <v>0.33522400000000002</v>
      </c>
      <c r="H172" s="37">
        <v>0.33884700000000001</v>
      </c>
      <c r="I172" s="37">
        <v>0.34469100000000003</v>
      </c>
      <c r="J172" s="37">
        <v>0.34442</v>
      </c>
      <c r="K172" s="37">
        <v>0.34551500000000002</v>
      </c>
      <c r="L172" s="37">
        <v>0.34879100000000002</v>
      </c>
      <c r="M172" s="37">
        <v>0.34598200000000001</v>
      </c>
      <c r="N172" s="37">
        <v>0.34251999999999999</v>
      </c>
      <c r="O172" s="37">
        <v>0.35964400000000002</v>
      </c>
      <c r="P172" s="37">
        <v>0.412997</v>
      </c>
      <c r="Q172" s="37">
        <v>0.44470500000000002</v>
      </c>
      <c r="S172" s="4">
        <f t="shared" si="441"/>
        <v>0.34275567398456236</v>
      </c>
      <c r="T172" s="4">
        <f t="shared" si="442"/>
        <v>0.34295086636267508</v>
      </c>
      <c r="U172" s="4">
        <f t="shared" si="443"/>
        <v>0.34116789736511871</v>
      </c>
      <c r="V172" s="4">
        <f t="shared" si="444"/>
        <v>0.33765777957987408</v>
      </c>
      <c r="W172" s="4">
        <f t="shared" si="445"/>
        <v>0.33280831418336848</v>
      </c>
      <c r="X172" s="4">
        <f t="shared" si="446"/>
        <v>0.33507342448407496</v>
      </c>
      <c r="Y172" s="4">
        <f t="shared" si="447"/>
        <v>0.34524823601016974</v>
      </c>
      <c r="Z172" s="4">
        <f t="shared" si="448"/>
        <v>0.34697551009056876</v>
      </c>
      <c r="AA172" s="4">
        <f t="shared" si="449"/>
        <v>0.34436183805509918</v>
      </c>
      <c r="AB172" s="4">
        <f t="shared" si="450"/>
        <v>0.34631184123472591</v>
      </c>
      <c r="AC172" s="4">
        <f t="shared" si="451"/>
        <v>0.34577542554016727</v>
      </c>
      <c r="AD172" s="4">
        <f t="shared" si="452"/>
        <v>0.34536593896262013</v>
      </c>
      <c r="AE172" s="4">
        <f t="shared" si="453"/>
        <v>0.35959740105068488</v>
      </c>
      <c r="AF172" s="4">
        <f t="shared" si="454"/>
        <v>0.41395832228627266</v>
      </c>
      <c r="AG172" s="4">
        <f t="shared" si="455"/>
        <v>0.43009663608776222</v>
      </c>
      <c r="AI172" s="4">
        <f t="shared" si="456"/>
        <v>-9.0067398456233905E-4</v>
      </c>
      <c r="AJ172" s="4">
        <f t="shared" si="457"/>
        <v>3.9913363732491103E-4</v>
      </c>
      <c r="AK172" s="4">
        <f t="shared" si="458"/>
        <v>7.9710263488130817E-4</v>
      </c>
      <c r="AL172" s="4">
        <f t="shared" si="459"/>
        <v>-2.7587795798740822E-3</v>
      </c>
      <c r="AM172" s="4">
        <f t="shared" si="460"/>
        <v>2.4156858166315409E-3</v>
      </c>
      <c r="AN172" s="4">
        <f t="shared" si="461"/>
        <v>3.7735755159250539E-3</v>
      </c>
      <c r="AO172" s="4">
        <f t="shared" si="462"/>
        <v>-5.5723601016971491E-4</v>
      </c>
      <c r="AP172" s="4">
        <f t="shared" si="463"/>
        <v>-2.5555100905687578E-3</v>
      </c>
      <c r="AQ172" s="4">
        <f t="shared" si="464"/>
        <v>1.1531619449008379E-3</v>
      </c>
      <c r="AR172" s="4">
        <f t="shared" si="465"/>
        <v>2.4791587652741032E-3</v>
      </c>
      <c r="AS172" s="4">
        <f t="shared" si="466"/>
        <v>2.0657445983274236E-4</v>
      </c>
      <c r="AT172" s="4">
        <f t="shared" si="467"/>
        <v>-2.8459389626201426E-3</v>
      </c>
      <c r="AU172" s="4">
        <f t="shared" si="468"/>
        <v>4.6598949315135307E-5</v>
      </c>
      <c r="AV172" s="4">
        <f t="shared" si="570"/>
        <v>-9.6132228627265892E-4</v>
      </c>
      <c r="AW172" s="4">
        <f t="shared" si="570"/>
        <v>1.4608363912237798E-2</v>
      </c>
      <c r="AY172" s="2">
        <f t="shared" si="520"/>
        <v>0.34149148767203474</v>
      </c>
      <c r="AZ172" s="2">
        <f t="shared" si="571"/>
        <v>0.34164494318938154</v>
      </c>
      <c r="BA172" s="2">
        <f t="shared" si="572"/>
        <v>0.33829282317006859</v>
      </c>
      <c r="BB172" s="2">
        <f t="shared" si="573"/>
        <v>0.33763376239516985</v>
      </c>
      <c r="BC172" s="2">
        <f t="shared" si="574"/>
        <v>0.33278096636310361</v>
      </c>
      <c r="BD172" s="2">
        <f t="shared" si="575"/>
        <v>0.33507319831300741</v>
      </c>
      <c r="BE172" s="2">
        <f t="shared" si="576"/>
        <v>0.34524818393848478</v>
      </c>
      <c r="BF172" s="2">
        <f t="shared" si="577"/>
        <v>0.34697550381037123</v>
      </c>
      <c r="BG172" s="2">
        <f t="shared" si="578"/>
        <v>0.34436182588596498</v>
      </c>
      <c r="BH172" s="2">
        <f t="shared" si="579"/>
        <v>0.34631112216824533</v>
      </c>
      <c r="BI172" s="2">
        <f t="shared" si="580"/>
        <v>0.34577036235213382</v>
      </c>
      <c r="BJ172" s="2">
        <f t="shared" si="581"/>
        <v>0.34449227896021484</v>
      </c>
      <c r="BK172" s="2">
        <f t="shared" si="582"/>
        <v>0.34805066995611855</v>
      </c>
      <c r="BL172" s="2">
        <f t="shared" si="583"/>
        <v>0.3536556877584629</v>
      </c>
      <c r="BM172" s="2">
        <f t="shared" si="584"/>
        <v>0.3604222275887764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>
        <f t="shared" si="490"/>
        <v>0.33884700000000001</v>
      </c>
      <c r="DA172" s="2">
        <f t="shared" si="491"/>
        <v>0.34469100000000003</v>
      </c>
      <c r="DB172" s="2">
        <f t="shared" si="492"/>
        <v>0.34442</v>
      </c>
      <c r="DC172" s="2">
        <f t="shared" si="493"/>
        <v>0.34551500000000002</v>
      </c>
      <c r="DD172" s="2">
        <f t="shared" si="494"/>
        <v>0.34879100000000002</v>
      </c>
      <c r="DE172" s="2">
        <f t="shared" si="495"/>
        <v>0.34598200000000001</v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0.47241116483516488</v>
      </c>
      <c r="DL172" s="2">
        <f t="shared" si="585"/>
        <v>0.49738700645161293</v>
      </c>
      <c r="DM172" s="2">
        <f t="shared" si="585"/>
        <v>0.4742774261363637</v>
      </c>
      <c r="DN172" s="2">
        <f t="shared" si="585"/>
        <v>0.48636766129032261</v>
      </c>
      <c r="DO172" s="2">
        <f t="shared" si="585"/>
        <v>0.49546626518883419</v>
      </c>
      <c r="DP172" s="2">
        <f t="shared" si="585"/>
        <v>0.55096990942028989</v>
      </c>
      <c r="DQ172" s="2">
        <f t="shared" si="585"/>
        <v>0.50243910956521742</v>
      </c>
      <c r="DR172" s="2">
        <f t="shared" si="585"/>
        <v>0.4828855823076923</v>
      </c>
      <c r="DS172" s="2">
        <f t="shared" si="585"/>
        <v>0.48343640231884066</v>
      </c>
      <c r="DT172" s="2">
        <f t="shared" si="585"/>
        <v>0.5066218850574713</v>
      </c>
      <c r="DU172" s="2">
        <f t="shared" si="585"/>
        <v>0.48659712413793099</v>
      </c>
      <c r="DV172" s="2">
        <f t="shared" si="585"/>
        <v>0.46506041788856295</v>
      </c>
      <c r="DW172" s="2">
        <f t="shared" si="585"/>
        <v>0.46440528397950087</v>
      </c>
      <c r="DX172" s="2">
        <f t="shared" si="585"/>
        <v>0.450180652080652</v>
      </c>
      <c r="DY172" s="2">
        <f t="shared" si="585"/>
        <v>0.40982483449413487</v>
      </c>
      <c r="EA172" s="2">
        <f t="shared" si="440"/>
        <v>0.33601651673863231</v>
      </c>
      <c r="EB172" s="2">
        <f t="shared" si="502"/>
        <v>0.3401897486921881</v>
      </c>
      <c r="EC172" s="2">
        <f t="shared" si="503"/>
        <v>0.33560872566547922</v>
      </c>
      <c r="ED172" s="2">
        <f t="shared" si="504"/>
        <v>0.33621060836583461</v>
      </c>
      <c r="EE172" s="2">
        <f t="shared" si="505"/>
        <v>0.33142379722930365</v>
      </c>
      <c r="EF172" s="2">
        <f t="shared" si="506"/>
        <v>0.33024399358360013</v>
      </c>
      <c r="EG172" s="2">
        <f t="shared" si="507"/>
        <v>0.34728948172757468</v>
      </c>
      <c r="EH172" s="2">
        <f t="shared" si="508"/>
        <v>0.34517314973262025</v>
      </c>
      <c r="EI172" s="2">
        <f t="shared" si="509"/>
        <v>0.34381552214190753</v>
      </c>
      <c r="EJ172" s="2">
        <f t="shared" si="510"/>
        <v>0.34126244483939056</v>
      </c>
      <c r="EK172" s="2">
        <f t="shared" si="511"/>
        <v>0.34379421721919845</v>
      </c>
      <c r="EL172" s="2">
        <f t="shared" si="512"/>
        <v>0.34504763078964579</v>
      </c>
      <c r="EM172" s="2">
        <f t="shared" si="513"/>
        <v>0.34670764075346633</v>
      </c>
      <c r="EN172" s="2">
        <f t="shared" si="514"/>
        <v>0.3569878053396473</v>
      </c>
      <c r="EO172" s="2">
        <f t="shared" si="515"/>
        <v>0.36273092129241191</v>
      </c>
      <c r="EQ172" s="2">
        <f t="shared" si="516"/>
        <v>0.34566578151200678</v>
      </c>
      <c r="ER172" s="2">
        <f t="shared" si="586"/>
        <v>0.34289774573081533</v>
      </c>
      <c r="ES172" s="2">
        <f t="shared" si="586"/>
        <v>0.34096548821990813</v>
      </c>
      <c r="ET172" s="2">
        <f t="shared" si="586"/>
        <v>0.33839482646536506</v>
      </c>
      <c r="EU172" s="2">
        <f t="shared" si="586"/>
        <v>0.33345236502637138</v>
      </c>
      <c r="EV172" s="2">
        <f t="shared" si="586"/>
        <v>0.33681484877791884</v>
      </c>
      <c r="EW172" s="2">
        <f t="shared" si="586"/>
        <v>0.3445772513847668</v>
      </c>
      <c r="EX172" s="2">
        <f t="shared" si="586"/>
        <v>0.34751051344979317</v>
      </c>
      <c r="EY172" s="2">
        <f t="shared" si="586"/>
        <v>0.34452021864264015</v>
      </c>
      <c r="EZ172" s="2">
        <f t="shared" si="586"/>
        <v>0.34825717630228087</v>
      </c>
      <c r="FA172" s="2">
        <f t="shared" si="586"/>
        <v>0.34661235630667875</v>
      </c>
      <c r="FB172" s="2">
        <f t="shared" si="586"/>
        <v>0.34415910088370605</v>
      </c>
      <c r="FC172" s="2">
        <f t="shared" si="586"/>
        <v>0.34911885079568378</v>
      </c>
      <c r="FD172" s="2">
        <f t="shared" si="586"/>
        <v>0.3498669889711517</v>
      </c>
      <c r="FE172" s="2">
        <f t="shared" si="586"/>
        <v>0.35571774150475871</v>
      </c>
      <c r="FG172" s="2">
        <f t="shared" si="518"/>
        <v>0.99999397296653414</v>
      </c>
      <c r="FH172" s="2">
        <f t="shared" si="587"/>
        <v>0.99997378065684273</v>
      </c>
      <c r="FI172" s="2">
        <f t="shared" si="587"/>
        <v>0.99997070313922121</v>
      </c>
      <c r="FJ172" s="2">
        <f t="shared" si="587"/>
        <v>0.99997084595862695</v>
      </c>
      <c r="FK172" s="2">
        <f t="shared" si="587"/>
        <v>0.99997799672542098</v>
      </c>
      <c r="FL172" s="2">
        <f t="shared" si="587"/>
        <v>0.99998475203970427</v>
      </c>
      <c r="FM172" s="2">
        <f t="shared" si="587"/>
        <v>0.9999854640976269</v>
      </c>
      <c r="FN172" s="2">
        <f t="shared" si="587"/>
        <v>0.99998387137489486</v>
      </c>
      <c r="FO172" s="2">
        <f t="shared" si="587"/>
        <v>0.999985588066861</v>
      </c>
      <c r="FP172" s="2">
        <f t="shared" si="587"/>
        <v>0.99997882028628748</v>
      </c>
      <c r="FQ172" s="2">
        <f t="shared" si="587"/>
        <v>0.99997587489376161</v>
      </c>
      <c r="FR172" s="2">
        <f t="shared" si="587"/>
        <v>0.99997071857304187</v>
      </c>
      <c r="FS172" s="2">
        <f t="shared" si="587"/>
        <v>0.99996570832676424</v>
      </c>
      <c r="FT172" s="2">
        <f t="shared" si="587"/>
        <v>0.99995747309728533</v>
      </c>
      <c r="FU172" s="2">
        <f t="shared" si="587"/>
        <v>0.99992089668932016</v>
      </c>
      <c r="FW172" s="2">
        <f t="shared" si="536"/>
        <v>0.56731253695087147</v>
      </c>
      <c r="FX172" s="2">
        <f t="shared" si="588"/>
        <v>0.53584729512276508</v>
      </c>
      <c r="FY172" s="2">
        <f t="shared" si="589"/>
        <v>0.50030870693745899</v>
      </c>
      <c r="FZ172" s="2">
        <f t="shared" si="590"/>
        <v>0.64955800188031498</v>
      </c>
      <c r="GA172" s="2">
        <f t="shared" si="591"/>
        <v>0.66724891536351338</v>
      </c>
      <c r="GB172" s="2">
        <f t="shared" si="592"/>
        <v>0.73443090232438224</v>
      </c>
      <c r="GC172" s="2">
        <f t="shared" si="593"/>
        <v>0.75345850854899288</v>
      </c>
      <c r="GD172" s="2">
        <f t="shared" si="594"/>
        <v>0.77015526181392169</v>
      </c>
      <c r="GE172" s="2">
        <f t="shared" si="595"/>
        <v>0.77237723857238771</v>
      </c>
      <c r="GF172" s="2">
        <f t="shared" si="596"/>
        <v>0.72128216644454501</v>
      </c>
      <c r="GG172" s="2">
        <f t="shared" si="597"/>
        <v>0.70000093551046638</v>
      </c>
      <c r="GH172" s="2">
        <f t="shared" si="598"/>
        <v>0.62897823849761414</v>
      </c>
      <c r="GI172" s="2">
        <f t="shared" si="599"/>
        <v>0.55531999704958468</v>
      </c>
      <c r="GJ172" s="2">
        <f t="shared" si="600"/>
        <v>0.46849695479736697</v>
      </c>
      <c r="GK172" s="2">
        <f t="shared" si="601"/>
        <v>0.32972475511802485</v>
      </c>
      <c r="GM172" s="82">
        <f t="shared" si="537"/>
        <v>9.0883585524538475E-75</v>
      </c>
      <c r="GN172" s="82">
        <f t="shared" si="602"/>
        <v>7.8504357306776012E-261</v>
      </c>
      <c r="GO172" s="82">
        <f t="shared" si="603"/>
        <v>3.3909951567176963E-292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2.8909099626543732E-286</v>
      </c>
      <c r="HC172" s="82">
        <f t="shared" si="538"/>
        <v>2.8182687963355435E-50</v>
      </c>
      <c r="HD172" s="82">
        <f t="shared" si="616"/>
        <v>7.1585385772092793E-185</v>
      </c>
      <c r="HE172" s="82">
        <f t="shared" si="617"/>
        <v>3.5784787156440172E-169</v>
      </c>
      <c r="HF172" s="82">
        <f t="shared" si="618"/>
        <v>4.1403517607449929E-242</v>
      </c>
      <c r="HG172" s="82">
        <f t="shared" si="619"/>
        <v>1.0185463476653647E-291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3.3311364133604227E-299</v>
      </c>
      <c r="HO172" s="82">
        <f t="shared" si="627"/>
        <v>2.7607047787728282E-258</v>
      </c>
      <c r="HP172" s="82">
        <f t="shared" si="628"/>
        <v>2.1532008981741074E-235</v>
      </c>
      <c r="HQ172" s="82">
        <f t="shared" si="629"/>
        <v>3.3135550158488284E-228</v>
      </c>
      <c r="HS172" s="82">
        <f t="shared" si="539"/>
        <v>9.5109844576477363E-20</v>
      </c>
      <c r="HT172" s="82">
        <f t="shared" si="630"/>
        <v>5.3020541610066632E-33</v>
      </c>
      <c r="HU172" s="82">
        <f t="shared" si="631"/>
        <v>1.9408543852059657E-29</v>
      </c>
      <c r="HV172" s="82">
        <f t="shared" si="632"/>
        <v>1.8893424308606822E-40</v>
      </c>
      <c r="HW172" s="82">
        <f t="shared" si="633"/>
        <v>2.6330285412081887E-54</v>
      </c>
      <c r="HX172" s="82">
        <f t="shared" si="634"/>
        <v>2.6445578601666586E-59</v>
      </c>
      <c r="HY172" s="82">
        <f t="shared" si="635"/>
        <v>2.6480548836484819E-58</v>
      </c>
      <c r="HZ172" s="82">
        <f t="shared" si="636"/>
        <v>9.9794860758942253E-61</v>
      </c>
      <c r="IA172" s="82">
        <f t="shared" si="637"/>
        <v>6.114871774447268E-57</v>
      </c>
      <c r="IB172" s="82">
        <f t="shared" si="638"/>
        <v>1.5912789273313423E-58</v>
      </c>
      <c r="IC172" s="82">
        <f t="shared" si="639"/>
        <v>1.668495630088095E-53</v>
      </c>
      <c r="ID172" s="82">
        <f t="shared" si="640"/>
        <v>8.0815120474821341E-40</v>
      </c>
      <c r="IE172" s="82">
        <f t="shared" si="641"/>
        <v>1.6042238369433405E-33</v>
      </c>
      <c r="IF172" s="82">
        <f t="shared" si="642"/>
        <v>2.7475051695159096E-20</v>
      </c>
      <c r="IG172" s="82">
        <f t="shared" si="643"/>
        <v>1.9890581816243806E-18</v>
      </c>
      <c r="II172" s="82">
        <f t="shared" si="540"/>
        <v>0.39319272957268203</v>
      </c>
      <c r="IJ172" s="82">
        <f t="shared" si="541"/>
        <v>0.43975268108793752</v>
      </c>
      <c r="IK172" s="82">
        <f t="shared" si="542"/>
        <v>0.49982620160465852</v>
      </c>
      <c r="IL172" s="82">
        <f t="shared" si="543"/>
        <v>5.440896792554939E-2</v>
      </c>
      <c r="IM172" s="82">
        <f t="shared" si="544"/>
        <v>2.2034434314226522E-2</v>
      </c>
      <c r="IN172" s="82">
        <f t="shared" si="545"/>
        <v>1.17304664585971E-3</v>
      </c>
      <c r="IO172" s="82">
        <f t="shared" si="546"/>
        <v>4.7248411221343495E-4</v>
      </c>
      <c r="IP172" s="82">
        <f t="shared" si="547"/>
        <v>1.3517010016998547E-4</v>
      </c>
      <c r="IQ172" s="82">
        <f t="shared" si="548"/>
        <v>1.8712912648843498E-4</v>
      </c>
      <c r="IR172" s="82">
        <f t="shared" si="549"/>
        <v>1.8001711014417178E-3</v>
      </c>
      <c r="IS172" s="82">
        <f t="shared" si="550"/>
        <v>5.9148113194966399E-3</v>
      </c>
      <c r="IT172" s="82">
        <f t="shared" si="551"/>
        <v>0.10017367385548311</v>
      </c>
      <c r="IU172" s="82">
        <f t="shared" si="552"/>
        <v>0.36129013354102696</v>
      </c>
      <c r="IV172" s="82">
        <f t="shared" si="553"/>
        <v>0.51308559878741955</v>
      </c>
      <c r="IW172" s="82">
        <f t="shared" si="554"/>
        <v>0.16394567127380702</v>
      </c>
      <c r="IY172" s="82">
        <f t="shared" si="555"/>
        <v>0.39319272957268203</v>
      </c>
      <c r="IZ172" s="82">
        <f t="shared" si="556"/>
        <v>0.43975268108793752</v>
      </c>
      <c r="JA172" s="82">
        <f t="shared" si="557"/>
        <v>0.49982620160465852</v>
      </c>
      <c r="JB172" s="82">
        <f t="shared" si="558"/>
        <v>5.440896792554939E-2</v>
      </c>
      <c r="JC172" s="82">
        <f t="shared" si="559"/>
        <v>2.2034434314226522E-2</v>
      </c>
      <c r="JD172" s="82">
        <f t="shared" si="560"/>
        <v>1.17304664585971E-3</v>
      </c>
      <c r="JE172" s="82">
        <f t="shared" si="561"/>
        <v>4.7248411221343495E-4</v>
      </c>
      <c r="JF172" s="82">
        <f t="shared" si="562"/>
        <v>1.3517010016998547E-4</v>
      </c>
      <c r="JG172" s="82">
        <f t="shared" si="563"/>
        <v>1.8712912648843498E-4</v>
      </c>
      <c r="JH172" s="82">
        <f t="shared" si="564"/>
        <v>1.8001711014417178E-3</v>
      </c>
      <c r="JI172" s="82">
        <f t="shared" si="565"/>
        <v>5.9148113194966399E-3</v>
      </c>
      <c r="JJ172" s="82">
        <f t="shared" si="566"/>
        <v>0.10017367385548311</v>
      </c>
      <c r="JK172" s="82">
        <f t="shared" si="567"/>
        <v>0.36129013354102696</v>
      </c>
      <c r="JL172" s="82">
        <f t="shared" si="568"/>
        <v>0.51308559878741955</v>
      </c>
      <c r="JM172" s="82">
        <f t="shared" si="569"/>
        <v>0.16394567127380702</v>
      </c>
    </row>
    <row r="173" spans="2:273" x14ac:dyDescent="0.25">
      <c r="B173" s="2">
        <v>146</v>
      </c>
      <c r="C173" s="37">
        <v>0.341331</v>
      </c>
      <c r="D173" s="37">
        <v>0.33962199999999998</v>
      </c>
      <c r="E173" s="37">
        <v>0.33920099999999997</v>
      </c>
      <c r="F173" s="37">
        <v>0.335088</v>
      </c>
      <c r="G173" s="37">
        <v>0.33382299999999998</v>
      </c>
      <c r="H173" s="37">
        <v>0.33865899999999999</v>
      </c>
      <c r="I173" s="37">
        <v>0.343634</v>
      </c>
      <c r="J173" s="37">
        <v>0.34419499999999997</v>
      </c>
      <c r="K173" s="37">
        <v>0.34365699999999999</v>
      </c>
      <c r="L173" s="37">
        <v>0.34699200000000002</v>
      </c>
      <c r="M173" s="37">
        <v>0.34565000000000001</v>
      </c>
      <c r="N173" s="37">
        <v>0.34488000000000002</v>
      </c>
      <c r="O173" s="37">
        <v>0.35276999999999997</v>
      </c>
      <c r="P173" s="37">
        <v>0.40202100000000002</v>
      </c>
      <c r="Q173" s="37">
        <v>0.45945200000000003</v>
      </c>
      <c r="S173" s="4">
        <f t="shared" si="441"/>
        <v>0.34232700727741894</v>
      </c>
      <c r="T173" s="4">
        <f t="shared" si="442"/>
        <v>0.3423198323230407</v>
      </c>
      <c r="U173" s="4">
        <f t="shared" si="443"/>
        <v>0.34038728236409277</v>
      </c>
      <c r="V173" s="4">
        <f t="shared" si="444"/>
        <v>0.33729081640703967</v>
      </c>
      <c r="W173" s="4">
        <f t="shared" si="445"/>
        <v>0.33253578829218655</v>
      </c>
      <c r="X173" s="4">
        <f t="shared" si="446"/>
        <v>0.33494628123780723</v>
      </c>
      <c r="Y173" s="4">
        <f t="shared" si="447"/>
        <v>0.34505418431029483</v>
      </c>
      <c r="Z173" s="4">
        <f t="shared" si="448"/>
        <v>0.34678598200762323</v>
      </c>
      <c r="AA173" s="4">
        <f t="shared" si="449"/>
        <v>0.34408921709172235</v>
      </c>
      <c r="AB173" s="4">
        <f t="shared" si="450"/>
        <v>0.3462327971070675</v>
      </c>
      <c r="AC173" s="4">
        <f t="shared" si="451"/>
        <v>0.34554225034136682</v>
      </c>
      <c r="AD173" s="4">
        <f t="shared" si="452"/>
        <v>0.34466966439503538</v>
      </c>
      <c r="AE173" s="4">
        <f t="shared" si="453"/>
        <v>0.35458689219924694</v>
      </c>
      <c r="AF173" s="4">
        <f t="shared" si="454"/>
        <v>0.40458773887951294</v>
      </c>
      <c r="AG173" s="4">
        <f t="shared" si="455"/>
        <v>0.44797540473730263</v>
      </c>
      <c r="AI173" s="4">
        <f t="shared" si="456"/>
        <v>-9.9600727741894213E-4</v>
      </c>
      <c r="AJ173" s="4">
        <f t="shared" si="457"/>
        <v>-2.6978323230407164E-3</v>
      </c>
      <c r="AK173" s="4">
        <f t="shared" si="458"/>
        <v>-1.1862823640927944E-3</v>
      </c>
      <c r="AL173" s="4">
        <f t="shared" si="459"/>
        <v>-2.2028164070396761E-3</v>
      </c>
      <c r="AM173" s="4">
        <f t="shared" si="460"/>
        <v>1.2872117078134293E-3</v>
      </c>
      <c r="AN173" s="4">
        <f t="shared" si="461"/>
        <v>3.7127187621927571E-3</v>
      </c>
      <c r="AO173" s="4">
        <f t="shared" si="462"/>
        <v>-1.4201843102948364E-3</v>
      </c>
      <c r="AP173" s="4">
        <f t="shared" si="463"/>
        <v>-2.5909820076232548E-3</v>
      </c>
      <c r="AQ173" s="4">
        <f t="shared" si="464"/>
        <v>-4.3221709172236444E-4</v>
      </c>
      <c r="AR173" s="4">
        <f t="shared" si="465"/>
        <v>7.5920289293252008E-4</v>
      </c>
      <c r="AS173" s="4">
        <f t="shared" si="466"/>
        <v>1.0774965863319386E-4</v>
      </c>
      <c r="AT173" s="4">
        <f t="shared" si="467"/>
        <v>2.1033560496463988E-4</v>
      </c>
      <c r="AU173" s="4">
        <f t="shared" si="468"/>
        <v>-1.8168921992469667E-3</v>
      </c>
      <c r="AV173" s="4">
        <f t="shared" si="570"/>
        <v>-2.5667388795129198E-3</v>
      </c>
      <c r="AW173" s="4">
        <f t="shared" si="570"/>
        <v>1.1476595262697398E-2</v>
      </c>
      <c r="AY173" s="2">
        <f t="shared" si="520"/>
        <v>0.34143325226574328</v>
      </c>
      <c r="AZ173" s="2">
        <f t="shared" si="571"/>
        <v>0.34144547165474814</v>
      </c>
      <c r="BA173" s="2">
        <f t="shared" si="572"/>
        <v>0.33818035617774134</v>
      </c>
      <c r="BB173" s="2">
        <f t="shared" si="573"/>
        <v>0.33728309912759813</v>
      </c>
      <c r="BC173" s="2">
        <f t="shared" si="574"/>
        <v>0.33252906580703984</v>
      </c>
      <c r="BD173" s="2">
        <f t="shared" si="575"/>
        <v>0.33494624548312074</v>
      </c>
      <c r="BE173" s="2">
        <f t="shared" si="576"/>
        <v>0.34505417676986283</v>
      </c>
      <c r="BF173" s="2">
        <f t="shared" si="577"/>
        <v>0.34678598124691651</v>
      </c>
      <c r="BG173" s="2">
        <f t="shared" si="578"/>
        <v>0.34408921544992527</v>
      </c>
      <c r="BH173" s="2">
        <f t="shared" si="579"/>
        <v>0.34623268240806582</v>
      </c>
      <c r="BI173" s="2">
        <f t="shared" si="580"/>
        <v>0.34554125371475414</v>
      </c>
      <c r="BJ173" s="2">
        <f t="shared" si="581"/>
        <v>0.3443416150657328</v>
      </c>
      <c r="BK173" s="2">
        <f t="shared" si="582"/>
        <v>0.34802059007144703</v>
      </c>
      <c r="BL173" s="2">
        <f t="shared" si="583"/>
        <v>0.35343890067617423</v>
      </c>
      <c r="BM173" s="2">
        <f t="shared" si="584"/>
        <v>0.36016406241839732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>
        <f t="shared" si="489"/>
        <v>0.33382299999999998</v>
      </c>
      <c r="CZ173" s="2">
        <f t="shared" si="490"/>
        <v>0.33865899999999999</v>
      </c>
      <c r="DA173" s="2">
        <f t="shared" si="491"/>
        <v>0.343634</v>
      </c>
      <c r="DB173" s="2">
        <f t="shared" si="492"/>
        <v>0.34419499999999997</v>
      </c>
      <c r="DC173" s="2">
        <f t="shared" si="493"/>
        <v>0.34365699999999999</v>
      </c>
      <c r="DD173" s="2">
        <f t="shared" si="494"/>
        <v>0.34699200000000002</v>
      </c>
      <c r="DE173" s="2">
        <f t="shared" si="495"/>
        <v>0.34565000000000001</v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0.47303131868131876</v>
      </c>
      <c r="DL173" s="2">
        <f t="shared" si="585"/>
        <v>0.4982614992213571</v>
      </c>
      <c r="DM173" s="2">
        <f t="shared" si="585"/>
        <v>0.47498463068181823</v>
      </c>
      <c r="DN173" s="2">
        <f t="shared" si="585"/>
        <v>0.48721409838709678</v>
      </c>
      <c r="DO173" s="2">
        <f t="shared" si="585"/>
        <v>0.49638667323481123</v>
      </c>
      <c r="DP173" s="2">
        <f t="shared" si="585"/>
        <v>0.55226367028985512</v>
      </c>
      <c r="DQ173" s="2">
        <f t="shared" si="585"/>
        <v>0.5033299952173913</v>
      </c>
      <c r="DR173" s="2">
        <f t="shared" si="585"/>
        <v>0.48359610307692302</v>
      </c>
      <c r="DS173" s="2">
        <f t="shared" si="585"/>
        <v>0.48399909884057979</v>
      </c>
      <c r="DT173" s="2">
        <f t="shared" si="585"/>
        <v>0.50740655582922833</v>
      </c>
      <c r="DU173" s="2">
        <f t="shared" si="585"/>
        <v>0.48737562758620689</v>
      </c>
      <c r="DV173" s="2">
        <f t="shared" si="585"/>
        <v>0.46572838178152481</v>
      </c>
      <c r="DW173" s="2">
        <f t="shared" si="585"/>
        <v>0.46502743605169339</v>
      </c>
      <c r="DX173" s="2">
        <f t="shared" si="585"/>
        <v>0.45074463715143709</v>
      </c>
      <c r="DY173" s="2">
        <f t="shared" si="585"/>
        <v>0.41006635612170084</v>
      </c>
      <c r="EA173" s="2">
        <f t="shared" si="440"/>
        <v>0.33560448276517341</v>
      </c>
      <c r="EB173" s="2">
        <f t="shared" si="502"/>
        <v>0.33989410797382186</v>
      </c>
      <c r="EC173" s="2">
        <f t="shared" si="503"/>
        <v>0.33530805549532011</v>
      </c>
      <c r="ED173" s="2">
        <f t="shared" si="504"/>
        <v>0.33578224582683303</v>
      </c>
      <c r="EE173" s="2">
        <f t="shared" si="505"/>
        <v>0.3311035185974967</v>
      </c>
      <c r="EF173" s="2">
        <f t="shared" si="506"/>
        <v>0.32991101674781009</v>
      </c>
      <c r="EG173" s="2">
        <f t="shared" si="507"/>
        <v>0.34717806195036144</v>
      </c>
      <c r="EH173" s="2">
        <f t="shared" si="508"/>
        <v>0.34491245989304808</v>
      </c>
      <c r="EI173" s="2">
        <f t="shared" si="509"/>
        <v>0.34352038811130703</v>
      </c>
      <c r="EJ173" s="2">
        <f t="shared" si="510"/>
        <v>0.34095791664562913</v>
      </c>
      <c r="EK173" s="2">
        <f t="shared" si="511"/>
        <v>0.34347141398984138</v>
      </c>
      <c r="EL173" s="2">
        <f t="shared" si="512"/>
        <v>0.344927835163237</v>
      </c>
      <c r="EM173" s="2">
        <f t="shared" si="513"/>
        <v>0.34659322532254733</v>
      </c>
      <c r="EN173" s="2">
        <f t="shared" si="514"/>
        <v>0.35701378847158721</v>
      </c>
      <c r="EO173" s="2">
        <f t="shared" si="515"/>
        <v>0.3626673877627834</v>
      </c>
      <c r="EQ173" s="2">
        <f t="shared" si="516"/>
        <v>0.34548639213937049</v>
      </c>
      <c r="ER173" s="2">
        <f t="shared" si="586"/>
        <v>0.34266424993286609</v>
      </c>
      <c r="ES173" s="2">
        <f t="shared" si="586"/>
        <v>0.34078956132069826</v>
      </c>
      <c r="ET173" s="2">
        <f t="shared" si="586"/>
        <v>0.3380155677037221</v>
      </c>
      <c r="EU173" s="2">
        <f t="shared" si="586"/>
        <v>0.3331725960281795</v>
      </c>
      <c r="EV173" s="2">
        <f t="shared" si="586"/>
        <v>0.33660266011238754</v>
      </c>
      <c r="EW173" s="2">
        <f t="shared" si="586"/>
        <v>0.34441767508458981</v>
      </c>
      <c r="EX173" s="2">
        <f t="shared" si="586"/>
        <v>0.34729332116465994</v>
      </c>
      <c r="EY173" s="2">
        <f t="shared" si="586"/>
        <v>0.3442397583814184</v>
      </c>
      <c r="EZ173" s="2">
        <f t="shared" si="586"/>
        <v>0.34808726291776665</v>
      </c>
      <c r="FA173" s="2">
        <f t="shared" si="586"/>
        <v>0.34634586757203584</v>
      </c>
      <c r="FB173" s="2">
        <f t="shared" si="586"/>
        <v>0.34402128060695697</v>
      </c>
      <c r="FC173" s="2">
        <f t="shared" si="586"/>
        <v>0.34905659272256462</v>
      </c>
      <c r="FD173" s="2">
        <f t="shared" si="586"/>
        <v>0.34973269924160666</v>
      </c>
      <c r="FE173" s="2">
        <f t="shared" si="586"/>
        <v>0.3555132246122838</v>
      </c>
      <c r="FG173" s="2">
        <f t="shared" si="518"/>
        <v>0.99999450327723494</v>
      </c>
      <c r="FH173" s="2">
        <f t="shared" si="587"/>
        <v>0.99997608761967349</v>
      </c>
      <c r="FI173" s="2">
        <f t="shared" si="587"/>
        <v>0.99997328087653392</v>
      </c>
      <c r="FJ173" s="2">
        <f t="shared" si="587"/>
        <v>0.99997341113004989</v>
      </c>
      <c r="FK173" s="2">
        <f t="shared" si="587"/>
        <v>0.99997993273623142</v>
      </c>
      <c r="FL173" s="2">
        <f t="shared" si="587"/>
        <v>0.99998609367627478</v>
      </c>
      <c r="FM173" s="2">
        <f t="shared" si="587"/>
        <v>0.99998674308252022</v>
      </c>
      <c r="FN173" s="2">
        <f t="shared" si="587"/>
        <v>0.99998529049820528</v>
      </c>
      <c r="FO173" s="2">
        <f t="shared" si="587"/>
        <v>0.99998685614409355</v>
      </c>
      <c r="FP173" s="2">
        <f t="shared" si="587"/>
        <v>0.99998068383552241</v>
      </c>
      <c r="FQ173" s="2">
        <f t="shared" si="587"/>
        <v>0.99997799759490436</v>
      </c>
      <c r="FR173" s="2">
        <f t="shared" si="587"/>
        <v>0.99997329495241827</v>
      </c>
      <c r="FS173" s="2">
        <f t="shared" si="587"/>
        <v>0.99996872552794502</v>
      </c>
      <c r="FT173" s="2">
        <f t="shared" si="587"/>
        <v>0.99996121485862965</v>
      </c>
      <c r="FU173" s="2">
        <f t="shared" si="587"/>
        <v>0.99992785642109483</v>
      </c>
      <c r="FW173" s="2">
        <f t="shared" si="536"/>
        <v>0.58976599386451478</v>
      </c>
      <c r="FX173" s="2">
        <f t="shared" si="588"/>
        <v>0.5586633329684767</v>
      </c>
      <c r="FY173" s="2">
        <f t="shared" si="589"/>
        <v>0.52331763171402168</v>
      </c>
      <c r="FZ173" s="2">
        <f t="shared" si="590"/>
        <v>0.67022443760594774</v>
      </c>
      <c r="GA173" s="2">
        <f t="shared" si="591"/>
        <v>0.6873741928610192</v>
      </c>
      <c r="GB173" s="2">
        <f t="shared" si="592"/>
        <v>0.75200311091998762</v>
      </c>
      <c r="GC173" s="2">
        <f t="shared" si="593"/>
        <v>0.77016569675568891</v>
      </c>
      <c r="GD173" s="2">
        <f t="shared" si="594"/>
        <v>0.78605226137477813</v>
      </c>
      <c r="GE173" s="2">
        <f t="shared" si="595"/>
        <v>0.78816282830080764</v>
      </c>
      <c r="GF173" s="2">
        <f t="shared" si="596"/>
        <v>0.73941570684356828</v>
      </c>
      <c r="GG173" s="2">
        <f t="shared" si="597"/>
        <v>0.71897959977925852</v>
      </c>
      <c r="GH173" s="2">
        <f t="shared" si="598"/>
        <v>0.65020475355425089</v>
      </c>
      <c r="GI173" s="2">
        <f t="shared" si="599"/>
        <v>0.5779327848033935</v>
      </c>
      <c r="GJ173" s="2">
        <f t="shared" si="600"/>
        <v>0.49148184380090604</v>
      </c>
      <c r="GK173" s="2">
        <f t="shared" si="601"/>
        <v>0.3503896714215734</v>
      </c>
      <c r="GM173" s="82">
        <f t="shared" si="537"/>
        <v>2.7127821348135715E-76</v>
      </c>
      <c r="GN173" s="82">
        <f t="shared" si="602"/>
        <v>2.1117652284092524E-266</v>
      </c>
      <c r="GO173" s="82">
        <f t="shared" si="603"/>
        <v>1.571561132144246E-298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8.5435871462067668E-293</v>
      </c>
      <c r="HC173" s="82">
        <f t="shared" si="538"/>
        <v>1.3108677680779824E-51</v>
      </c>
      <c r="HD173" s="82">
        <f t="shared" si="616"/>
        <v>4.0536507458539432E-190</v>
      </c>
      <c r="HE173" s="82">
        <f t="shared" si="617"/>
        <v>4.8156187809440076E-174</v>
      </c>
      <c r="HF173" s="82">
        <f t="shared" si="618"/>
        <v>5.4808586552686966E-249</v>
      </c>
      <c r="HG173" s="82">
        <f t="shared" si="619"/>
        <v>2.0086824124393047E-299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1.7675641667547286E-307</v>
      </c>
      <c r="HO173" s="82">
        <f t="shared" si="627"/>
        <v>1.0799511365100147E-265</v>
      </c>
      <c r="HP173" s="82">
        <f t="shared" si="628"/>
        <v>2.1336778245662667E-242</v>
      </c>
      <c r="HQ173" s="82">
        <f t="shared" si="629"/>
        <v>2.6055622858236997E-235</v>
      </c>
      <c r="HS173" s="82">
        <f t="shared" si="539"/>
        <v>8.3632353494171493E-21</v>
      </c>
      <c r="HT173" s="82">
        <f t="shared" si="630"/>
        <v>8.0282239327188548E-35</v>
      </c>
      <c r="HU173" s="82">
        <f t="shared" si="631"/>
        <v>3.1614849728498736E-31</v>
      </c>
      <c r="HV173" s="82">
        <f t="shared" si="632"/>
        <v>1.0718207035042767E-42</v>
      </c>
      <c r="HW173" s="82">
        <f t="shared" si="633"/>
        <v>4.4063257581780372E-57</v>
      </c>
      <c r="HX173" s="82">
        <f t="shared" si="634"/>
        <v>3.9725529573150515E-62</v>
      </c>
      <c r="HY173" s="82">
        <f t="shared" si="635"/>
        <v>4.761961598772228E-61</v>
      </c>
      <c r="HZ173" s="82">
        <f t="shared" si="636"/>
        <v>1.4858656947599609E-63</v>
      </c>
      <c r="IA173" s="82">
        <f t="shared" si="637"/>
        <v>1.3697842690701777E-59</v>
      </c>
      <c r="IB173" s="82">
        <f t="shared" si="638"/>
        <v>2.0672405820206875E-61</v>
      </c>
      <c r="IC173" s="82">
        <f t="shared" si="639"/>
        <v>3.1261903730524149E-56</v>
      </c>
      <c r="ID173" s="82">
        <f t="shared" si="640"/>
        <v>5.1528535641412609E-42</v>
      </c>
      <c r="IE173" s="82">
        <f t="shared" si="641"/>
        <v>1.552807990574601E-35</v>
      </c>
      <c r="IF173" s="82">
        <f t="shared" si="642"/>
        <v>1.2915895951982521E-21</v>
      </c>
      <c r="IG173" s="82">
        <f t="shared" si="643"/>
        <v>5.8859525403242504E-20</v>
      </c>
      <c r="II173" s="82">
        <f t="shared" si="540"/>
        <v>0.3328716747386235</v>
      </c>
      <c r="IJ173" s="82">
        <f t="shared" si="541"/>
        <v>0.36811039620760766</v>
      </c>
      <c r="IK173" s="82">
        <f t="shared" si="542"/>
        <v>0.46757386582176547</v>
      </c>
      <c r="IL173" s="82">
        <f t="shared" si="543"/>
        <v>2.7992065759909583E-2</v>
      </c>
      <c r="IM173" s="82">
        <f t="shared" si="544"/>
        <v>9.6773556059864714E-3</v>
      </c>
      <c r="IN173" s="82">
        <f t="shared" si="545"/>
        <v>4.0198171351577358E-4</v>
      </c>
      <c r="IO173" s="82">
        <f t="shared" si="546"/>
        <v>1.5438004541926641E-4</v>
      </c>
      <c r="IP173" s="82">
        <f t="shared" si="547"/>
        <v>3.9996187735937508E-5</v>
      </c>
      <c r="IQ173" s="82">
        <f t="shared" si="548"/>
        <v>5.8864124163872181E-5</v>
      </c>
      <c r="IR173" s="82">
        <f t="shared" si="549"/>
        <v>6.1912348137506249E-4</v>
      </c>
      <c r="IS173" s="82">
        <f t="shared" si="550"/>
        <v>2.2888801470383829E-3</v>
      </c>
      <c r="IT173" s="82">
        <f t="shared" si="551"/>
        <v>5.6717097730581388E-2</v>
      </c>
      <c r="IU173" s="82">
        <f t="shared" si="552"/>
        <v>0.27107241977783059</v>
      </c>
      <c r="IV173" s="82">
        <f t="shared" si="553"/>
        <v>0.51286482815055279</v>
      </c>
      <c r="IW173" s="82">
        <f t="shared" si="554"/>
        <v>0.22493987537245719</v>
      </c>
      <c r="IY173" s="82">
        <f t="shared" si="555"/>
        <v>0.3328716747386235</v>
      </c>
      <c r="IZ173" s="82">
        <f t="shared" si="556"/>
        <v>0.36811039620760766</v>
      </c>
      <c r="JA173" s="82">
        <f t="shared" si="557"/>
        <v>0.46757386582176547</v>
      </c>
      <c r="JB173" s="82">
        <f t="shared" si="558"/>
        <v>2.7992065759909583E-2</v>
      </c>
      <c r="JC173" s="82">
        <f t="shared" si="559"/>
        <v>9.6773556059864714E-3</v>
      </c>
      <c r="JD173" s="82">
        <f t="shared" si="560"/>
        <v>4.0198171351577358E-4</v>
      </c>
      <c r="JE173" s="82">
        <f t="shared" si="561"/>
        <v>1.5438004541926641E-4</v>
      </c>
      <c r="JF173" s="82">
        <f t="shared" si="562"/>
        <v>3.9996187735937508E-5</v>
      </c>
      <c r="JG173" s="82">
        <f t="shared" si="563"/>
        <v>5.8864124163872181E-5</v>
      </c>
      <c r="JH173" s="82">
        <f t="shared" si="564"/>
        <v>6.1912348137506249E-4</v>
      </c>
      <c r="JI173" s="82">
        <f t="shared" si="565"/>
        <v>2.2888801470383829E-3</v>
      </c>
      <c r="JJ173" s="82">
        <f t="shared" si="566"/>
        <v>5.6717097730581388E-2</v>
      </c>
      <c r="JK173" s="82">
        <f t="shared" si="567"/>
        <v>0.27107241977783059</v>
      </c>
      <c r="JL173" s="82">
        <f t="shared" si="568"/>
        <v>0.51286482815055279</v>
      </c>
      <c r="JM173" s="82">
        <f t="shared" si="569"/>
        <v>0.22493987537245719</v>
      </c>
    </row>
    <row r="174" spans="2:273" x14ac:dyDescent="0.25">
      <c r="B174" s="2">
        <v>147</v>
      </c>
      <c r="C174" s="37">
        <v>0.34146100000000001</v>
      </c>
      <c r="D174" s="37">
        <v>0.34279500000000002</v>
      </c>
      <c r="E174" s="37">
        <v>0.34204000000000001</v>
      </c>
      <c r="F174" s="37">
        <v>0.33491100000000001</v>
      </c>
      <c r="G174" s="37">
        <v>0.33107799999999998</v>
      </c>
      <c r="H174" s="37">
        <v>0.33859699999999998</v>
      </c>
      <c r="I174" s="37">
        <v>0.34331200000000001</v>
      </c>
      <c r="J174" s="37">
        <v>0.34547600000000001</v>
      </c>
      <c r="K174" s="37">
        <v>0.34347</v>
      </c>
      <c r="L174" s="37">
        <v>0.34747400000000001</v>
      </c>
      <c r="M174" s="37">
        <v>0.344557</v>
      </c>
      <c r="N174" s="37">
        <v>0.344663</v>
      </c>
      <c r="O174" s="37">
        <v>0.348551</v>
      </c>
      <c r="P174" s="37">
        <v>0.39158300000000001</v>
      </c>
      <c r="Q174" s="37">
        <v>0.47317900000000002</v>
      </c>
      <c r="S174" s="4">
        <f t="shared" si="441"/>
        <v>0.34197780303720893</v>
      </c>
      <c r="T174" s="4">
        <f t="shared" si="442"/>
        <v>0.34177786781554526</v>
      </c>
      <c r="U174" s="4">
        <f t="shared" si="443"/>
        <v>0.33959999290515602</v>
      </c>
      <c r="V174" s="4">
        <f t="shared" si="444"/>
        <v>0.33693520526895016</v>
      </c>
      <c r="W174" s="4">
        <f t="shared" si="445"/>
        <v>0.33227879634850344</v>
      </c>
      <c r="X174" s="4">
        <f t="shared" si="446"/>
        <v>0.33481813743809363</v>
      </c>
      <c r="Y174" s="4">
        <f t="shared" si="447"/>
        <v>0.34486085346248141</v>
      </c>
      <c r="Z174" s="4">
        <f t="shared" si="448"/>
        <v>0.34659587911646311</v>
      </c>
      <c r="AA174" s="4">
        <f t="shared" si="449"/>
        <v>0.34381648331100861</v>
      </c>
      <c r="AB174" s="4">
        <f t="shared" si="450"/>
        <v>0.34615348387326894</v>
      </c>
      <c r="AC174" s="4">
        <f t="shared" si="451"/>
        <v>0.34531227569181339</v>
      </c>
      <c r="AD174" s="4">
        <f t="shared" si="452"/>
        <v>0.34429896262554094</v>
      </c>
      <c r="AE174" s="4">
        <f t="shared" si="453"/>
        <v>0.3512926259964631</v>
      </c>
      <c r="AF174" s="4">
        <f t="shared" si="454"/>
        <v>0.39175643304802715</v>
      </c>
      <c r="AG174" s="4">
        <f t="shared" si="455"/>
        <v>0.46638433112288147</v>
      </c>
      <c r="AI174" s="4">
        <f t="shared" si="456"/>
        <v>-5.1680303720891274E-4</v>
      </c>
      <c r="AJ174" s="4">
        <f t="shared" si="457"/>
        <v>1.0171321844547609E-3</v>
      </c>
      <c r="AK174" s="4">
        <f t="shared" si="458"/>
        <v>2.4400070948439878E-3</v>
      </c>
      <c r="AL174" s="4">
        <f t="shared" si="459"/>
        <v>-2.0242052689501411E-3</v>
      </c>
      <c r="AM174" s="4">
        <f t="shared" si="460"/>
        <v>-1.2007963485034523E-3</v>
      </c>
      <c r="AN174" s="4">
        <f t="shared" si="461"/>
        <v>3.7788625619063487E-3</v>
      </c>
      <c r="AO174" s="4">
        <f t="shared" si="462"/>
        <v>-1.5488534624814032E-3</v>
      </c>
      <c r="AP174" s="4">
        <f t="shared" si="463"/>
        <v>-1.1198791164631072E-3</v>
      </c>
      <c r="AQ174" s="4">
        <f t="shared" si="464"/>
        <v>-3.4648331100861629E-4</v>
      </c>
      <c r="AR174" s="4">
        <f t="shared" si="465"/>
        <v>1.3205161267310639E-3</v>
      </c>
      <c r="AS174" s="4">
        <f t="shared" si="466"/>
        <v>-7.5527569181338405E-4</v>
      </c>
      <c r="AT174" s="4">
        <f t="shared" si="467"/>
        <v>3.6403737445905859E-4</v>
      </c>
      <c r="AU174" s="4">
        <f t="shared" si="468"/>
        <v>-2.741625996463104E-3</v>
      </c>
      <c r="AV174" s="4">
        <f t="shared" si="570"/>
        <v>-1.7343304802713844E-4</v>
      </c>
      <c r="AW174" s="4">
        <f t="shared" si="570"/>
        <v>6.7946688771185482E-3</v>
      </c>
      <c r="AY174" s="2">
        <f t="shared" si="520"/>
        <v>0.34138174765455248</v>
      </c>
      <c r="AZ174" s="2">
        <f t="shared" si="571"/>
        <v>0.34124816883371434</v>
      </c>
      <c r="BA174" s="2">
        <f t="shared" si="572"/>
        <v>0.33807310382829336</v>
      </c>
      <c r="BB174" s="2">
        <f t="shared" si="573"/>
        <v>0.33693303815560621</v>
      </c>
      <c r="BC174" s="2">
        <f t="shared" si="574"/>
        <v>0.33227737981358973</v>
      </c>
      <c r="BD174" s="2">
        <f t="shared" si="575"/>
        <v>0.33481813256518228</v>
      </c>
      <c r="BE174" s="2">
        <f t="shared" si="576"/>
        <v>0.34486085251626408</v>
      </c>
      <c r="BF174" s="2">
        <f t="shared" si="577"/>
        <v>0.34659587903685668</v>
      </c>
      <c r="BG174" s="2">
        <f t="shared" si="578"/>
        <v>0.34381648311788382</v>
      </c>
      <c r="BH174" s="2">
        <f t="shared" si="579"/>
        <v>0.34615346823287768</v>
      </c>
      <c r="BI174" s="2">
        <f t="shared" si="580"/>
        <v>0.34531210725495032</v>
      </c>
      <c r="BJ174" s="2">
        <f t="shared" si="581"/>
        <v>0.34419074470547467</v>
      </c>
      <c r="BK174" s="2">
        <f t="shared" si="582"/>
        <v>0.34799208601400811</v>
      </c>
      <c r="BL174" s="2">
        <f t="shared" si="583"/>
        <v>0.35321450449574776</v>
      </c>
      <c r="BM174" s="2">
        <f t="shared" si="584"/>
        <v>0.35989588570505959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>
        <f t="shared" si="489"/>
        <v>0.33107799999999998</v>
      </c>
      <c r="CZ174" s="2">
        <f t="shared" si="490"/>
        <v>0.33859699999999998</v>
      </c>
      <c r="DA174" s="2">
        <f t="shared" si="491"/>
        <v>0.34331200000000001</v>
      </c>
      <c r="DB174" s="2">
        <f t="shared" si="492"/>
        <v>0.34547600000000001</v>
      </c>
      <c r="DC174" s="2">
        <f t="shared" si="493"/>
        <v>0.34347</v>
      </c>
      <c r="DD174" s="2">
        <f t="shared" si="494"/>
        <v>0.34747400000000001</v>
      </c>
      <c r="DE174" s="2">
        <f t="shared" si="495"/>
        <v>0.344557</v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0.47365147252747258</v>
      </c>
      <c r="DL174" s="2">
        <f t="shared" si="585"/>
        <v>0.49913599199110126</v>
      </c>
      <c r="DM174" s="2">
        <f t="shared" si="585"/>
        <v>0.47569183522727276</v>
      </c>
      <c r="DN174" s="2">
        <f t="shared" si="585"/>
        <v>0.48806053548387102</v>
      </c>
      <c r="DO174" s="2">
        <f t="shared" si="585"/>
        <v>0.49730708128078821</v>
      </c>
      <c r="DP174" s="2">
        <f t="shared" si="585"/>
        <v>0.55355743115942035</v>
      </c>
      <c r="DQ174" s="2">
        <f t="shared" si="585"/>
        <v>0.50422088086956518</v>
      </c>
      <c r="DR174" s="2">
        <f t="shared" si="585"/>
        <v>0.48430662384615381</v>
      </c>
      <c r="DS174" s="2">
        <f t="shared" si="585"/>
        <v>0.48456179536231891</v>
      </c>
      <c r="DT174" s="2">
        <f t="shared" si="585"/>
        <v>0.50819122660098526</v>
      </c>
      <c r="DU174" s="2">
        <f t="shared" si="585"/>
        <v>0.48815413103448274</v>
      </c>
      <c r="DV174" s="2">
        <f t="shared" si="585"/>
        <v>0.46639634567448673</v>
      </c>
      <c r="DW174" s="2">
        <f t="shared" si="585"/>
        <v>0.4656495881238859</v>
      </c>
      <c r="DX174" s="2">
        <f t="shared" si="585"/>
        <v>0.45130862222222212</v>
      </c>
      <c r="DY174" s="2">
        <f t="shared" si="585"/>
        <v>0.4103078777492668</v>
      </c>
      <c r="EA174" s="2">
        <f t="shared" si="440"/>
        <v>0.3351924487917145</v>
      </c>
      <c r="EB174" s="2">
        <f t="shared" si="502"/>
        <v>0.33959846725545556</v>
      </c>
      <c r="EC174" s="2">
        <f t="shared" si="503"/>
        <v>0.33500738532516106</v>
      </c>
      <c r="ED174" s="2">
        <f t="shared" si="504"/>
        <v>0.33535388328783144</v>
      </c>
      <c r="EE174" s="2">
        <f t="shared" si="505"/>
        <v>0.33078323996568976</v>
      </c>
      <c r="EF174" s="2">
        <f t="shared" si="506"/>
        <v>0.32957803991202012</v>
      </c>
      <c r="EG174" s="2">
        <f t="shared" si="507"/>
        <v>0.34706664217314825</v>
      </c>
      <c r="EH174" s="2">
        <f t="shared" si="508"/>
        <v>0.34465177005347586</v>
      </c>
      <c r="EI174" s="2">
        <f t="shared" si="509"/>
        <v>0.34322525408070653</v>
      </c>
      <c r="EJ174" s="2">
        <f t="shared" si="510"/>
        <v>0.34065338845186766</v>
      </c>
      <c r="EK174" s="2">
        <f t="shared" si="511"/>
        <v>0.34314861076048431</v>
      </c>
      <c r="EL174" s="2">
        <f t="shared" si="512"/>
        <v>0.3448080395368282</v>
      </c>
      <c r="EM174" s="2">
        <f t="shared" si="513"/>
        <v>0.34647880989162833</v>
      </c>
      <c r="EN174" s="2">
        <f t="shared" si="514"/>
        <v>0.35703977160352712</v>
      </c>
      <c r="EO174" s="2">
        <f t="shared" si="515"/>
        <v>0.36260385423315483</v>
      </c>
      <c r="EQ174" s="2">
        <f t="shared" si="516"/>
        <v>0.34530700276673421</v>
      </c>
      <c r="ER174" s="2">
        <f t="shared" si="586"/>
        <v>0.34243075413491686</v>
      </c>
      <c r="ES174" s="2">
        <f t="shared" si="586"/>
        <v>0.3406136344214884</v>
      </c>
      <c r="ET174" s="2">
        <f t="shared" si="586"/>
        <v>0.33763630894207919</v>
      </c>
      <c r="EU174" s="2">
        <f t="shared" si="586"/>
        <v>0.33289282702998757</v>
      </c>
      <c r="EV174" s="2">
        <f t="shared" si="586"/>
        <v>0.3363904714468563</v>
      </c>
      <c r="EW174" s="2">
        <f t="shared" si="586"/>
        <v>0.34425809878441282</v>
      </c>
      <c r="EX174" s="2">
        <f t="shared" si="586"/>
        <v>0.34707612887952677</v>
      </c>
      <c r="EY174" s="2">
        <f t="shared" si="586"/>
        <v>0.34395929812019665</v>
      </c>
      <c r="EZ174" s="2">
        <f t="shared" si="586"/>
        <v>0.34791734953325243</v>
      </c>
      <c r="FA174" s="2">
        <f t="shared" si="586"/>
        <v>0.34607937883739287</v>
      </c>
      <c r="FB174" s="2">
        <f t="shared" si="586"/>
        <v>0.34388346033020789</v>
      </c>
      <c r="FC174" s="2">
        <f t="shared" si="586"/>
        <v>0.34899433464944546</v>
      </c>
      <c r="FD174" s="2">
        <f t="shared" si="586"/>
        <v>0.34959840951206156</v>
      </c>
      <c r="FE174" s="2">
        <f t="shared" si="586"/>
        <v>0.35530870771980888</v>
      </c>
      <c r="FG174" s="2">
        <f t="shared" si="518"/>
        <v>0.99999498692683275</v>
      </c>
      <c r="FH174" s="2">
        <f t="shared" si="587"/>
        <v>0.99997819160406187</v>
      </c>
      <c r="FI174" s="2">
        <f t="shared" si="587"/>
        <v>0.99997563181249138</v>
      </c>
      <c r="FJ174" s="2">
        <f t="shared" si="587"/>
        <v>0.99997575060566712</v>
      </c>
      <c r="FK174" s="2">
        <f t="shared" si="587"/>
        <v>0.99998169840561169</v>
      </c>
      <c r="FL174" s="2">
        <f t="shared" si="587"/>
        <v>0.99998731726650836</v>
      </c>
      <c r="FM174" s="2">
        <f t="shared" si="587"/>
        <v>0.99998790953345895</v>
      </c>
      <c r="FN174" s="2">
        <f t="shared" si="587"/>
        <v>0.99998658475755864</v>
      </c>
      <c r="FO174" s="2">
        <f t="shared" si="587"/>
        <v>0.99998801264707882</v>
      </c>
      <c r="FP174" s="2">
        <f t="shared" si="587"/>
        <v>0.99998238341868029</v>
      </c>
      <c r="FQ174" s="2">
        <f t="shared" si="587"/>
        <v>0.99997993352921277</v>
      </c>
      <c r="FR174" s="2">
        <f t="shared" si="587"/>
        <v>0.99997564464991084</v>
      </c>
      <c r="FS174" s="2">
        <f t="shared" si="587"/>
        <v>0.99997147726400148</v>
      </c>
      <c r="FT174" s="2">
        <f t="shared" si="587"/>
        <v>0.99996462740994929</v>
      </c>
      <c r="FU174" s="2">
        <f t="shared" si="587"/>
        <v>0.99993420385638432</v>
      </c>
      <c r="FW174" s="2">
        <f t="shared" si="536"/>
        <v>0.61185147391625549</v>
      </c>
      <c r="FX174" s="2">
        <f t="shared" si="588"/>
        <v>0.58123431375902956</v>
      </c>
      <c r="FY174" s="2">
        <f t="shared" si="589"/>
        <v>0.54622800832800844</v>
      </c>
      <c r="FZ174" s="2">
        <f t="shared" si="590"/>
        <v>0.69025329303339122</v>
      </c>
      <c r="GA174" s="2">
        <f t="shared" si="591"/>
        <v>0.70681709294448258</v>
      </c>
      <c r="GB174" s="2">
        <f t="shared" si="592"/>
        <v>0.76877865934564227</v>
      </c>
      <c r="GC174" s="2">
        <f t="shared" si="593"/>
        <v>0.78606217507750242</v>
      </c>
      <c r="GD174" s="2">
        <f t="shared" si="594"/>
        <v>0.80113366832862876</v>
      </c>
      <c r="GE174" s="2">
        <f t="shared" si="595"/>
        <v>0.80313272019184145</v>
      </c>
      <c r="GF174" s="2">
        <f t="shared" si="596"/>
        <v>0.7567673168221557</v>
      </c>
      <c r="GG174" s="2">
        <f t="shared" si="597"/>
        <v>0.73720836611148255</v>
      </c>
      <c r="GH174" s="2">
        <f t="shared" si="598"/>
        <v>0.67085237551849941</v>
      </c>
      <c r="GI174" s="2">
        <f t="shared" si="599"/>
        <v>0.60022348857490893</v>
      </c>
      <c r="GJ174" s="2">
        <f t="shared" si="600"/>
        <v>0.51450280125164471</v>
      </c>
      <c r="GK174" s="2">
        <f t="shared" si="601"/>
        <v>0.37163164083378325</v>
      </c>
      <c r="GM174" s="82">
        <f t="shared" si="537"/>
        <v>7.8099273448545254E-78</v>
      </c>
      <c r="GN174" s="82">
        <f t="shared" si="602"/>
        <v>4.9563283517192318E-272</v>
      </c>
      <c r="GO174" s="82">
        <f t="shared" si="603"/>
        <v>6.2232175869081007E-305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2.1289949213866033E-299</v>
      </c>
      <c r="HC174" s="82">
        <f t="shared" si="538"/>
        <v>5.8510211133799135E-53</v>
      </c>
      <c r="HD174" s="82">
        <f t="shared" si="616"/>
        <v>1.9355216503258601E-195</v>
      </c>
      <c r="HE174" s="82">
        <f t="shared" si="617"/>
        <v>5.518360088402468E-179</v>
      </c>
      <c r="HF174" s="82">
        <f t="shared" si="618"/>
        <v>5.8029440978435988E-256</v>
      </c>
      <c r="HG174" s="82">
        <f t="shared" si="619"/>
        <v>3.1391523971348668E-307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3.3141258661696356E-273</v>
      </c>
      <c r="HP174" s="82">
        <f t="shared" si="628"/>
        <v>1.666333501275187E-249</v>
      </c>
      <c r="HQ174" s="82">
        <f t="shared" si="629"/>
        <v>1.5915205268851782E-242</v>
      </c>
      <c r="HS174" s="82">
        <f t="shared" si="539"/>
        <v>6.8762950831247958E-22</v>
      </c>
      <c r="HT174" s="82">
        <f t="shared" si="630"/>
        <v>1.0815578923173098E-36</v>
      </c>
      <c r="HU174" s="82">
        <f t="shared" si="631"/>
        <v>4.5373863527782286E-33</v>
      </c>
      <c r="HV174" s="82">
        <f t="shared" si="632"/>
        <v>5.2632441302595347E-45</v>
      </c>
      <c r="HW174" s="82">
        <f t="shared" si="633"/>
        <v>6.2621549847117066E-60</v>
      </c>
      <c r="HX174" s="82">
        <f t="shared" si="634"/>
        <v>5.1119435066403818E-65</v>
      </c>
      <c r="HY174" s="82">
        <f t="shared" si="635"/>
        <v>7.3787697961735172E-64</v>
      </c>
      <c r="HZ174" s="82">
        <f t="shared" si="636"/>
        <v>1.9012689696162392E-66</v>
      </c>
      <c r="IA174" s="82">
        <f t="shared" si="637"/>
        <v>2.6618496785210008E-62</v>
      </c>
      <c r="IB174" s="82">
        <f t="shared" si="638"/>
        <v>2.2798429096244061E-64</v>
      </c>
      <c r="IC174" s="82">
        <f t="shared" si="639"/>
        <v>4.9907367078795008E-59</v>
      </c>
      <c r="ID174" s="82">
        <f t="shared" si="640"/>
        <v>2.8558513970009845E-44</v>
      </c>
      <c r="IE174" s="82">
        <f t="shared" si="641"/>
        <v>1.3060255343855777E-37</v>
      </c>
      <c r="IF174" s="82">
        <f t="shared" si="642"/>
        <v>5.4793869711997412E-23</v>
      </c>
      <c r="IG174" s="82">
        <f t="shared" si="643"/>
        <v>1.5001749654837785E-21</v>
      </c>
      <c r="II174" s="82">
        <f t="shared" si="540"/>
        <v>0.27002410240457569</v>
      </c>
      <c r="IJ174" s="82">
        <f t="shared" si="541"/>
        <v>0.28607402096177204</v>
      </c>
      <c r="IK174" s="82">
        <f t="shared" si="542"/>
        <v>0.40341968368442416</v>
      </c>
      <c r="IL174" s="82">
        <f t="shared" si="543"/>
        <v>1.3290029769138369E-2</v>
      </c>
      <c r="IM174" s="82">
        <f t="shared" si="544"/>
        <v>3.8906256724317695E-3</v>
      </c>
      <c r="IN174" s="82">
        <f t="shared" si="545"/>
        <v>1.2688859561205492E-4</v>
      </c>
      <c r="IO174" s="82">
        <f t="shared" si="546"/>
        <v>4.6602213898678363E-5</v>
      </c>
      <c r="IP174" s="82">
        <f t="shared" si="547"/>
        <v>1.0915285000098082E-5</v>
      </c>
      <c r="IQ174" s="82">
        <f t="shared" si="548"/>
        <v>1.7164912383648661E-5</v>
      </c>
      <c r="IR174" s="82">
        <f t="shared" si="549"/>
        <v>1.9520364843736378E-4</v>
      </c>
      <c r="IS174" s="82">
        <f t="shared" si="550"/>
        <v>8.1334897050595574E-4</v>
      </c>
      <c r="IT174" s="82">
        <f t="shared" si="551"/>
        <v>2.9638214014872565E-2</v>
      </c>
      <c r="IU174" s="82">
        <f t="shared" si="552"/>
        <v>0.18627344906253659</v>
      </c>
      <c r="IV174" s="82">
        <f t="shared" si="553"/>
        <v>0.46343928090118425</v>
      </c>
      <c r="IW174" s="82">
        <f t="shared" si="554"/>
        <v>0.29867956329694839</v>
      </c>
      <c r="IY174" s="82">
        <f t="shared" si="555"/>
        <v>0.27002410240457569</v>
      </c>
      <c r="IZ174" s="82">
        <f t="shared" si="556"/>
        <v>0.28607402096177204</v>
      </c>
      <c r="JA174" s="82">
        <f t="shared" si="557"/>
        <v>0.40341968368442416</v>
      </c>
      <c r="JB174" s="82">
        <f t="shared" si="558"/>
        <v>1.3290029769138369E-2</v>
      </c>
      <c r="JC174" s="82">
        <f t="shared" si="559"/>
        <v>3.8906256724317695E-3</v>
      </c>
      <c r="JD174" s="82">
        <f t="shared" si="560"/>
        <v>1.2688859561205492E-4</v>
      </c>
      <c r="JE174" s="82">
        <f t="shared" si="561"/>
        <v>4.6602213898678363E-5</v>
      </c>
      <c r="JF174" s="82">
        <f t="shared" si="562"/>
        <v>1.0915285000098082E-5</v>
      </c>
      <c r="JG174" s="82">
        <f t="shared" si="563"/>
        <v>1.7164912383648661E-5</v>
      </c>
      <c r="JH174" s="82">
        <f t="shared" si="564"/>
        <v>1.9520364843736378E-4</v>
      </c>
      <c r="JI174" s="82">
        <f t="shared" si="565"/>
        <v>8.1334897050595574E-4</v>
      </c>
      <c r="JJ174" s="82">
        <f t="shared" si="566"/>
        <v>2.9638214014872565E-2</v>
      </c>
      <c r="JK174" s="82">
        <f t="shared" si="567"/>
        <v>0.18627344906253659</v>
      </c>
      <c r="JL174" s="82">
        <f t="shared" si="568"/>
        <v>0.46343928090118425</v>
      </c>
      <c r="JM174" s="82">
        <f t="shared" si="569"/>
        <v>0.29867956329694839</v>
      </c>
    </row>
    <row r="175" spans="2:273" x14ac:dyDescent="0.25">
      <c r="B175" s="2">
        <v>148</v>
      </c>
      <c r="C175" s="37">
        <v>0.34021299999999999</v>
      </c>
      <c r="D175" s="37">
        <v>0.33838299999999999</v>
      </c>
      <c r="E175" s="37">
        <v>0.33804600000000001</v>
      </c>
      <c r="F175" s="37">
        <v>0.33765600000000001</v>
      </c>
      <c r="G175" s="37">
        <v>0.33033200000000001</v>
      </c>
      <c r="H175" s="37">
        <v>0.33893200000000001</v>
      </c>
      <c r="I175" s="37">
        <v>0.34298400000000001</v>
      </c>
      <c r="J175" s="37">
        <v>0.34623399999999999</v>
      </c>
      <c r="K175" s="37">
        <v>0.34301399999999999</v>
      </c>
      <c r="L175" s="37">
        <v>0.34518300000000002</v>
      </c>
      <c r="M175" s="37">
        <v>0.34289700000000001</v>
      </c>
      <c r="N175" s="37">
        <v>0.34631000000000001</v>
      </c>
      <c r="O175" s="37">
        <v>0.347165</v>
      </c>
      <c r="P175" s="37">
        <v>0.38090200000000002</v>
      </c>
      <c r="Q175" s="37">
        <v>0.48109299999999999</v>
      </c>
      <c r="S175" s="4">
        <f t="shared" si="441"/>
        <v>0.34171050024304356</v>
      </c>
      <c r="T175" s="4">
        <f t="shared" si="442"/>
        <v>0.3413424262535657</v>
      </c>
      <c r="U175" s="4">
        <f t="shared" si="443"/>
        <v>0.3389195300544488</v>
      </c>
      <c r="V175" s="4">
        <f t="shared" si="444"/>
        <v>0.33658389387473053</v>
      </c>
      <c r="W175" s="4">
        <f t="shared" si="445"/>
        <v>0.33202598459368599</v>
      </c>
      <c r="X175" s="4">
        <f t="shared" si="446"/>
        <v>0.33468847755068254</v>
      </c>
      <c r="Y175" s="4">
        <f t="shared" si="447"/>
        <v>0.34466834112662109</v>
      </c>
      <c r="Z175" s="4">
        <f t="shared" si="448"/>
        <v>0.34640509488320781</v>
      </c>
      <c r="AA175" s="4">
        <f t="shared" si="449"/>
        <v>0.34354359418041763</v>
      </c>
      <c r="AB175" s="4">
        <f t="shared" si="450"/>
        <v>0.34607302131286877</v>
      </c>
      <c r="AC175" s="4">
        <f t="shared" si="451"/>
        <v>0.34508273215798735</v>
      </c>
      <c r="AD175" s="4">
        <f t="shared" si="452"/>
        <v>0.34407107725335528</v>
      </c>
      <c r="AE175" s="4">
        <f t="shared" si="453"/>
        <v>0.34942773448304071</v>
      </c>
      <c r="AF175" s="4">
        <f t="shared" si="454"/>
        <v>0.37857914850678509</v>
      </c>
      <c r="AG175" s="4">
        <f t="shared" si="455"/>
        <v>0.48306163338466923</v>
      </c>
      <c r="AI175" s="4">
        <f t="shared" si="456"/>
        <v>-1.4975002430435702E-3</v>
      </c>
      <c r="AJ175" s="4">
        <f t="shared" si="457"/>
        <v>-2.9594262535657112E-3</v>
      </c>
      <c r="AK175" s="4">
        <f t="shared" si="458"/>
        <v>-8.7353005444879006E-4</v>
      </c>
      <c r="AL175" s="4">
        <f t="shared" si="459"/>
        <v>1.0721061252694786E-3</v>
      </c>
      <c r="AM175" s="4">
        <f t="shared" si="460"/>
        <v>-1.693984593685971E-3</v>
      </c>
      <c r="AN175" s="4">
        <f t="shared" si="461"/>
        <v>4.2435224493174717E-3</v>
      </c>
      <c r="AO175" s="4">
        <f t="shared" si="462"/>
        <v>-1.6843411266210806E-3</v>
      </c>
      <c r="AP175" s="4">
        <f t="shared" si="463"/>
        <v>-1.7109488320782296E-4</v>
      </c>
      <c r="AQ175" s="4">
        <f t="shared" si="464"/>
        <v>-5.2959418041764739E-4</v>
      </c>
      <c r="AR175" s="4">
        <f t="shared" si="465"/>
        <v>-8.9002131286874953E-4</v>
      </c>
      <c r="AS175" s="4">
        <f t="shared" si="466"/>
        <v>-2.1857321579873412E-3</v>
      </c>
      <c r="AT175" s="4">
        <f t="shared" si="467"/>
        <v>2.2389227466447226E-3</v>
      </c>
      <c r="AU175" s="4">
        <f t="shared" si="468"/>
        <v>-2.262734483040707E-3</v>
      </c>
      <c r="AV175" s="4">
        <f t="shared" si="570"/>
        <v>2.322851493214928E-3</v>
      </c>
      <c r="AW175" s="4">
        <f t="shared" si="570"/>
        <v>-1.9686333846692383E-3</v>
      </c>
      <c r="AY175" s="2">
        <f t="shared" si="520"/>
        <v>0.34133586694620077</v>
      </c>
      <c r="AZ175" s="2">
        <f t="shared" si="571"/>
        <v>0.34105272652797125</v>
      </c>
      <c r="BA175" s="2">
        <f t="shared" si="572"/>
        <v>0.33797047932252466</v>
      </c>
      <c r="BB175" s="2">
        <f t="shared" si="573"/>
        <v>0.33658336262825184</v>
      </c>
      <c r="BC175" s="2">
        <f t="shared" si="574"/>
        <v>0.33202572898829125</v>
      </c>
      <c r="BD175" s="2">
        <f t="shared" si="575"/>
        <v>0.33468847697845411</v>
      </c>
      <c r="BE175" s="2">
        <f t="shared" si="576"/>
        <v>0.34466834102377397</v>
      </c>
      <c r="BF175" s="2">
        <f t="shared" si="577"/>
        <v>0.34640509487601334</v>
      </c>
      <c r="BG175" s="2">
        <f t="shared" si="578"/>
        <v>0.34354359416061808</v>
      </c>
      <c r="BH175" s="2">
        <f t="shared" si="579"/>
        <v>0.34607301949081409</v>
      </c>
      <c r="BI175" s="2">
        <f t="shared" si="580"/>
        <v>0.34508270773425204</v>
      </c>
      <c r="BJ175" s="2">
        <f t="shared" si="581"/>
        <v>0.34403975422990368</v>
      </c>
      <c r="BK175" s="2">
        <f t="shared" si="582"/>
        <v>0.34796488590759056</v>
      </c>
      <c r="BL175" s="2">
        <f t="shared" si="583"/>
        <v>0.35298322039330826</v>
      </c>
      <c r="BM175" s="2">
        <f t="shared" si="584"/>
        <v>0.35961796528545109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>
        <f t="shared" si="488"/>
        <v>0.33765600000000001</v>
      </c>
      <c r="CY175" s="2">
        <f t="shared" si="489"/>
        <v>0.33033200000000001</v>
      </c>
      <c r="CZ175" s="2">
        <f t="shared" si="490"/>
        <v>0.33893200000000001</v>
      </c>
      <c r="DA175" s="2">
        <f t="shared" si="491"/>
        <v>0.34298400000000001</v>
      </c>
      <c r="DB175" s="2">
        <f t="shared" si="492"/>
        <v>0.34623399999999999</v>
      </c>
      <c r="DC175" s="2">
        <f t="shared" si="493"/>
        <v>0.34301399999999999</v>
      </c>
      <c r="DD175" s="2">
        <f t="shared" si="494"/>
        <v>0.34518300000000002</v>
      </c>
      <c r="DE175" s="2">
        <f t="shared" si="495"/>
        <v>0.34289700000000001</v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0.47427162637362641</v>
      </c>
      <c r="DL175" s="2">
        <f t="shared" si="585"/>
        <v>0.50001048476084542</v>
      </c>
      <c r="DM175" s="2">
        <f t="shared" si="585"/>
        <v>0.47639903977272735</v>
      </c>
      <c r="DN175" s="2">
        <f t="shared" si="585"/>
        <v>0.48890697258064519</v>
      </c>
      <c r="DO175" s="2">
        <f t="shared" si="585"/>
        <v>0.49822748932676519</v>
      </c>
      <c r="DP175" s="2">
        <f t="shared" si="585"/>
        <v>0.55485119202898558</v>
      </c>
      <c r="DQ175" s="2">
        <f t="shared" si="585"/>
        <v>0.50511176652173906</v>
      </c>
      <c r="DR175" s="2">
        <f t="shared" si="585"/>
        <v>0.48501714461538459</v>
      </c>
      <c r="DS175" s="2">
        <f t="shared" si="585"/>
        <v>0.48512449188405804</v>
      </c>
      <c r="DT175" s="2">
        <f t="shared" si="585"/>
        <v>0.50897589737274229</v>
      </c>
      <c r="DU175" s="2">
        <f t="shared" si="585"/>
        <v>0.48893263448275859</v>
      </c>
      <c r="DV175" s="2">
        <f t="shared" si="585"/>
        <v>0.4670643095674486</v>
      </c>
      <c r="DW175" s="2">
        <f t="shared" si="585"/>
        <v>0.46627174019607842</v>
      </c>
      <c r="DX175" s="2">
        <f t="shared" si="585"/>
        <v>0.45187260729300721</v>
      </c>
      <c r="DY175" s="2">
        <f t="shared" si="585"/>
        <v>0.41054939937683282</v>
      </c>
      <c r="EA175" s="2">
        <f t="shared" si="440"/>
        <v>0.33478041481825566</v>
      </c>
      <c r="EB175" s="2">
        <f t="shared" si="502"/>
        <v>0.33930282653708932</v>
      </c>
      <c r="EC175" s="2">
        <f t="shared" si="503"/>
        <v>0.33470671515500194</v>
      </c>
      <c r="ED175" s="2">
        <f t="shared" si="504"/>
        <v>0.33492552074882992</v>
      </c>
      <c r="EE175" s="2">
        <f t="shared" si="505"/>
        <v>0.33046296133388281</v>
      </c>
      <c r="EF175" s="2">
        <f t="shared" si="506"/>
        <v>0.32924506307623014</v>
      </c>
      <c r="EG175" s="2">
        <f t="shared" si="507"/>
        <v>0.34695522239593501</v>
      </c>
      <c r="EH175" s="2">
        <f t="shared" si="508"/>
        <v>0.34439108021390369</v>
      </c>
      <c r="EI175" s="2">
        <f t="shared" si="509"/>
        <v>0.34293012005010604</v>
      </c>
      <c r="EJ175" s="2">
        <f t="shared" si="510"/>
        <v>0.34034886025810629</v>
      </c>
      <c r="EK175" s="2">
        <f t="shared" si="511"/>
        <v>0.34282580753112729</v>
      </c>
      <c r="EL175" s="2">
        <f t="shared" si="512"/>
        <v>0.34468824391041941</v>
      </c>
      <c r="EM175" s="2">
        <f t="shared" si="513"/>
        <v>0.34636439446070932</v>
      </c>
      <c r="EN175" s="2">
        <f t="shared" si="514"/>
        <v>0.35706575473546703</v>
      </c>
      <c r="EO175" s="2">
        <f t="shared" si="515"/>
        <v>0.36254032070352626</v>
      </c>
      <c r="EQ175" s="2">
        <f t="shared" si="516"/>
        <v>0.34512761339409798</v>
      </c>
      <c r="ER175" s="2">
        <f t="shared" si="586"/>
        <v>0.34219725833696762</v>
      </c>
      <c r="ES175" s="2">
        <f t="shared" si="586"/>
        <v>0.34043770752227853</v>
      </c>
      <c r="ET175" s="2">
        <f t="shared" si="586"/>
        <v>0.33725705018043628</v>
      </c>
      <c r="EU175" s="2">
        <f t="shared" si="586"/>
        <v>0.33261305803179569</v>
      </c>
      <c r="EV175" s="2">
        <f t="shared" si="586"/>
        <v>0.336178282781325</v>
      </c>
      <c r="EW175" s="2">
        <f t="shared" si="586"/>
        <v>0.34409852248423584</v>
      </c>
      <c r="EX175" s="2">
        <f t="shared" si="586"/>
        <v>0.34685893659439354</v>
      </c>
      <c r="EY175" s="2">
        <f t="shared" si="586"/>
        <v>0.34367883785897496</v>
      </c>
      <c r="EZ175" s="2">
        <f t="shared" si="586"/>
        <v>0.34774743614873821</v>
      </c>
      <c r="FA175" s="2">
        <f t="shared" si="586"/>
        <v>0.3458128901027499</v>
      </c>
      <c r="FB175" s="2">
        <f t="shared" si="586"/>
        <v>0.34374564005345881</v>
      </c>
      <c r="FC175" s="2">
        <f t="shared" si="586"/>
        <v>0.34893207657632636</v>
      </c>
      <c r="FD175" s="2">
        <f t="shared" si="586"/>
        <v>0.34946411978251646</v>
      </c>
      <c r="FE175" s="2">
        <f t="shared" si="586"/>
        <v>0.35510419082733397</v>
      </c>
      <c r="FG175" s="2">
        <f t="shared" si="518"/>
        <v>0.99999542802091634</v>
      </c>
      <c r="FH175" s="2">
        <f t="shared" si="587"/>
        <v>0.99998011046834945</v>
      </c>
      <c r="FI175" s="2">
        <f t="shared" si="587"/>
        <v>0.99997777590120518</v>
      </c>
      <c r="FJ175" s="2">
        <f t="shared" si="587"/>
        <v>0.99997788424233247</v>
      </c>
      <c r="FK175" s="2">
        <f t="shared" si="587"/>
        <v>0.99998330872066166</v>
      </c>
      <c r="FL175" s="2">
        <f t="shared" si="587"/>
        <v>0.99998843319667508</v>
      </c>
      <c r="FM175" s="2">
        <f t="shared" si="587"/>
        <v>0.9999889733517312</v>
      </c>
      <c r="FN175" s="2">
        <f t="shared" si="587"/>
        <v>0.99998776513903898</v>
      </c>
      <c r="FO175" s="2">
        <f t="shared" si="587"/>
        <v>0.99998906739266946</v>
      </c>
      <c r="FP175" s="2">
        <f t="shared" si="587"/>
        <v>0.99998393346197978</v>
      </c>
      <c r="FQ175" s="2">
        <f t="shared" si="587"/>
        <v>0.99998169912882184</v>
      </c>
      <c r="FR175" s="2">
        <f t="shared" si="587"/>
        <v>0.99997778760912104</v>
      </c>
      <c r="FS175" s="2">
        <f t="shared" si="587"/>
        <v>0.99997398689031636</v>
      </c>
      <c r="FT175" s="2">
        <f t="shared" si="587"/>
        <v>0.99996773971405051</v>
      </c>
      <c r="FU175" s="2">
        <f t="shared" si="587"/>
        <v>0.99993999285643254</v>
      </c>
      <c r="FW175" s="2">
        <f t="shared" si="536"/>
        <v>0.63348686400462895</v>
      </c>
      <c r="FX175" s="2">
        <f t="shared" si="588"/>
        <v>0.60347028764009092</v>
      </c>
      <c r="FY175" s="2">
        <f t="shared" si="589"/>
        <v>0.56894425508569357</v>
      </c>
      <c r="FZ175" s="2">
        <f t="shared" si="590"/>
        <v>0.70959278511359536</v>
      </c>
      <c r="GA175" s="2">
        <f t="shared" si="591"/>
        <v>0.72553362428904189</v>
      </c>
      <c r="GB175" s="2">
        <f t="shared" si="592"/>
        <v>0.78474425907826528</v>
      </c>
      <c r="GC175" s="2">
        <f t="shared" si="593"/>
        <v>0.8011430599944368</v>
      </c>
      <c r="GD175" s="2">
        <f t="shared" si="594"/>
        <v>0.81540163263664833</v>
      </c>
      <c r="GE175" s="2">
        <f t="shared" si="595"/>
        <v>0.81728996964103362</v>
      </c>
      <c r="GF175" s="2">
        <f t="shared" si="596"/>
        <v>0.77331773905965995</v>
      </c>
      <c r="GG175" s="2">
        <f t="shared" si="597"/>
        <v>0.75465818799979323</v>
      </c>
      <c r="GH175" s="2">
        <f t="shared" si="598"/>
        <v>0.69086068416919544</v>
      </c>
      <c r="GI175" s="2">
        <f t="shared" si="599"/>
        <v>0.62210671415643337</v>
      </c>
      <c r="GJ175" s="2">
        <f t="shared" si="600"/>
        <v>0.53746238323986184</v>
      </c>
      <c r="GK175" s="2">
        <f t="shared" si="601"/>
        <v>0.39338155121754459</v>
      </c>
      <c r="GM175" s="82">
        <f t="shared" si="537"/>
        <v>2.1686066243869454E-79</v>
      </c>
      <c r="GN175" s="82">
        <f t="shared" si="602"/>
        <v>1.014929934534552E-277</v>
      </c>
      <c r="GO175" s="82">
        <f t="shared" si="603"/>
        <v>0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4.4733868871132277E-306</v>
      </c>
      <c r="HC175" s="82">
        <f t="shared" si="538"/>
        <v>2.5061021976878654E-54</v>
      </c>
      <c r="HD175" s="82">
        <f t="shared" si="616"/>
        <v>7.7925062357956309E-201</v>
      </c>
      <c r="HE175" s="82">
        <f t="shared" si="617"/>
        <v>5.3848029629181655E-184</v>
      </c>
      <c r="HF175" s="82">
        <f t="shared" si="618"/>
        <v>4.9139899981477515E-263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7.9783347788469747E-281</v>
      </c>
      <c r="HP175" s="82">
        <f t="shared" si="628"/>
        <v>1.0256073787998604E-256</v>
      </c>
      <c r="HQ175" s="82">
        <f t="shared" si="629"/>
        <v>7.5513309119480782E-250</v>
      </c>
      <c r="HS175" s="82">
        <f t="shared" si="539"/>
        <v>5.2862795432007747E-23</v>
      </c>
      <c r="HT175" s="82">
        <f t="shared" si="630"/>
        <v>1.2963381224245578E-38</v>
      </c>
      <c r="HU175" s="82">
        <f t="shared" si="631"/>
        <v>5.7373941076359564E-35</v>
      </c>
      <c r="HV175" s="82">
        <f t="shared" si="632"/>
        <v>2.2371129096479391E-47</v>
      </c>
      <c r="HW175" s="82">
        <f t="shared" si="633"/>
        <v>7.5576021918206798E-63</v>
      </c>
      <c r="HX175" s="82">
        <f t="shared" si="634"/>
        <v>5.6349675617303044E-68</v>
      </c>
      <c r="HY175" s="82">
        <f t="shared" si="635"/>
        <v>9.8516919303897361E-67</v>
      </c>
      <c r="HZ175" s="82">
        <f t="shared" si="636"/>
        <v>2.090692487793051E-69</v>
      </c>
      <c r="IA175" s="82">
        <f t="shared" si="637"/>
        <v>4.487158042950669E-65</v>
      </c>
      <c r="IB175" s="82">
        <f t="shared" si="638"/>
        <v>2.1344017428575602E-67</v>
      </c>
      <c r="IC175" s="82">
        <f t="shared" si="639"/>
        <v>6.7882795360725967E-62</v>
      </c>
      <c r="ID175" s="82">
        <f t="shared" si="640"/>
        <v>1.3757498399177482E-46</v>
      </c>
      <c r="IE175" s="82">
        <f t="shared" si="641"/>
        <v>9.5443278974989238E-40</v>
      </c>
      <c r="IF175" s="82">
        <f t="shared" si="642"/>
        <v>2.097648293458801E-24</v>
      </c>
      <c r="IG175" s="82">
        <f t="shared" si="643"/>
        <v>3.2928920004285456E-23</v>
      </c>
      <c r="II175" s="82">
        <f t="shared" si="540"/>
        <v>0.20999105284102731</v>
      </c>
      <c r="IJ175" s="82">
        <f t="shared" si="541"/>
        <v>0.20660116228344302</v>
      </c>
      <c r="IK175" s="82">
        <f t="shared" si="542"/>
        <v>0.32103782228390049</v>
      </c>
      <c r="IL175" s="82">
        <f t="shared" si="543"/>
        <v>5.8324651715093972E-3</v>
      </c>
      <c r="IM175" s="82">
        <f t="shared" si="544"/>
        <v>1.433345206764935E-3</v>
      </c>
      <c r="IN175" s="82">
        <f t="shared" si="545"/>
        <v>3.6887974257418305E-5</v>
      </c>
      <c r="IO175" s="82">
        <f t="shared" si="546"/>
        <v>1.2993393831684996E-5</v>
      </c>
      <c r="IP175" s="82">
        <f t="shared" si="547"/>
        <v>2.7466243774151257E-6</v>
      </c>
      <c r="IQ175" s="82">
        <f t="shared" si="548"/>
        <v>4.6387086226477289E-6</v>
      </c>
      <c r="IR175" s="82">
        <f t="shared" si="549"/>
        <v>5.6414336452128242E-5</v>
      </c>
      <c r="IS175" s="82">
        <f t="shared" si="550"/>
        <v>2.6546489127198469E-4</v>
      </c>
      <c r="IT175" s="82">
        <f t="shared" si="551"/>
        <v>1.4323765634283709E-2</v>
      </c>
      <c r="IU175" s="82">
        <f t="shared" si="552"/>
        <v>0.11746807234195143</v>
      </c>
      <c r="IV175" s="82">
        <f t="shared" si="553"/>
        <v>0.37652090044814496</v>
      </c>
      <c r="IW175" s="82">
        <f t="shared" si="554"/>
        <v>0.38153397231678443</v>
      </c>
      <c r="IY175" s="82">
        <f t="shared" si="555"/>
        <v>0.20999105284102731</v>
      </c>
      <c r="IZ175" s="82">
        <f t="shared" si="556"/>
        <v>0.20660116228344302</v>
      </c>
      <c r="JA175" s="82">
        <f t="shared" si="557"/>
        <v>0.32103782228390049</v>
      </c>
      <c r="JB175" s="82">
        <f t="shared" si="558"/>
        <v>5.8324651715093972E-3</v>
      </c>
      <c r="JC175" s="82">
        <f t="shared" si="559"/>
        <v>1.433345206764935E-3</v>
      </c>
      <c r="JD175" s="82">
        <f t="shared" si="560"/>
        <v>3.6887974257418305E-5</v>
      </c>
      <c r="JE175" s="82">
        <f t="shared" si="561"/>
        <v>1.2993393831684996E-5</v>
      </c>
      <c r="JF175" s="82">
        <f t="shared" si="562"/>
        <v>2.7466243774151257E-6</v>
      </c>
      <c r="JG175" s="82">
        <f t="shared" si="563"/>
        <v>4.6387086226477289E-6</v>
      </c>
      <c r="JH175" s="82">
        <f t="shared" si="564"/>
        <v>5.6414336452128242E-5</v>
      </c>
      <c r="JI175" s="82">
        <f t="shared" si="565"/>
        <v>2.6546489127198469E-4</v>
      </c>
      <c r="JJ175" s="82">
        <f t="shared" si="566"/>
        <v>1.4323765634283709E-2</v>
      </c>
      <c r="JK175" s="82">
        <f t="shared" si="567"/>
        <v>0.11746807234195143</v>
      </c>
      <c r="JL175" s="82">
        <f t="shared" si="568"/>
        <v>0.37652090044814496</v>
      </c>
      <c r="JM175" s="82">
        <f t="shared" si="569"/>
        <v>0.38153397231678443</v>
      </c>
    </row>
    <row r="176" spans="2:273" x14ac:dyDescent="0.25">
      <c r="B176" s="2">
        <v>149</v>
      </c>
      <c r="C176" s="37">
        <v>0.33737499999999998</v>
      </c>
      <c r="D176" s="37">
        <v>0.34315499999999999</v>
      </c>
      <c r="E176" s="37">
        <v>0.34119100000000002</v>
      </c>
      <c r="F176" s="37">
        <v>0.33472600000000002</v>
      </c>
      <c r="G176" s="37">
        <v>0.33453100000000002</v>
      </c>
      <c r="H176" s="37">
        <v>0.33821699999999999</v>
      </c>
      <c r="I176" s="37">
        <v>0.34066600000000002</v>
      </c>
      <c r="J176" s="37">
        <v>0.35132400000000003</v>
      </c>
      <c r="K176" s="37">
        <v>0.34303800000000001</v>
      </c>
      <c r="L176" s="37">
        <v>0.345995</v>
      </c>
      <c r="M176" s="37">
        <v>0.34595599999999999</v>
      </c>
      <c r="N176" s="37">
        <v>0.34604000000000001</v>
      </c>
      <c r="O176" s="37">
        <v>0.34801399999999999</v>
      </c>
      <c r="P176" s="37">
        <v>0.36796499999999999</v>
      </c>
      <c r="Q176" s="37">
        <v>0.485705</v>
      </c>
      <c r="S176" s="4">
        <f t="shared" si="441"/>
        <v>0.34151622844996965</v>
      </c>
      <c r="T176" s="4">
        <f t="shared" si="442"/>
        <v>0.34100159401340469</v>
      </c>
      <c r="U176" s="4">
        <f t="shared" si="443"/>
        <v>0.33840035550544856</v>
      </c>
      <c r="V176" s="4">
        <f t="shared" si="444"/>
        <v>0.33623398100491408</v>
      </c>
      <c r="W176" s="4">
        <f t="shared" si="445"/>
        <v>0.33177398643192407</v>
      </c>
      <c r="X176" s="4">
        <f t="shared" si="446"/>
        <v>0.33455694476401665</v>
      </c>
      <c r="Y176" s="4">
        <f t="shared" si="447"/>
        <v>0.34447675274414291</v>
      </c>
      <c r="Z176" s="4">
        <f t="shared" si="448"/>
        <v>0.34621354272634691</v>
      </c>
      <c r="AA176" s="4">
        <f t="shared" si="449"/>
        <v>0.34327051884127013</v>
      </c>
      <c r="AB176" s="4">
        <f t="shared" si="450"/>
        <v>0.34599092778362561</v>
      </c>
      <c r="AC176" s="4">
        <f t="shared" si="451"/>
        <v>0.34485286313281588</v>
      </c>
      <c r="AD176" s="4">
        <f t="shared" si="452"/>
        <v>0.34389667227938286</v>
      </c>
      <c r="AE176" s="4">
        <f t="shared" si="453"/>
        <v>0.3485092686158045</v>
      </c>
      <c r="AF176" s="4">
        <f t="shared" si="454"/>
        <v>0.36762885078986313</v>
      </c>
      <c r="AG176" s="4">
        <f t="shared" si="455"/>
        <v>0.4947040530821471</v>
      </c>
      <c r="AI176" s="4">
        <f t="shared" si="456"/>
        <v>-4.1412284499696694E-3</v>
      </c>
      <c r="AJ176" s="4">
        <f t="shared" si="457"/>
        <v>2.1534059865953026E-3</v>
      </c>
      <c r="AK176" s="4">
        <f t="shared" si="458"/>
        <v>2.7906444945514641E-3</v>
      </c>
      <c r="AL176" s="4">
        <f t="shared" si="459"/>
        <v>-1.5079810049140607E-3</v>
      </c>
      <c r="AM176" s="4">
        <f t="shared" si="460"/>
        <v>2.75701356807595E-3</v>
      </c>
      <c r="AN176" s="4">
        <f t="shared" si="461"/>
        <v>3.6600552359833394E-3</v>
      </c>
      <c r="AO176" s="4">
        <f t="shared" si="462"/>
        <v>-3.8107527441428868E-3</v>
      </c>
      <c r="AP176" s="4">
        <f t="shared" si="463"/>
        <v>5.1104572736531129E-3</v>
      </c>
      <c r="AQ176" s="4">
        <f t="shared" si="464"/>
        <v>-2.3251884127012401E-4</v>
      </c>
      <c r="AR176" s="4">
        <f t="shared" si="465"/>
        <v>4.0722163743844852E-6</v>
      </c>
      <c r="AS176" s="4">
        <f t="shared" si="466"/>
        <v>1.1031368671841069E-3</v>
      </c>
      <c r="AT176" s="4">
        <f t="shared" si="467"/>
        <v>2.1433277206171497E-3</v>
      </c>
      <c r="AU176" s="4">
        <f t="shared" si="468"/>
        <v>-4.9526861580451165E-4</v>
      </c>
      <c r="AV176" s="4">
        <f t="shared" si="570"/>
        <v>3.3614921013686017E-4</v>
      </c>
      <c r="AW176" s="4">
        <f t="shared" si="570"/>
        <v>-8.9990530821471015E-3</v>
      </c>
      <c r="AY176" s="2">
        <f t="shared" si="520"/>
        <v>0.34129450129139549</v>
      </c>
      <c r="AZ176" s="2">
        <f t="shared" si="571"/>
        <v>0.340858830419768</v>
      </c>
      <c r="BA176" s="2">
        <f t="shared" si="572"/>
        <v>0.33787186729239249</v>
      </c>
      <c r="BB176" s="2">
        <f t="shared" si="573"/>
        <v>0.33623386742317263</v>
      </c>
      <c r="BC176" s="2">
        <f t="shared" si="574"/>
        <v>0.33177394696911883</v>
      </c>
      <c r="BD176" s="2">
        <f t="shared" si="575"/>
        <v>0.33455694470614361</v>
      </c>
      <c r="BE176" s="2">
        <f t="shared" si="576"/>
        <v>0.34447675273446388</v>
      </c>
      <c r="BF176" s="2">
        <f t="shared" si="577"/>
        <v>0.34621354272578558</v>
      </c>
      <c r="BG176" s="2">
        <f t="shared" si="578"/>
        <v>0.34327051883950149</v>
      </c>
      <c r="BH176" s="2">
        <f t="shared" si="579"/>
        <v>0.34599092760237843</v>
      </c>
      <c r="BI176" s="2">
        <f t="shared" si="580"/>
        <v>0.34485286009624749</v>
      </c>
      <c r="BJ176" s="2">
        <f t="shared" si="581"/>
        <v>0.34388872593324071</v>
      </c>
      <c r="BK176" s="2">
        <f t="shared" si="582"/>
        <v>0.34793871718850011</v>
      </c>
      <c r="BL176" s="2">
        <f t="shared" si="583"/>
        <v>0.35274582416060773</v>
      </c>
      <c r="BM176" s="2">
        <f t="shared" si="584"/>
        <v>0.35933066674594527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>
        <f t="shared" si="488"/>
        <v>0.33472600000000002</v>
      </c>
      <c r="CY176" s="2">
        <f t="shared" si="489"/>
        <v>0.33453100000000002</v>
      </c>
      <c r="CZ176" s="2">
        <f t="shared" si="490"/>
        <v>0.33821699999999999</v>
      </c>
      <c r="DA176" s="2">
        <f t="shared" si="491"/>
        <v>0.34066600000000002</v>
      </c>
      <c r="DB176" s="2">
        <f t="shared" si="492"/>
        <v>0.35132400000000003</v>
      </c>
      <c r="DC176" s="2">
        <f t="shared" si="493"/>
        <v>0.34303800000000001</v>
      </c>
      <c r="DD176" s="2">
        <f t="shared" si="494"/>
        <v>0.345995</v>
      </c>
      <c r="DE176" s="2">
        <f t="shared" si="495"/>
        <v>0.34595599999999999</v>
      </c>
      <c r="DF176" s="2">
        <f t="shared" si="496"/>
        <v>0.34604000000000001</v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0.47489178021978029</v>
      </c>
      <c r="DL176" s="2">
        <f t="shared" si="585"/>
        <v>0.50088497753058958</v>
      </c>
      <c r="DM176" s="2">
        <f t="shared" si="585"/>
        <v>0.47710624431818188</v>
      </c>
      <c r="DN176" s="2">
        <f t="shared" si="585"/>
        <v>0.48975340967741937</v>
      </c>
      <c r="DO176" s="2">
        <f t="shared" si="585"/>
        <v>0.49914789737274223</v>
      </c>
      <c r="DP176" s="2">
        <f t="shared" si="585"/>
        <v>0.55614495289855082</v>
      </c>
      <c r="DQ176" s="2">
        <f t="shared" si="585"/>
        <v>0.50600265217391305</v>
      </c>
      <c r="DR176" s="2">
        <f t="shared" si="585"/>
        <v>0.48572766538461531</v>
      </c>
      <c r="DS176" s="2">
        <f t="shared" si="585"/>
        <v>0.48568718840579717</v>
      </c>
      <c r="DT176" s="2">
        <f t="shared" si="585"/>
        <v>0.50976056814449922</v>
      </c>
      <c r="DU176" s="2">
        <f t="shared" si="585"/>
        <v>0.48971113793103449</v>
      </c>
      <c r="DV176" s="2">
        <f t="shared" si="585"/>
        <v>0.46773227346041046</v>
      </c>
      <c r="DW176" s="2">
        <f t="shared" si="585"/>
        <v>0.46689389226827094</v>
      </c>
      <c r="DX176" s="2">
        <f t="shared" si="585"/>
        <v>0.4524365923637923</v>
      </c>
      <c r="DY176" s="2">
        <f t="shared" si="585"/>
        <v>0.41079092100439879</v>
      </c>
      <c r="EA176" s="2">
        <f t="shared" si="440"/>
        <v>0.33436838084479675</v>
      </c>
      <c r="EB176" s="2">
        <f t="shared" si="502"/>
        <v>0.33900718581872302</v>
      </c>
      <c r="EC176" s="2">
        <f t="shared" si="503"/>
        <v>0.33440604498484283</v>
      </c>
      <c r="ED176" s="2">
        <f t="shared" si="504"/>
        <v>0.33449715820982834</v>
      </c>
      <c r="EE176" s="2">
        <f t="shared" si="505"/>
        <v>0.33014268270207586</v>
      </c>
      <c r="EF176" s="2">
        <f t="shared" si="506"/>
        <v>0.3289120862404401</v>
      </c>
      <c r="EG176" s="2">
        <f t="shared" si="507"/>
        <v>0.34684380261872183</v>
      </c>
      <c r="EH176" s="2">
        <f t="shared" si="508"/>
        <v>0.34413039037433152</v>
      </c>
      <c r="EI176" s="2">
        <f t="shared" si="509"/>
        <v>0.34263498601950554</v>
      </c>
      <c r="EJ176" s="2">
        <f t="shared" si="510"/>
        <v>0.34004433206434481</v>
      </c>
      <c r="EK176" s="2">
        <f t="shared" si="511"/>
        <v>0.34250300430177022</v>
      </c>
      <c r="EL176" s="2">
        <f t="shared" si="512"/>
        <v>0.34456844828401062</v>
      </c>
      <c r="EM176" s="2">
        <f t="shared" si="513"/>
        <v>0.34624997902979027</v>
      </c>
      <c r="EN176" s="2">
        <f t="shared" si="514"/>
        <v>0.35709173786740694</v>
      </c>
      <c r="EO176" s="2">
        <f t="shared" si="515"/>
        <v>0.3624767871738977</v>
      </c>
      <c r="EQ176" s="2">
        <f t="shared" si="516"/>
        <v>0.34494822402146169</v>
      </c>
      <c r="ER176" s="2">
        <f t="shared" si="586"/>
        <v>0.34196376253901839</v>
      </c>
      <c r="ES176" s="2">
        <f t="shared" si="586"/>
        <v>0.34026178062306861</v>
      </c>
      <c r="ET176" s="2">
        <f t="shared" si="586"/>
        <v>0.33687779141879332</v>
      </c>
      <c r="EU176" s="2">
        <f t="shared" si="586"/>
        <v>0.33233328903360382</v>
      </c>
      <c r="EV176" s="2">
        <f t="shared" si="586"/>
        <v>0.3359660941157937</v>
      </c>
      <c r="EW176" s="2">
        <f t="shared" si="586"/>
        <v>0.3439389461840589</v>
      </c>
      <c r="EX176" s="2">
        <f t="shared" si="586"/>
        <v>0.34664174430926037</v>
      </c>
      <c r="EY176" s="2">
        <f t="shared" si="586"/>
        <v>0.34339837759775321</v>
      </c>
      <c r="EZ176" s="2">
        <f t="shared" si="586"/>
        <v>0.34757752276422405</v>
      </c>
      <c r="FA176" s="2">
        <f t="shared" si="586"/>
        <v>0.34554640136810699</v>
      </c>
      <c r="FB176" s="2">
        <f t="shared" si="586"/>
        <v>0.34360781977670973</v>
      </c>
      <c r="FC176" s="2">
        <f t="shared" si="586"/>
        <v>0.3488698185032072</v>
      </c>
      <c r="FD176" s="2">
        <f t="shared" si="586"/>
        <v>0.34932983005297136</v>
      </c>
      <c r="FE176" s="2">
        <f t="shared" si="586"/>
        <v>0.35489967393485905</v>
      </c>
      <c r="FG176" s="2">
        <f t="shared" si="518"/>
        <v>0.99999583030384098</v>
      </c>
      <c r="FH176" s="2">
        <f t="shared" si="587"/>
        <v>0.99998186049979976</v>
      </c>
      <c r="FI176" s="2">
        <f t="shared" si="587"/>
        <v>0.9999797313413693</v>
      </c>
      <c r="FJ176" s="2">
        <f t="shared" si="587"/>
        <v>0.99997983015003722</v>
      </c>
      <c r="FK176" s="2">
        <f t="shared" si="587"/>
        <v>0.99998477734996394</v>
      </c>
      <c r="FL176" s="2">
        <f t="shared" si="587"/>
        <v>0.99998945093925462</v>
      </c>
      <c r="FM176" s="2">
        <f t="shared" si="587"/>
        <v>0.99998994356750004</v>
      </c>
      <c r="FN176" s="2">
        <f t="shared" si="587"/>
        <v>0.99998884166217317</v>
      </c>
      <c r="FO176" s="2">
        <f t="shared" si="587"/>
        <v>0.99999002933402081</v>
      </c>
      <c r="FP176" s="2">
        <f t="shared" si="587"/>
        <v>0.99998534712246023</v>
      </c>
      <c r="FQ176" s="2">
        <f t="shared" si="587"/>
        <v>0.99998330938023927</v>
      </c>
      <c r="FR176" s="2">
        <f t="shared" si="587"/>
        <v>0.99997974201915718</v>
      </c>
      <c r="FS176" s="2">
        <f t="shared" si="587"/>
        <v>0.99997627570770131</v>
      </c>
      <c r="FT176" s="2">
        <f t="shared" si="587"/>
        <v>0.99997057818601798</v>
      </c>
      <c r="FU176" s="2">
        <f t="shared" si="587"/>
        <v>0.9999452725456679</v>
      </c>
      <c r="FW176" s="2">
        <f t="shared" si="536"/>
        <v>0.65459708533253247</v>
      </c>
      <c r="FX176" s="2">
        <f t="shared" si="588"/>
        <v>0.62528673993791473</v>
      </c>
      <c r="FY176" s="2">
        <f t="shared" si="589"/>
        <v>0.59137402708501319</v>
      </c>
      <c r="FZ176" s="2">
        <f t="shared" si="590"/>
        <v>0.72820025845145042</v>
      </c>
      <c r="GA176" s="2">
        <f t="shared" si="591"/>
        <v>0.74348893106218239</v>
      </c>
      <c r="GB176" s="2">
        <f t="shared" si="592"/>
        <v>0.79989439650390892</v>
      </c>
      <c r="GC176" s="2">
        <f t="shared" si="593"/>
        <v>0.81541050573817841</v>
      </c>
      <c r="GD176" s="2">
        <f t="shared" si="594"/>
        <v>0.82886459462080786</v>
      </c>
      <c r="GE176" s="2">
        <f t="shared" si="595"/>
        <v>0.83064381679964716</v>
      </c>
      <c r="GF176" s="2">
        <f t="shared" si="596"/>
        <v>0.78905591848419743</v>
      </c>
      <c r="GG176" s="2">
        <f t="shared" si="597"/>
        <v>0.77130875410832356</v>
      </c>
      <c r="GH176" s="2">
        <f t="shared" si="598"/>
        <v>0.71017817605447431</v>
      </c>
      <c r="GI176" s="2">
        <f t="shared" si="599"/>
        <v>0.64350353689774242</v>
      </c>
      <c r="GJ176" s="2">
        <f t="shared" si="600"/>
        <v>0.56026418109277254</v>
      </c>
      <c r="GK176" s="2">
        <f t="shared" si="601"/>
        <v>0.41556255504830208</v>
      </c>
      <c r="GM176" s="82">
        <f t="shared" si="537"/>
        <v>5.8078501056973421E-81</v>
      </c>
      <c r="GN176" s="82">
        <f t="shared" si="602"/>
        <v>1.813312407613258E-283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1.0300500335708903E-55</v>
      </c>
      <c r="HD176" s="82">
        <f t="shared" si="616"/>
        <v>2.6453398165181312E-206</v>
      </c>
      <c r="HE176" s="82">
        <f t="shared" si="617"/>
        <v>4.4743413057886417E-189</v>
      </c>
      <c r="HF176" s="82">
        <f t="shared" si="618"/>
        <v>3.3281586062352033E-270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1.5067166477232835E-288</v>
      </c>
      <c r="HP176" s="82">
        <f t="shared" si="628"/>
        <v>4.9748950871266485E-264</v>
      </c>
      <c r="HQ176" s="82">
        <f t="shared" si="629"/>
        <v>2.7831225381441852E-257</v>
      </c>
      <c r="HS176" s="82">
        <f t="shared" si="539"/>
        <v>3.7996747435474312E-24</v>
      </c>
      <c r="HT176" s="82">
        <f t="shared" si="630"/>
        <v>1.3823230458274046E-40</v>
      </c>
      <c r="HU176" s="82">
        <f t="shared" si="631"/>
        <v>6.3914222430639838E-37</v>
      </c>
      <c r="HV176" s="82">
        <f t="shared" si="632"/>
        <v>8.2301866748665372E-50</v>
      </c>
      <c r="HW176" s="82">
        <f t="shared" si="633"/>
        <v>7.7454204663540691E-66</v>
      </c>
      <c r="HX176" s="82">
        <f t="shared" si="634"/>
        <v>5.3207862859359703E-71</v>
      </c>
      <c r="HY176" s="82">
        <f t="shared" si="635"/>
        <v>1.1333309983173211E-69</v>
      </c>
      <c r="HZ176" s="82">
        <f t="shared" si="636"/>
        <v>1.975649795126222E-72</v>
      </c>
      <c r="IA176" s="82">
        <f t="shared" si="637"/>
        <v>6.5615477571446731E-68</v>
      </c>
      <c r="IB176" s="82">
        <f t="shared" si="638"/>
        <v>1.6962650105843985E-70</v>
      </c>
      <c r="IC176" s="82">
        <f t="shared" si="639"/>
        <v>7.8666248639443839E-65</v>
      </c>
      <c r="ID176" s="82">
        <f t="shared" si="640"/>
        <v>5.7602862686718694E-49</v>
      </c>
      <c r="IE176" s="82">
        <f t="shared" si="641"/>
        <v>6.0600915089659083E-42</v>
      </c>
      <c r="IF176" s="82">
        <f t="shared" si="642"/>
        <v>7.2460434251257534E-26</v>
      </c>
      <c r="IG176" s="82">
        <f t="shared" si="643"/>
        <v>6.2241526555208794E-25</v>
      </c>
      <c r="II176" s="82">
        <f t="shared" si="540"/>
        <v>0.15665790759630116</v>
      </c>
      <c r="IJ176" s="82">
        <f t="shared" si="541"/>
        <v>0.1388560521811581</v>
      </c>
      <c r="IK176" s="82">
        <f t="shared" si="542"/>
        <v>0.23583107092772645</v>
      </c>
      <c r="IL176" s="82">
        <f t="shared" si="543"/>
        <v>2.3685975385893667E-3</v>
      </c>
      <c r="IM176" s="82">
        <f t="shared" si="544"/>
        <v>4.8413205449491815E-4</v>
      </c>
      <c r="IN176" s="82">
        <f t="shared" si="545"/>
        <v>9.8734939212372877E-6</v>
      </c>
      <c r="IO176" s="82">
        <f t="shared" si="546"/>
        <v>3.3451259884061733E-6</v>
      </c>
      <c r="IP176" s="82">
        <f t="shared" si="547"/>
        <v>6.3706328959899791E-7</v>
      </c>
      <c r="IQ176" s="82">
        <f t="shared" si="548"/>
        <v>1.1614443935909999E-6</v>
      </c>
      <c r="IR176" s="82">
        <f t="shared" si="549"/>
        <v>1.49403593871079E-5</v>
      </c>
      <c r="IS176" s="82">
        <f t="shared" si="550"/>
        <v>7.9576216420638136E-5</v>
      </c>
      <c r="IT176" s="82">
        <f t="shared" si="551"/>
        <v>6.4124948174580131E-3</v>
      </c>
      <c r="IU176" s="82">
        <f t="shared" si="552"/>
        <v>6.8140749611477494E-2</v>
      </c>
      <c r="IV176" s="82">
        <f t="shared" si="553"/>
        <v>0.27399657144341905</v>
      </c>
      <c r="IW176" s="82">
        <f t="shared" si="554"/>
        <v>0.46434990080187394</v>
      </c>
      <c r="IY176" s="82">
        <f t="shared" si="555"/>
        <v>0.15665790759630116</v>
      </c>
      <c r="IZ176" s="82">
        <f t="shared" si="556"/>
        <v>0.1388560521811581</v>
      </c>
      <c r="JA176" s="82">
        <f t="shared" si="557"/>
        <v>0.23583107092772645</v>
      </c>
      <c r="JB176" s="82">
        <f t="shared" si="558"/>
        <v>2.3685975385893667E-3</v>
      </c>
      <c r="JC176" s="82">
        <f t="shared" si="559"/>
        <v>4.8413205449491815E-4</v>
      </c>
      <c r="JD176" s="82">
        <f t="shared" si="560"/>
        <v>9.8734939212372877E-6</v>
      </c>
      <c r="JE176" s="82">
        <f t="shared" si="561"/>
        <v>3.3451259884061733E-6</v>
      </c>
      <c r="JF176" s="82">
        <f t="shared" si="562"/>
        <v>6.3706328959899791E-7</v>
      </c>
      <c r="JG176" s="82">
        <f t="shared" si="563"/>
        <v>1.1614443935909999E-6</v>
      </c>
      <c r="JH176" s="82">
        <f t="shared" si="564"/>
        <v>1.49403593871079E-5</v>
      </c>
      <c r="JI176" s="82">
        <f t="shared" si="565"/>
        <v>7.9576216420638136E-5</v>
      </c>
      <c r="JJ176" s="82">
        <f t="shared" si="566"/>
        <v>6.4124948174580131E-3</v>
      </c>
      <c r="JK176" s="82">
        <f t="shared" si="567"/>
        <v>6.8140749611477494E-2</v>
      </c>
      <c r="JL176" s="82">
        <f t="shared" si="568"/>
        <v>0.27399657144341905</v>
      </c>
      <c r="JM176" s="82">
        <f t="shared" si="569"/>
        <v>0.46434990080187394</v>
      </c>
    </row>
    <row r="177" spans="2:273" x14ac:dyDescent="0.25">
      <c r="B177" s="2">
        <v>150</v>
      </c>
      <c r="C177" s="37">
        <v>0.33759</v>
      </c>
      <c r="D177" s="37">
        <v>0.34262900000000002</v>
      </c>
      <c r="E177" s="37">
        <v>0.33735599999999999</v>
      </c>
      <c r="F177" s="37">
        <v>0.32824599999999998</v>
      </c>
      <c r="G177" s="37">
        <v>0.33297199999999999</v>
      </c>
      <c r="H177" s="37">
        <v>0.33457799999999999</v>
      </c>
      <c r="I177" s="37">
        <v>0.34372799999999998</v>
      </c>
      <c r="J177" s="37">
        <v>0.35208899999999999</v>
      </c>
      <c r="K177" s="37">
        <v>0.343804</v>
      </c>
      <c r="L177" s="37">
        <v>0.34585300000000002</v>
      </c>
      <c r="M177" s="37">
        <v>0.34614699999999998</v>
      </c>
      <c r="N177" s="37">
        <v>0.34503299999999998</v>
      </c>
      <c r="O177" s="37">
        <v>0.34649200000000002</v>
      </c>
      <c r="P177" s="37">
        <v>0.36030499999999999</v>
      </c>
      <c r="Q177" s="37">
        <v>0.47860399999999997</v>
      </c>
      <c r="S177" s="4">
        <f t="shared" si="441"/>
        <v>0.34138004144567119</v>
      </c>
      <c r="T177" s="4">
        <f t="shared" si="442"/>
        <v>0.34072945605259747</v>
      </c>
      <c r="U177" s="4">
        <f t="shared" si="443"/>
        <v>0.33803968594021999</v>
      </c>
      <c r="V177" s="4">
        <f t="shared" si="444"/>
        <v>0.33588438252220165</v>
      </c>
      <c r="W177" s="4">
        <f t="shared" si="445"/>
        <v>0.33152188706486185</v>
      </c>
      <c r="X177" s="4">
        <f t="shared" si="446"/>
        <v>0.33442325013345259</v>
      </c>
      <c r="Y177" s="4">
        <f t="shared" si="447"/>
        <v>0.34428617919321286</v>
      </c>
      <c r="Z177" s="4">
        <f t="shared" si="448"/>
        <v>0.34602115217433149</v>
      </c>
      <c r="AA177" s="4">
        <f t="shared" si="449"/>
        <v>0.34299723224221107</v>
      </c>
      <c r="AB177" s="4">
        <f t="shared" si="450"/>
        <v>0.34590683642630049</v>
      </c>
      <c r="AC177" s="4">
        <f t="shared" si="451"/>
        <v>0.34462239079575779</v>
      </c>
      <c r="AD177" s="4">
        <f t="shared" si="452"/>
        <v>0.34373950234093092</v>
      </c>
      <c r="AE177" s="4">
        <f t="shared" si="453"/>
        <v>0.34810881381123454</v>
      </c>
      <c r="AF177" s="4">
        <f t="shared" si="454"/>
        <v>0.3600398542995133</v>
      </c>
      <c r="AG177" s="4">
        <f t="shared" si="455"/>
        <v>0.49753645419298109</v>
      </c>
      <c r="AI177" s="4">
        <f t="shared" si="456"/>
        <v>-3.7900414456711884E-3</v>
      </c>
      <c r="AJ177" s="4">
        <f t="shared" si="457"/>
        <v>1.8995439474025488E-3</v>
      </c>
      <c r="AK177" s="4">
        <f t="shared" si="458"/>
        <v>-6.836859402200024E-4</v>
      </c>
      <c r="AL177" s="4">
        <f t="shared" si="459"/>
        <v>-7.6383825222016699E-3</v>
      </c>
      <c r="AM177" s="4">
        <f t="shared" si="460"/>
        <v>1.450112935138137E-3</v>
      </c>
      <c r="AN177" s="4">
        <f t="shared" si="461"/>
        <v>1.5474986654739897E-4</v>
      </c>
      <c r="AO177" s="4">
        <f t="shared" si="462"/>
        <v>-5.5817919321288212E-4</v>
      </c>
      <c r="AP177" s="4">
        <f t="shared" si="463"/>
        <v>6.0678478256684931E-3</v>
      </c>
      <c r="AQ177" s="4">
        <f t="shared" si="464"/>
        <v>8.0676775778892873E-4</v>
      </c>
      <c r="AR177" s="4">
        <f t="shared" si="465"/>
        <v>-5.3836426300468698E-5</v>
      </c>
      <c r="AS177" s="4">
        <f t="shared" si="466"/>
        <v>1.5246092042421888E-3</v>
      </c>
      <c r="AT177" s="4">
        <f t="shared" si="467"/>
        <v>1.2934976590690539E-3</v>
      </c>
      <c r="AU177" s="4">
        <f t="shared" si="468"/>
        <v>-1.6168138112345187E-3</v>
      </c>
      <c r="AV177" s="4">
        <f t="shared" si="570"/>
        <v>2.6514570048669084E-4</v>
      </c>
      <c r="AW177" s="4">
        <f t="shared" si="570"/>
        <v>-1.8932454192981119E-2</v>
      </c>
      <c r="AY177" s="2">
        <f t="shared" si="520"/>
        <v>0.34125655771392505</v>
      </c>
      <c r="AZ177" s="2">
        <f t="shared" si="571"/>
        <v>0.34066616536277172</v>
      </c>
      <c r="BA177" s="2">
        <f t="shared" si="572"/>
        <v>0.3377766345633646</v>
      </c>
      <c r="BB177" s="2">
        <f t="shared" si="573"/>
        <v>0.33588436135885635</v>
      </c>
      <c r="BC177" s="2">
        <f t="shared" si="574"/>
        <v>0.33152188185565812</v>
      </c>
      <c r="BD177" s="2">
        <f t="shared" si="575"/>
        <v>0.33442325012841367</v>
      </c>
      <c r="BE177" s="2">
        <f t="shared" si="576"/>
        <v>0.34428617919242444</v>
      </c>
      <c r="BF177" s="2">
        <f t="shared" si="577"/>
        <v>0.34602115217429369</v>
      </c>
      <c r="BG177" s="2">
        <f t="shared" si="578"/>
        <v>0.34299723224207346</v>
      </c>
      <c r="BH177" s="2">
        <f t="shared" si="579"/>
        <v>0.34590683641091252</v>
      </c>
      <c r="BI177" s="2">
        <f t="shared" si="580"/>
        <v>0.34462239047222526</v>
      </c>
      <c r="BJ177" s="2">
        <f t="shared" si="581"/>
        <v>0.34373773702821286</v>
      </c>
      <c r="BK177" s="2">
        <f t="shared" si="582"/>
        <v>0.3479133109896283</v>
      </c>
      <c r="BL177" s="2">
        <f t="shared" si="583"/>
        <v>0.3525031326282454</v>
      </c>
      <c r="BM177" s="2">
        <f t="shared" si="584"/>
        <v>0.35903445154311447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>
        <f t="shared" si="488"/>
        <v>0.32824599999999998</v>
      </c>
      <c r="CY177" s="2">
        <f t="shared" si="489"/>
        <v>0.33297199999999999</v>
      </c>
      <c r="CZ177" s="2">
        <f t="shared" si="490"/>
        <v>0.33457799999999999</v>
      </c>
      <c r="DA177" s="2">
        <f t="shared" si="491"/>
        <v>0.34372799999999998</v>
      </c>
      <c r="DB177" s="2">
        <f t="shared" si="492"/>
        <v>0.35208899999999999</v>
      </c>
      <c r="DC177" s="2">
        <f t="shared" si="493"/>
        <v>0.343804</v>
      </c>
      <c r="DD177" s="2">
        <f t="shared" si="494"/>
        <v>0.34585300000000002</v>
      </c>
      <c r="DE177" s="2">
        <f t="shared" si="495"/>
        <v>0.34614699999999998</v>
      </c>
      <c r="DF177" s="2">
        <f t="shared" si="496"/>
        <v>0.34503299999999998</v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0.47551193406593412</v>
      </c>
      <c r="DL177" s="2">
        <f t="shared" si="585"/>
        <v>0.50175947030033374</v>
      </c>
      <c r="DM177" s="2">
        <f t="shared" si="585"/>
        <v>0.47781344886363641</v>
      </c>
      <c r="DN177" s="2">
        <f t="shared" si="585"/>
        <v>0.49059984677419355</v>
      </c>
      <c r="DO177" s="2">
        <f t="shared" si="585"/>
        <v>0.50006830541871927</v>
      </c>
      <c r="DP177" s="2">
        <f t="shared" si="585"/>
        <v>0.55743871376811605</v>
      </c>
      <c r="DQ177" s="2">
        <f t="shared" si="585"/>
        <v>0.50689353782608693</v>
      </c>
      <c r="DR177" s="2">
        <f t="shared" si="585"/>
        <v>0.4864381861538461</v>
      </c>
      <c r="DS177" s="2">
        <f t="shared" si="585"/>
        <v>0.48624988492753629</v>
      </c>
      <c r="DT177" s="2">
        <f t="shared" si="585"/>
        <v>0.51054523891625625</v>
      </c>
      <c r="DU177" s="2">
        <f t="shared" si="585"/>
        <v>0.49048964137931034</v>
      </c>
      <c r="DV177" s="2">
        <f t="shared" si="585"/>
        <v>0.46840023735337233</v>
      </c>
      <c r="DW177" s="2">
        <f t="shared" si="585"/>
        <v>0.46751604434046345</v>
      </c>
      <c r="DX177" s="2">
        <f t="shared" si="585"/>
        <v>0.45300057743457733</v>
      </c>
      <c r="DY177" s="2">
        <f t="shared" si="585"/>
        <v>0.41103244263196476</v>
      </c>
      <c r="EA177" s="2">
        <f t="shared" si="440"/>
        <v>0.33395634687133785</v>
      </c>
      <c r="EB177" s="2">
        <f t="shared" si="502"/>
        <v>0.33871154510035673</v>
      </c>
      <c r="EC177" s="2">
        <f t="shared" si="503"/>
        <v>0.33410537481468372</v>
      </c>
      <c r="ED177" s="2">
        <f t="shared" si="504"/>
        <v>0.33406879567082681</v>
      </c>
      <c r="EE177" s="2">
        <f t="shared" si="505"/>
        <v>0.32982240407026897</v>
      </c>
      <c r="EF177" s="2">
        <f t="shared" si="506"/>
        <v>0.32857910940465013</v>
      </c>
      <c r="EG177" s="2">
        <f t="shared" si="507"/>
        <v>0.34673238284150859</v>
      </c>
      <c r="EH177" s="2">
        <f t="shared" si="508"/>
        <v>0.34386970053475929</v>
      </c>
      <c r="EI177" s="2">
        <f t="shared" si="509"/>
        <v>0.34233985198890504</v>
      </c>
      <c r="EJ177" s="2">
        <f t="shared" si="510"/>
        <v>0.33973980387058345</v>
      </c>
      <c r="EK177" s="2">
        <f t="shared" si="511"/>
        <v>0.34218020107241315</v>
      </c>
      <c r="EL177" s="2">
        <f t="shared" si="512"/>
        <v>0.34444865265760188</v>
      </c>
      <c r="EM177" s="2">
        <f t="shared" si="513"/>
        <v>0.34613556359887127</v>
      </c>
      <c r="EN177" s="2">
        <f t="shared" si="514"/>
        <v>0.35711772099934685</v>
      </c>
      <c r="EO177" s="2">
        <f t="shared" si="515"/>
        <v>0.36241325364426918</v>
      </c>
      <c r="EQ177" s="2">
        <f t="shared" si="516"/>
        <v>0.34476883464882541</v>
      </c>
      <c r="ER177" s="2">
        <f t="shared" si="586"/>
        <v>0.3417302667410691</v>
      </c>
      <c r="ES177" s="2">
        <f t="shared" si="586"/>
        <v>0.34008585372385874</v>
      </c>
      <c r="ET177" s="2">
        <f t="shared" si="586"/>
        <v>0.33649853265715041</v>
      </c>
      <c r="EU177" s="2">
        <f t="shared" si="586"/>
        <v>0.33205352003541189</v>
      </c>
      <c r="EV177" s="2">
        <f t="shared" si="586"/>
        <v>0.3357539054502624</v>
      </c>
      <c r="EW177" s="2">
        <f t="shared" si="586"/>
        <v>0.34377936988388191</v>
      </c>
      <c r="EX177" s="2">
        <f t="shared" si="586"/>
        <v>0.34642455202412714</v>
      </c>
      <c r="EY177" s="2">
        <f t="shared" si="586"/>
        <v>0.34311791733653152</v>
      </c>
      <c r="EZ177" s="2">
        <f t="shared" si="586"/>
        <v>0.34740760937970983</v>
      </c>
      <c r="FA177" s="2">
        <f t="shared" si="586"/>
        <v>0.34527991263346403</v>
      </c>
      <c r="FB177" s="2">
        <f t="shared" si="586"/>
        <v>0.34346999949996065</v>
      </c>
      <c r="FC177" s="2">
        <f t="shared" si="586"/>
        <v>0.34880756043008804</v>
      </c>
      <c r="FD177" s="2">
        <f t="shared" si="586"/>
        <v>0.34919554032342631</v>
      </c>
      <c r="FE177" s="2">
        <f t="shared" si="586"/>
        <v>0.35469515704238413</v>
      </c>
      <c r="FG177" s="2">
        <f t="shared" si="518"/>
        <v>0.99999619719051092</v>
      </c>
      <c r="FH177" s="2">
        <f t="shared" si="587"/>
        <v>0.99998345655279219</v>
      </c>
      <c r="FI177" s="2">
        <f t="shared" si="587"/>
        <v>0.99998151473066255</v>
      </c>
      <c r="FJ177" s="2">
        <f t="shared" si="587"/>
        <v>0.99998160484555942</v>
      </c>
      <c r="FK177" s="2">
        <f t="shared" si="587"/>
        <v>0.99998611675956783</v>
      </c>
      <c r="FL177" s="2">
        <f t="shared" si="587"/>
        <v>0.999990379133325</v>
      </c>
      <c r="FM177" s="2">
        <f t="shared" si="587"/>
        <v>0.99999082841643927</v>
      </c>
      <c r="FN177" s="2">
        <f t="shared" si="587"/>
        <v>0.99998982346496124</v>
      </c>
      <c r="FO177" s="2">
        <f t="shared" si="587"/>
        <v>0.99999090663657364</v>
      </c>
      <c r="FP177" s="2">
        <f t="shared" si="587"/>
        <v>0.99998663639962637</v>
      </c>
      <c r="FQ177" s="2">
        <f t="shared" si="587"/>
        <v>0.99998477795150764</v>
      </c>
      <c r="FR177" s="2">
        <f t="shared" si="587"/>
        <v>0.99998152446895561</v>
      </c>
      <c r="FS177" s="2">
        <f t="shared" si="587"/>
        <v>0.99997836314310107</v>
      </c>
      <c r="FT177" s="2">
        <f t="shared" si="587"/>
        <v>0.99997316691726934</v>
      </c>
      <c r="FU177" s="2">
        <f t="shared" si="587"/>
        <v>0.99995008772809002</v>
      </c>
      <c r="FW177" s="2">
        <f t="shared" si="536"/>
        <v>0.67511498591984387</v>
      </c>
      <c r="FX177" s="2">
        <f t="shared" si="588"/>
        <v>0.64660578880385911</v>
      </c>
      <c r="FY177" s="2">
        <f t="shared" si="589"/>
        <v>0.61342968045550428</v>
      </c>
      <c r="FZ177" s="2">
        <f t="shared" si="590"/>
        <v>0.74604217879257362</v>
      </c>
      <c r="GA177" s="2">
        <f t="shared" si="591"/>
        <v>0.76065710932216946</v>
      </c>
      <c r="GB177" s="2">
        <f t="shared" si="592"/>
        <v>0.81423065671605654</v>
      </c>
      <c r="GC177" s="2">
        <f t="shared" si="593"/>
        <v>0.82887295640838909</v>
      </c>
      <c r="GD177" s="2">
        <f t="shared" si="594"/>
        <v>0.84153650233385258</v>
      </c>
      <c r="GE177" s="2">
        <f t="shared" si="595"/>
        <v>0.84320890133399773</v>
      </c>
      <c r="GF177" s="2">
        <f t="shared" si="596"/>
        <v>0.80397839478531985</v>
      </c>
      <c r="GG177" s="2">
        <f t="shared" si="597"/>
        <v>0.78714802273173723</v>
      </c>
      <c r="GH177" s="2">
        <f t="shared" si="598"/>
        <v>0.72876247848525244</v>
      </c>
      <c r="GI177" s="2">
        <f t="shared" si="599"/>
        <v>0.66434251640057873</v>
      </c>
      <c r="GJ177" s="2">
        <f t="shared" si="600"/>
        <v>0.58281442857703525</v>
      </c>
      <c r="GK177" s="2">
        <f t="shared" si="601"/>
        <v>0.43809101774000925</v>
      </c>
      <c r="GM177" s="82">
        <f t="shared" si="537"/>
        <v>1.5002028974065244E-82</v>
      </c>
      <c r="GN177" s="82">
        <f t="shared" si="602"/>
        <v>2.8266291784084692E-289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4.06264117105451E-57</v>
      </c>
      <c r="HD177" s="82">
        <f t="shared" si="616"/>
        <v>7.5719688667695097E-212</v>
      </c>
      <c r="HE177" s="82">
        <f t="shared" si="617"/>
        <v>3.1658160513442047E-194</v>
      </c>
      <c r="HF177" s="82">
        <f t="shared" si="618"/>
        <v>1.8028329378881317E-277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2.2321572803206473E-296</v>
      </c>
      <c r="HP177" s="82">
        <f t="shared" si="628"/>
        <v>1.9018131745148785E-271</v>
      </c>
      <c r="HQ177" s="82">
        <f t="shared" si="629"/>
        <v>7.9677544996231039E-265</v>
      </c>
      <c r="HS177" s="82">
        <f t="shared" si="539"/>
        <v>2.5534636771566037E-25</v>
      </c>
      <c r="HT177" s="82">
        <f t="shared" si="630"/>
        <v>1.3113214717070827E-42</v>
      </c>
      <c r="HU177" s="82">
        <f t="shared" si="631"/>
        <v>6.2724250124962119E-39</v>
      </c>
      <c r="HV177" s="82">
        <f t="shared" si="632"/>
        <v>2.6206220073974225E-52</v>
      </c>
      <c r="HW177" s="82">
        <f t="shared" si="633"/>
        <v>6.7405495845719498E-69</v>
      </c>
      <c r="HX177" s="82">
        <f t="shared" si="634"/>
        <v>4.3035798729312671E-74</v>
      </c>
      <c r="HY177" s="82">
        <f t="shared" si="635"/>
        <v>1.1233438347415756E-72</v>
      </c>
      <c r="HZ177" s="82">
        <f t="shared" si="636"/>
        <v>1.6043317435116211E-75</v>
      </c>
      <c r="IA177" s="82">
        <f t="shared" si="637"/>
        <v>8.3229924244699286E-71</v>
      </c>
      <c r="IB177" s="82">
        <f t="shared" si="638"/>
        <v>1.1443192817920764E-73</v>
      </c>
      <c r="IC177" s="82">
        <f t="shared" si="639"/>
        <v>7.7667530274015278E-68</v>
      </c>
      <c r="ID177" s="82">
        <f t="shared" si="640"/>
        <v>2.0962118974818262E-51</v>
      </c>
      <c r="IE177" s="82">
        <f t="shared" si="641"/>
        <v>3.3429900153723261E-44</v>
      </c>
      <c r="IF177" s="82">
        <f t="shared" si="642"/>
        <v>2.2584642359773451E-27</v>
      </c>
      <c r="IG177" s="82">
        <f t="shared" si="643"/>
        <v>1.0130004648741687E-26</v>
      </c>
      <c r="II177" s="82">
        <f t="shared" si="540"/>
        <v>0.11219689019954758</v>
      </c>
      <c r="IJ177" s="82">
        <f t="shared" si="541"/>
        <v>8.7000797872075125E-2</v>
      </c>
      <c r="IK177" s="82">
        <f t="shared" si="542"/>
        <v>0.16014514709210426</v>
      </c>
      <c r="IL177" s="82">
        <f t="shared" si="543"/>
        <v>8.9065306846473642E-4</v>
      </c>
      <c r="IM177" s="82">
        <f t="shared" si="544"/>
        <v>1.4993152244458394E-4</v>
      </c>
      <c r="IN177" s="82">
        <f t="shared" si="545"/>
        <v>2.4324591180091337E-6</v>
      </c>
      <c r="IO177" s="82">
        <f t="shared" si="546"/>
        <v>7.9496870318116869E-7</v>
      </c>
      <c r="IP177" s="82">
        <f t="shared" si="547"/>
        <v>1.3616518167047385E-7</v>
      </c>
      <c r="IQ177" s="82">
        <f t="shared" si="548"/>
        <v>2.6936030168998367E-7</v>
      </c>
      <c r="IR177" s="82">
        <f t="shared" si="549"/>
        <v>3.6245790713686685E-6</v>
      </c>
      <c r="IS177" s="82">
        <f t="shared" si="550"/>
        <v>2.1902839766826821E-5</v>
      </c>
      <c r="IT177" s="82">
        <f t="shared" si="551"/>
        <v>2.6622033272366979E-3</v>
      </c>
      <c r="IU177" s="82">
        <f t="shared" si="552"/>
        <v>3.6445790227017986E-2</v>
      </c>
      <c r="IV177" s="82">
        <f t="shared" si="553"/>
        <v>0.17818379195711539</v>
      </c>
      <c r="IW177" s="82">
        <f t="shared" si="554"/>
        <v>0.53143992799572359</v>
      </c>
      <c r="IY177" s="82">
        <f t="shared" si="555"/>
        <v>0.11219689019954758</v>
      </c>
      <c r="IZ177" s="82">
        <f t="shared" si="556"/>
        <v>8.7000797872075125E-2</v>
      </c>
      <c r="JA177" s="82">
        <f t="shared" si="557"/>
        <v>0.16014514709210426</v>
      </c>
      <c r="JB177" s="82">
        <f t="shared" si="558"/>
        <v>8.9065306846473642E-4</v>
      </c>
      <c r="JC177" s="82">
        <f t="shared" si="559"/>
        <v>1.4993152244458394E-4</v>
      </c>
      <c r="JD177" s="82">
        <f t="shared" si="560"/>
        <v>2.4324591180091337E-6</v>
      </c>
      <c r="JE177" s="82">
        <f t="shared" si="561"/>
        <v>7.9496870318116869E-7</v>
      </c>
      <c r="JF177" s="82">
        <f t="shared" si="562"/>
        <v>1.3616518167047385E-7</v>
      </c>
      <c r="JG177" s="82">
        <f t="shared" si="563"/>
        <v>2.6936030168998367E-7</v>
      </c>
      <c r="JH177" s="82">
        <f t="shared" si="564"/>
        <v>3.6245790713686685E-6</v>
      </c>
      <c r="JI177" s="82">
        <f t="shared" si="565"/>
        <v>2.1902839766826821E-5</v>
      </c>
      <c r="JJ177" s="82">
        <f t="shared" si="566"/>
        <v>2.6622033272366979E-3</v>
      </c>
      <c r="JK177" s="82">
        <f t="shared" si="567"/>
        <v>3.6445790227017986E-2</v>
      </c>
      <c r="JL177" s="82">
        <f t="shared" si="568"/>
        <v>0.17818379195711539</v>
      </c>
      <c r="JM177" s="82">
        <f t="shared" si="569"/>
        <v>0.53143992799572359</v>
      </c>
    </row>
    <row r="178" spans="2:273" x14ac:dyDescent="0.25">
      <c r="B178" s="2">
        <v>151</v>
      </c>
      <c r="C178" s="37">
        <v>0.33905000000000002</v>
      </c>
      <c r="D178" s="37">
        <v>0.34117500000000001</v>
      </c>
      <c r="E178" s="37">
        <v>0.33555299999999999</v>
      </c>
      <c r="F178" s="37">
        <v>0.33262599999999998</v>
      </c>
      <c r="G178" s="37">
        <v>0.33012999999999998</v>
      </c>
      <c r="H178" s="37">
        <v>0.336308</v>
      </c>
      <c r="I178" s="37">
        <v>0.34536600000000001</v>
      </c>
      <c r="J178" s="37">
        <v>0.34913300000000003</v>
      </c>
      <c r="K178" s="37">
        <v>0.34210600000000002</v>
      </c>
      <c r="L178" s="37">
        <v>0.34975499999999998</v>
      </c>
      <c r="M178" s="37">
        <v>0.34530699999999998</v>
      </c>
      <c r="N178" s="37">
        <v>0.34123300000000001</v>
      </c>
      <c r="O178" s="37">
        <v>0.34815200000000002</v>
      </c>
      <c r="P178" s="37">
        <v>0.35400100000000001</v>
      </c>
      <c r="Q178" s="37">
        <v>0.45957199999999998</v>
      </c>
      <c r="S178" s="4">
        <f t="shared" si="441"/>
        <v>0.34128564561835961</v>
      </c>
      <c r="T178" s="4">
        <f t="shared" si="442"/>
        <v>0.3404996279239802</v>
      </c>
      <c r="U178" s="4">
        <f t="shared" si="443"/>
        <v>0.3378009473886191</v>
      </c>
      <c r="V178" s="4">
        <f t="shared" si="444"/>
        <v>0.33553467233113493</v>
      </c>
      <c r="W178" s="4">
        <f t="shared" si="445"/>
        <v>0.33126939776988373</v>
      </c>
      <c r="X178" s="4">
        <f t="shared" si="446"/>
        <v>0.33428715487487448</v>
      </c>
      <c r="Y178" s="4">
        <f t="shared" si="447"/>
        <v>0.34409669387089337</v>
      </c>
      <c r="Z178" s="4">
        <f t="shared" si="448"/>
        <v>0.34582786757231071</v>
      </c>
      <c r="AA178" s="4">
        <f t="shared" si="449"/>
        <v>0.34272371404511692</v>
      </c>
      <c r="AB178" s="4">
        <f t="shared" si="450"/>
        <v>0.34582044183656341</v>
      </c>
      <c r="AC178" s="4">
        <f t="shared" si="451"/>
        <v>0.34439114665473436</v>
      </c>
      <c r="AD178" s="4">
        <f t="shared" si="452"/>
        <v>0.34358720198718085</v>
      </c>
      <c r="AE178" s="4">
        <f t="shared" si="453"/>
        <v>0.34794717939802949</v>
      </c>
      <c r="AF178" s="4">
        <f t="shared" si="454"/>
        <v>0.3555657326036023</v>
      </c>
      <c r="AG178" s="4">
        <f t="shared" si="455"/>
        <v>0.48883163683367192</v>
      </c>
      <c r="AI178" s="4">
        <f t="shared" si="456"/>
        <v>-2.2356456183595941E-3</v>
      </c>
      <c r="AJ178" s="4">
        <f t="shared" si="457"/>
        <v>6.7537207601980898E-4</v>
      </c>
      <c r="AK178" s="4">
        <f t="shared" si="458"/>
        <v>-2.2479473886191093E-3</v>
      </c>
      <c r="AL178" s="4">
        <f t="shared" si="459"/>
        <v>-2.9086723311349538E-3</v>
      </c>
      <c r="AM178" s="4">
        <f t="shared" si="460"/>
        <v>-1.1393977698837543E-3</v>
      </c>
      <c r="AN178" s="4">
        <f t="shared" si="461"/>
        <v>2.0208451251255144E-3</v>
      </c>
      <c r="AO178" s="4">
        <f t="shared" si="462"/>
        <v>1.2693061291066399E-3</v>
      </c>
      <c r="AP178" s="4">
        <f t="shared" si="463"/>
        <v>3.3051324276893168E-3</v>
      </c>
      <c r="AQ178" s="4">
        <f t="shared" si="464"/>
        <v>-6.1771404511690164E-4</v>
      </c>
      <c r="AR178" s="4">
        <f t="shared" si="465"/>
        <v>3.9345581634365745E-3</v>
      </c>
      <c r="AS178" s="4">
        <f t="shared" si="466"/>
        <v>9.158533452656159E-4</v>
      </c>
      <c r="AT178" s="4">
        <f t="shared" si="467"/>
        <v>-2.3542019871808373E-3</v>
      </c>
      <c r="AU178" s="4">
        <f t="shared" si="468"/>
        <v>2.0482060197052343E-4</v>
      </c>
      <c r="AV178" s="4">
        <f t="shared" si="570"/>
        <v>-1.5647326036022924E-3</v>
      </c>
      <c r="AW178" s="4">
        <f t="shared" si="570"/>
        <v>-2.9259636833671943E-2</v>
      </c>
      <c r="AY178" s="2">
        <f t="shared" si="520"/>
        <v>0.34122097551368863</v>
      </c>
      <c r="AZ178" s="2">
        <f t="shared" si="571"/>
        <v>0.34047442045387821</v>
      </c>
      <c r="BA178" s="2">
        <f t="shared" si="572"/>
        <v>0.3376841410278657</v>
      </c>
      <c r="BB178" s="2">
        <f t="shared" si="573"/>
        <v>0.33553466889681172</v>
      </c>
      <c r="BC178" s="2">
        <f t="shared" si="574"/>
        <v>0.33126939718231418</v>
      </c>
      <c r="BD178" s="2">
        <f t="shared" si="575"/>
        <v>0.33428715487449689</v>
      </c>
      <c r="BE178" s="2">
        <f t="shared" si="576"/>
        <v>0.3440966938708378</v>
      </c>
      <c r="BF178" s="2">
        <f t="shared" si="577"/>
        <v>0.34582786757230849</v>
      </c>
      <c r="BG178" s="2">
        <f t="shared" si="578"/>
        <v>0.3427237140451076</v>
      </c>
      <c r="BH178" s="2">
        <f t="shared" si="579"/>
        <v>0.3458204418354488</v>
      </c>
      <c r="BI178" s="2">
        <f t="shared" si="580"/>
        <v>0.34439114662520737</v>
      </c>
      <c r="BJ178" s="2">
        <f t="shared" si="581"/>
        <v>0.34358685882508433</v>
      </c>
      <c r="BK178" s="2">
        <f t="shared" si="582"/>
        <v>0.34788840620320671</v>
      </c>
      <c r="BL178" s="2">
        <f t="shared" si="583"/>
        <v>0.35225598929871055</v>
      </c>
      <c r="BM178" s="2">
        <f t="shared" si="584"/>
        <v>0.3587298725932897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>
        <f t="shared" si="488"/>
        <v>0.33262599999999998</v>
      </c>
      <c r="CY178" s="2">
        <f t="shared" si="489"/>
        <v>0.33012999999999998</v>
      </c>
      <c r="CZ178" s="2">
        <f t="shared" si="490"/>
        <v>0.336308</v>
      </c>
      <c r="DA178" s="2">
        <f t="shared" si="491"/>
        <v>0.34536600000000001</v>
      </c>
      <c r="DB178" s="2">
        <f t="shared" si="492"/>
        <v>0.34913300000000003</v>
      </c>
      <c r="DC178" s="2">
        <f t="shared" si="493"/>
        <v>0.34210600000000002</v>
      </c>
      <c r="DD178" s="2">
        <f t="shared" si="494"/>
        <v>0.34975499999999998</v>
      </c>
      <c r="DE178" s="2">
        <f t="shared" si="495"/>
        <v>0.34530699999999998</v>
      </c>
      <c r="DF178" s="2">
        <f t="shared" si="496"/>
        <v>0.34123300000000001</v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0.47613208791208794</v>
      </c>
      <c r="DL178" s="2">
        <f t="shared" si="585"/>
        <v>0.5026339630700779</v>
      </c>
      <c r="DM178" s="2">
        <f t="shared" si="585"/>
        <v>0.478520653409091</v>
      </c>
      <c r="DN178" s="2">
        <f t="shared" si="585"/>
        <v>0.49144628387096778</v>
      </c>
      <c r="DO178" s="2">
        <f t="shared" si="585"/>
        <v>0.5009887134646962</v>
      </c>
      <c r="DP178" s="2">
        <f t="shared" si="585"/>
        <v>0.55873247463768116</v>
      </c>
      <c r="DQ178" s="2">
        <f t="shared" si="585"/>
        <v>0.5077844234782608</v>
      </c>
      <c r="DR178" s="2">
        <f t="shared" si="585"/>
        <v>0.48714870692307688</v>
      </c>
      <c r="DS178" s="2">
        <f t="shared" si="585"/>
        <v>0.48681258144927542</v>
      </c>
      <c r="DT178" s="2">
        <f t="shared" si="585"/>
        <v>0.51132990968801328</v>
      </c>
      <c r="DU178" s="2">
        <f t="shared" si="585"/>
        <v>0.49126814482758618</v>
      </c>
      <c r="DV178" s="2">
        <f t="shared" si="585"/>
        <v>0.46906820124633419</v>
      </c>
      <c r="DW178" s="2">
        <f t="shared" si="585"/>
        <v>0.46813819641265592</v>
      </c>
      <c r="DX178" s="2">
        <f t="shared" si="585"/>
        <v>0.45356456250536242</v>
      </c>
      <c r="DY178" s="2">
        <f t="shared" si="585"/>
        <v>0.41127396425953078</v>
      </c>
      <c r="DZ178" s="5"/>
      <c r="EA178" s="2">
        <f t="shared" si="440"/>
        <v>0.33354431289787895</v>
      </c>
      <c r="EB178" s="2">
        <f t="shared" si="502"/>
        <v>0.33841590438199048</v>
      </c>
      <c r="EC178" s="2">
        <f t="shared" si="503"/>
        <v>0.33380470464452466</v>
      </c>
      <c r="ED178" s="2">
        <f t="shared" si="504"/>
        <v>0.33364043313182523</v>
      </c>
      <c r="EE178" s="2">
        <f t="shared" si="505"/>
        <v>0.32950212543846202</v>
      </c>
      <c r="EF178" s="2">
        <f t="shared" si="506"/>
        <v>0.32824613256886015</v>
      </c>
      <c r="EG178" s="2">
        <f t="shared" si="507"/>
        <v>0.34662096306429541</v>
      </c>
      <c r="EH178" s="2">
        <f t="shared" si="508"/>
        <v>0.34360901069518712</v>
      </c>
      <c r="EI178" s="2">
        <f t="shared" si="509"/>
        <v>0.34204471795830449</v>
      </c>
      <c r="EJ178" s="2">
        <f t="shared" si="510"/>
        <v>0.33943527567682197</v>
      </c>
      <c r="EK178" s="2">
        <f t="shared" si="511"/>
        <v>0.34185739784305613</v>
      </c>
      <c r="EL178" s="2">
        <f t="shared" si="512"/>
        <v>0.34432885703119309</v>
      </c>
      <c r="EM178" s="2">
        <f t="shared" si="513"/>
        <v>0.34602114816795226</v>
      </c>
      <c r="EN178" s="2">
        <f t="shared" si="514"/>
        <v>0.35714370413128677</v>
      </c>
      <c r="EO178" s="2">
        <f t="shared" si="515"/>
        <v>0.36234972011464062</v>
      </c>
      <c r="EP178" s="5"/>
      <c r="EQ178" s="2">
        <f t="shared" si="516"/>
        <v>0.34458944527618918</v>
      </c>
      <c r="ER178" s="2">
        <f t="shared" si="586"/>
        <v>0.34149677094311987</v>
      </c>
      <c r="ES178" s="2">
        <f t="shared" si="586"/>
        <v>0.33990992682464888</v>
      </c>
      <c r="ET178" s="2">
        <f t="shared" si="586"/>
        <v>0.3361192738955075</v>
      </c>
      <c r="EU178" s="2">
        <f t="shared" si="586"/>
        <v>0.33177375103722001</v>
      </c>
      <c r="EV178" s="2">
        <f t="shared" si="586"/>
        <v>0.3355417167847311</v>
      </c>
      <c r="EW178" s="2">
        <f t="shared" si="586"/>
        <v>0.34361979358370492</v>
      </c>
      <c r="EX178" s="2">
        <f t="shared" si="586"/>
        <v>0.34620735973899397</v>
      </c>
      <c r="EY178" s="2">
        <f t="shared" si="586"/>
        <v>0.34283745707530977</v>
      </c>
      <c r="EZ178" s="2">
        <f t="shared" si="586"/>
        <v>0.34723769599519561</v>
      </c>
      <c r="FA178" s="2">
        <f t="shared" si="586"/>
        <v>0.34501342389882106</v>
      </c>
      <c r="FB178" s="2">
        <f t="shared" si="586"/>
        <v>0.34333217922321158</v>
      </c>
      <c r="FC178" s="2">
        <f t="shared" si="586"/>
        <v>0.34874530235696888</v>
      </c>
      <c r="FD178" s="2">
        <f t="shared" si="586"/>
        <v>0.34906125059388121</v>
      </c>
      <c r="FE178" s="2">
        <f t="shared" si="586"/>
        <v>0.35449064014990928</v>
      </c>
      <c r="FG178" s="2">
        <f t="shared" si="518"/>
        <v>0.99999653179536552</v>
      </c>
      <c r="FH178" s="2">
        <f t="shared" si="587"/>
        <v>0.99998491217486363</v>
      </c>
      <c r="FI178" s="2">
        <f t="shared" si="587"/>
        <v>0.99998314120657494</v>
      </c>
      <c r="FJ178" s="2">
        <f t="shared" si="587"/>
        <v>0.99998322339260437</v>
      </c>
      <c r="FK178" s="2">
        <f t="shared" si="587"/>
        <v>0.99998733831877329</v>
      </c>
      <c r="FL178" s="2">
        <f t="shared" si="587"/>
        <v>0.99999122565788068</v>
      </c>
      <c r="FM178" s="2">
        <f t="shared" si="587"/>
        <v>0.99999163540962832</v>
      </c>
      <c r="FN178" s="2">
        <f t="shared" si="587"/>
        <v>0.9999907188814271</v>
      </c>
      <c r="FO178" s="2">
        <f t="shared" si="587"/>
        <v>0.99999170674735338</v>
      </c>
      <c r="FP178" s="2">
        <f t="shared" si="587"/>
        <v>0.9999878122372754</v>
      </c>
      <c r="FQ178" s="2">
        <f t="shared" si="587"/>
        <v>0.99998611730818365</v>
      </c>
      <c r="FR178" s="2">
        <f t="shared" si="587"/>
        <v>0.99998315008803262</v>
      </c>
      <c r="FS178" s="2">
        <f t="shared" si="587"/>
        <v>0.99998026691441055</v>
      </c>
      <c r="FT178" s="2">
        <f t="shared" si="587"/>
        <v>0.99997552787991717</v>
      </c>
      <c r="FU178" s="2">
        <f t="shared" si="587"/>
        <v>0.99995447926708603</v>
      </c>
      <c r="FV178" s="5"/>
      <c r="FW178" s="2">
        <f t="shared" si="536"/>
        <v>0.69498199109877123</v>
      </c>
      <c r="FX178" s="2">
        <f t="shared" si="588"/>
        <v>0.66735716647860743</v>
      </c>
      <c r="FY178" s="2">
        <f t="shared" si="589"/>
        <v>0.63502957511967939</v>
      </c>
      <c r="FZ178" s="2">
        <f t="shared" si="590"/>
        <v>0.76309392111737284</v>
      </c>
      <c r="GA178" s="2">
        <f t="shared" si="591"/>
        <v>0.77702084194905408</v>
      </c>
      <c r="GB178" s="2">
        <f t="shared" si="592"/>
        <v>0.82776097991991837</v>
      </c>
      <c r="GC178" s="2">
        <f t="shared" si="593"/>
        <v>0.84154436332931692</v>
      </c>
      <c r="GD178" s="2">
        <f t="shared" si="594"/>
        <v>0.8534360206401993</v>
      </c>
      <c r="GE178" s="2">
        <f t="shared" si="595"/>
        <v>0.85500447221096354</v>
      </c>
      <c r="GF178" s="2">
        <f t="shared" si="596"/>
        <v>0.8180886041966563</v>
      </c>
      <c r="GG178" s="2">
        <f t="shared" si="597"/>
        <v>0.8021716278838491</v>
      </c>
      <c r="GH178" s="2">
        <f t="shared" si="598"/>
        <v>0.74658033631207499</v>
      </c>
      <c r="GI178" s="2">
        <f t="shared" si="599"/>
        <v>0.68456047627857397</v>
      </c>
      <c r="GJ178" s="2">
        <f t="shared" si="600"/>
        <v>0.60502351578881286</v>
      </c>
      <c r="GK178" s="2">
        <f t="shared" si="601"/>
        <v>0.46087768607218327</v>
      </c>
      <c r="GL178" s="5"/>
      <c r="GM178" s="82">
        <f t="shared" si="537"/>
        <v>3.7375219833961192E-84</v>
      </c>
      <c r="GN178" s="82">
        <f t="shared" si="602"/>
        <v>3.8443574107513075E-295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1.5376144424044372E-58</v>
      </c>
      <c r="HD178" s="82">
        <f t="shared" si="616"/>
        <v>1.8274990102788833E-217</v>
      </c>
      <c r="HE178" s="82">
        <f t="shared" si="617"/>
        <v>1.907380640497085E-199</v>
      </c>
      <c r="HF178" s="82">
        <f t="shared" si="618"/>
        <v>7.8106399376702812E-285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2.5941181963717362E-304</v>
      </c>
      <c r="HP178" s="82">
        <f t="shared" si="628"/>
        <v>5.7296826501261548E-279</v>
      </c>
      <c r="HQ178" s="82">
        <f t="shared" si="629"/>
        <v>1.7718693284460124E-272</v>
      </c>
      <c r="HS178" s="82">
        <f t="shared" si="539"/>
        <v>1.6043057898972868E-26</v>
      </c>
      <c r="HT178" s="82">
        <f t="shared" si="630"/>
        <v>1.1066335251425971E-44</v>
      </c>
      <c r="HU178" s="82">
        <f t="shared" si="631"/>
        <v>5.4226462964886174E-41</v>
      </c>
      <c r="HV178" s="82">
        <f t="shared" si="632"/>
        <v>7.2220178789237155E-55</v>
      </c>
      <c r="HW178" s="82">
        <f t="shared" si="633"/>
        <v>4.9810890035787706E-72</v>
      </c>
      <c r="HX178" s="82">
        <f t="shared" si="634"/>
        <v>2.9815685663101384E-77</v>
      </c>
      <c r="HY178" s="82">
        <f t="shared" si="635"/>
        <v>9.5933461073658778E-76</v>
      </c>
      <c r="HZ178" s="82">
        <f t="shared" si="636"/>
        <v>1.1195269166072739E-78</v>
      </c>
      <c r="IA178" s="82">
        <f t="shared" si="637"/>
        <v>9.1576219954911856E-74</v>
      </c>
      <c r="IB178" s="82">
        <f t="shared" si="638"/>
        <v>6.5528020989382749E-77</v>
      </c>
      <c r="IC178" s="82">
        <f t="shared" si="639"/>
        <v>6.5328442799990598E-71</v>
      </c>
      <c r="ID178" s="82">
        <f t="shared" si="640"/>
        <v>6.629787602773971E-54</v>
      </c>
      <c r="IE178" s="82">
        <f t="shared" si="641"/>
        <v>1.6021248202502135E-46</v>
      </c>
      <c r="IF178" s="82">
        <f t="shared" si="642"/>
        <v>6.3510851353059633E-29</v>
      </c>
      <c r="IG178" s="82">
        <f t="shared" si="643"/>
        <v>1.4194762615629946E-28</v>
      </c>
      <c r="II178" s="82">
        <f t="shared" si="540"/>
        <v>7.7202666877303303E-2</v>
      </c>
      <c r="IJ178" s="82">
        <f t="shared" si="541"/>
        <v>5.0909693421566829E-2</v>
      </c>
      <c r="IK178" s="82">
        <f t="shared" si="542"/>
        <v>0.10071601519317346</v>
      </c>
      <c r="IL178" s="82">
        <f t="shared" si="543"/>
        <v>3.101713672170565E-4</v>
      </c>
      <c r="IM178" s="82">
        <f t="shared" si="544"/>
        <v>4.2566061457141248E-5</v>
      </c>
      <c r="IN178" s="82">
        <f t="shared" si="545"/>
        <v>5.5141271846683607E-7</v>
      </c>
      <c r="IO178" s="82">
        <f t="shared" si="546"/>
        <v>1.7434833602470035E-7</v>
      </c>
      <c r="IP178" s="82">
        <f t="shared" si="547"/>
        <v>2.6812842387461672E-8</v>
      </c>
      <c r="IQ178" s="82">
        <f t="shared" si="548"/>
        <v>5.7849653541383554E-8</v>
      </c>
      <c r="IR178" s="82">
        <f t="shared" si="549"/>
        <v>8.0525446167357778E-7</v>
      </c>
      <c r="IS178" s="82">
        <f t="shared" si="550"/>
        <v>5.5337780274250736E-6</v>
      </c>
      <c r="IT178" s="82">
        <f t="shared" si="551"/>
        <v>1.0255941579421844E-3</v>
      </c>
      <c r="IU178" s="82">
        <f t="shared" si="552"/>
        <v>1.8012851187344255E-2</v>
      </c>
      <c r="IV178" s="82">
        <f t="shared" si="553"/>
        <v>0.10344510855198816</v>
      </c>
      <c r="IW178" s="82">
        <f t="shared" si="554"/>
        <v>0.56338060090602571</v>
      </c>
      <c r="IY178" s="82">
        <f t="shared" si="555"/>
        <v>7.7202666877303303E-2</v>
      </c>
      <c r="IZ178" s="82">
        <f t="shared" si="556"/>
        <v>5.0909693421566829E-2</v>
      </c>
      <c r="JA178" s="82">
        <f t="shared" si="557"/>
        <v>0.10071601519317346</v>
      </c>
      <c r="JB178" s="82">
        <f t="shared" si="558"/>
        <v>3.101713672170565E-4</v>
      </c>
      <c r="JC178" s="82">
        <f t="shared" si="559"/>
        <v>4.2566061457141248E-5</v>
      </c>
      <c r="JD178" s="82">
        <f t="shared" si="560"/>
        <v>5.5141271846683607E-7</v>
      </c>
      <c r="JE178" s="82">
        <f t="shared" si="561"/>
        <v>1.7434833602470035E-7</v>
      </c>
      <c r="JF178" s="82">
        <f t="shared" si="562"/>
        <v>2.6812842387461672E-8</v>
      </c>
      <c r="JG178" s="82">
        <f t="shared" si="563"/>
        <v>5.7849653541383554E-8</v>
      </c>
      <c r="JH178" s="82">
        <f t="shared" si="564"/>
        <v>8.0525446167357778E-7</v>
      </c>
      <c r="JI178" s="82">
        <f t="shared" si="565"/>
        <v>5.5337780274250736E-6</v>
      </c>
      <c r="JJ178" s="82">
        <f t="shared" si="566"/>
        <v>1.0255941579421844E-3</v>
      </c>
      <c r="JK178" s="82">
        <f t="shared" si="567"/>
        <v>1.8012851187344255E-2</v>
      </c>
      <c r="JL178" s="82">
        <f t="shared" si="568"/>
        <v>0.10344510855198816</v>
      </c>
      <c r="JM178" s="82">
        <f t="shared" si="569"/>
        <v>0.56338060090602571</v>
      </c>
    </row>
    <row r="179" spans="2:273" x14ac:dyDescent="0.25">
      <c r="B179" s="2">
        <v>152</v>
      </c>
      <c r="C179" s="37">
        <v>0.34118999999999999</v>
      </c>
      <c r="D179" s="37">
        <v>0.33856199999999997</v>
      </c>
      <c r="E179" s="37">
        <v>0.33918199999999998</v>
      </c>
      <c r="F179" s="37">
        <v>0.33279799999999998</v>
      </c>
      <c r="G179" s="37">
        <v>0.33090399999999998</v>
      </c>
      <c r="H179" s="37">
        <v>0.338644</v>
      </c>
      <c r="I179" s="37">
        <v>0.34176200000000001</v>
      </c>
      <c r="J179" s="37">
        <v>0.34916399999999997</v>
      </c>
      <c r="K179" s="37">
        <v>0.34149099999999999</v>
      </c>
      <c r="L179" s="37">
        <v>0.34638799999999997</v>
      </c>
      <c r="M179" s="37">
        <v>0.34107100000000001</v>
      </c>
      <c r="N179" s="37">
        <v>0.34379199999999999</v>
      </c>
      <c r="O179" s="37">
        <v>0.35153800000000002</v>
      </c>
      <c r="P179" s="37">
        <v>0.35373599999999999</v>
      </c>
      <c r="Q179" s="37">
        <v>0.44132300000000002</v>
      </c>
      <c r="S179" s="4">
        <f t="shared" si="441"/>
        <v>0.3412185724442785</v>
      </c>
      <c r="T179" s="4">
        <f t="shared" si="442"/>
        <v>0.34029230306619179</v>
      </c>
      <c r="U179" s="4">
        <f t="shared" si="443"/>
        <v>0.33763994722650259</v>
      </c>
      <c r="V179" s="4">
        <f t="shared" si="444"/>
        <v>0.33518463181972658</v>
      </c>
      <c r="W179" s="4">
        <f t="shared" si="445"/>
        <v>0.3310163725137194</v>
      </c>
      <c r="X179" s="4">
        <f t="shared" si="446"/>
        <v>0.33414846586097463</v>
      </c>
      <c r="Y179" s="4">
        <f t="shared" si="447"/>
        <v>0.34390835325099334</v>
      </c>
      <c r="Z179" s="4">
        <f t="shared" si="448"/>
        <v>0.34563364700063659</v>
      </c>
      <c r="AA179" s="4">
        <f t="shared" si="449"/>
        <v>0.34244994822225849</v>
      </c>
      <c r="AB179" s="4">
        <f t="shared" si="450"/>
        <v>0.34573149049492818</v>
      </c>
      <c r="AC179" s="4">
        <f t="shared" si="451"/>
        <v>0.34415899789173549</v>
      </c>
      <c r="AD179" s="4">
        <f t="shared" si="452"/>
        <v>0.34343621445494665</v>
      </c>
      <c r="AE179" s="4">
        <f t="shared" si="453"/>
        <v>0.34787923697086154</v>
      </c>
      <c r="AF179" s="4">
        <f t="shared" si="454"/>
        <v>0.35326143263047138</v>
      </c>
      <c r="AG179" s="4">
        <f t="shared" si="455"/>
        <v>0.46881548543213991</v>
      </c>
      <c r="AI179" s="4">
        <f t="shared" si="456"/>
        <v>-2.8572444278507358E-5</v>
      </c>
      <c r="AJ179" s="4">
        <f t="shared" si="457"/>
        <v>-1.7303030661918184E-3</v>
      </c>
      <c r="AK179" s="4">
        <f t="shared" si="458"/>
        <v>1.5420527734973932E-3</v>
      </c>
      <c r="AL179" s="4">
        <f t="shared" si="459"/>
        <v>-2.3866318197265923E-3</v>
      </c>
      <c r="AM179" s="4">
        <f t="shared" si="460"/>
        <v>-1.1237251371942758E-4</v>
      </c>
      <c r="AN179" s="4">
        <f t="shared" si="461"/>
        <v>4.49553413902537E-3</v>
      </c>
      <c r="AO179" s="4">
        <f t="shared" si="462"/>
        <v>-2.146353250993327E-3</v>
      </c>
      <c r="AP179" s="4">
        <f t="shared" si="463"/>
        <v>3.5303529993633842E-3</v>
      </c>
      <c r="AQ179" s="4">
        <f t="shared" si="464"/>
        <v>-9.589482222585044E-4</v>
      </c>
      <c r="AR179" s="4">
        <f t="shared" si="465"/>
        <v>6.5650950507178951E-4</v>
      </c>
      <c r="AS179" s="4">
        <f t="shared" si="466"/>
        <v>-3.0879978917354722E-3</v>
      </c>
      <c r="AT179" s="4">
        <f t="shared" si="467"/>
        <v>3.5578554505333315E-4</v>
      </c>
      <c r="AU179" s="4">
        <f t="shared" si="468"/>
        <v>3.6587630291384787E-3</v>
      </c>
      <c r="AV179" s="4">
        <f t="shared" si="570"/>
        <v>4.7456736952861123E-4</v>
      </c>
      <c r="AW179" s="4">
        <f t="shared" si="570"/>
        <v>-2.749248543213989E-2</v>
      </c>
      <c r="AY179" s="2">
        <f t="shared" si="520"/>
        <v>0.34118674080008893</v>
      </c>
      <c r="AZ179" s="2">
        <f t="shared" si="571"/>
        <v>0.34028329372619032</v>
      </c>
      <c r="BA179" s="2">
        <f t="shared" si="572"/>
        <v>0.33759375024887811</v>
      </c>
      <c r="BB179" s="2">
        <f t="shared" si="573"/>
        <v>0.33518463133461723</v>
      </c>
      <c r="BC179" s="2">
        <f t="shared" si="574"/>
        <v>0.33101637245711757</v>
      </c>
      <c r="BD179" s="2">
        <f t="shared" si="575"/>
        <v>0.33414846586095026</v>
      </c>
      <c r="BE179" s="2">
        <f t="shared" si="576"/>
        <v>0.34390835325098995</v>
      </c>
      <c r="BF179" s="2">
        <f t="shared" si="577"/>
        <v>0.34563364700063648</v>
      </c>
      <c r="BG179" s="2">
        <f t="shared" si="578"/>
        <v>0.34244994822225794</v>
      </c>
      <c r="BH179" s="2">
        <f t="shared" si="579"/>
        <v>0.34573149049485935</v>
      </c>
      <c r="BI179" s="2">
        <f t="shared" si="580"/>
        <v>0.34415899788942811</v>
      </c>
      <c r="BJ179" s="2">
        <f t="shared" si="581"/>
        <v>0.34343615612060846</v>
      </c>
      <c r="BK179" s="2">
        <f t="shared" si="582"/>
        <v>0.3478637531070598</v>
      </c>
      <c r="BL179" s="2">
        <f t="shared" si="583"/>
        <v>0.35200524971256786</v>
      </c>
      <c r="BM179" s="2">
        <f t="shared" si="584"/>
        <v>0.35841756736158187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>
        <f t="shared" si="488"/>
        <v>0.33279799999999998</v>
      </c>
      <c r="CY179" s="2">
        <f t="shared" si="489"/>
        <v>0.33090399999999998</v>
      </c>
      <c r="CZ179" s="2">
        <f t="shared" si="490"/>
        <v>0.338644</v>
      </c>
      <c r="DA179" s="2">
        <f t="shared" si="491"/>
        <v>0.34176200000000001</v>
      </c>
      <c r="DB179" s="2">
        <f t="shared" si="492"/>
        <v>0.34916399999999997</v>
      </c>
      <c r="DC179" s="2">
        <f t="shared" si="493"/>
        <v>0.34149099999999999</v>
      </c>
      <c r="DD179" s="2">
        <f t="shared" si="494"/>
        <v>0.34638799999999997</v>
      </c>
      <c r="DE179" s="2">
        <f t="shared" si="495"/>
        <v>0.34107100000000001</v>
      </c>
      <c r="DF179" s="2">
        <f t="shared" si="496"/>
        <v>0.34379199999999999</v>
      </c>
      <c r="DG179" s="2">
        <f t="shared" si="497"/>
        <v>0.35153800000000002</v>
      </c>
      <c r="DH179" s="2" t="str">
        <f t="shared" si="498"/>
        <v/>
      </c>
      <c r="DI179" s="2" t="str">
        <f t="shared" si="499"/>
        <v/>
      </c>
      <c r="DK179" s="2">
        <f t="shared" si="500"/>
        <v>0.47675224175824182</v>
      </c>
      <c r="DL179" s="2">
        <f t="shared" si="585"/>
        <v>0.50350845583982207</v>
      </c>
      <c r="DM179" s="2">
        <f t="shared" si="585"/>
        <v>0.47922785795454553</v>
      </c>
      <c r="DN179" s="2">
        <f t="shared" si="585"/>
        <v>0.49229272096774196</v>
      </c>
      <c r="DO179" s="2">
        <f t="shared" si="585"/>
        <v>0.50190912151067324</v>
      </c>
      <c r="DP179" s="2">
        <f t="shared" si="585"/>
        <v>0.56002623550724651</v>
      </c>
      <c r="DQ179" s="2">
        <f t="shared" si="585"/>
        <v>0.50867530913043479</v>
      </c>
      <c r="DR179" s="2">
        <f t="shared" si="585"/>
        <v>0.48785922769230766</v>
      </c>
      <c r="DS179" s="2">
        <f t="shared" si="585"/>
        <v>0.48737527797101454</v>
      </c>
      <c r="DT179" s="2">
        <f t="shared" si="585"/>
        <v>0.51211458045977021</v>
      </c>
      <c r="DU179" s="2">
        <f t="shared" si="585"/>
        <v>0.49204664827586203</v>
      </c>
      <c r="DV179" s="2">
        <f t="shared" si="585"/>
        <v>0.46973616513929611</v>
      </c>
      <c r="DW179" s="2">
        <f t="shared" si="585"/>
        <v>0.46876034848484843</v>
      </c>
      <c r="DX179" s="2">
        <f t="shared" si="585"/>
        <v>0.45412854757614751</v>
      </c>
      <c r="DY179" s="2">
        <f t="shared" si="585"/>
        <v>0.41151548588709674</v>
      </c>
      <c r="EA179" s="2">
        <f t="shared" si="440"/>
        <v>0.33313227892442004</v>
      </c>
      <c r="EB179" s="2">
        <f t="shared" si="502"/>
        <v>0.33812026366362419</v>
      </c>
      <c r="EC179" s="2">
        <f t="shared" si="503"/>
        <v>0.33350403447436555</v>
      </c>
      <c r="ED179" s="2">
        <f t="shared" si="504"/>
        <v>0.33321207059282365</v>
      </c>
      <c r="EE179" s="2">
        <f t="shared" si="505"/>
        <v>0.32918184680665508</v>
      </c>
      <c r="EF179" s="2">
        <f t="shared" si="506"/>
        <v>0.32791315573307012</v>
      </c>
      <c r="EG179" s="2">
        <f t="shared" si="507"/>
        <v>0.34650954328708217</v>
      </c>
      <c r="EH179" s="2">
        <f t="shared" si="508"/>
        <v>0.34334832085561495</v>
      </c>
      <c r="EI179" s="2">
        <f t="shared" si="509"/>
        <v>0.34174958392770399</v>
      </c>
      <c r="EJ179" s="2">
        <f t="shared" si="510"/>
        <v>0.33913074748306055</v>
      </c>
      <c r="EK179" s="2">
        <f t="shared" si="511"/>
        <v>0.34153459461369906</v>
      </c>
      <c r="EL179" s="2">
        <f t="shared" si="512"/>
        <v>0.3442090614047843</v>
      </c>
      <c r="EM179" s="2">
        <f t="shared" si="513"/>
        <v>0.34590673273703326</v>
      </c>
      <c r="EN179" s="2">
        <f t="shared" si="514"/>
        <v>0.35716968726322668</v>
      </c>
      <c r="EO179" s="2">
        <f t="shared" si="515"/>
        <v>0.36228618658501205</v>
      </c>
      <c r="EQ179" s="2">
        <f t="shared" si="516"/>
        <v>0.34441005590355289</v>
      </c>
      <c r="ER179" s="2">
        <f t="shared" si="586"/>
        <v>0.34126327514517063</v>
      </c>
      <c r="ES179" s="2">
        <f t="shared" si="586"/>
        <v>0.33973399992543901</v>
      </c>
      <c r="ET179" s="2">
        <f t="shared" si="586"/>
        <v>0.33574001513386453</v>
      </c>
      <c r="EU179" s="2">
        <f t="shared" si="586"/>
        <v>0.33149398203902808</v>
      </c>
      <c r="EV179" s="2">
        <f t="shared" si="586"/>
        <v>0.3353295281191998</v>
      </c>
      <c r="EW179" s="2">
        <f t="shared" si="586"/>
        <v>0.34346021728352794</v>
      </c>
      <c r="EX179" s="2">
        <f t="shared" si="586"/>
        <v>0.3459901674538608</v>
      </c>
      <c r="EY179" s="2">
        <f t="shared" si="586"/>
        <v>0.34255699681408802</v>
      </c>
      <c r="EZ179" s="2">
        <f t="shared" si="586"/>
        <v>0.34706778261068139</v>
      </c>
      <c r="FA179" s="2">
        <f t="shared" si="586"/>
        <v>0.34474693516417809</v>
      </c>
      <c r="FB179" s="2">
        <f t="shared" si="586"/>
        <v>0.3431943589464625</v>
      </c>
      <c r="FC179" s="2">
        <f t="shared" si="586"/>
        <v>0.34868304428384977</v>
      </c>
      <c r="FD179" s="2">
        <f t="shared" si="586"/>
        <v>0.34892696086433617</v>
      </c>
      <c r="FE179" s="2">
        <f t="shared" si="586"/>
        <v>0.35428612325743436</v>
      </c>
      <c r="FG179" s="2">
        <f t="shared" si="518"/>
        <v>0.99999683695881503</v>
      </c>
      <c r="FH179" s="2">
        <f t="shared" si="587"/>
        <v>0.99998623972166567</v>
      </c>
      <c r="FI179" s="2">
        <f t="shared" si="587"/>
        <v>0.99998462457485005</v>
      </c>
      <c r="FJ179" s="2">
        <f t="shared" si="587"/>
        <v>0.99998469952962166</v>
      </c>
      <c r="FK179" s="2">
        <f t="shared" si="587"/>
        <v>0.99998845239661172</v>
      </c>
      <c r="FL179" s="2">
        <f t="shared" si="587"/>
        <v>0.99999199769870084</v>
      </c>
      <c r="FM179" s="2">
        <f t="shared" si="587"/>
        <v>0.99999237139729968</v>
      </c>
      <c r="FN179" s="2">
        <f t="shared" si="587"/>
        <v>0.99999153551234765</v>
      </c>
      <c r="FO179" s="2">
        <f t="shared" si="587"/>
        <v>0.99999243645817359</v>
      </c>
      <c r="FP179" s="2">
        <f t="shared" si="587"/>
        <v>0.99998888461636759</v>
      </c>
      <c r="FQ179" s="2">
        <f t="shared" si="587"/>
        <v>0.99998733881911805</v>
      </c>
      <c r="FR179" s="2">
        <f t="shared" si="587"/>
        <v>0.99998463267485982</v>
      </c>
      <c r="FS179" s="2">
        <f t="shared" si="587"/>
        <v>0.99998200318080066</v>
      </c>
      <c r="FT179" s="2">
        <f t="shared" si="587"/>
        <v>0.99997768111316354</v>
      </c>
      <c r="FU179" s="2">
        <f t="shared" si="587"/>
        <v>0.99995848443188351</v>
      </c>
      <c r="FW179" s="2">
        <f t="shared" si="536"/>
        <v>0.71414850769914207</v>
      </c>
      <c r="FX179" s="2">
        <f t="shared" si="588"/>
        <v>0.68747896331115055</v>
      </c>
      <c r="FY179" s="2">
        <f t="shared" si="589"/>
        <v>0.6560991775753372</v>
      </c>
      <c r="FZ179" s="2">
        <f t="shared" si="590"/>
        <v>0.77933938068260156</v>
      </c>
      <c r="GA179" s="2">
        <f t="shared" si="591"/>
        <v>0.79257088371906503</v>
      </c>
      <c r="GB179" s="2">
        <f t="shared" si="592"/>
        <v>0.84049888065738365</v>
      </c>
      <c r="GC179" s="2">
        <f t="shared" si="593"/>
        <v>0.85344339413302239</v>
      </c>
      <c r="GD179" s="2">
        <f t="shared" si="594"/>
        <v>0.86458575443085373</v>
      </c>
      <c r="GE179" s="2">
        <f t="shared" si="595"/>
        <v>0.86605361435051798</v>
      </c>
      <c r="GF179" s="2">
        <f t="shared" si="596"/>
        <v>0.83139612261123041</v>
      </c>
      <c r="GG179" s="2">
        <f t="shared" si="597"/>
        <v>0.81638219055002326</v>
      </c>
      <c r="GH179" s="2">
        <f t="shared" si="598"/>
        <v>0.76360739410676159</v>
      </c>
      <c r="GI179" s="2">
        <f t="shared" si="599"/>
        <v>0.70410303842067801</v>
      </c>
      <c r="GJ179" s="2">
        <f t="shared" si="600"/>
        <v>0.62680735893227546</v>
      </c>
      <c r="GK179" s="2">
        <f t="shared" si="601"/>
        <v>0.48382904575465452</v>
      </c>
      <c r="GM179" s="82">
        <f t="shared" si="537"/>
        <v>8.9808173521678906E-86</v>
      </c>
      <c r="GN179" s="82">
        <f t="shared" si="602"/>
        <v>4.5618027363795476E-301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5.5843621569372262E-60</v>
      </c>
      <c r="HD179" s="82">
        <f t="shared" si="616"/>
        <v>3.7189854615681984E-223</v>
      </c>
      <c r="HE179" s="82">
        <f t="shared" si="617"/>
        <v>9.7854798306369054E-205</v>
      </c>
      <c r="HF179" s="82">
        <f t="shared" si="618"/>
        <v>2.7064215164370224E-292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1.3604100401723351E-286</v>
      </c>
      <c r="HQ179" s="82">
        <f t="shared" si="629"/>
        <v>3.060673614365777E-280</v>
      </c>
      <c r="HS179" s="82">
        <f t="shared" si="539"/>
        <v>9.4233847974260153E-28</v>
      </c>
      <c r="HT179" s="82">
        <f t="shared" si="630"/>
        <v>8.30770540674392E-47</v>
      </c>
      <c r="HU179" s="82">
        <f t="shared" si="631"/>
        <v>4.12960873707355E-43</v>
      </c>
      <c r="HV179" s="82">
        <f t="shared" si="632"/>
        <v>1.7225019232489335E-57</v>
      </c>
      <c r="HW179" s="82">
        <f t="shared" si="633"/>
        <v>3.1255181394875216E-75</v>
      </c>
      <c r="HX179" s="82">
        <f t="shared" si="634"/>
        <v>1.7693444135320996E-80</v>
      </c>
      <c r="HY179" s="82">
        <f t="shared" si="635"/>
        <v>7.0586391834385522E-79</v>
      </c>
      <c r="HZ179" s="82">
        <f t="shared" si="636"/>
        <v>6.7131027354591661E-82</v>
      </c>
      <c r="IA179" s="82">
        <f t="shared" si="637"/>
        <v>8.7399342294817618E-77</v>
      </c>
      <c r="IB179" s="82">
        <f t="shared" si="638"/>
        <v>3.1851080736316519E-80</v>
      </c>
      <c r="IC179" s="82">
        <f t="shared" si="639"/>
        <v>4.6813055222056102E-74</v>
      </c>
      <c r="ID179" s="82">
        <f t="shared" si="640"/>
        <v>1.8223218744722159E-56</v>
      </c>
      <c r="IE179" s="82">
        <f t="shared" si="641"/>
        <v>6.6703334514843347E-49</v>
      </c>
      <c r="IF179" s="82">
        <f t="shared" si="642"/>
        <v>1.611332707368951E-30</v>
      </c>
      <c r="IG179" s="82">
        <f t="shared" si="643"/>
        <v>1.7123836614086091E-30</v>
      </c>
      <c r="II179" s="82">
        <f t="shared" si="540"/>
        <v>5.1080434394603795E-2</v>
      </c>
      <c r="IJ179" s="82">
        <f t="shared" si="541"/>
        <v>2.7871189088782281E-2</v>
      </c>
      <c r="IK179" s="82">
        <f t="shared" si="542"/>
        <v>5.8781853779383629E-2</v>
      </c>
      <c r="IL179" s="82">
        <f t="shared" si="543"/>
        <v>1.000354664319062E-4</v>
      </c>
      <c r="IM179" s="82">
        <f t="shared" si="544"/>
        <v>1.1075078272401425E-5</v>
      </c>
      <c r="IN179" s="82">
        <f t="shared" si="545"/>
        <v>1.149854486772399E-7</v>
      </c>
      <c r="IO179" s="82">
        <f t="shared" si="546"/>
        <v>3.5278479271487014E-8</v>
      </c>
      <c r="IP179" s="82">
        <f t="shared" si="547"/>
        <v>4.86315413990712E-9</v>
      </c>
      <c r="IQ179" s="82">
        <f t="shared" si="548"/>
        <v>1.1502940162101881E-8</v>
      </c>
      <c r="IR179" s="82">
        <f t="shared" si="549"/>
        <v>1.6377659968161811E-7</v>
      </c>
      <c r="IS179" s="82">
        <f t="shared" si="550"/>
        <v>1.2829353503003072E-6</v>
      </c>
      <c r="IT179" s="82">
        <f t="shared" si="551"/>
        <v>3.6672588213931015E-4</v>
      </c>
      <c r="IU179" s="82">
        <f t="shared" si="552"/>
        <v>8.2409430706782728E-3</v>
      </c>
      <c r="IV179" s="82">
        <f t="shared" si="553"/>
        <v>5.3609334110927852E-2</v>
      </c>
      <c r="IW179" s="82">
        <f t="shared" si="554"/>
        <v>0.54485193526106235</v>
      </c>
      <c r="IY179" s="82">
        <f t="shared" si="555"/>
        <v>5.1080434394603795E-2</v>
      </c>
      <c r="IZ179" s="82">
        <f t="shared" si="556"/>
        <v>2.7871189088782281E-2</v>
      </c>
      <c r="JA179" s="82">
        <f t="shared" si="557"/>
        <v>5.8781853779383629E-2</v>
      </c>
      <c r="JB179" s="82">
        <f t="shared" si="558"/>
        <v>1.000354664319062E-4</v>
      </c>
      <c r="JC179" s="82">
        <f t="shared" si="559"/>
        <v>1.1075078272401425E-5</v>
      </c>
      <c r="JD179" s="82">
        <f t="shared" si="560"/>
        <v>1.149854486772399E-7</v>
      </c>
      <c r="JE179" s="82">
        <f t="shared" si="561"/>
        <v>3.5278479271487014E-8</v>
      </c>
      <c r="JF179" s="82">
        <f t="shared" si="562"/>
        <v>4.86315413990712E-9</v>
      </c>
      <c r="JG179" s="82">
        <f t="shared" si="563"/>
        <v>1.1502940162101881E-8</v>
      </c>
      <c r="JH179" s="82">
        <f t="shared" si="564"/>
        <v>1.6377659968161811E-7</v>
      </c>
      <c r="JI179" s="82">
        <f t="shared" si="565"/>
        <v>1.2829353503003072E-6</v>
      </c>
      <c r="JJ179" s="82">
        <f t="shared" si="566"/>
        <v>3.6672588213931015E-4</v>
      </c>
      <c r="JK179" s="82">
        <f t="shared" si="567"/>
        <v>8.2409430706782728E-3</v>
      </c>
      <c r="JL179" s="82">
        <f t="shared" si="568"/>
        <v>5.3609334110927852E-2</v>
      </c>
      <c r="JM179" s="82">
        <f t="shared" si="569"/>
        <v>0.54485193526106235</v>
      </c>
    </row>
    <row r="180" spans="2:273" x14ac:dyDescent="0.25">
      <c r="B180" s="2">
        <v>153</v>
      </c>
      <c r="C180" s="37">
        <v>0.34329100000000001</v>
      </c>
      <c r="D180" s="37">
        <v>0.33854600000000001</v>
      </c>
      <c r="E180" s="37">
        <v>0.33868799999999999</v>
      </c>
      <c r="F180" s="37">
        <v>0.33649099999999998</v>
      </c>
      <c r="G180" s="37">
        <v>0.32771099999999997</v>
      </c>
      <c r="H180" s="37">
        <v>0.33466099999999999</v>
      </c>
      <c r="I180" s="37">
        <v>0.34152100000000002</v>
      </c>
      <c r="J180" s="37">
        <v>0.347744</v>
      </c>
      <c r="K180" s="37">
        <v>0.33993699999999999</v>
      </c>
      <c r="L180" s="37">
        <v>0.34916700000000001</v>
      </c>
      <c r="M180" s="37">
        <v>0.34220400000000001</v>
      </c>
      <c r="N180" s="37">
        <v>0.34340300000000001</v>
      </c>
      <c r="O180" s="37">
        <v>0.34958699999999998</v>
      </c>
      <c r="P180" s="37">
        <v>0.349547</v>
      </c>
      <c r="Q180" s="37">
        <v>0.41180499999999998</v>
      </c>
      <c r="S180" s="4">
        <f t="shared" si="441"/>
        <v>0.34116761737049889</v>
      </c>
      <c r="T180" s="4">
        <f t="shared" si="442"/>
        <v>0.34009538312361026</v>
      </c>
      <c r="U180" s="4">
        <f t="shared" si="443"/>
        <v>0.33752109111386719</v>
      </c>
      <c r="V180" s="4">
        <f t="shared" si="444"/>
        <v>0.33483410757102661</v>
      </c>
      <c r="W180" s="4">
        <f t="shared" si="445"/>
        <v>0.33076270330685281</v>
      </c>
      <c r="X180" s="4">
        <f t="shared" si="446"/>
        <v>0.3340070326866223</v>
      </c>
      <c r="Y180" s="4">
        <f t="shared" si="447"/>
        <v>0.34372119808652274</v>
      </c>
      <c r="Z180" s="4">
        <f t="shared" si="448"/>
        <v>0.34543846112185511</v>
      </c>
      <c r="AA180" s="4">
        <f t="shared" si="449"/>
        <v>0.34217592271237335</v>
      </c>
      <c r="AB180" s="4">
        <f t="shared" si="450"/>
        <v>0.34563977748484731</v>
      </c>
      <c r="AC180" s="4">
        <f t="shared" si="451"/>
        <v>0.34392583467360588</v>
      </c>
      <c r="AD180" s="4">
        <f t="shared" si="452"/>
        <v>0.34328569546008969</v>
      </c>
      <c r="AE180" s="4">
        <f t="shared" si="453"/>
        <v>0.34784268788516542</v>
      </c>
      <c r="AF180" s="4">
        <f t="shared" si="454"/>
        <v>0.35216271224425755</v>
      </c>
      <c r="AG180" s="4">
        <f t="shared" si="455"/>
        <v>0.44146913362063428</v>
      </c>
      <c r="AI180" s="4">
        <f t="shared" si="456"/>
        <v>2.1233826295011249E-3</v>
      </c>
      <c r="AJ180" s="4">
        <f t="shared" si="457"/>
        <v>-1.5493831236102484E-3</v>
      </c>
      <c r="AK180" s="4">
        <f t="shared" si="458"/>
        <v>1.1669088861328003E-3</v>
      </c>
      <c r="AL180" s="4">
        <f t="shared" si="459"/>
        <v>1.6568924289733777E-3</v>
      </c>
      <c r="AM180" s="4">
        <f t="shared" si="460"/>
        <v>-3.0517033068528376E-3</v>
      </c>
      <c r="AN180" s="4">
        <f t="shared" si="461"/>
        <v>6.5396731337769021E-4</v>
      </c>
      <c r="AO180" s="4">
        <f t="shared" si="462"/>
        <v>-2.20019808652272E-3</v>
      </c>
      <c r="AP180" s="4">
        <f t="shared" si="463"/>
        <v>2.305538878144886E-3</v>
      </c>
      <c r="AQ180" s="4">
        <f t="shared" si="464"/>
        <v>-2.238922712373359E-3</v>
      </c>
      <c r="AR180" s="4">
        <f t="shared" si="465"/>
        <v>3.5272225151526948E-3</v>
      </c>
      <c r="AS180" s="4">
        <f t="shared" si="466"/>
        <v>-1.7218346736058709E-3</v>
      </c>
      <c r="AT180" s="4">
        <f t="shared" si="467"/>
        <v>1.1730453991032341E-4</v>
      </c>
      <c r="AU180" s="4">
        <f t="shared" si="468"/>
        <v>1.7443121148345564E-3</v>
      </c>
      <c r="AV180" s="4">
        <f t="shared" si="570"/>
        <v>-2.6157122442575509E-3</v>
      </c>
      <c r="AW180" s="4">
        <f t="shared" si="570"/>
        <v>-2.9664133620634303E-2</v>
      </c>
      <c r="AY180" s="2">
        <f t="shared" si="520"/>
        <v>0.34115289883321631</v>
      </c>
      <c r="AZ180" s="2">
        <f t="shared" si="571"/>
        <v>0.34009249633167959</v>
      </c>
      <c r="BA180" s="2">
        <f t="shared" si="572"/>
        <v>0.33750483944509624</v>
      </c>
      <c r="BB180" s="2">
        <f t="shared" si="573"/>
        <v>0.33483410751140885</v>
      </c>
      <c r="BC180" s="2">
        <f t="shared" si="574"/>
        <v>0.33076270330219804</v>
      </c>
      <c r="BD180" s="2">
        <f t="shared" si="575"/>
        <v>0.33400703268662096</v>
      </c>
      <c r="BE180" s="2">
        <f t="shared" si="576"/>
        <v>0.34372119808652257</v>
      </c>
      <c r="BF180" s="2">
        <f t="shared" si="577"/>
        <v>0.34543846112185511</v>
      </c>
      <c r="BG180" s="2">
        <f t="shared" si="578"/>
        <v>0.34217592271237329</v>
      </c>
      <c r="BH180" s="2">
        <f t="shared" si="579"/>
        <v>0.3456397774848437</v>
      </c>
      <c r="BI180" s="2">
        <f t="shared" si="580"/>
        <v>0.34392583467345156</v>
      </c>
      <c r="BJ180" s="2">
        <f t="shared" si="581"/>
        <v>0.34328568679322741</v>
      </c>
      <c r="BK180" s="2">
        <f t="shared" si="582"/>
        <v>0.3478391164677439</v>
      </c>
      <c r="BL180" s="2">
        <f t="shared" si="583"/>
        <v>0.3517517670652105</v>
      </c>
      <c r="BM180" s="2">
        <f t="shared" si="584"/>
        <v>0.35809824860263417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>
        <f t="shared" si="488"/>
        <v>0.33649099999999998</v>
      </c>
      <c r="CY180" s="2">
        <f t="shared" si="489"/>
        <v>0.32771099999999997</v>
      </c>
      <c r="CZ180" s="2">
        <f t="shared" si="490"/>
        <v>0.33466099999999999</v>
      </c>
      <c r="DA180" s="2">
        <f t="shared" si="491"/>
        <v>0.34152100000000002</v>
      </c>
      <c r="DB180" s="2">
        <f t="shared" si="492"/>
        <v>0.347744</v>
      </c>
      <c r="DC180" s="2">
        <f t="shared" si="493"/>
        <v>0.33993699999999999</v>
      </c>
      <c r="DD180" s="2">
        <f t="shared" si="494"/>
        <v>0.34916700000000001</v>
      </c>
      <c r="DE180" s="2">
        <f t="shared" si="495"/>
        <v>0.34220400000000001</v>
      </c>
      <c r="DF180" s="2">
        <f t="shared" si="496"/>
        <v>0.34340300000000001</v>
      </c>
      <c r="DG180" s="2">
        <f t="shared" si="497"/>
        <v>0.34958699999999998</v>
      </c>
      <c r="DH180" s="2" t="str">
        <f t="shared" si="498"/>
        <v/>
      </c>
      <c r="DI180" s="2" t="str">
        <f t="shared" si="499"/>
        <v/>
      </c>
      <c r="DK180" s="2">
        <f t="shared" si="500"/>
        <v>0.47737239560439565</v>
      </c>
      <c r="DL180" s="2">
        <f t="shared" si="585"/>
        <v>0.50438294860956623</v>
      </c>
      <c r="DM180" s="2">
        <f t="shared" si="585"/>
        <v>0.47993506250000006</v>
      </c>
      <c r="DN180" s="2">
        <f t="shared" si="585"/>
        <v>0.49313915806451614</v>
      </c>
      <c r="DO180" s="2">
        <f t="shared" si="585"/>
        <v>0.50282952955665028</v>
      </c>
      <c r="DP180" s="2">
        <f t="shared" si="585"/>
        <v>0.56131999637681163</v>
      </c>
      <c r="DQ180" s="2">
        <f t="shared" si="585"/>
        <v>0.50956619478260867</v>
      </c>
      <c r="DR180" s="2">
        <f t="shared" si="585"/>
        <v>0.48856974846153844</v>
      </c>
      <c r="DS180" s="2">
        <f t="shared" si="585"/>
        <v>0.48793797449275367</v>
      </c>
      <c r="DT180" s="2">
        <f t="shared" si="585"/>
        <v>0.51289925123152713</v>
      </c>
      <c r="DU180" s="2">
        <f t="shared" si="585"/>
        <v>0.49282515172413788</v>
      </c>
      <c r="DV180" s="2">
        <f t="shared" si="585"/>
        <v>0.47040412903225798</v>
      </c>
      <c r="DW180" s="2">
        <f t="shared" si="585"/>
        <v>0.46938250055704095</v>
      </c>
      <c r="DX180" s="2">
        <f t="shared" si="585"/>
        <v>0.45469253264693255</v>
      </c>
      <c r="DY180" s="2">
        <f t="shared" si="585"/>
        <v>0.41175700751466271</v>
      </c>
      <c r="EA180" s="2">
        <f t="shared" si="440"/>
        <v>0.33272024495096114</v>
      </c>
      <c r="EB180" s="2">
        <f t="shared" si="502"/>
        <v>0.33782462294525795</v>
      </c>
      <c r="EC180" s="2">
        <f t="shared" si="503"/>
        <v>0.33320336430420644</v>
      </c>
      <c r="ED180" s="2">
        <f t="shared" si="504"/>
        <v>0.33278370805382212</v>
      </c>
      <c r="EE180" s="2">
        <f t="shared" si="505"/>
        <v>0.32886156817484813</v>
      </c>
      <c r="EF180" s="2">
        <f t="shared" si="506"/>
        <v>0.32758017889728014</v>
      </c>
      <c r="EG180" s="2">
        <f t="shared" si="507"/>
        <v>0.34639812350986898</v>
      </c>
      <c r="EH180" s="2">
        <f t="shared" si="508"/>
        <v>0.34308763101604273</v>
      </c>
      <c r="EI180" s="2">
        <f t="shared" si="509"/>
        <v>0.3414544498971035</v>
      </c>
      <c r="EJ180" s="2">
        <f t="shared" si="510"/>
        <v>0.33882621928929912</v>
      </c>
      <c r="EK180" s="2">
        <f t="shared" si="511"/>
        <v>0.34121179138434199</v>
      </c>
      <c r="EL180" s="2">
        <f t="shared" si="512"/>
        <v>0.34408926577837551</v>
      </c>
      <c r="EM180" s="2">
        <f t="shared" si="513"/>
        <v>0.34579231730611421</v>
      </c>
      <c r="EN180" s="2">
        <f t="shared" si="514"/>
        <v>0.35719567039516659</v>
      </c>
      <c r="EO180" s="2">
        <f t="shared" si="515"/>
        <v>0.36222265305538348</v>
      </c>
      <c r="EQ180" s="2">
        <f t="shared" si="516"/>
        <v>0.34423066653091661</v>
      </c>
      <c r="ER180" s="2">
        <f t="shared" si="586"/>
        <v>0.3410297793472214</v>
      </c>
      <c r="ES180" s="2">
        <f t="shared" si="586"/>
        <v>0.33955807302622915</v>
      </c>
      <c r="ET180" s="2">
        <f t="shared" si="586"/>
        <v>0.33536075637222162</v>
      </c>
      <c r="EU180" s="2">
        <f t="shared" si="586"/>
        <v>0.3312142130408362</v>
      </c>
      <c r="EV180" s="2">
        <f t="shared" si="586"/>
        <v>0.33511733945366851</v>
      </c>
      <c r="EW180" s="2">
        <f t="shared" si="586"/>
        <v>0.343300640983351</v>
      </c>
      <c r="EX180" s="2">
        <f t="shared" si="586"/>
        <v>0.34577297516872757</v>
      </c>
      <c r="EY180" s="2">
        <f t="shared" si="586"/>
        <v>0.34227653655286627</v>
      </c>
      <c r="EZ180" s="2">
        <f t="shared" si="586"/>
        <v>0.34689786922616717</v>
      </c>
      <c r="FA180" s="2">
        <f t="shared" si="586"/>
        <v>0.34448044642953518</v>
      </c>
      <c r="FB180" s="2">
        <f t="shared" si="586"/>
        <v>0.34305653866971342</v>
      </c>
      <c r="FC180" s="2">
        <f t="shared" si="586"/>
        <v>0.34862078621073062</v>
      </c>
      <c r="FD180" s="2">
        <f t="shared" si="586"/>
        <v>0.34879267113479107</v>
      </c>
      <c r="FE180" s="2">
        <f t="shared" si="586"/>
        <v>0.35408160636495944</v>
      </c>
      <c r="FG180" s="2">
        <f t="shared" si="518"/>
        <v>0.99999711527135104</v>
      </c>
      <c r="FH180" s="2">
        <f t="shared" si="587"/>
        <v>0.99998745046181214</v>
      </c>
      <c r="FI180" s="2">
        <f t="shared" si="587"/>
        <v>0.99998597742663287</v>
      </c>
      <c r="FJ180" s="2">
        <f t="shared" si="587"/>
        <v>0.99998604578638139</v>
      </c>
      <c r="FK180" s="2">
        <f t="shared" si="587"/>
        <v>0.9999894684498406</v>
      </c>
      <c r="FL180" s="2">
        <f t="shared" si="587"/>
        <v>0.99999270180933653</v>
      </c>
      <c r="FM180" s="2">
        <f t="shared" si="587"/>
        <v>0.99999304262697808</v>
      </c>
      <c r="FN180" s="2">
        <f t="shared" si="587"/>
        <v>0.99999228028976195</v>
      </c>
      <c r="FO180" s="2">
        <f t="shared" si="587"/>
        <v>0.99999310196327962</v>
      </c>
      <c r="FP180" s="2">
        <f t="shared" si="587"/>
        <v>0.999989862639729</v>
      </c>
      <c r="FQ180" s="2">
        <f t="shared" si="587"/>
        <v>0.99998845285293259</v>
      </c>
      <c r="FR180" s="2">
        <f t="shared" si="587"/>
        <v>0.99998598481394951</v>
      </c>
      <c r="FS180" s="2">
        <f t="shared" si="587"/>
        <v>0.99998358667982534</v>
      </c>
      <c r="FT180" s="2">
        <f t="shared" si="587"/>
        <v>0.99997964489330904</v>
      </c>
      <c r="FU180" s="2">
        <f t="shared" si="587"/>
        <v>0.99996213721356597</v>
      </c>
      <c r="FW180" s="2">
        <f t="shared" si="536"/>
        <v>0.73257408874894614</v>
      </c>
      <c r="FX180" s="2">
        <f t="shared" si="588"/>
        <v>0.70691812573178192</v>
      </c>
      <c r="FY180" s="2">
        <f t="shared" si="589"/>
        <v>0.67657193633228718</v>
      </c>
      <c r="FZ180" s="2">
        <f t="shared" si="590"/>
        <v>0.79477043901697531</v>
      </c>
      <c r="GA180" s="2">
        <f t="shared" si="591"/>
        <v>0.80730542994249277</v>
      </c>
      <c r="GB180" s="2">
        <f t="shared" si="592"/>
        <v>0.85246265666204535</v>
      </c>
      <c r="GC180" s="2">
        <f t="shared" si="593"/>
        <v>0.86459265598960522</v>
      </c>
      <c r="GD180" s="2">
        <f t="shared" si="594"/>
        <v>0.87501150408285933</v>
      </c>
      <c r="GE180" s="2">
        <f t="shared" si="595"/>
        <v>0.87638250966347842</v>
      </c>
      <c r="GF180" s="2">
        <f t="shared" si="596"/>
        <v>0.84391587937836754</v>
      </c>
      <c r="GG180" s="2">
        <f t="shared" si="597"/>
        <v>0.82978856741979379</v>
      </c>
      <c r="GH180" s="2">
        <f t="shared" si="598"/>
        <v>0.77982780223602566</v>
      </c>
      <c r="GI180" s="2">
        <f t="shared" si="599"/>
        <v>0.72292491285452631</v>
      </c>
      <c r="GJ180" s="2">
        <f t="shared" si="600"/>
        <v>0.64808858364053612</v>
      </c>
      <c r="GK180" s="2">
        <f t="shared" si="601"/>
        <v>0.50684882648896901</v>
      </c>
      <c r="GM180" s="82">
        <f t="shared" si="537"/>
        <v>2.0813520471676633E-87</v>
      </c>
      <c r="GN180" s="82">
        <f t="shared" si="602"/>
        <v>4.7228723281105492E-307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1.9461898637856884E-61</v>
      </c>
      <c r="HD180" s="82">
        <f t="shared" si="616"/>
        <v>6.3812962258765455E-229</v>
      </c>
      <c r="HE180" s="82">
        <f t="shared" si="617"/>
        <v>4.2748212571282314E-210</v>
      </c>
      <c r="HF180" s="82">
        <f t="shared" si="618"/>
        <v>7.5003242819857339E-300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2.5455607929715801E-294</v>
      </c>
      <c r="HQ180" s="82">
        <f t="shared" si="629"/>
        <v>4.1066670178451438E-288</v>
      </c>
      <c r="HS180" s="82">
        <f t="shared" si="539"/>
        <v>5.1746133302840237E-29</v>
      </c>
      <c r="HT180" s="82">
        <f t="shared" si="630"/>
        <v>5.5479099285355612E-49</v>
      </c>
      <c r="HU180" s="82">
        <f t="shared" si="631"/>
        <v>2.7702154128626795E-45</v>
      </c>
      <c r="HV180" s="82">
        <f t="shared" si="632"/>
        <v>3.555463400126418E-60</v>
      </c>
      <c r="HW180" s="82">
        <f t="shared" si="633"/>
        <v>1.6652488906971834E-78</v>
      </c>
      <c r="HX180" s="82">
        <f t="shared" si="634"/>
        <v>8.9934197068452721E-84</v>
      </c>
      <c r="HY180" s="82">
        <f t="shared" si="635"/>
        <v>4.4746367628658105E-82</v>
      </c>
      <c r="HZ180" s="82">
        <f t="shared" si="636"/>
        <v>3.4590205121900805E-85</v>
      </c>
      <c r="IA180" s="82">
        <f t="shared" si="637"/>
        <v>7.2351667173132959E-80</v>
      </c>
      <c r="IB180" s="82">
        <f t="shared" si="638"/>
        <v>1.3141050985778819E-83</v>
      </c>
      <c r="IC180" s="82">
        <f t="shared" si="639"/>
        <v>2.8577502964226035E-77</v>
      </c>
      <c r="ID180" s="82">
        <f t="shared" si="640"/>
        <v>4.3531151751324743E-59</v>
      </c>
      <c r="IE180" s="82">
        <f t="shared" si="641"/>
        <v>2.4125390575849895E-51</v>
      </c>
      <c r="IF180" s="82">
        <f t="shared" si="642"/>
        <v>3.6881347329529604E-32</v>
      </c>
      <c r="IG180" s="82">
        <f t="shared" si="643"/>
        <v>1.7782658265773913E-32</v>
      </c>
      <c r="II180" s="82">
        <f t="shared" si="540"/>
        <v>3.252208855112735E-2</v>
      </c>
      <c r="IJ180" s="82">
        <f t="shared" si="541"/>
        <v>1.4297185330066395E-2</v>
      </c>
      <c r="IK180" s="82">
        <f t="shared" si="542"/>
        <v>3.190234822765195E-2</v>
      </c>
      <c r="IL180" s="82">
        <f t="shared" si="543"/>
        <v>2.9873233988909368E-5</v>
      </c>
      <c r="IM180" s="82">
        <f t="shared" si="544"/>
        <v>2.6399559671346136E-6</v>
      </c>
      <c r="IN180" s="82">
        <f t="shared" si="545"/>
        <v>2.2051332366993326E-8</v>
      </c>
      <c r="IO180" s="82">
        <f t="shared" si="546"/>
        <v>6.5846380204814481E-9</v>
      </c>
      <c r="IP180" s="82">
        <f t="shared" si="547"/>
        <v>8.1228349451113312E-10</v>
      </c>
      <c r="IQ180" s="82">
        <f t="shared" si="548"/>
        <v>2.1172732873408187E-9</v>
      </c>
      <c r="IR180" s="82">
        <f t="shared" si="549"/>
        <v>3.0485385095416321E-8</v>
      </c>
      <c r="IS180" s="82">
        <f t="shared" si="550"/>
        <v>2.7284411662436292E-7</v>
      </c>
      <c r="IT180" s="82">
        <f t="shared" si="551"/>
        <v>1.2171276411577367E-4</v>
      </c>
      <c r="IU180" s="82">
        <f t="shared" si="552"/>
        <v>3.4944550641955122E-3</v>
      </c>
      <c r="IV180" s="82">
        <f t="shared" si="553"/>
        <v>2.4815228392210915E-2</v>
      </c>
      <c r="IW180" s="82">
        <f t="shared" si="554"/>
        <v>0.47413693334812707</v>
      </c>
      <c r="IY180" s="82">
        <f t="shared" si="555"/>
        <v>3.252208855112735E-2</v>
      </c>
      <c r="IZ180" s="82">
        <f t="shared" si="556"/>
        <v>1.4297185330066395E-2</v>
      </c>
      <c r="JA180" s="82">
        <f t="shared" si="557"/>
        <v>3.190234822765195E-2</v>
      </c>
      <c r="JB180" s="82">
        <f t="shared" si="558"/>
        <v>2.9873233988909368E-5</v>
      </c>
      <c r="JC180" s="82">
        <f t="shared" si="559"/>
        <v>2.6399559671346136E-6</v>
      </c>
      <c r="JD180" s="82">
        <f t="shared" si="560"/>
        <v>2.2051332366993326E-8</v>
      </c>
      <c r="JE180" s="82">
        <f t="shared" si="561"/>
        <v>6.5846380204814481E-9</v>
      </c>
      <c r="JF180" s="82">
        <f t="shared" si="562"/>
        <v>8.1228349451113312E-10</v>
      </c>
      <c r="JG180" s="82">
        <f t="shared" si="563"/>
        <v>2.1172732873408187E-9</v>
      </c>
      <c r="JH180" s="82">
        <f t="shared" si="564"/>
        <v>3.0485385095416321E-8</v>
      </c>
      <c r="JI180" s="82">
        <f t="shared" si="565"/>
        <v>2.7284411662436292E-7</v>
      </c>
      <c r="JJ180" s="82">
        <f t="shared" si="566"/>
        <v>1.2171276411577367E-4</v>
      </c>
      <c r="JK180" s="82">
        <f t="shared" si="567"/>
        <v>3.4944550641955122E-3</v>
      </c>
      <c r="JL180" s="82">
        <f t="shared" si="568"/>
        <v>2.4815228392210915E-2</v>
      </c>
      <c r="JM180" s="82">
        <f t="shared" si="569"/>
        <v>0.47413693334812707</v>
      </c>
    </row>
    <row r="181" spans="2:273" x14ac:dyDescent="0.25">
      <c r="B181" s="2">
        <v>154</v>
      </c>
      <c r="C181" s="37">
        <v>0.341393</v>
      </c>
      <c r="D181" s="37">
        <v>0.34010499999999999</v>
      </c>
      <c r="E181" s="37">
        <v>0.33677699999999999</v>
      </c>
      <c r="F181" s="37">
        <v>0.33470800000000001</v>
      </c>
      <c r="G181" s="37">
        <v>0.33280399999999999</v>
      </c>
      <c r="H181" s="37">
        <v>0.33885999999999999</v>
      </c>
      <c r="I181" s="37">
        <v>0.34347499999999997</v>
      </c>
      <c r="J181" s="37">
        <v>0.348163</v>
      </c>
      <c r="K181" s="37">
        <v>0.34228199999999998</v>
      </c>
      <c r="L181" s="37">
        <v>0.35028999999999999</v>
      </c>
      <c r="M181" s="37">
        <v>0.343277</v>
      </c>
      <c r="N181" s="37">
        <v>0.33944999999999997</v>
      </c>
      <c r="O181" s="37">
        <v>0.34847899999999998</v>
      </c>
      <c r="P181" s="37">
        <v>0.35105399999999998</v>
      </c>
      <c r="Q181" s="37">
        <v>0.39011099999999999</v>
      </c>
      <c r="S181" s="4">
        <f t="shared" si="441"/>
        <v>0.34112495446955737</v>
      </c>
      <c r="T181" s="4">
        <f t="shared" si="442"/>
        <v>0.33990258471604412</v>
      </c>
      <c r="U181" s="4">
        <f t="shared" si="443"/>
        <v>0.33742188817981639</v>
      </c>
      <c r="V181" s="4">
        <f t="shared" si="444"/>
        <v>0.334482974070274</v>
      </c>
      <c r="W181" s="4">
        <f t="shared" si="445"/>
        <v>0.33050830124282765</v>
      </c>
      <c r="X181" s="4">
        <f t="shared" si="446"/>
        <v>0.33386274454994758</v>
      </c>
      <c r="Y181" s="4">
        <f t="shared" si="447"/>
        <v>0.34353525479115055</v>
      </c>
      <c r="Z181" s="4">
        <f t="shared" si="448"/>
        <v>0.34524229196393952</v>
      </c>
      <c r="AA181" s="4">
        <f t="shared" si="449"/>
        <v>0.34190162906307742</v>
      </c>
      <c r="AB181" s="4">
        <f t="shared" si="450"/>
        <v>0.34554514349122473</v>
      </c>
      <c r="AC181" s="4">
        <f t="shared" si="451"/>
        <v>0.34369156760112901</v>
      </c>
      <c r="AD181" s="4">
        <f t="shared" si="452"/>
        <v>0.34313550271785725</v>
      </c>
      <c r="AE181" s="4">
        <f t="shared" si="453"/>
        <v>0.34781499870241217</v>
      </c>
      <c r="AF181" s="4">
        <f t="shared" si="454"/>
        <v>0.35161200270043941</v>
      </c>
      <c r="AG181" s="4">
        <f t="shared" si="455"/>
        <v>0.41309754000685023</v>
      </c>
      <c r="AI181" s="4">
        <f t="shared" si="456"/>
        <v>2.680455304426288E-4</v>
      </c>
      <c r="AJ181" s="4">
        <f t="shared" si="457"/>
        <v>2.0241528395587016E-4</v>
      </c>
      <c r="AK181" s="4">
        <f t="shared" si="458"/>
        <v>-6.4488817981639412E-4</v>
      </c>
      <c r="AL181" s="4">
        <f t="shared" si="459"/>
        <v>2.2502592972600821E-4</v>
      </c>
      <c r="AM181" s="4">
        <f t="shared" si="460"/>
        <v>2.2956987571723375E-3</v>
      </c>
      <c r="AN181" s="4">
        <f t="shared" si="461"/>
        <v>4.997255450052418E-3</v>
      </c>
      <c r="AO181" s="4">
        <f t="shared" si="462"/>
        <v>-6.0254791150571307E-5</v>
      </c>
      <c r="AP181" s="4">
        <f t="shared" si="463"/>
        <v>2.920708036060482E-3</v>
      </c>
      <c r="AQ181" s="4">
        <f t="shared" si="464"/>
        <v>3.803709369225583E-4</v>
      </c>
      <c r="AR181" s="4">
        <f t="shared" si="465"/>
        <v>4.7448565087752637E-3</v>
      </c>
      <c r="AS181" s="4">
        <f t="shared" si="466"/>
        <v>-4.1456760112901225E-4</v>
      </c>
      <c r="AT181" s="4">
        <f t="shared" si="467"/>
        <v>-3.6855027178572808E-3</v>
      </c>
      <c r="AU181" s="4">
        <f t="shared" si="468"/>
        <v>6.640012975878129E-4</v>
      </c>
      <c r="AV181" s="4">
        <f t="shared" si="570"/>
        <v>-5.5800270043943057E-4</v>
      </c>
      <c r="AW181" s="4">
        <f t="shared" si="570"/>
        <v>-2.2986540006850242E-2</v>
      </c>
      <c r="AY181" s="2">
        <f t="shared" si="520"/>
        <v>0.34111856397570617</v>
      </c>
      <c r="AZ181" s="2">
        <f t="shared" si="571"/>
        <v>0.33990175611534351</v>
      </c>
      <c r="BA181" s="2">
        <f t="shared" si="572"/>
        <v>0.33741680855941703</v>
      </c>
      <c r="BB181" s="2">
        <f t="shared" si="573"/>
        <v>0.33448297406390204</v>
      </c>
      <c r="BC181" s="2">
        <f t="shared" si="574"/>
        <v>0.33050830124250097</v>
      </c>
      <c r="BD181" s="2">
        <f t="shared" si="575"/>
        <v>0.33386274454994752</v>
      </c>
      <c r="BE181" s="2">
        <f t="shared" si="576"/>
        <v>0.34353525479115055</v>
      </c>
      <c r="BF181" s="2">
        <f t="shared" si="577"/>
        <v>0.34524229196393952</v>
      </c>
      <c r="BG181" s="2">
        <f t="shared" si="578"/>
        <v>0.34190162906307742</v>
      </c>
      <c r="BH181" s="2">
        <f t="shared" si="579"/>
        <v>0.34554514349122456</v>
      </c>
      <c r="BI181" s="2">
        <f t="shared" si="580"/>
        <v>0.34369156760112018</v>
      </c>
      <c r="BJ181" s="2">
        <f t="shared" si="581"/>
        <v>0.34313550159296291</v>
      </c>
      <c r="BK181" s="2">
        <f t="shared" si="582"/>
        <v>0.34781427806460025</v>
      </c>
      <c r="BL181" s="2">
        <f t="shared" si="583"/>
        <v>0.35149637855549709</v>
      </c>
      <c r="BM181" s="2">
        <f t="shared" si="584"/>
        <v>0.3577726930238504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0.34010499999999999</v>
      </c>
      <c r="CW181" s="2" t="str">
        <f t="shared" si="487"/>
        <v/>
      </c>
      <c r="CX181" s="2">
        <f t="shared" si="488"/>
        <v>0.33470800000000001</v>
      </c>
      <c r="CY181" s="2">
        <f t="shared" si="489"/>
        <v>0.33280399999999999</v>
      </c>
      <c r="CZ181" s="2">
        <f t="shared" si="490"/>
        <v>0.33885999999999999</v>
      </c>
      <c r="DA181" s="2">
        <f t="shared" si="491"/>
        <v>0.34347499999999997</v>
      </c>
      <c r="DB181" s="2">
        <f t="shared" si="492"/>
        <v>0.348163</v>
      </c>
      <c r="DC181" s="2">
        <f t="shared" si="493"/>
        <v>0.34228199999999998</v>
      </c>
      <c r="DD181" s="2">
        <f t="shared" si="494"/>
        <v>0.35028999999999999</v>
      </c>
      <c r="DE181" s="2">
        <f t="shared" si="495"/>
        <v>0.343277</v>
      </c>
      <c r="DF181" s="2">
        <f t="shared" si="496"/>
        <v>0.33944999999999997</v>
      </c>
      <c r="DG181" s="2">
        <f t="shared" si="497"/>
        <v>0.34847899999999998</v>
      </c>
      <c r="DH181" s="2" t="str">
        <f t="shared" si="498"/>
        <v/>
      </c>
      <c r="DI181" s="2" t="str">
        <f t="shared" si="499"/>
        <v/>
      </c>
      <c r="DK181" s="2">
        <f t="shared" si="500"/>
        <v>0.47799254945054948</v>
      </c>
      <c r="DL181" s="2">
        <f t="shared" si="585"/>
        <v>0.50525744137931039</v>
      </c>
      <c r="DM181" s="2">
        <f t="shared" si="585"/>
        <v>0.48064226704545465</v>
      </c>
      <c r="DN181" s="2">
        <f t="shared" si="585"/>
        <v>0.49398559516129037</v>
      </c>
      <c r="DO181" s="2">
        <f t="shared" si="585"/>
        <v>0.50374993760262732</v>
      </c>
      <c r="DP181" s="2">
        <f t="shared" si="585"/>
        <v>0.56261375724637686</v>
      </c>
      <c r="DQ181" s="2">
        <f t="shared" si="585"/>
        <v>0.51045708043478255</v>
      </c>
      <c r="DR181" s="2">
        <f t="shared" si="585"/>
        <v>0.48928026923076917</v>
      </c>
      <c r="DS181" s="2">
        <f t="shared" si="585"/>
        <v>0.48850067101449279</v>
      </c>
      <c r="DT181" s="2">
        <f t="shared" si="585"/>
        <v>0.51368392200328417</v>
      </c>
      <c r="DU181" s="2">
        <f t="shared" si="585"/>
        <v>0.49360365517241378</v>
      </c>
      <c r="DV181" s="2">
        <f t="shared" si="585"/>
        <v>0.47107209292521984</v>
      </c>
      <c r="DW181" s="2">
        <f t="shared" si="585"/>
        <v>0.47000465262923347</v>
      </c>
      <c r="DX181" s="2">
        <f t="shared" si="585"/>
        <v>0.45525651771771763</v>
      </c>
      <c r="DY181" s="2">
        <f t="shared" si="585"/>
        <v>0.41199852914222868</v>
      </c>
      <c r="EA181" s="2">
        <f t="shared" si="440"/>
        <v>0.33230821097750229</v>
      </c>
      <c r="EB181" s="2">
        <f t="shared" si="502"/>
        <v>0.33752898222689165</v>
      </c>
      <c r="EC181" s="2">
        <f t="shared" si="503"/>
        <v>0.33290269413404738</v>
      </c>
      <c r="ED181" s="2">
        <f t="shared" si="504"/>
        <v>0.33235534551482054</v>
      </c>
      <c r="EE181" s="2">
        <f t="shared" si="505"/>
        <v>0.32854128954304118</v>
      </c>
      <c r="EF181" s="2">
        <f t="shared" si="506"/>
        <v>0.32724720206149016</v>
      </c>
      <c r="EG181" s="2">
        <f t="shared" si="507"/>
        <v>0.34628670373265574</v>
      </c>
      <c r="EH181" s="2">
        <f t="shared" si="508"/>
        <v>0.34282694117647056</v>
      </c>
      <c r="EI181" s="2">
        <f t="shared" si="509"/>
        <v>0.341159315866503</v>
      </c>
      <c r="EJ181" s="2">
        <f t="shared" si="510"/>
        <v>0.3385216910955377</v>
      </c>
      <c r="EK181" s="2">
        <f t="shared" si="511"/>
        <v>0.34088898815498492</v>
      </c>
      <c r="EL181" s="2">
        <f t="shared" si="512"/>
        <v>0.34396947015196672</v>
      </c>
      <c r="EM181" s="2">
        <f t="shared" si="513"/>
        <v>0.3456779018751952</v>
      </c>
      <c r="EN181" s="2">
        <f t="shared" si="514"/>
        <v>0.3572216535271065</v>
      </c>
      <c r="EO181" s="2">
        <f t="shared" si="515"/>
        <v>0.36215911952575497</v>
      </c>
      <c r="EQ181" s="2">
        <f t="shared" si="516"/>
        <v>0.34405127715828032</v>
      </c>
      <c r="ER181" s="2">
        <f t="shared" si="586"/>
        <v>0.34079628354927216</v>
      </c>
      <c r="ES181" s="2">
        <f t="shared" si="586"/>
        <v>0.33938214612701928</v>
      </c>
      <c r="ET181" s="2">
        <f t="shared" si="586"/>
        <v>0.33498149761057872</v>
      </c>
      <c r="EU181" s="2">
        <f t="shared" si="586"/>
        <v>0.33093444404264427</v>
      </c>
      <c r="EV181" s="2">
        <f t="shared" si="586"/>
        <v>0.33490515078813726</v>
      </c>
      <c r="EW181" s="2">
        <f t="shared" si="586"/>
        <v>0.34314106468317401</v>
      </c>
      <c r="EX181" s="2">
        <f t="shared" si="586"/>
        <v>0.3455557828835944</v>
      </c>
      <c r="EY181" s="2">
        <f t="shared" si="586"/>
        <v>0.34199607629164458</v>
      </c>
      <c r="EZ181" s="2">
        <f t="shared" si="586"/>
        <v>0.346727955841653</v>
      </c>
      <c r="FA181" s="2">
        <f t="shared" si="586"/>
        <v>0.34421395769489221</v>
      </c>
      <c r="FB181" s="2">
        <f t="shared" si="586"/>
        <v>0.34291871839296434</v>
      </c>
      <c r="FC181" s="2">
        <f t="shared" si="586"/>
        <v>0.34855852813761146</v>
      </c>
      <c r="FD181" s="2">
        <f t="shared" si="586"/>
        <v>0.34865838140524597</v>
      </c>
      <c r="FE181" s="2">
        <f t="shared" si="586"/>
        <v>0.35387708947248453</v>
      </c>
      <c r="FG181" s="2">
        <f t="shared" si="518"/>
        <v>0.99999736909553583</v>
      </c>
      <c r="FH181" s="2">
        <f t="shared" si="587"/>
        <v>0.99998855467250558</v>
      </c>
      <c r="FI181" s="2">
        <f t="shared" si="587"/>
        <v>0.99998721124531431</v>
      </c>
      <c r="FJ181" s="2">
        <f t="shared" si="587"/>
        <v>0.99998727359029949</v>
      </c>
      <c r="FK181" s="2">
        <f t="shared" si="587"/>
        <v>0.99999039510319887</v>
      </c>
      <c r="FL181" s="2">
        <f t="shared" si="587"/>
        <v>0.99999334396673301</v>
      </c>
      <c r="FM181" s="2">
        <f t="shared" si="587"/>
        <v>0.99999365479650626</v>
      </c>
      <c r="FN181" s="2">
        <f t="shared" si="587"/>
        <v>0.99999295953580403</v>
      </c>
      <c r="FO181" s="2">
        <f t="shared" si="587"/>
        <v>0.99999370891192241</v>
      </c>
      <c r="FP181" s="2">
        <f t="shared" si="587"/>
        <v>0.99999075460930364</v>
      </c>
      <c r="FQ181" s="2">
        <f t="shared" si="587"/>
        <v>0.99998946886601103</v>
      </c>
      <c r="FR181" s="2">
        <f t="shared" si="587"/>
        <v>0.99998721798264378</v>
      </c>
      <c r="FS181" s="2">
        <f t="shared" si="587"/>
        <v>0.99998503085247248</v>
      </c>
      <c r="FT181" s="2">
        <f t="shared" si="587"/>
        <v>0.99998143588881272</v>
      </c>
      <c r="FU181" s="2">
        <f t="shared" si="587"/>
        <v>0.99996546861332214</v>
      </c>
      <c r="FW181" s="2">
        <f t="shared" si="536"/>
        <v>0.75022737511674986</v>
      </c>
      <c r="FX181" s="2">
        <f t="shared" si="588"/>
        <v>0.72563071090710962</v>
      </c>
      <c r="FY181" s="2">
        <f t="shared" si="589"/>
        <v>0.69638991462682764</v>
      </c>
      <c r="FZ181" s="2">
        <f t="shared" si="590"/>
        <v>0.8093863183849046</v>
      </c>
      <c r="GA181" s="2">
        <f t="shared" si="591"/>
        <v>0.82122940194729754</v>
      </c>
      <c r="GB181" s="2">
        <f t="shared" si="592"/>
        <v>0.86367461012394642</v>
      </c>
      <c r="GC181" s="2">
        <f t="shared" si="593"/>
        <v>0.87501795109216784</v>
      </c>
      <c r="GD181" s="2">
        <f t="shared" si="594"/>
        <v>0.88474156700024897</v>
      </c>
      <c r="GE181" s="2">
        <f t="shared" si="595"/>
        <v>0.8860197457429656</v>
      </c>
      <c r="GF181" s="2">
        <f t="shared" si="596"/>
        <v>0.85566736751345007</v>
      </c>
      <c r="GG181" s="2">
        <f t="shared" si="597"/>
        <v>0.84240506684248539</v>
      </c>
      <c r="GH181" s="2">
        <f t="shared" si="598"/>
        <v>0.79523367891144281</v>
      </c>
      <c r="GI181" s="2">
        <f t="shared" si="599"/>
        <v>0.74098995478189211</v>
      </c>
      <c r="GJ181" s="2">
        <f t="shared" si="600"/>
        <v>0.66879749005151967</v>
      </c>
      <c r="GK181" s="2">
        <f t="shared" si="601"/>
        <v>0.52983960425222409</v>
      </c>
      <c r="GM181" s="82">
        <f t="shared" si="537"/>
        <v>4.652346353845044E-89</v>
      </c>
      <c r="GN181" s="82">
        <f t="shared" si="602"/>
        <v>0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6.5084978267737493E-63</v>
      </c>
      <c r="HD181" s="82">
        <f t="shared" si="616"/>
        <v>9.232272026982149E-235</v>
      </c>
      <c r="HE181" s="82">
        <f t="shared" si="617"/>
        <v>1.5901678369743087E-215</v>
      </c>
      <c r="HF181" s="82">
        <f t="shared" si="618"/>
        <v>1.6624117403611375E-307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3.7537853010607508E-302</v>
      </c>
      <c r="HQ181" s="82">
        <f t="shared" si="629"/>
        <v>4.2800294903414851E-296</v>
      </c>
      <c r="HS181" s="82">
        <f t="shared" si="539"/>
        <v>2.6563769305187823E-30</v>
      </c>
      <c r="HT181" s="82">
        <f t="shared" si="630"/>
        <v>3.2956263707677286E-51</v>
      </c>
      <c r="HU181" s="82">
        <f t="shared" si="631"/>
        <v>1.6368595979372148E-47</v>
      </c>
      <c r="HV181" s="82">
        <f t="shared" si="632"/>
        <v>6.3512204927366078E-63</v>
      </c>
      <c r="HW181" s="82">
        <f t="shared" si="633"/>
        <v>7.5333293290334455E-82</v>
      </c>
      <c r="HX181" s="82">
        <f t="shared" si="634"/>
        <v>3.9153894458946627E-87</v>
      </c>
      <c r="HY181" s="82">
        <f t="shared" si="635"/>
        <v>2.4438437611559827E-85</v>
      </c>
      <c r="HZ181" s="82">
        <f t="shared" si="636"/>
        <v>1.5315006805581284E-88</v>
      </c>
      <c r="IA181" s="82">
        <f t="shared" si="637"/>
        <v>5.1951364787901716E-83</v>
      </c>
      <c r="IB181" s="82">
        <f t="shared" si="638"/>
        <v>4.6018967646750807E-87</v>
      </c>
      <c r="IC181" s="82">
        <f t="shared" si="639"/>
        <v>1.4861597888484931E-80</v>
      </c>
      <c r="ID181" s="82">
        <f t="shared" si="640"/>
        <v>9.0367890401279539E-62</v>
      </c>
      <c r="IE181" s="82">
        <f t="shared" si="641"/>
        <v>7.5799000685502373E-54</v>
      </c>
      <c r="IF181" s="82">
        <f t="shared" si="642"/>
        <v>7.6154521914139829E-34</v>
      </c>
      <c r="IG181" s="82">
        <f t="shared" si="643"/>
        <v>1.5895926017619989E-34</v>
      </c>
      <c r="II181" s="82">
        <f t="shared" si="540"/>
        <v>1.9938934610154915E-2</v>
      </c>
      <c r="IJ181" s="82">
        <f t="shared" si="541"/>
        <v>6.8803483123056342E-3</v>
      </c>
      <c r="IK181" s="82">
        <f t="shared" si="542"/>
        <v>1.6129273402194267E-2</v>
      </c>
      <c r="IL181" s="82">
        <f t="shared" si="543"/>
        <v>8.2579501067698712E-6</v>
      </c>
      <c r="IM181" s="82">
        <f t="shared" si="544"/>
        <v>5.7632722664402368E-7</v>
      </c>
      <c r="IN181" s="82">
        <f t="shared" si="545"/>
        <v>3.888266375249026E-9</v>
      </c>
      <c r="IO181" s="82">
        <f t="shared" si="546"/>
        <v>1.1334449415306262E-9</v>
      </c>
      <c r="IP181" s="82">
        <f t="shared" si="547"/>
        <v>1.2492151813716022E-10</v>
      </c>
      <c r="IQ181" s="82">
        <f t="shared" si="548"/>
        <v>3.6068908958642536E-10</v>
      </c>
      <c r="IR181" s="82">
        <f t="shared" si="549"/>
        <v>5.192119781037827E-9</v>
      </c>
      <c r="IS181" s="82">
        <f t="shared" si="550"/>
        <v>5.3214368266003836E-8</v>
      </c>
      <c r="IT181" s="82">
        <f t="shared" si="551"/>
        <v>3.7487552080044253E-5</v>
      </c>
      <c r="IU181" s="82">
        <f t="shared" si="552"/>
        <v>1.3744398694761121E-3</v>
      </c>
      <c r="IV181" s="82">
        <f t="shared" si="553"/>
        <v>1.0269924976239546E-2</v>
      </c>
      <c r="IW181" s="82">
        <f t="shared" si="554"/>
        <v>0.36702966796183972</v>
      </c>
      <c r="IY181" s="82">
        <f t="shared" si="555"/>
        <v>1.9938934610154915E-2</v>
      </c>
      <c r="IZ181" s="82">
        <f t="shared" si="556"/>
        <v>6.8803483123056342E-3</v>
      </c>
      <c r="JA181" s="82">
        <f t="shared" si="557"/>
        <v>1.6129273402194267E-2</v>
      </c>
      <c r="JB181" s="82">
        <f t="shared" si="558"/>
        <v>8.2579501067698712E-6</v>
      </c>
      <c r="JC181" s="82">
        <f t="shared" si="559"/>
        <v>5.7632722664402368E-7</v>
      </c>
      <c r="JD181" s="82">
        <f t="shared" si="560"/>
        <v>3.888266375249026E-9</v>
      </c>
      <c r="JE181" s="82">
        <f t="shared" si="561"/>
        <v>1.1334449415306262E-9</v>
      </c>
      <c r="JF181" s="82">
        <f t="shared" si="562"/>
        <v>1.2492151813716022E-10</v>
      </c>
      <c r="JG181" s="82">
        <f t="shared" si="563"/>
        <v>3.6068908958642536E-10</v>
      </c>
      <c r="JH181" s="82">
        <f t="shared" si="564"/>
        <v>5.192119781037827E-9</v>
      </c>
      <c r="JI181" s="82">
        <f t="shared" si="565"/>
        <v>5.3214368266003836E-8</v>
      </c>
      <c r="JJ181" s="82">
        <f t="shared" si="566"/>
        <v>3.7487552080044253E-5</v>
      </c>
      <c r="JK181" s="82">
        <f t="shared" si="567"/>
        <v>1.3744398694761121E-3</v>
      </c>
      <c r="JL181" s="82">
        <f t="shared" si="568"/>
        <v>1.0269924976239546E-2</v>
      </c>
      <c r="JM181" s="82">
        <f t="shared" si="569"/>
        <v>0.36702966796183972</v>
      </c>
    </row>
    <row r="182" spans="2:273" x14ac:dyDescent="0.25">
      <c r="B182" s="2">
        <v>155</v>
      </c>
      <c r="C182" s="37">
        <v>0.33924300000000002</v>
      </c>
      <c r="D182" s="37">
        <v>0.33826400000000001</v>
      </c>
      <c r="E182" s="37">
        <v>0.33805800000000003</v>
      </c>
      <c r="F182" s="37">
        <v>0.33265899999999998</v>
      </c>
      <c r="G182" s="37">
        <v>0.33072299999999999</v>
      </c>
      <c r="H182" s="37">
        <v>0.33560099999999998</v>
      </c>
      <c r="I182" s="37">
        <v>0.34203</v>
      </c>
      <c r="J182" s="37">
        <v>0.344997</v>
      </c>
      <c r="K182" s="37">
        <v>0.340304</v>
      </c>
      <c r="L182" s="37">
        <v>0.34685100000000002</v>
      </c>
      <c r="M182" s="37">
        <v>0.34504899999999999</v>
      </c>
      <c r="N182" s="37">
        <v>0.34221499999999999</v>
      </c>
      <c r="O182" s="37">
        <v>0.34773799999999999</v>
      </c>
      <c r="P182" s="37">
        <v>0.34792099999999998</v>
      </c>
      <c r="Q182" s="37">
        <v>0.37132500000000002</v>
      </c>
      <c r="S182" s="4">
        <f t="shared" si="441"/>
        <v>0.34108553156257482</v>
      </c>
      <c r="T182" s="4">
        <f t="shared" si="442"/>
        <v>0.33971103342220793</v>
      </c>
      <c r="U182" s="4">
        <f t="shared" si="443"/>
        <v>0.33733049747593696</v>
      </c>
      <c r="V182" s="4">
        <f t="shared" si="444"/>
        <v>0.3341311252837536</v>
      </c>
      <c r="W182" s="4">
        <f t="shared" si="445"/>
        <v>0.33025309319588547</v>
      </c>
      <c r="X182" s="4">
        <f t="shared" si="446"/>
        <v>0.33371552684275674</v>
      </c>
      <c r="Y182" s="4">
        <f t="shared" si="447"/>
        <v>0.34335053689475409</v>
      </c>
      <c r="Z182" s="4">
        <f t="shared" si="448"/>
        <v>0.34504513167700007</v>
      </c>
      <c r="AA182" s="4">
        <f t="shared" si="449"/>
        <v>0.34162706206239163</v>
      </c>
      <c r="AB182" s="4">
        <f t="shared" si="450"/>
        <v>0.34544747141620713</v>
      </c>
      <c r="AC182" s="4">
        <f t="shared" si="451"/>
        <v>0.34345612636601019</v>
      </c>
      <c r="AD182" s="4">
        <f t="shared" si="452"/>
        <v>0.34298564423577266</v>
      </c>
      <c r="AE182" s="4">
        <f t="shared" si="453"/>
        <v>0.34778916572998342</v>
      </c>
      <c r="AF182" s="4">
        <f t="shared" si="454"/>
        <v>0.35126782425085573</v>
      </c>
      <c r="AG182" s="4">
        <f t="shared" si="455"/>
        <v>0.38937135635168912</v>
      </c>
      <c r="AI182" s="4">
        <f t="shared" si="456"/>
        <v>-1.8425315625748007E-3</v>
      </c>
      <c r="AJ182" s="4">
        <f t="shared" si="457"/>
        <v>-1.4470334222079217E-3</v>
      </c>
      <c r="AK182" s="4">
        <f t="shared" si="458"/>
        <v>7.2750252406306171E-4</v>
      </c>
      <c r="AL182" s="4">
        <f t="shared" si="459"/>
        <v>-1.4721252837536225E-3</v>
      </c>
      <c r="AM182" s="4">
        <f t="shared" si="460"/>
        <v>4.6990680411451713E-4</v>
      </c>
      <c r="AN182" s="4">
        <f t="shared" si="461"/>
        <v>1.8854731572432448E-3</v>
      </c>
      <c r="AO182" s="4">
        <f t="shared" si="462"/>
        <v>-1.3205368947540874E-3</v>
      </c>
      <c r="AP182" s="4">
        <f t="shared" si="463"/>
        <v>-4.8131677000073925E-5</v>
      </c>
      <c r="AQ182" s="4">
        <f t="shared" si="464"/>
        <v>-1.3230620623916334E-3</v>
      </c>
      <c r="AR182" s="4">
        <f t="shared" si="465"/>
        <v>1.4035285837928901E-3</v>
      </c>
      <c r="AS182" s="4">
        <f t="shared" si="466"/>
        <v>1.5928736339897998E-3</v>
      </c>
      <c r="AT182" s="4">
        <f t="shared" si="467"/>
        <v>-7.7064423577266616E-4</v>
      </c>
      <c r="AU182" s="4">
        <f t="shared" si="468"/>
        <v>-5.1165729983426722E-5</v>
      </c>
      <c r="AV182" s="4">
        <f t="shared" si="570"/>
        <v>-3.3468242508557511E-3</v>
      </c>
      <c r="AW182" s="4">
        <f t="shared" si="570"/>
        <v>-1.8046356351689108E-2</v>
      </c>
      <c r="AY182" s="2">
        <f t="shared" si="520"/>
        <v>0.34108292717993499</v>
      </c>
      <c r="AZ182" s="2">
        <f t="shared" si="571"/>
        <v>0.33971082051815271</v>
      </c>
      <c r="BA182" s="2">
        <f t="shared" si="572"/>
        <v>0.33732908817595519</v>
      </c>
      <c r="BB182" s="2">
        <f t="shared" si="573"/>
        <v>0.33413112528316152</v>
      </c>
      <c r="BC182" s="2">
        <f t="shared" si="574"/>
        <v>0.33025309319586593</v>
      </c>
      <c r="BD182" s="2">
        <f t="shared" si="575"/>
        <v>0.33371552684275674</v>
      </c>
      <c r="BE182" s="2">
        <f t="shared" si="576"/>
        <v>0.34335053689475409</v>
      </c>
      <c r="BF182" s="2">
        <f t="shared" si="577"/>
        <v>0.34504513167700007</v>
      </c>
      <c r="BG182" s="2">
        <f t="shared" si="578"/>
        <v>0.34162706206239163</v>
      </c>
      <c r="BH182" s="2">
        <f t="shared" si="579"/>
        <v>0.34544747141620713</v>
      </c>
      <c r="BI182" s="2">
        <f t="shared" si="580"/>
        <v>0.34345612636600975</v>
      </c>
      <c r="BJ182" s="2">
        <f t="shared" si="581"/>
        <v>0.34298564410827515</v>
      </c>
      <c r="BK182" s="2">
        <f t="shared" si="582"/>
        <v>0.34778903860912974</v>
      </c>
      <c r="BL182" s="2">
        <f t="shared" si="583"/>
        <v>0.35123989288564866</v>
      </c>
      <c r="BM182" s="2">
        <f t="shared" si="584"/>
        <v>0.35744172824764764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0.33826400000000001</v>
      </c>
      <c r="CW182" s="2">
        <f t="shared" si="487"/>
        <v>0.33805800000000003</v>
      </c>
      <c r="CX182" s="2">
        <f t="shared" si="488"/>
        <v>0.33265899999999998</v>
      </c>
      <c r="CY182" s="2">
        <f t="shared" si="489"/>
        <v>0.33072299999999999</v>
      </c>
      <c r="CZ182" s="2">
        <f t="shared" si="490"/>
        <v>0.33560099999999998</v>
      </c>
      <c r="DA182" s="2">
        <f t="shared" si="491"/>
        <v>0.34203</v>
      </c>
      <c r="DB182" s="2">
        <f t="shared" si="492"/>
        <v>0.344997</v>
      </c>
      <c r="DC182" s="2">
        <f t="shared" si="493"/>
        <v>0.340304</v>
      </c>
      <c r="DD182" s="2">
        <f t="shared" si="494"/>
        <v>0.34685100000000002</v>
      </c>
      <c r="DE182" s="2">
        <f t="shared" si="495"/>
        <v>0.34504899999999999</v>
      </c>
      <c r="DF182" s="2">
        <f t="shared" si="496"/>
        <v>0.34221499999999999</v>
      </c>
      <c r="DG182" s="2">
        <f t="shared" si="497"/>
        <v>0.34773799999999999</v>
      </c>
      <c r="DH182" s="2">
        <f t="shared" si="498"/>
        <v>0.34792099999999998</v>
      </c>
      <c r="DI182" s="2" t="str">
        <f t="shared" si="499"/>
        <v/>
      </c>
      <c r="DK182" s="2">
        <f t="shared" si="500"/>
        <v>0.47861270329670336</v>
      </c>
      <c r="DL182" s="2">
        <f t="shared" si="585"/>
        <v>0.50613193414905455</v>
      </c>
      <c r="DM182" s="2">
        <f t="shared" si="585"/>
        <v>0.48134947159090918</v>
      </c>
      <c r="DN182" s="2">
        <f t="shared" si="585"/>
        <v>0.49483203225806455</v>
      </c>
      <c r="DO182" s="2">
        <f t="shared" si="585"/>
        <v>0.50467034564860436</v>
      </c>
      <c r="DP182" s="2">
        <f t="shared" si="585"/>
        <v>0.56390751811594209</v>
      </c>
      <c r="DQ182" s="2">
        <f t="shared" si="585"/>
        <v>0.51134796608695643</v>
      </c>
      <c r="DR182" s="2">
        <f t="shared" si="585"/>
        <v>0.48999078999999995</v>
      </c>
      <c r="DS182" s="2">
        <f t="shared" si="585"/>
        <v>0.48906336753623192</v>
      </c>
      <c r="DT182" s="2">
        <f t="shared" si="585"/>
        <v>0.5144685927750412</v>
      </c>
      <c r="DU182" s="2">
        <f t="shared" si="585"/>
        <v>0.49438215862068963</v>
      </c>
      <c r="DV182" s="2">
        <f t="shared" si="585"/>
        <v>0.47174005681818171</v>
      </c>
      <c r="DW182" s="2">
        <f t="shared" si="585"/>
        <v>0.47062680470142598</v>
      </c>
      <c r="DX182" s="2">
        <f t="shared" si="585"/>
        <v>0.45582050278850272</v>
      </c>
      <c r="DY182" s="2">
        <f t="shared" si="585"/>
        <v>0.4122400507697947</v>
      </c>
      <c r="EA182" s="2">
        <f t="shared" si="440"/>
        <v>0.33189617700404339</v>
      </c>
      <c r="EB182" s="2">
        <f t="shared" si="502"/>
        <v>0.33723334150852535</v>
      </c>
      <c r="EC182" s="2">
        <f t="shared" si="503"/>
        <v>0.33260202396388827</v>
      </c>
      <c r="ED182" s="2">
        <f t="shared" si="504"/>
        <v>0.33192698297581902</v>
      </c>
      <c r="EE182" s="2">
        <f t="shared" si="505"/>
        <v>0.32822101091123423</v>
      </c>
      <c r="EF182" s="2">
        <f t="shared" si="506"/>
        <v>0.32691422522570013</v>
      </c>
      <c r="EG182" s="2">
        <f t="shared" si="507"/>
        <v>0.34617528395544256</v>
      </c>
      <c r="EH182" s="2">
        <f t="shared" si="508"/>
        <v>0.34256625133689833</v>
      </c>
      <c r="EI182" s="2">
        <f t="shared" si="509"/>
        <v>0.3408641818359025</v>
      </c>
      <c r="EJ182" s="2">
        <f t="shared" si="510"/>
        <v>0.33821716290177628</v>
      </c>
      <c r="EK182" s="2">
        <f t="shared" si="511"/>
        <v>0.3405661849256279</v>
      </c>
      <c r="EL182" s="2">
        <f t="shared" si="512"/>
        <v>0.34384967452555792</v>
      </c>
      <c r="EM182" s="2">
        <f t="shared" si="513"/>
        <v>0.3455634864442762</v>
      </c>
      <c r="EN182" s="2">
        <f t="shared" si="514"/>
        <v>0.35724763665904641</v>
      </c>
      <c r="EO182" s="2">
        <f t="shared" si="515"/>
        <v>0.3620955859961264</v>
      </c>
      <c r="EQ182" s="2">
        <f t="shared" si="516"/>
        <v>0.34387188778564409</v>
      </c>
      <c r="ER182" s="2">
        <f t="shared" si="586"/>
        <v>0.34056278775132287</v>
      </c>
      <c r="ES182" s="2">
        <f t="shared" si="586"/>
        <v>0.33920621922780941</v>
      </c>
      <c r="ET182" s="2">
        <f t="shared" si="586"/>
        <v>0.33460223884893575</v>
      </c>
      <c r="EU182" s="2">
        <f t="shared" si="586"/>
        <v>0.3306546750444524</v>
      </c>
      <c r="EV182" s="2">
        <f t="shared" si="586"/>
        <v>0.33469296212260596</v>
      </c>
      <c r="EW182" s="2">
        <f t="shared" si="586"/>
        <v>0.34298148838299702</v>
      </c>
      <c r="EX182" s="2">
        <f t="shared" si="586"/>
        <v>0.34533859059846117</v>
      </c>
      <c r="EY182" s="2">
        <f t="shared" si="586"/>
        <v>0.34171561603042283</v>
      </c>
      <c r="EZ182" s="2">
        <f t="shared" si="586"/>
        <v>0.34655804245713878</v>
      </c>
      <c r="FA182" s="2">
        <f t="shared" si="586"/>
        <v>0.34394746896024925</v>
      </c>
      <c r="FB182" s="2">
        <f t="shared" si="586"/>
        <v>0.34278089811621526</v>
      </c>
      <c r="FC182" s="2">
        <f t="shared" si="586"/>
        <v>0.3484962700644923</v>
      </c>
      <c r="FD182" s="2">
        <f t="shared" si="586"/>
        <v>0.34852409167570086</v>
      </c>
      <c r="FE182" s="2">
        <f t="shared" si="586"/>
        <v>0.35367257258000961</v>
      </c>
      <c r="FG182" s="2">
        <f t="shared" si="518"/>
        <v>0.99999760058605591</v>
      </c>
      <c r="FH182" s="2">
        <f t="shared" si="587"/>
        <v>0.99998956172675302</v>
      </c>
      <c r="FI182" s="2">
        <f t="shared" si="587"/>
        <v>0.99998833650398011</v>
      </c>
      <c r="FJ182" s="2">
        <f t="shared" si="587"/>
        <v>0.99998839336341006</v>
      </c>
      <c r="FK182" s="2">
        <f t="shared" si="587"/>
        <v>0.99999124022260333</v>
      </c>
      <c r="FL182" s="2">
        <f t="shared" si="587"/>
        <v>0.99999392962195821</v>
      </c>
      <c r="FM182" s="2">
        <f t="shared" si="587"/>
        <v>0.99999421310240488</v>
      </c>
      <c r="FN182" s="2">
        <f t="shared" si="587"/>
        <v>0.99999357901636143</v>
      </c>
      <c r="FO182" s="2">
        <f t="shared" si="587"/>
        <v>0.99999426245630585</v>
      </c>
      <c r="FP182" s="2">
        <f t="shared" si="587"/>
        <v>0.9999915680966116</v>
      </c>
      <c r="FQ182" s="2">
        <f t="shared" si="587"/>
        <v>0.99999039548275159</v>
      </c>
      <c r="FR182" s="2">
        <f t="shared" si="587"/>
        <v>0.99998834264851155</v>
      </c>
      <c r="FS182" s="2">
        <f t="shared" si="587"/>
        <v>0.99998634795721764</v>
      </c>
      <c r="FT182" s="2">
        <f t="shared" si="587"/>
        <v>0.99998306930171887</v>
      </c>
      <c r="FU182" s="2">
        <f t="shared" si="587"/>
        <v>0.99996850690536354</v>
      </c>
      <c r="FW182" s="2">
        <f t="shared" si="536"/>
        <v>0.76708583813884457</v>
      </c>
      <c r="FX182" s="2">
        <f t="shared" si="588"/>
        <v>0.74358191105260696</v>
      </c>
      <c r="FY182" s="2">
        <f t="shared" si="589"/>
        <v>0.71550417696128776</v>
      </c>
      <c r="FZ182" s="2">
        <f t="shared" si="590"/>
        <v>0.82319285783724871</v>
      </c>
      <c r="GA182" s="2">
        <f t="shared" si="591"/>
        <v>0.83435368094632367</v>
      </c>
      <c r="GB182" s="2">
        <f t="shared" si="592"/>
        <v>0.87416029983996812</v>
      </c>
      <c r="GC182" s="2">
        <f t="shared" si="593"/>
        <v>0.88474757823081462</v>
      </c>
      <c r="GD182" s="2">
        <f t="shared" si="594"/>
        <v>0.89380609505713171</v>
      </c>
      <c r="GE182" s="2">
        <f t="shared" si="595"/>
        <v>0.89499568151007236</v>
      </c>
      <c r="GF182" s="2">
        <f t="shared" si="596"/>
        <v>0.86667387191253376</v>
      </c>
      <c r="GG182" s="2">
        <f t="shared" si="597"/>
        <v>0.85425065822159252</v>
      </c>
      <c r="GH182" s="2">
        <f t="shared" si="598"/>
        <v>0.80982446174446598</v>
      </c>
      <c r="GI182" s="2">
        <f t="shared" si="599"/>
        <v>0.75827100906896372</v>
      </c>
      <c r="GJ182" s="2">
        <f t="shared" si="600"/>
        <v>0.68887277962407367</v>
      </c>
      <c r="GK182" s="2">
        <f t="shared" si="601"/>
        <v>0.55270444469975066</v>
      </c>
      <c r="GM182" s="82">
        <f t="shared" si="537"/>
        <v>1.0029853998860319E-90</v>
      </c>
      <c r="GN182" s="82">
        <f t="shared" si="602"/>
        <v>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2.0886166047931779E-64</v>
      </c>
      <c r="HD182" s="82">
        <f t="shared" si="616"/>
        <v>1.1262162186062393E-240</v>
      </c>
      <c r="HE182" s="82">
        <f t="shared" si="617"/>
        <v>5.0368069419168447E-221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3.4648671435964413E-304</v>
      </c>
      <c r="HS182" s="82">
        <f t="shared" si="539"/>
        <v>1.2747722342664378E-31</v>
      </c>
      <c r="HT182" s="82">
        <f t="shared" si="630"/>
        <v>1.7413926273760693E-53</v>
      </c>
      <c r="HU182" s="82">
        <f t="shared" si="631"/>
        <v>8.519022885980009E-50</v>
      </c>
      <c r="HV182" s="82">
        <f t="shared" si="632"/>
        <v>9.8182141850660115E-66</v>
      </c>
      <c r="HW182" s="82">
        <f t="shared" si="633"/>
        <v>2.893591538917345E-85</v>
      </c>
      <c r="HX182" s="82">
        <f t="shared" si="634"/>
        <v>1.4600100031475346E-90</v>
      </c>
      <c r="HY182" s="82">
        <f t="shared" si="635"/>
        <v>1.1499031283036206E-88</v>
      </c>
      <c r="HZ182" s="82">
        <f t="shared" si="636"/>
        <v>5.8265164661150943E-92</v>
      </c>
      <c r="IA182" s="82">
        <f t="shared" si="637"/>
        <v>3.2355411267038822E-86</v>
      </c>
      <c r="IB182" s="82">
        <f t="shared" si="638"/>
        <v>1.3678453556003904E-90</v>
      </c>
      <c r="IC182" s="82">
        <f t="shared" si="639"/>
        <v>6.5838893603726886E-84</v>
      </c>
      <c r="ID182" s="82">
        <f t="shared" si="640"/>
        <v>1.630260715685094E-64</v>
      </c>
      <c r="IE182" s="82">
        <f t="shared" si="641"/>
        <v>2.0687240398267512E-56</v>
      </c>
      <c r="IF182" s="82">
        <f t="shared" si="642"/>
        <v>1.4185228430717187E-35</v>
      </c>
      <c r="IG182" s="82">
        <f t="shared" si="643"/>
        <v>1.2230433602439565E-36</v>
      </c>
      <c r="II182" s="82">
        <f t="shared" si="540"/>
        <v>1.1778212141715781E-2</v>
      </c>
      <c r="IJ182" s="82">
        <f t="shared" si="541"/>
        <v>3.1089049498992322E-3</v>
      </c>
      <c r="IK182" s="82">
        <f t="shared" si="542"/>
        <v>7.6075439131310443E-3</v>
      </c>
      <c r="IL182" s="82">
        <f t="shared" si="543"/>
        <v>2.1125236022251718E-6</v>
      </c>
      <c r="IM182" s="82">
        <f t="shared" si="544"/>
        <v>1.1519443511491723E-7</v>
      </c>
      <c r="IN182" s="82">
        <f t="shared" si="545"/>
        <v>6.3026184784438182E-10</v>
      </c>
      <c r="IO182" s="82">
        <f t="shared" si="546"/>
        <v>1.7990423724579621E-10</v>
      </c>
      <c r="IP182" s="82">
        <f t="shared" si="547"/>
        <v>1.7686457213618669E-11</v>
      </c>
      <c r="IQ182" s="82">
        <f t="shared" si="548"/>
        <v>5.6860817583816177E-11</v>
      </c>
      <c r="IR182" s="82">
        <f t="shared" si="549"/>
        <v>8.0893910828367567E-10</v>
      </c>
      <c r="IS182" s="82">
        <f t="shared" si="550"/>
        <v>9.5156631617896927E-9</v>
      </c>
      <c r="IT182" s="82">
        <f t="shared" si="551"/>
        <v>1.0712439701476462E-5</v>
      </c>
      <c r="IU182" s="82">
        <f t="shared" si="552"/>
        <v>5.0161708192166757E-4</v>
      </c>
      <c r="IV182" s="82">
        <f t="shared" si="553"/>
        <v>3.8042321255228931E-3</v>
      </c>
      <c r="IW182" s="82">
        <f t="shared" si="554"/>
        <v>0.25048720882418862</v>
      </c>
      <c r="IY182" s="82">
        <f t="shared" si="555"/>
        <v>1.1778212141715781E-2</v>
      </c>
      <c r="IZ182" s="82">
        <f t="shared" si="556"/>
        <v>3.1089049498992322E-3</v>
      </c>
      <c r="JA182" s="82">
        <f t="shared" si="557"/>
        <v>7.6075439131310443E-3</v>
      </c>
      <c r="JB182" s="82">
        <f t="shared" si="558"/>
        <v>2.1125236022251718E-6</v>
      </c>
      <c r="JC182" s="82">
        <f t="shared" si="559"/>
        <v>1.1519443511491723E-7</v>
      </c>
      <c r="JD182" s="82">
        <f t="shared" si="560"/>
        <v>6.3026184784438182E-10</v>
      </c>
      <c r="JE182" s="82">
        <f t="shared" si="561"/>
        <v>1.7990423724579621E-10</v>
      </c>
      <c r="JF182" s="82">
        <f t="shared" si="562"/>
        <v>1.7686457213618669E-11</v>
      </c>
      <c r="JG182" s="82">
        <f t="shared" si="563"/>
        <v>5.6860817583816177E-11</v>
      </c>
      <c r="JH182" s="82">
        <f t="shared" si="564"/>
        <v>8.0893910828367567E-10</v>
      </c>
      <c r="JI182" s="82">
        <f t="shared" si="565"/>
        <v>9.5156631617896927E-9</v>
      </c>
      <c r="JJ182" s="82">
        <f t="shared" si="566"/>
        <v>1.0712439701476462E-5</v>
      </c>
      <c r="JK182" s="82">
        <f t="shared" si="567"/>
        <v>5.0161708192166757E-4</v>
      </c>
      <c r="JL182" s="82">
        <f t="shared" si="568"/>
        <v>3.8042321255228931E-3</v>
      </c>
      <c r="JM182" s="82">
        <f t="shared" si="569"/>
        <v>0.25048720882418862</v>
      </c>
    </row>
    <row r="183" spans="2:273" x14ac:dyDescent="0.25">
      <c r="B183" s="2">
        <v>156</v>
      </c>
      <c r="C183" s="37">
        <v>0.34202199999999999</v>
      </c>
      <c r="D183" s="37">
        <v>0.34079300000000001</v>
      </c>
      <c r="E183" s="37">
        <v>0.33830199999999999</v>
      </c>
      <c r="F183" s="37">
        <v>0.33207799999999998</v>
      </c>
      <c r="G183" s="37">
        <v>0.32886100000000001</v>
      </c>
      <c r="H183" s="37">
        <v>0.33288800000000002</v>
      </c>
      <c r="I183" s="37">
        <v>0.34272599999999998</v>
      </c>
      <c r="J183" s="37">
        <v>0.34504000000000001</v>
      </c>
      <c r="K183" s="37">
        <v>0.34386100000000003</v>
      </c>
      <c r="L183" s="37">
        <v>0.34905399999999998</v>
      </c>
      <c r="M183" s="37">
        <v>0.343889</v>
      </c>
      <c r="N183" s="37">
        <v>0.34271699999999999</v>
      </c>
      <c r="O183" s="37">
        <v>0.34601900000000002</v>
      </c>
      <c r="P183" s="37">
        <v>0.350134</v>
      </c>
      <c r="Q183" s="37">
        <v>0.35341499999999998</v>
      </c>
      <c r="S183" s="4">
        <f t="shared" si="441"/>
        <v>0.34104625698188262</v>
      </c>
      <c r="T183" s="4">
        <f t="shared" si="442"/>
        <v>0.3395195077225267</v>
      </c>
      <c r="U183" s="4">
        <f t="shared" si="443"/>
        <v>0.33724149291344346</v>
      </c>
      <c r="V183" s="4">
        <f t="shared" si="444"/>
        <v>0.33377847263008376</v>
      </c>
      <c r="W183" s="4">
        <f t="shared" si="445"/>
        <v>0.3299970207204948</v>
      </c>
      <c r="X183" s="4">
        <f t="shared" si="446"/>
        <v>0.33356533755871615</v>
      </c>
      <c r="Y183" s="4">
        <f t="shared" si="447"/>
        <v>0.34316704652043872</v>
      </c>
      <c r="Z183" s="4">
        <f t="shared" si="448"/>
        <v>0.34484698129761504</v>
      </c>
      <c r="AA183" s="4">
        <f t="shared" si="449"/>
        <v>0.3413522193692034</v>
      </c>
      <c r="AB183" s="4">
        <f t="shared" si="450"/>
        <v>0.34534668268085883</v>
      </c>
      <c r="AC183" s="4">
        <f t="shared" si="451"/>
        <v>0.34321945837280254</v>
      </c>
      <c r="AD183" s="4">
        <f t="shared" si="452"/>
        <v>0.34283615090044217</v>
      </c>
      <c r="AE183" s="4">
        <f t="shared" si="453"/>
        <v>0.34776323865483416</v>
      </c>
      <c r="AF183" s="4">
        <f t="shared" si="454"/>
        <v>0.35098886425934445</v>
      </c>
      <c r="AG183" s="4">
        <f t="shared" si="455"/>
        <v>0.37300278331961012</v>
      </c>
      <c r="AI183" s="4">
        <f t="shared" si="456"/>
        <v>9.7574301811736985E-4</v>
      </c>
      <c r="AJ183" s="4">
        <f t="shared" si="457"/>
        <v>1.2734922774733093E-3</v>
      </c>
      <c r="AK183" s="4">
        <f t="shared" si="458"/>
        <v>1.060507086556528E-3</v>
      </c>
      <c r="AL183" s="4">
        <f t="shared" si="459"/>
        <v>-1.7004726300837714E-3</v>
      </c>
      <c r="AM183" s="4">
        <f t="shared" si="460"/>
        <v>-1.1360207204947903E-3</v>
      </c>
      <c r="AN183" s="4">
        <f t="shared" si="461"/>
        <v>-6.77337558716129E-4</v>
      </c>
      <c r="AO183" s="4">
        <f t="shared" si="462"/>
        <v>-4.4104652043874815E-4</v>
      </c>
      <c r="AP183" s="4">
        <f t="shared" si="463"/>
        <v>1.9301870238497276E-4</v>
      </c>
      <c r="AQ183" s="4">
        <f t="shared" si="464"/>
        <v>2.5087806307966254E-3</v>
      </c>
      <c r="AR183" s="4">
        <f t="shared" si="465"/>
        <v>3.7073173191411457E-3</v>
      </c>
      <c r="AS183" s="4">
        <f t="shared" si="466"/>
        <v>6.6954162719745636E-4</v>
      </c>
      <c r="AT183" s="4">
        <f t="shared" si="467"/>
        <v>-1.1915090044217758E-4</v>
      </c>
      <c r="AU183" s="4">
        <f t="shared" si="468"/>
        <v>-1.7442386548341404E-3</v>
      </c>
      <c r="AV183" s="4">
        <f t="shared" si="570"/>
        <v>-8.5486425934444554E-4</v>
      </c>
      <c r="AW183" s="4">
        <f t="shared" si="570"/>
        <v>-1.9587783319610141E-2</v>
      </c>
      <c r="AY183" s="2">
        <f t="shared" si="520"/>
        <v>0.34104526104574684</v>
      </c>
      <c r="AZ183" s="2">
        <f t="shared" si="571"/>
        <v>0.33951945878107581</v>
      </c>
      <c r="BA183" s="2">
        <f t="shared" si="572"/>
        <v>0.33724114612154654</v>
      </c>
      <c r="BB183" s="2">
        <f t="shared" si="573"/>
        <v>0.33377847263003596</v>
      </c>
      <c r="BC183" s="2">
        <f t="shared" si="574"/>
        <v>0.32999702072049381</v>
      </c>
      <c r="BD183" s="2">
        <f t="shared" si="575"/>
        <v>0.33356533755871615</v>
      </c>
      <c r="BE183" s="2">
        <f t="shared" si="576"/>
        <v>0.34316704652043872</v>
      </c>
      <c r="BF183" s="2">
        <f t="shared" si="577"/>
        <v>0.34484698129761504</v>
      </c>
      <c r="BG183" s="2">
        <f t="shared" si="578"/>
        <v>0.3413522193692034</v>
      </c>
      <c r="BH183" s="2">
        <f t="shared" si="579"/>
        <v>0.34534668268085883</v>
      </c>
      <c r="BI183" s="2">
        <f t="shared" si="580"/>
        <v>0.34321945837280254</v>
      </c>
      <c r="BJ183" s="2">
        <f t="shared" si="581"/>
        <v>0.34283615088782732</v>
      </c>
      <c r="BK183" s="2">
        <f t="shared" si="582"/>
        <v>0.34776321906221874</v>
      </c>
      <c r="BL183" s="2">
        <f t="shared" si="583"/>
        <v>0.35098307925036443</v>
      </c>
      <c r="BM183" s="2">
        <f t="shared" si="584"/>
        <v>0.35710621853395802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0.34202199999999999</v>
      </c>
      <c r="CV183" s="2">
        <f t="shared" si="486"/>
        <v>0.34079300000000001</v>
      </c>
      <c r="CW183" s="2">
        <f t="shared" si="487"/>
        <v>0.33830199999999999</v>
      </c>
      <c r="CX183" s="2">
        <f t="shared" si="488"/>
        <v>0.33207799999999998</v>
      </c>
      <c r="CY183" s="2">
        <f t="shared" si="489"/>
        <v>0.32886100000000001</v>
      </c>
      <c r="CZ183" s="2">
        <f t="shared" si="490"/>
        <v>0.33288800000000002</v>
      </c>
      <c r="DA183" s="2">
        <f t="shared" si="491"/>
        <v>0.34272599999999998</v>
      </c>
      <c r="DB183" s="2">
        <f t="shared" si="492"/>
        <v>0.34504000000000001</v>
      </c>
      <c r="DC183" s="2">
        <f t="shared" si="493"/>
        <v>0.34386100000000003</v>
      </c>
      <c r="DD183" s="2">
        <f t="shared" si="494"/>
        <v>0.34905399999999998</v>
      </c>
      <c r="DE183" s="2">
        <f t="shared" si="495"/>
        <v>0.343889</v>
      </c>
      <c r="DF183" s="2">
        <f t="shared" si="496"/>
        <v>0.34271699999999999</v>
      </c>
      <c r="DG183" s="2">
        <f t="shared" si="497"/>
        <v>0.34601900000000002</v>
      </c>
      <c r="DH183" s="2">
        <f t="shared" si="498"/>
        <v>0.350134</v>
      </c>
      <c r="DI183" s="2" t="str">
        <f t="shared" si="499"/>
        <v/>
      </c>
      <c r="DK183" s="2">
        <f t="shared" si="500"/>
        <v>0.47923285714285718</v>
      </c>
      <c r="DL183" s="2">
        <f t="shared" si="585"/>
        <v>0.50700642691879871</v>
      </c>
      <c r="DM183" s="2">
        <f t="shared" si="585"/>
        <v>0.48205667613636372</v>
      </c>
      <c r="DN183" s="2">
        <f t="shared" si="585"/>
        <v>0.49567846935483872</v>
      </c>
      <c r="DO183" s="2">
        <f t="shared" si="585"/>
        <v>0.50559075369458129</v>
      </c>
      <c r="DP183" s="2">
        <f t="shared" si="585"/>
        <v>0.56520127898550732</v>
      </c>
      <c r="DQ183" s="2">
        <f t="shared" si="585"/>
        <v>0.51223885173913042</v>
      </c>
      <c r="DR183" s="2">
        <f t="shared" si="585"/>
        <v>0.49070131076923074</v>
      </c>
      <c r="DS183" s="2">
        <f t="shared" si="585"/>
        <v>0.48962606405797104</v>
      </c>
      <c r="DT183" s="2">
        <f t="shared" si="585"/>
        <v>0.51525326354679812</v>
      </c>
      <c r="DU183" s="2">
        <f t="shared" si="585"/>
        <v>0.49516066206896547</v>
      </c>
      <c r="DV183" s="2">
        <f t="shared" si="585"/>
        <v>0.47240802071114363</v>
      </c>
      <c r="DW183" s="2">
        <f t="shared" si="585"/>
        <v>0.4712489567736185</v>
      </c>
      <c r="DX183" s="2">
        <f t="shared" si="585"/>
        <v>0.45638448785928776</v>
      </c>
      <c r="DY183" s="2">
        <f t="shared" si="585"/>
        <v>0.41248157239736066</v>
      </c>
      <c r="EA183" s="2">
        <f t="shared" si="440"/>
        <v>0.33148414303058449</v>
      </c>
      <c r="EB183" s="2">
        <f t="shared" si="502"/>
        <v>0.33693770079015911</v>
      </c>
      <c r="EC183" s="2">
        <f t="shared" si="503"/>
        <v>0.33230135379372916</v>
      </c>
      <c r="ED183" s="2">
        <f t="shared" si="504"/>
        <v>0.33149862043681744</v>
      </c>
      <c r="EE183" s="2">
        <f t="shared" si="505"/>
        <v>0.32790073227942729</v>
      </c>
      <c r="EF183" s="2">
        <f t="shared" si="506"/>
        <v>0.32658124838991015</v>
      </c>
      <c r="EG183" s="2">
        <f t="shared" si="507"/>
        <v>0.34606386417822932</v>
      </c>
      <c r="EH183" s="2">
        <f t="shared" si="508"/>
        <v>0.34230556149732616</v>
      </c>
      <c r="EI183" s="2">
        <f t="shared" si="509"/>
        <v>0.34056904780530195</v>
      </c>
      <c r="EJ183" s="2">
        <f t="shared" si="510"/>
        <v>0.33791263470801486</v>
      </c>
      <c r="EK183" s="2">
        <f t="shared" si="511"/>
        <v>0.34024338169627083</v>
      </c>
      <c r="EL183" s="2">
        <f t="shared" si="512"/>
        <v>0.34372987889914913</v>
      </c>
      <c r="EM183" s="2">
        <f t="shared" si="513"/>
        <v>0.3454490710133572</v>
      </c>
      <c r="EN183" s="2">
        <f t="shared" si="514"/>
        <v>0.35727361979098632</v>
      </c>
      <c r="EO183" s="2">
        <f t="shared" si="515"/>
        <v>0.36203205246649783</v>
      </c>
      <c r="EQ183" s="2">
        <f t="shared" si="516"/>
        <v>0.34369249841300781</v>
      </c>
      <c r="ER183" s="2">
        <f t="shared" si="586"/>
        <v>0.34032929195337364</v>
      </c>
      <c r="ES183" s="2">
        <f t="shared" si="586"/>
        <v>0.33903029232859955</v>
      </c>
      <c r="ET183" s="2">
        <f t="shared" si="586"/>
        <v>0.33422298008729284</v>
      </c>
      <c r="EU183" s="2">
        <f t="shared" si="586"/>
        <v>0.33037490604626052</v>
      </c>
      <c r="EV183" s="2">
        <f t="shared" si="586"/>
        <v>0.33448077345707466</v>
      </c>
      <c r="EW183" s="2">
        <f t="shared" si="586"/>
        <v>0.34282191208282009</v>
      </c>
      <c r="EX183" s="2">
        <f t="shared" si="586"/>
        <v>0.345121398313328</v>
      </c>
      <c r="EY183" s="2">
        <f t="shared" si="586"/>
        <v>0.34143515576920108</v>
      </c>
      <c r="EZ183" s="2">
        <f t="shared" si="586"/>
        <v>0.34638812907262456</v>
      </c>
      <c r="FA183" s="2">
        <f t="shared" si="586"/>
        <v>0.34368098022560634</v>
      </c>
      <c r="FB183" s="2">
        <f t="shared" si="586"/>
        <v>0.34264307783946618</v>
      </c>
      <c r="FC183" s="2">
        <f t="shared" si="586"/>
        <v>0.34843401199137319</v>
      </c>
      <c r="FD183" s="2">
        <f t="shared" si="586"/>
        <v>0.34838980194615582</v>
      </c>
      <c r="FE183" s="2">
        <f t="shared" si="586"/>
        <v>0.3534680556875347</v>
      </c>
      <c r="FG183" s="2">
        <f t="shared" si="518"/>
        <v>0.99999781170801283</v>
      </c>
      <c r="FH183" s="2">
        <f t="shared" si="587"/>
        <v>0.99999048017291114</v>
      </c>
      <c r="FI183" s="2">
        <f t="shared" si="587"/>
        <v>0.99998936275428851</v>
      </c>
      <c r="FJ183" s="2">
        <f t="shared" si="587"/>
        <v>0.99998941461081114</v>
      </c>
      <c r="FK183" s="2">
        <f t="shared" si="587"/>
        <v>0.99999201098190627</v>
      </c>
      <c r="FL183" s="2">
        <f t="shared" si="587"/>
        <v>0.99999446374646983</v>
      </c>
      <c r="FM183" s="2">
        <f t="shared" si="587"/>
        <v>0.99999472228397968</v>
      </c>
      <c r="FN183" s="2">
        <f t="shared" si="587"/>
        <v>0.99999414399001385</v>
      </c>
      <c r="FO183" s="2">
        <f t="shared" si="587"/>
        <v>0.999994767295318</v>
      </c>
      <c r="FP183" s="2">
        <f t="shared" si="587"/>
        <v>0.99999231000700806</v>
      </c>
      <c r="FQ183" s="2">
        <f t="shared" si="587"/>
        <v>0.9999912405687601</v>
      </c>
      <c r="FR183" s="2">
        <f t="shared" si="587"/>
        <v>0.9999893683581792</v>
      </c>
      <c r="FS183" s="2">
        <f t="shared" si="587"/>
        <v>0.99998754917404675</v>
      </c>
      <c r="FT183" s="2">
        <f t="shared" si="587"/>
        <v>0.99998455899664707</v>
      </c>
      <c r="FU183" s="2">
        <f t="shared" si="587"/>
        <v>0.99997127787673623</v>
      </c>
      <c r="FW183" s="2">
        <f t="shared" si="536"/>
        <v>0.78313535266184031</v>
      </c>
      <c r="FX183" s="2">
        <f t="shared" si="588"/>
        <v>0.76074586879311767</v>
      </c>
      <c r="FY183" s="2">
        <f t="shared" si="589"/>
        <v>0.73387493704490647</v>
      </c>
      <c r="FZ183" s="2">
        <f t="shared" si="590"/>
        <v>0.83620174202155695</v>
      </c>
      <c r="GA183" s="2">
        <f t="shared" si="591"/>
        <v>0.84669431886818325</v>
      </c>
      <c r="GB183" s="2">
        <f t="shared" si="592"/>
        <v>0.8839478384395687</v>
      </c>
      <c r="GC183" s="2">
        <f t="shared" si="593"/>
        <v>0.89381169027386909</v>
      </c>
      <c r="GD183" s="2">
        <f t="shared" si="594"/>
        <v>0.90223651415513695</v>
      </c>
      <c r="GE183" s="2">
        <f t="shared" si="595"/>
        <v>0.90334187556982781</v>
      </c>
      <c r="GF183" s="2">
        <f t="shared" si="596"/>
        <v>0.87696173283849299</v>
      </c>
      <c r="GG183" s="2">
        <f t="shared" si="597"/>
        <v>0.86534819696976295</v>
      </c>
      <c r="GH183" s="2">
        <f t="shared" si="598"/>
        <v>0.82360618188654666</v>
      </c>
      <c r="GI183" s="2">
        <f t="shared" si="599"/>
        <v>0.77474956905716552</v>
      </c>
      <c r="GJ183" s="2">
        <f t="shared" si="600"/>
        <v>0.70826203573381541</v>
      </c>
      <c r="GK183" s="2">
        <f t="shared" si="601"/>
        <v>0.57534852908555267</v>
      </c>
      <c r="GM183" s="82">
        <f t="shared" si="537"/>
        <v>2.0855112826893402E-92</v>
      </c>
      <c r="GN183" s="82">
        <f t="shared" si="602"/>
        <v>0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6.4315792213674119E-66</v>
      </c>
      <c r="HD183" s="82">
        <f t="shared" si="616"/>
        <v>1.1583685591008761E-246</v>
      </c>
      <c r="HE183" s="82">
        <f t="shared" si="617"/>
        <v>1.3584798869029342E-226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5.7187021380246786E-33</v>
      </c>
      <c r="HT183" s="82">
        <f t="shared" si="630"/>
        <v>8.1845753923313152E-56</v>
      </c>
      <c r="HU183" s="82">
        <f t="shared" si="631"/>
        <v>3.9051408605814884E-52</v>
      </c>
      <c r="HV183" s="82">
        <f t="shared" si="632"/>
        <v>1.3134473023346146E-68</v>
      </c>
      <c r="HW183" s="82">
        <f t="shared" si="633"/>
        <v>9.4367459621372562E-89</v>
      </c>
      <c r="HX183" s="82">
        <f t="shared" si="634"/>
        <v>4.6629524640331255E-94</v>
      </c>
      <c r="HY183" s="82">
        <f t="shared" si="635"/>
        <v>4.6613846080333387E-92</v>
      </c>
      <c r="HZ183" s="82">
        <f t="shared" si="636"/>
        <v>1.9046815124126736E-95</v>
      </c>
      <c r="IA183" s="82">
        <f t="shared" si="637"/>
        <v>1.7478022771772026E-89</v>
      </c>
      <c r="IB183" s="82">
        <f t="shared" si="638"/>
        <v>3.4508289769690831E-94</v>
      </c>
      <c r="IC183" s="82">
        <f t="shared" si="639"/>
        <v>2.4846640448183248E-87</v>
      </c>
      <c r="ID183" s="82">
        <f t="shared" si="640"/>
        <v>2.5557570736156301E-67</v>
      </c>
      <c r="IE183" s="82">
        <f t="shared" si="641"/>
        <v>4.9043344180279818E-59</v>
      </c>
      <c r="IF183" s="82">
        <f t="shared" si="642"/>
        <v>2.3834946947582316E-37</v>
      </c>
      <c r="IG183" s="82">
        <f t="shared" si="643"/>
        <v>8.0991661034872338E-39</v>
      </c>
      <c r="II183" s="82">
        <f t="shared" si="540"/>
        <v>6.7067923237093593E-3</v>
      </c>
      <c r="IJ183" s="82">
        <f t="shared" si="541"/>
        <v>1.319683025992004E-3</v>
      </c>
      <c r="IK183" s="82">
        <f t="shared" si="542"/>
        <v>3.3508766019126643E-3</v>
      </c>
      <c r="IL183" s="82">
        <f t="shared" si="543"/>
        <v>4.9997894505870504E-7</v>
      </c>
      <c r="IM183" s="82">
        <f t="shared" si="544"/>
        <v>2.1074882469499438E-8</v>
      </c>
      <c r="IN183" s="82">
        <f t="shared" si="545"/>
        <v>9.3897559807556967E-11</v>
      </c>
      <c r="IO183" s="82">
        <f t="shared" si="546"/>
        <v>2.6326250791580764E-11</v>
      </c>
      <c r="IP183" s="82">
        <f t="shared" si="547"/>
        <v>2.3049395520513047E-12</v>
      </c>
      <c r="IQ183" s="82">
        <f t="shared" si="548"/>
        <v>8.2939239394841996E-12</v>
      </c>
      <c r="IR183" s="82">
        <f t="shared" si="549"/>
        <v>1.1527132277706764E-10</v>
      </c>
      <c r="IS183" s="82">
        <f t="shared" si="550"/>
        <v>1.5597289824019126E-9</v>
      </c>
      <c r="IT183" s="82">
        <f t="shared" si="551"/>
        <v>2.8393775119964959E-6</v>
      </c>
      <c r="IU183" s="82">
        <f t="shared" si="552"/>
        <v>1.6988115462227623E-4</v>
      </c>
      <c r="IV183" s="82">
        <f t="shared" si="553"/>
        <v>1.2626030805383745E-3</v>
      </c>
      <c r="IW183" s="82">
        <f t="shared" si="554"/>
        <v>0.14971801359735445</v>
      </c>
      <c r="IY183" s="82">
        <f t="shared" si="555"/>
        <v>6.7067923237093593E-3</v>
      </c>
      <c r="IZ183" s="82">
        <f t="shared" si="556"/>
        <v>1.319683025992004E-3</v>
      </c>
      <c r="JA183" s="82">
        <f t="shared" si="557"/>
        <v>3.3508766019126643E-3</v>
      </c>
      <c r="JB183" s="82">
        <f t="shared" si="558"/>
        <v>4.9997894505870504E-7</v>
      </c>
      <c r="JC183" s="82">
        <f t="shared" si="559"/>
        <v>2.1074882469499438E-8</v>
      </c>
      <c r="JD183" s="82">
        <f t="shared" si="560"/>
        <v>9.3897559807556967E-11</v>
      </c>
      <c r="JE183" s="82">
        <f t="shared" si="561"/>
        <v>2.6326250791580764E-11</v>
      </c>
      <c r="JF183" s="82">
        <f t="shared" si="562"/>
        <v>2.3049395520513047E-12</v>
      </c>
      <c r="JG183" s="82">
        <f t="shared" si="563"/>
        <v>8.2939239394841996E-12</v>
      </c>
      <c r="JH183" s="82">
        <f t="shared" si="564"/>
        <v>1.1527132277706764E-10</v>
      </c>
      <c r="JI183" s="82">
        <f t="shared" si="565"/>
        <v>1.5597289824019126E-9</v>
      </c>
      <c r="JJ183" s="82">
        <f t="shared" si="566"/>
        <v>2.8393775119964959E-6</v>
      </c>
      <c r="JK183" s="82">
        <f t="shared" si="567"/>
        <v>1.6988115462227623E-4</v>
      </c>
      <c r="JL183" s="82">
        <f t="shared" si="568"/>
        <v>1.2626030805383745E-3</v>
      </c>
      <c r="JM183" s="82">
        <f t="shared" si="569"/>
        <v>0.14971801359735445</v>
      </c>
    </row>
    <row r="184" spans="2:273" x14ac:dyDescent="0.25">
      <c r="B184" s="2">
        <v>157</v>
      </c>
      <c r="C184" s="37">
        <v>0.33917799999999998</v>
      </c>
      <c r="D184" s="37">
        <v>0.33929399999999998</v>
      </c>
      <c r="E184" s="37">
        <v>0.33844400000000002</v>
      </c>
      <c r="F184" s="37">
        <v>0.33140700000000001</v>
      </c>
      <c r="G184" s="37">
        <v>0.32654899999999998</v>
      </c>
      <c r="H184" s="37">
        <v>0.33488800000000002</v>
      </c>
      <c r="I184" s="37">
        <v>0.342113</v>
      </c>
      <c r="J184" s="37">
        <v>0.343028</v>
      </c>
      <c r="K184" s="37">
        <v>0.34199299999999999</v>
      </c>
      <c r="L184" s="37">
        <v>0.35327700000000001</v>
      </c>
      <c r="M184" s="37">
        <v>0.343941</v>
      </c>
      <c r="N184" s="37">
        <v>0.33979900000000002</v>
      </c>
      <c r="O184" s="37">
        <v>0.349333</v>
      </c>
      <c r="P184" s="37">
        <v>0.352296</v>
      </c>
      <c r="Q184" s="37">
        <v>0.35209800000000002</v>
      </c>
      <c r="S184" s="4">
        <f t="shared" si="441"/>
        <v>0.34100527983973261</v>
      </c>
      <c r="T184" s="4">
        <f t="shared" si="442"/>
        <v>0.33932747351488995</v>
      </c>
      <c r="U184" s="4">
        <f t="shared" si="443"/>
        <v>0.33715256829732348</v>
      </c>
      <c r="V184" s="4">
        <f t="shared" si="444"/>
        <v>0.33342494397083261</v>
      </c>
      <c r="W184" s="4">
        <f t="shared" si="445"/>
        <v>0.32974003907561356</v>
      </c>
      <c r="X184" s="4">
        <f t="shared" si="446"/>
        <v>0.33341216363587545</v>
      </c>
      <c r="Y184" s="4">
        <f t="shared" si="447"/>
        <v>0.34298477584325615</v>
      </c>
      <c r="Z184" s="4">
        <f t="shared" si="448"/>
        <v>0.3446478495485058</v>
      </c>
      <c r="AA184" s="4">
        <f t="shared" si="449"/>
        <v>0.34107710115138479</v>
      </c>
      <c r="AB184" s="4">
        <f t="shared" si="450"/>
        <v>0.34524273334916988</v>
      </c>
      <c r="AC184" s="4">
        <f t="shared" si="451"/>
        <v>0.34298152723387437</v>
      </c>
      <c r="AD184" s="4">
        <f t="shared" si="452"/>
        <v>0.34268705169360858</v>
      </c>
      <c r="AE184" s="4">
        <f t="shared" si="453"/>
        <v>0.34773666401319964</v>
      </c>
      <c r="AF184" s="4">
        <f t="shared" si="454"/>
        <v>0.35072768415139827</v>
      </c>
      <c r="AG184" s="4">
        <f t="shared" si="455"/>
        <v>0.36355143559804809</v>
      </c>
      <c r="AI184" s="4">
        <f t="shared" si="456"/>
        <v>-1.8272798397326317E-3</v>
      </c>
      <c r="AJ184" s="4">
        <f t="shared" si="457"/>
        <v>-3.347351488997008E-5</v>
      </c>
      <c r="AK184" s="4">
        <f t="shared" si="458"/>
        <v>1.2914317026765376E-3</v>
      </c>
      <c r="AL184" s="4">
        <f t="shared" si="459"/>
        <v>-2.017943970832603E-3</v>
      </c>
      <c r="AM184" s="4">
        <f t="shared" si="460"/>
        <v>-3.1910390756135776E-3</v>
      </c>
      <c r="AN184" s="4">
        <f t="shared" si="461"/>
        <v>1.475836364124572E-3</v>
      </c>
      <c r="AO184" s="4">
        <f t="shared" si="462"/>
        <v>-8.7177584325615065E-4</v>
      </c>
      <c r="AP184" s="4">
        <f t="shared" si="463"/>
        <v>-1.6198495485058029E-3</v>
      </c>
      <c r="AQ184" s="4">
        <f t="shared" si="464"/>
        <v>9.1589884861520421E-4</v>
      </c>
      <c r="AR184" s="4">
        <f t="shared" si="465"/>
        <v>8.0342666508301241E-3</v>
      </c>
      <c r="AS184" s="4">
        <f t="shared" si="466"/>
        <v>9.5947276612562415E-4</v>
      </c>
      <c r="AT184" s="4">
        <f t="shared" si="467"/>
        <v>-2.8880516936085621E-3</v>
      </c>
      <c r="AU184" s="4">
        <f t="shared" si="468"/>
        <v>1.5963359868003679E-3</v>
      </c>
      <c r="AV184" s="4">
        <f t="shared" si="570"/>
        <v>1.5683158486017312E-3</v>
      </c>
      <c r="AW184" s="4">
        <f t="shared" si="570"/>
        <v>-1.1453435598048067E-2</v>
      </c>
      <c r="AY184" s="2">
        <f t="shared" si="520"/>
        <v>0.34100492257760689</v>
      </c>
      <c r="AZ184" s="2">
        <f t="shared" si="571"/>
        <v>0.33932746345470527</v>
      </c>
      <c r="BA184" s="2">
        <f t="shared" si="572"/>
        <v>0.33715249266017777</v>
      </c>
      <c r="BB184" s="2">
        <f t="shared" si="573"/>
        <v>0.33342494397082928</v>
      </c>
      <c r="BC184" s="2">
        <f t="shared" si="574"/>
        <v>0.3297400390756135</v>
      </c>
      <c r="BD184" s="2">
        <f t="shared" si="575"/>
        <v>0.33341216363587545</v>
      </c>
      <c r="BE184" s="2">
        <f t="shared" si="576"/>
        <v>0.34298477584325615</v>
      </c>
      <c r="BF184" s="2">
        <f t="shared" si="577"/>
        <v>0.3446478495485058</v>
      </c>
      <c r="BG184" s="2">
        <f t="shared" si="578"/>
        <v>0.34107710115138479</v>
      </c>
      <c r="BH184" s="2">
        <f t="shared" si="579"/>
        <v>0.34524273334916988</v>
      </c>
      <c r="BI184" s="2">
        <f t="shared" si="580"/>
        <v>0.34298152723387437</v>
      </c>
      <c r="BJ184" s="2">
        <f t="shared" si="581"/>
        <v>0.34268705169251934</v>
      </c>
      <c r="BK184" s="2">
        <f t="shared" si="582"/>
        <v>0.34773666137606141</v>
      </c>
      <c r="BL184" s="2">
        <f t="shared" si="583"/>
        <v>0.35072665805967373</v>
      </c>
      <c r="BM184" s="2">
        <f t="shared" si="584"/>
        <v>0.3567670497810348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0.33917799999999998</v>
      </c>
      <c r="CV184" s="2">
        <f t="shared" si="486"/>
        <v>0.33929399999999998</v>
      </c>
      <c r="CW184" s="2">
        <f t="shared" si="487"/>
        <v>0.33844400000000002</v>
      </c>
      <c r="CX184" s="2">
        <f t="shared" si="488"/>
        <v>0.33140700000000001</v>
      </c>
      <c r="CY184" s="2">
        <f t="shared" si="489"/>
        <v>0.32654899999999998</v>
      </c>
      <c r="CZ184" s="2">
        <f t="shared" si="490"/>
        <v>0.33488800000000002</v>
      </c>
      <c r="DA184" s="2">
        <f t="shared" si="491"/>
        <v>0.342113</v>
      </c>
      <c r="DB184" s="2">
        <f t="shared" si="492"/>
        <v>0.343028</v>
      </c>
      <c r="DC184" s="2">
        <f t="shared" si="493"/>
        <v>0.34199299999999999</v>
      </c>
      <c r="DD184" s="2">
        <f t="shared" si="494"/>
        <v>0.35327700000000001</v>
      </c>
      <c r="DE184" s="2">
        <f t="shared" si="495"/>
        <v>0.343941</v>
      </c>
      <c r="DF184" s="2">
        <f t="shared" si="496"/>
        <v>0.33979900000000002</v>
      </c>
      <c r="DG184" s="2">
        <f t="shared" si="497"/>
        <v>0.349333</v>
      </c>
      <c r="DH184" s="2">
        <f t="shared" si="498"/>
        <v>0.352296</v>
      </c>
      <c r="DI184" s="2" t="str">
        <f t="shared" si="499"/>
        <v/>
      </c>
      <c r="DK184" s="2">
        <f t="shared" si="500"/>
        <v>0.47985301098901101</v>
      </c>
      <c r="DL184" s="2">
        <f t="shared" si="585"/>
        <v>0.50788091968854288</v>
      </c>
      <c r="DM184" s="2">
        <f t="shared" si="585"/>
        <v>0.48276388068181825</v>
      </c>
      <c r="DN184" s="2">
        <f t="shared" si="585"/>
        <v>0.49652490645161296</v>
      </c>
      <c r="DO184" s="2">
        <f t="shared" si="585"/>
        <v>0.50651116174055832</v>
      </c>
      <c r="DP184" s="2">
        <f t="shared" si="585"/>
        <v>0.56649503985507255</v>
      </c>
      <c r="DQ184" s="2">
        <f t="shared" si="585"/>
        <v>0.5131297373913043</v>
      </c>
      <c r="DR184" s="2">
        <f t="shared" si="585"/>
        <v>0.49141183153846146</v>
      </c>
      <c r="DS184" s="2">
        <f t="shared" si="585"/>
        <v>0.49018876057971023</v>
      </c>
      <c r="DT184" s="2">
        <f t="shared" si="585"/>
        <v>0.51603793431855505</v>
      </c>
      <c r="DU184" s="2">
        <f t="shared" si="585"/>
        <v>0.49593916551724138</v>
      </c>
      <c r="DV184" s="2">
        <f t="shared" si="585"/>
        <v>0.47307598460410549</v>
      </c>
      <c r="DW184" s="2">
        <f t="shared" si="585"/>
        <v>0.47187110884581102</v>
      </c>
      <c r="DX184" s="2">
        <f t="shared" si="585"/>
        <v>0.45694847293007285</v>
      </c>
      <c r="DY184" s="2">
        <f t="shared" si="585"/>
        <v>0.41272309402492663</v>
      </c>
      <c r="EA184" s="2">
        <f t="shared" si="440"/>
        <v>0.33107210905712559</v>
      </c>
      <c r="EB184" s="2">
        <f t="shared" si="502"/>
        <v>0.33664206007179281</v>
      </c>
      <c r="EC184" s="2">
        <f t="shared" si="503"/>
        <v>0.33200068362357005</v>
      </c>
      <c r="ED184" s="2">
        <f t="shared" si="504"/>
        <v>0.33107025789781586</v>
      </c>
      <c r="EE184" s="2">
        <f t="shared" si="505"/>
        <v>0.32758045364762034</v>
      </c>
      <c r="EF184" s="2">
        <f t="shared" si="506"/>
        <v>0.32624827155412012</v>
      </c>
      <c r="EG184" s="2">
        <f t="shared" si="507"/>
        <v>0.34595244440101613</v>
      </c>
      <c r="EH184" s="2">
        <f t="shared" si="508"/>
        <v>0.34204487165775399</v>
      </c>
      <c r="EI184" s="2">
        <f t="shared" si="509"/>
        <v>0.34027391377470145</v>
      </c>
      <c r="EJ184" s="2">
        <f t="shared" si="510"/>
        <v>0.33760810651425344</v>
      </c>
      <c r="EK184" s="2">
        <f t="shared" si="511"/>
        <v>0.33992057846691376</v>
      </c>
      <c r="EL184" s="2">
        <f t="shared" si="512"/>
        <v>0.3436100832727404</v>
      </c>
      <c r="EM184" s="2">
        <f t="shared" si="513"/>
        <v>0.34533465558243814</v>
      </c>
      <c r="EN184" s="2">
        <f t="shared" si="514"/>
        <v>0.35729960292292623</v>
      </c>
      <c r="EO184" s="2">
        <f t="shared" si="515"/>
        <v>0.36196851893686927</v>
      </c>
      <c r="EQ184" s="2">
        <f t="shared" si="516"/>
        <v>0.34351310904037158</v>
      </c>
      <c r="ER184" s="2">
        <f t="shared" si="586"/>
        <v>0.3400957961554244</v>
      </c>
      <c r="ES184" s="2">
        <f t="shared" si="586"/>
        <v>0.33885436542938968</v>
      </c>
      <c r="ET184" s="2">
        <f t="shared" si="586"/>
        <v>0.33384372132564993</v>
      </c>
      <c r="EU184" s="2">
        <f t="shared" si="586"/>
        <v>0.33009513704806859</v>
      </c>
      <c r="EV184" s="2">
        <f t="shared" si="586"/>
        <v>0.33426858479154337</v>
      </c>
      <c r="EW184" s="2">
        <f t="shared" si="586"/>
        <v>0.3426623357826431</v>
      </c>
      <c r="EX184" s="2">
        <f t="shared" si="586"/>
        <v>0.34490420602819477</v>
      </c>
      <c r="EY184" s="2">
        <f t="shared" si="586"/>
        <v>0.34115469550797939</v>
      </c>
      <c r="EZ184" s="2">
        <f t="shared" si="586"/>
        <v>0.34621821568811034</v>
      </c>
      <c r="FA184" s="2">
        <f t="shared" si="586"/>
        <v>0.34341449149096337</v>
      </c>
      <c r="FB184" s="2">
        <f t="shared" si="586"/>
        <v>0.3425052575627171</v>
      </c>
      <c r="FC184" s="2">
        <f t="shared" si="586"/>
        <v>0.34837175391825403</v>
      </c>
      <c r="FD184" s="2">
        <f t="shared" si="586"/>
        <v>0.34825551221661072</v>
      </c>
      <c r="FE184" s="2">
        <f t="shared" si="586"/>
        <v>0.35326353879505978</v>
      </c>
      <c r="FG184" s="2">
        <f t="shared" si="518"/>
        <v>0.99999800425360375</v>
      </c>
      <c r="FH184" s="2">
        <f t="shared" si="587"/>
        <v>0.9999913178072336</v>
      </c>
      <c r="FI184" s="2">
        <f t="shared" si="587"/>
        <v>0.9999902987075302</v>
      </c>
      <c r="FJ184" s="2">
        <f t="shared" si="587"/>
        <v>0.99999034600132919</v>
      </c>
      <c r="FK184" s="2">
        <f t="shared" si="587"/>
        <v>0.99999271392378097</v>
      </c>
      <c r="FL184" s="2">
        <f t="shared" si="587"/>
        <v>0.99999495087431156</v>
      </c>
      <c r="FM184" s="2">
        <f t="shared" si="587"/>
        <v>0.99999518666354725</v>
      </c>
      <c r="FN184" s="2">
        <f t="shared" si="587"/>
        <v>0.99999465925266529</v>
      </c>
      <c r="FO184" s="2">
        <f t="shared" si="587"/>
        <v>0.99999522771441363</v>
      </c>
      <c r="FP184" s="2">
        <f t="shared" si="587"/>
        <v>0.99999298663829128</v>
      </c>
      <c r="FQ184" s="2">
        <f t="shared" si="587"/>
        <v>0.9999920112976054</v>
      </c>
      <c r="FR184" s="2">
        <f t="shared" si="587"/>
        <v>0.99999030381834886</v>
      </c>
      <c r="FS184" s="2">
        <f t="shared" si="587"/>
        <v>0.99998864469933157</v>
      </c>
      <c r="FT184" s="2">
        <f t="shared" si="587"/>
        <v>0.99998591761843869</v>
      </c>
      <c r="FU184" s="2">
        <f t="shared" si="587"/>
        <v>0.99997380504605327</v>
      </c>
      <c r="FW184" s="2">
        <f t="shared" si="536"/>
        <v>0.79836963306071285</v>
      </c>
      <c r="FX184" s="2">
        <f t="shared" si="588"/>
        <v>0.77710531121476167</v>
      </c>
      <c r="FY184" s="2">
        <f t="shared" si="589"/>
        <v>0.75147148418329901</v>
      </c>
      <c r="FZ184" s="2">
        <f t="shared" si="590"/>
        <v>0.84842971082328189</v>
      </c>
      <c r="GA184" s="2">
        <f t="shared" si="591"/>
        <v>0.85827175096131614</v>
      </c>
      <c r="GB184" s="2">
        <f t="shared" si="592"/>
        <v>0.89306724483084587</v>
      </c>
      <c r="GC184" s="2">
        <f t="shared" si="593"/>
        <v>0.90224171376636808</v>
      </c>
      <c r="GD184" s="2">
        <f t="shared" si="594"/>
        <v>0.91006500899641241</v>
      </c>
      <c r="GE184" s="2">
        <f t="shared" si="595"/>
        <v>0.91109057999451271</v>
      </c>
      <c r="GF184" s="2">
        <f t="shared" si="596"/>
        <v>0.88655965770699052</v>
      </c>
      <c r="GG184" s="2">
        <f t="shared" si="597"/>
        <v>0.87572368282777024</v>
      </c>
      <c r="GH184" s="2">
        <f t="shared" si="598"/>
        <v>0.83659069184631252</v>
      </c>
      <c r="GI184" s="2">
        <f t="shared" si="599"/>
        <v>0.79041528087566448</v>
      </c>
      <c r="GJ184" s="2">
        <f t="shared" si="600"/>
        <v>0.72692196154901667</v>
      </c>
      <c r="GK184" s="2">
        <f t="shared" si="601"/>
        <v>0.59768070516355898</v>
      </c>
      <c r="GM184" s="82">
        <f t="shared" si="537"/>
        <v>4.182395897010831E-94</v>
      </c>
      <c r="GN184" s="82">
        <f t="shared" si="602"/>
        <v>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1.9004481994485478E-67</v>
      </c>
      <c r="HD184" s="82">
        <f t="shared" si="616"/>
        <v>1.004573938430713E-252</v>
      </c>
      <c r="HE184" s="82">
        <f t="shared" si="617"/>
        <v>3.1198591460757793E-232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2.3981469336246734E-34</v>
      </c>
      <c r="HT184" s="82">
        <f t="shared" si="630"/>
        <v>3.4215861013203431E-58</v>
      </c>
      <c r="HU184" s="82">
        <f t="shared" si="631"/>
        <v>1.5766710131860544E-54</v>
      </c>
      <c r="HV184" s="82">
        <f t="shared" si="632"/>
        <v>1.5205081259603522E-71</v>
      </c>
      <c r="HW184" s="82">
        <f t="shared" si="633"/>
        <v>2.6129723681894255E-92</v>
      </c>
      <c r="HX184" s="82">
        <f t="shared" si="634"/>
        <v>1.2755113503255919E-97</v>
      </c>
      <c r="HY184" s="82">
        <f t="shared" si="635"/>
        <v>1.6279030254607149E-95</v>
      </c>
      <c r="HZ184" s="82">
        <f t="shared" si="636"/>
        <v>5.3499727744971483E-99</v>
      </c>
      <c r="IA184" s="82">
        <f t="shared" si="637"/>
        <v>8.1889325680761482E-93</v>
      </c>
      <c r="IB184" s="82">
        <f t="shared" si="638"/>
        <v>7.3890658274787093E-98</v>
      </c>
      <c r="IC184" s="82">
        <f t="shared" si="639"/>
        <v>7.9875530424280314E-91</v>
      </c>
      <c r="ID184" s="82">
        <f t="shared" si="640"/>
        <v>3.4817125107426059E-70</v>
      </c>
      <c r="IE184" s="82">
        <f t="shared" si="641"/>
        <v>1.0099160508249245E-61</v>
      </c>
      <c r="IF184" s="82">
        <f t="shared" si="642"/>
        <v>3.6125660425675734E-39</v>
      </c>
      <c r="IG184" s="82">
        <f t="shared" si="643"/>
        <v>4.61592521350524E-41</v>
      </c>
      <c r="II184" s="82">
        <f t="shared" si="540"/>
        <v>3.6826570935419739E-3</v>
      </c>
      <c r="IJ184" s="82">
        <f t="shared" si="541"/>
        <v>5.2638671294966089E-4</v>
      </c>
      <c r="IK184" s="82">
        <f t="shared" si="542"/>
        <v>1.3792136688087666E-3</v>
      </c>
      <c r="IL184" s="82">
        <f t="shared" si="543"/>
        <v>1.0944947947243779E-7</v>
      </c>
      <c r="IM184" s="82">
        <f t="shared" si="544"/>
        <v>3.5282987787776598E-9</v>
      </c>
      <c r="IN184" s="82">
        <f t="shared" si="545"/>
        <v>1.2855495567281162E-11</v>
      </c>
      <c r="IO184" s="82">
        <f t="shared" si="546"/>
        <v>3.5512778485568685E-12</v>
      </c>
      <c r="IP184" s="82">
        <f t="shared" si="547"/>
        <v>2.7646533398156173E-13</v>
      </c>
      <c r="IQ184" s="82">
        <f t="shared" si="548"/>
        <v>1.1192385568623404E-12</v>
      </c>
      <c r="IR184" s="82">
        <f t="shared" si="549"/>
        <v>1.5020589073839044E-11</v>
      </c>
      <c r="IS184" s="82">
        <f t="shared" si="550"/>
        <v>2.3430122662794732E-10</v>
      </c>
      <c r="IT184" s="82">
        <f t="shared" si="551"/>
        <v>6.9787323597753089E-7</v>
      </c>
      <c r="IU184" s="82">
        <f t="shared" si="552"/>
        <v>5.3381184274130422E-5</v>
      </c>
      <c r="IV184" s="82">
        <f t="shared" si="553"/>
        <v>3.7577569835514423E-4</v>
      </c>
      <c r="IW184" s="82">
        <f t="shared" si="554"/>
        <v>7.8004910410735553E-2</v>
      </c>
      <c r="IY184" s="82">
        <f t="shared" si="555"/>
        <v>3.6826570935419739E-3</v>
      </c>
      <c r="IZ184" s="82">
        <f t="shared" si="556"/>
        <v>5.2638671294966089E-4</v>
      </c>
      <c r="JA184" s="82">
        <f t="shared" si="557"/>
        <v>1.3792136688087666E-3</v>
      </c>
      <c r="JB184" s="82">
        <f t="shared" si="558"/>
        <v>1.0944947947243779E-7</v>
      </c>
      <c r="JC184" s="82">
        <f t="shared" si="559"/>
        <v>3.5282987787776598E-9</v>
      </c>
      <c r="JD184" s="82">
        <f t="shared" si="560"/>
        <v>1.2855495567281162E-11</v>
      </c>
      <c r="JE184" s="82">
        <f t="shared" si="561"/>
        <v>3.5512778485568685E-12</v>
      </c>
      <c r="JF184" s="82">
        <f t="shared" si="562"/>
        <v>2.7646533398156173E-13</v>
      </c>
      <c r="JG184" s="82">
        <f t="shared" si="563"/>
        <v>1.1192385568623404E-12</v>
      </c>
      <c r="JH184" s="82">
        <f t="shared" si="564"/>
        <v>1.5020589073839044E-11</v>
      </c>
      <c r="JI184" s="82">
        <f t="shared" si="565"/>
        <v>2.3430122662794732E-10</v>
      </c>
      <c r="JJ184" s="82">
        <f t="shared" si="566"/>
        <v>6.9787323597753089E-7</v>
      </c>
      <c r="JK184" s="82">
        <f t="shared" si="567"/>
        <v>5.3381184274130422E-5</v>
      </c>
      <c r="JL184" s="82">
        <f t="shared" si="568"/>
        <v>3.7577569835514423E-4</v>
      </c>
      <c r="JM184" s="82">
        <f t="shared" si="569"/>
        <v>7.8004910410735553E-2</v>
      </c>
    </row>
    <row r="185" spans="2:273" x14ac:dyDescent="0.25">
      <c r="B185" s="2">
        <v>158</v>
      </c>
      <c r="C185" s="37">
        <v>0.336978</v>
      </c>
      <c r="D185" s="37">
        <v>0.34082800000000002</v>
      </c>
      <c r="E185" s="37">
        <v>0.33807500000000001</v>
      </c>
      <c r="F185" s="37">
        <v>0.33228999999999997</v>
      </c>
      <c r="G185" s="37">
        <v>0.33363700000000002</v>
      </c>
      <c r="H185" s="37">
        <v>0.33552199999999999</v>
      </c>
      <c r="I185" s="37">
        <v>0.34192299999999998</v>
      </c>
      <c r="J185" s="37">
        <v>0.34181499999999998</v>
      </c>
      <c r="K185" s="37">
        <v>0.34000900000000001</v>
      </c>
      <c r="L185" s="37">
        <v>0.350354</v>
      </c>
      <c r="M185" s="37">
        <v>0.34435399999999999</v>
      </c>
      <c r="N185" s="37">
        <v>0.34142800000000001</v>
      </c>
      <c r="O185" s="37">
        <v>0.35153200000000001</v>
      </c>
      <c r="P185" s="37">
        <v>0.34914600000000001</v>
      </c>
      <c r="Q185" s="37">
        <v>0.350906</v>
      </c>
      <c r="S185" s="4">
        <f t="shared" si="441"/>
        <v>0.34096147403082061</v>
      </c>
      <c r="T185" s="4">
        <f t="shared" si="442"/>
        <v>0.33913465309510471</v>
      </c>
      <c r="U185" s="4">
        <f t="shared" si="443"/>
        <v>0.33706269887132051</v>
      </c>
      <c r="V185" s="4">
        <f t="shared" si="444"/>
        <v>0.33307048259492211</v>
      </c>
      <c r="W185" s="4">
        <f t="shared" si="445"/>
        <v>0.32948211614844403</v>
      </c>
      <c r="X185" s="4">
        <f t="shared" si="446"/>
        <v>0.33325601733284826</v>
      </c>
      <c r="Y185" s="4">
        <f t="shared" si="447"/>
        <v>0.34280370849926867</v>
      </c>
      <c r="Z185" s="4">
        <f t="shared" si="448"/>
        <v>0.3444477516949121</v>
      </c>
      <c r="AA185" s="4">
        <f t="shared" si="449"/>
        <v>0.34080170973844526</v>
      </c>
      <c r="AB185" s="4">
        <f t="shared" si="450"/>
        <v>0.3451356101985793</v>
      </c>
      <c r="AC185" s="4">
        <f t="shared" si="451"/>
        <v>0.34274231118228582</v>
      </c>
      <c r="AD185" s="4">
        <f t="shared" si="452"/>
        <v>0.34253836985227726</v>
      </c>
      <c r="AE185" s="4">
        <f t="shared" si="453"/>
        <v>0.34770922901701123</v>
      </c>
      <c r="AF185" s="4">
        <f t="shared" si="454"/>
        <v>0.3504714492569137</v>
      </c>
      <c r="AG185" s="4">
        <f t="shared" si="455"/>
        <v>0.35889516212217337</v>
      </c>
      <c r="AI185" s="4">
        <f t="shared" si="456"/>
        <v>-3.9834740308206107E-3</v>
      </c>
      <c r="AJ185" s="4">
        <f t="shared" si="457"/>
        <v>1.6933469048953098E-3</v>
      </c>
      <c r="AK185" s="4">
        <f t="shared" si="458"/>
        <v>1.0123011286795047E-3</v>
      </c>
      <c r="AL185" s="4">
        <f t="shared" si="459"/>
        <v>-7.8048259492213834E-4</v>
      </c>
      <c r="AM185" s="4">
        <f t="shared" si="460"/>
        <v>4.1548838515559905E-3</v>
      </c>
      <c r="AN185" s="4">
        <f t="shared" si="461"/>
        <v>2.2659826671517225E-3</v>
      </c>
      <c r="AO185" s="4">
        <f t="shared" si="462"/>
        <v>-8.8070849926868977E-4</v>
      </c>
      <c r="AP185" s="4">
        <f t="shared" si="463"/>
        <v>-2.6327516949121166E-3</v>
      </c>
      <c r="AQ185" s="4">
        <f t="shared" si="464"/>
        <v>-7.9270973844525194E-4</v>
      </c>
      <c r="AR185" s="4">
        <f t="shared" si="465"/>
        <v>5.2183898014206975E-3</v>
      </c>
      <c r="AS185" s="4">
        <f t="shared" si="466"/>
        <v>1.6116888177141742E-3</v>
      </c>
      <c r="AT185" s="4">
        <f t="shared" si="467"/>
        <v>-1.1103698522772487E-3</v>
      </c>
      <c r="AU185" s="4">
        <f t="shared" si="468"/>
        <v>3.8227709829887768E-3</v>
      </c>
      <c r="AV185" s="4">
        <f t="shared" si="570"/>
        <v>-1.3254492569136911E-3</v>
      </c>
      <c r="AW185" s="4">
        <f t="shared" si="570"/>
        <v>-7.9891621221733766E-3</v>
      </c>
      <c r="AY185" s="2">
        <f t="shared" si="520"/>
        <v>0.34096135384361725</v>
      </c>
      <c r="AZ185" s="2">
        <f t="shared" si="571"/>
        <v>0.33913465124675723</v>
      </c>
      <c r="BA185" s="2">
        <f t="shared" si="572"/>
        <v>0.33706268425786023</v>
      </c>
      <c r="BB185" s="2">
        <f t="shared" si="573"/>
        <v>0.33307048259492189</v>
      </c>
      <c r="BC185" s="2">
        <f t="shared" si="574"/>
        <v>0.32948211614844403</v>
      </c>
      <c r="BD185" s="2">
        <f t="shared" si="575"/>
        <v>0.33325601733284826</v>
      </c>
      <c r="BE185" s="2">
        <f t="shared" si="576"/>
        <v>0.34280370849926867</v>
      </c>
      <c r="BF185" s="2">
        <f t="shared" si="577"/>
        <v>0.3444477516949121</v>
      </c>
      <c r="BG185" s="2">
        <f t="shared" si="578"/>
        <v>0.34080170973844526</v>
      </c>
      <c r="BH185" s="2">
        <f t="shared" si="579"/>
        <v>0.3451356101985793</v>
      </c>
      <c r="BI185" s="2">
        <f t="shared" si="580"/>
        <v>0.34274231118228582</v>
      </c>
      <c r="BJ185" s="2">
        <f t="shared" si="581"/>
        <v>0.34253836985219521</v>
      </c>
      <c r="BK185" s="2">
        <f t="shared" si="582"/>
        <v>0.34770922870715704</v>
      </c>
      <c r="BL185" s="2">
        <f t="shared" si="583"/>
        <v>0.35047129354228396</v>
      </c>
      <c r="BM185" s="2">
        <f t="shared" si="584"/>
        <v>0.35642511434746776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0.336978</v>
      </c>
      <c r="CV185" s="2">
        <f t="shared" si="486"/>
        <v>0.34082800000000002</v>
      </c>
      <c r="CW185" s="2">
        <f t="shared" si="487"/>
        <v>0.33807500000000001</v>
      </c>
      <c r="CX185" s="2">
        <f t="shared" si="488"/>
        <v>0.33228999999999997</v>
      </c>
      <c r="CY185" s="2">
        <f t="shared" si="489"/>
        <v>0.33363700000000002</v>
      </c>
      <c r="CZ185" s="2">
        <f t="shared" si="490"/>
        <v>0.33552199999999999</v>
      </c>
      <c r="DA185" s="2">
        <f t="shared" si="491"/>
        <v>0.34192299999999998</v>
      </c>
      <c r="DB185" s="2">
        <f t="shared" si="492"/>
        <v>0.34181499999999998</v>
      </c>
      <c r="DC185" s="2">
        <f t="shared" si="493"/>
        <v>0.34000900000000001</v>
      </c>
      <c r="DD185" s="2">
        <f t="shared" si="494"/>
        <v>0.350354</v>
      </c>
      <c r="DE185" s="2">
        <f t="shared" si="495"/>
        <v>0.34435399999999999</v>
      </c>
      <c r="DF185" s="2">
        <f t="shared" si="496"/>
        <v>0.34142800000000001</v>
      </c>
      <c r="DG185" s="2">
        <f t="shared" si="497"/>
        <v>0.35153200000000001</v>
      </c>
      <c r="DH185" s="2">
        <f t="shared" si="498"/>
        <v>0.34914600000000001</v>
      </c>
      <c r="DI185" s="2" t="str">
        <f t="shared" si="499"/>
        <v/>
      </c>
      <c r="DK185" s="2">
        <f t="shared" si="500"/>
        <v>0.48047316483516489</v>
      </c>
      <c r="DL185" s="2">
        <f t="shared" si="585"/>
        <v>0.50875541245828704</v>
      </c>
      <c r="DM185" s="2">
        <f t="shared" si="585"/>
        <v>0.48347108522727278</v>
      </c>
      <c r="DN185" s="2">
        <f t="shared" si="585"/>
        <v>0.49737134354838708</v>
      </c>
      <c r="DO185" s="2">
        <f t="shared" si="585"/>
        <v>0.50743156978653536</v>
      </c>
      <c r="DP185" s="2">
        <f t="shared" si="585"/>
        <v>0.56778880072463778</v>
      </c>
      <c r="DQ185" s="2">
        <f t="shared" si="585"/>
        <v>0.51402062304347829</v>
      </c>
      <c r="DR185" s="2">
        <f t="shared" si="585"/>
        <v>0.49212235230769225</v>
      </c>
      <c r="DS185" s="2">
        <f t="shared" si="585"/>
        <v>0.49075145710144935</v>
      </c>
      <c r="DT185" s="2">
        <f t="shared" si="585"/>
        <v>0.51682260509031208</v>
      </c>
      <c r="DU185" s="2">
        <f t="shared" si="585"/>
        <v>0.49671766896551722</v>
      </c>
      <c r="DV185" s="2">
        <f t="shared" si="585"/>
        <v>0.47374394849706736</v>
      </c>
      <c r="DW185" s="2">
        <f t="shared" si="585"/>
        <v>0.47249326091800353</v>
      </c>
      <c r="DX185" s="2">
        <f t="shared" si="585"/>
        <v>0.45751245800085794</v>
      </c>
      <c r="DY185" s="2">
        <f t="shared" si="585"/>
        <v>0.41296461565249265</v>
      </c>
      <c r="EA185" s="2">
        <f t="shared" si="440"/>
        <v>0.33066007508366668</v>
      </c>
      <c r="EB185" s="2">
        <f t="shared" si="502"/>
        <v>0.33634641935342657</v>
      </c>
      <c r="EC185" s="2">
        <f t="shared" si="503"/>
        <v>0.33170001345341099</v>
      </c>
      <c r="ED185" s="2">
        <f t="shared" si="504"/>
        <v>0.33064189535881433</v>
      </c>
      <c r="EE185" s="2">
        <f t="shared" si="505"/>
        <v>0.32726017501581339</v>
      </c>
      <c r="EF185" s="2">
        <f t="shared" si="506"/>
        <v>0.32591529471833014</v>
      </c>
      <c r="EG185" s="2">
        <f t="shared" si="507"/>
        <v>0.3458410246238029</v>
      </c>
      <c r="EH185" s="2">
        <f t="shared" si="508"/>
        <v>0.34178418181818176</v>
      </c>
      <c r="EI185" s="2">
        <f t="shared" si="509"/>
        <v>0.33997877974410096</v>
      </c>
      <c r="EJ185" s="2">
        <f t="shared" si="510"/>
        <v>0.33730357832049201</v>
      </c>
      <c r="EK185" s="2">
        <f t="shared" si="511"/>
        <v>0.33959777523755669</v>
      </c>
      <c r="EL185" s="2">
        <f t="shared" si="512"/>
        <v>0.3434902876463316</v>
      </c>
      <c r="EM185" s="2">
        <f t="shared" si="513"/>
        <v>0.34522024015151914</v>
      </c>
      <c r="EN185" s="2">
        <f t="shared" si="514"/>
        <v>0.35732558605486614</v>
      </c>
      <c r="EO185" s="2">
        <f t="shared" si="515"/>
        <v>0.3619049854072407</v>
      </c>
      <c r="EQ185" s="2">
        <f t="shared" si="516"/>
        <v>0.34333371966773529</v>
      </c>
      <c r="ER185" s="2">
        <f t="shared" si="586"/>
        <v>0.33986230035747517</v>
      </c>
      <c r="ES185" s="2">
        <f t="shared" si="586"/>
        <v>0.33867843853017982</v>
      </c>
      <c r="ET185" s="2">
        <f t="shared" si="586"/>
        <v>0.33346446256400697</v>
      </c>
      <c r="EU185" s="2">
        <f t="shared" si="586"/>
        <v>0.32981536804987671</v>
      </c>
      <c r="EV185" s="2">
        <f t="shared" si="586"/>
        <v>0.33405639612601207</v>
      </c>
      <c r="EW185" s="2">
        <f t="shared" si="586"/>
        <v>0.34250275948246611</v>
      </c>
      <c r="EX185" s="2">
        <f t="shared" si="586"/>
        <v>0.3446870137430616</v>
      </c>
      <c r="EY185" s="2">
        <f t="shared" si="586"/>
        <v>0.34087423524675764</v>
      </c>
      <c r="EZ185" s="2">
        <f t="shared" si="586"/>
        <v>0.34604830230359618</v>
      </c>
      <c r="FA185" s="2">
        <f t="shared" si="586"/>
        <v>0.3431480027563204</v>
      </c>
      <c r="FB185" s="2">
        <f t="shared" si="586"/>
        <v>0.34236743728596802</v>
      </c>
      <c r="FC185" s="2">
        <f t="shared" si="586"/>
        <v>0.34830949584513488</v>
      </c>
      <c r="FD185" s="2">
        <f t="shared" si="586"/>
        <v>0.34812122248706562</v>
      </c>
      <c r="FE185" s="2">
        <f t="shared" si="586"/>
        <v>0.35305902190258487</v>
      </c>
      <c r="FG185" s="2">
        <f t="shared" si="518"/>
        <v>0.99999817985733441</v>
      </c>
      <c r="FH185" s="2">
        <f t="shared" si="587"/>
        <v>0.99999208174003862</v>
      </c>
      <c r="FI185" s="2">
        <f t="shared" si="587"/>
        <v>0.99999115230855928</v>
      </c>
      <c r="FJ185" s="2">
        <f t="shared" si="587"/>
        <v>0.99999119544109005</v>
      </c>
      <c r="FK185" s="2">
        <f t="shared" si="587"/>
        <v>0.99999335501525177</v>
      </c>
      <c r="FL185" s="2">
        <f t="shared" si="587"/>
        <v>0.99999539514059699</v>
      </c>
      <c r="FM185" s="2">
        <f t="shared" si="587"/>
        <v>0.99999561018312244</v>
      </c>
      <c r="FN185" s="2">
        <f t="shared" si="587"/>
        <v>0.99999512917825162</v>
      </c>
      <c r="FO185" s="2">
        <f t="shared" si="587"/>
        <v>0.99999564762198911</v>
      </c>
      <c r="FP185" s="2">
        <f t="shared" si="587"/>
        <v>0.99999360373415414</v>
      </c>
      <c r="FQ185" s="2">
        <f t="shared" si="587"/>
        <v>0.99999271421170244</v>
      </c>
      <c r="FR185" s="2">
        <f t="shared" si="587"/>
        <v>0.99999115696968921</v>
      </c>
      <c r="FS185" s="2">
        <f t="shared" si="587"/>
        <v>0.999989643832359</v>
      </c>
      <c r="FT185" s="2">
        <f t="shared" si="587"/>
        <v>0.99998715669945804</v>
      </c>
      <c r="FU185" s="2">
        <f t="shared" si="587"/>
        <v>0.99997610986300045</v>
      </c>
      <c r="FW185" s="2">
        <f t="shared" si="536"/>
        <v>0.81278956581305462</v>
      </c>
      <c r="FX185" s="2">
        <f t="shared" si="588"/>
        <v>0.79265103423423167</v>
      </c>
      <c r="FY185" s="2">
        <f t="shared" si="589"/>
        <v>0.76827191262458194</v>
      </c>
      <c r="FZ185" s="2">
        <f t="shared" si="590"/>
        <v>0.85989777405257473</v>
      </c>
      <c r="GA185" s="2">
        <f t="shared" si="591"/>
        <v>0.86911003077088678</v>
      </c>
      <c r="GB185" s="2">
        <f t="shared" si="592"/>
        <v>0.9015498583648639</v>
      </c>
      <c r="GC185" s="2">
        <f t="shared" si="593"/>
        <v>0.91006983374521688</v>
      </c>
      <c r="GD185" s="2">
        <f t="shared" si="594"/>
        <v>0.91732407359758017</v>
      </c>
      <c r="GE185" s="2">
        <f t="shared" si="595"/>
        <v>0.9182742997493325</v>
      </c>
      <c r="GF185" s="2">
        <f t="shared" si="596"/>
        <v>0.89549809025395055</v>
      </c>
      <c r="GG185" s="2">
        <f t="shared" si="597"/>
        <v>0.88540556508917356</v>
      </c>
      <c r="GH185" s="2">
        <f t="shared" si="598"/>
        <v>0.84879487494556383</v>
      </c>
      <c r="GI185" s="2">
        <f t="shared" si="599"/>
        <v>0.80526532654442284</v>
      </c>
      <c r="GJ185" s="2">
        <f t="shared" si="600"/>
        <v>0.74481838882067752</v>
      </c>
      <c r="GK185" s="2">
        <f t="shared" si="601"/>
        <v>0.61961491006037028</v>
      </c>
      <c r="GM185" s="82">
        <f t="shared" si="537"/>
        <v>8.089687053411577E-96</v>
      </c>
      <c r="GN185" s="82">
        <f t="shared" si="602"/>
        <v>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5.3885584134827541E-69</v>
      </c>
      <c r="HD185" s="82">
        <f t="shared" si="616"/>
        <v>7.345572287289946E-259</v>
      </c>
      <c r="HE185" s="82">
        <f t="shared" si="617"/>
        <v>6.1009713881539384E-238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9.4006848049991196E-36</v>
      </c>
      <c r="HT185" s="82">
        <f t="shared" si="630"/>
        <v>1.2722789776756337E-60</v>
      </c>
      <c r="HU185" s="82">
        <f t="shared" si="631"/>
        <v>5.6065093845649954E-57</v>
      </c>
      <c r="HV185" s="82">
        <f t="shared" si="632"/>
        <v>1.5231842185410067E-74</v>
      </c>
      <c r="HW185" s="82">
        <f t="shared" si="633"/>
        <v>6.1428237492404115E-96</v>
      </c>
      <c r="HX185" s="82">
        <f t="shared" si="634"/>
        <v>2.9882716618165714E-101</v>
      </c>
      <c r="HY185" s="82">
        <f t="shared" si="635"/>
        <v>4.8977476282883708E-99</v>
      </c>
      <c r="HZ185" s="82">
        <f t="shared" si="636"/>
        <v>1.2911928722700846E-102</v>
      </c>
      <c r="IA185" s="82">
        <f t="shared" si="637"/>
        <v>3.327717294786369E-96</v>
      </c>
      <c r="IB185" s="82">
        <f t="shared" si="638"/>
        <v>1.3428547155117362E-101</v>
      </c>
      <c r="IC185" s="82">
        <f t="shared" si="639"/>
        <v>2.1873283139435763E-94</v>
      </c>
      <c r="ID185" s="82">
        <f t="shared" si="640"/>
        <v>4.1216285616562008E-73</v>
      </c>
      <c r="IE185" s="82">
        <f t="shared" si="641"/>
        <v>1.8063758091159509E-64</v>
      </c>
      <c r="IF185" s="82">
        <f t="shared" si="642"/>
        <v>4.9388816769819192E-41</v>
      </c>
      <c r="IG185" s="82">
        <f t="shared" si="643"/>
        <v>2.2640010394864417E-43</v>
      </c>
      <c r="II185" s="82">
        <f t="shared" si="540"/>
        <v>1.950398019069822E-3</v>
      </c>
      <c r="IJ185" s="82">
        <f t="shared" si="541"/>
        <v>1.9730243090937196E-4</v>
      </c>
      <c r="IK185" s="82">
        <f t="shared" si="542"/>
        <v>5.3063330429540558E-4</v>
      </c>
      <c r="IL185" s="82">
        <f t="shared" si="543"/>
        <v>2.2155911126788839E-8</v>
      </c>
      <c r="IM185" s="82">
        <f t="shared" si="544"/>
        <v>5.4043044350454139E-10</v>
      </c>
      <c r="IN185" s="82">
        <f t="shared" si="545"/>
        <v>1.617204194361233E-12</v>
      </c>
      <c r="IO185" s="82">
        <f t="shared" si="546"/>
        <v>4.4154589286268054E-13</v>
      </c>
      <c r="IP185" s="82">
        <f t="shared" si="547"/>
        <v>3.0516662146326043E-14</v>
      </c>
      <c r="IQ185" s="82">
        <f t="shared" si="548"/>
        <v>1.397188323185811E-13</v>
      </c>
      <c r="IR185" s="82">
        <f t="shared" si="549"/>
        <v>1.7895637686180551E-12</v>
      </c>
      <c r="IS185" s="82">
        <f t="shared" si="550"/>
        <v>3.2250802444050796E-11</v>
      </c>
      <c r="IT185" s="82">
        <f t="shared" si="551"/>
        <v>1.5901645635871606E-7</v>
      </c>
      <c r="IU185" s="82">
        <f t="shared" si="552"/>
        <v>1.5559722213812959E-5</v>
      </c>
      <c r="IV185" s="82">
        <f t="shared" si="553"/>
        <v>1.0034602549868609E-4</v>
      </c>
      <c r="IW185" s="82">
        <f t="shared" si="554"/>
        <v>3.5313987702733904E-2</v>
      </c>
      <c r="IY185" s="82">
        <f t="shared" si="555"/>
        <v>1.950398019069822E-3</v>
      </c>
      <c r="IZ185" s="82">
        <f t="shared" si="556"/>
        <v>1.9730243090937196E-4</v>
      </c>
      <c r="JA185" s="82">
        <f t="shared" si="557"/>
        <v>5.3063330429540558E-4</v>
      </c>
      <c r="JB185" s="82">
        <f t="shared" si="558"/>
        <v>2.2155911126788839E-8</v>
      </c>
      <c r="JC185" s="82">
        <f t="shared" si="559"/>
        <v>5.4043044350454139E-10</v>
      </c>
      <c r="JD185" s="82">
        <f t="shared" si="560"/>
        <v>1.617204194361233E-12</v>
      </c>
      <c r="JE185" s="82">
        <f t="shared" si="561"/>
        <v>4.4154589286268054E-13</v>
      </c>
      <c r="JF185" s="82">
        <f t="shared" si="562"/>
        <v>3.0516662146326043E-14</v>
      </c>
      <c r="JG185" s="82">
        <f t="shared" si="563"/>
        <v>1.397188323185811E-13</v>
      </c>
      <c r="JH185" s="82">
        <f t="shared" si="564"/>
        <v>1.7895637686180551E-12</v>
      </c>
      <c r="JI185" s="82">
        <f t="shared" si="565"/>
        <v>3.2250802444050796E-11</v>
      </c>
      <c r="JJ185" s="82">
        <f t="shared" si="566"/>
        <v>1.5901645635871606E-7</v>
      </c>
      <c r="JK185" s="82">
        <f t="shared" si="567"/>
        <v>1.5559722213812959E-5</v>
      </c>
      <c r="JL185" s="82">
        <f t="shared" si="568"/>
        <v>1.0034602549868609E-4</v>
      </c>
      <c r="JM185" s="82">
        <f t="shared" si="569"/>
        <v>3.5313987702733904E-2</v>
      </c>
    </row>
    <row r="186" spans="2:273" x14ac:dyDescent="0.25">
      <c r="B186" s="2">
        <v>159</v>
      </c>
      <c r="C186" s="37">
        <v>0.34387899999999999</v>
      </c>
      <c r="D186" s="37">
        <v>0.33915899999999999</v>
      </c>
      <c r="E186" s="37">
        <v>0.33582600000000001</v>
      </c>
      <c r="F186" s="37">
        <v>0.33467799999999998</v>
      </c>
      <c r="G186" s="37">
        <v>0.32949000000000001</v>
      </c>
      <c r="H186" s="37">
        <v>0.33604400000000001</v>
      </c>
      <c r="I186" s="37">
        <v>0.34257700000000002</v>
      </c>
      <c r="J186" s="37">
        <v>0.34609200000000001</v>
      </c>
      <c r="K186" s="37">
        <v>0.34359600000000001</v>
      </c>
      <c r="L186" s="37">
        <v>0.348443</v>
      </c>
      <c r="M186" s="37">
        <v>0.34543299999999999</v>
      </c>
      <c r="N186" s="37">
        <v>0.34149800000000002</v>
      </c>
      <c r="O186" s="37">
        <v>0.349269</v>
      </c>
      <c r="P186" s="37">
        <v>0.35015000000000002</v>
      </c>
      <c r="Q186" s="37">
        <v>0.34812199999999999</v>
      </c>
      <c r="S186" s="4">
        <f t="shared" si="441"/>
        <v>0.34091411870017324</v>
      </c>
      <c r="T186" s="4">
        <f t="shared" si="442"/>
        <v>0.33894086356530073</v>
      </c>
      <c r="U186" s="4">
        <f t="shared" si="443"/>
        <v>0.3369713284568599</v>
      </c>
      <c r="V186" s="4">
        <f t="shared" si="444"/>
        <v>0.33271504607337915</v>
      </c>
      <c r="W186" s="4">
        <f t="shared" si="445"/>
        <v>0.32922323129599684</v>
      </c>
      <c r="X186" s="4">
        <f t="shared" si="446"/>
        <v>0.33309693271839808</v>
      </c>
      <c r="Y186" s="4">
        <f t="shared" si="447"/>
        <v>0.34262382092116994</v>
      </c>
      <c r="Z186" s="4">
        <f t="shared" si="448"/>
        <v>0.3442467084731835</v>
      </c>
      <c r="AA186" s="4">
        <f t="shared" si="449"/>
        <v>0.34052604929383745</v>
      </c>
      <c r="AB186" s="4">
        <f t="shared" si="450"/>
        <v>0.34502532684040726</v>
      </c>
      <c r="AC186" s="4">
        <f t="shared" si="451"/>
        <v>0.34250180145407194</v>
      </c>
      <c r="AD186" s="4">
        <f t="shared" si="452"/>
        <v>0.34239012270181945</v>
      </c>
      <c r="AE186" s="4">
        <f t="shared" si="453"/>
        <v>0.34768080519279321</v>
      </c>
      <c r="AF186" s="4">
        <f t="shared" si="454"/>
        <v>0.35021760848327849</v>
      </c>
      <c r="AG186" s="4">
        <f t="shared" si="455"/>
        <v>0.35684558846892084</v>
      </c>
      <c r="AI186" s="4">
        <f t="shared" si="456"/>
        <v>2.9648812998267493E-3</v>
      </c>
      <c r="AJ186" s="4">
        <f t="shared" si="457"/>
        <v>2.1813643469925648E-4</v>
      </c>
      <c r="AK186" s="4">
        <f t="shared" si="458"/>
        <v>-1.1453284568598843E-3</v>
      </c>
      <c r="AL186" s="4">
        <f t="shared" si="459"/>
        <v>1.9629539266208251E-3</v>
      </c>
      <c r="AM186" s="4">
        <f t="shared" si="460"/>
        <v>2.6676870400316188E-4</v>
      </c>
      <c r="AN186" s="4">
        <f t="shared" si="461"/>
        <v>2.9470672816019339E-3</v>
      </c>
      <c r="AO186" s="4">
        <f t="shared" si="462"/>
        <v>-4.6820921169921093E-5</v>
      </c>
      <c r="AP186" s="4">
        <f t="shared" si="463"/>
        <v>1.845291526816506E-3</v>
      </c>
      <c r="AQ186" s="4">
        <f t="shared" si="464"/>
        <v>3.0699507061625608E-3</v>
      </c>
      <c r="AR186" s="4">
        <f t="shared" si="465"/>
        <v>3.4176731595927379E-3</v>
      </c>
      <c r="AS186" s="4">
        <f t="shared" si="466"/>
        <v>2.9311985459280487E-3</v>
      </c>
      <c r="AT186" s="4">
        <f t="shared" si="467"/>
        <v>-8.921227018194311E-4</v>
      </c>
      <c r="AU186" s="4">
        <f t="shared" si="468"/>
        <v>1.5881948072067886E-3</v>
      </c>
      <c r="AV186" s="4">
        <f t="shared" si="570"/>
        <v>-6.7608483278469578E-5</v>
      </c>
      <c r="AW186" s="4">
        <f t="shared" si="570"/>
        <v>-8.7235884689208509E-3</v>
      </c>
      <c r="AY186" s="2">
        <f t="shared" si="520"/>
        <v>0.34091408079095542</v>
      </c>
      <c r="AZ186" s="2">
        <f t="shared" si="571"/>
        <v>0.33894086326187833</v>
      </c>
      <c r="BA186" s="2">
        <f t="shared" si="572"/>
        <v>0.33697132595703333</v>
      </c>
      <c r="BB186" s="2">
        <f t="shared" si="573"/>
        <v>0.33271504607337915</v>
      </c>
      <c r="BC186" s="2">
        <f t="shared" si="574"/>
        <v>0.32922323129599684</v>
      </c>
      <c r="BD186" s="2">
        <f t="shared" si="575"/>
        <v>0.33309693271839808</v>
      </c>
      <c r="BE186" s="2">
        <f t="shared" si="576"/>
        <v>0.34262382092116994</v>
      </c>
      <c r="BF186" s="2">
        <f t="shared" si="577"/>
        <v>0.3442467084731835</v>
      </c>
      <c r="BG186" s="2">
        <f t="shared" si="578"/>
        <v>0.34052604929383745</v>
      </c>
      <c r="BH186" s="2">
        <f t="shared" si="579"/>
        <v>0.34502532684040726</v>
      </c>
      <c r="BI186" s="2">
        <f t="shared" si="580"/>
        <v>0.34250180145407194</v>
      </c>
      <c r="BJ186" s="2">
        <f t="shared" si="581"/>
        <v>0.34239012270181407</v>
      </c>
      <c r="BK186" s="2">
        <f t="shared" si="582"/>
        <v>0.34768080516102373</v>
      </c>
      <c r="BL186" s="2">
        <f t="shared" si="583"/>
        <v>0.35021758828125527</v>
      </c>
      <c r="BM186" s="2">
        <f t="shared" si="584"/>
        <v>0.35608129623000284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0.34387899999999999</v>
      </c>
      <c r="CV186" s="2">
        <f t="shared" si="486"/>
        <v>0.33915899999999999</v>
      </c>
      <c r="CW186" s="2">
        <f t="shared" si="487"/>
        <v>0.33582600000000001</v>
      </c>
      <c r="CX186" s="2">
        <f t="shared" si="488"/>
        <v>0.33467799999999998</v>
      </c>
      <c r="CY186" s="2">
        <f t="shared" si="489"/>
        <v>0.32949000000000001</v>
      </c>
      <c r="CZ186" s="2">
        <f t="shared" si="490"/>
        <v>0.33604400000000001</v>
      </c>
      <c r="DA186" s="2">
        <f t="shared" si="491"/>
        <v>0.34257700000000002</v>
      </c>
      <c r="DB186" s="2">
        <f t="shared" si="492"/>
        <v>0.34609200000000001</v>
      </c>
      <c r="DC186" s="2">
        <f t="shared" si="493"/>
        <v>0.34359600000000001</v>
      </c>
      <c r="DD186" s="2">
        <f t="shared" si="494"/>
        <v>0.348443</v>
      </c>
      <c r="DE186" s="2">
        <f t="shared" si="495"/>
        <v>0.34543299999999999</v>
      </c>
      <c r="DF186" s="2">
        <f t="shared" si="496"/>
        <v>0.34149800000000002</v>
      </c>
      <c r="DG186" s="2">
        <f t="shared" si="497"/>
        <v>0.349269</v>
      </c>
      <c r="DH186" s="2">
        <f t="shared" si="498"/>
        <v>0.35015000000000002</v>
      </c>
      <c r="DI186" s="2" t="str">
        <f t="shared" si="499"/>
        <v/>
      </c>
      <c r="DK186" s="2">
        <f t="shared" si="500"/>
        <v>0.48109331868131872</v>
      </c>
      <c r="DL186" s="2">
        <f t="shared" si="585"/>
        <v>0.5096299052280312</v>
      </c>
      <c r="DM186" s="2">
        <f t="shared" si="585"/>
        <v>0.48417828977272737</v>
      </c>
      <c r="DN186" s="2">
        <f t="shared" si="585"/>
        <v>0.49821778064516131</v>
      </c>
      <c r="DO186" s="2">
        <f t="shared" si="585"/>
        <v>0.50835197783251229</v>
      </c>
      <c r="DP186" s="2">
        <f t="shared" si="585"/>
        <v>0.56908256159420301</v>
      </c>
      <c r="DQ186" s="2">
        <f t="shared" si="585"/>
        <v>0.51491150869565216</v>
      </c>
      <c r="DR186" s="2">
        <f t="shared" si="585"/>
        <v>0.49283287307692303</v>
      </c>
      <c r="DS186" s="2">
        <f t="shared" si="585"/>
        <v>0.49131415362318848</v>
      </c>
      <c r="DT186" s="2">
        <f t="shared" si="585"/>
        <v>0.51760727586206912</v>
      </c>
      <c r="DU186" s="2">
        <f t="shared" si="585"/>
        <v>0.49749617241379307</v>
      </c>
      <c r="DV186" s="2">
        <f t="shared" si="585"/>
        <v>0.47441191239002922</v>
      </c>
      <c r="DW186" s="2">
        <f t="shared" si="585"/>
        <v>0.47311541299019605</v>
      </c>
      <c r="DX186" s="2">
        <f t="shared" si="585"/>
        <v>0.45807644307164297</v>
      </c>
      <c r="DY186" s="2">
        <f t="shared" si="585"/>
        <v>0.41320613728005862</v>
      </c>
      <c r="EA186" s="2">
        <f t="shared" si="440"/>
        <v>0.33024804111020778</v>
      </c>
      <c r="EB186" s="2">
        <f t="shared" si="502"/>
        <v>0.33605077863506028</v>
      </c>
      <c r="EC186" s="2">
        <f t="shared" si="503"/>
        <v>0.33139934328325188</v>
      </c>
      <c r="ED186" s="2">
        <f t="shared" si="504"/>
        <v>0.33021353281981275</v>
      </c>
      <c r="EE186" s="2">
        <f t="shared" si="505"/>
        <v>0.32693989638400645</v>
      </c>
      <c r="EF186" s="2">
        <f t="shared" si="506"/>
        <v>0.32558231788254016</v>
      </c>
      <c r="EG186" s="2">
        <f t="shared" si="507"/>
        <v>0.34572960484658971</v>
      </c>
      <c r="EH186" s="2">
        <f t="shared" si="508"/>
        <v>0.34152349197860959</v>
      </c>
      <c r="EI186" s="2">
        <f t="shared" si="509"/>
        <v>0.33968364571350046</v>
      </c>
      <c r="EJ186" s="2">
        <f t="shared" si="510"/>
        <v>0.33699905012673059</v>
      </c>
      <c r="EK186" s="2">
        <f t="shared" si="511"/>
        <v>0.33927497200819967</v>
      </c>
      <c r="EL186" s="2">
        <f t="shared" si="512"/>
        <v>0.34337049201992281</v>
      </c>
      <c r="EM186" s="2">
        <f t="shared" si="513"/>
        <v>0.34510582472060014</v>
      </c>
      <c r="EN186" s="2">
        <f t="shared" si="514"/>
        <v>0.35735156918680605</v>
      </c>
      <c r="EO186" s="2">
        <f t="shared" si="515"/>
        <v>0.36184145187761219</v>
      </c>
      <c r="EQ186" s="2">
        <f t="shared" si="516"/>
        <v>0.34315433029509901</v>
      </c>
      <c r="ER186" s="2">
        <f t="shared" si="586"/>
        <v>0.33962880455952593</v>
      </c>
      <c r="ES186" s="2">
        <f t="shared" si="586"/>
        <v>0.33850251163096989</v>
      </c>
      <c r="ET186" s="2">
        <f t="shared" si="586"/>
        <v>0.33308520380236406</v>
      </c>
      <c r="EU186" s="2">
        <f t="shared" si="586"/>
        <v>0.32953559905168484</v>
      </c>
      <c r="EV186" s="2">
        <f t="shared" si="586"/>
        <v>0.33384420746048082</v>
      </c>
      <c r="EW186" s="2">
        <f t="shared" si="586"/>
        <v>0.34234318318228912</v>
      </c>
      <c r="EX186" s="2">
        <f t="shared" si="586"/>
        <v>0.34446982145792837</v>
      </c>
      <c r="EY186" s="2">
        <f t="shared" si="586"/>
        <v>0.34059377498553589</v>
      </c>
      <c r="EZ186" s="2">
        <f t="shared" si="586"/>
        <v>0.34587838891908196</v>
      </c>
      <c r="FA186" s="2">
        <f t="shared" si="586"/>
        <v>0.34288151402167744</v>
      </c>
      <c r="FB186" s="2">
        <f t="shared" si="586"/>
        <v>0.34222961700921894</v>
      </c>
      <c r="FC186" s="2">
        <f t="shared" si="586"/>
        <v>0.34824723777201572</v>
      </c>
      <c r="FD186" s="2">
        <f t="shared" si="586"/>
        <v>0.34798693275752057</v>
      </c>
      <c r="FE186" s="2">
        <f t="shared" si="586"/>
        <v>0.35285450501010995</v>
      </c>
      <c r="FG186" s="2">
        <f t="shared" si="518"/>
        <v>0.99999834000989396</v>
      </c>
      <c r="FH186" s="2">
        <f t="shared" si="587"/>
        <v>0.99999277845605494</v>
      </c>
      <c r="FI186" s="2">
        <f t="shared" si="587"/>
        <v>0.99999193080322091</v>
      </c>
      <c r="FJ186" s="2">
        <f t="shared" si="587"/>
        <v>0.99999197014061758</v>
      </c>
      <c r="FK186" s="2">
        <f t="shared" si="587"/>
        <v>0.99999393969833894</v>
      </c>
      <c r="FL186" s="2">
        <f t="shared" si="587"/>
        <v>0.99999580031660917</v>
      </c>
      <c r="FM186" s="2">
        <f t="shared" si="587"/>
        <v>0.9999959964378784</v>
      </c>
      <c r="FN186" s="2">
        <f t="shared" si="587"/>
        <v>0.99999555775586502</v>
      </c>
      <c r="FO186" s="2">
        <f t="shared" si="587"/>
        <v>0.99999603058255693</v>
      </c>
      <c r="FP186" s="2">
        <f t="shared" si="587"/>
        <v>0.99999416653293416</v>
      </c>
      <c r="FQ186" s="2">
        <f t="shared" si="587"/>
        <v>0.99999335527783961</v>
      </c>
      <c r="FR186" s="2">
        <f t="shared" si="587"/>
        <v>0.99999193505422856</v>
      </c>
      <c r="FS186" s="2">
        <f t="shared" si="587"/>
        <v>0.99999055505425061</v>
      </c>
      <c r="FT186" s="2">
        <f t="shared" si="587"/>
        <v>0.99998828675745588</v>
      </c>
      <c r="FU186" s="2">
        <f t="shared" si="587"/>
        <v>0.99997821189030256</v>
      </c>
      <c r="FW186" s="2">
        <f t="shared" si="536"/>
        <v>0.82640247140636192</v>
      </c>
      <c r="FX186" s="2">
        <f t="shared" si="588"/>
        <v>0.80738127070972765</v>
      </c>
      <c r="FY186" s="2">
        <f t="shared" si="589"/>
        <v>0.78426268359361595</v>
      </c>
      <c r="FZ186" s="2">
        <f t="shared" si="590"/>
        <v>0.87063045114571036</v>
      </c>
      <c r="GA186" s="2">
        <f t="shared" si="591"/>
        <v>0.87923610376111305</v>
      </c>
      <c r="GB186" s="2">
        <f t="shared" si="592"/>
        <v>0.90942781806115125</v>
      </c>
      <c r="GC186" s="2">
        <f t="shared" si="593"/>
        <v>0.91732854429492494</v>
      </c>
      <c r="GD186" s="2">
        <f t="shared" si="594"/>
        <v>0.92404612602683034</v>
      </c>
      <c r="GE186" s="2">
        <f t="shared" si="595"/>
        <v>0.92492541600311695</v>
      </c>
      <c r="GF186" s="2">
        <f t="shared" si="596"/>
        <v>0.90380864264948346</v>
      </c>
      <c r="GG186" s="2">
        <f t="shared" si="597"/>
        <v>0.8944241042807406</v>
      </c>
      <c r="GH186" s="2">
        <f t="shared" si="598"/>
        <v>0.86023986050172763</v>
      </c>
      <c r="GI186" s="2">
        <f t="shared" si="599"/>
        <v>0.8193037192760213</v>
      </c>
      <c r="GJ186" s="2">
        <f t="shared" si="600"/>
        <v>0.76192607949151014</v>
      </c>
      <c r="GK186" s="2">
        <f t="shared" si="601"/>
        <v>0.64107141968791259</v>
      </c>
      <c r="GM186" s="82">
        <f t="shared" si="537"/>
        <v>1.5091472911887378E-97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1.4661080381463684E-70</v>
      </c>
      <c r="HD186" s="82">
        <f t="shared" si="616"/>
        <v>4.5287299985155344E-265</v>
      </c>
      <c r="HE186" s="82">
        <f t="shared" si="617"/>
        <v>1.0158828664981318E-243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3.44461762667796E-37</v>
      </c>
      <c r="HT186" s="82">
        <f t="shared" si="630"/>
        <v>4.2077795578330508E-63</v>
      </c>
      <c r="HU186" s="82">
        <f t="shared" si="631"/>
        <v>1.7558257498252706E-59</v>
      </c>
      <c r="HV186" s="82">
        <f t="shared" si="632"/>
        <v>1.3203706656562456E-77</v>
      </c>
      <c r="HW186" s="82">
        <f t="shared" si="633"/>
        <v>1.2260707568466111E-99</v>
      </c>
      <c r="HX186" s="82">
        <f t="shared" si="634"/>
        <v>5.9960158492624712E-105</v>
      </c>
      <c r="HY186" s="82">
        <f t="shared" si="635"/>
        <v>1.269443063109132E-102</v>
      </c>
      <c r="HZ186" s="82">
        <f t="shared" si="636"/>
        <v>2.6775391256350483E-106</v>
      </c>
      <c r="IA186" s="82">
        <f t="shared" si="637"/>
        <v>1.1728554633548237E-99</v>
      </c>
      <c r="IB186" s="82">
        <f t="shared" si="638"/>
        <v>2.0712665530513477E-105</v>
      </c>
      <c r="IC186" s="82">
        <f t="shared" si="639"/>
        <v>5.1022523062971352E-98</v>
      </c>
      <c r="ID186" s="82">
        <f t="shared" si="640"/>
        <v>4.2397443726681006E-76</v>
      </c>
      <c r="IE186" s="82">
        <f t="shared" si="641"/>
        <v>2.8063328122731915E-67</v>
      </c>
      <c r="IF186" s="82">
        <f t="shared" si="642"/>
        <v>6.0903323643539172E-43</v>
      </c>
      <c r="IG186" s="82">
        <f t="shared" si="643"/>
        <v>9.555972914234815E-46</v>
      </c>
      <c r="II186" s="82">
        <f t="shared" si="540"/>
        <v>9.9646756122588089E-4</v>
      </c>
      <c r="IJ186" s="82">
        <f t="shared" si="541"/>
        <v>6.9488540494083093E-5</v>
      </c>
      <c r="IK186" s="82">
        <f t="shared" si="542"/>
        <v>1.9084099461590139E-4</v>
      </c>
      <c r="IL186" s="82">
        <f t="shared" si="543"/>
        <v>4.1466020985842386E-9</v>
      </c>
      <c r="IM186" s="82">
        <f t="shared" si="544"/>
        <v>7.5719394999826102E-11</v>
      </c>
      <c r="IN186" s="82">
        <f t="shared" si="545"/>
        <v>1.8690849866137337E-13</v>
      </c>
      <c r="IO186" s="82">
        <f t="shared" si="546"/>
        <v>5.0595922594870999E-14</v>
      </c>
      <c r="IP186" s="82">
        <f t="shared" si="547"/>
        <v>3.0996027870955589E-15</v>
      </c>
      <c r="IQ186" s="82">
        <f t="shared" si="548"/>
        <v>1.6133011328423015E-14</v>
      </c>
      <c r="IR186" s="82">
        <f t="shared" si="549"/>
        <v>1.9491415936896616E-13</v>
      </c>
      <c r="IS186" s="82">
        <f t="shared" si="550"/>
        <v>4.0670608598170982E-12</v>
      </c>
      <c r="IT186" s="82">
        <f t="shared" si="551"/>
        <v>3.3583311398923547E-8</v>
      </c>
      <c r="IU186" s="82">
        <f t="shared" si="552"/>
        <v>4.2060075571380827E-6</v>
      </c>
      <c r="IV186" s="82">
        <f t="shared" si="553"/>
        <v>2.4049942628000622E-5</v>
      </c>
      <c r="IW186" s="82">
        <f t="shared" si="554"/>
        <v>1.386338560356754E-2</v>
      </c>
      <c r="IY186" s="82">
        <f t="shared" si="555"/>
        <v>9.9646756122588089E-4</v>
      </c>
      <c r="IZ186" s="82">
        <f t="shared" si="556"/>
        <v>6.9488540494083093E-5</v>
      </c>
      <c r="JA186" s="82">
        <f t="shared" si="557"/>
        <v>1.9084099461590139E-4</v>
      </c>
      <c r="JB186" s="82">
        <f t="shared" si="558"/>
        <v>4.1466020985842386E-9</v>
      </c>
      <c r="JC186" s="82">
        <f t="shared" si="559"/>
        <v>7.5719394999826102E-11</v>
      </c>
      <c r="JD186" s="82">
        <f t="shared" si="560"/>
        <v>1.8690849866137337E-13</v>
      </c>
      <c r="JE186" s="82">
        <f t="shared" si="561"/>
        <v>5.0595922594870999E-14</v>
      </c>
      <c r="JF186" s="82">
        <f t="shared" si="562"/>
        <v>3.0996027870955589E-15</v>
      </c>
      <c r="JG186" s="82">
        <f t="shared" si="563"/>
        <v>1.6133011328423015E-14</v>
      </c>
      <c r="JH186" s="82">
        <f t="shared" si="564"/>
        <v>1.9491415936896616E-13</v>
      </c>
      <c r="JI186" s="82">
        <f t="shared" si="565"/>
        <v>4.0670608598170982E-12</v>
      </c>
      <c r="JJ186" s="82">
        <f t="shared" si="566"/>
        <v>3.3583311398923547E-8</v>
      </c>
      <c r="JK186" s="82">
        <f t="shared" si="567"/>
        <v>4.2060075571380827E-6</v>
      </c>
      <c r="JL186" s="82">
        <f t="shared" si="568"/>
        <v>2.4049942628000622E-5</v>
      </c>
      <c r="JM186" s="82">
        <f t="shared" si="569"/>
        <v>1.386338560356754E-2</v>
      </c>
    </row>
    <row r="187" spans="2:273" x14ac:dyDescent="0.25">
      <c r="B187" s="2">
        <v>160</v>
      </c>
      <c r="C187" s="37">
        <v>0.34293400000000002</v>
      </c>
      <c r="D187" s="37">
        <v>0.33679700000000001</v>
      </c>
      <c r="E187" s="37">
        <v>0.34177800000000003</v>
      </c>
      <c r="F187" s="37">
        <v>0.32866400000000001</v>
      </c>
      <c r="G187" s="37">
        <v>0.33105400000000001</v>
      </c>
      <c r="H187" s="37">
        <v>0.33487499999999998</v>
      </c>
      <c r="I187" s="37">
        <v>0.34098600000000001</v>
      </c>
      <c r="J187" s="37">
        <v>0.34617700000000001</v>
      </c>
      <c r="K187" s="37">
        <v>0.34103899999999998</v>
      </c>
      <c r="L187" s="37">
        <v>0.34986099999999998</v>
      </c>
      <c r="M187" s="37">
        <v>0.34169100000000002</v>
      </c>
      <c r="N187" s="37">
        <v>0.34016200000000002</v>
      </c>
      <c r="O187" s="37">
        <v>0.35065400000000002</v>
      </c>
      <c r="P187" s="37">
        <v>0.34671299999999999</v>
      </c>
      <c r="Q187" s="37">
        <v>0.35045399999999999</v>
      </c>
      <c r="S187" s="4">
        <f t="shared" si="441"/>
        <v>0.34086272171232912</v>
      </c>
      <c r="T187" s="4">
        <f t="shared" si="442"/>
        <v>0.33874596474876717</v>
      </c>
      <c r="U187" s="4">
        <f t="shared" si="443"/>
        <v>0.33687807282918353</v>
      </c>
      <c r="V187" s="4">
        <f t="shared" si="444"/>
        <v>0.33235860501281067</v>
      </c>
      <c r="W187" s="4">
        <f t="shared" si="445"/>
        <v>0.32896337414450166</v>
      </c>
      <c r="X187" s="4">
        <f t="shared" si="446"/>
        <v>0.33293496233545461</v>
      </c>
      <c r="Y187" s="4">
        <f t="shared" si="447"/>
        <v>0.34244508358349413</v>
      </c>
      <c r="Z187" s="4">
        <f t="shared" si="448"/>
        <v>0.34404474510197164</v>
      </c>
      <c r="AA187" s="4">
        <f t="shared" si="449"/>
        <v>0.3402501255104613</v>
      </c>
      <c r="AB187" s="4">
        <f t="shared" si="450"/>
        <v>0.34491191997251519</v>
      </c>
      <c r="AC187" s="4">
        <f t="shared" si="451"/>
        <v>0.34226000068393736</v>
      </c>
      <c r="AD187" s="4">
        <f t="shared" si="452"/>
        <v>0.34224232207333827</v>
      </c>
      <c r="AE187" s="4">
        <f t="shared" si="453"/>
        <v>0.34765129514114262</v>
      </c>
      <c r="AF187" s="4">
        <f t="shared" si="454"/>
        <v>0.34996608188694173</v>
      </c>
      <c r="AG187" s="4">
        <f t="shared" si="455"/>
        <v>0.35593686255535395</v>
      </c>
      <c r="AI187" s="4">
        <f t="shared" si="456"/>
        <v>2.0712782876708968E-3</v>
      </c>
      <c r="AJ187" s="4">
        <f t="shared" si="457"/>
        <v>-1.9489647487671569E-3</v>
      </c>
      <c r="AK187" s="4">
        <f t="shared" si="458"/>
        <v>4.8999271708164982E-3</v>
      </c>
      <c r="AL187" s="4">
        <f t="shared" si="459"/>
        <v>-3.6946050128106589E-3</v>
      </c>
      <c r="AM187" s="4">
        <f t="shared" si="460"/>
        <v>2.0906258554983514E-3</v>
      </c>
      <c r="AN187" s="4">
        <f t="shared" si="461"/>
        <v>1.9400376645453687E-3</v>
      </c>
      <c r="AO187" s="4">
        <f t="shared" si="462"/>
        <v>-1.459083583494114E-3</v>
      </c>
      <c r="AP187" s="4">
        <f t="shared" si="463"/>
        <v>2.132254898028374E-3</v>
      </c>
      <c r="AQ187" s="4">
        <f t="shared" si="464"/>
        <v>7.8887448953868233E-4</v>
      </c>
      <c r="AR187" s="4">
        <f t="shared" si="465"/>
        <v>4.9490800274847868E-3</v>
      </c>
      <c r="AS187" s="4">
        <f t="shared" si="466"/>
        <v>-5.6900068393733738E-4</v>
      </c>
      <c r="AT187" s="4">
        <f t="shared" si="467"/>
        <v>-2.0803220733382477E-3</v>
      </c>
      <c r="AU187" s="4">
        <f t="shared" si="468"/>
        <v>3.0027048588573968E-3</v>
      </c>
      <c r="AV187" s="4">
        <f t="shared" ref="AV187:AW202" si="644">IF(OR($B187 &lt; P$230, $B187 &gt; P$233), 0, P187-AF187)</f>
        <v>-3.2530818869417333E-3</v>
      </c>
      <c r="AW187" s="4">
        <f t="shared" si="644"/>
        <v>-5.4828625553539623E-3</v>
      </c>
      <c r="AY187" s="2">
        <f t="shared" si="520"/>
        <v>0.34086271050357603</v>
      </c>
      <c r="AZ187" s="2">
        <f t="shared" si="571"/>
        <v>0.3387459647042777</v>
      </c>
      <c r="BA187" s="2">
        <f t="shared" si="572"/>
        <v>0.33687807245072121</v>
      </c>
      <c r="BB187" s="2">
        <f t="shared" si="573"/>
        <v>0.33235860501281067</v>
      </c>
      <c r="BC187" s="2">
        <f t="shared" si="574"/>
        <v>0.32896337414450166</v>
      </c>
      <c r="BD187" s="2">
        <f t="shared" si="575"/>
        <v>0.33293496233545461</v>
      </c>
      <c r="BE187" s="2">
        <f t="shared" si="576"/>
        <v>0.34244508358349413</v>
      </c>
      <c r="BF187" s="2">
        <f t="shared" si="577"/>
        <v>0.34404474510197164</v>
      </c>
      <c r="BG187" s="2">
        <f t="shared" si="578"/>
        <v>0.3402501255104613</v>
      </c>
      <c r="BH187" s="2">
        <f t="shared" si="579"/>
        <v>0.34491191997251519</v>
      </c>
      <c r="BI187" s="2">
        <f t="shared" si="580"/>
        <v>0.34226000068393736</v>
      </c>
      <c r="BJ187" s="2">
        <f t="shared" si="581"/>
        <v>0.34224232207333793</v>
      </c>
      <c r="BK187" s="2">
        <f t="shared" si="582"/>
        <v>0.34765129513830106</v>
      </c>
      <c r="BL187" s="2">
        <f t="shared" si="583"/>
        <v>0.34996607964770637</v>
      </c>
      <c r="BM187" s="2">
        <f t="shared" si="584"/>
        <v>0.35573645709216239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0.34293400000000002</v>
      </c>
      <c r="CV187" s="2">
        <f t="shared" si="486"/>
        <v>0.33679700000000001</v>
      </c>
      <c r="CW187" s="2">
        <f t="shared" si="487"/>
        <v>0.34177800000000003</v>
      </c>
      <c r="CX187" s="2">
        <f t="shared" si="488"/>
        <v>0.32866400000000001</v>
      </c>
      <c r="CY187" s="2">
        <f t="shared" si="489"/>
        <v>0.33105400000000001</v>
      </c>
      <c r="CZ187" s="2">
        <f t="shared" si="490"/>
        <v>0.33487499999999998</v>
      </c>
      <c r="DA187" s="2">
        <f t="shared" si="491"/>
        <v>0.34098600000000001</v>
      </c>
      <c r="DB187" s="2">
        <f t="shared" si="492"/>
        <v>0.34617700000000001</v>
      </c>
      <c r="DC187" s="2">
        <f t="shared" si="493"/>
        <v>0.34103899999999998</v>
      </c>
      <c r="DD187" s="2">
        <f t="shared" si="494"/>
        <v>0.34986099999999998</v>
      </c>
      <c r="DE187" s="2">
        <f t="shared" si="495"/>
        <v>0.34169100000000002</v>
      </c>
      <c r="DF187" s="2">
        <f t="shared" si="496"/>
        <v>0.34016200000000002</v>
      </c>
      <c r="DG187" s="2">
        <f t="shared" si="497"/>
        <v>0.35065400000000002</v>
      </c>
      <c r="DH187" s="2">
        <f t="shared" si="498"/>
        <v>0.34671299999999999</v>
      </c>
      <c r="DI187" s="2">
        <f t="shared" si="499"/>
        <v>0.35045399999999999</v>
      </c>
      <c r="DK187" s="2">
        <f t="shared" si="500"/>
        <v>0.4817134725274726</v>
      </c>
      <c r="DL187" s="2">
        <f t="shared" ref="DL187:DY202" si="645">BP$228*$B187+BP$229</f>
        <v>0.51050439799777536</v>
      </c>
      <c r="DM187" s="2">
        <f t="shared" si="645"/>
        <v>0.4848854943181819</v>
      </c>
      <c r="DN187" s="2">
        <f t="shared" si="645"/>
        <v>0.49906421774193555</v>
      </c>
      <c r="DO187" s="2">
        <f t="shared" si="645"/>
        <v>0.50927238587848933</v>
      </c>
      <c r="DP187" s="2">
        <f t="shared" si="645"/>
        <v>0.57037632246376813</v>
      </c>
      <c r="DQ187" s="2">
        <f t="shared" si="645"/>
        <v>0.51580239434782604</v>
      </c>
      <c r="DR187" s="2">
        <f t="shared" si="645"/>
        <v>0.49354339384615381</v>
      </c>
      <c r="DS187" s="2">
        <f t="shared" si="645"/>
        <v>0.4918768501449276</v>
      </c>
      <c r="DT187" s="2">
        <f t="shared" si="645"/>
        <v>0.51839194663382604</v>
      </c>
      <c r="DU187" s="2">
        <f t="shared" si="645"/>
        <v>0.49827467586206897</v>
      </c>
      <c r="DV187" s="2">
        <f t="shared" si="645"/>
        <v>0.47507987628299109</v>
      </c>
      <c r="DW187" s="2">
        <f t="shared" si="645"/>
        <v>0.47373756506238857</v>
      </c>
      <c r="DX187" s="2">
        <f t="shared" si="645"/>
        <v>0.45864042814242806</v>
      </c>
      <c r="DY187" s="2">
        <f t="shared" si="645"/>
        <v>0.41344765890762458</v>
      </c>
      <c r="EA187" s="2">
        <f t="shared" si="440"/>
        <v>0.32983600713674888</v>
      </c>
      <c r="EB187" s="2">
        <f t="shared" si="502"/>
        <v>0.33575513791669398</v>
      </c>
      <c r="EC187" s="2">
        <f t="shared" si="503"/>
        <v>0.33109867311309277</v>
      </c>
      <c r="ED187" s="2">
        <f t="shared" si="504"/>
        <v>0.32978517028081122</v>
      </c>
      <c r="EE187" s="2">
        <f t="shared" si="505"/>
        <v>0.3266196177521995</v>
      </c>
      <c r="EF187" s="2">
        <f t="shared" si="506"/>
        <v>0.32524934104675013</v>
      </c>
      <c r="EG187" s="2">
        <f t="shared" si="507"/>
        <v>0.34561818506937647</v>
      </c>
      <c r="EH187" s="2">
        <f t="shared" si="508"/>
        <v>0.34126280213903737</v>
      </c>
      <c r="EI187" s="2">
        <f t="shared" si="509"/>
        <v>0.33938851168289996</v>
      </c>
      <c r="EJ187" s="2">
        <f t="shared" si="510"/>
        <v>0.33669452193296917</v>
      </c>
      <c r="EK187" s="2">
        <f t="shared" si="511"/>
        <v>0.3389521687788426</v>
      </c>
      <c r="EL187" s="2">
        <f t="shared" si="512"/>
        <v>0.34325069639351402</v>
      </c>
      <c r="EM187" s="2">
        <f t="shared" si="513"/>
        <v>0.34499140928968114</v>
      </c>
      <c r="EN187" s="2">
        <f t="shared" si="514"/>
        <v>0.35737755231874596</v>
      </c>
      <c r="EO187" s="2">
        <f t="shared" si="515"/>
        <v>0.36177791834798362</v>
      </c>
      <c r="EQ187" s="2">
        <f t="shared" si="516"/>
        <v>0.34297494092246272</v>
      </c>
      <c r="ER187" s="2">
        <f t="shared" ref="ER187:FE202" si="646">CV$228*$B187+CV$229</f>
        <v>0.33939530876157664</v>
      </c>
      <c r="ES187" s="2">
        <f t="shared" si="646"/>
        <v>0.33832658473176003</v>
      </c>
      <c r="ET187" s="2">
        <f t="shared" si="646"/>
        <v>0.33270594504072115</v>
      </c>
      <c r="EU187" s="2">
        <f t="shared" si="646"/>
        <v>0.3292558300534929</v>
      </c>
      <c r="EV187" s="2">
        <f t="shared" si="646"/>
        <v>0.33363201879494953</v>
      </c>
      <c r="EW187" s="2">
        <f t="shared" si="646"/>
        <v>0.34218360688211219</v>
      </c>
      <c r="EX187" s="2">
        <f t="shared" si="646"/>
        <v>0.3442526291727952</v>
      </c>
      <c r="EY187" s="2">
        <f t="shared" si="646"/>
        <v>0.3403133147243142</v>
      </c>
      <c r="EZ187" s="2">
        <f t="shared" si="646"/>
        <v>0.34570847553456774</v>
      </c>
      <c r="FA187" s="2">
        <f t="shared" si="646"/>
        <v>0.34261502528703452</v>
      </c>
      <c r="FB187" s="2">
        <f t="shared" si="646"/>
        <v>0.34209179673246987</v>
      </c>
      <c r="FC187" s="2">
        <f t="shared" si="646"/>
        <v>0.34818497969889661</v>
      </c>
      <c r="FD187" s="2">
        <f t="shared" si="646"/>
        <v>0.34785264302797547</v>
      </c>
      <c r="FE187" s="2">
        <f t="shared" si="646"/>
        <v>0.35264998811763504</v>
      </c>
      <c r="FG187" s="2">
        <f t="shared" si="518"/>
        <v>0.99999848607080899</v>
      </c>
      <c r="FH187" s="2">
        <f t="shared" ref="FH187:FU202" si="647">POWER(10,($B187-D$231)/D$229)/(1+POWER(10,($B187-D$231)/D$229))</f>
        <v>0.99999341386946028</v>
      </c>
      <c r="FI187" s="2">
        <f t="shared" si="647"/>
        <v>0.99999264079984751</v>
      </c>
      <c r="FJ187" s="2">
        <f t="shared" si="647"/>
        <v>0.99999267667603053</v>
      </c>
      <c r="FK187" s="2">
        <f t="shared" si="647"/>
        <v>0.9999944729362481</v>
      </c>
      <c r="FL187" s="2">
        <f t="shared" si="647"/>
        <v>0.99999616984181039</v>
      </c>
      <c r="FM187" s="2">
        <f t="shared" si="647"/>
        <v>0.99999634870666287</v>
      </c>
      <c r="FN187" s="2">
        <f t="shared" si="647"/>
        <v>0.99999594862361429</v>
      </c>
      <c r="FO187" s="2">
        <f t="shared" si="647"/>
        <v>0.99999637984700163</v>
      </c>
      <c r="FP187" s="2">
        <f t="shared" si="647"/>
        <v>0.99999467981207413</v>
      </c>
      <c r="FQ187" s="2">
        <f t="shared" si="647"/>
        <v>0.99999393993782215</v>
      </c>
      <c r="FR187" s="2">
        <f t="shared" si="647"/>
        <v>0.99999264467681814</v>
      </c>
      <c r="FS187" s="2">
        <f t="shared" si="647"/>
        <v>0.99999138609994087</v>
      </c>
      <c r="FT187" s="2">
        <f t="shared" si="647"/>
        <v>0.99998931738482577</v>
      </c>
      <c r="FU187" s="2">
        <f t="shared" si="647"/>
        <v>0.99998012896969179</v>
      </c>
      <c r="FW187" s="2">
        <f t="shared" si="536"/>
        <v>0.83922132609330014</v>
      </c>
      <c r="FX187" s="2">
        <f t="shared" si="588"/>
        <v>0.82130097557041293</v>
      </c>
      <c r="FY187" s="2">
        <f t="shared" si="589"/>
        <v>0.79943805271595469</v>
      </c>
      <c r="FZ187" s="2">
        <f t="shared" si="590"/>
        <v>0.88065505152917634</v>
      </c>
      <c r="GA187" s="2">
        <f t="shared" si="591"/>
        <v>0.88867913166888923</v>
      </c>
      <c r="GB187" s="2">
        <f t="shared" si="592"/>
        <v>0.91673360761599032</v>
      </c>
      <c r="GC187" s="2">
        <f t="shared" si="593"/>
        <v>0.92405026332496543</v>
      </c>
      <c r="GD187" s="2">
        <f t="shared" si="594"/>
        <v>0.93026318430375432</v>
      </c>
      <c r="GE187" s="2">
        <f t="shared" si="595"/>
        <v>0.93107587008893933</v>
      </c>
      <c r="GF187" s="2">
        <f t="shared" si="596"/>
        <v>0.91152359311498998</v>
      </c>
      <c r="GG187" s="2">
        <f t="shared" si="597"/>
        <v>0.90281079627327621</v>
      </c>
      <c r="GH187" s="2">
        <f t="shared" si="598"/>
        <v>0.87095026457214875</v>
      </c>
      <c r="GI187" s="2">
        <f t="shared" si="599"/>
        <v>0.83254054284472578</v>
      </c>
      <c r="GJ187" s="2">
        <f t="shared" si="600"/>
        <v>0.77822834812254904</v>
      </c>
      <c r="GK187" s="2">
        <f t="shared" si="601"/>
        <v>0.66197788921652612</v>
      </c>
      <c r="GM187" s="82">
        <f t="shared" si="537"/>
        <v>2.7153400098817922E-99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3.8276735896262441E-72</v>
      </c>
      <c r="HD187" s="82">
        <f t="shared" si="616"/>
        <v>2.3541428631546879E-271</v>
      </c>
      <c r="HE187" s="82">
        <f t="shared" si="617"/>
        <v>1.4403479051928695E-249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1.1798131861009094E-38</v>
      </c>
      <c r="HT187" s="82">
        <f t="shared" si="630"/>
        <v>1.2377473648454991E-65</v>
      </c>
      <c r="HU187" s="82">
        <f t="shared" si="631"/>
        <v>4.8428227912549649E-62</v>
      </c>
      <c r="HV187" s="82">
        <f t="shared" si="632"/>
        <v>9.9040237768003684E-81</v>
      </c>
      <c r="HW187" s="82">
        <f t="shared" si="633"/>
        <v>2.0776441852619451E-103</v>
      </c>
      <c r="HX187" s="82">
        <f t="shared" si="634"/>
        <v>1.0304033025265464E-108</v>
      </c>
      <c r="HY187" s="82">
        <f t="shared" si="635"/>
        <v>2.8344836249114726E-106</v>
      </c>
      <c r="HZ187" s="82">
        <f t="shared" si="636"/>
        <v>4.7706853585653239E-110</v>
      </c>
      <c r="IA187" s="82">
        <f t="shared" si="637"/>
        <v>3.585226411585407E-103</v>
      </c>
      <c r="IB187" s="82">
        <f t="shared" si="638"/>
        <v>2.7114701373115655E-109</v>
      </c>
      <c r="IC187" s="82">
        <f t="shared" si="639"/>
        <v>1.0137983409707282E-101</v>
      </c>
      <c r="ID187" s="82">
        <f t="shared" si="640"/>
        <v>3.7896412678117128E-79</v>
      </c>
      <c r="IE187" s="82">
        <f t="shared" si="641"/>
        <v>3.786776360460462E-70</v>
      </c>
      <c r="IF187" s="82">
        <f t="shared" si="642"/>
        <v>6.7739504543553521E-45</v>
      </c>
      <c r="IG187" s="82">
        <f t="shared" si="643"/>
        <v>3.470852288470957E-48</v>
      </c>
      <c r="II187" s="82">
        <f t="shared" si="540"/>
        <v>4.9114420651177578E-4</v>
      </c>
      <c r="IJ187" s="82">
        <f t="shared" si="541"/>
        <v>2.2991926499556038E-5</v>
      </c>
      <c r="IK187" s="82">
        <f t="shared" si="542"/>
        <v>6.4153258112581514E-5</v>
      </c>
      <c r="IL187" s="82">
        <f t="shared" si="543"/>
        <v>7.1737239691631102E-10</v>
      </c>
      <c r="IM187" s="82">
        <f t="shared" si="544"/>
        <v>9.7027612266167128E-12</v>
      </c>
      <c r="IN187" s="82">
        <f t="shared" si="545"/>
        <v>1.9844197055044649E-14</v>
      </c>
      <c r="IO187" s="82">
        <f t="shared" si="546"/>
        <v>5.3427057939312469E-15</v>
      </c>
      <c r="IP187" s="82">
        <f t="shared" si="547"/>
        <v>2.8967385722165475E-16</v>
      </c>
      <c r="IQ187" s="82">
        <f t="shared" si="548"/>
        <v>1.7229260819182355E-15</v>
      </c>
      <c r="IR187" s="82">
        <f t="shared" si="549"/>
        <v>1.9405430368748223E-14</v>
      </c>
      <c r="IS187" s="82">
        <f t="shared" si="550"/>
        <v>4.6982476860755231E-13</v>
      </c>
      <c r="IT187" s="82">
        <f t="shared" si="551"/>
        <v>6.5725671399204449E-9</v>
      </c>
      <c r="IU187" s="82">
        <f t="shared" si="552"/>
        <v>1.0540857720039949E-6</v>
      </c>
      <c r="IV187" s="82">
        <f t="shared" si="553"/>
        <v>5.1737515858271763E-6</v>
      </c>
      <c r="IW187" s="82">
        <f t="shared" si="554"/>
        <v>4.7138929464149888E-3</v>
      </c>
      <c r="IY187" s="82">
        <f t="shared" si="555"/>
        <v>4.9114420651177578E-4</v>
      </c>
      <c r="IZ187" s="82">
        <f t="shared" si="556"/>
        <v>2.2991926499556038E-5</v>
      </c>
      <c r="JA187" s="82">
        <f t="shared" si="557"/>
        <v>6.4153258112581514E-5</v>
      </c>
      <c r="JB187" s="82">
        <f t="shared" si="558"/>
        <v>7.1737239691631102E-10</v>
      </c>
      <c r="JC187" s="82">
        <f t="shared" si="559"/>
        <v>9.7027612266167128E-12</v>
      </c>
      <c r="JD187" s="82">
        <f t="shared" si="560"/>
        <v>1.9844197055044649E-14</v>
      </c>
      <c r="JE187" s="82">
        <f t="shared" si="561"/>
        <v>5.3427057939312469E-15</v>
      </c>
      <c r="JF187" s="82">
        <f t="shared" si="562"/>
        <v>2.8967385722165475E-16</v>
      </c>
      <c r="JG187" s="82">
        <f t="shared" si="563"/>
        <v>1.7229260819182355E-15</v>
      </c>
      <c r="JH187" s="82">
        <f t="shared" si="564"/>
        <v>1.9405430368748223E-14</v>
      </c>
      <c r="JI187" s="82">
        <f t="shared" si="565"/>
        <v>4.6982476860755231E-13</v>
      </c>
      <c r="JJ187" s="82">
        <f t="shared" si="566"/>
        <v>6.5725671399204449E-9</v>
      </c>
      <c r="JK187" s="82">
        <f t="shared" si="567"/>
        <v>1.0540857720039949E-6</v>
      </c>
      <c r="JL187" s="82">
        <f t="shared" si="568"/>
        <v>5.1737515858271763E-6</v>
      </c>
      <c r="JM187" s="82">
        <f t="shared" si="569"/>
        <v>4.7138929464149888E-3</v>
      </c>
    </row>
    <row r="188" spans="2:273" x14ac:dyDescent="0.25">
      <c r="B188" s="2">
        <v>161</v>
      </c>
      <c r="C188" s="37">
        <v>0.33839799999999998</v>
      </c>
      <c r="D188" s="37">
        <v>0.33715600000000001</v>
      </c>
      <c r="E188" s="37">
        <v>0.33532400000000001</v>
      </c>
      <c r="F188" s="37">
        <v>0.33144000000000001</v>
      </c>
      <c r="G188" s="37">
        <v>0.33119500000000002</v>
      </c>
      <c r="H188" s="37">
        <v>0.334337</v>
      </c>
      <c r="I188" s="37">
        <v>0.34196399999999999</v>
      </c>
      <c r="J188" s="37">
        <v>0.34751199999999999</v>
      </c>
      <c r="K188" s="37">
        <v>0.343476</v>
      </c>
      <c r="L188" s="37">
        <v>0.34746500000000002</v>
      </c>
      <c r="M188" s="37">
        <v>0.34432699999999999</v>
      </c>
      <c r="N188" s="37">
        <v>0.34195199999999998</v>
      </c>
      <c r="O188" s="37">
        <v>0.346748</v>
      </c>
      <c r="P188" s="37">
        <v>0.34874899999999998</v>
      </c>
      <c r="Q188" s="37">
        <v>0.34772500000000001</v>
      </c>
      <c r="S188" s="4">
        <f t="shared" si="441"/>
        <v>0.34080693030653825</v>
      </c>
      <c r="T188" s="4">
        <f t="shared" si="442"/>
        <v>0.33854984412958822</v>
      </c>
      <c r="U188" s="4">
        <f t="shared" si="443"/>
        <v>0.33678262803645259</v>
      </c>
      <c r="V188" s="4">
        <f t="shared" si="444"/>
        <v>0.33200114175257311</v>
      </c>
      <c r="W188" s="4">
        <f t="shared" si="445"/>
        <v>0.32870254338283339</v>
      </c>
      <c r="X188" s="4">
        <f t="shared" si="446"/>
        <v>0.33277017408353637</v>
      </c>
      <c r="Y188" s="4">
        <f t="shared" si="447"/>
        <v>0.34226746214640108</v>
      </c>
      <c r="Z188" s="4">
        <f t="shared" si="448"/>
        <v>0.34384189038202251</v>
      </c>
      <c r="AA188" s="4">
        <f t="shared" si="449"/>
        <v>0.33997394533156244</v>
      </c>
      <c r="AB188" s="4">
        <f t="shared" si="450"/>
        <v>0.3447954458266686</v>
      </c>
      <c r="AC188" s="4">
        <f t="shared" si="451"/>
        <v>0.34201692134972406</v>
      </c>
      <c r="AD188" s="4">
        <f t="shared" si="452"/>
        <v>0.34209497482181106</v>
      </c>
      <c r="AE188" s="4">
        <f t="shared" si="453"/>
        <v>0.34762062235631325</v>
      </c>
      <c r="AF188" s="4">
        <f t="shared" si="454"/>
        <v>0.34971723823726669</v>
      </c>
      <c r="AG188" s="4">
        <f t="shared" si="455"/>
        <v>0.35543585268590966</v>
      </c>
      <c r="AI188" s="4">
        <f t="shared" si="456"/>
        <v>-2.4089303065382706E-3</v>
      </c>
      <c r="AJ188" s="4">
        <f t="shared" si="457"/>
        <v>-1.3938441295882065E-3</v>
      </c>
      <c r="AK188" s="4">
        <f t="shared" si="458"/>
        <v>-1.4586280364525805E-3</v>
      </c>
      <c r="AL188" s="4">
        <f t="shared" si="459"/>
        <v>-5.6114175257310217E-4</v>
      </c>
      <c r="AM188" s="4">
        <f t="shared" si="460"/>
        <v>2.4924566171666274E-3</v>
      </c>
      <c r="AN188" s="4">
        <f t="shared" si="461"/>
        <v>1.5668259164636211E-3</v>
      </c>
      <c r="AO188" s="4">
        <f t="shared" si="462"/>
        <v>-3.0346214640109004E-4</v>
      </c>
      <c r="AP188" s="4">
        <f t="shared" si="463"/>
        <v>3.6701096179774795E-3</v>
      </c>
      <c r="AQ188" s="4">
        <f t="shared" si="464"/>
        <v>3.5020546684375597E-3</v>
      </c>
      <c r="AR188" s="4">
        <f t="shared" si="465"/>
        <v>2.6695541733314232E-3</v>
      </c>
      <c r="AS188" s="4">
        <f t="shared" si="466"/>
        <v>2.3100786502759374E-3</v>
      </c>
      <c r="AT188" s="4">
        <f t="shared" si="467"/>
        <v>-1.4297482181108156E-4</v>
      </c>
      <c r="AU188" s="4">
        <f t="shared" si="468"/>
        <v>-8.7262235631324625E-4</v>
      </c>
      <c r="AV188" s="4">
        <f t="shared" si="644"/>
        <v>-9.6823823726671643E-4</v>
      </c>
      <c r="AW188" s="4">
        <f t="shared" si="644"/>
        <v>-7.7108526859096527E-3</v>
      </c>
      <c r="AY188" s="2">
        <f t="shared" si="520"/>
        <v>0.34080692720043587</v>
      </c>
      <c r="AZ188" s="2">
        <f t="shared" si="571"/>
        <v>0.33854984412376332</v>
      </c>
      <c r="BA188" s="2">
        <f t="shared" si="572"/>
        <v>0.33678262798576131</v>
      </c>
      <c r="BB188" s="2">
        <f t="shared" si="573"/>
        <v>0.33200114175257311</v>
      </c>
      <c r="BC188" s="2">
        <f t="shared" si="574"/>
        <v>0.32870254338283339</v>
      </c>
      <c r="BD188" s="2">
        <f t="shared" si="575"/>
        <v>0.33277017408353637</v>
      </c>
      <c r="BE188" s="2">
        <f t="shared" si="576"/>
        <v>0.34226746214640108</v>
      </c>
      <c r="BF188" s="2">
        <f t="shared" si="577"/>
        <v>0.34384189038202251</v>
      </c>
      <c r="BG188" s="2">
        <f t="shared" si="578"/>
        <v>0.33997394533156244</v>
      </c>
      <c r="BH188" s="2">
        <f t="shared" si="579"/>
        <v>0.3447954458266686</v>
      </c>
      <c r="BI188" s="2">
        <f t="shared" si="580"/>
        <v>0.34201692134972406</v>
      </c>
      <c r="BJ188" s="2">
        <f t="shared" si="581"/>
        <v>0.34209497482181106</v>
      </c>
      <c r="BK188" s="2">
        <f t="shared" si="582"/>
        <v>0.34762062235609159</v>
      </c>
      <c r="BL188" s="2">
        <f t="shared" si="583"/>
        <v>0.34971723802532995</v>
      </c>
      <c r="BM188" s="2">
        <f t="shared" si="584"/>
        <v>0.35539142357234477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0.33839799999999998</v>
      </c>
      <c r="CV188" s="2">
        <f t="shared" si="486"/>
        <v>0.33715600000000001</v>
      </c>
      <c r="CW188" s="2">
        <f t="shared" si="487"/>
        <v>0.33532400000000001</v>
      </c>
      <c r="CX188" s="2">
        <f t="shared" si="488"/>
        <v>0.33144000000000001</v>
      </c>
      <c r="CY188" s="2">
        <f t="shared" si="489"/>
        <v>0.33119500000000002</v>
      </c>
      <c r="CZ188" s="2">
        <f t="shared" si="490"/>
        <v>0.334337</v>
      </c>
      <c r="DA188" s="2">
        <f t="shared" si="491"/>
        <v>0.34196399999999999</v>
      </c>
      <c r="DB188" s="2">
        <f t="shared" si="492"/>
        <v>0.34751199999999999</v>
      </c>
      <c r="DC188" s="2">
        <f t="shared" si="493"/>
        <v>0.343476</v>
      </c>
      <c r="DD188" s="2">
        <f t="shared" si="494"/>
        <v>0.34746500000000002</v>
      </c>
      <c r="DE188" s="2">
        <f t="shared" si="495"/>
        <v>0.34432699999999999</v>
      </c>
      <c r="DF188" s="2">
        <f t="shared" si="496"/>
        <v>0.34195199999999998</v>
      </c>
      <c r="DG188" s="2">
        <f t="shared" si="497"/>
        <v>0.346748</v>
      </c>
      <c r="DH188" s="2">
        <f t="shared" si="498"/>
        <v>0.34874899999999998</v>
      </c>
      <c r="DI188" s="2">
        <f t="shared" si="499"/>
        <v>0.34772500000000001</v>
      </c>
      <c r="DK188" s="2">
        <f t="shared" si="500"/>
        <v>0.48233362637362642</v>
      </c>
      <c r="DL188" s="2">
        <f t="shared" si="645"/>
        <v>0.51137889076751952</v>
      </c>
      <c r="DM188" s="2">
        <f t="shared" si="645"/>
        <v>0.48559269886363643</v>
      </c>
      <c r="DN188" s="2">
        <f t="shared" si="645"/>
        <v>0.49991065483870967</v>
      </c>
      <c r="DO188" s="2">
        <f t="shared" si="645"/>
        <v>0.51019279392446637</v>
      </c>
      <c r="DP188" s="2">
        <f t="shared" si="645"/>
        <v>0.57167008333333336</v>
      </c>
      <c r="DQ188" s="2">
        <f t="shared" si="645"/>
        <v>0.51669327999999992</v>
      </c>
      <c r="DR188" s="2">
        <f t="shared" si="645"/>
        <v>0.49425391461538459</v>
      </c>
      <c r="DS188" s="2">
        <f t="shared" si="645"/>
        <v>0.49243954666666673</v>
      </c>
      <c r="DT188" s="2">
        <f t="shared" si="645"/>
        <v>0.51917661740558296</v>
      </c>
      <c r="DU188" s="2">
        <f t="shared" si="645"/>
        <v>0.49905317931034476</v>
      </c>
      <c r="DV188" s="2">
        <f t="shared" si="645"/>
        <v>0.47574784017595295</v>
      </c>
      <c r="DW188" s="2">
        <f t="shared" si="645"/>
        <v>0.47435971713458108</v>
      </c>
      <c r="DX188" s="2">
        <f t="shared" si="645"/>
        <v>0.45920441321321315</v>
      </c>
      <c r="DY188" s="2">
        <f t="shared" si="645"/>
        <v>0.41368918053519055</v>
      </c>
      <c r="EA188" s="2">
        <f t="shared" si="440"/>
        <v>0.32942397316328997</v>
      </c>
      <c r="EB188" s="2">
        <f t="shared" si="502"/>
        <v>0.33545949719832774</v>
      </c>
      <c r="EC188" s="2">
        <f t="shared" si="503"/>
        <v>0.33079800294293371</v>
      </c>
      <c r="ED188" s="2">
        <f t="shared" si="504"/>
        <v>0.32935680774180964</v>
      </c>
      <c r="EE188" s="2">
        <f t="shared" si="505"/>
        <v>0.32629933912039255</v>
      </c>
      <c r="EF188" s="2">
        <f t="shared" si="506"/>
        <v>0.32491636421096015</v>
      </c>
      <c r="EG188" s="2">
        <f t="shared" si="507"/>
        <v>0.34550676529216329</v>
      </c>
      <c r="EH188" s="2">
        <f t="shared" si="508"/>
        <v>0.3410021122994652</v>
      </c>
      <c r="EI188" s="2">
        <f t="shared" si="509"/>
        <v>0.33909337765229947</v>
      </c>
      <c r="EJ188" s="2">
        <f t="shared" si="510"/>
        <v>0.33638999373920775</v>
      </c>
      <c r="EK188" s="2">
        <f t="shared" si="511"/>
        <v>0.33862936554948553</v>
      </c>
      <c r="EL188" s="2">
        <f t="shared" si="512"/>
        <v>0.34313090076710523</v>
      </c>
      <c r="EM188" s="2">
        <f t="shared" si="513"/>
        <v>0.34487699385876208</v>
      </c>
      <c r="EN188" s="2">
        <f t="shared" si="514"/>
        <v>0.35740353545068587</v>
      </c>
      <c r="EO188" s="2">
        <f t="shared" si="515"/>
        <v>0.36171438481835505</v>
      </c>
      <c r="EQ188" s="2">
        <f t="shared" si="516"/>
        <v>0.34279555154982649</v>
      </c>
      <c r="ER188" s="2">
        <f t="shared" si="646"/>
        <v>0.33916181296362741</v>
      </c>
      <c r="ES188" s="2">
        <f t="shared" si="646"/>
        <v>0.33815065783255016</v>
      </c>
      <c r="ET188" s="2">
        <f t="shared" si="646"/>
        <v>0.33232668627907819</v>
      </c>
      <c r="EU188" s="2">
        <f t="shared" si="646"/>
        <v>0.32897606105530103</v>
      </c>
      <c r="EV188" s="2">
        <f t="shared" si="646"/>
        <v>0.33341983012941823</v>
      </c>
      <c r="EW188" s="2">
        <f t="shared" si="646"/>
        <v>0.3420240305819352</v>
      </c>
      <c r="EX188" s="2">
        <f t="shared" si="646"/>
        <v>0.34403543688766203</v>
      </c>
      <c r="EY188" s="2">
        <f t="shared" si="646"/>
        <v>0.34003285446309245</v>
      </c>
      <c r="EZ188" s="2">
        <f t="shared" si="646"/>
        <v>0.34553856215005352</v>
      </c>
      <c r="FA188" s="2">
        <f t="shared" si="646"/>
        <v>0.34234853655239156</v>
      </c>
      <c r="FB188" s="2">
        <f t="shared" si="646"/>
        <v>0.34195397645572079</v>
      </c>
      <c r="FC188" s="2">
        <f t="shared" si="646"/>
        <v>0.34812272162577745</v>
      </c>
      <c r="FD188" s="2">
        <f t="shared" si="646"/>
        <v>0.34771835329843037</v>
      </c>
      <c r="FE188" s="2">
        <f t="shared" si="646"/>
        <v>0.35244547122516018</v>
      </c>
      <c r="FG188" s="2">
        <f t="shared" si="518"/>
        <v>0.99999861927998379</v>
      </c>
      <c r="FH188" s="2">
        <f t="shared" si="647"/>
        <v>0.99999399337407746</v>
      </c>
      <c r="FI188" s="2">
        <f t="shared" si="647"/>
        <v>0.99999328832534595</v>
      </c>
      <c r="FJ188" s="2">
        <f t="shared" si="647"/>
        <v>0.99999332104485605</v>
      </c>
      <c r="FK188" s="2">
        <f t="shared" si="647"/>
        <v>0.99999495925549697</v>
      </c>
      <c r="FL188" s="2">
        <f t="shared" si="647"/>
        <v>0.99999650685303731</v>
      </c>
      <c r="FM188" s="2">
        <f t="shared" si="647"/>
        <v>0.99999666997982906</v>
      </c>
      <c r="FN188" s="2">
        <f t="shared" si="647"/>
        <v>0.99999630509950477</v>
      </c>
      <c r="FO188" s="2">
        <f t="shared" si="647"/>
        <v>0.99999669838017369</v>
      </c>
      <c r="FP188" s="2">
        <f t="shared" si="647"/>
        <v>0.99999514792867283</v>
      </c>
      <c r="FQ188" s="2">
        <f t="shared" si="647"/>
        <v>0.99999447315465961</v>
      </c>
      <c r="FR188" s="2">
        <f t="shared" si="647"/>
        <v>0.99999329186118968</v>
      </c>
      <c r="FS188" s="2">
        <f t="shared" si="647"/>
        <v>0.99999214402382264</v>
      </c>
      <c r="FT188" s="2">
        <f t="shared" si="647"/>
        <v>0.99999025733001079</v>
      </c>
      <c r="FU188" s="2">
        <f t="shared" si="647"/>
        <v>0.99998187737328348</v>
      </c>
      <c r="FW188" s="2">
        <f t="shared" si="536"/>
        <v>0.85126397069084836</v>
      </c>
      <c r="FX188" s="2">
        <f t="shared" si="588"/>
        <v>0.83442105948946355</v>
      </c>
      <c r="FY188" s="2">
        <f t="shared" si="589"/>
        <v>0.81379939641129284</v>
      </c>
      <c r="FZ188" s="2">
        <f t="shared" si="590"/>
        <v>0.89000100714559793</v>
      </c>
      <c r="GA188" s="2">
        <f t="shared" si="591"/>
        <v>0.89746987581716819</v>
      </c>
      <c r="GB188" s="2">
        <f t="shared" si="592"/>
        <v>0.92349966482792578</v>
      </c>
      <c r="GC188" s="2">
        <f t="shared" si="593"/>
        <v>0.93026700850751898</v>
      </c>
      <c r="GD188" s="2">
        <f t="shared" si="594"/>
        <v>0.93600659930850638</v>
      </c>
      <c r="GE188" s="2">
        <f t="shared" si="595"/>
        <v>0.93675690384338139</v>
      </c>
      <c r="GF188" s="2">
        <f t="shared" si="596"/>
        <v>0.91867544912944288</v>
      </c>
      <c r="GG188" s="2">
        <f t="shared" si="597"/>
        <v>0.9105978617236955</v>
      </c>
      <c r="GH188" s="2">
        <f t="shared" si="598"/>
        <v>0.88095347177654315</v>
      </c>
      <c r="GI188" s="2">
        <f t="shared" si="599"/>
        <v>0.8449911640809129</v>
      </c>
      <c r="GJ188" s="2">
        <f t="shared" si="600"/>
        <v>0.79371653695974709</v>
      </c>
      <c r="GK188" s="2">
        <f t="shared" si="601"/>
        <v>0.68227016060163448</v>
      </c>
      <c r="GM188" s="82">
        <f t="shared" si="537"/>
        <v>4.7120389005574189E-101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9.5891060000282787E-74</v>
      </c>
      <c r="HD188" s="82">
        <f t="shared" si="616"/>
        <v>1.0317949013029944E-277</v>
      </c>
      <c r="HE188" s="82">
        <f t="shared" si="617"/>
        <v>1.7388768534320117E-255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3.777195363832571E-40</v>
      </c>
      <c r="HT188" s="82">
        <f t="shared" si="630"/>
        <v>3.2382660208707263E-68</v>
      </c>
      <c r="HU188" s="82">
        <f t="shared" si="631"/>
        <v>1.1763471951898492E-64</v>
      </c>
      <c r="HV188" s="82">
        <f t="shared" si="632"/>
        <v>6.4282521497476518E-84</v>
      </c>
      <c r="HW188" s="82">
        <f t="shared" si="633"/>
        <v>2.9890227564503751E-107</v>
      </c>
      <c r="HX188" s="82">
        <f t="shared" si="634"/>
        <v>1.5165215362141056E-112</v>
      </c>
      <c r="HY188" s="82">
        <f t="shared" si="635"/>
        <v>5.4522252726673781E-110</v>
      </c>
      <c r="HZ188" s="82">
        <f t="shared" si="636"/>
        <v>7.3033363662945149E-114</v>
      </c>
      <c r="IA188" s="82">
        <f t="shared" si="637"/>
        <v>9.5051293140953138E-107</v>
      </c>
      <c r="IB188" s="82">
        <f t="shared" si="638"/>
        <v>3.0125220006940621E-113</v>
      </c>
      <c r="IC188" s="82">
        <f t="shared" si="639"/>
        <v>1.715841609434558E-105</v>
      </c>
      <c r="ID188" s="82">
        <f t="shared" si="640"/>
        <v>2.9433186764660855E-82</v>
      </c>
      <c r="IE188" s="82">
        <f t="shared" si="641"/>
        <v>4.4380407528578874E-73</v>
      </c>
      <c r="IF188" s="82">
        <f t="shared" si="642"/>
        <v>6.7955013636927689E-47</v>
      </c>
      <c r="IG188" s="82">
        <f t="shared" si="643"/>
        <v>1.0847861133913025E-50</v>
      </c>
      <c r="II188" s="82">
        <f t="shared" si="540"/>
        <v>2.3354071327275032E-4</v>
      </c>
      <c r="IJ188" s="82">
        <f t="shared" si="541"/>
        <v>7.1454980364467105E-6</v>
      </c>
      <c r="IK188" s="82">
        <f t="shared" si="542"/>
        <v>2.015363691953122E-5</v>
      </c>
      <c r="IL188" s="82">
        <f t="shared" si="543"/>
        <v>1.1470381233838181E-10</v>
      </c>
      <c r="IM188" s="82">
        <f t="shared" si="544"/>
        <v>1.1369477205098837E-12</v>
      </c>
      <c r="IN188" s="82">
        <f t="shared" si="545"/>
        <v>1.9352417947098021E-15</v>
      </c>
      <c r="IO188" s="82">
        <f t="shared" si="546"/>
        <v>5.1984606904693047E-16</v>
      </c>
      <c r="IP188" s="82">
        <f t="shared" si="547"/>
        <v>2.4906459944092731E-17</v>
      </c>
      <c r="IQ188" s="82">
        <f t="shared" si="548"/>
        <v>1.7016669689985944E-16</v>
      </c>
      <c r="IR188" s="82">
        <f t="shared" si="549"/>
        <v>1.7657934986147762E-15</v>
      </c>
      <c r="IS188" s="82">
        <f t="shared" si="550"/>
        <v>4.9711105440578462E-14</v>
      </c>
      <c r="IT188" s="82">
        <f t="shared" si="551"/>
        <v>1.1917915256754225E-9</v>
      </c>
      <c r="IU188" s="82">
        <f t="shared" si="552"/>
        <v>2.4485541532991497E-7</v>
      </c>
      <c r="IV188" s="82">
        <f t="shared" si="553"/>
        <v>9.9893790313501603E-7</v>
      </c>
      <c r="IW188" s="82">
        <f t="shared" si="554"/>
        <v>1.3874847915193683E-3</v>
      </c>
      <c r="IY188" s="82">
        <f t="shared" si="555"/>
        <v>2.3354071327275032E-4</v>
      </c>
      <c r="IZ188" s="82">
        <f t="shared" si="556"/>
        <v>7.1454980364467105E-6</v>
      </c>
      <c r="JA188" s="82">
        <f t="shared" si="557"/>
        <v>2.015363691953122E-5</v>
      </c>
      <c r="JB188" s="82">
        <f t="shared" si="558"/>
        <v>1.1470381233838181E-10</v>
      </c>
      <c r="JC188" s="82">
        <f t="shared" si="559"/>
        <v>1.1369477205098837E-12</v>
      </c>
      <c r="JD188" s="82">
        <f t="shared" si="560"/>
        <v>1.9352417947098021E-15</v>
      </c>
      <c r="JE188" s="82">
        <f t="shared" si="561"/>
        <v>5.1984606904693047E-16</v>
      </c>
      <c r="JF188" s="82">
        <f t="shared" si="562"/>
        <v>2.4906459944092731E-17</v>
      </c>
      <c r="JG188" s="82">
        <f t="shared" si="563"/>
        <v>1.7016669689985944E-16</v>
      </c>
      <c r="JH188" s="82">
        <f t="shared" si="564"/>
        <v>1.7657934986147762E-15</v>
      </c>
      <c r="JI188" s="82">
        <f t="shared" si="565"/>
        <v>4.9711105440578462E-14</v>
      </c>
      <c r="JJ188" s="82">
        <f t="shared" si="566"/>
        <v>1.1917915256754225E-9</v>
      </c>
      <c r="JK188" s="82">
        <f t="shared" si="567"/>
        <v>2.4485541532991497E-7</v>
      </c>
      <c r="JL188" s="82">
        <f t="shared" si="568"/>
        <v>9.9893790313501603E-7</v>
      </c>
      <c r="JM188" s="82">
        <f t="shared" si="569"/>
        <v>1.3874847915193683E-3</v>
      </c>
    </row>
    <row r="189" spans="2:273" x14ac:dyDescent="0.25">
      <c r="B189" s="2">
        <v>162</v>
      </c>
      <c r="C189" s="37">
        <v>0.34132299999999999</v>
      </c>
      <c r="D189" s="37">
        <v>0.33865699999999999</v>
      </c>
      <c r="E189" s="37">
        <v>0.34076699999999999</v>
      </c>
      <c r="F189" s="37">
        <v>0.33384900000000001</v>
      </c>
      <c r="G189" s="37">
        <v>0.32830599999999999</v>
      </c>
      <c r="H189" s="37">
        <v>0.33349299999999998</v>
      </c>
      <c r="I189" s="37">
        <v>0.34466599999999997</v>
      </c>
      <c r="J189" s="37">
        <v>0.34611599999999998</v>
      </c>
      <c r="K189" s="37">
        <v>0.34188499999999999</v>
      </c>
      <c r="L189" s="37">
        <v>0.34561199999999997</v>
      </c>
      <c r="M189" s="37">
        <v>0.34321800000000002</v>
      </c>
      <c r="N189" s="37">
        <v>0.34495300000000001</v>
      </c>
      <c r="O189" s="37">
        <v>0.34835899999999997</v>
      </c>
      <c r="P189" s="37">
        <v>0.35024300000000003</v>
      </c>
      <c r="Q189" s="37">
        <v>0.34971000000000002</v>
      </c>
      <c r="S189" s="4">
        <f t="shared" si="441"/>
        <v>0.34074648807551572</v>
      </c>
      <c r="T189" s="4">
        <f t="shared" si="442"/>
        <v>0.33835241229096263</v>
      </c>
      <c r="U189" s="4">
        <f t="shared" si="443"/>
        <v>0.33668474525705039</v>
      </c>
      <c r="V189" s="4">
        <f t="shared" si="444"/>
        <v>0.33164264904646412</v>
      </c>
      <c r="W189" s="4">
        <f t="shared" si="445"/>
        <v>0.32844074557973629</v>
      </c>
      <c r="X189" s="4">
        <f t="shared" si="446"/>
        <v>0.33260264834858649</v>
      </c>
      <c r="Y189" s="4">
        <f t="shared" si="447"/>
        <v>0.34209091849206696</v>
      </c>
      <c r="Z189" s="4">
        <f t="shared" si="448"/>
        <v>0.34363817588696099</v>
      </c>
      <c r="AA189" s="4">
        <f t="shared" si="449"/>
        <v>0.339697516698093</v>
      </c>
      <c r="AB189" s="4">
        <f t="shared" si="450"/>
        <v>0.34467597685514051</v>
      </c>
      <c r="AC189" s="4">
        <f t="shared" si="451"/>
        <v>0.3417725842927487</v>
      </c>
      <c r="AD189" s="4">
        <f t="shared" si="452"/>
        <v>0.34194808336682236</v>
      </c>
      <c r="AE189" s="4">
        <f t="shared" si="453"/>
        <v>0.3475887286184024</v>
      </c>
      <c r="AF189" s="4">
        <f t="shared" si="454"/>
        <v>0.34947146667855128</v>
      </c>
      <c r="AG189" s="4">
        <f t="shared" si="455"/>
        <v>0.35505528913378664</v>
      </c>
      <c r="AI189" s="4">
        <f t="shared" si="456"/>
        <v>5.7651192448426869E-4</v>
      </c>
      <c r="AJ189" s="4">
        <f t="shared" si="457"/>
        <v>3.0458770903735166E-4</v>
      </c>
      <c r="AK189" s="4">
        <f t="shared" si="458"/>
        <v>4.0822547429495981E-3</v>
      </c>
      <c r="AL189" s="4">
        <f t="shared" si="459"/>
        <v>2.206350953535885E-3</v>
      </c>
      <c r="AM189" s="4">
        <f t="shared" si="460"/>
        <v>-1.3474557973630619E-4</v>
      </c>
      <c r="AN189" s="4">
        <f t="shared" si="461"/>
        <v>8.9035165141349015E-4</v>
      </c>
      <c r="AO189" s="4">
        <f t="shared" si="462"/>
        <v>2.5750815079330081E-3</v>
      </c>
      <c r="AP189" s="4">
        <f t="shared" si="463"/>
        <v>2.4778241130389844E-3</v>
      </c>
      <c r="AQ189" s="4">
        <f t="shared" si="464"/>
        <v>2.1874833019069895E-3</v>
      </c>
      <c r="AR189" s="4">
        <f t="shared" si="465"/>
        <v>9.3602314485946581E-4</v>
      </c>
      <c r="AS189" s="4">
        <f t="shared" si="466"/>
        <v>1.4454157072513185E-3</v>
      </c>
      <c r="AT189" s="4">
        <f t="shared" si="467"/>
        <v>3.0049166331776456E-3</v>
      </c>
      <c r="AU189" s="4">
        <f t="shared" si="468"/>
        <v>7.7027138159757591E-4</v>
      </c>
      <c r="AV189" s="4">
        <f t="shared" si="644"/>
        <v>7.7153332144874742E-4</v>
      </c>
      <c r="AW189" s="4">
        <f t="shared" si="644"/>
        <v>-5.3452891337866237E-3</v>
      </c>
      <c r="AY189" s="2">
        <f t="shared" si="520"/>
        <v>0.34074648726893347</v>
      </c>
      <c r="AZ189" s="2">
        <f t="shared" si="571"/>
        <v>0.33835241229028179</v>
      </c>
      <c r="BA189" s="2">
        <f t="shared" si="572"/>
        <v>0.33668474525104547</v>
      </c>
      <c r="BB189" s="2">
        <f t="shared" si="573"/>
        <v>0.33164264904646412</v>
      </c>
      <c r="BC189" s="2">
        <f t="shared" si="574"/>
        <v>0.32844074557973629</v>
      </c>
      <c r="BD189" s="2">
        <f t="shared" si="575"/>
        <v>0.33260264834858649</v>
      </c>
      <c r="BE189" s="2">
        <f t="shared" si="576"/>
        <v>0.34209091849206696</v>
      </c>
      <c r="BF189" s="2">
        <f t="shared" si="577"/>
        <v>0.34363817588696099</v>
      </c>
      <c r="BG189" s="2">
        <f t="shared" si="578"/>
        <v>0.339697516698093</v>
      </c>
      <c r="BH189" s="2">
        <f t="shared" si="579"/>
        <v>0.34467597685514051</v>
      </c>
      <c r="BI189" s="2">
        <f t="shared" si="580"/>
        <v>0.3417725842927487</v>
      </c>
      <c r="BJ189" s="2">
        <f t="shared" si="581"/>
        <v>0.34194808336682236</v>
      </c>
      <c r="BK189" s="2">
        <f t="shared" si="582"/>
        <v>0.3475887286183873</v>
      </c>
      <c r="BL189" s="2">
        <f t="shared" si="583"/>
        <v>0.34947146666143092</v>
      </c>
      <c r="BM189" s="2">
        <f t="shared" si="584"/>
        <v>0.35504697621365156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0.34132299999999999</v>
      </c>
      <c r="CV189" s="2">
        <f t="shared" si="486"/>
        <v>0.33865699999999999</v>
      </c>
      <c r="CW189" s="2">
        <f t="shared" si="487"/>
        <v>0.34076699999999999</v>
      </c>
      <c r="CX189" s="2">
        <f t="shared" si="488"/>
        <v>0.33384900000000001</v>
      </c>
      <c r="CY189" s="2">
        <f t="shared" si="489"/>
        <v>0.32830599999999999</v>
      </c>
      <c r="CZ189" s="2">
        <f t="shared" si="490"/>
        <v>0.33349299999999998</v>
      </c>
      <c r="DA189" s="2">
        <f t="shared" si="491"/>
        <v>0.34466599999999997</v>
      </c>
      <c r="DB189" s="2">
        <f t="shared" si="492"/>
        <v>0.34611599999999998</v>
      </c>
      <c r="DC189" s="2">
        <f t="shared" si="493"/>
        <v>0.34188499999999999</v>
      </c>
      <c r="DD189" s="2">
        <f t="shared" si="494"/>
        <v>0.34561199999999997</v>
      </c>
      <c r="DE189" s="2">
        <f t="shared" si="495"/>
        <v>0.34321800000000002</v>
      </c>
      <c r="DF189" s="2">
        <f t="shared" si="496"/>
        <v>0.34495300000000001</v>
      </c>
      <c r="DG189" s="2">
        <f t="shared" si="497"/>
        <v>0.34835899999999997</v>
      </c>
      <c r="DH189" s="2">
        <f t="shared" si="498"/>
        <v>0.35024300000000003</v>
      </c>
      <c r="DI189" s="2">
        <f t="shared" si="499"/>
        <v>0.34971000000000002</v>
      </c>
      <c r="DK189" s="2">
        <f t="shared" si="500"/>
        <v>0.4829537802197803</v>
      </c>
      <c r="DL189" s="2">
        <f t="shared" si="645"/>
        <v>0.51225338353726368</v>
      </c>
      <c r="DM189" s="2">
        <f t="shared" si="645"/>
        <v>0.48629990340909102</v>
      </c>
      <c r="DN189" s="2">
        <f t="shared" si="645"/>
        <v>0.5007570919354839</v>
      </c>
      <c r="DO189" s="2">
        <f t="shared" si="645"/>
        <v>0.51111320197044341</v>
      </c>
      <c r="DP189" s="2">
        <f t="shared" si="645"/>
        <v>0.57296384420289859</v>
      </c>
      <c r="DQ189" s="2">
        <f t="shared" si="645"/>
        <v>0.51758416565217391</v>
      </c>
      <c r="DR189" s="2">
        <f t="shared" si="645"/>
        <v>0.49496443538461532</v>
      </c>
      <c r="DS189" s="2">
        <f t="shared" si="645"/>
        <v>0.49300224318840585</v>
      </c>
      <c r="DT189" s="2">
        <f t="shared" si="645"/>
        <v>0.51996128817734</v>
      </c>
      <c r="DU189" s="2">
        <f t="shared" si="645"/>
        <v>0.49983168275862067</v>
      </c>
      <c r="DV189" s="2">
        <f t="shared" si="645"/>
        <v>0.47641580406891487</v>
      </c>
      <c r="DW189" s="2">
        <f t="shared" si="645"/>
        <v>0.4749818692067736</v>
      </c>
      <c r="DX189" s="2">
        <f t="shared" si="645"/>
        <v>0.45976839828399818</v>
      </c>
      <c r="DY189" s="2">
        <f t="shared" si="645"/>
        <v>0.41393070216275657</v>
      </c>
      <c r="EA189" s="2">
        <f t="shared" si="440"/>
        <v>0.32901193918983107</v>
      </c>
      <c r="EB189" s="2">
        <f t="shared" si="502"/>
        <v>0.33516385647996144</v>
      </c>
      <c r="EC189" s="2">
        <f t="shared" si="503"/>
        <v>0.3304973327727746</v>
      </c>
      <c r="ED189" s="2">
        <f t="shared" si="504"/>
        <v>0.32892844520280806</v>
      </c>
      <c r="EE189" s="2">
        <f t="shared" si="505"/>
        <v>0.3259790604885856</v>
      </c>
      <c r="EF189" s="2">
        <f t="shared" si="506"/>
        <v>0.32458338737517017</v>
      </c>
      <c r="EG189" s="2">
        <f t="shared" si="507"/>
        <v>0.3453953455149501</v>
      </c>
      <c r="EH189" s="2">
        <f t="shared" si="508"/>
        <v>0.34074142245989303</v>
      </c>
      <c r="EI189" s="2">
        <f t="shared" si="509"/>
        <v>0.33879824362169897</v>
      </c>
      <c r="EJ189" s="2">
        <f t="shared" si="510"/>
        <v>0.33608546554544633</v>
      </c>
      <c r="EK189" s="2">
        <f t="shared" si="511"/>
        <v>0.33830656232012846</v>
      </c>
      <c r="EL189" s="2">
        <f t="shared" si="512"/>
        <v>0.34301110514069644</v>
      </c>
      <c r="EM189" s="2">
        <f t="shared" si="513"/>
        <v>0.34476257842784308</v>
      </c>
      <c r="EN189" s="2">
        <f t="shared" si="514"/>
        <v>0.35742951858262573</v>
      </c>
      <c r="EO189" s="2">
        <f t="shared" si="515"/>
        <v>0.36165085128872648</v>
      </c>
      <c r="EQ189" s="2">
        <f t="shared" si="516"/>
        <v>0.34261616217719021</v>
      </c>
      <c r="ER189" s="2">
        <f t="shared" si="646"/>
        <v>0.33892831716567817</v>
      </c>
      <c r="ES189" s="2">
        <f t="shared" si="646"/>
        <v>0.33797473093334029</v>
      </c>
      <c r="ET189" s="2">
        <f t="shared" si="646"/>
        <v>0.33194742751743528</v>
      </c>
      <c r="EU189" s="2">
        <f t="shared" si="646"/>
        <v>0.3286962920571091</v>
      </c>
      <c r="EV189" s="2">
        <f t="shared" si="646"/>
        <v>0.33320764146388693</v>
      </c>
      <c r="EW189" s="2">
        <f t="shared" si="646"/>
        <v>0.34186445428175821</v>
      </c>
      <c r="EX189" s="2">
        <f t="shared" si="646"/>
        <v>0.3438182446025288</v>
      </c>
      <c r="EY189" s="2">
        <f t="shared" si="646"/>
        <v>0.3397523942018707</v>
      </c>
      <c r="EZ189" s="2">
        <f t="shared" si="646"/>
        <v>0.3453686487655393</v>
      </c>
      <c r="FA189" s="2">
        <f t="shared" si="646"/>
        <v>0.34208204781774859</v>
      </c>
      <c r="FB189" s="2">
        <f t="shared" si="646"/>
        <v>0.34181615617897171</v>
      </c>
      <c r="FC189" s="2">
        <f t="shared" si="646"/>
        <v>0.34806046355265829</v>
      </c>
      <c r="FD189" s="2">
        <f t="shared" si="646"/>
        <v>0.34758406356888533</v>
      </c>
      <c r="FE189" s="2">
        <f t="shared" si="646"/>
        <v>0.35224095433268526</v>
      </c>
      <c r="FG189" s="2">
        <f t="shared" si="518"/>
        <v>0.99999874076822615</v>
      </c>
      <c r="FH189" s="2">
        <f t="shared" si="647"/>
        <v>0.99999452188915539</v>
      </c>
      <c r="FI189" s="2">
        <f t="shared" si="647"/>
        <v>0.99999387887635049</v>
      </c>
      <c r="FJ189" s="2">
        <f t="shared" si="647"/>
        <v>0.99999390871693339</v>
      </c>
      <c r="FK189" s="2">
        <f t="shared" si="647"/>
        <v>0.99999540278433585</v>
      </c>
      <c r="FL189" s="2">
        <f t="shared" si="647"/>
        <v>0.9999968142111274</v>
      </c>
      <c r="FM189" s="2">
        <f t="shared" si="647"/>
        <v>0.99999696298461893</v>
      </c>
      <c r="FN189" s="2">
        <f t="shared" si="647"/>
        <v>0.99999663020960239</v>
      </c>
      <c r="FO189" s="2">
        <f t="shared" si="647"/>
        <v>0.99999698888605615</v>
      </c>
      <c r="FP189" s="2">
        <f t="shared" si="647"/>
        <v>0.99999557485646706</v>
      </c>
      <c r="FQ189" s="2">
        <f t="shared" si="647"/>
        <v>0.99999495945469086</v>
      </c>
      <c r="FR189" s="2">
        <f t="shared" si="647"/>
        <v>0.99999388210108209</v>
      </c>
      <c r="FS189" s="2">
        <f t="shared" si="647"/>
        <v>0.99999283525962002</v>
      </c>
      <c r="FT189" s="2">
        <f t="shared" si="647"/>
        <v>0.9999911145717485</v>
      </c>
      <c r="FU189" s="2">
        <f t="shared" si="647"/>
        <v>0.99998347194164139</v>
      </c>
      <c r="FW189" s="2">
        <f t="shared" si="536"/>
        <v>0.8625523296367783</v>
      </c>
      <c r="FX189" s="2">
        <f t="shared" si="588"/>
        <v>0.84675759966259745</v>
      </c>
      <c r="FY189" s="2">
        <f t="shared" si="589"/>
        <v>0.82735446991404649</v>
      </c>
      <c r="FZ189" s="2">
        <f t="shared" si="590"/>
        <v>0.8986992648431108</v>
      </c>
      <c r="GA189" s="2">
        <f t="shared" si="591"/>
        <v>0.90564014421216876</v>
      </c>
      <c r="GB189" s="2">
        <f t="shared" si="592"/>
        <v>0.92975805249191912</v>
      </c>
      <c r="GC189" s="2">
        <f t="shared" si="593"/>
        <v>0.93601013022162471</v>
      </c>
      <c r="GD189" s="2">
        <f t="shared" si="594"/>
        <v>0.94130683984186603</v>
      </c>
      <c r="GE189" s="2">
        <f t="shared" si="595"/>
        <v>0.94199885139614525</v>
      </c>
      <c r="GF189" s="2">
        <f t="shared" si="596"/>
        <v>0.92529657436845814</v>
      </c>
      <c r="GG189" s="2">
        <f t="shared" si="597"/>
        <v>0.91781780121163348</v>
      </c>
      <c r="GH189" s="2">
        <f t="shared" si="598"/>
        <v>0.89027896957359309</v>
      </c>
      <c r="GI189" s="2">
        <f t="shared" si="599"/>
        <v>0.85667544387000738</v>
      </c>
      <c r="GJ189" s="2">
        <f t="shared" si="600"/>
        <v>0.80838937711463132</v>
      </c>
      <c r="GK189" s="2">
        <f t="shared" si="601"/>
        <v>0.70189282521960716</v>
      </c>
      <c r="GM189" s="82">
        <f t="shared" si="537"/>
        <v>7.8865119247602426E-103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2.3051248299987962E-75</v>
      </c>
      <c r="HD189" s="82">
        <f t="shared" si="616"/>
        <v>3.8129117036495024E-284</v>
      </c>
      <c r="HE189" s="82">
        <f t="shared" si="617"/>
        <v>1.7875017678511728E-261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1.1303248614897962E-41</v>
      </c>
      <c r="HT189" s="82">
        <f t="shared" si="630"/>
        <v>7.5350821072666502E-71</v>
      </c>
      <c r="HU189" s="82">
        <f t="shared" si="631"/>
        <v>2.5164264383519153E-67</v>
      </c>
      <c r="HV189" s="82">
        <f t="shared" si="632"/>
        <v>3.6102144746915364E-87</v>
      </c>
      <c r="HW189" s="82">
        <f t="shared" si="633"/>
        <v>3.6507680431547023E-111</v>
      </c>
      <c r="HX189" s="82">
        <f t="shared" si="634"/>
        <v>1.9115344965947442E-116</v>
      </c>
      <c r="HY189" s="82">
        <f t="shared" si="635"/>
        <v>9.0345848073867337E-114</v>
      </c>
      <c r="HZ189" s="82">
        <f t="shared" si="636"/>
        <v>9.6062300697740397E-118</v>
      </c>
      <c r="IA189" s="82">
        <f t="shared" si="637"/>
        <v>2.1855683263771745E-110</v>
      </c>
      <c r="IB189" s="82">
        <f t="shared" si="638"/>
        <v>2.840580971409828E-117</v>
      </c>
      <c r="IC189" s="82">
        <f t="shared" si="639"/>
        <v>2.4736222533779484E-109</v>
      </c>
      <c r="ID189" s="82">
        <f t="shared" si="640"/>
        <v>1.9863270942230951E-85</v>
      </c>
      <c r="IE189" s="82">
        <f t="shared" si="641"/>
        <v>4.5174804984700909E-76</v>
      </c>
      <c r="IF189" s="82">
        <f t="shared" si="642"/>
        <v>6.1485106004196453E-49</v>
      </c>
      <c r="IG189" s="82">
        <f t="shared" si="643"/>
        <v>2.9173188404111953E-53</v>
      </c>
      <c r="II189" s="82">
        <f t="shared" si="540"/>
        <v>1.0712901807071499E-4</v>
      </c>
      <c r="IJ189" s="82">
        <f t="shared" si="541"/>
        <v>2.085427423064106E-6</v>
      </c>
      <c r="IK189" s="82">
        <f t="shared" si="542"/>
        <v>5.9153104317565277E-6</v>
      </c>
      <c r="IL189" s="82">
        <f t="shared" si="543"/>
        <v>1.6948480818593362E-11</v>
      </c>
      <c r="IM189" s="82">
        <f t="shared" si="544"/>
        <v>1.2181074415067668E-13</v>
      </c>
      <c r="IN189" s="82">
        <f t="shared" si="545"/>
        <v>1.7333859768765926E-16</v>
      </c>
      <c r="IO189" s="82">
        <f t="shared" si="546"/>
        <v>4.6603799651273099E-17</v>
      </c>
      <c r="IP189" s="82">
        <f t="shared" si="547"/>
        <v>1.9700739502681986E-18</v>
      </c>
      <c r="IQ189" s="82">
        <f t="shared" si="548"/>
        <v>1.5542049657119484E-17</v>
      </c>
      <c r="IR189" s="82">
        <f t="shared" si="549"/>
        <v>1.4684225569532436E-16</v>
      </c>
      <c r="IS189" s="82">
        <f t="shared" si="550"/>
        <v>4.8171019153387682E-15</v>
      </c>
      <c r="IT189" s="82">
        <f t="shared" si="551"/>
        <v>2.0019416621976048E-10</v>
      </c>
      <c r="IU189" s="82">
        <f t="shared" si="552"/>
        <v>5.270739827908627E-8</v>
      </c>
      <c r="IV189" s="82">
        <f t="shared" si="553"/>
        <v>1.7307384519357294E-7</v>
      </c>
      <c r="IW189" s="82">
        <f t="shared" si="554"/>
        <v>3.5345762950971833E-4</v>
      </c>
      <c r="IY189" s="82">
        <f t="shared" si="555"/>
        <v>1.0712901807071499E-4</v>
      </c>
      <c r="IZ189" s="82">
        <f t="shared" si="556"/>
        <v>2.085427423064106E-6</v>
      </c>
      <c r="JA189" s="82">
        <f t="shared" si="557"/>
        <v>5.9153104317565277E-6</v>
      </c>
      <c r="JB189" s="82">
        <f t="shared" si="558"/>
        <v>1.6948480818593362E-11</v>
      </c>
      <c r="JC189" s="82">
        <f t="shared" si="559"/>
        <v>1.2181074415067668E-13</v>
      </c>
      <c r="JD189" s="82">
        <f t="shared" si="560"/>
        <v>1.7333859768765926E-16</v>
      </c>
      <c r="JE189" s="82">
        <f t="shared" si="561"/>
        <v>4.6603799651273099E-17</v>
      </c>
      <c r="JF189" s="82">
        <f t="shared" si="562"/>
        <v>1.9700739502681986E-18</v>
      </c>
      <c r="JG189" s="82">
        <f t="shared" si="563"/>
        <v>1.5542049657119484E-17</v>
      </c>
      <c r="JH189" s="82">
        <f t="shared" si="564"/>
        <v>1.4684225569532436E-16</v>
      </c>
      <c r="JI189" s="82">
        <f t="shared" si="565"/>
        <v>4.8171019153387682E-15</v>
      </c>
      <c r="JJ189" s="82">
        <f t="shared" si="566"/>
        <v>2.0019416621976048E-10</v>
      </c>
      <c r="JK189" s="82">
        <f t="shared" si="567"/>
        <v>5.270739827908627E-8</v>
      </c>
      <c r="JL189" s="82">
        <f t="shared" si="568"/>
        <v>1.7307384519357294E-7</v>
      </c>
      <c r="JM189" s="82">
        <f t="shared" si="569"/>
        <v>3.5345762950971833E-4</v>
      </c>
    </row>
    <row r="190" spans="2:273" x14ac:dyDescent="0.25">
      <c r="B190" s="2">
        <v>163</v>
      </c>
      <c r="C190" s="37">
        <v>0.33704000000000001</v>
      </c>
      <c r="D190" s="37">
        <v>0.33757700000000002</v>
      </c>
      <c r="E190" s="37">
        <v>0.33707100000000001</v>
      </c>
      <c r="F190" s="37">
        <v>0.33292300000000002</v>
      </c>
      <c r="G190" s="37">
        <v>0.32767000000000002</v>
      </c>
      <c r="H190" s="37">
        <v>0.33650400000000003</v>
      </c>
      <c r="I190" s="37">
        <v>0.34570800000000002</v>
      </c>
      <c r="J190" s="37">
        <v>0.34521200000000002</v>
      </c>
      <c r="K190" s="37">
        <v>0.34280699999999997</v>
      </c>
      <c r="L190" s="37">
        <v>0.34546500000000002</v>
      </c>
      <c r="M190" s="37">
        <v>0.34398499999999999</v>
      </c>
      <c r="N190" s="37">
        <v>0.34230300000000002</v>
      </c>
      <c r="O190" s="37">
        <v>0.35073900000000002</v>
      </c>
      <c r="P190" s="37">
        <v>0.34848600000000002</v>
      </c>
      <c r="Q190" s="37">
        <v>0.34789199999999998</v>
      </c>
      <c r="S190" s="4">
        <f t="shared" si="441"/>
        <v>0.34068121380834665</v>
      </c>
      <c r="T190" s="4">
        <f t="shared" si="442"/>
        <v>0.33815360078189544</v>
      </c>
      <c r="U190" s="4">
        <f t="shared" si="443"/>
        <v>0.33658422342205302</v>
      </c>
      <c r="V190" s="4">
        <f t="shared" si="444"/>
        <v>0.33128312876285826</v>
      </c>
      <c r="W190" s="4">
        <f t="shared" si="445"/>
        <v>0.32817799404825121</v>
      </c>
      <c r="X190" s="4">
        <f t="shared" si="446"/>
        <v>0.33243247539651305</v>
      </c>
      <c r="Y190" s="4">
        <f t="shared" si="447"/>
        <v>0.34191541165183287</v>
      </c>
      <c r="Z190" s="4">
        <f t="shared" si="448"/>
        <v>0.3434336352445746</v>
      </c>
      <c r="AA190" s="4">
        <f t="shared" si="449"/>
        <v>0.33942084832269376</v>
      </c>
      <c r="AB190" s="4">
        <f t="shared" si="450"/>
        <v>0.34455359868543634</v>
      </c>
      <c r="AC190" s="4">
        <f t="shared" si="451"/>
        <v>0.34152701733358187</v>
      </c>
      <c r="AD190" s="4">
        <f t="shared" si="452"/>
        <v>0.34180164623349218</v>
      </c>
      <c r="AE190" s="4">
        <f t="shared" si="453"/>
        <v>0.34755557240605517</v>
      </c>
      <c r="AF190" s="4">
        <f t="shared" si="454"/>
        <v>0.34922910294119647</v>
      </c>
      <c r="AG190" s="4">
        <f t="shared" si="455"/>
        <v>0.35470515108548556</v>
      </c>
      <c r="AI190" s="4">
        <f t="shared" si="456"/>
        <v>-3.6412138083466439E-3</v>
      </c>
      <c r="AJ190" s="4">
        <f t="shared" si="457"/>
        <v>-5.7660078189541997E-4</v>
      </c>
      <c r="AK190" s="4">
        <f t="shared" si="458"/>
        <v>4.8677657794699014E-4</v>
      </c>
      <c r="AL190" s="4">
        <f t="shared" si="459"/>
        <v>1.6398712371417656E-3</v>
      </c>
      <c r="AM190" s="4">
        <f t="shared" si="460"/>
        <v>-5.0799404825119243E-4</v>
      </c>
      <c r="AN190" s="4">
        <f t="shared" si="461"/>
        <v>4.0715246034869756E-3</v>
      </c>
      <c r="AO190" s="4">
        <f t="shared" si="462"/>
        <v>3.7925883481671474E-3</v>
      </c>
      <c r="AP190" s="4">
        <f t="shared" si="463"/>
        <v>1.7783647554254212E-3</v>
      </c>
      <c r="AQ190" s="4">
        <f t="shared" si="464"/>
        <v>3.386151677306215E-3</v>
      </c>
      <c r="AR190" s="4">
        <f t="shared" si="465"/>
        <v>9.1140131456368678E-4</v>
      </c>
      <c r="AS190" s="4">
        <f t="shared" si="466"/>
        <v>2.4579826664181126E-3</v>
      </c>
      <c r="AT190" s="4">
        <f t="shared" si="467"/>
        <v>5.0135376650783936E-4</v>
      </c>
      <c r="AU190" s="4">
        <f t="shared" si="468"/>
        <v>3.1834275939448542E-3</v>
      </c>
      <c r="AV190" s="4">
        <f t="shared" si="644"/>
        <v>-7.431029411964496E-4</v>
      </c>
      <c r="AW190" s="4">
        <f t="shared" si="644"/>
        <v>-6.8131510854855803E-3</v>
      </c>
      <c r="AY190" s="2">
        <f t="shared" si="520"/>
        <v>0.34068121361210474</v>
      </c>
      <c r="AZ190" s="2">
        <f t="shared" si="571"/>
        <v>0.33815360078182444</v>
      </c>
      <c r="BA190" s="2">
        <f t="shared" si="572"/>
        <v>0.33658422342142408</v>
      </c>
      <c r="BB190" s="2">
        <f t="shared" si="573"/>
        <v>0.33128312876285826</v>
      </c>
      <c r="BC190" s="2">
        <f t="shared" si="574"/>
        <v>0.32817799404825121</v>
      </c>
      <c r="BD190" s="2">
        <f t="shared" si="575"/>
        <v>0.33243247539651305</v>
      </c>
      <c r="BE190" s="2">
        <f t="shared" si="576"/>
        <v>0.34191541165183287</v>
      </c>
      <c r="BF190" s="2">
        <f t="shared" si="577"/>
        <v>0.3434336352445746</v>
      </c>
      <c r="BG190" s="2">
        <f t="shared" si="578"/>
        <v>0.33942084832269376</v>
      </c>
      <c r="BH190" s="2">
        <f t="shared" si="579"/>
        <v>0.34455359868543634</v>
      </c>
      <c r="BI190" s="2">
        <f t="shared" si="580"/>
        <v>0.34152701733358187</v>
      </c>
      <c r="BJ190" s="2">
        <f t="shared" si="581"/>
        <v>0.34180164623349218</v>
      </c>
      <c r="BK190" s="2">
        <f t="shared" si="582"/>
        <v>0.34755557240605428</v>
      </c>
      <c r="BL190" s="2">
        <f t="shared" si="583"/>
        <v>0.34922910294001658</v>
      </c>
      <c r="BM190" s="2">
        <f t="shared" si="584"/>
        <v>0.35470384025896728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0.33704000000000001</v>
      </c>
      <c r="CV190" s="2">
        <f t="shared" si="486"/>
        <v>0.33757700000000002</v>
      </c>
      <c r="CW190" s="2">
        <f t="shared" si="487"/>
        <v>0.33707100000000001</v>
      </c>
      <c r="CX190" s="2">
        <f t="shared" si="488"/>
        <v>0.33292300000000002</v>
      </c>
      <c r="CY190" s="2">
        <f t="shared" si="489"/>
        <v>0.32767000000000002</v>
      </c>
      <c r="CZ190" s="2">
        <f t="shared" si="490"/>
        <v>0.33650400000000003</v>
      </c>
      <c r="DA190" s="2">
        <f t="shared" si="491"/>
        <v>0.34570800000000002</v>
      </c>
      <c r="DB190" s="2">
        <f t="shared" si="492"/>
        <v>0.34521200000000002</v>
      </c>
      <c r="DC190" s="2">
        <f t="shared" si="493"/>
        <v>0.34280699999999997</v>
      </c>
      <c r="DD190" s="2">
        <f t="shared" si="494"/>
        <v>0.34546500000000002</v>
      </c>
      <c r="DE190" s="2">
        <f t="shared" si="495"/>
        <v>0.34398499999999999</v>
      </c>
      <c r="DF190" s="2">
        <f t="shared" si="496"/>
        <v>0.34230300000000002</v>
      </c>
      <c r="DG190" s="2">
        <f t="shared" si="497"/>
        <v>0.35073900000000002</v>
      </c>
      <c r="DH190" s="2">
        <f t="shared" si="498"/>
        <v>0.34848600000000002</v>
      </c>
      <c r="DI190" s="2">
        <f t="shared" si="499"/>
        <v>0.34789199999999998</v>
      </c>
      <c r="DK190" s="2">
        <f t="shared" si="500"/>
        <v>0.48357393406593413</v>
      </c>
      <c r="DL190" s="2">
        <f t="shared" si="645"/>
        <v>0.51312787630700785</v>
      </c>
      <c r="DM190" s="2">
        <f t="shared" si="645"/>
        <v>0.48700710795454555</v>
      </c>
      <c r="DN190" s="2">
        <f t="shared" si="645"/>
        <v>0.50160352903225802</v>
      </c>
      <c r="DO190" s="2">
        <f t="shared" si="645"/>
        <v>0.51203361001642045</v>
      </c>
      <c r="DP190" s="2">
        <f t="shared" si="645"/>
        <v>0.57425760507246382</v>
      </c>
      <c r="DQ190" s="2">
        <f t="shared" si="645"/>
        <v>0.51847505130434779</v>
      </c>
      <c r="DR190" s="2">
        <f t="shared" si="645"/>
        <v>0.4956749561538461</v>
      </c>
      <c r="DS190" s="2">
        <f t="shared" si="645"/>
        <v>0.49356493971014498</v>
      </c>
      <c r="DT190" s="2">
        <f t="shared" si="645"/>
        <v>0.52074595894909703</v>
      </c>
      <c r="DU190" s="2">
        <f t="shared" si="645"/>
        <v>0.50061018620689657</v>
      </c>
      <c r="DV190" s="2">
        <f t="shared" si="645"/>
        <v>0.47708376796187674</v>
      </c>
      <c r="DW190" s="2">
        <f t="shared" si="645"/>
        <v>0.47560402127896612</v>
      </c>
      <c r="DX190" s="2">
        <f t="shared" si="645"/>
        <v>0.46033238335478327</v>
      </c>
      <c r="DY190" s="2">
        <f t="shared" si="645"/>
        <v>0.41417222379032254</v>
      </c>
      <c r="EA190" s="2">
        <f t="shared" si="440"/>
        <v>0.32859990521637222</v>
      </c>
      <c r="EB190" s="2">
        <f t="shared" si="502"/>
        <v>0.3348682157615952</v>
      </c>
      <c r="EC190" s="2">
        <f t="shared" si="503"/>
        <v>0.33019666260261549</v>
      </c>
      <c r="ED190" s="2">
        <f t="shared" si="504"/>
        <v>0.32850008266380648</v>
      </c>
      <c r="EE190" s="2">
        <f t="shared" si="505"/>
        <v>0.32565878185677866</v>
      </c>
      <c r="EF190" s="2">
        <f t="shared" si="506"/>
        <v>0.32425041053938014</v>
      </c>
      <c r="EG190" s="2">
        <f t="shared" si="507"/>
        <v>0.34528392573773686</v>
      </c>
      <c r="EH190" s="2">
        <f t="shared" si="508"/>
        <v>0.3404807326203208</v>
      </c>
      <c r="EI190" s="2">
        <f t="shared" si="509"/>
        <v>0.33850310959109842</v>
      </c>
      <c r="EJ190" s="2">
        <f t="shared" si="510"/>
        <v>0.3357809373516849</v>
      </c>
      <c r="EK190" s="2">
        <f t="shared" si="511"/>
        <v>0.33798375909077144</v>
      </c>
      <c r="EL190" s="2">
        <f t="shared" si="512"/>
        <v>0.3428913095142877</v>
      </c>
      <c r="EM190" s="2">
        <f t="shared" si="513"/>
        <v>0.34464816299692408</v>
      </c>
      <c r="EN190" s="2">
        <f t="shared" si="514"/>
        <v>0.35745550171456564</v>
      </c>
      <c r="EO190" s="2">
        <f t="shared" si="515"/>
        <v>0.36158731775909797</v>
      </c>
      <c r="EQ190" s="2">
        <f t="shared" si="516"/>
        <v>0.34243677280455398</v>
      </c>
      <c r="ER190" s="2">
        <f t="shared" si="646"/>
        <v>0.33869482136772894</v>
      </c>
      <c r="ES190" s="2">
        <f t="shared" si="646"/>
        <v>0.33779880403413043</v>
      </c>
      <c r="ET190" s="2">
        <f t="shared" si="646"/>
        <v>0.33156816875579237</v>
      </c>
      <c r="EU190" s="2">
        <f t="shared" si="646"/>
        <v>0.32841652305891722</v>
      </c>
      <c r="EV190" s="2">
        <f t="shared" si="646"/>
        <v>0.33299545279835563</v>
      </c>
      <c r="EW190" s="2">
        <f t="shared" si="646"/>
        <v>0.34170487798158122</v>
      </c>
      <c r="EX190" s="2">
        <f t="shared" si="646"/>
        <v>0.34360105231739563</v>
      </c>
      <c r="EY190" s="2">
        <f t="shared" si="646"/>
        <v>0.33947193394064901</v>
      </c>
      <c r="EZ190" s="2">
        <f t="shared" si="646"/>
        <v>0.34519873538102513</v>
      </c>
      <c r="FA190" s="2">
        <f t="shared" si="646"/>
        <v>0.34181555908310568</v>
      </c>
      <c r="FB190" s="2">
        <f t="shared" si="646"/>
        <v>0.34167833590222263</v>
      </c>
      <c r="FC190" s="2">
        <f t="shared" si="646"/>
        <v>0.34799820547953914</v>
      </c>
      <c r="FD190" s="2">
        <f t="shared" si="646"/>
        <v>0.34744977383934023</v>
      </c>
      <c r="FE190" s="2">
        <f t="shared" si="646"/>
        <v>0.35203643744021035</v>
      </c>
      <c r="FG190" s="2">
        <f t="shared" si="518"/>
        <v>0.99999885156684576</v>
      </c>
      <c r="FH190" s="2">
        <f t="shared" si="647"/>
        <v>0.99999500390112239</v>
      </c>
      <c r="FI190" s="2">
        <f t="shared" si="647"/>
        <v>0.99999441746587581</v>
      </c>
      <c r="FJ190" s="2">
        <f t="shared" si="647"/>
        <v>0.9999944446808402</v>
      </c>
      <c r="FK190" s="2">
        <f t="shared" si="647"/>
        <v>0.99999580728778747</v>
      </c>
      <c r="FL190" s="2">
        <f t="shared" si="647"/>
        <v>0.99999709452520191</v>
      </c>
      <c r="FM190" s="2">
        <f t="shared" si="647"/>
        <v>0.99999723020831299</v>
      </c>
      <c r="FN190" s="2">
        <f t="shared" si="647"/>
        <v>0.99999692671371987</v>
      </c>
      <c r="FO190" s="2">
        <f t="shared" si="647"/>
        <v>0.99999725383071714</v>
      </c>
      <c r="FP190" s="2">
        <f t="shared" si="647"/>
        <v>0.99999596421956094</v>
      </c>
      <c r="FQ190" s="2">
        <f t="shared" si="647"/>
        <v>0.99999540296600298</v>
      </c>
      <c r="FR190" s="2">
        <f t="shared" si="647"/>
        <v>0.99999442040686926</v>
      </c>
      <c r="FS190" s="2">
        <f t="shared" si="647"/>
        <v>0.99999346567499292</v>
      </c>
      <c r="FT190" s="2">
        <f t="shared" si="647"/>
        <v>0.99999189638678676</v>
      </c>
      <c r="FU190" s="2">
        <f t="shared" si="647"/>
        <v>0.99998492620970181</v>
      </c>
      <c r="FW190" s="2">
        <f t="shared" si="536"/>
        <v>0.87311165922685863</v>
      </c>
      <c r="FX190" s="2">
        <f t="shared" si="588"/>
        <v>0.85833105248015618</v>
      </c>
      <c r="FY190" s="2">
        <f t="shared" si="589"/>
        <v>0.84011662722692515</v>
      </c>
      <c r="FZ190" s="2">
        <f t="shared" si="590"/>
        <v>0.90678174299821712</v>
      </c>
      <c r="GA190" s="2">
        <f t="shared" si="591"/>
        <v>0.91322230436323182</v>
      </c>
      <c r="GB190" s="2">
        <f t="shared" si="592"/>
        <v>0.93554018668496441</v>
      </c>
      <c r="GC190" s="2">
        <f t="shared" si="593"/>
        <v>0.94131009664496879</v>
      </c>
      <c r="GD190" s="2">
        <f t="shared" si="594"/>
        <v>0.94619332459541927</v>
      </c>
      <c r="GE190" s="2">
        <f t="shared" si="595"/>
        <v>0.94683097713843722</v>
      </c>
      <c r="GF190" s="2">
        <f t="shared" si="596"/>
        <v>0.93141887606925722</v>
      </c>
      <c r="GG190" s="2">
        <f t="shared" si="597"/>
        <v>0.92450301442747151</v>
      </c>
      <c r="GH190" s="2">
        <f t="shared" si="598"/>
        <v>0.8989577425830747</v>
      </c>
      <c r="GI190" s="2">
        <f t="shared" si="599"/>
        <v>0.86761696786655484</v>
      </c>
      <c r="GJ190" s="2">
        <f t="shared" si="600"/>
        <v>0.82225226906054505</v>
      </c>
      <c r="GK190" s="2">
        <f t="shared" si="601"/>
        <v>0.7207995414163938</v>
      </c>
      <c r="GM190" s="82">
        <f t="shared" si="537"/>
        <v>1.2730689248213275E-104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5.3171966794858374E-77</v>
      </c>
      <c r="HD190" s="82">
        <f t="shared" si="616"/>
        <v>1.1880141288531148E-290</v>
      </c>
      <c r="HE190" s="82">
        <f t="shared" si="617"/>
        <v>1.564584398204521E-267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3.1616132568972064E-43</v>
      </c>
      <c r="HT190" s="82">
        <f t="shared" si="630"/>
        <v>1.5593810277466654E-73</v>
      </c>
      <c r="HU190" s="82">
        <f t="shared" si="631"/>
        <v>4.7406424743726608E-70</v>
      </c>
      <c r="HV190" s="82">
        <f t="shared" si="632"/>
        <v>1.754388562807391E-90</v>
      </c>
      <c r="HW190" s="82">
        <f t="shared" si="633"/>
        <v>3.7855682232665994E-115</v>
      </c>
      <c r="HX190" s="82">
        <f t="shared" si="634"/>
        <v>2.0634953611394896E-120</v>
      </c>
      <c r="HY190" s="82">
        <f t="shared" si="635"/>
        <v>1.2896529517370953E-117</v>
      </c>
      <c r="HZ190" s="82">
        <f t="shared" si="636"/>
        <v>1.0856044315983995E-121</v>
      </c>
      <c r="IA190" s="82">
        <f t="shared" si="637"/>
        <v>4.35844377304077E-114</v>
      </c>
      <c r="IB190" s="82">
        <f t="shared" si="638"/>
        <v>2.2731646826274387E-121</v>
      </c>
      <c r="IC190" s="82">
        <f t="shared" si="639"/>
        <v>3.0374910356778873E-113</v>
      </c>
      <c r="ID190" s="82">
        <f t="shared" si="640"/>
        <v>1.1647492550608332E-88</v>
      </c>
      <c r="IE190" s="82">
        <f t="shared" si="641"/>
        <v>3.9937175346271444E-79</v>
      </c>
      <c r="IF190" s="82">
        <f t="shared" si="642"/>
        <v>5.0173956393193426E-51</v>
      </c>
      <c r="IG190" s="82">
        <f t="shared" si="643"/>
        <v>6.7505877230588177E-56</v>
      </c>
      <c r="II190" s="82">
        <f t="shared" si="540"/>
        <v>4.7403870159801324E-5</v>
      </c>
      <c r="IJ190" s="82">
        <f t="shared" si="541"/>
        <v>5.7144822402312534E-7</v>
      </c>
      <c r="IK190" s="82">
        <f t="shared" si="542"/>
        <v>1.6217735458412989E-6</v>
      </c>
      <c r="IL190" s="82">
        <f t="shared" si="543"/>
        <v>2.3139223262944197E-12</v>
      </c>
      <c r="IM190" s="82">
        <f t="shared" si="544"/>
        <v>1.1931077242698123E-14</v>
      </c>
      <c r="IN190" s="82">
        <f t="shared" si="545"/>
        <v>1.4258651566781625E-17</v>
      </c>
      <c r="IO190" s="82">
        <f t="shared" si="546"/>
        <v>3.8491905506477686E-18</v>
      </c>
      <c r="IP190" s="82">
        <f t="shared" si="547"/>
        <v>1.4334814375949604E-19</v>
      </c>
      <c r="IQ190" s="82">
        <f t="shared" si="548"/>
        <v>1.3126218437089364E-18</v>
      </c>
      <c r="IR190" s="82">
        <f t="shared" si="549"/>
        <v>1.1158826686449872E-17</v>
      </c>
      <c r="IS190" s="82">
        <f t="shared" si="550"/>
        <v>4.2745511260985789E-16</v>
      </c>
      <c r="IT190" s="82">
        <f t="shared" si="551"/>
        <v>3.1147836411308142E-11</v>
      </c>
      <c r="IU190" s="82">
        <f t="shared" si="552"/>
        <v>1.0511685071338333E-8</v>
      </c>
      <c r="IV190" s="82">
        <f t="shared" si="553"/>
        <v>2.6901715857370568E-8</v>
      </c>
      <c r="IW190" s="82">
        <f t="shared" si="554"/>
        <v>7.7935001013593457E-5</v>
      </c>
      <c r="IY190" s="82">
        <f t="shared" si="555"/>
        <v>4.7403870159801324E-5</v>
      </c>
      <c r="IZ190" s="82">
        <f t="shared" si="556"/>
        <v>5.7144822402312534E-7</v>
      </c>
      <c r="JA190" s="82">
        <f t="shared" si="557"/>
        <v>1.6217735458412989E-6</v>
      </c>
      <c r="JB190" s="82">
        <f t="shared" si="558"/>
        <v>2.3139223262944197E-12</v>
      </c>
      <c r="JC190" s="82">
        <f t="shared" si="559"/>
        <v>1.1931077242698123E-14</v>
      </c>
      <c r="JD190" s="82">
        <f t="shared" si="560"/>
        <v>1.4258651566781625E-17</v>
      </c>
      <c r="JE190" s="82">
        <f t="shared" si="561"/>
        <v>3.8491905506477686E-18</v>
      </c>
      <c r="JF190" s="82">
        <f t="shared" si="562"/>
        <v>1.4334814375949604E-19</v>
      </c>
      <c r="JG190" s="82">
        <f t="shared" si="563"/>
        <v>1.3126218437089364E-18</v>
      </c>
      <c r="JH190" s="82">
        <f t="shared" si="564"/>
        <v>1.1158826686449872E-17</v>
      </c>
      <c r="JI190" s="82">
        <f t="shared" si="565"/>
        <v>4.2745511260985789E-16</v>
      </c>
      <c r="JJ190" s="82">
        <f t="shared" si="566"/>
        <v>3.1147836411308142E-11</v>
      </c>
      <c r="JK190" s="82">
        <f t="shared" si="567"/>
        <v>1.0511685071338333E-8</v>
      </c>
      <c r="JL190" s="82">
        <f t="shared" si="568"/>
        <v>2.6901715857370568E-8</v>
      </c>
      <c r="JM190" s="82">
        <f t="shared" si="569"/>
        <v>7.7935001013593457E-5</v>
      </c>
    </row>
    <row r="191" spans="2:273" x14ac:dyDescent="0.25">
      <c r="B191" s="2">
        <v>164</v>
      </c>
      <c r="C191" s="37">
        <v>0.33948</v>
      </c>
      <c r="D191" s="37">
        <v>0.33928199999999997</v>
      </c>
      <c r="E191" s="37">
        <v>0.34073300000000001</v>
      </c>
      <c r="F191" s="37">
        <v>0.334843</v>
      </c>
      <c r="G191" s="37">
        <v>0.32988699999999999</v>
      </c>
      <c r="H191" s="37">
        <v>0.33257999999999999</v>
      </c>
      <c r="I191" s="37">
        <v>0.33977800000000002</v>
      </c>
      <c r="J191" s="37">
        <v>0.34572900000000001</v>
      </c>
      <c r="K191" s="37">
        <v>0.34541300000000003</v>
      </c>
      <c r="L191" s="37">
        <v>0.347968</v>
      </c>
      <c r="M191" s="37">
        <v>0.343974</v>
      </c>
      <c r="N191" s="37">
        <v>0.34283200000000003</v>
      </c>
      <c r="O191" s="37">
        <v>0.34666000000000002</v>
      </c>
      <c r="P191" s="37">
        <v>0.34286499999999998</v>
      </c>
      <c r="Q191" s="37">
        <v>0.35251100000000002</v>
      </c>
      <c r="S191" s="4">
        <f t="shared" si="441"/>
        <v>0.3406109896075657</v>
      </c>
      <c r="T191" s="4">
        <f t="shared" si="442"/>
        <v>0.33795336036651658</v>
      </c>
      <c r="U191" s="4">
        <f t="shared" si="443"/>
        <v>0.33648090553211585</v>
      </c>
      <c r="V191" s="4">
        <f t="shared" si="444"/>
        <v>0.33092259063021134</v>
      </c>
      <c r="W191" s="4">
        <f t="shared" si="445"/>
        <v>0.32791430777481367</v>
      </c>
      <c r="X191" s="4">
        <f t="shared" si="446"/>
        <v>0.33225975303626759</v>
      </c>
      <c r="Y191" s="4">
        <f t="shared" si="447"/>
        <v>0.34174089862552426</v>
      </c>
      <c r="Z191" s="4" t="e">
        <f t="shared" si="448"/>
        <v>#N/A</v>
      </c>
      <c r="AA191" s="4" t="e">
        <f t="shared" si="449"/>
        <v>#N/A</v>
      </c>
      <c r="AB191" s="4">
        <f t="shared" si="450"/>
        <v>0.34442840735879282</v>
      </c>
      <c r="AC191" s="4">
        <f t="shared" si="451"/>
        <v>0.34128025399624023</v>
      </c>
      <c r="AD191" s="4">
        <f t="shared" si="452"/>
        <v>0.34165565858011659</v>
      </c>
      <c r="AE191" s="4">
        <f t="shared" si="453"/>
        <v>0.34752112735097868</v>
      </c>
      <c r="AF191" s="4">
        <f t="shared" si="454"/>
        <v>0.34899042084877779</v>
      </c>
      <c r="AG191" s="4">
        <f t="shared" si="455"/>
        <v>0.354362852448598</v>
      </c>
      <c r="AI191" s="4">
        <f t="shared" si="456"/>
        <v>-1.1309896075656911E-3</v>
      </c>
      <c r="AJ191" s="4">
        <f t="shared" si="457"/>
        <v>1.3286396334833972E-3</v>
      </c>
      <c r="AK191" s="4">
        <f t="shared" si="458"/>
        <v>4.2520944678841599E-3</v>
      </c>
      <c r="AL191" s="4">
        <f t="shared" si="459"/>
        <v>3.9204093697886577E-3</v>
      </c>
      <c r="AM191" s="4">
        <f t="shared" si="460"/>
        <v>1.9726922251863122E-3</v>
      </c>
      <c r="AN191" s="4">
        <f t="shared" si="461"/>
        <v>3.202469637323957E-4</v>
      </c>
      <c r="AO191" s="4">
        <f t="shared" si="462"/>
        <v>-1.9628986255242342E-3</v>
      </c>
      <c r="AP191" s="4">
        <f t="shared" si="463"/>
        <v>0</v>
      </c>
      <c r="AQ191" s="4">
        <f t="shared" si="464"/>
        <v>0</v>
      </c>
      <c r="AR191" s="4">
        <f t="shared" si="465"/>
        <v>3.5395926412071788E-3</v>
      </c>
      <c r="AS191" s="4">
        <f t="shared" si="466"/>
        <v>2.6937460037597671E-3</v>
      </c>
      <c r="AT191" s="4">
        <f t="shared" si="467"/>
        <v>1.176341419883431E-3</v>
      </c>
      <c r="AU191" s="4">
        <f t="shared" si="468"/>
        <v>-8.6112735097865212E-4</v>
      </c>
      <c r="AV191" s="4">
        <f t="shared" si="644"/>
        <v>-6.1254208487778183E-3</v>
      </c>
      <c r="AW191" s="4">
        <f t="shared" si="644"/>
        <v>-1.8518524485979793E-3</v>
      </c>
      <c r="AY191" s="2">
        <f t="shared" si="520"/>
        <v>0.34061098956283692</v>
      </c>
      <c r="AZ191" s="2">
        <f t="shared" si="571"/>
        <v>0.33795336036650997</v>
      </c>
      <c r="BA191" s="2">
        <f t="shared" si="572"/>
        <v>0.33648090553205762</v>
      </c>
      <c r="BB191" s="2">
        <f t="shared" si="573"/>
        <v>0.33092259063021134</v>
      </c>
      <c r="BC191" s="2">
        <f t="shared" si="574"/>
        <v>0.32791430777481367</v>
      </c>
      <c r="BD191" s="2">
        <f t="shared" si="575"/>
        <v>0.33225975303626759</v>
      </c>
      <c r="BE191" s="2">
        <f t="shared" si="576"/>
        <v>0.34174089862552426</v>
      </c>
      <c r="BF191" s="2" t="e">
        <f t="shared" si="577"/>
        <v>#N/A</v>
      </c>
      <c r="BG191" s="2" t="e">
        <f t="shared" si="578"/>
        <v>#N/A</v>
      </c>
      <c r="BH191" s="2">
        <f t="shared" si="579"/>
        <v>0.34442840735879282</v>
      </c>
      <c r="BI191" s="2">
        <f t="shared" si="580"/>
        <v>0.34128025399624023</v>
      </c>
      <c r="BJ191" s="2">
        <f t="shared" si="581"/>
        <v>0.34165565858011659</v>
      </c>
      <c r="BK191" s="2">
        <f t="shared" si="582"/>
        <v>0.34752112735097862</v>
      </c>
      <c r="BL191" s="2">
        <f t="shared" si="583"/>
        <v>0.34899042084870846</v>
      </c>
      <c r="BM191" s="2">
        <f t="shared" si="584"/>
        <v>0.35436267845186215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0.33948</v>
      </c>
      <c r="CV191" s="2">
        <f t="shared" si="486"/>
        <v>0.33928199999999997</v>
      </c>
      <c r="CW191" s="2">
        <f t="shared" si="487"/>
        <v>0.34073300000000001</v>
      </c>
      <c r="CX191" s="2">
        <f t="shared" si="488"/>
        <v>0.334843</v>
      </c>
      <c r="CY191" s="2">
        <f t="shared" si="489"/>
        <v>0.32988699999999999</v>
      </c>
      <c r="CZ191" s="2">
        <f t="shared" si="490"/>
        <v>0.33257999999999999</v>
      </c>
      <c r="DA191" s="2">
        <f t="shared" si="491"/>
        <v>0.33977800000000002</v>
      </c>
      <c r="DB191" s="2" t="str">
        <f t="shared" si="492"/>
        <v/>
      </c>
      <c r="DC191" s="2" t="str">
        <f t="shared" si="493"/>
        <v/>
      </c>
      <c r="DD191" s="2">
        <f t="shared" si="494"/>
        <v>0.347968</v>
      </c>
      <c r="DE191" s="2">
        <f t="shared" si="495"/>
        <v>0.343974</v>
      </c>
      <c r="DF191" s="2">
        <f t="shared" si="496"/>
        <v>0.34283200000000003</v>
      </c>
      <c r="DG191" s="2">
        <f t="shared" si="497"/>
        <v>0.34666000000000002</v>
      </c>
      <c r="DH191" s="2">
        <f t="shared" si="498"/>
        <v>0.34286499999999998</v>
      </c>
      <c r="DI191" s="2">
        <f t="shared" si="499"/>
        <v>0.35251100000000002</v>
      </c>
      <c r="DK191" s="2">
        <f t="shared" si="500"/>
        <v>0.48419408791208796</v>
      </c>
      <c r="DL191" s="2">
        <f t="shared" si="645"/>
        <v>0.51400236907675201</v>
      </c>
      <c r="DM191" s="2">
        <f t="shared" si="645"/>
        <v>0.48771431250000008</v>
      </c>
      <c r="DN191" s="2">
        <f t="shared" si="645"/>
        <v>0.50244996612903225</v>
      </c>
      <c r="DO191" s="2">
        <f t="shared" si="645"/>
        <v>0.51295401806239738</v>
      </c>
      <c r="DP191" s="2">
        <f t="shared" si="645"/>
        <v>0.57555136594202905</v>
      </c>
      <c r="DQ191" s="2">
        <f t="shared" si="645"/>
        <v>0.51936593695652167</v>
      </c>
      <c r="DR191" s="2">
        <f t="shared" si="645"/>
        <v>0.49638547692307688</v>
      </c>
      <c r="DS191" s="2">
        <f t="shared" si="645"/>
        <v>0.4941276362318841</v>
      </c>
      <c r="DT191" s="2">
        <f t="shared" si="645"/>
        <v>0.52153062972085396</v>
      </c>
      <c r="DU191" s="2">
        <f t="shared" si="645"/>
        <v>0.50138868965517236</v>
      </c>
      <c r="DV191" s="2">
        <f t="shared" si="645"/>
        <v>0.4777517318548386</v>
      </c>
      <c r="DW191" s="2">
        <f t="shared" si="645"/>
        <v>0.47622617335115863</v>
      </c>
      <c r="DX191" s="2">
        <f t="shared" si="645"/>
        <v>0.46089636842556836</v>
      </c>
      <c r="DY191" s="2">
        <f t="shared" si="645"/>
        <v>0.4144137454178885</v>
      </c>
      <c r="EA191" s="2">
        <f t="shared" si="440"/>
        <v>0.32818787124291332</v>
      </c>
      <c r="EB191" s="2">
        <f t="shared" si="502"/>
        <v>0.3345725750432289</v>
      </c>
      <c r="EC191" s="2">
        <f t="shared" si="503"/>
        <v>0.32989599243245638</v>
      </c>
      <c r="ED191" s="2">
        <f t="shared" si="504"/>
        <v>0.32807172012480496</v>
      </c>
      <c r="EE191" s="2">
        <f t="shared" si="505"/>
        <v>0.32533850322497176</v>
      </c>
      <c r="EF191" s="2">
        <f t="shared" si="506"/>
        <v>0.32391743370359016</v>
      </c>
      <c r="EG191" s="2">
        <f t="shared" si="507"/>
        <v>0.34517250596052362</v>
      </c>
      <c r="EH191" s="2">
        <f t="shared" si="508"/>
        <v>0.34022004278074863</v>
      </c>
      <c r="EI191" s="2">
        <f t="shared" si="509"/>
        <v>0.33820797556049792</v>
      </c>
      <c r="EJ191" s="2">
        <f t="shared" si="510"/>
        <v>0.33547640915792348</v>
      </c>
      <c r="EK191" s="2">
        <f t="shared" si="511"/>
        <v>0.33766095586141437</v>
      </c>
      <c r="EL191" s="2">
        <f t="shared" si="512"/>
        <v>0.34277151388787891</v>
      </c>
      <c r="EM191" s="2">
        <f t="shared" si="513"/>
        <v>0.34453374756600508</v>
      </c>
      <c r="EN191" s="2">
        <f t="shared" si="514"/>
        <v>0.35748148484650555</v>
      </c>
      <c r="EO191" s="2">
        <f t="shared" si="515"/>
        <v>0.3615237842294694</v>
      </c>
      <c r="EQ191" s="2">
        <f t="shared" si="516"/>
        <v>0.34225738343191769</v>
      </c>
      <c r="ER191" s="2">
        <f t="shared" si="646"/>
        <v>0.3384613255697797</v>
      </c>
      <c r="ES191" s="2">
        <f t="shared" si="646"/>
        <v>0.33762287713492056</v>
      </c>
      <c r="ET191" s="2">
        <f t="shared" si="646"/>
        <v>0.33118890999414941</v>
      </c>
      <c r="EU191" s="2">
        <f t="shared" si="646"/>
        <v>0.32813675406072529</v>
      </c>
      <c r="EV191" s="2">
        <f t="shared" si="646"/>
        <v>0.33278326413282433</v>
      </c>
      <c r="EW191" s="2">
        <f t="shared" si="646"/>
        <v>0.34154530168140429</v>
      </c>
      <c r="EX191" s="2">
        <f t="shared" si="646"/>
        <v>0.3433838600322624</v>
      </c>
      <c r="EY191" s="2">
        <f t="shared" si="646"/>
        <v>0.33919147367942726</v>
      </c>
      <c r="EZ191" s="2">
        <f t="shared" si="646"/>
        <v>0.34502882199651091</v>
      </c>
      <c r="FA191" s="2">
        <f t="shared" si="646"/>
        <v>0.34154907034846271</v>
      </c>
      <c r="FB191" s="2">
        <f t="shared" si="646"/>
        <v>0.34154051562547355</v>
      </c>
      <c r="FC191" s="2">
        <f t="shared" si="646"/>
        <v>0.34793594740642003</v>
      </c>
      <c r="FD191" s="2">
        <f t="shared" si="646"/>
        <v>0.34731548410979513</v>
      </c>
      <c r="FE191" s="2">
        <f t="shared" si="646"/>
        <v>0.35183192054773543</v>
      </c>
      <c r="FG191" s="2">
        <f t="shared" si="518"/>
        <v>0.99999895261640925</v>
      </c>
      <c r="FH191" s="2">
        <f t="shared" si="647"/>
        <v>0.99999544350166603</v>
      </c>
      <c r="FI191" s="2">
        <f t="shared" si="647"/>
        <v>0.99999490866586682</v>
      </c>
      <c r="FJ191" s="2">
        <f t="shared" si="647"/>
        <v>0.99999493348623369</v>
      </c>
      <c r="FK191" s="2">
        <f t="shared" si="647"/>
        <v>0.99999617619960524</v>
      </c>
      <c r="FL191" s="2">
        <f t="shared" si="647"/>
        <v>0.99999735017481317</v>
      </c>
      <c r="FM191" s="2">
        <f t="shared" si="647"/>
        <v>0.99999747391934313</v>
      </c>
      <c r="FN191" s="2">
        <f t="shared" si="647"/>
        <v>0.99999719712884205</v>
      </c>
      <c r="FO191" s="2">
        <f t="shared" si="647"/>
        <v>0.99999749546324213</v>
      </c>
      <c r="FP191" s="2">
        <f t="shared" si="647"/>
        <v>0.99999631932318722</v>
      </c>
      <c r="FQ191" s="2">
        <f t="shared" si="647"/>
        <v>0.99999580745346994</v>
      </c>
      <c r="FR191" s="2">
        <f t="shared" si="647"/>
        <v>0.99999491134808727</v>
      </c>
      <c r="FS191" s="2">
        <f t="shared" si="647"/>
        <v>0.99999404062133934</v>
      </c>
      <c r="FT191" s="2">
        <f t="shared" si="647"/>
        <v>0.99999260941164192</v>
      </c>
      <c r="FU191" s="2">
        <f t="shared" si="647"/>
        <v>0.9999862525216241</v>
      </c>
      <c r="FW191" s="2">
        <f t="shared" si="536"/>
        <v>0.88296983965663156</v>
      </c>
      <c r="FX191" s="2">
        <f t="shared" si="588"/>
        <v>0.86916548866954091</v>
      </c>
      <c r="FY191" s="2">
        <f t="shared" si="589"/>
        <v>0.85210402993352652</v>
      </c>
      <c r="FZ191" s="2">
        <f t="shared" si="590"/>
        <v>0.91428085393522152</v>
      </c>
      <c r="GA191" s="2">
        <f t="shared" si="591"/>
        <v>0.92024886141730888</v>
      </c>
      <c r="GB191" s="2">
        <f t="shared" si="592"/>
        <v>0.94087661763077901</v>
      </c>
      <c r="GC191" s="2">
        <f t="shared" si="593"/>
        <v>0.94619632575237356</v>
      </c>
      <c r="GD191" s="2">
        <f t="shared" si="594"/>
        <v>0.95069429566735009</v>
      </c>
      <c r="GE191" s="2">
        <f t="shared" si="595"/>
        <v>0.95128135450542761</v>
      </c>
      <c r="GF191" s="2">
        <f t="shared" si="596"/>
        <v>0.9370735485022712</v>
      </c>
      <c r="GG191" s="2">
        <f t="shared" si="597"/>
        <v>0.93068548025979325</v>
      </c>
      <c r="GH191" s="2">
        <f t="shared" si="598"/>
        <v>0.90702173122891472</v>
      </c>
      <c r="GI191" s="2">
        <f t="shared" si="599"/>
        <v>0.87784231380636624</v>
      </c>
      <c r="GJ191" s="2">
        <f t="shared" si="600"/>
        <v>0.83531651379553096</v>
      </c>
      <c r="GK191" s="2">
        <f t="shared" si="601"/>
        <v>0.73895311741772984</v>
      </c>
      <c r="GM191" s="82">
        <f t="shared" si="537"/>
        <v>1.9820250914958781E-106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1.1769061322590798E-78</v>
      </c>
      <c r="HD191" s="82">
        <f t="shared" si="616"/>
        <v>3.1209490009884943E-297</v>
      </c>
      <c r="HE191" s="82">
        <f t="shared" si="617"/>
        <v>1.1660711440601194E-273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8.2657100239384497E-45</v>
      </c>
      <c r="HT191" s="82">
        <f t="shared" si="630"/>
        <v>2.8701161272060665E-76</v>
      </c>
      <c r="HU191" s="82">
        <f t="shared" si="631"/>
        <v>7.8647935118574224E-73</v>
      </c>
      <c r="HV191" s="82">
        <f t="shared" si="632"/>
        <v>7.3767558888073127E-94</v>
      </c>
      <c r="HW191" s="82">
        <f t="shared" si="633"/>
        <v>3.3324592611400056E-119</v>
      </c>
      <c r="HX191" s="82">
        <f t="shared" si="634"/>
        <v>1.9076928557898977E-124</v>
      </c>
      <c r="HY191" s="82">
        <f t="shared" si="635"/>
        <v>1.5858556658030277E-121</v>
      </c>
      <c r="HZ191" s="82">
        <f t="shared" si="636"/>
        <v>1.0540790232958959E-125</v>
      </c>
      <c r="IA191" s="82">
        <f t="shared" si="637"/>
        <v>7.5379837801371242E-118</v>
      </c>
      <c r="IB191" s="82">
        <f t="shared" si="638"/>
        <v>1.5438207868134701E-125</v>
      </c>
      <c r="IC191" s="82">
        <f t="shared" si="639"/>
        <v>3.1770000011661825E-117</v>
      </c>
      <c r="ID191" s="82">
        <f t="shared" si="640"/>
        <v>5.9343962837347271E-92</v>
      </c>
      <c r="IE191" s="82">
        <f t="shared" si="641"/>
        <v>3.066391287040492E-82</v>
      </c>
      <c r="IF191" s="82">
        <f t="shared" si="642"/>
        <v>3.6926520293818151E-53</v>
      </c>
      <c r="IG191" s="82">
        <f t="shared" si="643"/>
        <v>1.3440155101932596E-58</v>
      </c>
      <c r="II191" s="82">
        <f t="shared" si="540"/>
        <v>2.0232378772617064E-5</v>
      </c>
      <c r="IJ191" s="82">
        <f t="shared" si="541"/>
        <v>1.4699347128886202E-7</v>
      </c>
      <c r="IK191" s="82">
        <f t="shared" si="542"/>
        <v>4.1523623158162205E-7</v>
      </c>
      <c r="IL191" s="82">
        <f t="shared" si="543"/>
        <v>2.9186555476025752E-13</v>
      </c>
      <c r="IM191" s="82">
        <f t="shared" si="544"/>
        <v>1.0682598324742859E-15</v>
      </c>
      <c r="IN191" s="82">
        <f t="shared" si="545"/>
        <v>1.0770919922665072E-18</v>
      </c>
      <c r="IO191" s="82">
        <f t="shared" si="546"/>
        <v>2.9288038495106605E-19</v>
      </c>
      <c r="IP191" s="82">
        <f t="shared" si="547"/>
        <v>9.5943229870524158E-21</v>
      </c>
      <c r="IQ191" s="82">
        <f t="shared" si="548"/>
        <v>1.0250447101016244E-19</v>
      </c>
      <c r="IR191" s="82">
        <f t="shared" si="549"/>
        <v>7.7483247950364006E-19</v>
      </c>
      <c r="IS191" s="82">
        <f t="shared" si="550"/>
        <v>3.4731934332427429E-17</v>
      </c>
      <c r="IT191" s="82">
        <f t="shared" si="551"/>
        <v>4.4882348579911755E-12</v>
      </c>
      <c r="IU191" s="82">
        <f t="shared" si="552"/>
        <v>1.9419259539023702E-9</v>
      </c>
      <c r="IV191" s="82">
        <f t="shared" si="553"/>
        <v>3.7503542015335193E-9</v>
      </c>
      <c r="IW191" s="82">
        <f t="shared" si="554"/>
        <v>1.4876101494794932E-5</v>
      </c>
      <c r="IY191" s="82">
        <f t="shared" si="555"/>
        <v>2.0232378772617064E-5</v>
      </c>
      <c r="IZ191" s="82">
        <f t="shared" si="556"/>
        <v>1.4699347128886202E-7</v>
      </c>
      <c r="JA191" s="82">
        <f t="shared" si="557"/>
        <v>4.1523623158162205E-7</v>
      </c>
      <c r="JB191" s="82">
        <f t="shared" si="558"/>
        <v>2.9186555476025752E-13</v>
      </c>
      <c r="JC191" s="82">
        <f t="shared" si="559"/>
        <v>1.0682598324742859E-15</v>
      </c>
      <c r="JD191" s="82">
        <f t="shared" si="560"/>
        <v>1.0770919922665072E-18</v>
      </c>
      <c r="JE191" s="82">
        <f t="shared" si="561"/>
        <v>2.9288038495106605E-19</v>
      </c>
      <c r="JF191" s="82">
        <f t="shared" si="562"/>
        <v>9.5943229870524158E-21</v>
      </c>
      <c r="JG191" s="82">
        <f t="shared" si="563"/>
        <v>1.0250447101016244E-19</v>
      </c>
      <c r="JH191" s="82">
        <f t="shared" si="564"/>
        <v>7.7483247950364006E-19</v>
      </c>
      <c r="JI191" s="82">
        <f t="shared" si="565"/>
        <v>3.4731934332427429E-17</v>
      </c>
      <c r="JJ191" s="82">
        <f t="shared" si="566"/>
        <v>4.4882348579911755E-12</v>
      </c>
      <c r="JK191" s="82">
        <f t="shared" si="567"/>
        <v>1.9419259539023702E-9</v>
      </c>
      <c r="JL191" s="82">
        <f t="shared" si="568"/>
        <v>3.7503542015335193E-9</v>
      </c>
      <c r="JM191" s="82">
        <f t="shared" si="569"/>
        <v>1.4876101494794932E-5</v>
      </c>
    </row>
    <row r="192" spans="2:273" x14ac:dyDescent="0.25">
      <c r="B192" s="2">
        <v>165</v>
      </c>
      <c r="C192" s="37">
        <v>0.34178599999999998</v>
      </c>
      <c r="D192" s="37">
        <v>0.33616699999999999</v>
      </c>
      <c r="E192" s="37">
        <v>0.338308</v>
      </c>
      <c r="F192" s="37">
        <v>0.33189800000000003</v>
      </c>
      <c r="G192" s="37">
        <v>0.33011099999999999</v>
      </c>
      <c r="H192" s="37">
        <v>0.336009</v>
      </c>
      <c r="I192" s="37">
        <v>0.34823199999999999</v>
      </c>
      <c r="J192" s="37">
        <v>0.34591300000000003</v>
      </c>
      <c r="K192" s="37">
        <v>0.343947</v>
      </c>
      <c r="L192" s="37">
        <v>0.346584</v>
      </c>
      <c r="M192" s="37">
        <v>0.344109</v>
      </c>
      <c r="N192" s="37">
        <v>0.34148400000000001</v>
      </c>
      <c r="O192" s="37">
        <v>0.34740399999999999</v>
      </c>
      <c r="P192" s="37">
        <v>0.34618700000000002</v>
      </c>
      <c r="Q192" s="37">
        <v>0.34610000000000002</v>
      </c>
      <c r="S192" s="4">
        <f t="shared" si="441"/>
        <v>0.34053575259681274</v>
      </c>
      <c r="T192" s="4">
        <f t="shared" si="442"/>
        <v>0.3377516592527931</v>
      </c>
      <c r="U192" s="4">
        <f t="shared" si="443"/>
        <v>0.33637467535334498</v>
      </c>
      <c r="V192" s="4">
        <f t="shared" si="444"/>
        <v>0.33056105104828398</v>
      </c>
      <c r="W192" s="4">
        <f t="shared" si="445"/>
        <v>0.32764971042518171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>
        <f t="shared" si="451"/>
        <v>0.34103233234814684</v>
      </c>
      <c r="AD192" s="4">
        <f t="shared" si="452"/>
        <v>0.34151011270247122</v>
      </c>
      <c r="AE192" s="4">
        <f t="shared" si="453"/>
        <v>0.34748538065144852</v>
      </c>
      <c r="AF192" s="4">
        <f t="shared" si="454"/>
        <v>0.34875563440237817</v>
      </c>
      <c r="AG192" s="4">
        <f t="shared" si="455"/>
        <v>0.35402410530799716</v>
      </c>
      <c r="AI192" s="4">
        <f t="shared" si="456"/>
        <v>1.2502474031872435E-3</v>
      </c>
      <c r="AJ192" s="4">
        <f t="shared" si="457"/>
        <v>-1.584659252793108E-3</v>
      </c>
      <c r="AK192" s="4">
        <f t="shared" si="458"/>
        <v>1.9333246466550214E-3</v>
      </c>
      <c r="AL192" s="4">
        <f t="shared" si="459"/>
        <v>1.3369489517160438E-3</v>
      </c>
      <c r="AM192" s="4">
        <f t="shared" si="460"/>
        <v>2.4612895748182817E-3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3.0766676518531599E-3</v>
      </c>
      <c r="AT192" s="4">
        <f t="shared" si="467"/>
        <v>-2.6112702471214888E-5</v>
      </c>
      <c r="AU192" s="4">
        <f t="shared" si="468"/>
        <v>-8.138065144852602E-5</v>
      </c>
      <c r="AV192" s="4">
        <f t="shared" si="644"/>
        <v>-2.5686344023781449E-3</v>
      </c>
      <c r="AW192" s="4">
        <f t="shared" si="644"/>
        <v>-7.9241053079971424E-3</v>
      </c>
      <c r="AY192" s="2">
        <f t="shared" si="520"/>
        <v>0.34053575258726321</v>
      </c>
      <c r="AZ192" s="2">
        <f t="shared" si="571"/>
        <v>0.33775165925279255</v>
      </c>
      <c r="BA192" s="2">
        <f t="shared" si="572"/>
        <v>0.3363746753533402</v>
      </c>
      <c r="BB192" s="2">
        <f t="shared" si="573"/>
        <v>0.33056105104828398</v>
      </c>
      <c r="BC192" s="2">
        <f t="shared" si="574"/>
        <v>0.32764971042518171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>
        <f t="shared" si="580"/>
        <v>0.34103233234814684</v>
      </c>
      <c r="BJ192" s="2">
        <f t="shared" si="581"/>
        <v>0.34151011270247122</v>
      </c>
      <c r="BK192" s="2">
        <f t="shared" si="582"/>
        <v>0.34748538065144852</v>
      </c>
      <c r="BL192" s="2">
        <f t="shared" si="583"/>
        <v>0.34875563440237467</v>
      </c>
      <c r="BM192" s="2">
        <f t="shared" si="584"/>
        <v>0.35402408588424306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0.34178599999999998</v>
      </c>
      <c r="CV192" s="2">
        <f t="shared" si="486"/>
        <v>0.33616699999999999</v>
      </c>
      <c r="CW192" s="2">
        <f t="shared" si="487"/>
        <v>0.338308</v>
      </c>
      <c r="CX192" s="2">
        <f t="shared" si="488"/>
        <v>0.33189800000000003</v>
      </c>
      <c r="CY192" s="2">
        <f t="shared" si="489"/>
        <v>0.33011099999999999</v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>
        <f t="shared" si="495"/>
        <v>0.344109</v>
      </c>
      <c r="DF192" s="2">
        <f t="shared" si="496"/>
        <v>0.34148400000000001</v>
      </c>
      <c r="DG192" s="2">
        <f t="shared" si="497"/>
        <v>0.34740399999999999</v>
      </c>
      <c r="DH192" s="2">
        <f t="shared" si="498"/>
        <v>0.34618700000000002</v>
      </c>
      <c r="DI192" s="2">
        <f t="shared" si="499"/>
        <v>0.34610000000000002</v>
      </c>
      <c r="DK192" s="2">
        <f t="shared" si="500"/>
        <v>0.48481424175824184</v>
      </c>
      <c r="DL192" s="2">
        <f t="shared" si="645"/>
        <v>0.51487686184649617</v>
      </c>
      <c r="DM192" s="2">
        <f t="shared" si="645"/>
        <v>0.48842151704545461</v>
      </c>
      <c r="DN192" s="2">
        <f t="shared" si="645"/>
        <v>0.50329640322580649</v>
      </c>
      <c r="DO192" s="2">
        <f t="shared" si="645"/>
        <v>0.51387442610837442</v>
      </c>
      <c r="DP192" s="2">
        <f t="shared" si="645"/>
        <v>0.57684512681159428</v>
      </c>
      <c r="DQ192" s="2">
        <f t="shared" si="645"/>
        <v>0.52025682260869566</v>
      </c>
      <c r="DR192" s="2">
        <f t="shared" si="645"/>
        <v>0.49709599769230767</v>
      </c>
      <c r="DS192" s="2">
        <f t="shared" si="645"/>
        <v>0.49469033275362329</v>
      </c>
      <c r="DT192" s="2">
        <f t="shared" si="645"/>
        <v>0.52231530049261088</v>
      </c>
      <c r="DU192" s="2">
        <f t="shared" si="645"/>
        <v>0.50216719310344826</v>
      </c>
      <c r="DV192" s="2">
        <f t="shared" si="645"/>
        <v>0.47841969574780052</v>
      </c>
      <c r="DW192" s="2">
        <f t="shared" si="645"/>
        <v>0.47684832542335109</v>
      </c>
      <c r="DX192" s="2">
        <f t="shared" si="645"/>
        <v>0.46146035349635339</v>
      </c>
      <c r="DY192" s="2">
        <f t="shared" si="645"/>
        <v>0.41465526704545452</v>
      </c>
      <c r="EA192" s="2">
        <f t="shared" si="440"/>
        <v>0.32777583726945442</v>
      </c>
      <c r="EB192" s="2">
        <f t="shared" si="502"/>
        <v>0.33427693432486261</v>
      </c>
      <c r="EC192" s="2">
        <f t="shared" si="503"/>
        <v>0.32959532226229732</v>
      </c>
      <c r="ED192" s="2">
        <f t="shared" si="504"/>
        <v>0.32764335758580337</v>
      </c>
      <c r="EE192" s="2">
        <f t="shared" si="505"/>
        <v>0.32501822459316482</v>
      </c>
      <c r="EF192" s="2">
        <f t="shared" si="506"/>
        <v>0.32358445686780013</v>
      </c>
      <c r="EG192" s="2">
        <f t="shared" si="507"/>
        <v>0.34506108618331044</v>
      </c>
      <c r="EH192" s="2">
        <f t="shared" si="508"/>
        <v>0.33995935294117641</v>
      </c>
      <c r="EI192" s="2">
        <f t="shared" si="509"/>
        <v>0.33791284152989742</v>
      </c>
      <c r="EJ192" s="2">
        <f t="shared" si="510"/>
        <v>0.33517188096416206</v>
      </c>
      <c r="EK192" s="2">
        <f t="shared" si="511"/>
        <v>0.3373381526320573</v>
      </c>
      <c r="EL192" s="2">
        <f t="shared" si="512"/>
        <v>0.34265171826147012</v>
      </c>
      <c r="EM192" s="2">
        <f t="shared" si="513"/>
        <v>0.34441933213508602</v>
      </c>
      <c r="EN192" s="2">
        <f t="shared" si="514"/>
        <v>0.35750746797844546</v>
      </c>
      <c r="EO192" s="2">
        <f t="shared" si="515"/>
        <v>0.36146025069984083</v>
      </c>
      <c r="EQ192" s="2">
        <f t="shared" si="516"/>
        <v>0.34207799405928141</v>
      </c>
      <c r="ER192" s="2">
        <f t="shared" si="646"/>
        <v>0.33822782977183047</v>
      </c>
      <c r="ES192" s="2">
        <f t="shared" si="646"/>
        <v>0.3374469502357107</v>
      </c>
      <c r="ET192" s="2">
        <f t="shared" si="646"/>
        <v>0.3308096512325065</v>
      </c>
      <c r="EU192" s="2">
        <f t="shared" si="646"/>
        <v>0.32785698506253341</v>
      </c>
      <c r="EV192" s="2">
        <f t="shared" si="646"/>
        <v>0.33257107546729309</v>
      </c>
      <c r="EW192" s="2">
        <f t="shared" si="646"/>
        <v>0.3413857253812273</v>
      </c>
      <c r="EX192" s="2">
        <f t="shared" si="646"/>
        <v>0.34316666774712923</v>
      </c>
      <c r="EY192" s="2">
        <f t="shared" si="646"/>
        <v>0.33891101341820551</v>
      </c>
      <c r="EZ192" s="2">
        <f t="shared" si="646"/>
        <v>0.3448589086119967</v>
      </c>
      <c r="FA192" s="2">
        <f t="shared" si="646"/>
        <v>0.34128258161381975</v>
      </c>
      <c r="FB192" s="2">
        <f t="shared" si="646"/>
        <v>0.34140269534872447</v>
      </c>
      <c r="FC192" s="2">
        <f t="shared" si="646"/>
        <v>0.34787368933330087</v>
      </c>
      <c r="FD192" s="2">
        <f t="shared" si="646"/>
        <v>0.34718119438025008</v>
      </c>
      <c r="FE192" s="2">
        <f t="shared" si="646"/>
        <v>0.35162740365526052</v>
      </c>
      <c r="FG192" s="2">
        <f t="shared" si="518"/>
        <v>0.99999904477472423</v>
      </c>
      <c r="FH192" s="2">
        <f t="shared" si="647"/>
        <v>0.99999584442246381</v>
      </c>
      <c r="FI192" s="2">
        <f t="shared" si="647"/>
        <v>0.99999535664600359</v>
      </c>
      <c r="FJ192" s="2">
        <f t="shared" si="647"/>
        <v>0.9999953792824674</v>
      </c>
      <c r="FK192" s="2">
        <f t="shared" si="647"/>
        <v>0.99999651265141909</v>
      </c>
      <c r="FL192" s="2">
        <f t="shared" si="647"/>
        <v>0.99999758333014377</v>
      </c>
      <c r="FM192" s="2">
        <f t="shared" si="647"/>
        <v>0.99999769618654777</v>
      </c>
      <c r="FN192" s="2">
        <f t="shared" si="647"/>
        <v>0.99999744375049227</v>
      </c>
      <c r="FO192" s="2">
        <f t="shared" si="647"/>
        <v>0.99999771583482588</v>
      </c>
      <c r="FP192" s="2">
        <f t="shared" si="647"/>
        <v>0.99999664318176351</v>
      </c>
      <c r="FQ192" s="2">
        <f t="shared" si="647"/>
        <v>0.99999617635070959</v>
      </c>
      <c r="FR192" s="2">
        <f t="shared" si="647"/>
        <v>0.99999535909221993</v>
      </c>
      <c r="FS192" s="2">
        <f t="shared" si="647"/>
        <v>0.99999456497921568</v>
      </c>
      <c r="FT192" s="2">
        <f t="shared" si="647"/>
        <v>0.99999325969892505</v>
      </c>
      <c r="FU192" s="2">
        <f t="shared" si="647"/>
        <v>0.99998746213554124</v>
      </c>
      <c r="FW192" s="2">
        <f t="shared" si="536"/>
        <v>0.89215672141361757</v>
      </c>
      <c r="FX192" s="2">
        <f t="shared" si="588"/>
        <v>0.87928786715786622</v>
      </c>
      <c r="FY192" s="2">
        <f t="shared" si="589"/>
        <v>0.86333886778001279</v>
      </c>
      <c r="FZ192" s="2">
        <f t="shared" si="590"/>
        <v>0.92122909143633713</v>
      </c>
      <c r="GA192" s="2">
        <f t="shared" si="591"/>
        <v>0.92675209937515068</v>
      </c>
      <c r="GB192" s="2">
        <f t="shared" si="592"/>
        <v>0.94579685792415691</v>
      </c>
      <c r="GC192" s="2">
        <f t="shared" si="593"/>
        <v>0.95069705885646938</v>
      </c>
      <c r="GD192" s="2">
        <f t="shared" si="594"/>
        <v>0.95483672833478939</v>
      </c>
      <c r="GE192" s="2">
        <f t="shared" si="595"/>
        <v>0.95537678030653117</v>
      </c>
      <c r="GF192" s="2">
        <f t="shared" si="596"/>
        <v>0.94229086759315872</v>
      </c>
      <c r="GG192" s="2">
        <f t="shared" si="597"/>
        <v>0.93639649356687671</v>
      </c>
      <c r="GH192" s="2">
        <f t="shared" si="598"/>
        <v>0.9145033561882322</v>
      </c>
      <c r="GI192" s="2">
        <f t="shared" si="599"/>
        <v>0.88738036807995146</v>
      </c>
      <c r="GJ192" s="2">
        <f t="shared" si="600"/>
        <v>0.84759852298959337</v>
      </c>
      <c r="GK192" s="2">
        <f t="shared" si="601"/>
        <v>0.75632537898589836</v>
      </c>
      <c r="GM192" s="82">
        <f t="shared" si="537"/>
        <v>2.9761587552060262E-108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2.4996008580474529E-80</v>
      </c>
      <c r="HD192" s="82">
        <f t="shared" si="616"/>
        <v>6.9127477946108243E-304</v>
      </c>
      <c r="HE192" s="82">
        <f t="shared" si="617"/>
        <v>7.399857557445427E-280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2.0198176868646133E-46</v>
      </c>
      <c r="HT192" s="82">
        <f t="shared" si="630"/>
        <v>4.6981204491037374E-79</v>
      </c>
      <c r="HU192" s="82">
        <f t="shared" si="631"/>
        <v>1.149020883902777E-75</v>
      </c>
      <c r="HV192" s="82">
        <f t="shared" si="632"/>
        <v>2.683776516437722E-97</v>
      </c>
      <c r="HW192" s="82">
        <f t="shared" si="633"/>
        <v>2.4904677408075078E-123</v>
      </c>
      <c r="HX192" s="82">
        <f t="shared" si="634"/>
        <v>1.5104036069633924E-128</v>
      </c>
      <c r="HY192" s="82">
        <f t="shared" si="635"/>
        <v>1.6798739540909893E-125</v>
      </c>
      <c r="HZ192" s="82">
        <f t="shared" si="636"/>
        <v>8.7933399246702807E-130</v>
      </c>
      <c r="IA192" s="82">
        <f t="shared" si="637"/>
        <v>1.1306594684356251E-121</v>
      </c>
      <c r="IB192" s="82">
        <f t="shared" si="638"/>
        <v>8.8981726774895888E-130</v>
      </c>
      <c r="IC192" s="82">
        <f t="shared" si="639"/>
        <v>2.8303190875654453E-121</v>
      </c>
      <c r="ID192" s="82">
        <f t="shared" si="640"/>
        <v>2.6271061338308784E-95</v>
      </c>
      <c r="IE192" s="82">
        <f t="shared" si="641"/>
        <v>2.044751193872115E-85</v>
      </c>
      <c r="IF192" s="82">
        <f t="shared" si="642"/>
        <v>2.4509934813285861E-55</v>
      </c>
      <c r="IG192" s="82">
        <f t="shared" si="643"/>
        <v>2.302289719689574E-61</v>
      </c>
      <c r="II192" s="82">
        <f t="shared" si="540"/>
        <v>8.328518199710014E-6</v>
      </c>
      <c r="IJ192" s="82">
        <f t="shared" si="541"/>
        <v>3.548836309337846E-8</v>
      </c>
      <c r="IK192" s="82">
        <f t="shared" si="542"/>
        <v>9.9266841300410787E-8</v>
      </c>
      <c r="IL192" s="82">
        <f t="shared" si="543"/>
        <v>3.4008610378282289E-14</v>
      </c>
      <c r="IM192" s="82">
        <f t="shared" si="544"/>
        <v>8.742508880223437E-17</v>
      </c>
      <c r="IN192" s="82">
        <f t="shared" si="545"/>
        <v>7.4711798209404113E-20</v>
      </c>
      <c r="IO192" s="82">
        <f t="shared" si="546"/>
        <v>2.0528523358577786E-20</v>
      </c>
      <c r="IP192" s="82">
        <f t="shared" si="547"/>
        <v>5.9064322936751833E-22</v>
      </c>
      <c r="IQ192" s="82">
        <f t="shared" si="548"/>
        <v>7.4010652026116712E-21</v>
      </c>
      <c r="IR192" s="82">
        <f t="shared" si="549"/>
        <v>4.9157242968445235E-20</v>
      </c>
      <c r="IS192" s="82">
        <f t="shared" si="550"/>
        <v>2.5838443127438163E-18</v>
      </c>
      <c r="IT192" s="82">
        <f t="shared" si="551"/>
        <v>5.9888843884133313E-13</v>
      </c>
      <c r="IU192" s="82">
        <f t="shared" si="552"/>
        <v>3.3226304051893113E-10</v>
      </c>
      <c r="IV192" s="82">
        <f t="shared" si="553"/>
        <v>4.6881215521461877E-10</v>
      </c>
      <c r="IW192" s="82">
        <f t="shared" si="554"/>
        <v>2.4586351914298552E-6</v>
      </c>
      <c r="IY192" s="82">
        <f t="shared" si="555"/>
        <v>8.328518199710014E-6</v>
      </c>
      <c r="IZ192" s="82">
        <f t="shared" si="556"/>
        <v>3.548836309337846E-8</v>
      </c>
      <c r="JA192" s="82">
        <f t="shared" si="557"/>
        <v>9.9266841300410787E-8</v>
      </c>
      <c r="JB192" s="82">
        <f t="shared" si="558"/>
        <v>3.4008610378282289E-14</v>
      </c>
      <c r="JC192" s="82">
        <f t="shared" si="559"/>
        <v>8.742508880223437E-17</v>
      </c>
      <c r="JD192" s="82">
        <f t="shared" si="560"/>
        <v>7.4711798209404113E-20</v>
      </c>
      <c r="JE192" s="82">
        <f t="shared" si="561"/>
        <v>2.0528523358577786E-20</v>
      </c>
      <c r="JF192" s="82">
        <f t="shared" si="562"/>
        <v>5.9064322936751833E-22</v>
      </c>
      <c r="JG192" s="82">
        <f t="shared" si="563"/>
        <v>7.4010652026116712E-21</v>
      </c>
      <c r="JH192" s="82">
        <f t="shared" si="564"/>
        <v>4.9157242968445235E-20</v>
      </c>
      <c r="JI192" s="82">
        <f t="shared" si="565"/>
        <v>2.5838443127438163E-18</v>
      </c>
      <c r="JJ192" s="82">
        <f t="shared" si="566"/>
        <v>5.9888843884133313E-13</v>
      </c>
      <c r="JK192" s="82">
        <f t="shared" si="567"/>
        <v>3.3226304051893113E-10</v>
      </c>
      <c r="JL192" s="82">
        <f t="shared" si="568"/>
        <v>4.6881215521461877E-10</v>
      </c>
      <c r="JM192" s="82">
        <f t="shared" si="569"/>
        <v>2.4586351914298552E-6</v>
      </c>
    </row>
    <row r="193" spans="2:273" x14ac:dyDescent="0.25">
      <c r="B193" s="2">
        <v>166</v>
      </c>
      <c r="C193" s="37">
        <v>0.341059</v>
      </c>
      <c r="D193" s="37">
        <v>0.33937499999999998</v>
      </c>
      <c r="E193" s="37">
        <v>0.34160499999999999</v>
      </c>
      <c r="F193" s="37">
        <v>0.33618799999999999</v>
      </c>
      <c r="G193" s="37">
        <v>0.32973000000000002</v>
      </c>
      <c r="H193" s="37">
        <v>0.33469700000000002</v>
      </c>
      <c r="I193" s="37">
        <v>0.34605999999999998</v>
      </c>
      <c r="J193" s="37">
        <v>0.34651999999999999</v>
      </c>
      <c r="K193" s="37">
        <v>0.345607</v>
      </c>
      <c r="L193" s="37">
        <v>0.34308100000000002</v>
      </c>
      <c r="M193" s="37">
        <v>0.344528</v>
      </c>
      <c r="N193" s="37">
        <v>0.342642</v>
      </c>
      <c r="O193" s="37">
        <v>0.346694</v>
      </c>
      <c r="P193" s="37">
        <v>0.34544000000000002</v>
      </c>
      <c r="Q193" s="37">
        <v>0.348165</v>
      </c>
      <c r="S193" s="4">
        <f t="shared" si="441"/>
        <v>0.34045548796734915</v>
      </c>
      <c r="T193" s="4">
        <f t="shared" si="442"/>
        <v>0.33754848127302772</v>
      </c>
      <c r="U193" s="4">
        <f t="shared" si="443"/>
        <v>0.33626545392508655</v>
      </c>
      <c r="V193" s="4">
        <f t="shared" si="444"/>
        <v>0.33019853197953214</v>
      </c>
      <c r="W193" s="4">
        <f t="shared" si="445"/>
        <v>0.32738422943475792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>
        <f t="shared" si="451"/>
        <v>0.34078329395859874</v>
      </c>
      <c r="AD193" s="4">
        <f t="shared" si="452"/>
        <v>0.34136499850742208</v>
      </c>
      <c r="AE193" s="4">
        <f t="shared" si="453"/>
        <v>0.34744833147741183</v>
      </c>
      <c r="AF193" s="4">
        <f t="shared" si="454"/>
        <v>0.34852490179009726</v>
      </c>
      <c r="AG193" s="4">
        <f t="shared" si="455"/>
        <v>0.3536885886637634</v>
      </c>
      <c r="AI193" s="4">
        <f t="shared" si="456"/>
        <v>6.0351203265085474E-4</v>
      </c>
      <c r="AJ193" s="4">
        <f t="shared" si="457"/>
        <v>1.8265187269722594E-3</v>
      </c>
      <c r="AK193" s="4">
        <f t="shared" si="458"/>
        <v>5.3395460749134371E-3</v>
      </c>
      <c r="AL193" s="4">
        <f t="shared" si="459"/>
        <v>5.9894680204678474E-3</v>
      </c>
      <c r="AM193" s="4">
        <f t="shared" si="460"/>
        <v>2.3457705652421001E-3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3.7447060414012578E-3</v>
      </c>
      <c r="AT193" s="4">
        <f t="shared" si="467"/>
        <v>1.2770014925779227E-3</v>
      </c>
      <c r="AU193" s="4">
        <f t="shared" si="468"/>
        <v>-7.5433147741182927E-4</v>
      </c>
      <c r="AV193" s="4">
        <f t="shared" si="644"/>
        <v>-3.0849017900972386E-3</v>
      </c>
      <c r="AW193" s="4">
        <f t="shared" si="644"/>
        <v>-5.5235886637634013E-3</v>
      </c>
      <c r="AY193" s="2">
        <f t="shared" si="520"/>
        <v>0.34045548796543962</v>
      </c>
      <c r="AZ193" s="2">
        <f t="shared" si="571"/>
        <v>0.33754848127302767</v>
      </c>
      <c r="BA193" s="2">
        <f t="shared" si="572"/>
        <v>0.33626545392508622</v>
      </c>
      <c r="BB193" s="2">
        <f t="shared" si="573"/>
        <v>0.33019853197953214</v>
      </c>
      <c r="BC193" s="2">
        <f t="shared" si="574"/>
        <v>0.32738422943475792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>
        <f t="shared" si="580"/>
        <v>0.34078329395859874</v>
      </c>
      <c r="BJ193" s="2">
        <f t="shared" si="581"/>
        <v>0.34136499850742208</v>
      </c>
      <c r="BK193" s="2">
        <f t="shared" si="582"/>
        <v>0.34744833147741183</v>
      </c>
      <c r="BL193" s="2">
        <f t="shared" si="583"/>
        <v>0.3485249017900971</v>
      </c>
      <c r="BM193" s="2">
        <f t="shared" si="584"/>
        <v>0.35368858684160526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0.341059</v>
      </c>
      <c r="CV193" s="2">
        <f t="shared" si="486"/>
        <v>0.33937499999999998</v>
      </c>
      <c r="CW193" s="2">
        <f t="shared" si="487"/>
        <v>0.34160499999999999</v>
      </c>
      <c r="CX193" s="2">
        <f t="shared" si="488"/>
        <v>0.33618799999999999</v>
      </c>
      <c r="CY193" s="2">
        <f t="shared" si="489"/>
        <v>0.32973000000000002</v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>
        <f t="shared" si="495"/>
        <v>0.344528</v>
      </c>
      <c r="DF193" s="2">
        <f t="shared" si="496"/>
        <v>0.342642</v>
      </c>
      <c r="DG193" s="2">
        <f t="shared" si="497"/>
        <v>0.346694</v>
      </c>
      <c r="DH193" s="2">
        <f t="shared" si="498"/>
        <v>0.34544000000000002</v>
      </c>
      <c r="DI193" s="2">
        <f t="shared" si="499"/>
        <v>0.348165</v>
      </c>
      <c r="DK193" s="2">
        <f t="shared" si="500"/>
        <v>0.48543439560439566</v>
      </c>
      <c r="DL193" s="2">
        <f t="shared" si="645"/>
        <v>0.51575135461624033</v>
      </c>
      <c r="DM193" s="2">
        <f t="shared" si="645"/>
        <v>0.48912872159090914</v>
      </c>
      <c r="DN193" s="2">
        <f t="shared" si="645"/>
        <v>0.50414284032258072</v>
      </c>
      <c r="DO193" s="2">
        <f t="shared" si="645"/>
        <v>0.51479483415435145</v>
      </c>
      <c r="DP193" s="2">
        <f t="shared" si="645"/>
        <v>0.57813888768115951</v>
      </c>
      <c r="DQ193" s="2">
        <f t="shared" si="645"/>
        <v>0.52114770826086954</v>
      </c>
      <c r="DR193" s="2">
        <f t="shared" si="645"/>
        <v>0.49780651846153845</v>
      </c>
      <c r="DS193" s="2">
        <f t="shared" si="645"/>
        <v>0.49525302927536241</v>
      </c>
      <c r="DT193" s="2">
        <f t="shared" si="645"/>
        <v>0.52309997126436791</v>
      </c>
      <c r="DU193" s="2">
        <f t="shared" si="645"/>
        <v>0.50294569655172405</v>
      </c>
      <c r="DV193" s="2">
        <f t="shared" si="645"/>
        <v>0.47908765964076239</v>
      </c>
      <c r="DW193" s="2">
        <f t="shared" si="645"/>
        <v>0.47747047749554361</v>
      </c>
      <c r="DX193" s="2">
        <f t="shared" si="645"/>
        <v>0.46202433856713848</v>
      </c>
      <c r="DY193" s="2">
        <f t="shared" si="645"/>
        <v>0.41489678867302049</v>
      </c>
      <c r="EA193" s="2">
        <f t="shared" si="440"/>
        <v>0.32736380329599551</v>
      </c>
      <c r="EB193" s="2">
        <f t="shared" si="502"/>
        <v>0.33398129360649637</v>
      </c>
      <c r="EC193" s="2">
        <f t="shared" si="503"/>
        <v>0.32929465209213821</v>
      </c>
      <c r="ED193" s="2">
        <f t="shared" si="504"/>
        <v>0.32721499504680185</v>
      </c>
      <c r="EE193" s="2">
        <f t="shared" si="505"/>
        <v>0.32469794596135787</v>
      </c>
      <c r="EF193" s="2">
        <f t="shared" si="506"/>
        <v>0.32325148003201015</v>
      </c>
      <c r="EG193" s="2">
        <f t="shared" si="507"/>
        <v>0.34494966640609726</v>
      </c>
      <c r="EH193" s="2">
        <f t="shared" si="508"/>
        <v>0.33969866310160424</v>
      </c>
      <c r="EI193" s="2">
        <f t="shared" si="509"/>
        <v>0.33761770749929693</v>
      </c>
      <c r="EJ193" s="2">
        <f t="shared" si="510"/>
        <v>0.33486735277040064</v>
      </c>
      <c r="EK193" s="2">
        <f t="shared" si="511"/>
        <v>0.33701534940270028</v>
      </c>
      <c r="EL193" s="2">
        <f t="shared" si="512"/>
        <v>0.34253192263506133</v>
      </c>
      <c r="EM193" s="2">
        <f t="shared" si="513"/>
        <v>0.34430491670416702</v>
      </c>
      <c r="EN193" s="2">
        <f t="shared" si="514"/>
        <v>0.35753345111038537</v>
      </c>
      <c r="EO193" s="2">
        <f t="shared" si="515"/>
        <v>0.36139671717021227</v>
      </c>
      <c r="EQ193" s="2">
        <f t="shared" si="516"/>
        <v>0.34189860468664512</v>
      </c>
      <c r="ER193" s="2">
        <f t="shared" si="646"/>
        <v>0.33799433397388118</v>
      </c>
      <c r="ES193" s="2">
        <f t="shared" si="646"/>
        <v>0.33727102333650083</v>
      </c>
      <c r="ET193" s="2">
        <f t="shared" si="646"/>
        <v>0.33043039247086359</v>
      </c>
      <c r="EU193" s="2">
        <f t="shared" si="646"/>
        <v>0.32757721606434154</v>
      </c>
      <c r="EV193" s="2">
        <f t="shared" si="646"/>
        <v>0.33235888680176179</v>
      </c>
      <c r="EW193" s="2">
        <f t="shared" si="646"/>
        <v>0.34122614908105031</v>
      </c>
      <c r="EX193" s="2">
        <f t="shared" si="646"/>
        <v>0.342949475461996</v>
      </c>
      <c r="EY193" s="2">
        <f t="shared" si="646"/>
        <v>0.33863055315698376</v>
      </c>
      <c r="EZ193" s="2">
        <f t="shared" si="646"/>
        <v>0.34468899522748248</v>
      </c>
      <c r="FA193" s="2">
        <f t="shared" si="646"/>
        <v>0.34101609287917678</v>
      </c>
      <c r="FB193" s="2">
        <f t="shared" si="646"/>
        <v>0.34126487507197539</v>
      </c>
      <c r="FC193" s="2">
        <f t="shared" si="646"/>
        <v>0.34781143126018171</v>
      </c>
      <c r="FD193" s="2">
        <f t="shared" si="646"/>
        <v>0.34704690465070498</v>
      </c>
      <c r="FE193" s="2">
        <f t="shared" si="646"/>
        <v>0.3514228867627856</v>
      </c>
      <c r="FG193" s="2">
        <f t="shared" si="518"/>
        <v>0.99999912882412123</v>
      </c>
      <c r="FH193" s="2">
        <f t="shared" si="647"/>
        <v>0.99999621006685746</v>
      </c>
      <c r="FI193" s="2">
        <f t="shared" si="647"/>
        <v>0.99999576520909417</v>
      </c>
      <c r="FJ193" s="2">
        <f t="shared" si="647"/>
        <v>0.99999578585381133</v>
      </c>
      <c r="FK193" s="2">
        <f t="shared" si="647"/>
        <v>0.99999681949931762</v>
      </c>
      <c r="FL193" s="2">
        <f t="shared" si="647"/>
        <v>0.99999779597042726</v>
      </c>
      <c r="FM193" s="2">
        <f t="shared" si="647"/>
        <v>0.99999789889673374</v>
      </c>
      <c r="FN193" s="2">
        <f t="shared" si="647"/>
        <v>0.99999766867221651</v>
      </c>
      <c r="FO193" s="2">
        <f t="shared" si="647"/>
        <v>0.99999791681618366</v>
      </c>
      <c r="FP193" s="2">
        <f t="shared" si="647"/>
        <v>0.99999693854447824</v>
      </c>
      <c r="FQ193" s="2">
        <f t="shared" si="647"/>
        <v>0.99999651278922796</v>
      </c>
      <c r="FR193" s="2">
        <f t="shared" si="647"/>
        <v>0.99999576744007179</v>
      </c>
      <c r="FS193" s="2">
        <f t="shared" si="647"/>
        <v>0.99999504319976218</v>
      </c>
      <c r="FT193" s="2">
        <f t="shared" si="647"/>
        <v>0.99999385276871333</v>
      </c>
      <c r="FU193" s="2">
        <f t="shared" si="647"/>
        <v>0.99998856531909652</v>
      </c>
      <c r="FW193" s="2">
        <f t="shared" si="536"/>
        <v>0.90070353287240856</v>
      </c>
      <c r="FX193" s="2">
        <f t="shared" si="588"/>
        <v>0.88872735971927086</v>
      </c>
      <c r="FY193" s="2">
        <f t="shared" si="589"/>
        <v>0.87384660963596317</v>
      </c>
      <c r="FZ193" s="2">
        <f t="shared" si="590"/>
        <v>0.92765868088477998</v>
      </c>
      <c r="GA193" s="2">
        <f t="shared" si="591"/>
        <v>0.93276378181206165</v>
      </c>
      <c r="GB193" s="2">
        <f t="shared" si="592"/>
        <v>0.95032925275242874</v>
      </c>
      <c r="GC193" s="2">
        <f t="shared" si="593"/>
        <v>0.954839270401597</v>
      </c>
      <c r="GD193" s="2">
        <f t="shared" si="594"/>
        <v>0.9586462720155714</v>
      </c>
      <c r="GE193" s="2">
        <f t="shared" si="595"/>
        <v>0.95914271957548958</v>
      </c>
      <c r="GF193" s="2">
        <f t="shared" si="596"/>
        <v>0.94710003141198584</v>
      </c>
      <c r="GG193" s="2">
        <f t="shared" si="597"/>
        <v>0.94166645373684121</v>
      </c>
      <c r="GH193" s="2">
        <f t="shared" si="598"/>
        <v>0.92143510787883931</v>
      </c>
      <c r="GI193" s="2">
        <f t="shared" si="599"/>
        <v>0.89626170031739194</v>
      </c>
      <c r="GJ193" s="2">
        <f t="shared" si="600"/>
        <v>0.85911903261766598</v>
      </c>
      <c r="GK193" s="2">
        <f t="shared" si="601"/>
        <v>0.77289684804675618</v>
      </c>
      <c r="GM193" s="82">
        <f t="shared" si="537"/>
        <v>4.3101482207877064E-110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5.0941084964636825E-82</v>
      </c>
      <c r="HD193" s="82">
        <f t="shared" si="616"/>
        <v>0</v>
      </c>
      <c r="HE193" s="82">
        <f t="shared" si="617"/>
        <v>3.9984594246928491E-286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4.6131722094682836E-48</v>
      </c>
      <c r="HT193" s="82">
        <f t="shared" si="630"/>
        <v>6.8394481385562955E-82</v>
      </c>
      <c r="HU193" s="82">
        <f t="shared" si="631"/>
        <v>1.4782663469743418E-78</v>
      </c>
      <c r="HV193" s="82">
        <f t="shared" si="632"/>
        <v>8.4481839523871491E-101</v>
      </c>
      <c r="HW193" s="82">
        <f t="shared" si="633"/>
        <v>1.5800647758375598E-127</v>
      </c>
      <c r="HX193" s="82">
        <f t="shared" si="634"/>
        <v>1.0241259619523313E-132</v>
      </c>
      <c r="HY193" s="82">
        <f t="shared" si="635"/>
        <v>1.532880326431656E-129</v>
      </c>
      <c r="HZ193" s="82">
        <f t="shared" si="636"/>
        <v>6.3024593029009822E-134</v>
      </c>
      <c r="IA193" s="82">
        <f t="shared" si="637"/>
        <v>1.4708137693759902E-125</v>
      </c>
      <c r="IB193" s="82">
        <f t="shared" si="638"/>
        <v>4.3524986956809112E-134</v>
      </c>
      <c r="IC193" s="82">
        <f t="shared" si="639"/>
        <v>2.1476582903333504E-125</v>
      </c>
      <c r="ID193" s="82">
        <f t="shared" si="640"/>
        <v>1.0104864565425018E-98</v>
      </c>
      <c r="IE193" s="82">
        <f t="shared" si="641"/>
        <v>1.1841586873512861E-88</v>
      </c>
      <c r="IF193" s="82">
        <f t="shared" si="642"/>
        <v>1.4671761179833834E-57</v>
      </c>
      <c r="IG193" s="82">
        <f t="shared" si="643"/>
        <v>3.3931063438767499E-64</v>
      </c>
      <c r="II193" s="82">
        <f t="shared" si="540"/>
        <v>3.3062580882499679E-6</v>
      </c>
      <c r="IJ193" s="82">
        <f t="shared" si="541"/>
        <v>8.0403559270671732E-9</v>
      </c>
      <c r="IK193" s="82">
        <f t="shared" si="542"/>
        <v>2.2153241799269081E-8</v>
      </c>
      <c r="IL193" s="82">
        <f t="shared" si="543"/>
        <v>3.6603879232670634E-15</v>
      </c>
      <c r="IM193" s="82">
        <f t="shared" si="544"/>
        <v>6.5391295530952358E-18</v>
      </c>
      <c r="IN193" s="82">
        <f t="shared" si="545"/>
        <v>4.7584012051638014E-21</v>
      </c>
      <c r="IO193" s="82">
        <f t="shared" si="546"/>
        <v>1.3254021058307782E-21</v>
      </c>
      <c r="IP193" s="82">
        <f t="shared" si="547"/>
        <v>3.3442802284826834E-23</v>
      </c>
      <c r="IQ193" s="82">
        <f t="shared" si="548"/>
        <v>4.9405149059120903E-22</v>
      </c>
      <c r="IR193" s="82">
        <f t="shared" si="549"/>
        <v>2.8492400875356599E-21</v>
      </c>
      <c r="IS193" s="82">
        <f t="shared" si="550"/>
        <v>1.7598310242481069E-19</v>
      </c>
      <c r="IT193" s="82">
        <f t="shared" si="551"/>
        <v>7.3993785411216228E-14</v>
      </c>
      <c r="IU193" s="82">
        <f t="shared" si="552"/>
        <v>5.2645061622221425E-11</v>
      </c>
      <c r="IV193" s="82">
        <f t="shared" si="553"/>
        <v>5.2536075118468584E-11</v>
      </c>
      <c r="IW193" s="82">
        <f t="shared" si="554"/>
        <v>3.5190139734432065E-7</v>
      </c>
      <c r="IY193" s="82">
        <f t="shared" si="555"/>
        <v>3.3062580882499679E-6</v>
      </c>
      <c r="IZ193" s="82">
        <f t="shared" si="556"/>
        <v>8.0403559270671732E-9</v>
      </c>
      <c r="JA193" s="82">
        <f t="shared" si="557"/>
        <v>2.2153241799269081E-8</v>
      </c>
      <c r="JB193" s="82">
        <f t="shared" si="558"/>
        <v>3.6603879232670634E-15</v>
      </c>
      <c r="JC193" s="82">
        <f t="shared" si="559"/>
        <v>6.5391295530952358E-18</v>
      </c>
      <c r="JD193" s="82">
        <f t="shared" si="560"/>
        <v>4.7584012051638014E-21</v>
      </c>
      <c r="JE193" s="82">
        <f t="shared" si="561"/>
        <v>1.3254021058307782E-21</v>
      </c>
      <c r="JF193" s="82">
        <f t="shared" si="562"/>
        <v>3.3442802284826834E-23</v>
      </c>
      <c r="JG193" s="82">
        <f t="shared" si="563"/>
        <v>4.9405149059120903E-22</v>
      </c>
      <c r="JH193" s="82">
        <f t="shared" si="564"/>
        <v>2.8492400875356599E-21</v>
      </c>
      <c r="JI193" s="82">
        <f t="shared" si="565"/>
        <v>1.7598310242481069E-19</v>
      </c>
      <c r="JJ193" s="82">
        <f t="shared" si="566"/>
        <v>7.3993785411216228E-14</v>
      </c>
      <c r="JK193" s="82">
        <f t="shared" si="567"/>
        <v>5.2645061622221425E-11</v>
      </c>
      <c r="JL193" s="82">
        <f t="shared" si="568"/>
        <v>5.2536075118468584E-11</v>
      </c>
      <c r="JM193" s="82">
        <f t="shared" si="569"/>
        <v>3.5190139734432065E-7</v>
      </c>
    </row>
    <row r="194" spans="2:273" x14ac:dyDescent="0.25">
      <c r="B194" s="2">
        <v>167</v>
      </c>
      <c r="C194" s="37">
        <v>0.33814100000000002</v>
      </c>
      <c r="D194" s="37">
        <v>0.33989200000000003</v>
      </c>
      <c r="E194" s="37">
        <v>0.33825899999999998</v>
      </c>
      <c r="F194" s="37">
        <v>0.33091500000000001</v>
      </c>
      <c r="G194" s="37">
        <v>0.32977899999999999</v>
      </c>
      <c r="H194" s="37">
        <v>0.33551900000000001</v>
      </c>
      <c r="I194" s="37">
        <v>0.34394999999999998</v>
      </c>
      <c r="J194" s="37">
        <v>0.34819800000000001</v>
      </c>
      <c r="K194" s="37">
        <v>0.34386699999999998</v>
      </c>
      <c r="L194" s="37">
        <v>0.34534500000000001</v>
      </c>
      <c r="M194" s="37">
        <v>0.34371299999999999</v>
      </c>
      <c r="N194" s="37">
        <v>0.34423500000000001</v>
      </c>
      <c r="O194" s="37">
        <v>0.34773700000000002</v>
      </c>
      <c r="P194" s="37">
        <v>0.34240700000000002</v>
      </c>
      <c r="Q194" s="37">
        <v>0.34936899999999999</v>
      </c>
      <c r="S194" s="4">
        <f t="shared" si="441"/>
        <v>0.34037022260314026</v>
      </c>
      <c r="T194" s="4">
        <f t="shared" si="442"/>
        <v>0.33734382405591784</v>
      </c>
      <c r="U194" s="4">
        <f t="shared" si="443"/>
        <v>0.33615319589248904</v>
      </c>
      <c r="V194" s="4">
        <f t="shared" si="444"/>
        <v>0.32983505992997342</v>
      </c>
      <c r="W194" s="4">
        <f t="shared" si="445"/>
        <v>0.32711789518702938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0.34122030395082981</v>
      </c>
      <c r="AE194" s="4">
        <f t="shared" si="453"/>
        <v>0.34740998940553763</v>
      </c>
      <c r="AF194" s="4">
        <f t="shared" si="454"/>
        <v>0.34829833002570293</v>
      </c>
      <c r="AG194" s="4">
        <f t="shared" si="455"/>
        <v>0.35335663366442915</v>
      </c>
      <c r="AI194" s="4">
        <f t="shared" si="456"/>
        <v>-2.2292226031402351E-3</v>
      </c>
      <c r="AJ194" s="4">
        <f t="shared" si="457"/>
        <v>2.5481759440821872E-3</v>
      </c>
      <c r="AK194" s="4">
        <f t="shared" si="458"/>
        <v>2.1058041075109335E-3</v>
      </c>
      <c r="AL194" s="4">
        <f t="shared" si="459"/>
        <v>1.0799400700265971E-3</v>
      </c>
      <c r="AM194" s="4">
        <f t="shared" si="460"/>
        <v>2.661104812970605E-3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3.0146960491702068E-3</v>
      </c>
      <c r="AU194" s="4">
        <f t="shared" si="468"/>
        <v>3.2701059446238467E-4</v>
      </c>
      <c r="AV194" s="4">
        <f t="shared" si="644"/>
        <v>-5.8913300257029122E-3</v>
      </c>
      <c r="AW194" s="4">
        <f t="shared" si="644"/>
        <v>-3.9876336644291688E-3</v>
      </c>
      <c r="AY194" s="2">
        <f t="shared" si="520"/>
        <v>0.34037022260278266</v>
      </c>
      <c r="AZ194" s="2">
        <f t="shared" si="571"/>
        <v>0.33734382405591784</v>
      </c>
      <c r="BA194" s="2">
        <f t="shared" si="572"/>
        <v>0.33615319589248904</v>
      </c>
      <c r="BB194" s="2">
        <f t="shared" si="573"/>
        <v>0.32983505992997342</v>
      </c>
      <c r="BC194" s="2">
        <f t="shared" si="574"/>
        <v>0.32711789518702938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0.34122030395082981</v>
      </c>
      <c r="BK194" s="2">
        <f t="shared" si="582"/>
        <v>0.34740998940553763</v>
      </c>
      <c r="BL194" s="2">
        <f t="shared" si="583"/>
        <v>0.34829833002570293</v>
      </c>
      <c r="BM194" s="2">
        <f t="shared" si="584"/>
        <v>0.35335663352087304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0.33814100000000002</v>
      </c>
      <c r="CV194" s="2">
        <f t="shared" si="486"/>
        <v>0.33989200000000003</v>
      </c>
      <c r="CW194" s="2">
        <f t="shared" si="487"/>
        <v>0.33825899999999998</v>
      </c>
      <c r="CX194" s="2">
        <f t="shared" si="488"/>
        <v>0.33091500000000001</v>
      </c>
      <c r="CY194" s="2">
        <f t="shared" si="489"/>
        <v>0.32977899999999999</v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0.34423500000000001</v>
      </c>
      <c r="DG194" s="2">
        <f t="shared" si="497"/>
        <v>0.34773700000000002</v>
      </c>
      <c r="DH194" s="2">
        <f t="shared" si="498"/>
        <v>0.34240700000000002</v>
      </c>
      <c r="DI194" s="2">
        <f t="shared" si="499"/>
        <v>0.34936899999999999</v>
      </c>
      <c r="DK194" s="2">
        <f t="shared" si="500"/>
        <v>0.48605454945054949</v>
      </c>
      <c r="DL194" s="2">
        <f t="shared" si="645"/>
        <v>0.51662584738598449</v>
      </c>
      <c r="DM194" s="2">
        <f t="shared" si="645"/>
        <v>0.48983592613636373</v>
      </c>
      <c r="DN194" s="2">
        <f t="shared" si="645"/>
        <v>0.50498927741935484</v>
      </c>
      <c r="DO194" s="2">
        <f t="shared" si="645"/>
        <v>0.51571524220032838</v>
      </c>
      <c r="DP194" s="2">
        <f t="shared" si="645"/>
        <v>0.57943264855072463</v>
      </c>
      <c r="DQ194" s="2">
        <f t="shared" si="645"/>
        <v>0.52203859391304341</v>
      </c>
      <c r="DR194" s="2">
        <f t="shared" si="645"/>
        <v>0.49851703923076918</v>
      </c>
      <c r="DS194" s="2">
        <f t="shared" si="645"/>
        <v>0.49581572579710154</v>
      </c>
      <c r="DT194" s="2">
        <f t="shared" si="645"/>
        <v>0.52388464203612495</v>
      </c>
      <c r="DU194" s="2">
        <f t="shared" si="645"/>
        <v>0.50372419999999996</v>
      </c>
      <c r="DV194" s="2">
        <f t="shared" si="645"/>
        <v>0.47975562353372425</v>
      </c>
      <c r="DW194" s="2">
        <f t="shared" si="645"/>
        <v>0.47809262956773613</v>
      </c>
      <c r="DX194" s="2">
        <f t="shared" si="645"/>
        <v>0.46258832363792357</v>
      </c>
      <c r="DY194" s="2">
        <f t="shared" si="645"/>
        <v>0.41513831030058645</v>
      </c>
      <c r="EA194" s="2">
        <f t="shared" si="440"/>
        <v>0.32695176932253661</v>
      </c>
      <c r="EB194" s="2">
        <f t="shared" si="502"/>
        <v>0.33368565288813007</v>
      </c>
      <c r="EC194" s="2">
        <f t="shared" si="503"/>
        <v>0.3289939819219791</v>
      </c>
      <c r="ED194" s="2">
        <f t="shared" si="504"/>
        <v>0.32678663250780027</v>
      </c>
      <c r="EE194" s="2">
        <f t="shared" si="505"/>
        <v>0.32437766732955092</v>
      </c>
      <c r="EF194" s="2">
        <f t="shared" si="506"/>
        <v>0.32291850319622017</v>
      </c>
      <c r="EG194" s="2">
        <f t="shared" si="507"/>
        <v>0.34483824662888402</v>
      </c>
      <c r="EH194" s="2">
        <f t="shared" si="508"/>
        <v>0.33943797326203207</v>
      </c>
      <c r="EI194" s="2">
        <f t="shared" si="509"/>
        <v>0.33732257346869643</v>
      </c>
      <c r="EJ194" s="2">
        <f t="shared" si="510"/>
        <v>0.33456282457663922</v>
      </c>
      <c r="EK194" s="2">
        <f t="shared" si="511"/>
        <v>0.33669254617334321</v>
      </c>
      <c r="EL194" s="2">
        <f t="shared" si="512"/>
        <v>0.34241212700865253</v>
      </c>
      <c r="EM194" s="2">
        <f t="shared" si="513"/>
        <v>0.34419050127324802</v>
      </c>
      <c r="EN194" s="2">
        <f t="shared" si="514"/>
        <v>0.35755943424232528</v>
      </c>
      <c r="EO194" s="2">
        <f t="shared" si="515"/>
        <v>0.36133318364058375</v>
      </c>
      <c r="EQ194" s="2">
        <f t="shared" si="516"/>
        <v>0.3417192153140089</v>
      </c>
      <c r="ER194" s="2">
        <f t="shared" si="646"/>
        <v>0.33776083817593194</v>
      </c>
      <c r="ES194" s="2">
        <f t="shared" si="646"/>
        <v>0.33709509643729096</v>
      </c>
      <c r="ET194" s="2">
        <f t="shared" si="646"/>
        <v>0.33005113370922062</v>
      </c>
      <c r="EU194" s="2">
        <f t="shared" si="646"/>
        <v>0.3272974470661496</v>
      </c>
      <c r="EV194" s="2">
        <f t="shared" si="646"/>
        <v>0.33214669813623049</v>
      </c>
      <c r="EW194" s="2">
        <f t="shared" si="646"/>
        <v>0.34106657278087338</v>
      </c>
      <c r="EX194" s="2">
        <f t="shared" si="646"/>
        <v>0.34273228317686283</v>
      </c>
      <c r="EY194" s="2">
        <f t="shared" si="646"/>
        <v>0.33835009289576207</v>
      </c>
      <c r="EZ194" s="2">
        <f t="shared" si="646"/>
        <v>0.34451908184296831</v>
      </c>
      <c r="FA194" s="2">
        <f t="shared" si="646"/>
        <v>0.34074960414453387</v>
      </c>
      <c r="FB194" s="2">
        <f t="shared" si="646"/>
        <v>0.34112705479522631</v>
      </c>
      <c r="FC194" s="2">
        <f t="shared" si="646"/>
        <v>0.34774917318706255</v>
      </c>
      <c r="FD194" s="2">
        <f t="shared" si="646"/>
        <v>0.34691261492115988</v>
      </c>
      <c r="FE194" s="2">
        <f t="shared" si="646"/>
        <v>0.35121836987031069</v>
      </c>
      <c r="FG194" s="2">
        <f t="shared" si="518"/>
        <v>0.99999920547809462</v>
      </c>
      <c r="FH194" s="2">
        <f t="shared" si="647"/>
        <v>0.9999965435387409</v>
      </c>
      <c r="FI194" s="2">
        <f t="shared" si="647"/>
        <v>0.99999613782335239</v>
      </c>
      <c r="FJ194" s="2">
        <f t="shared" si="647"/>
        <v>0.99999615665157215</v>
      </c>
      <c r="FK194" s="2">
        <f t="shared" si="647"/>
        <v>0.99999709934809133</v>
      </c>
      <c r="FL194" s="2">
        <f t="shared" si="647"/>
        <v>0.99999798990074962</v>
      </c>
      <c r="FM194" s="2">
        <f t="shared" si="647"/>
        <v>0.99999808377069233</v>
      </c>
      <c r="FN194" s="2">
        <f t="shared" si="647"/>
        <v>0.99999787380335514</v>
      </c>
      <c r="FO194" s="2">
        <f t="shared" si="647"/>
        <v>0.99999810011343093</v>
      </c>
      <c r="FP194" s="2">
        <f t="shared" si="647"/>
        <v>0.9999972079186279</v>
      </c>
      <c r="FQ194" s="2">
        <f t="shared" si="647"/>
        <v>0.99999681962500098</v>
      </c>
      <c r="FR194" s="2">
        <f t="shared" si="647"/>
        <v>0.9999961398580296</v>
      </c>
      <c r="FS194" s="2">
        <f t="shared" si="647"/>
        <v>0.9999954793424829</v>
      </c>
      <c r="FT194" s="2">
        <f t="shared" si="647"/>
        <v>0.9999943936554021</v>
      </c>
      <c r="FU194" s="2">
        <f t="shared" si="647"/>
        <v>0.99998957143657896</v>
      </c>
      <c r="FW194" s="2">
        <f t="shared" si="536"/>
        <v>0.90864235273660088</v>
      </c>
      <c r="FX194" s="2">
        <f t="shared" si="588"/>
        <v>0.89751473461605213</v>
      </c>
      <c r="FY194" s="2">
        <f t="shared" si="589"/>
        <v>0.88365529915403651</v>
      </c>
      <c r="FZ194" s="2">
        <f t="shared" si="590"/>
        <v>0.93360128830459521</v>
      </c>
      <c r="GA194" s="2">
        <f t="shared" si="591"/>
        <v>0.93831490760608949</v>
      </c>
      <c r="GB194" s="2">
        <f t="shared" si="592"/>
        <v>0.95450088681228018</v>
      </c>
      <c r="GC194" s="2">
        <f t="shared" si="593"/>
        <v>0.95864860894396786</v>
      </c>
      <c r="GD194" s="2">
        <f t="shared" si="594"/>
        <v>0.96214721767544487</v>
      </c>
      <c r="GE194" s="2">
        <f t="shared" si="595"/>
        <v>0.96260327624621833</v>
      </c>
      <c r="GF194" s="2">
        <f t="shared" si="596"/>
        <v>0.95152904116589021</v>
      </c>
      <c r="GG194" s="2">
        <f t="shared" si="597"/>
        <v>0.94652469977911413</v>
      </c>
      <c r="GH194" s="2">
        <f t="shared" si="598"/>
        <v>0.92784919848125458</v>
      </c>
      <c r="GI194" s="2">
        <f t="shared" si="599"/>
        <v>0.90451800126089443</v>
      </c>
      <c r="GJ194" s="2">
        <f t="shared" si="600"/>
        <v>0.86990234035034542</v>
      </c>
      <c r="GK194" s="2">
        <f t="shared" si="601"/>
        <v>0.78865626308719339</v>
      </c>
      <c r="GM194" s="82">
        <f t="shared" si="537"/>
        <v>6.0202835635264286E-112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9.9616982482389739E-84</v>
      </c>
      <c r="HD194" s="82">
        <f t="shared" si="616"/>
        <v>0</v>
      </c>
      <c r="HE194" s="82">
        <f t="shared" si="617"/>
        <v>1.8396357989707316E-292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9.8477683040927324E-50</v>
      </c>
      <c r="HT194" s="82">
        <f t="shared" si="630"/>
        <v>8.8549326708285271E-85</v>
      </c>
      <c r="HU194" s="82">
        <f t="shared" si="631"/>
        <v>1.6747719256403093E-81</v>
      </c>
      <c r="HV194" s="82">
        <f t="shared" si="632"/>
        <v>2.3009728297726639E-104</v>
      </c>
      <c r="HW194" s="82">
        <f t="shared" si="633"/>
        <v>8.510255092963886E-132</v>
      </c>
      <c r="HX194" s="82">
        <f t="shared" si="634"/>
        <v>5.9468353525631126E-137</v>
      </c>
      <c r="HY194" s="82">
        <f t="shared" si="635"/>
        <v>1.2049104546434072E-133</v>
      </c>
      <c r="HZ194" s="82">
        <f t="shared" si="636"/>
        <v>3.8809520062089471E-138</v>
      </c>
      <c r="IA194" s="82">
        <f t="shared" si="637"/>
        <v>1.659316837055479E-129</v>
      </c>
      <c r="IB194" s="82">
        <f t="shared" si="638"/>
        <v>1.8067849174417324E-138</v>
      </c>
      <c r="IC194" s="82">
        <f t="shared" si="639"/>
        <v>1.3880413401214445E-129</v>
      </c>
      <c r="ID194" s="82">
        <f t="shared" si="640"/>
        <v>3.3769939389410649E-102</v>
      </c>
      <c r="IE194" s="82">
        <f t="shared" si="641"/>
        <v>5.955662511681547E-92</v>
      </c>
      <c r="IF194" s="82">
        <f t="shared" si="642"/>
        <v>7.9204832496893773E-60</v>
      </c>
      <c r="IG194" s="82">
        <f t="shared" si="643"/>
        <v>4.3023557499687993E-67</v>
      </c>
      <c r="II194" s="82">
        <f t="shared" si="540"/>
        <v>1.2656556332057762E-6</v>
      </c>
      <c r="IJ194" s="82">
        <f t="shared" si="541"/>
        <v>1.7092565435441509E-9</v>
      </c>
      <c r="IK194" s="82">
        <f t="shared" si="542"/>
        <v>4.6144825989503566E-9</v>
      </c>
      <c r="IL194" s="82">
        <f t="shared" si="543"/>
        <v>3.638827814588742E-16</v>
      </c>
      <c r="IM194" s="82">
        <f t="shared" si="544"/>
        <v>4.4698680341112088E-19</v>
      </c>
      <c r="IN194" s="82">
        <f t="shared" si="545"/>
        <v>2.7825570487378892E-22</v>
      </c>
      <c r="IO194" s="82">
        <f t="shared" si="546"/>
        <v>7.8820297628166287E-23</v>
      </c>
      <c r="IP194" s="82">
        <f t="shared" si="547"/>
        <v>1.7415113356058303E-24</v>
      </c>
      <c r="IQ194" s="82">
        <f t="shared" si="548"/>
        <v>3.0489956818093648E-23</v>
      </c>
      <c r="IR194" s="82">
        <f t="shared" si="549"/>
        <v>1.5087118447756138E-22</v>
      </c>
      <c r="IS194" s="82">
        <f t="shared" si="550"/>
        <v>1.0972713072449236E-20</v>
      </c>
      <c r="IT194" s="82">
        <f t="shared" si="551"/>
        <v>8.464163879781136E-15</v>
      </c>
      <c r="IU194" s="82">
        <f t="shared" si="552"/>
        <v>7.7233082713801586E-12</v>
      </c>
      <c r="IV194" s="82">
        <f t="shared" si="553"/>
        <v>5.2766211183500354E-12</v>
      </c>
      <c r="IW194" s="82">
        <f t="shared" si="554"/>
        <v>4.3623080882539667E-8</v>
      </c>
      <c r="IY194" s="82">
        <f t="shared" si="555"/>
        <v>1.2656556332057762E-6</v>
      </c>
      <c r="IZ194" s="82">
        <f t="shared" si="556"/>
        <v>1.7092565435441509E-9</v>
      </c>
      <c r="JA194" s="82">
        <f t="shared" si="557"/>
        <v>4.6144825989503566E-9</v>
      </c>
      <c r="JB194" s="82">
        <f t="shared" si="558"/>
        <v>3.638827814588742E-16</v>
      </c>
      <c r="JC194" s="82">
        <f t="shared" si="559"/>
        <v>4.4698680341112088E-19</v>
      </c>
      <c r="JD194" s="82">
        <f t="shared" si="560"/>
        <v>2.7825570487378892E-22</v>
      </c>
      <c r="JE194" s="82">
        <f t="shared" si="561"/>
        <v>7.8820297628166287E-23</v>
      </c>
      <c r="JF194" s="82">
        <f t="shared" si="562"/>
        <v>1.7415113356058303E-24</v>
      </c>
      <c r="JG194" s="82">
        <f t="shared" si="563"/>
        <v>3.0489956818093648E-23</v>
      </c>
      <c r="JH194" s="82">
        <f t="shared" si="564"/>
        <v>1.5087118447756138E-22</v>
      </c>
      <c r="JI194" s="82">
        <f t="shared" si="565"/>
        <v>1.0972713072449236E-20</v>
      </c>
      <c r="JJ194" s="82">
        <f t="shared" si="566"/>
        <v>8.464163879781136E-15</v>
      </c>
      <c r="JK194" s="82">
        <f t="shared" si="567"/>
        <v>7.7233082713801586E-12</v>
      </c>
      <c r="JL194" s="82">
        <f t="shared" si="568"/>
        <v>5.2766211183500354E-12</v>
      </c>
      <c r="JM194" s="82">
        <f t="shared" si="569"/>
        <v>4.3623080882539667E-8</v>
      </c>
    </row>
    <row r="195" spans="2:273" x14ac:dyDescent="0.25">
      <c r="B195" s="2">
        <v>168</v>
      </c>
      <c r="C195" s="37">
        <v>0.33938499999999999</v>
      </c>
      <c r="D195" s="37">
        <v>0.33612700000000001</v>
      </c>
      <c r="E195" s="37">
        <v>0.33619700000000002</v>
      </c>
      <c r="F195" s="37">
        <v>0.33350600000000002</v>
      </c>
      <c r="G195" s="37">
        <v>0.32933400000000002</v>
      </c>
      <c r="H195" s="37">
        <v>0.33555699999999999</v>
      </c>
      <c r="I195" s="37">
        <v>0.34650700000000001</v>
      </c>
      <c r="J195" s="37">
        <v>0.342001</v>
      </c>
      <c r="K195" s="37">
        <v>0.34357900000000002</v>
      </c>
      <c r="L195" s="37">
        <v>0.34868700000000002</v>
      </c>
      <c r="M195" s="37">
        <v>0.34212399999999998</v>
      </c>
      <c r="N195" s="37">
        <v>0.34251100000000001</v>
      </c>
      <c r="O195" s="37">
        <v>0.35013699999999998</v>
      </c>
      <c r="P195" s="37">
        <v>0.34580100000000003</v>
      </c>
      <c r="Q195" s="37">
        <v>0.34651599999999999</v>
      </c>
      <c r="S195" s="4">
        <f t="shared" si="441"/>
        <v>0.34028001909243444</v>
      </c>
      <c r="T195" s="4">
        <f t="shared" si="442"/>
        <v>0.33713769723336828</v>
      </c>
      <c r="U195" s="4">
        <f t="shared" si="443"/>
        <v>0.33603788576729526</v>
      </c>
      <c r="V195" s="4">
        <f t="shared" si="444"/>
        <v>0.32947066502451039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>
        <f t="shared" si="452"/>
        <v>0.34107601543675037</v>
      </c>
      <c r="AE195" s="4">
        <f t="shared" si="453"/>
        <v>0.34737037291552558</v>
      </c>
      <c r="AF195" s="4">
        <f t="shared" si="454"/>
        <v>0.34807597990283445</v>
      </c>
      <c r="AG195" s="4">
        <f t="shared" si="455"/>
        <v>0.35302860644644435</v>
      </c>
      <c r="AI195" s="4">
        <f t="shared" si="456"/>
        <v>-8.9501909243444588E-4</v>
      </c>
      <c r="AJ195" s="4">
        <f t="shared" si="457"/>
        <v>-1.010697233368274E-3</v>
      </c>
      <c r="AK195" s="4">
        <f t="shared" si="458"/>
        <v>1.5911423270476011E-4</v>
      </c>
      <c r="AL195" s="4">
        <f t="shared" si="459"/>
        <v>4.035334975489635E-3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1.4349845632496416E-3</v>
      </c>
      <c r="AU195" s="4">
        <f t="shared" si="468"/>
        <v>2.7666270844743934E-3</v>
      </c>
      <c r="AV195" s="4">
        <f t="shared" si="644"/>
        <v>-2.2749799028344286E-3</v>
      </c>
      <c r="AW195" s="4">
        <f t="shared" si="644"/>
        <v>-6.5126064464443578E-3</v>
      </c>
      <c r="AY195" s="2">
        <f t="shared" si="520"/>
        <v>0.34028001909237171</v>
      </c>
      <c r="AZ195" s="2">
        <f t="shared" si="571"/>
        <v>0.33713769723336828</v>
      </c>
      <c r="BA195" s="2">
        <f t="shared" si="572"/>
        <v>0.33603788576729526</v>
      </c>
      <c r="BB195" s="2">
        <f t="shared" si="573"/>
        <v>0.32947066502451039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>
        <f t="shared" si="581"/>
        <v>0.34107601543675037</v>
      </c>
      <c r="BK195" s="2">
        <f t="shared" si="582"/>
        <v>0.34737037291552558</v>
      </c>
      <c r="BL195" s="2">
        <f t="shared" si="583"/>
        <v>0.34807597990283445</v>
      </c>
      <c r="BM195" s="2">
        <f t="shared" si="584"/>
        <v>0.35302860643695128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0.33938499999999999</v>
      </c>
      <c r="CV195" s="2">
        <f t="shared" si="486"/>
        <v>0.33612700000000001</v>
      </c>
      <c r="CW195" s="2">
        <f t="shared" si="487"/>
        <v>0.33619700000000002</v>
      </c>
      <c r="CX195" s="2">
        <f t="shared" si="488"/>
        <v>0.33350600000000002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>
        <f t="shared" si="496"/>
        <v>0.34251100000000001</v>
      </c>
      <c r="DG195" s="2">
        <f t="shared" si="497"/>
        <v>0.35013699999999998</v>
      </c>
      <c r="DH195" s="2">
        <f t="shared" si="498"/>
        <v>0.34580100000000003</v>
      </c>
      <c r="DI195" s="2">
        <f t="shared" si="499"/>
        <v>0.34651599999999999</v>
      </c>
      <c r="DK195" s="2">
        <f t="shared" si="500"/>
        <v>0.48667470329670337</v>
      </c>
      <c r="DL195" s="2">
        <f t="shared" si="645"/>
        <v>0.51750034015572866</v>
      </c>
      <c r="DM195" s="2">
        <f t="shared" si="645"/>
        <v>0.49054313068181826</v>
      </c>
      <c r="DN195" s="2">
        <f t="shared" si="645"/>
        <v>0.50583571451612908</v>
      </c>
      <c r="DO195" s="2">
        <f t="shared" si="645"/>
        <v>0.51663565024630542</v>
      </c>
      <c r="DP195" s="2">
        <f t="shared" si="645"/>
        <v>0.58072640942028997</v>
      </c>
      <c r="DQ195" s="2">
        <f t="shared" si="645"/>
        <v>0.52292947956521729</v>
      </c>
      <c r="DR195" s="2">
        <f t="shared" si="645"/>
        <v>0.49922755999999996</v>
      </c>
      <c r="DS195" s="2">
        <f t="shared" si="645"/>
        <v>0.49637842231884066</v>
      </c>
      <c r="DT195" s="2">
        <f t="shared" si="645"/>
        <v>0.52466931280788187</v>
      </c>
      <c r="DU195" s="2">
        <f t="shared" si="645"/>
        <v>0.50450270344827586</v>
      </c>
      <c r="DV195" s="2">
        <f t="shared" si="645"/>
        <v>0.48042358742668612</v>
      </c>
      <c r="DW195" s="2">
        <f t="shared" si="645"/>
        <v>0.47871478163992864</v>
      </c>
      <c r="DX195" s="2">
        <f t="shared" si="645"/>
        <v>0.4631523087087086</v>
      </c>
      <c r="DY195" s="2">
        <f t="shared" si="645"/>
        <v>0.41537983192815242</v>
      </c>
      <c r="EA195" s="2">
        <f t="shared" si="440"/>
        <v>0.32653973534907776</v>
      </c>
      <c r="EB195" s="2">
        <f t="shared" si="502"/>
        <v>0.33339001216976383</v>
      </c>
      <c r="EC195" s="2">
        <f t="shared" si="503"/>
        <v>0.32869331175182004</v>
      </c>
      <c r="ED195" s="2">
        <f t="shared" si="504"/>
        <v>0.32635826996879869</v>
      </c>
      <c r="EE195" s="2">
        <f t="shared" si="505"/>
        <v>0.32405738869774398</v>
      </c>
      <c r="EF195" s="2">
        <f t="shared" si="506"/>
        <v>0.32258552636043014</v>
      </c>
      <c r="EG195" s="2">
        <f t="shared" si="507"/>
        <v>0.34472682685167083</v>
      </c>
      <c r="EH195" s="2">
        <f t="shared" si="508"/>
        <v>0.33917728342245984</v>
      </c>
      <c r="EI195" s="2">
        <f t="shared" si="509"/>
        <v>0.33702743943809588</v>
      </c>
      <c r="EJ195" s="2">
        <f t="shared" si="510"/>
        <v>0.3342582963828778</v>
      </c>
      <c r="EK195" s="2">
        <f t="shared" si="511"/>
        <v>0.33636974294398614</v>
      </c>
      <c r="EL195" s="2">
        <f t="shared" si="512"/>
        <v>0.34229233138224374</v>
      </c>
      <c r="EM195" s="2">
        <f t="shared" si="513"/>
        <v>0.34407608584232902</v>
      </c>
      <c r="EN195" s="2">
        <f t="shared" si="514"/>
        <v>0.35758541737426519</v>
      </c>
      <c r="EO195" s="2">
        <f t="shared" si="515"/>
        <v>0.36126965011095519</v>
      </c>
      <c r="EQ195" s="2">
        <f t="shared" si="516"/>
        <v>0.34153982594137261</v>
      </c>
      <c r="ER195" s="2">
        <f t="shared" si="646"/>
        <v>0.33752734237798271</v>
      </c>
      <c r="ES195" s="2">
        <f t="shared" si="646"/>
        <v>0.3369191695380811</v>
      </c>
      <c r="ET195" s="2">
        <f t="shared" si="646"/>
        <v>0.32967187494757771</v>
      </c>
      <c r="EU195" s="2">
        <f t="shared" si="646"/>
        <v>0.32701767806795773</v>
      </c>
      <c r="EV195" s="2">
        <f t="shared" si="646"/>
        <v>0.33193450947069919</v>
      </c>
      <c r="EW195" s="2">
        <f t="shared" si="646"/>
        <v>0.34090699648069639</v>
      </c>
      <c r="EX195" s="2">
        <f t="shared" si="646"/>
        <v>0.3425150908917296</v>
      </c>
      <c r="EY195" s="2">
        <f t="shared" si="646"/>
        <v>0.33806963263454032</v>
      </c>
      <c r="EZ195" s="2">
        <f t="shared" si="646"/>
        <v>0.34434916845845409</v>
      </c>
      <c r="FA195" s="2">
        <f t="shared" si="646"/>
        <v>0.3404831154098909</v>
      </c>
      <c r="FB195" s="2">
        <f t="shared" si="646"/>
        <v>0.34098923451847724</v>
      </c>
      <c r="FC195" s="2">
        <f t="shared" si="646"/>
        <v>0.34768691511394345</v>
      </c>
      <c r="FD195" s="2">
        <f t="shared" si="646"/>
        <v>0.34677832519161483</v>
      </c>
      <c r="FE195" s="2">
        <f t="shared" si="646"/>
        <v>0.35101385297783577</v>
      </c>
      <c r="FG195" s="2">
        <f t="shared" si="518"/>
        <v>0.99999927538735955</v>
      </c>
      <c r="FH195" s="2">
        <f t="shared" si="647"/>
        <v>0.99999684766890717</v>
      </c>
      <c r="FI195" s="2">
        <f t="shared" si="647"/>
        <v>0.99999647765183686</v>
      </c>
      <c r="FJ195" s="2">
        <f t="shared" si="647"/>
        <v>0.99999649482338904</v>
      </c>
      <c r="FK195" s="2">
        <f t="shared" si="647"/>
        <v>0.99999735457334293</v>
      </c>
      <c r="FL195" s="2">
        <f t="shared" si="647"/>
        <v>0.99999816676737119</v>
      </c>
      <c r="FM195" s="2">
        <f t="shared" si="647"/>
        <v>0.99999825237780604</v>
      </c>
      <c r="FN195" s="2">
        <f t="shared" si="647"/>
        <v>0.99999806088525056</v>
      </c>
      <c r="FO195" s="2">
        <f t="shared" si="647"/>
        <v>0.9999982672825658</v>
      </c>
      <c r="FP195" s="2">
        <f t="shared" si="647"/>
        <v>0.99999745359089864</v>
      </c>
      <c r="FQ195" s="2">
        <f t="shared" si="647"/>
        <v>0.99999709946271598</v>
      </c>
      <c r="FR195" s="2">
        <f t="shared" si="647"/>
        <v>0.99999647950748582</v>
      </c>
      <c r="FS195" s="2">
        <f t="shared" si="647"/>
        <v>0.99999587710970339</v>
      </c>
      <c r="FT195" s="2">
        <f t="shared" si="647"/>
        <v>0.99999488695043526</v>
      </c>
      <c r="FU195" s="2">
        <f t="shared" si="647"/>
        <v>0.99999048902839383</v>
      </c>
      <c r="FW195" s="2">
        <f t="shared" si="536"/>
        <v>0.91600564829454978</v>
      </c>
      <c r="FX195" s="2">
        <f t="shared" si="588"/>
        <v>0.90568180404101084</v>
      </c>
      <c r="FY195" s="2">
        <f t="shared" si="589"/>
        <v>0.89279490539319428</v>
      </c>
      <c r="FZ195" s="2">
        <f t="shared" si="590"/>
        <v>0.93908778369758716</v>
      </c>
      <c r="GA195" s="2">
        <f t="shared" si="591"/>
        <v>0.94343551661683922</v>
      </c>
      <c r="GB195" s="2">
        <f t="shared" si="592"/>
        <v>0.95833752283159945</v>
      </c>
      <c r="GC195" s="2">
        <f t="shared" si="593"/>
        <v>0.96214936457436395</v>
      </c>
      <c r="GD195" s="2">
        <f t="shared" si="594"/>
        <v>0.96536248732396179</v>
      </c>
      <c r="GE195" s="2">
        <f t="shared" si="595"/>
        <v>0.96578118535381952</v>
      </c>
      <c r="GF195" s="2">
        <f t="shared" si="596"/>
        <v>0.95560461743945879</v>
      </c>
      <c r="GG195" s="2">
        <f t="shared" si="597"/>
        <v>0.95099938658215866</v>
      </c>
      <c r="GH195" s="2">
        <f t="shared" si="598"/>
        <v>0.93377727272644162</v>
      </c>
      <c r="GI195" s="2">
        <f t="shared" si="599"/>
        <v>0.91218158624028467</v>
      </c>
      <c r="GJ195" s="2">
        <f t="shared" si="600"/>
        <v>0.87997558264986231</v>
      </c>
      <c r="GK195" s="2">
        <f t="shared" si="601"/>
        <v>0.80359997447609244</v>
      </c>
      <c r="GM195" s="82">
        <f t="shared" si="537"/>
        <v>8.1101670356917225E-114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1.8692408005868539E-85</v>
      </c>
      <c r="HD195" s="82">
        <f t="shared" si="616"/>
        <v>0</v>
      </c>
      <c r="HE195" s="82">
        <f t="shared" si="617"/>
        <v>7.2067537005735056E-299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1.9648167304277929E-51</v>
      </c>
      <c r="HT195" s="82">
        <f t="shared" si="630"/>
        <v>1.0195582909974976E-87</v>
      </c>
      <c r="HU195" s="82">
        <f t="shared" si="631"/>
        <v>1.6708260395861386E-84</v>
      </c>
      <c r="HV195" s="82">
        <f t="shared" si="632"/>
        <v>5.4223310374621707E-108</v>
      </c>
      <c r="HW195" s="82">
        <f t="shared" si="633"/>
        <v>3.8911681715895031E-136</v>
      </c>
      <c r="HX195" s="82">
        <f t="shared" si="634"/>
        <v>2.9572441062351078E-141</v>
      </c>
      <c r="HY195" s="82">
        <f t="shared" si="635"/>
        <v>8.1585481355428686E-138</v>
      </c>
      <c r="HZ195" s="82">
        <f t="shared" si="636"/>
        <v>2.053218763631633E-142</v>
      </c>
      <c r="IA195" s="82">
        <f t="shared" si="637"/>
        <v>1.6234668098190624E-133</v>
      </c>
      <c r="IB195" s="82">
        <f t="shared" si="638"/>
        <v>6.3650313430082588E-143</v>
      </c>
      <c r="IC195" s="82">
        <f t="shared" si="639"/>
        <v>7.6408750050072252E-134</v>
      </c>
      <c r="ID195" s="82">
        <f t="shared" si="640"/>
        <v>9.8055582129259075E-106</v>
      </c>
      <c r="IE195" s="82">
        <f t="shared" si="641"/>
        <v>2.6013303518815182E-95</v>
      </c>
      <c r="IF195" s="82">
        <f t="shared" si="642"/>
        <v>3.8560607074305253E-62</v>
      </c>
      <c r="IG195" s="82">
        <f t="shared" si="643"/>
        <v>4.6932829781167816E-70</v>
      </c>
      <c r="II195" s="82">
        <f t="shared" si="540"/>
        <v>4.6716212178298272E-7</v>
      </c>
      <c r="IJ195" s="82">
        <f t="shared" si="541"/>
        <v>3.4090169101306067E-10</v>
      </c>
      <c r="IK195" s="82">
        <f t="shared" si="542"/>
        <v>8.9701039046831582E-10</v>
      </c>
      <c r="IL195" s="82">
        <f t="shared" si="543"/>
        <v>3.3408683642856838E-17</v>
      </c>
      <c r="IM195" s="82">
        <f t="shared" si="544"/>
        <v>2.7920915935613395E-20</v>
      </c>
      <c r="IN195" s="82">
        <f t="shared" si="545"/>
        <v>1.4938807764272614E-23</v>
      </c>
      <c r="IO195" s="82">
        <f t="shared" si="546"/>
        <v>4.3172646447853947E-24</v>
      </c>
      <c r="IP195" s="82">
        <f t="shared" si="547"/>
        <v>8.3402185864509371E-26</v>
      </c>
      <c r="IQ195" s="82">
        <f t="shared" si="548"/>
        <v>1.739520767651454E-24</v>
      </c>
      <c r="IR195" s="82">
        <f t="shared" si="549"/>
        <v>7.297857552560231E-24</v>
      </c>
      <c r="IS195" s="82">
        <f t="shared" si="550"/>
        <v>6.262809154324197E-22</v>
      </c>
      <c r="IT195" s="82">
        <f t="shared" si="551"/>
        <v>8.963479890752391E-16</v>
      </c>
      <c r="IU195" s="82">
        <f t="shared" si="552"/>
        <v>1.0489841998776256E-12</v>
      </c>
      <c r="IV195" s="82">
        <f t="shared" si="553"/>
        <v>4.7490939358723535E-13</v>
      </c>
      <c r="IW195" s="82">
        <f t="shared" si="554"/>
        <v>4.6837635526484899E-9</v>
      </c>
      <c r="IY195" s="82">
        <f t="shared" si="555"/>
        <v>4.6716212178298272E-7</v>
      </c>
      <c r="IZ195" s="82">
        <f t="shared" si="556"/>
        <v>3.4090169101306067E-10</v>
      </c>
      <c r="JA195" s="82">
        <f t="shared" si="557"/>
        <v>8.9701039046831582E-10</v>
      </c>
      <c r="JB195" s="82">
        <f t="shared" si="558"/>
        <v>3.3408683642856838E-17</v>
      </c>
      <c r="JC195" s="82">
        <f t="shared" si="559"/>
        <v>2.7920915935613395E-20</v>
      </c>
      <c r="JD195" s="82">
        <f t="shared" si="560"/>
        <v>1.4938807764272614E-23</v>
      </c>
      <c r="JE195" s="82">
        <f t="shared" si="561"/>
        <v>4.3172646447853947E-24</v>
      </c>
      <c r="JF195" s="82">
        <f t="shared" si="562"/>
        <v>8.3402185864509371E-26</v>
      </c>
      <c r="JG195" s="82">
        <f t="shared" si="563"/>
        <v>1.739520767651454E-24</v>
      </c>
      <c r="JH195" s="82">
        <f t="shared" si="564"/>
        <v>7.297857552560231E-24</v>
      </c>
      <c r="JI195" s="82">
        <f t="shared" si="565"/>
        <v>6.262809154324197E-22</v>
      </c>
      <c r="JJ195" s="82">
        <f t="shared" si="566"/>
        <v>8.963479890752391E-16</v>
      </c>
      <c r="JK195" s="82">
        <f t="shared" si="567"/>
        <v>1.0489841998776256E-12</v>
      </c>
      <c r="JL195" s="82">
        <f t="shared" si="568"/>
        <v>4.7490939358723535E-13</v>
      </c>
      <c r="JM195" s="82">
        <f t="shared" si="569"/>
        <v>4.6837635526484899E-9</v>
      </c>
    </row>
    <row r="196" spans="2:273" x14ac:dyDescent="0.25">
      <c r="B196" s="2">
        <v>169</v>
      </c>
      <c r="C196" s="37">
        <v>0.340057</v>
      </c>
      <c r="D196" s="37">
        <v>0.34069199999999999</v>
      </c>
      <c r="E196" s="37">
        <v>0.338258</v>
      </c>
      <c r="F196" s="37">
        <v>0.333538</v>
      </c>
      <c r="G196" s="37">
        <v>0.32722600000000002</v>
      </c>
      <c r="H196" s="37">
        <v>0.331376</v>
      </c>
      <c r="I196" s="37">
        <v>0.34191700000000003</v>
      </c>
      <c r="J196" s="37">
        <v>0.34548299999999998</v>
      </c>
      <c r="K196" s="37">
        <v>0.34696100000000002</v>
      </c>
      <c r="L196" s="37">
        <v>0.34595700000000001</v>
      </c>
      <c r="M196" s="37">
        <v>0.34406300000000001</v>
      </c>
      <c r="N196" s="37">
        <v>0.338972</v>
      </c>
      <c r="O196" s="37">
        <v>0.34654499999999999</v>
      </c>
      <c r="P196" s="37">
        <v>0.34818399999999999</v>
      </c>
      <c r="Q196" s="37">
        <v>0.34539999999999998</v>
      </c>
      <c r="S196" s="4">
        <f t="shared" si="441"/>
        <v>0.340184970117412</v>
      </c>
      <c r="T196" s="4">
        <f t="shared" si="442"/>
        <v>0.33693012071757139</v>
      </c>
      <c r="U196" s="4">
        <f t="shared" si="443"/>
        <v>0.33591953421731513</v>
      </c>
      <c r="V196" s="4">
        <f t="shared" si="444"/>
        <v>0.32910538017816371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0.34093211817660057</v>
      </c>
      <c r="AE196" s="4">
        <f t="shared" si="453"/>
        <v>0.3473295079711966</v>
      </c>
      <c r="AF196" s="4">
        <f t="shared" si="454"/>
        <v>0.34785787108079508</v>
      </c>
      <c r="AG196" s="4">
        <f t="shared" si="455"/>
        <v>0.35270481629378436</v>
      </c>
      <c r="AI196" s="4">
        <f t="shared" si="456"/>
        <v>-1.2797011741200182E-4</v>
      </c>
      <c r="AJ196" s="4">
        <f t="shared" si="457"/>
        <v>3.761879282428604E-3</v>
      </c>
      <c r="AK196" s="4">
        <f t="shared" si="458"/>
        <v>2.3384657826848732E-3</v>
      </c>
      <c r="AL196" s="4">
        <f t="shared" si="459"/>
        <v>4.4326198218362922E-3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-1.9601181766005782E-3</v>
      </c>
      <c r="AU196" s="4">
        <f t="shared" si="468"/>
        <v>-7.8450797119661297E-4</v>
      </c>
      <c r="AV196" s="4">
        <f t="shared" si="644"/>
        <v>3.2612891920491549E-4</v>
      </c>
      <c r="AW196" s="4">
        <f t="shared" si="644"/>
        <v>-7.3048162937843775E-3</v>
      </c>
      <c r="AY196" s="2">
        <f t="shared" si="520"/>
        <v>0.34018497011740173</v>
      </c>
      <c r="AZ196" s="2">
        <f t="shared" si="571"/>
        <v>0.33693012071757139</v>
      </c>
      <c r="BA196" s="2">
        <f t="shared" si="572"/>
        <v>0.33591953421731513</v>
      </c>
      <c r="BB196" s="2">
        <f t="shared" si="573"/>
        <v>0.32910538017816371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0.34093211817660057</v>
      </c>
      <c r="BK196" s="2">
        <f t="shared" si="582"/>
        <v>0.3473295079711966</v>
      </c>
      <c r="BL196" s="2">
        <f t="shared" si="583"/>
        <v>0.34785787108079508</v>
      </c>
      <c r="BM196" s="2">
        <f t="shared" si="584"/>
        <v>0.35270481629325767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0.340057</v>
      </c>
      <c r="CV196" s="2">
        <f t="shared" si="486"/>
        <v>0.34069199999999999</v>
      </c>
      <c r="CW196" s="2">
        <f t="shared" si="487"/>
        <v>0.338258</v>
      </c>
      <c r="CX196" s="2">
        <f t="shared" si="488"/>
        <v>0.333538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0.338972</v>
      </c>
      <c r="DG196" s="2">
        <f t="shared" si="497"/>
        <v>0.34654499999999999</v>
      </c>
      <c r="DH196" s="2">
        <f t="shared" si="498"/>
        <v>0.34818399999999999</v>
      </c>
      <c r="DI196" s="2">
        <f t="shared" si="499"/>
        <v>0.34539999999999998</v>
      </c>
      <c r="DK196" s="2">
        <f t="shared" si="500"/>
        <v>0.4872948571428572</v>
      </c>
      <c r="DL196" s="2">
        <f t="shared" si="645"/>
        <v>0.51837483292547282</v>
      </c>
      <c r="DM196" s="2">
        <f t="shared" si="645"/>
        <v>0.49125033522727279</v>
      </c>
      <c r="DN196" s="2">
        <f t="shared" si="645"/>
        <v>0.5066821516129032</v>
      </c>
      <c r="DO196" s="2">
        <f t="shared" si="645"/>
        <v>0.51755605829228246</v>
      </c>
      <c r="DP196" s="2">
        <f t="shared" si="645"/>
        <v>0.58202017028985509</v>
      </c>
      <c r="DQ196" s="2">
        <f t="shared" si="645"/>
        <v>0.52382036521739128</v>
      </c>
      <c r="DR196" s="2">
        <f t="shared" si="645"/>
        <v>0.49993808076923074</v>
      </c>
      <c r="DS196" s="2">
        <f t="shared" si="645"/>
        <v>0.49694111884057979</v>
      </c>
      <c r="DT196" s="2">
        <f t="shared" si="645"/>
        <v>0.52545398357963879</v>
      </c>
      <c r="DU196" s="2">
        <f t="shared" si="645"/>
        <v>0.50528120689655176</v>
      </c>
      <c r="DV196" s="2">
        <f t="shared" si="645"/>
        <v>0.48109155131964798</v>
      </c>
      <c r="DW196" s="2">
        <f t="shared" si="645"/>
        <v>0.47933693371212116</v>
      </c>
      <c r="DX196" s="2">
        <f t="shared" si="645"/>
        <v>0.46371629377949369</v>
      </c>
      <c r="DY196" s="2">
        <f t="shared" si="645"/>
        <v>0.41562135355571844</v>
      </c>
      <c r="EA196" s="2">
        <f t="shared" si="440"/>
        <v>0.32612770137561886</v>
      </c>
      <c r="EB196" s="2">
        <f t="shared" si="502"/>
        <v>0.33309437145139753</v>
      </c>
      <c r="EC196" s="2">
        <f t="shared" si="503"/>
        <v>0.32839264158166093</v>
      </c>
      <c r="ED196" s="2">
        <f t="shared" si="504"/>
        <v>0.32592990742979716</v>
      </c>
      <c r="EE196" s="2">
        <f t="shared" si="505"/>
        <v>0.32373711006593703</v>
      </c>
      <c r="EF196" s="2">
        <f t="shared" si="506"/>
        <v>0.32225254952464016</v>
      </c>
      <c r="EG196" s="2">
        <f t="shared" si="507"/>
        <v>0.34461540707445759</v>
      </c>
      <c r="EH196" s="2">
        <f t="shared" si="508"/>
        <v>0.33891659358288767</v>
      </c>
      <c r="EI196" s="2">
        <f t="shared" si="509"/>
        <v>0.33673230540749538</v>
      </c>
      <c r="EJ196" s="2">
        <f t="shared" si="510"/>
        <v>0.33395376818911637</v>
      </c>
      <c r="EK196" s="2">
        <f t="shared" si="511"/>
        <v>0.33604693971462907</v>
      </c>
      <c r="EL196" s="2">
        <f t="shared" si="512"/>
        <v>0.34217253575583495</v>
      </c>
      <c r="EM196" s="2">
        <f t="shared" si="513"/>
        <v>0.34396167041141001</v>
      </c>
      <c r="EN196" s="2">
        <f t="shared" si="514"/>
        <v>0.3576114005062051</v>
      </c>
      <c r="EO196" s="2">
        <f t="shared" si="515"/>
        <v>0.36120611658132662</v>
      </c>
      <c r="EQ196" s="2">
        <f t="shared" si="516"/>
        <v>0.34136043656873633</v>
      </c>
      <c r="ER196" s="2">
        <f t="shared" si="646"/>
        <v>0.33729384658003347</v>
      </c>
      <c r="ES196" s="2">
        <f t="shared" si="646"/>
        <v>0.33674324263887123</v>
      </c>
      <c r="ET196" s="2">
        <f t="shared" si="646"/>
        <v>0.32929261618593475</v>
      </c>
      <c r="EU196" s="2">
        <f t="shared" si="646"/>
        <v>0.3267379090697658</v>
      </c>
      <c r="EV196" s="2">
        <f t="shared" si="646"/>
        <v>0.33172232080516789</v>
      </c>
      <c r="EW196" s="2">
        <f t="shared" si="646"/>
        <v>0.3407474201805194</v>
      </c>
      <c r="EX196" s="2">
        <f t="shared" si="646"/>
        <v>0.34229789860659643</v>
      </c>
      <c r="EY196" s="2">
        <f t="shared" si="646"/>
        <v>0.33778917237331862</v>
      </c>
      <c r="EZ196" s="2">
        <f t="shared" si="646"/>
        <v>0.34417925507393987</v>
      </c>
      <c r="FA196" s="2">
        <f t="shared" si="646"/>
        <v>0.34021662667524794</v>
      </c>
      <c r="FB196" s="2">
        <f t="shared" si="646"/>
        <v>0.34085141424172816</v>
      </c>
      <c r="FC196" s="2">
        <f t="shared" si="646"/>
        <v>0.34762465704082429</v>
      </c>
      <c r="FD196" s="2">
        <f t="shared" si="646"/>
        <v>0.34664403546206973</v>
      </c>
      <c r="FE196" s="2">
        <f t="shared" si="646"/>
        <v>0.35080933608536086</v>
      </c>
      <c r="FG196" s="2">
        <f t="shared" si="518"/>
        <v>0.99999933914537542</v>
      </c>
      <c r="FH196" s="2">
        <f t="shared" si="647"/>
        <v>0.99999712503907667</v>
      </c>
      <c r="FI196" s="2">
        <f t="shared" si="647"/>
        <v>0.99999678757929955</v>
      </c>
      <c r="FJ196" s="2">
        <f t="shared" si="647"/>
        <v>0.99999680323995099</v>
      </c>
      <c r="FK196" s="2">
        <f t="shared" si="647"/>
        <v>0.99999758734165245</v>
      </c>
      <c r="FL196" s="2">
        <f t="shared" si="647"/>
        <v>0.99999832807170186</v>
      </c>
      <c r="FM196" s="2">
        <f t="shared" si="647"/>
        <v>0.99999840614937097</v>
      </c>
      <c r="FN196" s="2">
        <f t="shared" si="647"/>
        <v>0.99999823150602796</v>
      </c>
      <c r="FO196" s="2">
        <f t="shared" si="647"/>
        <v>0.99999841974267756</v>
      </c>
      <c r="FP196" s="2">
        <f t="shared" si="647"/>
        <v>0.99999767764677783</v>
      </c>
      <c r="FQ196" s="2">
        <f t="shared" si="647"/>
        <v>0.99999735467788187</v>
      </c>
      <c r="FR196" s="2">
        <f t="shared" si="647"/>
        <v>0.99999678927167268</v>
      </c>
      <c r="FS196" s="2">
        <f t="shared" si="647"/>
        <v>0.99999623987799602</v>
      </c>
      <c r="FT196" s="2">
        <f t="shared" si="647"/>
        <v>0.99999533684127695</v>
      </c>
      <c r="FU196" s="2">
        <f t="shared" si="647"/>
        <v>0.99999132588354334</v>
      </c>
      <c r="FW196" s="2">
        <f t="shared" si="536"/>
        <v>0.92282587831461749</v>
      </c>
      <c r="FX196" s="2">
        <f t="shared" si="588"/>
        <v>0.91326093728599378</v>
      </c>
      <c r="FY196" s="2">
        <f t="shared" si="589"/>
        <v>0.90129673500918661</v>
      </c>
      <c r="FZ196" s="2">
        <f t="shared" si="590"/>
        <v>0.94414805356510079</v>
      </c>
      <c r="GA196" s="2">
        <f t="shared" si="591"/>
        <v>0.94815453999344068</v>
      </c>
      <c r="GB196" s="2">
        <f t="shared" si="592"/>
        <v>0.96186356692223096</v>
      </c>
      <c r="GC196" s="2">
        <f t="shared" si="593"/>
        <v>0.96536445842685703</v>
      </c>
      <c r="GD196" s="2">
        <f t="shared" si="594"/>
        <v>0.9683136416635244</v>
      </c>
      <c r="GE196" s="2">
        <f t="shared" si="595"/>
        <v>0.96869782288414641</v>
      </c>
      <c r="GF196" s="2">
        <f t="shared" si="596"/>
        <v>0.95935214667199542</v>
      </c>
      <c r="GG196" s="2">
        <f t="shared" si="597"/>
        <v>0.95511739705989007</v>
      </c>
      <c r="GH196" s="2">
        <f t="shared" si="598"/>
        <v>0.93925017282891521</v>
      </c>
      <c r="GI196" s="2">
        <f t="shared" si="599"/>
        <v>0.91928496414378014</v>
      </c>
      <c r="GJ196" s="2">
        <f t="shared" si="600"/>
        <v>0.88936806335123042</v>
      </c>
      <c r="GK196" s="2">
        <f t="shared" si="601"/>
        <v>0.81773124819461329</v>
      </c>
      <c r="GM196" s="82">
        <f t="shared" si="537"/>
        <v>1.0537321976989816E-115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3.3656026506276927E-87</v>
      </c>
      <c r="HD196" s="82">
        <f t="shared" si="616"/>
        <v>0</v>
      </c>
      <c r="HE196" s="82">
        <f t="shared" si="617"/>
        <v>2.4038925742402487E-305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3.6639368767989161E-53</v>
      </c>
      <c r="HT196" s="82">
        <f t="shared" si="630"/>
        <v>1.0439915778627528E-90</v>
      </c>
      <c r="HU196" s="82">
        <f t="shared" si="631"/>
        <v>1.4678242100923209E-87</v>
      </c>
      <c r="HV196" s="82">
        <f t="shared" si="632"/>
        <v>1.105560479110768E-111</v>
      </c>
      <c r="HW196" s="82">
        <f t="shared" si="633"/>
        <v>1.5103700693624818E-140</v>
      </c>
      <c r="HX196" s="82">
        <f t="shared" si="634"/>
        <v>1.2593714968081637E-145</v>
      </c>
      <c r="HY196" s="82">
        <f t="shared" si="635"/>
        <v>4.7586015724340709E-142</v>
      </c>
      <c r="HZ196" s="82">
        <f t="shared" si="636"/>
        <v>9.3324947100479589E-147</v>
      </c>
      <c r="IA196" s="82">
        <f t="shared" si="637"/>
        <v>1.3775165033488687E-137</v>
      </c>
      <c r="IB196" s="82">
        <f t="shared" si="638"/>
        <v>1.9029062376628506E-147</v>
      </c>
      <c r="IC196" s="82">
        <f t="shared" si="639"/>
        <v>3.582477699575987E-138</v>
      </c>
      <c r="ID196" s="82">
        <f t="shared" si="640"/>
        <v>2.4737294871630809E-109</v>
      </c>
      <c r="IE196" s="82">
        <f t="shared" si="641"/>
        <v>9.867360534263574E-99</v>
      </c>
      <c r="IF196" s="82">
        <f t="shared" si="642"/>
        <v>1.6929829318456222E-64</v>
      </c>
      <c r="IG196" s="82">
        <f t="shared" si="643"/>
        <v>4.4045301229060552E-73</v>
      </c>
      <c r="II196" s="82">
        <f t="shared" si="540"/>
        <v>1.662488875053233E-7</v>
      </c>
      <c r="IJ196" s="82">
        <f t="shared" si="541"/>
        <v>6.3781322806648916E-11</v>
      </c>
      <c r="IK196" s="82">
        <f t="shared" si="542"/>
        <v>1.6270596965325425E-10</v>
      </c>
      <c r="IL196" s="82">
        <f t="shared" si="543"/>
        <v>2.8326370058932535E-18</v>
      </c>
      <c r="IM196" s="82">
        <f t="shared" si="544"/>
        <v>1.593664286924885E-21</v>
      </c>
      <c r="IN196" s="82">
        <f t="shared" si="545"/>
        <v>7.3630225195402435E-25</v>
      </c>
      <c r="IO196" s="82">
        <f t="shared" si="546"/>
        <v>2.1779141909976791E-25</v>
      </c>
      <c r="IP196" s="82">
        <f t="shared" si="547"/>
        <v>3.6731507021628365E-27</v>
      </c>
      <c r="IQ196" s="82">
        <f t="shared" si="548"/>
        <v>9.1743148286998952E-26</v>
      </c>
      <c r="IR196" s="82">
        <f t="shared" si="549"/>
        <v>3.2245889772632393E-25</v>
      </c>
      <c r="IS196" s="82">
        <f t="shared" si="550"/>
        <v>3.2719928019714556E-23</v>
      </c>
      <c r="IT196" s="82">
        <f t="shared" si="551"/>
        <v>8.7869984486249345E-17</v>
      </c>
      <c r="IU196" s="82">
        <f t="shared" si="552"/>
        <v>1.318891773127812E-13</v>
      </c>
      <c r="IV196" s="82">
        <f t="shared" si="553"/>
        <v>3.8295548692389305E-14</v>
      </c>
      <c r="IW196" s="82">
        <f t="shared" si="554"/>
        <v>4.3555380241799941E-10</v>
      </c>
      <c r="IY196" s="82">
        <f t="shared" si="555"/>
        <v>1.662488875053233E-7</v>
      </c>
      <c r="IZ196" s="82">
        <f t="shared" si="556"/>
        <v>6.3781322806648916E-11</v>
      </c>
      <c r="JA196" s="82">
        <f t="shared" si="557"/>
        <v>1.6270596965325425E-10</v>
      </c>
      <c r="JB196" s="82">
        <f t="shared" si="558"/>
        <v>2.8326370058932535E-18</v>
      </c>
      <c r="JC196" s="82">
        <f t="shared" si="559"/>
        <v>1.593664286924885E-21</v>
      </c>
      <c r="JD196" s="82">
        <f t="shared" si="560"/>
        <v>7.3630225195402435E-25</v>
      </c>
      <c r="JE196" s="82">
        <f t="shared" si="561"/>
        <v>2.1779141909976791E-25</v>
      </c>
      <c r="JF196" s="82">
        <f t="shared" si="562"/>
        <v>3.6731507021628365E-27</v>
      </c>
      <c r="JG196" s="82">
        <f t="shared" si="563"/>
        <v>9.1743148286998952E-26</v>
      </c>
      <c r="JH196" s="82">
        <f t="shared" si="564"/>
        <v>3.2245889772632393E-25</v>
      </c>
      <c r="JI196" s="82">
        <f t="shared" si="565"/>
        <v>3.2719928019714556E-23</v>
      </c>
      <c r="JJ196" s="82">
        <f t="shared" si="566"/>
        <v>8.7869984486249345E-17</v>
      </c>
      <c r="JK196" s="82">
        <f t="shared" si="567"/>
        <v>1.318891773127812E-13</v>
      </c>
      <c r="JL196" s="82">
        <f t="shared" si="568"/>
        <v>3.8295548692389305E-14</v>
      </c>
      <c r="JM196" s="82">
        <f t="shared" si="569"/>
        <v>4.3555380241799941E-10</v>
      </c>
    </row>
    <row r="197" spans="2:273" x14ac:dyDescent="0.25">
      <c r="B197" s="2">
        <v>170</v>
      </c>
      <c r="C197" s="37">
        <v>0.33973700000000001</v>
      </c>
      <c r="D197" s="37">
        <v>0.34117900000000001</v>
      </c>
      <c r="E197" s="37">
        <v>0.33737600000000001</v>
      </c>
      <c r="F197" s="37">
        <v>0.33361499999999999</v>
      </c>
      <c r="G197" s="37">
        <v>0.32743899999999998</v>
      </c>
      <c r="H197" s="37">
        <v>0.33634900000000001</v>
      </c>
      <c r="I197" s="37">
        <v>0.34386699999999998</v>
      </c>
      <c r="J197" s="37">
        <v>0.34589599999999998</v>
      </c>
      <c r="K197" s="37">
        <v>0.34561999999999998</v>
      </c>
      <c r="L197" s="37">
        <v>0.34365600000000002</v>
      </c>
      <c r="M197" s="37">
        <v>0.34641899999999998</v>
      </c>
      <c r="N197" s="37">
        <v>0.34035900000000002</v>
      </c>
      <c r="O197" s="37">
        <v>0.34860400000000002</v>
      </c>
      <c r="P197" s="37">
        <v>0.34706700000000001</v>
      </c>
      <c r="Q197" s="37">
        <v>0.34683900000000001</v>
      </c>
      <c r="S197" s="4">
        <f t="shared" si="441"/>
        <v>0.34008519325563508</v>
      </c>
      <c r="T197" s="4">
        <f t="shared" si="442"/>
        <v>0.33672112307510577</v>
      </c>
      <c r="U197" s="4">
        <f t="shared" si="443"/>
        <v>0.33579817446710125</v>
      </c>
      <c r="V197" s="4">
        <f t="shared" si="444"/>
        <v>0.32873924036188668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>
        <f t="shared" si="452"/>
        <v>0.3407885965083014</v>
      </c>
      <c r="AE197" s="4">
        <f t="shared" si="453"/>
        <v>0.34728742670281115</v>
      </c>
      <c r="AF197" s="4">
        <f t="shared" si="454"/>
        <v>0.34764398715488609</v>
      </c>
      <c r="AG197" s="4">
        <f t="shared" si="455"/>
        <v>0.35238550706818261</v>
      </c>
      <c r="AI197" s="4">
        <f t="shared" si="456"/>
        <v>-3.4819325563506531E-4</v>
      </c>
      <c r="AJ197" s="4">
        <f t="shared" si="457"/>
        <v>4.457876924894244E-3</v>
      </c>
      <c r="AK197" s="4">
        <f t="shared" si="458"/>
        <v>1.5778255328987578E-3</v>
      </c>
      <c r="AL197" s="4">
        <f t="shared" si="459"/>
        <v>4.8757596381133195E-3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-4.2959650830137752E-4</v>
      </c>
      <c r="AU197" s="4">
        <f t="shared" si="468"/>
        <v>1.3165732971888722E-3</v>
      </c>
      <c r="AV197" s="4">
        <f t="shared" si="644"/>
        <v>-5.7698715488607721E-4</v>
      </c>
      <c r="AW197" s="4">
        <f t="shared" si="644"/>
        <v>-5.5465070681826045E-3</v>
      </c>
      <c r="AY197" s="2">
        <f t="shared" si="520"/>
        <v>0.34008519325563347</v>
      </c>
      <c r="AZ197" s="2">
        <f t="shared" si="571"/>
        <v>0.33672112307510577</v>
      </c>
      <c r="BA197" s="2">
        <f t="shared" si="572"/>
        <v>0.33579817446710125</v>
      </c>
      <c r="BB197" s="2">
        <f t="shared" si="573"/>
        <v>0.32873924036188668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>
        <f t="shared" si="581"/>
        <v>0.3407885965083014</v>
      </c>
      <c r="BK197" s="2">
        <f t="shared" si="582"/>
        <v>0.34728742670281115</v>
      </c>
      <c r="BL197" s="2">
        <f t="shared" si="583"/>
        <v>0.34764398715488609</v>
      </c>
      <c r="BM197" s="2">
        <f t="shared" si="584"/>
        <v>0.35238550706815813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0.33973700000000001</v>
      </c>
      <c r="CV197" s="2">
        <f t="shared" si="486"/>
        <v>0.34117900000000001</v>
      </c>
      <c r="CW197" s="2">
        <f t="shared" si="487"/>
        <v>0.33737600000000001</v>
      </c>
      <c r="CX197" s="2">
        <f t="shared" si="488"/>
        <v>0.33361499999999999</v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>
        <f t="shared" si="496"/>
        <v>0.34035900000000002</v>
      </c>
      <c r="DG197" s="2">
        <f t="shared" si="497"/>
        <v>0.34860400000000002</v>
      </c>
      <c r="DH197" s="2">
        <f t="shared" si="498"/>
        <v>0.34706700000000001</v>
      </c>
      <c r="DI197" s="2">
        <f t="shared" si="499"/>
        <v>0.34683900000000001</v>
      </c>
      <c r="DK197" s="2">
        <f t="shared" si="500"/>
        <v>0.48791501098901102</v>
      </c>
      <c r="DL197" s="2">
        <f t="shared" si="645"/>
        <v>0.51924932569521698</v>
      </c>
      <c r="DM197" s="2">
        <f t="shared" si="645"/>
        <v>0.49195753977272738</v>
      </c>
      <c r="DN197" s="2">
        <f t="shared" si="645"/>
        <v>0.50752858870967743</v>
      </c>
      <c r="DO197" s="2">
        <f t="shared" si="645"/>
        <v>0.5184764663382595</v>
      </c>
      <c r="DP197" s="2">
        <f t="shared" si="645"/>
        <v>0.58331393115942032</v>
      </c>
      <c r="DQ197" s="2">
        <f t="shared" si="645"/>
        <v>0.52471125086956516</v>
      </c>
      <c r="DR197" s="2">
        <f t="shared" si="645"/>
        <v>0.50064860153846147</v>
      </c>
      <c r="DS197" s="2">
        <f t="shared" si="645"/>
        <v>0.49750381536231891</v>
      </c>
      <c r="DT197" s="2">
        <f t="shared" si="645"/>
        <v>0.52623865435139583</v>
      </c>
      <c r="DU197" s="2">
        <f t="shared" si="645"/>
        <v>0.50605971034482755</v>
      </c>
      <c r="DV197" s="2">
        <f t="shared" si="645"/>
        <v>0.48175951521260985</v>
      </c>
      <c r="DW197" s="2">
        <f t="shared" si="645"/>
        <v>0.47995908578431368</v>
      </c>
      <c r="DX197" s="2">
        <f t="shared" si="645"/>
        <v>0.46428027885027878</v>
      </c>
      <c r="DY197" s="2">
        <f t="shared" si="645"/>
        <v>0.41586287518328441</v>
      </c>
      <c r="EA197" s="2">
        <f t="shared" si="440"/>
        <v>0.32571566740215996</v>
      </c>
      <c r="EB197" s="2">
        <f t="shared" si="502"/>
        <v>0.33279873073303123</v>
      </c>
      <c r="EC197" s="2">
        <f t="shared" si="503"/>
        <v>0.32809197141150181</v>
      </c>
      <c r="ED197" s="2">
        <f t="shared" si="504"/>
        <v>0.32550154489079558</v>
      </c>
      <c r="EE197" s="2">
        <f t="shared" si="505"/>
        <v>0.32341683143413008</v>
      </c>
      <c r="EF197" s="2">
        <f t="shared" si="506"/>
        <v>0.32191957268885019</v>
      </c>
      <c r="EG197" s="2">
        <f t="shared" si="507"/>
        <v>0.34450398729724441</v>
      </c>
      <c r="EH197" s="2">
        <f t="shared" si="508"/>
        <v>0.33865590374331545</v>
      </c>
      <c r="EI197" s="2">
        <f t="shared" si="509"/>
        <v>0.33643717137689488</v>
      </c>
      <c r="EJ197" s="2">
        <f t="shared" si="510"/>
        <v>0.33364923999535495</v>
      </c>
      <c r="EK197" s="2">
        <f t="shared" si="511"/>
        <v>0.335724136485272</v>
      </c>
      <c r="EL197" s="2">
        <f t="shared" si="512"/>
        <v>0.34205274012942621</v>
      </c>
      <c r="EM197" s="2">
        <f t="shared" si="513"/>
        <v>0.34384725498049096</v>
      </c>
      <c r="EN197" s="2">
        <f t="shared" si="514"/>
        <v>0.35763738363814501</v>
      </c>
      <c r="EO197" s="2">
        <f t="shared" si="515"/>
        <v>0.36114258305169805</v>
      </c>
      <c r="EQ197" s="2">
        <f t="shared" si="516"/>
        <v>0.3411810471961001</v>
      </c>
      <c r="ER197" s="2">
        <f t="shared" si="646"/>
        <v>0.33706035078208424</v>
      </c>
      <c r="ES197" s="2">
        <f t="shared" si="646"/>
        <v>0.33656731573966137</v>
      </c>
      <c r="ET197" s="2">
        <f t="shared" si="646"/>
        <v>0.32891335742429184</v>
      </c>
      <c r="EU197" s="2">
        <f t="shared" si="646"/>
        <v>0.32645814007157392</v>
      </c>
      <c r="EV197" s="2">
        <f t="shared" si="646"/>
        <v>0.33151013213963665</v>
      </c>
      <c r="EW197" s="2">
        <f t="shared" si="646"/>
        <v>0.34058784388034241</v>
      </c>
      <c r="EX197" s="2">
        <f t="shared" si="646"/>
        <v>0.34208070632146326</v>
      </c>
      <c r="EY197" s="2">
        <f t="shared" si="646"/>
        <v>0.33750871211209688</v>
      </c>
      <c r="EZ197" s="2">
        <f t="shared" si="646"/>
        <v>0.34400934168942565</v>
      </c>
      <c r="FA197" s="2">
        <f t="shared" si="646"/>
        <v>0.33995013794060502</v>
      </c>
      <c r="FB197" s="2">
        <f t="shared" si="646"/>
        <v>0.34071359396497908</v>
      </c>
      <c r="FC197" s="2">
        <f t="shared" si="646"/>
        <v>0.34756239896770513</v>
      </c>
      <c r="FD197" s="2">
        <f t="shared" si="646"/>
        <v>0.34650974573252463</v>
      </c>
      <c r="FE197" s="2">
        <f t="shared" si="646"/>
        <v>0.350604819192886</v>
      </c>
      <c r="FG197" s="2">
        <f t="shared" si="518"/>
        <v>0.99999939729338416</v>
      </c>
      <c r="FH197" s="2">
        <f t="shared" si="647"/>
        <v>0.99999737800381194</v>
      </c>
      <c r="FI197" s="2">
        <f t="shared" si="647"/>
        <v>0.9999970702366725</v>
      </c>
      <c r="FJ197" s="2">
        <f t="shared" si="647"/>
        <v>0.99999708451936442</v>
      </c>
      <c r="FK197" s="2">
        <f t="shared" si="647"/>
        <v>0.99999779962896829</v>
      </c>
      <c r="FL197" s="2">
        <f t="shared" si="647"/>
        <v>0.99999847518304508</v>
      </c>
      <c r="FM197" s="2">
        <f t="shared" si="647"/>
        <v>0.99999854639074615</v>
      </c>
      <c r="FN197" s="2">
        <f t="shared" si="647"/>
        <v>0.99999838711407718</v>
      </c>
      <c r="FO197" s="2">
        <f t="shared" si="647"/>
        <v>0.99999855878799249</v>
      </c>
      <c r="FP197" s="2">
        <f t="shared" si="647"/>
        <v>0.99999788198825579</v>
      </c>
      <c r="FQ197" s="2">
        <f t="shared" si="647"/>
        <v>0.99999758743699318</v>
      </c>
      <c r="FR197" s="2">
        <f t="shared" si="647"/>
        <v>0.99999707178013597</v>
      </c>
      <c r="FS197" s="2">
        <f t="shared" si="647"/>
        <v>0.99999657072684045</v>
      </c>
      <c r="FT197" s="2">
        <f t="shared" si="647"/>
        <v>0.99999574714695394</v>
      </c>
      <c r="FU197" s="2">
        <f t="shared" si="647"/>
        <v>0.9999920891057319</v>
      </c>
      <c r="FW197" s="2">
        <f t="shared" si="536"/>
        <v>0.92913515777261924</v>
      </c>
      <c r="FX197" s="2">
        <f t="shared" si="588"/>
        <v>0.92028463921760417</v>
      </c>
      <c r="FY197" s="2">
        <f t="shared" si="589"/>
        <v>0.90919290944488773</v>
      </c>
      <c r="FZ197" s="2">
        <f t="shared" si="590"/>
        <v>0.94881085727544845</v>
      </c>
      <c r="GA197" s="2">
        <f t="shared" si="591"/>
        <v>0.95249968975816524</v>
      </c>
      <c r="GB197" s="2">
        <f t="shared" si="592"/>
        <v>0.9651020563725492</v>
      </c>
      <c r="GC197" s="2">
        <f t="shared" si="593"/>
        <v>0.96831545033830668</v>
      </c>
      <c r="GD197" s="2">
        <f t="shared" si="594"/>
        <v>0.97102090238830652</v>
      </c>
      <c r="GE197" s="2">
        <f t="shared" si="595"/>
        <v>0.97137322982757868</v>
      </c>
      <c r="GF197" s="2">
        <f t="shared" si="596"/>
        <v>0.96279565319920823</v>
      </c>
      <c r="GG197" s="2">
        <f t="shared" si="597"/>
        <v>0.95890428513968617</v>
      </c>
      <c r="GH197" s="2">
        <f t="shared" si="598"/>
        <v>0.94429775244201708</v>
      </c>
      <c r="GI197" s="2">
        <f t="shared" si="599"/>
        <v>0.92586046987950799</v>
      </c>
      <c r="GJ197" s="2">
        <f t="shared" si="600"/>
        <v>0.89811064168191068</v>
      </c>
      <c r="GK197" s="2">
        <f t="shared" si="601"/>
        <v>0.83105951009349588</v>
      </c>
      <c r="GM197" s="82">
        <f t="shared" si="537"/>
        <v>1.3204373666632884E-117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5.8146719773043409E-89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6.385743661703122E-55</v>
      </c>
      <c r="HT197" s="82">
        <f t="shared" si="630"/>
        <v>9.5068322335704396E-94</v>
      </c>
      <c r="HU197" s="82">
        <f t="shared" si="631"/>
        <v>1.1354788631736543E-90</v>
      </c>
      <c r="HV197" s="82">
        <f t="shared" si="632"/>
        <v>1.9502786904901824E-115</v>
      </c>
      <c r="HW197" s="82">
        <f t="shared" si="633"/>
        <v>4.9767872694865205E-145</v>
      </c>
      <c r="HX197" s="82">
        <f t="shared" si="634"/>
        <v>4.5928559090992866E-150</v>
      </c>
      <c r="HY197" s="82">
        <f t="shared" si="635"/>
        <v>2.3908431127689007E-146</v>
      </c>
      <c r="HZ197" s="82">
        <f t="shared" si="636"/>
        <v>3.6443731768886534E-151</v>
      </c>
      <c r="IA197" s="82">
        <f t="shared" si="637"/>
        <v>1.0136464180218295E-141</v>
      </c>
      <c r="IB197" s="82">
        <f t="shared" si="638"/>
        <v>4.8278483384208223E-152</v>
      </c>
      <c r="IC197" s="82">
        <f t="shared" si="639"/>
        <v>1.4306058930185741E-142</v>
      </c>
      <c r="ID197" s="82">
        <f t="shared" si="640"/>
        <v>5.4220776869128414E-113</v>
      </c>
      <c r="IE197" s="82">
        <f t="shared" si="641"/>
        <v>3.2504360161415758E-102</v>
      </c>
      <c r="IF197" s="82">
        <f t="shared" si="642"/>
        <v>6.7030422270461517E-67</v>
      </c>
      <c r="IG197" s="82">
        <f t="shared" si="643"/>
        <v>3.556036963023324E-76</v>
      </c>
      <c r="II197" s="82">
        <f t="shared" si="540"/>
        <v>5.7037068341453769E-8</v>
      </c>
      <c r="IJ197" s="82">
        <f t="shared" si="541"/>
        <v>1.1193284162981026E-11</v>
      </c>
      <c r="IK197" s="82">
        <f t="shared" si="542"/>
        <v>2.7535296975393508E-11</v>
      </c>
      <c r="IL197" s="82">
        <f t="shared" si="543"/>
        <v>2.2178339303047913E-19</v>
      </c>
      <c r="IM197" s="82">
        <f t="shared" si="544"/>
        <v>8.3113328194666894E-23</v>
      </c>
      <c r="IN197" s="82">
        <f t="shared" si="545"/>
        <v>3.3315454918480528E-26</v>
      </c>
      <c r="IO197" s="82">
        <f t="shared" si="546"/>
        <v>1.0118522113444227E-26</v>
      </c>
      <c r="IP197" s="82">
        <f t="shared" si="547"/>
        <v>1.4876276555874855E-28</v>
      </c>
      <c r="IQ197" s="82">
        <f t="shared" si="548"/>
        <v>4.4727346557466381E-27</v>
      </c>
      <c r="IR197" s="82">
        <f t="shared" si="549"/>
        <v>1.3014368028070688E-26</v>
      </c>
      <c r="IS197" s="82">
        <f t="shared" si="550"/>
        <v>1.5646651264466793E-24</v>
      </c>
      <c r="IT197" s="82">
        <f t="shared" si="551"/>
        <v>7.9734489393086783E-18</v>
      </c>
      <c r="IU197" s="82">
        <f t="shared" si="552"/>
        <v>1.5349111093358837E-14</v>
      </c>
      <c r="IV197" s="82">
        <f t="shared" si="553"/>
        <v>2.766322457855431E-15</v>
      </c>
      <c r="IW197" s="82">
        <f t="shared" si="554"/>
        <v>3.5076593687922489E-11</v>
      </c>
      <c r="IY197" s="82">
        <f t="shared" si="555"/>
        <v>5.7037068341453769E-8</v>
      </c>
      <c r="IZ197" s="82">
        <f t="shared" si="556"/>
        <v>1.1193284162981026E-11</v>
      </c>
      <c r="JA197" s="82">
        <f t="shared" si="557"/>
        <v>2.7535296975393508E-11</v>
      </c>
      <c r="JB197" s="82">
        <f t="shared" si="558"/>
        <v>2.2178339303047913E-19</v>
      </c>
      <c r="JC197" s="82">
        <f t="shared" si="559"/>
        <v>8.3113328194666894E-23</v>
      </c>
      <c r="JD197" s="82">
        <f t="shared" si="560"/>
        <v>3.3315454918480528E-26</v>
      </c>
      <c r="JE197" s="82">
        <f t="shared" si="561"/>
        <v>1.0118522113444227E-26</v>
      </c>
      <c r="JF197" s="82">
        <f t="shared" si="562"/>
        <v>1.4876276555874855E-28</v>
      </c>
      <c r="JG197" s="82">
        <f t="shared" si="563"/>
        <v>4.4727346557466381E-27</v>
      </c>
      <c r="JH197" s="82">
        <f t="shared" si="564"/>
        <v>1.3014368028070688E-26</v>
      </c>
      <c r="JI197" s="82">
        <f t="shared" si="565"/>
        <v>1.5646651264466793E-24</v>
      </c>
      <c r="JJ197" s="82">
        <f t="shared" si="566"/>
        <v>7.9734489393086783E-18</v>
      </c>
      <c r="JK197" s="82">
        <f t="shared" si="567"/>
        <v>1.5349111093358837E-14</v>
      </c>
      <c r="JL197" s="82">
        <f t="shared" si="568"/>
        <v>2.766322457855431E-15</v>
      </c>
      <c r="JM197" s="82">
        <f t="shared" si="569"/>
        <v>3.5076593687922489E-11</v>
      </c>
    </row>
    <row r="198" spans="2:273" x14ac:dyDescent="0.25">
      <c r="B198" s="2">
        <v>171</v>
      </c>
      <c r="C198" s="37">
        <v>0.336837</v>
      </c>
      <c r="D198" s="37">
        <v>0.335426</v>
      </c>
      <c r="E198" s="37">
        <v>0.33579999999999999</v>
      </c>
      <c r="F198" s="37">
        <v>0.33216800000000002</v>
      </c>
      <c r="G198" s="37">
        <v>0.330845</v>
      </c>
      <c r="H198" s="37">
        <v>0.33548600000000001</v>
      </c>
      <c r="I198" s="37">
        <v>0.34414499999999998</v>
      </c>
      <c r="J198" s="37">
        <v>0.34683599999999998</v>
      </c>
      <c r="K198" s="37">
        <v>0.346752</v>
      </c>
      <c r="L198" s="37">
        <v>0.34507199999999999</v>
      </c>
      <c r="M198" s="37">
        <v>0.34551100000000001</v>
      </c>
      <c r="N198" s="37">
        <v>0.33621899999999999</v>
      </c>
      <c r="O198" s="37">
        <v>0.34755900000000001</v>
      </c>
      <c r="P198" s="37">
        <v>0.34482600000000002</v>
      </c>
      <c r="Q198" s="37">
        <v>0.34691899999999998</v>
      </c>
      <c r="S198" s="4">
        <f t="shared" si="441"/>
        <v>0.33998082622405357</v>
      </c>
      <c r="T198" s="4">
        <f t="shared" si="442"/>
        <v>0.33651074001675191</v>
      </c>
      <c r="U198" s="4">
        <f t="shared" si="443"/>
        <v>0.33567385887337103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>
        <f t="shared" si="452"/>
        <v>0.34064543417644644</v>
      </c>
      <c r="AE198" s="4">
        <f t="shared" si="453"/>
        <v>0.34724416620091425</v>
      </c>
      <c r="AF198" s="4">
        <f t="shared" si="454"/>
        <v>0.34743428059275666</v>
      </c>
      <c r="AG198" s="4">
        <f t="shared" si="455"/>
        <v>0.35207086006167665</v>
      </c>
      <c r="AI198" s="4">
        <f t="shared" si="456"/>
        <v>-3.1438262240535697E-3</v>
      </c>
      <c r="AJ198" s="4">
        <f t="shared" si="457"/>
        <v>-1.0847400167519061E-3</v>
      </c>
      <c r="AK198" s="4">
        <f t="shared" si="458"/>
        <v>1.261411266289536E-4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-4.4264341764464477E-3</v>
      </c>
      <c r="AU198" s="4">
        <f t="shared" si="468"/>
        <v>3.1483379908575637E-4</v>
      </c>
      <c r="AV198" s="4">
        <f t="shared" si="644"/>
        <v>-2.6082805927566399E-3</v>
      </c>
      <c r="AW198" s="4">
        <f t="shared" si="644"/>
        <v>-5.1518600616766719E-3</v>
      </c>
      <c r="AY198" s="2">
        <f t="shared" si="520"/>
        <v>0.33998082622405335</v>
      </c>
      <c r="AZ198" s="2">
        <f t="shared" si="571"/>
        <v>0.33651074001675191</v>
      </c>
      <c r="BA198" s="2">
        <f t="shared" si="572"/>
        <v>0.33567385887337103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>
        <f t="shared" si="581"/>
        <v>0.34064543417644644</v>
      </c>
      <c r="BK198" s="2">
        <f t="shared" si="582"/>
        <v>0.34724416620091425</v>
      </c>
      <c r="BL198" s="2">
        <f t="shared" si="583"/>
        <v>0.34743428059275666</v>
      </c>
      <c r="BM198" s="2">
        <f t="shared" si="584"/>
        <v>0.35207086006167571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0.336837</v>
      </c>
      <c r="CV198" s="2">
        <f t="shared" si="486"/>
        <v>0.335426</v>
      </c>
      <c r="CW198" s="2">
        <f t="shared" si="487"/>
        <v>0.33579999999999999</v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>
        <f t="shared" si="496"/>
        <v>0.33621899999999999</v>
      </c>
      <c r="DG198" s="2">
        <f t="shared" si="497"/>
        <v>0.34755900000000001</v>
      </c>
      <c r="DH198" s="2">
        <f t="shared" si="498"/>
        <v>0.34482600000000002</v>
      </c>
      <c r="DI198" s="2">
        <f t="shared" si="499"/>
        <v>0.34691899999999998</v>
      </c>
      <c r="DK198" s="2">
        <f t="shared" si="500"/>
        <v>0.4885351648351649</v>
      </c>
      <c r="DL198" s="2">
        <f t="shared" si="645"/>
        <v>0.52012381846496114</v>
      </c>
      <c r="DM198" s="2">
        <f t="shared" si="645"/>
        <v>0.49266474431818191</v>
      </c>
      <c r="DN198" s="2">
        <f t="shared" si="645"/>
        <v>0.50837502580645166</v>
      </c>
      <c r="DO198" s="2">
        <f t="shared" si="645"/>
        <v>0.51939687438423654</v>
      </c>
      <c r="DP198" s="2">
        <f t="shared" si="645"/>
        <v>0.58460769202898555</v>
      </c>
      <c r="DQ198" s="2">
        <f t="shared" si="645"/>
        <v>0.52560213652173915</v>
      </c>
      <c r="DR198" s="2">
        <f t="shared" si="645"/>
        <v>0.50135912230769231</v>
      </c>
      <c r="DS198" s="2">
        <f t="shared" si="645"/>
        <v>0.49806651188405804</v>
      </c>
      <c r="DT198" s="2">
        <f t="shared" si="645"/>
        <v>0.52702332512315286</v>
      </c>
      <c r="DU198" s="2">
        <f t="shared" si="645"/>
        <v>0.50683821379310345</v>
      </c>
      <c r="DV198" s="2">
        <f t="shared" si="645"/>
        <v>0.48242747910557177</v>
      </c>
      <c r="DW198" s="2">
        <f t="shared" si="645"/>
        <v>0.48058123785650619</v>
      </c>
      <c r="DX198" s="2">
        <f t="shared" si="645"/>
        <v>0.46484426392106382</v>
      </c>
      <c r="DY198" s="2">
        <f t="shared" si="645"/>
        <v>0.41610439681085037</v>
      </c>
      <c r="EA198" s="2">
        <f t="shared" si="440"/>
        <v>0.32530363342870106</v>
      </c>
      <c r="EB198" s="2">
        <f t="shared" si="502"/>
        <v>0.33250309001466499</v>
      </c>
      <c r="EC198" s="2">
        <f t="shared" si="503"/>
        <v>0.32779130124134276</v>
      </c>
      <c r="ED198" s="2">
        <f t="shared" si="504"/>
        <v>0.32507318235179405</v>
      </c>
      <c r="EE198" s="2">
        <f t="shared" si="505"/>
        <v>0.32309655280232313</v>
      </c>
      <c r="EF198" s="2">
        <f t="shared" si="506"/>
        <v>0.32158659585306015</v>
      </c>
      <c r="EG198" s="2">
        <f t="shared" si="507"/>
        <v>0.34439256752003117</v>
      </c>
      <c r="EH198" s="2">
        <f t="shared" si="508"/>
        <v>0.33839521390374327</v>
      </c>
      <c r="EI198" s="2">
        <f t="shared" si="509"/>
        <v>0.33614203734629439</v>
      </c>
      <c r="EJ198" s="2">
        <f t="shared" si="510"/>
        <v>0.33334471180159353</v>
      </c>
      <c r="EK198" s="2">
        <f t="shared" si="511"/>
        <v>0.33540133325591498</v>
      </c>
      <c r="EL198" s="2">
        <f t="shared" si="512"/>
        <v>0.34193294450301742</v>
      </c>
      <c r="EM198" s="2">
        <f t="shared" si="513"/>
        <v>0.34373283954957196</v>
      </c>
      <c r="EN198" s="2">
        <f t="shared" si="514"/>
        <v>0.35766336677008492</v>
      </c>
      <c r="EO198" s="2">
        <f t="shared" si="515"/>
        <v>0.36107904952206948</v>
      </c>
      <c r="EQ198" s="2">
        <f t="shared" si="516"/>
        <v>0.34100165782346381</v>
      </c>
      <c r="ER198" s="2">
        <f t="shared" si="646"/>
        <v>0.336826854984135</v>
      </c>
      <c r="ES198" s="2">
        <f t="shared" si="646"/>
        <v>0.33639138884045144</v>
      </c>
      <c r="ET198" s="2">
        <f t="shared" si="646"/>
        <v>0.32853409866264893</v>
      </c>
      <c r="EU198" s="2">
        <f t="shared" si="646"/>
        <v>0.32617837107338199</v>
      </c>
      <c r="EV198" s="2">
        <f t="shared" si="646"/>
        <v>0.33129794347410535</v>
      </c>
      <c r="EW198" s="2">
        <f t="shared" si="646"/>
        <v>0.34042826758016548</v>
      </c>
      <c r="EX198" s="2">
        <f t="shared" si="646"/>
        <v>0.34186351403633003</v>
      </c>
      <c r="EY198" s="2">
        <f t="shared" si="646"/>
        <v>0.33722825185087513</v>
      </c>
      <c r="EZ198" s="2">
        <f t="shared" si="646"/>
        <v>0.34383942830491143</v>
      </c>
      <c r="FA198" s="2">
        <f t="shared" si="646"/>
        <v>0.33968364920596206</v>
      </c>
      <c r="FB198" s="2">
        <f t="shared" si="646"/>
        <v>0.34057577368823</v>
      </c>
      <c r="FC198" s="2">
        <f t="shared" si="646"/>
        <v>0.34750014089458597</v>
      </c>
      <c r="FD198" s="2">
        <f t="shared" si="646"/>
        <v>0.34637545600297959</v>
      </c>
      <c r="FE198" s="2">
        <f t="shared" si="646"/>
        <v>0.35040030230041108</v>
      </c>
      <c r="FG198" s="2">
        <f t="shared" si="518"/>
        <v>0.99999945032500426</v>
      </c>
      <c r="FH198" s="2">
        <f t="shared" si="647"/>
        <v>0.99999760871050403</v>
      </c>
      <c r="FI198" s="2">
        <f t="shared" si="647"/>
        <v>0.9999973280233998</v>
      </c>
      <c r="FJ198" s="2">
        <f t="shared" si="647"/>
        <v>0.99999734104937632</v>
      </c>
      <c r="FK198" s="2">
        <f t="shared" si="647"/>
        <v>0.99999799323737992</v>
      </c>
      <c r="FL198" s="2">
        <f t="shared" si="647"/>
        <v>0.99999860935022256</v>
      </c>
      <c r="FM198" s="2">
        <f t="shared" si="647"/>
        <v>0.99999867429243472</v>
      </c>
      <c r="FN198" s="2">
        <f t="shared" si="647"/>
        <v>0.99999852903034703</v>
      </c>
      <c r="FO198" s="2">
        <f t="shared" si="647"/>
        <v>0.99999868559886074</v>
      </c>
      <c r="FP198" s="2">
        <f t="shared" si="647"/>
        <v>0.9999980683499714</v>
      </c>
      <c r="FQ198" s="2">
        <f t="shared" si="647"/>
        <v>0.99999779971592007</v>
      </c>
      <c r="FR198" s="2">
        <f t="shared" si="647"/>
        <v>0.9999973294310559</v>
      </c>
      <c r="FS198" s="2">
        <f t="shared" si="647"/>
        <v>0.99999687246476365</v>
      </c>
      <c r="FT198" s="2">
        <f t="shared" si="647"/>
        <v>0.99999612135047244</v>
      </c>
      <c r="FU198" s="2">
        <f t="shared" si="647"/>
        <v>0.99999278517365642</v>
      </c>
      <c r="FW198" s="2">
        <f t="shared" si="536"/>
        <v>0.93496498043139631</v>
      </c>
      <c r="FX198" s="2">
        <f t="shared" si="588"/>
        <v>0.92678519181881469</v>
      </c>
      <c r="FY198" s="2">
        <f t="shared" si="589"/>
        <v>0.91651590791508397</v>
      </c>
      <c r="FZ198" s="2">
        <f t="shared" si="590"/>
        <v>0.95310372193475668</v>
      </c>
      <c r="GA198" s="2">
        <f t="shared" si="591"/>
        <v>0.95649738245598004</v>
      </c>
      <c r="GB198" s="2">
        <f t="shared" si="592"/>
        <v>0.9680746659081394</v>
      </c>
      <c r="GC198" s="2">
        <f t="shared" si="593"/>
        <v>0.97102256115562813</v>
      </c>
      <c r="GD198" s="2">
        <f t="shared" si="594"/>
        <v>0.97350318605574604</v>
      </c>
      <c r="GE198" s="2">
        <f t="shared" si="595"/>
        <v>0.97382614741674289</v>
      </c>
      <c r="GF198" s="2">
        <f t="shared" si="596"/>
        <v>0.9659577925827878</v>
      </c>
      <c r="GG198" s="2">
        <f t="shared" si="597"/>
        <v>0.96238424487376351</v>
      </c>
      <c r="GH198" s="2">
        <f t="shared" si="598"/>
        <v>0.94894873429301807</v>
      </c>
      <c r="GI198" s="2">
        <f t="shared" si="599"/>
        <v>0.93193995691402776</v>
      </c>
      <c r="GJ198" s="2">
        <f t="shared" si="600"/>
        <v>0.90623518430661942</v>
      </c>
      <c r="GK198" s="2">
        <f t="shared" si="601"/>
        <v>0.84359956011019099</v>
      </c>
      <c r="GM198" s="82">
        <f t="shared" si="537"/>
        <v>1.5958496788263519E-119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9.6394329468635725E-91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1.0401802267186824E-56</v>
      </c>
      <c r="HT198" s="82">
        <f t="shared" si="630"/>
        <v>7.6988265466695013E-97</v>
      </c>
      <c r="HU198" s="82">
        <f t="shared" si="631"/>
        <v>7.7346642457916619E-94</v>
      </c>
      <c r="HV198" s="82">
        <f t="shared" si="632"/>
        <v>2.976627562820703E-119</v>
      </c>
      <c r="HW198" s="82">
        <f t="shared" si="633"/>
        <v>1.3921104014607417E-149</v>
      </c>
      <c r="HX198" s="82">
        <f t="shared" si="634"/>
        <v>1.4344025510652758E-154</v>
      </c>
      <c r="HY198" s="82">
        <f t="shared" si="635"/>
        <v>1.0347254625097045E-150</v>
      </c>
      <c r="HZ198" s="82">
        <f t="shared" si="636"/>
        <v>1.2226653635380464E-155</v>
      </c>
      <c r="IA198" s="82">
        <f t="shared" si="637"/>
        <v>6.4685891210371216E-146</v>
      </c>
      <c r="IB198" s="82">
        <f t="shared" si="638"/>
        <v>1.0394557820994827E-156</v>
      </c>
      <c r="IC198" s="82">
        <f t="shared" si="639"/>
        <v>4.8657435026235487E-147</v>
      </c>
      <c r="ID198" s="82">
        <f t="shared" si="640"/>
        <v>1.0325448382501025E-116</v>
      </c>
      <c r="IE198" s="82">
        <f t="shared" si="641"/>
        <v>9.2984960477973351E-106</v>
      </c>
      <c r="IF198" s="82">
        <f t="shared" si="642"/>
        <v>2.3932960856792499E-69</v>
      </c>
      <c r="IG198" s="82">
        <f t="shared" si="643"/>
        <v>2.4698394707262597E-79</v>
      </c>
      <c r="II198" s="82">
        <f t="shared" si="540"/>
        <v>1.8863994052840358E-8</v>
      </c>
      <c r="IJ198" s="82">
        <f t="shared" si="541"/>
        <v>1.8423936991355788E-12</v>
      </c>
      <c r="IK198" s="82">
        <f t="shared" si="542"/>
        <v>4.3472055313001661E-12</v>
      </c>
      <c r="IL198" s="82">
        <f t="shared" si="543"/>
        <v>1.6034255849792807E-20</v>
      </c>
      <c r="IM198" s="82">
        <f t="shared" si="544"/>
        <v>3.9602968743442601E-24</v>
      </c>
      <c r="IN198" s="82">
        <f t="shared" si="545"/>
        <v>1.3837809509430673E-27</v>
      </c>
      <c r="IO198" s="82">
        <f t="shared" si="546"/>
        <v>4.3293396254584269E-28</v>
      </c>
      <c r="IP198" s="82">
        <f t="shared" si="547"/>
        <v>5.540246495735039E-30</v>
      </c>
      <c r="IQ198" s="82">
        <f t="shared" si="548"/>
        <v>2.0156424951097551E-28</v>
      </c>
      <c r="IR198" s="82">
        <f t="shared" si="549"/>
        <v>4.797588050843703E-28</v>
      </c>
      <c r="IS198" s="82">
        <f t="shared" si="550"/>
        <v>6.8481937957887118E-26</v>
      </c>
      <c r="IT198" s="82">
        <f t="shared" si="551"/>
        <v>6.6967899166181287E-19</v>
      </c>
      <c r="IU198" s="82">
        <f t="shared" si="552"/>
        <v>1.6533098980904335E-15</v>
      </c>
      <c r="IV198" s="82">
        <f t="shared" si="553"/>
        <v>1.7898462400193297E-16</v>
      </c>
      <c r="IW198" s="82">
        <f t="shared" si="554"/>
        <v>2.4460477833201291E-12</v>
      </c>
      <c r="IY198" s="82">
        <f t="shared" si="555"/>
        <v>1.8863994052840358E-8</v>
      </c>
      <c r="IZ198" s="82">
        <f t="shared" si="556"/>
        <v>1.8423936991355788E-12</v>
      </c>
      <c r="JA198" s="82">
        <f t="shared" si="557"/>
        <v>4.3472055313001661E-12</v>
      </c>
      <c r="JB198" s="82">
        <f t="shared" si="558"/>
        <v>1.6034255849792807E-20</v>
      </c>
      <c r="JC198" s="82">
        <f t="shared" si="559"/>
        <v>3.9602968743442601E-24</v>
      </c>
      <c r="JD198" s="82">
        <f t="shared" si="560"/>
        <v>1.3837809509430673E-27</v>
      </c>
      <c r="JE198" s="82">
        <f t="shared" si="561"/>
        <v>4.3293396254584269E-28</v>
      </c>
      <c r="JF198" s="82">
        <f t="shared" si="562"/>
        <v>5.540246495735039E-30</v>
      </c>
      <c r="JG198" s="82">
        <f t="shared" si="563"/>
        <v>2.0156424951097551E-28</v>
      </c>
      <c r="JH198" s="82">
        <f t="shared" si="564"/>
        <v>4.797588050843703E-28</v>
      </c>
      <c r="JI198" s="82">
        <f t="shared" si="565"/>
        <v>6.8481937957887118E-26</v>
      </c>
      <c r="JJ198" s="82">
        <f t="shared" si="566"/>
        <v>6.6967899166181287E-19</v>
      </c>
      <c r="JK198" s="82">
        <f t="shared" si="567"/>
        <v>1.6533098980904335E-15</v>
      </c>
      <c r="JL198" s="82">
        <f t="shared" si="568"/>
        <v>1.7898462400193297E-16</v>
      </c>
      <c r="JM198" s="82">
        <f t="shared" si="569"/>
        <v>2.4460477833201291E-12</v>
      </c>
    </row>
    <row r="199" spans="2:273" x14ac:dyDescent="0.25">
      <c r="B199" s="2">
        <v>172</v>
      </c>
      <c r="C199" s="37">
        <v>0.33932899999999999</v>
      </c>
      <c r="D199" s="37">
        <v>0.33933000000000002</v>
      </c>
      <c r="E199" s="37">
        <v>0.337364</v>
      </c>
      <c r="F199" s="37">
        <v>0.33599600000000002</v>
      </c>
      <c r="G199" s="37">
        <v>0.33013300000000001</v>
      </c>
      <c r="H199" s="37">
        <v>0.33088099999999998</v>
      </c>
      <c r="I199" s="37">
        <v>0.344414</v>
      </c>
      <c r="J199" s="37">
        <v>0.344858</v>
      </c>
      <c r="K199" s="37">
        <v>0.34390900000000002</v>
      </c>
      <c r="L199" s="37">
        <v>0.34989399999999998</v>
      </c>
      <c r="M199" s="37">
        <v>0.34939599999999998</v>
      </c>
      <c r="N199" s="37">
        <v>0.34379799999999999</v>
      </c>
      <c r="O199" s="37">
        <v>0.34572599999999998</v>
      </c>
      <c r="P199" s="37">
        <v>0.34303099999999997</v>
      </c>
      <c r="Q199" s="37">
        <v>0.34537800000000002</v>
      </c>
      <c r="S199" s="4">
        <f t="shared" si="441"/>
        <v>0.33987202258223526</v>
      </c>
      <c r="T199" s="4">
        <f t="shared" si="442"/>
        <v>0.33629901301472798</v>
      </c>
      <c r="U199" s="4">
        <f t="shared" si="443"/>
        <v>0.33554665572118891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>
        <f t="shared" si="453"/>
        <v>0.34719976742685699</v>
      </c>
      <c r="AF199" s="4">
        <f t="shared" si="454"/>
        <v>0.34722867744497526</v>
      </c>
      <c r="AG199" s="4">
        <f t="shared" si="455"/>
        <v>0.35176099865258931</v>
      </c>
      <c r="AI199" s="4">
        <f t="shared" si="456"/>
        <v>-5.4302258223526412E-4</v>
      </c>
      <c r="AJ199" s="4">
        <f t="shared" si="457"/>
        <v>3.0309869852720439E-3</v>
      </c>
      <c r="AK199" s="4">
        <f t="shared" si="458"/>
        <v>1.8173442788110838E-3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-1.4737674268570089E-3</v>
      </c>
      <c r="AV199" s="4">
        <f t="shared" si="644"/>
        <v>-4.1976774449752896E-3</v>
      </c>
      <c r="AW199" s="4">
        <f t="shared" si="644"/>
        <v>-6.382998652589289E-3</v>
      </c>
      <c r="AY199" s="2">
        <f t="shared" si="520"/>
        <v>0.3398720225822352</v>
      </c>
      <c r="AZ199" s="2">
        <f t="shared" si="571"/>
        <v>0.33629901301472798</v>
      </c>
      <c r="BA199" s="2">
        <f t="shared" si="572"/>
        <v>0.33554665572118891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>
        <f t="shared" si="582"/>
        <v>0.34719976742685699</v>
      </c>
      <c r="BL199" s="2">
        <f t="shared" si="583"/>
        <v>0.34722867744497526</v>
      </c>
      <c r="BM199" s="2">
        <f t="shared" si="584"/>
        <v>0.35176099865258925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0.33932899999999999</v>
      </c>
      <c r="CV199" s="2">
        <f t="shared" si="486"/>
        <v>0.33933000000000002</v>
      </c>
      <c r="CW199" s="2">
        <f t="shared" si="487"/>
        <v>0.337364</v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>
        <f t="shared" si="497"/>
        <v>0.34572599999999998</v>
      </c>
      <c r="DH199" s="2">
        <f t="shared" si="498"/>
        <v>0.34303099999999997</v>
      </c>
      <c r="DI199" s="2">
        <f t="shared" si="499"/>
        <v>0.34537800000000002</v>
      </c>
      <c r="DK199" s="2">
        <f t="shared" si="500"/>
        <v>0.48915531868131873</v>
      </c>
      <c r="DL199" s="2">
        <f t="shared" si="645"/>
        <v>0.5209983112347053</v>
      </c>
      <c r="DM199" s="2">
        <f t="shared" si="645"/>
        <v>0.49337194886363644</v>
      </c>
      <c r="DN199" s="2">
        <f t="shared" si="645"/>
        <v>0.50922146290322579</v>
      </c>
      <c r="DO199" s="2">
        <f t="shared" si="645"/>
        <v>0.52031728243021347</v>
      </c>
      <c r="DP199" s="2">
        <f t="shared" si="645"/>
        <v>0.58590145289855078</v>
      </c>
      <c r="DQ199" s="2">
        <f t="shared" si="645"/>
        <v>0.52649302217391303</v>
      </c>
      <c r="DR199" s="2">
        <f t="shared" si="645"/>
        <v>0.50206964307692303</v>
      </c>
      <c r="DS199" s="2">
        <f t="shared" si="645"/>
        <v>0.49862920840579716</v>
      </c>
      <c r="DT199" s="2">
        <f t="shared" si="645"/>
        <v>0.52780799589490979</v>
      </c>
      <c r="DU199" s="2">
        <f t="shared" si="645"/>
        <v>0.50761671724137924</v>
      </c>
      <c r="DV199" s="2">
        <f t="shared" si="645"/>
        <v>0.48309544299853363</v>
      </c>
      <c r="DW199" s="2">
        <f t="shared" si="645"/>
        <v>0.48120338992869871</v>
      </c>
      <c r="DX199" s="2">
        <f t="shared" si="645"/>
        <v>0.46540824899184891</v>
      </c>
      <c r="DY199" s="2">
        <f t="shared" si="645"/>
        <v>0.4163459184384164</v>
      </c>
      <c r="EA199" s="2">
        <f t="shared" si="440"/>
        <v>0.32489159945524215</v>
      </c>
      <c r="EB199" s="2">
        <f t="shared" si="502"/>
        <v>0.3322074492962987</v>
      </c>
      <c r="EC199" s="2">
        <f t="shared" si="503"/>
        <v>0.32749063107118365</v>
      </c>
      <c r="ED199" s="2">
        <f t="shared" si="504"/>
        <v>0.32464481981279247</v>
      </c>
      <c r="EE199" s="2">
        <f t="shared" si="505"/>
        <v>0.32277627417051619</v>
      </c>
      <c r="EF199" s="2">
        <f t="shared" si="506"/>
        <v>0.32125361901727018</v>
      </c>
      <c r="EG199" s="2">
        <f t="shared" si="507"/>
        <v>0.34428114774281798</v>
      </c>
      <c r="EH199" s="2">
        <f t="shared" si="508"/>
        <v>0.3381345240641711</v>
      </c>
      <c r="EI199" s="2">
        <f t="shared" si="509"/>
        <v>0.33584690331569389</v>
      </c>
      <c r="EJ199" s="2">
        <f t="shared" si="510"/>
        <v>0.33304018360783211</v>
      </c>
      <c r="EK199" s="2">
        <f t="shared" si="511"/>
        <v>0.33507853002655791</v>
      </c>
      <c r="EL199" s="2">
        <f t="shared" si="512"/>
        <v>0.34181314887660863</v>
      </c>
      <c r="EM199" s="2">
        <f t="shared" si="513"/>
        <v>0.34361842411865295</v>
      </c>
      <c r="EN199" s="2">
        <f t="shared" si="514"/>
        <v>0.35768934990202483</v>
      </c>
      <c r="EO199" s="2">
        <f t="shared" si="515"/>
        <v>0.36101551599244097</v>
      </c>
      <c r="EQ199" s="2">
        <f t="shared" si="516"/>
        <v>0.34082226845082753</v>
      </c>
      <c r="ER199" s="2">
        <f t="shared" si="646"/>
        <v>0.33659335918618571</v>
      </c>
      <c r="ES199" s="2">
        <f t="shared" si="646"/>
        <v>0.33621546194124158</v>
      </c>
      <c r="ET199" s="2">
        <f t="shared" si="646"/>
        <v>0.32815483990100602</v>
      </c>
      <c r="EU199" s="2">
        <f t="shared" si="646"/>
        <v>0.32589860207519011</v>
      </c>
      <c r="EV199" s="2">
        <f t="shared" si="646"/>
        <v>0.33108575480857405</v>
      </c>
      <c r="EW199" s="2">
        <f t="shared" si="646"/>
        <v>0.34026869127998849</v>
      </c>
      <c r="EX199" s="2">
        <f t="shared" si="646"/>
        <v>0.34164632175119686</v>
      </c>
      <c r="EY199" s="2">
        <f t="shared" si="646"/>
        <v>0.33694779158965338</v>
      </c>
      <c r="EZ199" s="2">
        <f t="shared" si="646"/>
        <v>0.34366951492039727</v>
      </c>
      <c r="FA199" s="2">
        <f t="shared" si="646"/>
        <v>0.33941716047131909</v>
      </c>
      <c r="FB199" s="2">
        <f t="shared" si="646"/>
        <v>0.34043795341148092</v>
      </c>
      <c r="FC199" s="2">
        <f t="shared" si="646"/>
        <v>0.34743788282146687</v>
      </c>
      <c r="FD199" s="2">
        <f t="shared" si="646"/>
        <v>0.34624116627343449</v>
      </c>
      <c r="FE199" s="2">
        <f t="shared" si="646"/>
        <v>0.35019578540793617</v>
      </c>
      <c r="FG199" s="2">
        <f t="shared" si="518"/>
        <v>0.99999949869042148</v>
      </c>
      <c r="FH199" s="2">
        <f t="shared" si="647"/>
        <v>0.99999781911760077</v>
      </c>
      <c r="FI199" s="2">
        <f t="shared" si="647"/>
        <v>0.99999756312780519</v>
      </c>
      <c r="FJ199" s="2">
        <f t="shared" si="647"/>
        <v>0.99999757500764253</v>
      </c>
      <c r="FK199" s="2">
        <f t="shared" si="647"/>
        <v>0.99999816981041534</v>
      </c>
      <c r="FL199" s="2">
        <f t="shared" si="647"/>
        <v>0.99999873171217402</v>
      </c>
      <c r="FM199" s="2">
        <f t="shared" si="647"/>
        <v>0.99999879094018962</v>
      </c>
      <c r="FN199" s="2">
        <f t="shared" si="647"/>
        <v>0.99999865845955849</v>
      </c>
      <c r="FO199" s="2">
        <f t="shared" si="647"/>
        <v>0.99999880125177509</v>
      </c>
      <c r="FP199" s="2">
        <f t="shared" si="647"/>
        <v>0.99999823831393664</v>
      </c>
      <c r="FQ199" s="2">
        <f t="shared" si="647"/>
        <v>0.99999799331668093</v>
      </c>
      <c r="FR199" s="2">
        <f t="shared" si="647"/>
        <v>0.99999756441160348</v>
      </c>
      <c r="FS199" s="2">
        <f t="shared" si="647"/>
        <v>0.99999714765317904</v>
      </c>
      <c r="FT199" s="2">
        <f t="shared" si="647"/>
        <v>0.99999646262838149</v>
      </c>
      <c r="FU199" s="2">
        <f t="shared" si="647"/>
        <v>0.99999341999599345</v>
      </c>
      <c r="FW199" s="2">
        <f t="shared" si="536"/>
        <v>0.94034599451965772</v>
      </c>
      <c r="FX199" s="2">
        <f t="shared" si="588"/>
        <v>0.93279435521341325</v>
      </c>
      <c r="FY199" s="2">
        <f t="shared" si="589"/>
        <v>0.92329817487692289</v>
      </c>
      <c r="FZ199" s="2">
        <f t="shared" si="590"/>
        <v>0.95705287058412736</v>
      </c>
      <c r="GA199" s="2">
        <f t="shared" si="591"/>
        <v>0.96017269193041543</v>
      </c>
      <c r="GB199" s="2">
        <f t="shared" si="592"/>
        <v>0.97080172888091421</v>
      </c>
      <c r="GC199" s="2">
        <f t="shared" si="593"/>
        <v>0.97350470661379496</v>
      </c>
      <c r="GD199" s="2">
        <f t="shared" si="594"/>
        <v>0.97577814686079389</v>
      </c>
      <c r="GE199" s="2">
        <f t="shared" si="595"/>
        <v>0.97607406093215621</v>
      </c>
      <c r="GF199" s="2">
        <f t="shared" si="596"/>
        <v>0.96885986237636368</v>
      </c>
      <c r="GG199" s="2">
        <f t="shared" si="597"/>
        <v>0.96558010134618677</v>
      </c>
      <c r="GH199" s="2">
        <f t="shared" si="598"/>
        <v>0.95323060615866684</v>
      </c>
      <c r="GI199" s="2">
        <f t="shared" si="599"/>
        <v>0.93755454549775552</v>
      </c>
      <c r="GJ199" s="2">
        <f t="shared" si="600"/>
        <v>0.91377408313934239</v>
      </c>
      <c r="GK199" s="2">
        <f t="shared" si="601"/>
        <v>0.85537078227951524</v>
      </c>
      <c r="GM199" s="82">
        <f t="shared" si="537"/>
        <v>1.8601685697376186E-121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1.533348123107368E-92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1.5835637827436286E-58</v>
      </c>
      <c r="HT199" s="82">
        <f t="shared" si="630"/>
        <v>5.5444602441922875E-100</v>
      </c>
      <c r="HU199" s="82">
        <f t="shared" si="631"/>
        <v>4.6393456815666081E-97</v>
      </c>
      <c r="HV199" s="82">
        <f t="shared" si="632"/>
        <v>3.9306296914325136E-123</v>
      </c>
      <c r="HW199" s="82">
        <f t="shared" si="633"/>
        <v>3.3056273160781517E-154</v>
      </c>
      <c r="HX199" s="82">
        <f t="shared" si="634"/>
        <v>3.8363274395289253E-159</v>
      </c>
      <c r="HY199" s="82">
        <f t="shared" si="635"/>
        <v>3.8574357109518541E-155</v>
      </c>
      <c r="HZ199" s="82">
        <f t="shared" si="636"/>
        <v>3.5241087220869158E-160</v>
      </c>
      <c r="IA199" s="82">
        <f t="shared" si="637"/>
        <v>3.579837200965392E-150</v>
      </c>
      <c r="IB199" s="82">
        <f t="shared" si="638"/>
        <v>1.8992035844734348E-161</v>
      </c>
      <c r="IC199" s="82">
        <f t="shared" si="639"/>
        <v>1.4095089288726442E-151</v>
      </c>
      <c r="ID199" s="82">
        <f t="shared" si="640"/>
        <v>1.7083543495411139E-120</v>
      </c>
      <c r="IE199" s="82">
        <f t="shared" si="641"/>
        <v>2.3099885561893506E-109</v>
      </c>
      <c r="IF199" s="82">
        <f t="shared" si="642"/>
        <v>7.705853376470155E-72</v>
      </c>
      <c r="IG199" s="82">
        <f t="shared" si="643"/>
        <v>1.4757044530073014E-82</v>
      </c>
      <c r="II199" s="82">
        <f t="shared" si="540"/>
        <v>6.0139677820564216E-9</v>
      </c>
      <c r="IJ199" s="82">
        <f t="shared" si="541"/>
        <v>2.8440230736267707E-13</v>
      </c>
      <c r="IK199" s="82">
        <f t="shared" si="542"/>
        <v>6.4021094871738012E-13</v>
      </c>
      <c r="IL199" s="82">
        <f t="shared" si="543"/>
        <v>1.070354137218322E-21</v>
      </c>
      <c r="IM199" s="82">
        <f t="shared" si="544"/>
        <v>1.7240368718771868E-25</v>
      </c>
      <c r="IN199" s="82">
        <f t="shared" si="545"/>
        <v>5.2760000224617161E-29</v>
      </c>
      <c r="IO199" s="82">
        <f t="shared" si="546"/>
        <v>1.7058453972791058E-29</v>
      </c>
      <c r="IP199" s="82">
        <f t="shared" si="547"/>
        <v>1.8972715922355838E-31</v>
      </c>
      <c r="IQ199" s="82">
        <f t="shared" si="548"/>
        <v>8.3961693884568771E-30</v>
      </c>
      <c r="IR199" s="82">
        <f t="shared" si="549"/>
        <v>1.6153134687229523E-29</v>
      </c>
      <c r="IS199" s="82">
        <f t="shared" si="550"/>
        <v>2.7432003418689999E-27</v>
      </c>
      <c r="IT199" s="82">
        <f t="shared" si="551"/>
        <v>5.2056772047570723E-20</v>
      </c>
      <c r="IU199" s="82">
        <f t="shared" si="552"/>
        <v>1.6481198752698759E-16</v>
      </c>
      <c r="IV199" s="82">
        <f t="shared" si="553"/>
        <v>1.0371336978211073E-17</v>
      </c>
      <c r="IW199" s="82">
        <f t="shared" si="554"/>
        <v>1.4767843826259034E-13</v>
      </c>
      <c r="IY199" s="82">
        <f t="shared" si="555"/>
        <v>6.0139677820564216E-9</v>
      </c>
      <c r="IZ199" s="82">
        <f t="shared" si="556"/>
        <v>2.8440230736267707E-13</v>
      </c>
      <c r="JA199" s="82">
        <f t="shared" si="557"/>
        <v>6.4021094871738012E-13</v>
      </c>
      <c r="JB199" s="82">
        <f t="shared" si="558"/>
        <v>1.070354137218322E-21</v>
      </c>
      <c r="JC199" s="82">
        <f t="shared" si="559"/>
        <v>1.7240368718771868E-25</v>
      </c>
      <c r="JD199" s="82">
        <f t="shared" si="560"/>
        <v>5.2760000224617161E-29</v>
      </c>
      <c r="JE199" s="82">
        <f t="shared" si="561"/>
        <v>1.7058453972791058E-29</v>
      </c>
      <c r="JF199" s="82">
        <f t="shared" si="562"/>
        <v>1.8972715922355838E-31</v>
      </c>
      <c r="JG199" s="82">
        <f t="shared" si="563"/>
        <v>8.3961693884568771E-30</v>
      </c>
      <c r="JH199" s="82">
        <f t="shared" si="564"/>
        <v>1.6153134687229523E-29</v>
      </c>
      <c r="JI199" s="82">
        <f t="shared" si="565"/>
        <v>2.7432003418689999E-27</v>
      </c>
      <c r="JJ199" s="82">
        <f t="shared" si="566"/>
        <v>5.2056772047570723E-20</v>
      </c>
      <c r="JK199" s="82">
        <f t="shared" si="567"/>
        <v>1.6481198752698759E-16</v>
      </c>
      <c r="JL199" s="82">
        <f t="shared" si="568"/>
        <v>1.0371336978211073E-17</v>
      </c>
      <c r="JM199" s="82">
        <f t="shared" si="569"/>
        <v>1.4767843826259034E-13</v>
      </c>
    </row>
    <row r="200" spans="2:273" x14ac:dyDescent="0.25">
      <c r="B200" s="2">
        <v>173</v>
      </c>
      <c r="C200" s="37">
        <v>0.337258</v>
      </c>
      <c r="D200" s="37">
        <v>0.33774500000000002</v>
      </c>
      <c r="E200" s="37">
        <v>0.33694099999999999</v>
      </c>
      <c r="F200" s="37">
        <v>0.335318</v>
      </c>
      <c r="G200" s="37">
        <v>0.32754499999999998</v>
      </c>
      <c r="H200" s="37">
        <v>0.33976699999999999</v>
      </c>
      <c r="I200" s="37">
        <v>0.34377099999999999</v>
      </c>
      <c r="J200" s="37">
        <v>0.34168500000000002</v>
      </c>
      <c r="K200" s="37">
        <v>0.34297299999999997</v>
      </c>
      <c r="L200" s="37">
        <v>0.34655200000000003</v>
      </c>
      <c r="M200" s="37">
        <v>0.343752</v>
      </c>
      <c r="N200" s="37">
        <v>0.33842499999999998</v>
      </c>
      <c r="O200" s="37">
        <v>0.34815600000000002</v>
      </c>
      <c r="P200" s="37">
        <v>0.34489700000000001</v>
      </c>
      <c r="Q200" s="37">
        <v>0.34647299999999998</v>
      </c>
      <c r="S200" s="4">
        <f t="shared" si="441"/>
        <v>0.33975894789697625</v>
      </c>
      <c r="T200" s="4">
        <f t="shared" si="442"/>
        <v>0.33608598805318518</v>
      </c>
      <c r="U200" s="4">
        <f t="shared" si="443"/>
        <v>0.33541664627147949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>
        <f t="shared" si="453"/>
        <v>0.34715427424096396</v>
      </c>
      <c r="AF200" s="4">
        <f t="shared" si="454"/>
        <v>0.34702708176257235</v>
      </c>
      <c r="AG200" s="4">
        <f t="shared" si="455"/>
        <v>0.35145599353217227</v>
      </c>
      <c r="AI200" s="4">
        <f t="shared" si="456"/>
        <v>-2.5009478969762466E-3</v>
      </c>
      <c r="AJ200" s="4">
        <f t="shared" si="457"/>
        <v>1.6590119468148368E-3</v>
      </c>
      <c r="AK200" s="4">
        <f t="shared" si="458"/>
        <v>1.5243537285205E-3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1.0017257590360651E-3</v>
      </c>
      <c r="AV200" s="4">
        <f t="shared" si="644"/>
        <v>-2.1300817625723445E-3</v>
      </c>
      <c r="AW200" s="4">
        <f t="shared" si="644"/>
        <v>-4.9829935321722973E-3</v>
      </c>
      <c r="AY200" s="2">
        <f t="shared" si="520"/>
        <v>0.33975894789697625</v>
      </c>
      <c r="AZ200" s="2">
        <f t="shared" si="571"/>
        <v>0.33608598805318518</v>
      </c>
      <c r="BA200" s="2">
        <f t="shared" si="572"/>
        <v>0.33541664627147949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>
        <f t="shared" si="582"/>
        <v>0.34715427424096396</v>
      </c>
      <c r="BL200" s="2">
        <f t="shared" si="583"/>
        <v>0.34702708176257235</v>
      </c>
      <c r="BM200" s="2">
        <f t="shared" si="584"/>
        <v>0.35145599353217227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0.337258</v>
      </c>
      <c r="CV200" s="2">
        <f t="shared" si="486"/>
        <v>0.33774500000000002</v>
      </c>
      <c r="CW200" s="2">
        <f t="shared" si="487"/>
        <v>0.33694099999999999</v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>
        <f t="shared" si="497"/>
        <v>0.34815600000000002</v>
      </c>
      <c r="DH200" s="2">
        <f t="shared" si="498"/>
        <v>0.34489700000000001</v>
      </c>
      <c r="DI200" s="2">
        <f t="shared" si="499"/>
        <v>0.34647299999999998</v>
      </c>
      <c r="DK200" s="2">
        <f t="shared" si="500"/>
        <v>0.48977547252747256</v>
      </c>
      <c r="DL200" s="2">
        <f t="shared" si="645"/>
        <v>0.52187280400444946</v>
      </c>
      <c r="DM200" s="2">
        <f t="shared" si="645"/>
        <v>0.49407915340909098</v>
      </c>
      <c r="DN200" s="2">
        <f t="shared" si="645"/>
        <v>0.51006790000000002</v>
      </c>
      <c r="DO200" s="2">
        <f t="shared" si="645"/>
        <v>0.52123769047619051</v>
      </c>
      <c r="DP200" s="2">
        <f t="shared" si="645"/>
        <v>0.58719521376811601</v>
      </c>
      <c r="DQ200" s="2">
        <f t="shared" si="645"/>
        <v>0.52738390782608691</v>
      </c>
      <c r="DR200" s="2">
        <f t="shared" si="645"/>
        <v>0.50278016384615376</v>
      </c>
      <c r="DS200" s="2">
        <f t="shared" si="645"/>
        <v>0.49919190492753629</v>
      </c>
      <c r="DT200" s="2">
        <f t="shared" si="645"/>
        <v>0.52859266666666671</v>
      </c>
      <c r="DU200" s="2">
        <f t="shared" si="645"/>
        <v>0.50839522068965515</v>
      </c>
      <c r="DV200" s="2">
        <f t="shared" si="645"/>
        <v>0.4837634068914955</v>
      </c>
      <c r="DW200" s="2">
        <f t="shared" si="645"/>
        <v>0.48182554200089123</v>
      </c>
      <c r="DX200" s="2">
        <f t="shared" si="645"/>
        <v>0.46597223406263399</v>
      </c>
      <c r="DY200" s="2">
        <f t="shared" si="645"/>
        <v>0.41658744006598236</v>
      </c>
      <c r="EA200" s="2">
        <f t="shared" si="440"/>
        <v>0.32447956548178325</v>
      </c>
      <c r="EB200" s="2">
        <f t="shared" si="502"/>
        <v>0.3319118085779324</v>
      </c>
      <c r="EC200" s="2">
        <f t="shared" si="503"/>
        <v>0.32718996090102453</v>
      </c>
      <c r="ED200" s="2">
        <f t="shared" si="504"/>
        <v>0.32421645727379089</v>
      </c>
      <c r="EE200" s="2">
        <f t="shared" si="505"/>
        <v>0.32245599553870924</v>
      </c>
      <c r="EF200" s="2">
        <f t="shared" si="506"/>
        <v>0.3209206421814802</v>
      </c>
      <c r="EG200" s="2">
        <f t="shared" si="507"/>
        <v>0.34416972796560474</v>
      </c>
      <c r="EH200" s="2">
        <f t="shared" si="508"/>
        <v>0.33787383422459888</v>
      </c>
      <c r="EI200" s="2">
        <f t="shared" si="509"/>
        <v>0.33555176928509339</v>
      </c>
      <c r="EJ200" s="2">
        <f t="shared" si="510"/>
        <v>0.33273565541407069</v>
      </c>
      <c r="EK200" s="2">
        <f t="shared" si="511"/>
        <v>0.33475572679720084</v>
      </c>
      <c r="EL200" s="2">
        <f t="shared" si="512"/>
        <v>0.34169335325019984</v>
      </c>
      <c r="EM200" s="2">
        <f t="shared" si="513"/>
        <v>0.3435040086877339</v>
      </c>
      <c r="EN200" s="2">
        <f t="shared" si="514"/>
        <v>0.35771533303396474</v>
      </c>
      <c r="EO200" s="2">
        <f t="shared" si="515"/>
        <v>0.3609519824628124</v>
      </c>
      <c r="EQ200" s="2">
        <f t="shared" si="516"/>
        <v>0.3406428790781913</v>
      </c>
      <c r="ER200" s="2">
        <f t="shared" si="646"/>
        <v>0.33635986338823648</v>
      </c>
      <c r="ES200" s="2">
        <f t="shared" si="646"/>
        <v>0.33603953504203171</v>
      </c>
      <c r="ET200" s="2">
        <f t="shared" si="646"/>
        <v>0.32777558113936306</v>
      </c>
      <c r="EU200" s="2">
        <f t="shared" si="646"/>
        <v>0.32561883307699824</v>
      </c>
      <c r="EV200" s="2">
        <f t="shared" si="646"/>
        <v>0.33087356614304275</v>
      </c>
      <c r="EW200" s="2">
        <f t="shared" si="646"/>
        <v>0.3401091149798115</v>
      </c>
      <c r="EX200" s="2">
        <f t="shared" si="646"/>
        <v>0.34142912946606363</v>
      </c>
      <c r="EY200" s="2">
        <f t="shared" si="646"/>
        <v>0.33666733132843168</v>
      </c>
      <c r="EZ200" s="2">
        <f t="shared" si="646"/>
        <v>0.34349960153588305</v>
      </c>
      <c r="FA200" s="2">
        <f t="shared" si="646"/>
        <v>0.33915067173667612</v>
      </c>
      <c r="FB200" s="2">
        <f t="shared" si="646"/>
        <v>0.34030013313473184</v>
      </c>
      <c r="FC200" s="2">
        <f t="shared" si="646"/>
        <v>0.34737562474834771</v>
      </c>
      <c r="FD200" s="2">
        <f t="shared" si="646"/>
        <v>0.34610687654388939</v>
      </c>
      <c r="FE200" s="2">
        <f t="shared" si="646"/>
        <v>0.34999126851546125</v>
      </c>
      <c r="FG200" s="2">
        <f t="shared" si="518"/>
        <v>0.99999954280021031</v>
      </c>
      <c r="FH200" s="2">
        <f t="shared" si="647"/>
        <v>0.99999801101123087</v>
      </c>
      <c r="FI200" s="2">
        <f t="shared" si="647"/>
        <v>0.99999777754566765</v>
      </c>
      <c r="FJ200" s="2">
        <f t="shared" si="647"/>
        <v>0.9999977883802128</v>
      </c>
      <c r="FK200" s="2">
        <f t="shared" si="647"/>
        <v>0.99999833084699186</v>
      </c>
      <c r="FL200" s="2">
        <f t="shared" si="647"/>
        <v>0.99999884330762623</v>
      </c>
      <c r="FM200" s="2">
        <f t="shared" si="647"/>
        <v>0.9999988973242302</v>
      </c>
      <c r="FN200" s="2">
        <f t="shared" si="647"/>
        <v>0.99999877650043145</v>
      </c>
      <c r="FO200" s="2">
        <f t="shared" si="647"/>
        <v>0.99999890672850988</v>
      </c>
      <c r="FP200" s="2">
        <f t="shared" si="647"/>
        <v>0.99999839332296558</v>
      </c>
      <c r="FQ200" s="2">
        <f t="shared" si="647"/>
        <v>0.99999816988273871</v>
      </c>
      <c r="FR200" s="2">
        <f t="shared" si="647"/>
        <v>0.99999777871650608</v>
      </c>
      <c r="FS200" s="2">
        <f t="shared" si="647"/>
        <v>0.99999739862812886</v>
      </c>
      <c r="FT200" s="2">
        <f t="shared" si="647"/>
        <v>0.999996773877737</v>
      </c>
      <c r="FU200" s="2">
        <f t="shared" si="647"/>
        <v>0.99999399896154861</v>
      </c>
      <c r="FW200" s="2">
        <f t="shared" si="536"/>
        <v>0.94530782631938615</v>
      </c>
      <c r="FX200" s="2">
        <f t="shared" si="588"/>
        <v>0.93834312367229844</v>
      </c>
      <c r="FY200" s="2">
        <f t="shared" si="589"/>
        <v>0.92957178907930915</v>
      </c>
      <c r="FZ200" s="2">
        <f t="shared" si="590"/>
        <v>0.96068317883082543</v>
      </c>
      <c r="GA200" s="2">
        <f t="shared" si="591"/>
        <v>0.96354932664065784</v>
      </c>
      <c r="GB200" s="2">
        <f t="shared" si="592"/>
        <v>0.97330227027404714</v>
      </c>
      <c r="GC200" s="2">
        <f t="shared" si="593"/>
        <v>0.97577954011501333</v>
      </c>
      <c r="GD200" s="2">
        <f t="shared" si="594"/>
        <v>0.97786222602392703</v>
      </c>
      <c r="GE200" s="2">
        <f t="shared" si="595"/>
        <v>0.97813324983650096</v>
      </c>
      <c r="GF200" s="2">
        <f t="shared" si="596"/>
        <v>0.97152182690852207</v>
      </c>
      <c r="GG200" s="2">
        <f t="shared" si="597"/>
        <v>0.96851331947049757</v>
      </c>
      <c r="GH200" s="2">
        <f t="shared" si="598"/>
        <v>0.95716955001131465</v>
      </c>
      <c r="GI200" s="2">
        <f t="shared" si="599"/>
        <v>0.94273442158039966</v>
      </c>
      <c r="GJ200" s="2">
        <f t="shared" si="600"/>
        <v>0.92075983835828312</v>
      </c>
      <c r="GK200" s="2">
        <f t="shared" si="601"/>
        <v>0.86639637224137134</v>
      </c>
      <c r="GM200" s="82">
        <f t="shared" si="537"/>
        <v>2.0912131877258918E-123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2.3404114165236631E-94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2.253143207355811E-60</v>
      </c>
      <c r="HT200" s="82">
        <f t="shared" si="630"/>
        <v>3.5508832259423515E-103</v>
      </c>
      <c r="HU200" s="82">
        <f t="shared" si="631"/>
        <v>2.4503071884414249E-100</v>
      </c>
      <c r="HV200" s="82">
        <f t="shared" si="632"/>
        <v>4.4906158723335005E-127</v>
      </c>
      <c r="HW200" s="82">
        <f t="shared" si="633"/>
        <v>6.6632571066050736E-159</v>
      </c>
      <c r="HX200" s="82">
        <f t="shared" si="634"/>
        <v>8.7864597861468538E-164</v>
      </c>
      <c r="HY200" s="82">
        <f t="shared" si="635"/>
        <v>1.2387083372321367E-159</v>
      </c>
      <c r="HZ200" s="82">
        <f t="shared" si="636"/>
        <v>8.726603984836197E-165</v>
      </c>
      <c r="IA200" s="82">
        <f t="shared" si="637"/>
        <v>1.7180863140534848E-154</v>
      </c>
      <c r="IB200" s="82">
        <f t="shared" si="638"/>
        <v>2.9447415851848868E-166</v>
      </c>
      <c r="IC200" s="82">
        <f t="shared" si="639"/>
        <v>3.4775449097349632E-156</v>
      </c>
      <c r="ID200" s="82">
        <f t="shared" si="640"/>
        <v>2.4556656069256516E-124</v>
      </c>
      <c r="IE200" s="82">
        <f t="shared" si="641"/>
        <v>4.9834345367411661E-113</v>
      </c>
      <c r="IF200" s="82">
        <f t="shared" si="642"/>
        <v>2.2373807530765311E-74</v>
      </c>
      <c r="IG200" s="82">
        <f t="shared" si="643"/>
        <v>7.5849219571217868E-86</v>
      </c>
      <c r="II200" s="82">
        <f t="shared" si="540"/>
        <v>1.8480539331571002E-9</v>
      </c>
      <c r="IJ200" s="82">
        <f t="shared" si="541"/>
        <v>4.1169690229754365E-14</v>
      </c>
      <c r="IK200" s="82">
        <f t="shared" si="542"/>
        <v>8.7940895121958349E-14</v>
      </c>
      <c r="IL200" s="82">
        <f t="shared" si="543"/>
        <v>6.5969641911867626E-23</v>
      </c>
      <c r="IM200" s="82">
        <f t="shared" si="544"/>
        <v>6.8565762915484599E-27</v>
      </c>
      <c r="IN200" s="82">
        <f t="shared" si="545"/>
        <v>1.8464736447193012E-30</v>
      </c>
      <c r="IO200" s="82">
        <f t="shared" si="546"/>
        <v>6.1895256333292328E-31</v>
      </c>
      <c r="IP200" s="82">
        <f t="shared" si="547"/>
        <v>5.9742401888338005E-33</v>
      </c>
      <c r="IQ200" s="82">
        <f t="shared" si="548"/>
        <v>3.2326863622256312E-31</v>
      </c>
      <c r="IR200" s="82">
        <f t="shared" si="549"/>
        <v>4.9671672699284415E-31</v>
      </c>
      <c r="IS200" s="82">
        <f t="shared" si="550"/>
        <v>1.0056539461280636E-28</v>
      </c>
      <c r="IT200" s="82">
        <f t="shared" si="551"/>
        <v>3.7450295681521731E-21</v>
      </c>
      <c r="IU200" s="82">
        <f t="shared" si="552"/>
        <v>1.5203947807130917E-17</v>
      </c>
      <c r="IV200" s="82">
        <f t="shared" si="553"/>
        <v>5.3816193569568699E-19</v>
      </c>
      <c r="IW200" s="82">
        <f t="shared" si="554"/>
        <v>7.7179500467432342E-15</v>
      </c>
      <c r="IY200" s="82">
        <f t="shared" si="555"/>
        <v>1.8480539331571002E-9</v>
      </c>
      <c r="IZ200" s="82">
        <f t="shared" si="556"/>
        <v>4.1169690229754365E-14</v>
      </c>
      <c r="JA200" s="82">
        <f t="shared" si="557"/>
        <v>8.7940895121958349E-14</v>
      </c>
      <c r="JB200" s="82">
        <f t="shared" si="558"/>
        <v>6.5969641911867626E-23</v>
      </c>
      <c r="JC200" s="82">
        <f t="shared" si="559"/>
        <v>6.8565762915484599E-27</v>
      </c>
      <c r="JD200" s="82">
        <f t="shared" si="560"/>
        <v>1.8464736447193012E-30</v>
      </c>
      <c r="JE200" s="82">
        <f t="shared" si="561"/>
        <v>6.1895256333292328E-31</v>
      </c>
      <c r="JF200" s="82">
        <f t="shared" si="562"/>
        <v>5.9742401888338005E-33</v>
      </c>
      <c r="JG200" s="82">
        <f t="shared" si="563"/>
        <v>3.2326863622256312E-31</v>
      </c>
      <c r="JH200" s="82">
        <f t="shared" si="564"/>
        <v>4.9671672699284415E-31</v>
      </c>
      <c r="JI200" s="82">
        <f t="shared" si="565"/>
        <v>1.0056539461280636E-28</v>
      </c>
      <c r="JJ200" s="82">
        <f t="shared" si="566"/>
        <v>3.7450295681521731E-21</v>
      </c>
      <c r="JK200" s="82">
        <f t="shared" si="567"/>
        <v>1.5203947807130917E-17</v>
      </c>
      <c r="JL200" s="82">
        <f t="shared" si="568"/>
        <v>5.3816193569568699E-19</v>
      </c>
      <c r="JM200" s="82">
        <f t="shared" si="569"/>
        <v>7.7179500467432342E-15</v>
      </c>
    </row>
    <row r="201" spans="2:273" x14ac:dyDescent="0.25">
      <c r="B201" s="2">
        <v>174</v>
      </c>
      <c r="C201" s="37">
        <v>0.337897</v>
      </c>
      <c r="D201" s="37">
        <v>0.33901399999999998</v>
      </c>
      <c r="E201" s="37">
        <v>0.33772600000000003</v>
      </c>
      <c r="F201" s="37">
        <v>0.33142700000000003</v>
      </c>
      <c r="G201" s="37">
        <v>0.329156</v>
      </c>
      <c r="H201" s="37">
        <v>0.33523900000000001</v>
      </c>
      <c r="I201" s="37">
        <v>0.34270600000000001</v>
      </c>
      <c r="J201" s="37">
        <v>0.34703600000000001</v>
      </c>
      <c r="K201" s="37">
        <v>0.34528799999999998</v>
      </c>
      <c r="L201" s="37">
        <v>0.348829</v>
      </c>
      <c r="M201" s="37">
        <v>0.34804099999999999</v>
      </c>
      <c r="N201" s="37">
        <v>0.33897100000000002</v>
      </c>
      <c r="O201" s="37">
        <v>0.34886200000000001</v>
      </c>
      <c r="P201" s="37">
        <v>0.34689599999999998</v>
      </c>
      <c r="Q201" s="37">
        <v>0.34399099999999999</v>
      </c>
      <c r="S201" s="4">
        <f t="shared" si="441"/>
        <v>0.33964177635836995</v>
      </c>
      <c r="T201" s="4">
        <f t="shared" si="442"/>
        <v>0.33587171451305103</v>
      </c>
      <c r="U201" s="4">
        <f t="shared" si="443"/>
        <v>0.33528392207729552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>
        <f t="shared" si="453"/>
        <v>0.34710773254604493</v>
      </c>
      <c r="AF201" s="4">
        <f t="shared" si="454"/>
        <v>0.34682937967605459</v>
      </c>
      <c r="AG201" s="4">
        <f t="shared" si="455"/>
        <v>0.35115586820435152</v>
      </c>
      <c r="AI201" s="4">
        <f t="shared" si="456"/>
        <v>-1.7447763583699483E-3</v>
      </c>
      <c r="AJ201" s="4">
        <f t="shared" si="457"/>
        <v>3.142285486948948E-3</v>
      </c>
      <c r="AK201" s="4">
        <f t="shared" si="458"/>
        <v>2.4420779227045109E-3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1.7542674539550718E-3</v>
      </c>
      <c r="AV201" s="4">
        <f t="shared" si="644"/>
        <v>6.6620323945387749E-5</v>
      </c>
      <c r="AW201" s="4">
        <f t="shared" si="644"/>
        <v>-7.1648682043515266E-3</v>
      </c>
      <c r="AY201" s="2">
        <f t="shared" si="520"/>
        <v>0.33964177635836995</v>
      </c>
      <c r="AZ201" s="2">
        <f t="shared" si="571"/>
        <v>0.33587171451305103</v>
      </c>
      <c r="BA201" s="2">
        <f t="shared" si="572"/>
        <v>0.33528392207729552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>
        <f t="shared" si="582"/>
        <v>0.34710773254604493</v>
      </c>
      <c r="BL201" s="2">
        <f t="shared" si="583"/>
        <v>0.34682937967605459</v>
      </c>
      <c r="BM201" s="2">
        <f t="shared" si="584"/>
        <v>0.35115586820435152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0.337897</v>
      </c>
      <c r="CV201" s="2">
        <f t="shared" si="486"/>
        <v>0.33901399999999998</v>
      </c>
      <c r="CW201" s="2">
        <f t="shared" si="487"/>
        <v>0.33772600000000003</v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>
        <f t="shared" si="497"/>
        <v>0.34886200000000001</v>
      </c>
      <c r="DH201" s="2">
        <f t="shared" si="498"/>
        <v>0.34689599999999998</v>
      </c>
      <c r="DI201" s="2">
        <f t="shared" si="499"/>
        <v>0.34399099999999999</v>
      </c>
      <c r="DK201" s="2">
        <f t="shared" si="500"/>
        <v>0.49039562637362644</v>
      </c>
      <c r="DL201" s="2">
        <f t="shared" si="645"/>
        <v>0.52274729677419352</v>
      </c>
      <c r="DM201" s="2">
        <f t="shared" si="645"/>
        <v>0.49478635795454551</v>
      </c>
      <c r="DN201" s="2">
        <f t="shared" si="645"/>
        <v>0.51091433709677425</v>
      </c>
      <c r="DO201" s="2">
        <f t="shared" si="645"/>
        <v>0.52215809852216755</v>
      </c>
      <c r="DP201" s="2">
        <f t="shared" si="645"/>
        <v>0.58848897463768124</v>
      </c>
      <c r="DQ201" s="2">
        <f t="shared" si="645"/>
        <v>0.52827479347826078</v>
      </c>
      <c r="DR201" s="2">
        <f t="shared" si="645"/>
        <v>0.5034906846153846</v>
      </c>
      <c r="DS201" s="2">
        <f t="shared" si="645"/>
        <v>0.49975460144927542</v>
      </c>
      <c r="DT201" s="2">
        <f t="shared" si="645"/>
        <v>0.52937733743842375</v>
      </c>
      <c r="DU201" s="2">
        <f t="shared" si="645"/>
        <v>0.50917372413793105</v>
      </c>
      <c r="DV201" s="2">
        <f t="shared" si="645"/>
        <v>0.48443137078445742</v>
      </c>
      <c r="DW201" s="2">
        <f t="shared" si="645"/>
        <v>0.48244769407308374</v>
      </c>
      <c r="DX201" s="2">
        <f t="shared" si="645"/>
        <v>0.46653621913341903</v>
      </c>
      <c r="DY201" s="2">
        <f t="shared" si="645"/>
        <v>0.41682896169354833</v>
      </c>
      <c r="EA201" s="2">
        <f t="shared" si="440"/>
        <v>0.32406753150832435</v>
      </c>
      <c r="EB201" s="2">
        <f t="shared" si="502"/>
        <v>0.33161616785956616</v>
      </c>
      <c r="EC201" s="2">
        <f t="shared" si="503"/>
        <v>0.32688929073086548</v>
      </c>
      <c r="ED201" s="2">
        <f t="shared" si="504"/>
        <v>0.32378809473478937</v>
      </c>
      <c r="EE201" s="2">
        <f t="shared" si="505"/>
        <v>0.32213571690690235</v>
      </c>
      <c r="EF201" s="2">
        <f t="shared" si="506"/>
        <v>0.32058766534569016</v>
      </c>
      <c r="EG201" s="2">
        <f t="shared" si="507"/>
        <v>0.34405830818839156</v>
      </c>
      <c r="EH201" s="2">
        <f t="shared" si="508"/>
        <v>0.33761314438502671</v>
      </c>
      <c r="EI201" s="2">
        <f t="shared" si="509"/>
        <v>0.33525663525449284</v>
      </c>
      <c r="EJ201" s="2">
        <f t="shared" si="510"/>
        <v>0.33243112722030926</v>
      </c>
      <c r="EK201" s="2">
        <f t="shared" si="511"/>
        <v>0.33443292356784382</v>
      </c>
      <c r="EL201" s="2">
        <f t="shared" si="512"/>
        <v>0.34157355762379105</v>
      </c>
      <c r="EM201" s="2">
        <f t="shared" si="513"/>
        <v>0.3433895932568149</v>
      </c>
      <c r="EN201" s="2">
        <f t="shared" si="514"/>
        <v>0.35774131616590465</v>
      </c>
      <c r="EO201" s="2">
        <f t="shared" si="515"/>
        <v>0.36088844893318384</v>
      </c>
      <c r="EQ201" s="2">
        <f t="shared" si="516"/>
        <v>0.34046348970555501</v>
      </c>
      <c r="ER201" s="2">
        <f t="shared" si="646"/>
        <v>0.33612636759028724</v>
      </c>
      <c r="ES201" s="2">
        <f t="shared" si="646"/>
        <v>0.33586360814282185</v>
      </c>
      <c r="ET201" s="2">
        <f t="shared" si="646"/>
        <v>0.32739632237772015</v>
      </c>
      <c r="EU201" s="2">
        <f t="shared" si="646"/>
        <v>0.32533906407880631</v>
      </c>
      <c r="EV201" s="2">
        <f t="shared" si="646"/>
        <v>0.33066137747751145</v>
      </c>
      <c r="EW201" s="2">
        <f t="shared" si="646"/>
        <v>0.33994953867963451</v>
      </c>
      <c r="EX201" s="2">
        <f t="shared" si="646"/>
        <v>0.34121193718093046</v>
      </c>
      <c r="EY201" s="2">
        <f t="shared" si="646"/>
        <v>0.33638687106720994</v>
      </c>
      <c r="EZ201" s="2">
        <f t="shared" si="646"/>
        <v>0.34332968815136883</v>
      </c>
      <c r="FA201" s="2">
        <f t="shared" si="646"/>
        <v>0.33888418300203321</v>
      </c>
      <c r="FB201" s="2">
        <f t="shared" si="646"/>
        <v>0.34016231285798276</v>
      </c>
      <c r="FC201" s="2">
        <f t="shared" si="646"/>
        <v>0.34731336667522855</v>
      </c>
      <c r="FD201" s="2">
        <f t="shared" si="646"/>
        <v>0.34597258681434434</v>
      </c>
      <c r="FE201" s="2">
        <f t="shared" si="646"/>
        <v>0.34978675162298634</v>
      </c>
      <c r="FG201" s="2">
        <f t="shared" si="518"/>
        <v>0.99999958302881931</v>
      </c>
      <c r="FH201" s="2">
        <f t="shared" si="647"/>
        <v>0.99999818602036572</v>
      </c>
      <c r="FI201" s="2">
        <f t="shared" si="647"/>
        <v>0.99999797309716254</v>
      </c>
      <c r="FJ201" s="2">
        <f t="shared" si="647"/>
        <v>0.99999798297838904</v>
      </c>
      <c r="FK201" s="2">
        <f t="shared" si="647"/>
        <v>0.99999847771414052</v>
      </c>
      <c r="FL201" s="2">
        <f t="shared" si="647"/>
        <v>0.99999894508390996</v>
      </c>
      <c r="FM201" s="2">
        <f t="shared" si="647"/>
        <v>0.99999899434764805</v>
      </c>
      <c r="FN201" s="2">
        <f t="shared" si="647"/>
        <v>0.99999888415501148</v>
      </c>
      <c r="FO201" s="2">
        <f t="shared" si="647"/>
        <v>0.99999900292445476</v>
      </c>
      <c r="FP201" s="2">
        <f t="shared" si="647"/>
        <v>0.9999985346929221</v>
      </c>
      <c r="FQ201" s="2">
        <f t="shared" si="647"/>
        <v>0.99999833091295165</v>
      </c>
      <c r="FR201" s="2">
        <f t="shared" si="647"/>
        <v>0.99999797416498037</v>
      </c>
      <c r="FS201" s="2">
        <f t="shared" si="647"/>
        <v>0.99999762752011323</v>
      </c>
      <c r="FT201" s="2">
        <f t="shared" si="647"/>
        <v>0.99999705774069181</v>
      </c>
      <c r="FU201" s="2">
        <f t="shared" si="647"/>
        <v>0.99999452698499502</v>
      </c>
      <c r="FW201" s="2">
        <f t="shared" si="536"/>
        <v>0.94987894630360892</v>
      </c>
      <c r="FX201" s="2">
        <f t="shared" si="588"/>
        <v>0.94346153154269163</v>
      </c>
      <c r="FY201" s="2">
        <f t="shared" si="589"/>
        <v>0.93536819014273997</v>
      </c>
      <c r="FZ201" s="2">
        <f t="shared" si="590"/>
        <v>0.96401815538503666</v>
      </c>
      <c r="GA201" s="2">
        <f t="shared" si="591"/>
        <v>0.96664962733970905</v>
      </c>
      <c r="GB201" s="2">
        <f t="shared" si="592"/>
        <v>0.97559404881950951</v>
      </c>
      <c r="GC201" s="2">
        <f t="shared" si="593"/>
        <v>0.97786350212031237</v>
      </c>
      <c r="GD201" s="2">
        <f t="shared" si="594"/>
        <v>0.97977070585316217</v>
      </c>
      <c r="GE201" s="2">
        <f t="shared" si="595"/>
        <v>0.98001884234290804</v>
      </c>
      <c r="GF201" s="2">
        <f t="shared" si="596"/>
        <v>0.97396235308677004</v>
      </c>
      <c r="GG201" s="2">
        <f t="shared" si="597"/>
        <v>0.97120402720524701</v>
      </c>
      <c r="GH201" s="2">
        <f t="shared" si="598"/>
        <v>0.96079039945355615</v>
      </c>
      <c r="GI201" s="2">
        <f t="shared" si="599"/>
        <v>0.94750868111692377</v>
      </c>
      <c r="GJ201" s="2">
        <f t="shared" si="600"/>
        <v>0.92722470427270554</v>
      </c>
      <c r="GK201" s="2">
        <f t="shared" si="601"/>
        <v>0.87670259962481822</v>
      </c>
      <c r="GM201" s="82">
        <f t="shared" si="537"/>
        <v>2.2674073547476405E-125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3.4277172295638822E-96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2.9961591550430562E-62</v>
      </c>
      <c r="HT201" s="82">
        <f t="shared" si="630"/>
        <v>2.0223317467480933E-106</v>
      </c>
      <c r="HU201" s="82">
        <f t="shared" si="631"/>
        <v>1.139537859863854E-103</v>
      </c>
      <c r="HV201" s="82">
        <f t="shared" si="632"/>
        <v>4.438664671667359E-131</v>
      </c>
      <c r="HW201" s="82">
        <f t="shared" si="633"/>
        <v>1.1401676859045622E-163</v>
      </c>
      <c r="HX201" s="82">
        <f t="shared" si="634"/>
        <v>1.7233091200153402E-168</v>
      </c>
      <c r="HY201" s="82">
        <f t="shared" si="635"/>
        <v>3.4263651421843836E-164</v>
      </c>
      <c r="HZ201" s="82">
        <f t="shared" si="636"/>
        <v>1.8564916025249994E-169</v>
      </c>
      <c r="IA201" s="82">
        <f t="shared" si="637"/>
        <v>7.1507589365467977E-159</v>
      </c>
      <c r="IB201" s="82">
        <f t="shared" si="638"/>
        <v>3.8746298193217902E-171</v>
      </c>
      <c r="IC201" s="82">
        <f t="shared" si="639"/>
        <v>7.3073679366021876E-161</v>
      </c>
      <c r="ID201" s="82">
        <f t="shared" si="640"/>
        <v>3.0667563749018576E-128</v>
      </c>
      <c r="IE201" s="82">
        <f t="shared" si="641"/>
        <v>9.3360998472884089E-117</v>
      </c>
      <c r="IF201" s="82">
        <f t="shared" si="642"/>
        <v>5.8579972900147172E-77</v>
      </c>
      <c r="IG201" s="82">
        <f t="shared" si="643"/>
        <v>3.3536457938076338E-89</v>
      </c>
      <c r="II201" s="82">
        <f t="shared" si="540"/>
        <v>5.4735783071236961E-10</v>
      </c>
      <c r="IJ201" s="82">
        <f t="shared" si="541"/>
        <v>5.5883905790148176E-15</v>
      </c>
      <c r="IK201" s="82">
        <f t="shared" si="542"/>
        <v>1.1266249504425841E-14</v>
      </c>
      <c r="IL201" s="82">
        <f t="shared" si="543"/>
        <v>3.7538716650156761E-24</v>
      </c>
      <c r="IM201" s="82">
        <f t="shared" si="544"/>
        <v>2.4911036169784972E-28</v>
      </c>
      <c r="IN201" s="82">
        <f t="shared" si="545"/>
        <v>5.9315532724769795E-32</v>
      </c>
      <c r="IO201" s="82">
        <f t="shared" si="546"/>
        <v>2.0680543854859466E-32</v>
      </c>
      <c r="IP201" s="82">
        <f t="shared" si="547"/>
        <v>1.7297234553106541E-34</v>
      </c>
      <c r="IQ201" s="82">
        <f t="shared" si="548"/>
        <v>1.1504000191648054E-32</v>
      </c>
      <c r="IR201" s="82">
        <f t="shared" si="549"/>
        <v>1.3949676854460322E-32</v>
      </c>
      <c r="IS201" s="82">
        <f t="shared" si="550"/>
        <v>3.3739073325734219E-30</v>
      </c>
      <c r="IT201" s="82">
        <f t="shared" si="551"/>
        <v>2.4933308171848559E-22</v>
      </c>
      <c r="IU201" s="82">
        <f t="shared" si="552"/>
        <v>1.2978640666911941E-18</v>
      </c>
      <c r="IV201" s="82">
        <f t="shared" si="553"/>
        <v>2.5003928621441326E-20</v>
      </c>
      <c r="IW201" s="82">
        <f t="shared" si="554"/>
        <v>3.4909802950365518E-16</v>
      </c>
      <c r="IY201" s="82">
        <f t="shared" si="555"/>
        <v>5.4735783071236961E-10</v>
      </c>
      <c r="IZ201" s="82">
        <f t="shared" si="556"/>
        <v>5.5883905790148176E-15</v>
      </c>
      <c r="JA201" s="82">
        <f t="shared" si="557"/>
        <v>1.1266249504425841E-14</v>
      </c>
      <c r="JB201" s="82">
        <f t="shared" si="558"/>
        <v>3.7538716650156761E-24</v>
      </c>
      <c r="JC201" s="82">
        <f t="shared" si="559"/>
        <v>2.4911036169784972E-28</v>
      </c>
      <c r="JD201" s="82">
        <f t="shared" si="560"/>
        <v>5.9315532724769795E-32</v>
      </c>
      <c r="JE201" s="82">
        <f t="shared" si="561"/>
        <v>2.0680543854859466E-32</v>
      </c>
      <c r="JF201" s="82">
        <f t="shared" si="562"/>
        <v>1.7297234553106541E-34</v>
      </c>
      <c r="JG201" s="82">
        <f t="shared" si="563"/>
        <v>1.1504000191648054E-32</v>
      </c>
      <c r="JH201" s="82">
        <f t="shared" si="564"/>
        <v>1.3949676854460322E-32</v>
      </c>
      <c r="JI201" s="82">
        <f t="shared" si="565"/>
        <v>3.3739073325734219E-30</v>
      </c>
      <c r="JJ201" s="82">
        <f t="shared" si="566"/>
        <v>2.4933308171848559E-22</v>
      </c>
      <c r="JK201" s="82">
        <f t="shared" si="567"/>
        <v>1.2978640666911941E-18</v>
      </c>
      <c r="JL201" s="82">
        <f t="shared" si="568"/>
        <v>2.5003928621441326E-20</v>
      </c>
      <c r="JM201" s="82">
        <f t="shared" si="569"/>
        <v>3.4909802950365518E-16</v>
      </c>
    </row>
    <row r="202" spans="2:273" x14ac:dyDescent="0.25">
      <c r="B202" s="2">
        <v>175</v>
      </c>
      <c r="C202" s="37">
        <v>0.337362</v>
      </c>
      <c r="D202" s="37">
        <v>0.33875499999999997</v>
      </c>
      <c r="E202" s="37">
        <v>0.33695799999999998</v>
      </c>
      <c r="F202" s="37">
        <v>0.33148100000000003</v>
      </c>
      <c r="G202" s="37">
        <v>0.32979900000000001</v>
      </c>
      <c r="H202" s="37">
        <v>0.335947</v>
      </c>
      <c r="I202" s="37">
        <v>0.33921299999999999</v>
      </c>
      <c r="J202" s="37">
        <v>0.34195399999999998</v>
      </c>
      <c r="K202" s="37">
        <v>0.34330899999999998</v>
      </c>
      <c r="L202" s="37">
        <v>0.34695100000000001</v>
      </c>
      <c r="M202" s="37">
        <v>0.34231099999999998</v>
      </c>
      <c r="N202" s="37">
        <v>0.341173</v>
      </c>
      <c r="O202" s="37">
        <v>0.35152699999999998</v>
      </c>
      <c r="P202" s="37">
        <v>0.34237899999999999</v>
      </c>
      <c r="Q202" s="37">
        <v>0.34563500000000003</v>
      </c>
      <c r="S202" s="4">
        <f t="shared" si="441"/>
        <v>0.33952068782821371</v>
      </c>
      <c r="T202" s="4">
        <f t="shared" si="442"/>
        <v>0.33565624418858875</v>
      </c>
      <c r="U202" s="4">
        <f t="shared" si="443"/>
        <v>0.33514858257543606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0.34663544310903577</v>
      </c>
      <c r="AG202" s="4">
        <f t="shared" si="455"/>
        <v>0.35086060457017298</v>
      </c>
      <c r="AI202" s="4">
        <f t="shared" si="456"/>
        <v>-2.1586878282137123E-3</v>
      </c>
      <c r="AJ202" s="4">
        <f t="shared" si="457"/>
        <v>3.0987558114112246E-3</v>
      </c>
      <c r="AK202" s="4">
        <f t="shared" si="458"/>
        <v>1.8094174245639194E-3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-4.256443109035779E-3</v>
      </c>
      <c r="AW202" s="4">
        <f t="shared" si="644"/>
        <v>-5.2256045701729592E-3</v>
      </c>
      <c r="AY202" s="2">
        <f t="shared" si="520"/>
        <v>0.33952068782821371</v>
      </c>
      <c r="AZ202" s="2">
        <f t="shared" si="571"/>
        <v>0.33565624418858875</v>
      </c>
      <c r="BA202" s="2">
        <f t="shared" si="572"/>
        <v>0.33514858257543606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0.34663544310903577</v>
      </c>
      <c r="BM202" s="2">
        <f t="shared" si="584"/>
        <v>0.35086060457017298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0.337362</v>
      </c>
      <c r="CV202" s="2">
        <f t="shared" si="486"/>
        <v>0.33875499999999997</v>
      </c>
      <c r="CW202" s="2">
        <f t="shared" si="487"/>
        <v>0.33695799999999998</v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0.34237899999999999</v>
      </c>
      <c r="DI202" s="2">
        <f t="shared" si="499"/>
        <v>0.34563500000000003</v>
      </c>
      <c r="DK202" s="2">
        <f t="shared" si="500"/>
        <v>0.49101578021978026</v>
      </c>
      <c r="DL202" s="2">
        <f t="shared" si="645"/>
        <v>0.52362178954393768</v>
      </c>
      <c r="DM202" s="2">
        <f t="shared" si="645"/>
        <v>0.4954935625000001</v>
      </c>
      <c r="DN202" s="2">
        <f t="shared" si="645"/>
        <v>0.51176077419354837</v>
      </c>
      <c r="DO202" s="2">
        <f t="shared" si="645"/>
        <v>0.52307850656814447</v>
      </c>
      <c r="DP202" s="2">
        <f t="shared" si="645"/>
        <v>0.58978273550724647</v>
      </c>
      <c r="DQ202" s="2">
        <f t="shared" si="645"/>
        <v>0.52916567913043477</v>
      </c>
      <c r="DR202" s="2">
        <f t="shared" si="645"/>
        <v>0.50420120538461533</v>
      </c>
      <c r="DS202" s="2">
        <f t="shared" si="645"/>
        <v>0.50031729797101454</v>
      </c>
      <c r="DT202" s="2">
        <f t="shared" si="645"/>
        <v>0.53016200821018078</v>
      </c>
      <c r="DU202" s="2">
        <f t="shared" si="645"/>
        <v>0.50995222758620684</v>
      </c>
      <c r="DV202" s="2">
        <f t="shared" si="645"/>
        <v>0.48509933467741928</v>
      </c>
      <c r="DW202" s="2">
        <f t="shared" si="645"/>
        <v>0.48306984614527626</v>
      </c>
      <c r="DX202" s="2">
        <f t="shared" si="645"/>
        <v>0.46710020420420412</v>
      </c>
      <c r="DY202" s="2">
        <f t="shared" si="645"/>
        <v>0.41707048332111435</v>
      </c>
      <c r="EA202" s="2">
        <f t="shared" si="440"/>
        <v>0.32365549753486544</v>
      </c>
      <c r="EB202" s="2">
        <f t="shared" si="502"/>
        <v>0.33132052714119986</v>
      </c>
      <c r="EC202" s="2">
        <f t="shared" si="503"/>
        <v>0.32658862056070637</v>
      </c>
      <c r="ED202" s="2">
        <f t="shared" si="504"/>
        <v>0.32335973219578779</v>
      </c>
      <c r="EE202" s="2">
        <f t="shared" si="505"/>
        <v>0.3218154382750954</v>
      </c>
      <c r="EF202" s="2">
        <f t="shared" si="506"/>
        <v>0.32025468850990019</v>
      </c>
      <c r="EG202" s="2">
        <f t="shared" si="507"/>
        <v>0.34394688841117832</v>
      </c>
      <c r="EH202" s="2">
        <f t="shared" si="508"/>
        <v>0.33735245454545448</v>
      </c>
      <c r="EI202" s="2">
        <f t="shared" si="509"/>
        <v>0.33496150122389234</v>
      </c>
      <c r="EJ202" s="2">
        <f t="shared" si="510"/>
        <v>0.33212659902654784</v>
      </c>
      <c r="EK202" s="2">
        <f t="shared" si="511"/>
        <v>0.33411012033848675</v>
      </c>
      <c r="EL202" s="2">
        <f t="shared" si="512"/>
        <v>0.34145376199738225</v>
      </c>
      <c r="EM202" s="2">
        <f t="shared" si="513"/>
        <v>0.34327517782589589</v>
      </c>
      <c r="EN202" s="2">
        <f t="shared" si="514"/>
        <v>0.35776729929784457</v>
      </c>
      <c r="EO202" s="2">
        <f t="shared" si="515"/>
        <v>0.36082491540355527</v>
      </c>
      <c r="EQ202" s="2">
        <f t="shared" si="516"/>
        <v>0.34028410033291873</v>
      </c>
      <c r="ER202" s="2">
        <f t="shared" si="646"/>
        <v>0.33589287179233801</v>
      </c>
      <c r="ES202" s="2">
        <f t="shared" si="646"/>
        <v>0.33568768124361198</v>
      </c>
      <c r="ET202" s="2">
        <f t="shared" si="646"/>
        <v>0.32701706361607719</v>
      </c>
      <c r="EU202" s="2">
        <f t="shared" si="646"/>
        <v>0.32505929508061443</v>
      </c>
      <c r="EV202" s="2">
        <f t="shared" si="646"/>
        <v>0.33044918881198015</v>
      </c>
      <c r="EW202" s="2">
        <f t="shared" si="646"/>
        <v>0.33978996237945758</v>
      </c>
      <c r="EX202" s="2">
        <f t="shared" si="646"/>
        <v>0.34099474489579723</v>
      </c>
      <c r="EY202" s="2">
        <f t="shared" si="646"/>
        <v>0.33610641080598819</v>
      </c>
      <c r="EZ202" s="2">
        <f t="shared" si="646"/>
        <v>0.34315977476685461</v>
      </c>
      <c r="FA202" s="2">
        <f t="shared" si="646"/>
        <v>0.33861769426739025</v>
      </c>
      <c r="FB202" s="2">
        <f t="shared" si="646"/>
        <v>0.34002449258123368</v>
      </c>
      <c r="FC202" s="2">
        <f t="shared" si="646"/>
        <v>0.34725110860210939</v>
      </c>
      <c r="FD202" s="2">
        <f t="shared" si="646"/>
        <v>0.34583829708479924</v>
      </c>
      <c r="FE202" s="2">
        <f t="shared" si="646"/>
        <v>0.34958223473051142</v>
      </c>
      <c r="FG202" s="2">
        <f t="shared" si="518"/>
        <v>0.99999961971774953</v>
      </c>
      <c r="FH202" s="2">
        <f t="shared" si="647"/>
        <v>0.99999834563064716</v>
      </c>
      <c r="FI202" s="2">
        <f t="shared" si="647"/>
        <v>0.9999981514423123</v>
      </c>
      <c r="FJ202" s="2">
        <f t="shared" si="647"/>
        <v>0.99999816045410106</v>
      </c>
      <c r="FK202" s="2">
        <f t="shared" si="647"/>
        <v>0.99999861165860959</v>
      </c>
      <c r="FL202" s="2">
        <f t="shared" si="647"/>
        <v>0.99999903790500189</v>
      </c>
      <c r="FM202" s="2">
        <f t="shared" si="647"/>
        <v>0.99999908283407324</v>
      </c>
      <c r="FN202" s="2">
        <f t="shared" si="647"/>
        <v>0.99999898233717543</v>
      </c>
      <c r="FO202" s="2">
        <f t="shared" si="647"/>
        <v>0.99999909065621528</v>
      </c>
      <c r="FP202" s="2">
        <f t="shared" si="647"/>
        <v>0.99999866362388967</v>
      </c>
      <c r="FQ202" s="2">
        <f t="shared" si="647"/>
        <v>0.99999847777429651</v>
      </c>
      <c r="FR202" s="2">
        <f t="shared" si="647"/>
        <v>0.99999815241617396</v>
      </c>
      <c r="FS202" s="2">
        <f t="shared" si="647"/>
        <v>0.99999783627217542</v>
      </c>
      <c r="FT202" s="2">
        <f t="shared" si="647"/>
        <v>0.99999731662692404</v>
      </c>
      <c r="FU202" s="2">
        <f t="shared" si="647"/>
        <v>0.9999950085485878</v>
      </c>
      <c r="FW202" s="2">
        <f t="shared" si="536"/>
        <v>0.95408657250870432</v>
      </c>
      <c r="FX202" s="2">
        <f t="shared" si="588"/>
        <v>0.94817850377806778</v>
      </c>
      <c r="FY202" s="2">
        <f t="shared" si="589"/>
        <v>0.94071795787467805</v>
      </c>
      <c r="FZ202" s="2">
        <f t="shared" si="590"/>
        <v>0.9670799423836024</v>
      </c>
      <c r="GA202" s="2">
        <f t="shared" si="591"/>
        <v>0.96949458136184219</v>
      </c>
      <c r="GB202" s="2">
        <f t="shared" si="592"/>
        <v>0.97769360590830301</v>
      </c>
      <c r="GC202" s="2">
        <f t="shared" si="593"/>
        <v>0.9797718742139967</v>
      </c>
      <c r="GD202" s="2">
        <f t="shared" si="594"/>
        <v>0.98151776685550285</v>
      </c>
      <c r="GE202" s="2">
        <f t="shared" si="595"/>
        <v>0.98174487283309131</v>
      </c>
      <c r="GF202" s="2">
        <f t="shared" si="596"/>
        <v>0.97619885462914302</v>
      </c>
      <c r="GG202" s="2">
        <f t="shared" si="597"/>
        <v>0.97367105013973476</v>
      </c>
      <c r="GH202" s="2">
        <f t="shared" si="598"/>
        <v>0.96411662092504735</v>
      </c>
      <c r="GI202" s="2">
        <f t="shared" si="599"/>
        <v>0.95190521440312814</v>
      </c>
      <c r="GJ202" s="2">
        <f t="shared" si="600"/>
        <v>0.93320039438069802</v>
      </c>
      <c r="GK202" s="2">
        <f t="shared" si="601"/>
        <v>0.88631811844424579</v>
      </c>
      <c r="GM202" s="82">
        <f t="shared" si="537"/>
        <v>2.3710766204902554E-127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4.8170183761160174E-98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3.7235787650660983E-64</v>
      </c>
      <c r="HT202" s="82">
        <f t="shared" si="630"/>
        <v>1.0242452899574E-109</v>
      </c>
      <c r="HU202" s="82">
        <f t="shared" si="631"/>
        <v>4.6663519994040019E-107</v>
      </c>
      <c r="HV202" s="82">
        <f t="shared" si="632"/>
        <v>3.795754251038668E-135</v>
      </c>
      <c r="HW202" s="82">
        <f t="shared" si="633"/>
        <v>1.6561417043226562E-168</v>
      </c>
      <c r="HX202" s="82">
        <f t="shared" si="634"/>
        <v>2.8944158354077753E-173</v>
      </c>
      <c r="HY202" s="82">
        <f t="shared" si="635"/>
        <v>8.1637550815144141E-169</v>
      </c>
      <c r="HZ202" s="82">
        <f t="shared" si="636"/>
        <v>3.3930482622652864E-174</v>
      </c>
      <c r="IA202" s="82">
        <f t="shared" si="637"/>
        <v>2.5809662549064306E-163</v>
      </c>
      <c r="IB202" s="82">
        <f t="shared" si="638"/>
        <v>4.3263127896202357E-176</v>
      </c>
      <c r="IC202" s="82">
        <f t="shared" si="639"/>
        <v>1.3077648548157355E-165</v>
      </c>
      <c r="ID202" s="82">
        <f t="shared" si="640"/>
        <v>3.3273984469275364E-132</v>
      </c>
      <c r="IE202" s="82">
        <f t="shared" si="641"/>
        <v>1.5188545974901851E-120</v>
      </c>
      <c r="IF202" s="82">
        <f t="shared" si="642"/>
        <v>1.3830696525608218E-79</v>
      </c>
      <c r="IG202" s="82">
        <f t="shared" si="643"/>
        <v>1.2755317394592039E-92</v>
      </c>
      <c r="II202" s="82">
        <f t="shared" si="540"/>
        <v>1.5624639316333902E-10</v>
      </c>
      <c r="IJ202" s="82">
        <f t="shared" si="541"/>
        <v>7.1126909512803517E-16</v>
      </c>
      <c r="IK202" s="82">
        <f t="shared" si="542"/>
        <v>1.3460384514794942E-15</v>
      </c>
      <c r="IL202" s="82">
        <f t="shared" si="543"/>
        <v>1.972039322226901E-25</v>
      </c>
      <c r="IM202" s="82">
        <f t="shared" si="544"/>
        <v>8.2676700748796311E-30</v>
      </c>
      <c r="IN202" s="82">
        <f t="shared" si="545"/>
        <v>1.7489115318248847E-33</v>
      </c>
      <c r="IO202" s="82">
        <f t="shared" si="546"/>
        <v>6.3627010182703236E-34</v>
      </c>
      <c r="IP202" s="82">
        <f t="shared" si="547"/>
        <v>4.6046895075416669E-36</v>
      </c>
      <c r="IQ202" s="82">
        <f t="shared" si="548"/>
        <v>3.7837822682628069E-34</v>
      </c>
      <c r="IR202" s="82">
        <f t="shared" si="549"/>
        <v>3.577743751394344E-34</v>
      </c>
      <c r="IS202" s="82">
        <f t="shared" si="550"/>
        <v>1.0358490244028592E-31</v>
      </c>
      <c r="IT202" s="82">
        <f t="shared" si="551"/>
        <v>1.5361443112146229E-23</v>
      </c>
      <c r="IU202" s="82">
        <f t="shared" si="552"/>
        <v>1.0251370070373544E-19</v>
      </c>
      <c r="IV202" s="82">
        <f t="shared" si="553"/>
        <v>1.0401177845998132E-21</v>
      </c>
      <c r="IW202" s="82">
        <f t="shared" si="554"/>
        <v>1.3664190566305832E-17</v>
      </c>
      <c r="IY202" s="82">
        <f t="shared" si="555"/>
        <v>1.5624639316333902E-10</v>
      </c>
      <c r="IZ202" s="82">
        <f t="shared" si="556"/>
        <v>7.1126909512803517E-16</v>
      </c>
      <c r="JA202" s="82">
        <f t="shared" si="557"/>
        <v>1.3460384514794942E-15</v>
      </c>
      <c r="JB202" s="82">
        <f t="shared" si="558"/>
        <v>1.972039322226901E-25</v>
      </c>
      <c r="JC202" s="82">
        <f t="shared" si="559"/>
        <v>8.2676700748796311E-30</v>
      </c>
      <c r="JD202" s="82">
        <f t="shared" si="560"/>
        <v>1.7489115318248847E-33</v>
      </c>
      <c r="JE202" s="82">
        <f t="shared" si="561"/>
        <v>6.3627010182703236E-34</v>
      </c>
      <c r="JF202" s="82">
        <f t="shared" si="562"/>
        <v>4.6046895075416669E-36</v>
      </c>
      <c r="JG202" s="82">
        <f t="shared" si="563"/>
        <v>3.7837822682628069E-34</v>
      </c>
      <c r="JH202" s="82">
        <f t="shared" si="564"/>
        <v>3.577743751394344E-34</v>
      </c>
      <c r="JI202" s="82">
        <f t="shared" si="565"/>
        <v>1.0358490244028592E-31</v>
      </c>
      <c r="JJ202" s="82">
        <f t="shared" si="566"/>
        <v>1.5361443112146229E-23</v>
      </c>
      <c r="JK202" s="82">
        <f t="shared" si="567"/>
        <v>1.0251370070373544E-19</v>
      </c>
      <c r="JL202" s="82">
        <f t="shared" si="568"/>
        <v>1.0401177845998132E-21</v>
      </c>
      <c r="JM202" s="82">
        <f t="shared" si="569"/>
        <v>1.3664190566305832E-17</v>
      </c>
    </row>
    <row r="203" spans="2:273" x14ac:dyDescent="0.25">
      <c r="B203" s="2">
        <v>176</v>
      </c>
      <c r="C203" s="37">
        <v>0.33766400000000002</v>
      </c>
      <c r="D203" s="37">
        <v>0.333563</v>
      </c>
      <c r="E203" s="37">
        <v>0.33938800000000002</v>
      </c>
      <c r="F203" s="37">
        <v>0.33385300000000001</v>
      </c>
      <c r="G203" s="37">
        <v>0.32736100000000001</v>
      </c>
      <c r="H203" s="37">
        <v>0.33576800000000001</v>
      </c>
      <c r="I203" s="37">
        <v>0.342968</v>
      </c>
      <c r="J203" s="37">
        <v>0.34321600000000002</v>
      </c>
      <c r="K203" s="37">
        <v>0.34599600000000003</v>
      </c>
      <c r="L203" s="37">
        <v>0.34731400000000001</v>
      </c>
      <c r="M203" s="37">
        <v>0.34478399999999998</v>
      </c>
      <c r="N203" s="37">
        <v>0.34269300000000003</v>
      </c>
      <c r="O203" s="37">
        <v>0.35387299999999999</v>
      </c>
      <c r="P203" s="37">
        <v>0.34309099999999998</v>
      </c>
      <c r="Q203" s="37">
        <v>0.34723199999999999</v>
      </c>
      <c r="S203" s="4">
        <f t="shared" si="441"/>
        <v>0.33939586529509402</v>
      </c>
      <c r="T203" s="4">
        <f t="shared" si="442"/>
        <v>0.33543963043025515</v>
      </c>
      <c r="U203" s="4">
        <f t="shared" si="443"/>
        <v>0.33501073295138351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0.34644513311508707</v>
      </c>
      <c r="AG203" s="4">
        <f t="shared" si="455"/>
        <v>0.3505701484446847</v>
      </c>
      <c r="AI203" s="4">
        <f t="shared" si="456"/>
        <v>-1.7318652950940039E-3</v>
      </c>
      <c r="AJ203" s="4">
        <f t="shared" si="457"/>
        <v>-1.8766304302551551E-3</v>
      </c>
      <c r="AK203" s="4">
        <f t="shared" si="458"/>
        <v>4.3772670486165177E-3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-3.3541331150870879E-3</v>
      </c>
      <c r="AW203" s="4">
        <f t="shared" si="648"/>
        <v>-3.3381484446847187E-3</v>
      </c>
      <c r="AY203" s="2">
        <f t="shared" si="520"/>
        <v>0.33939586529509402</v>
      </c>
      <c r="AZ203" s="2">
        <f t="shared" si="571"/>
        <v>0.33543963043025515</v>
      </c>
      <c r="BA203" s="2">
        <f t="shared" si="572"/>
        <v>0.33501073295138351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0.34644513311508707</v>
      </c>
      <c r="BM203" s="2">
        <f t="shared" si="584"/>
        <v>0.3505701484446847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0.33766400000000002</v>
      </c>
      <c r="CV203" s="2">
        <f t="shared" si="486"/>
        <v>0.333563</v>
      </c>
      <c r="CW203" s="2">
        <f t="shared" si="487"/>
        <v>0.33938800000000002</v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0.34309099999999998</v>
      </c>
      <c r="DI203" s="2">
        <f t="shared" si="499"/>
        <v>0.34723199999999999</v>
      </c>
      <c r="DK203" s="2">
        <f t="shared" si="500"/>
        <v>0.49163593406593414</v>
      </c>
      <c r="DL203" s="2">
        <f t="shared" ref="DL203:DY218" si="649">BP$228*$B203+BP$229</f>
        <v>0.52449628231368184</v>
      </c>
      <c r="DM203" s="2">
        <f t="shared" si="649"/>
        <v>0.49620076704545463</v>
      </c>
      <c r="DN203" s="2">
        <f t="shared" si="649"/>
        <v>0.51260721129032261</v>
      </c>
      <c r="DO203" s="2">
        <f t="shared" si="649"/>
        <v>0.52399891461412151</v>
      </c>
      <c r="DP203" s="2">
        <f t="shared" si="649"/>
        <v>0.59107649637681159</v>
      </c>
      <c r="DQ203" s="2">
        <f t="shared" si="649"/>
        <v>0.53005656478260865</v>
      </c>
      <c r="DR203" s="2">
        <f t="shared" si="649"/>
        <v>0.50491172615384605</v>
      </c>
      <c r="DS203" s="2">
        <f t="shared" si="649"/>
        <v>0.50087999449275367</v>
      </c>
      <c r="DT203" s="2">
        <f t="shared" si="649"/>
        <v>0.5309466789819377</v>
      </c>
      <c r="DU203" s="2">
        <f t="shared" si="649"/>
        <v>0.51073073103448274</v>
      </c>
      <c r="DV203" s="2">
        <f t="shared" si="649"/>
        <v>0.48576729857038115</v>
      </c>
      <c r="DW203" s="2">
        <f t="shared" si="649"/>
        <v>0.48369199821746878</v>
      </c>
      <c r="DX203" s="2">
        <f t="shared" si="649"/>
        <v>0.46766418927498921</v>
      </c>
      <c r="DY203" s="2">
        <f t="shared" si="649"/>
        <v>0.41731200494868032</v>
      </c>
      <c r="EA203" s="2">
        <f t="shared" si="440"/>
        <v>0.32324346356140654</v>
      </c>
      <c r="EB203" s="2">
        <f t="shared" si="502"/>
        <v>0.33102488642283362</v>
      </c>
      <c r="EC203" s="2">
        <f t="shared" si="503"/>
        <v>0.32628795039054725</v>
      </c>
      <c r="ED203" s="2">
        <f t="shared" si="504"/>
        <v>0.32293136965678626</v>
      </c>
      <c r="EE203" s="2">
        <f t="shared" si="505"/>
        <v>0.32149515964328845</v>
      </c>
      <c r="EF203" s="2">
        <f t="shared" si="506"/>
        <v>0.31992171167411015</v>
      </c>
      <c r="EG203" s="2">
        <f t="shared" si="507"/>
        <v>0.34383546863396514</v>
      </c>
      <c r="EH203" s="2">
        <f t="shared" si="508"/>
        <v>0.33709176470588231</v>
      </c>
      <c r="EI203" s="2">
        <f t="shared" si="509"/>
        <v>0.33466636719329185</v>
      </c>
      <c r="EJ203" s="2">
        <f t="shared" si="510"/>
        <v>0.33182207083278642</v>
      </c>
      <c r="EK203" s="2">
        <f t="shared" si="511"/>
        <v>0.33378731710912968</v>
      </c>
      <c r="EL203" s="2">
        <f t="shared" si="512"/>
        <v>0.34133396637097346</v>
      </c>
      <c r="EM203" s="2">
        <f t="shared" si="513"/>
        <v>0.34316076239497689</v>
      </c>
      <c r="EN203" s="2">
        <f t="shared" si="514"/>
        <v>0.35779328242978448</v>
      </c>
      <c r="EO203" s="2">
        <f t="shared" si="515"/>
        <v>0.36076138187392676</v>
      </c>
      <c r="EQ203" s="2">
        <f t="shared" si="516"/>
        <v>0.3401047109602825</v>
      </c>
      <c r="ER203" s="2">
        <f t="shared" ref="ER203:FE218" si="650">CV$228*$B203+CV$229</f>
        <v>0.33565937599438878</v>
      </c>
      <c r="ES203" s="2">
        <f t="shared" si="650"/>
        <v>0.33551175434440211</v>
      </c>
      <c r="ET203" s="2">
        <f t="shared" si="650"/>
        <v>0.32663780485443428</v>
      </c>
      <c r="EU203" s="2">
        <f t="shared" si="650"/>
        <v>0.32477952608242255</v>
      </c>
      <c r="EV203" s="2">
        <f t="shared" si="650"/>
        <v>0.33023700014644886</v>
      </c>
      <c r="EW203" s="2">
        <f t="shared" si="650"/>
        <v>0.33963038607928059</v>
      </c>
      <c r="EX203" s="2">
        <f t="shared" si="650"/>
        <v>0.34077755261066406</v>
      </c>
      <c r="EY203" s="2">
        <f t="shared" si="650"/>
        <v>0.33582595054476649</v>
      </c>
      <c r="EZ203" s="2">
        <f t="shared" si="650"/>
        <v>0.34298986138234039</v>
      </c>
      <c r="FA203" s="2">
        <f t="shared" si="650"/>
        <v>0.33835120553274728</v>
      </c>
      <c r="FB203" s="2">
        <f t="shared" si="650"/>
        <v>0.33988667230448466</v>
      </c>
      <c r="FC203" s="2">
        <f t="shared" si="650"/>
        <v>0.34718885052899029</v>
      </c>
      <c r="FD203" s="2">
        <f t="shared" si="650"/>
        <v>0.34570400735525414</v>
      </c>
      <c r="FE203" s="2">
        <f t="shared" si="650"/>
        <v>0.34937771783803651</v>
      </c>
      <c r="FG203" s="2">
        <f t="shared" si="518"/>
        <v>0.99999965317845396</v>
      </c>
      <c r="FH203" s="2">
        <f t="shared" ref="FH203:FU218" si="651">POWER(10,($B203-D$231)/D$229)/(1+POWER(10,($B203-D$231)/D$229))</f>
        <v>0.99999849119699824</v>
      </c>
      <c r="FI203" s="2">
        <f t="shared" si="651"/>
        <v>0.99999831409507745</v>
      </c>
      <c r="FJ203" s="2">
        <f t="shared" si="651"/>
        <v>0.99999832231392916</v>
      </c>
      <c r="FK203" s="2">
        <f t="shared" si="651"/>
        <v>0.99999873381744853</v>
      </c>
      <c r="FL203" s="2">
        <f t="shared" si="651"/>
        <v>0.99999912255885903</v>
      </c>
      <c r="FM203" s="2">
        <f t="shared" si="651"/>
        <v>0.99999916353466578</v>
      </c>
      <c r="FN203" s="2">
        <f t="shared" si="651"/>
        <v>0.99999907188039017</v>
      </c>
      <c r="FO203" s="2">
        <f t="shared" si="651"/>
        <v>0.99999917066854527</v>
      </c>
      <c r="FP203" s="2">
        <f t="shared" si="651"/>
        <v>0.99999878121035868</v>
      </c>
      <c r="FQ203" s="2">
        <f t="shared" si="651"/>
        <v>0.99999861171347249</v>
      </c>
      <c r="FR203" s="2">
        <f t="shared" si="651"/>
        <v>0.99999831498325009</v>
      </c>
      <c r="FS203" s="2">
        <f t="shared" si="651"/>
        <v>0.99999802665639492</v>
      </c>
      <c r="FT203" s="2">
        <f t="shared" si="651"/>
        <v>0.99999755273409086</v>
      </c>
      <c r="FU203" s="2">
        <f t="shared" si="651"/>
        <v>0.99999544774020865</v>
      </c>
      <c r="FW203" s="2">
        <f t="shared" si="536"/>
        <v>0.95795660602354327</v>
      </c>
      <c r="FX203" s="2">
        <f t="shared" si="588"/>
        <v>0.95252174571564274</v>
      </c>
      <c r="FY203" s="2">
        <f t="shared" si="589"/>
        <v>0.94565063910936042</v>
      </c>
      <c r="FZ203" s="2">
        <f t="shared" si="590"/>
        <v>0.96988933181209891</v>
      </c>
      <c r="GA203" s="2">
        <f t="shared" si="591"/>
        <v>0.9721038501989554</v>
      </c>
      <c r="GB203" s="2">
        <f t="shared" si="592"/>
        <v>0.97961631932548909</v>
      </c>
      <c r="GC203" s="2">
        <f t="shared" si="593"/>
        <v>0.98151883621658742</v>
      </c>
      <c r="GD203" s="2">
        <f t="shared" si="594"/>
        <v>0.98311654655385761</v>
      </c>
      <c r="GE203" s="2">
        <f t="shared" si="595"/>
        <v>0.9833243408170852</v>
      </c>
      <c r="GF203" s="2">
        <f t="shared" si="596"/>
        <v>0.97824754250512447</v>
      </c>
      <c r="GG203" s="2">
        <f t="shared" si="597"/>
        <v>0.97593195480808359</v>
      </c>
      <c r="GH203" s="2">
        <f t="shared" si="598"/>
        <v>0.96717031457598712</v>
      </c>
      <c r="GI203" s="2">
        <f t="shared" si="599"/>
        <v>0.95595062520200069</v>
      </c>
      <c r="GJ203" s="2">
        <f t="shared" si="600"/>
        <v>0.93871784106649803</v>
      </c>
      <c r="GK203" s="2">
        <f t="shared" si="601"/>
        <v>0.89527333468715264</v>
      </c>
      <c r="GM203" s="82">
        <f t="shared" si="537"/>
        <v>2.3913656754536556E-129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6.4954818850047842E-100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4.3248661705478115E-66</v>
      </c>
      <c r="HT203" s="82">
        <f t="shared" si="630"/>
        <v>4.6130476732137883E-113</v>
      </c>
      <c r="HU203" s="82">
        <f t="shared" si="631"/>
        <v>1.6825307925672889E-110</v>
      </c>
      <c r="HV203" s="82">
        <f t="shared" si="632"/>
        <v>2.8082772227241346E-139</v>
      </c>
      <c r="HW203" s="82">
        <f t="shared" si="633"/>
        <v>2.0420676444827892E-173</v>
      </c>
      <c r="HX203" s="82">
        <f t="shared" si="634"/>
        <v>4.1629838224504033E-178</v>
      </c>
      <c r="HY203" s="82">
        <f t="shared" si="635"/>
        <v>1.6754661470865817E-173</v>
      </c>
      <c r="HZ203" s="82">
        <f t="shared" si="636"/>
        <v>5.3276303748719116E-179</v>
      </c>
      <c r="IA203" s="82">
        <f t="shared" si="637"/>
        <v>8.0785462567571587E-168</v>
      </c>
      <c r="IB203" s="82">
        <f t="shared" si="638"/>
        <v>4.0992812191627832E-181</v>
      </c>
      <c r="IC203" s="82">
        <f t="shared" si="639"/>
        <v>1.993315650004955E-170</v>
      </c>
      <c r="ID203" s="82">
        <f t="shared" si="640"/>
        <v>3.1364811341019175E-136</v>
      </c>
      <c r="IE203" s="82">
        <f t="shared" si="641"/>
        <v>2.1457407880519305E-124</v>
      </c>
      <c r="IF203" s="82">
        <f t="shared" si="642"/>
        <v>2.94455914914529E-82</v>
      </c>
      <c r="IG203" s="82">
        <f t="shared" si="643"/>
        <v>4.1731823512688009E-96</v>
      </c>
      <c r="II203" s="82">
        <f t="shared" si="540"/>
        <v>4.2984419131822541E-11</v>
      </c>
      <c r="IJ203" s="82">
        <f t="shared" si="541"/>
        <v>8.4877925934605794E-17</v>
      </c>
      <c r="IK203" s="82">
        <f t="shared" si="542"/>
        <v>1.4996739151633727E-16</v>
      </c>
      <c r="IL203" s="82">
        <f t="shared" si="543"/>
        <v>9.5639238604638191E-27</v>
      </c>
      <c r="IM203" s="82">
        <f t="shared" si="544"/>
        <v>2.5064886936117131E-31</v>
      </c>
      <c r="IN203" s="82">
        <f t="shared" si="545"/>
        <v>4.7329215195532243E-35</v>
      </c>
      <c r="IO203" s="82">
        <f t="shared" si="546"/>
        <v>1.8025400536850228E-35</v>
      </c>
      <c r="IP203" s="82">
        <f t="shared" si="547"/>
        <v>1.1270503006044618E-37</v>
      </c>
      <c r="IQ203" s="82">
        <f t="shared" si="548"/>
        <v>1.1502310226919094E-35</v>
      </c>
      <c r="IR203" s="82">
        <f t="shared" si="549"/>
        <v>8.3797550639231437E-36</v>
      </c>
      <c r="IS203" s="82">
        <f t="shared" si="550"/>
        <v>2.9102126697578513E-33</v>
      </c>
      <c r="IT203" s="82">
        <f t="shared" si="551"/>
        <v>8.7577769795225503E-25</v>
      </c>
      <c r="IU203" s="82">
        <f t="shared" si="552"/>
        <v>7.4918866443974762E-21</v>
      </c>
      <c r="IV203" s="82">
        <f t="shared" si="553"/>
        <v>3.8734803899765053E-23</v>
      </c>
      <c r="IW203" s="82">
        <f t="shared" si="554"/>
        <v>4.6274995775661302E-19</v>
      </c>
      <c r="IY203" s="82">
        <f t="shared" si="555"/>
        <v>4.2984419131822541E-11</v>
      </c>
      <c r="IZ203" s="82">
        <f t="shared" si="556"/>
        <v>8.4877925934605794E-17</v>
      </c>
      <c r="JA203" s="82">
        <f t="shared" si="557"/>
        <v>1.4996739151633727E-16</v>
      </c>
      <c r="JB203" s="82">
        <f t="shared" si="558"/>
        <v>9.5639238604638191E-27</v>
      </c>
      <c r="JC203" s="82">
        <f t="shared" si="559"/>
        <v>2.5064886936117131E-31</v>
      </c>
      <c r="JD203" s="82">
        <f t="shared" si="560"/>
        <v>4.7329215195532243E-35</v>
      </c>
      <c r="JE203" s="82">
        <f t="shared" si="561"/>
        <v>1.8025400536850228E-35</v>
      </c>
      <c r="JF203" s="82">
        <f t="shared" si="562"/>
        <v>1.1270503006044618E-37</v>
      </c>
      <c r="JG203" s="82">
        <f t="shared" si="563"/>
        <v>1.1502310226919094E-35</v>
      </c>
      <c r="JH203" s="82">
        <f t="shared" si="564"/>
        <v>8.3797550639231437E-36</v>
      </c>
      <c r="JI203" s="82">
        <f t="shared" si="565"/>
        <v>2.9102126697578513E-33</v>
      </c>
      <c r="JJ203" s="82">
        <f t="shared" si="566"/>
        <v>8.7577769795225503E-25</v>
      </c>
      <c r="JK203" s="82">
        <f t="shared" si="567"/>
        <v>7.4918866443974762E-21</v>
      </c>
      <c r="JL203" s="82">
        <f t="shared" si="568"/>
        <v>3.8734803899765053E-23</v>
      </c>
      <c r="JM203" s="82">
        <f t="shared" si="569"/>
        <v>4.6274995775661302E-19</v>
      </c>
    </row>
    <row r="204" spans="2:273" x14ac:dyDescent="0.25">
      <c r="B204" s="2">
        <v>177</v>
      </c>
      <c r="C204" s="37">
        <v>0.33931600000000001</v>
      </c>
      <c r="D204" s="37">
        <v>0.33614899999999998</v>
      </c>
      <c r="E204" s="37">
        <v>0.33852300000000002</v>
      </c>
      <c r="F204" s="37">
        <v>0.33377699999999999</v>
      </c>
      <c r="G204" s="37">
        <v>0.32989099999999999</v>
      </c>
      <c r="H204" s="37">
        <v>0.33615200000000001</v>
      </c>
      <c r="I204" s="37">
        <v>0.343864</v>
      </c>
      <c r="J204" s="37">
        <v>0.34322599999999998</v>
      </c>
      <c r="K204" s="37">
        <v>0.34048400000000001</v>
      </c>
      <c r="L204" s="37">
        <v>0.34810099999999999</v>
      </c>
      <c r="M204" s="37">
        <v>0.34688600000000003</v>
      </c>
      <c r="N204" s="37">
        <v>0.33827099999999999</v>
      </c>
      <c r="O204" s="37">
        <v>0.35242499999999999</v>
      </c>
      <c r="P204" s="37">
        <v>0.34314499999999998</v>
      </c>
      <c r="Q204" s="37">
        <v>0.345219</v>
      </c>
      <c r="S204" s="4">
        <f t="shared" si="441"/>
        <v>0.33926749270622125</v>
      </c>
      <c r="T204" s="4">
        <f t="shared" si="442"/>
        <v>0.3352219274064559</v>
      </c>
      <c r="U204" s="4">
        <f t="shared" si="443"/>
        <v>0.33487048226892774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0.34625830283879944</v>
      </c>
      <c r="AG204" s="4">
        <f t="shared" si="455"/>
        <v>0.35028441488466699</v>
      </c>
      <c r="AI204" s="4">
        <f t="shared" si="456"/>
        <v>4.8507293778754512E-5</v>
      </c>
      <c r="AJ204" s="4">
        <f t="shared" si="457"/>
        <v>9.2707259354407601E-4</v>
      </c>
      <c r="AK204" s="4">
        <f t="shared" si="458"/>
        <v>3.6525177310722801E-3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-3.1133028387994588E-3</v>
      </c>
      <c r="AW204" s="4">
        <f t="shared" si="648"/>
        <v>-5.0654148846669966E-3</v>
      </c>
      <c r="AY204" s="2">
        <f t="shared" si="520"/>
        <v>0.33926749270622125</v>
      </c>
      <c r="AZ204" s="2">
        <f t="shared" si="571"/>
        <v>0.3352219274064559</v>
      </c>
      <c r="BA204" s="2">
        <f t="shared" si="572"/>
        <v>0.33487048226892774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0.34625830283879944</v>
      </c>
      <c r="BM204" s="2">
        <f t="shared" si="584"/>
        <v>0.35028441488466699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0.33931600000000001</v>
      </c>
      <c r="CV204" s="2">
        <f t="shared" si="486"/>
        <v>0.33614899999999998</v>
      </c>
      <c r="CW204" s="2">
        <f t="shared" si="487"/>
        <v>0.33852300000000002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0.34314499999999998</v>
      </c>
      <c r="DI204" s="2">
        <f t="shared" si="499"/>
        <v>0.345219</v>
      </c>
      <c r="DK204" s="2">
        <f t="shared" si="500"/>
        <v>0.49225608791208797</v>
      </c>
      <c r="DL204" s="2">
        <f t="shared" si="649"/>
        <v>0.525370775083426</v>
      </c>
      <c r="DM204" s="2">
        <f t="shared" si="649"/>
        <v>0.49690797159090916</v>
      </c>
      <c r="DN204" s="2">
        <f t="shared" si="649"/>
        <v>0.51345364838709684</v>
      </c>
      <c r="DO204" s="2">
        <f t="shared" si="649"/>
        <v>0.52491932266009855</v>
      </c>
      <c r="DP204" s="2">
        <f t="shared" si="649"/>
        <v>0.59237025724637693</v>
      </c>
      <c r="DQ204" s="2">
        <f t="shared" si="649"/>
        <v>0.53094745043478253</v>
      </c>
      <c r="DR204" s="2">
        <f t="shared" si="649"/>
        <v>0.50562224692307689</v>
      </c>
      <c r="DS204" s="2">
        <f t="shared" si="649"/>
        <v>0.50144269101449279</v>
      </c>
      <c r="DT204" s="2">
        <f t="shared" si="649"/>
        <v>0.53173134975369463</v>
      </c>
      <c r="DU204" s="2">
        <f t="shared" si="649"/>
        <v>0.51150923448275853</v>
      </c>
      <c r="DV204" s="2">
        <f t="shared" si="649"/>
        <v>0.48643526246334301</v>
      </c>
      <c r="DW204" s="2">
        <f t="shared" si="649"/>
        <v>0.48431415028966129</v>
      </c>
      <c r="DX204" s="2">
        <f t="shared" si="649"/>
        <v>0.46822817434577424</v>
      </c>
      <c r="DY204" s="2">
        <f t="shared" si="649"/>
        <v>0.41755352657624628</v>
      </c>
      <c r="EA204" s="2">
        <f t="shared" si="440"/>
        <v>0.32283142958794769</v>
      </c>
      <c r="EB204" s="2">
        <f t="shared" si="502"/>
        <v>0.33072924570446732</v>
      </c>
      <c r="EC204" s="2">
        <f t="shared" si="503"/>
        <v>0.32598728022038814</v>
      </c>
      <c r="ED204" s="2">
        <f t="shared" si="504"/>
        <v>0.32250300711778468</v>
      </c>
      <c r="EE204" s="2">
        <f t="shared" si="505"/>
        <v>0.32117488101148151</v>
      </c>
      <c r="EF204" s="2">
        <f t="shared" si="506"/>
        <v>0.31958873483832018</v>
      </c>
      <c r="EG204" s="2">
        <f t="shared" si="507"/>
        <v>0.3437240488567519</v>
      </c>
      <c r="EH204" s="2">
        <f t="shared" si="508"/>
        <v>0.33683107486631014</v>
      </c>
      <c r="EI204" s="2">
        <f t="shared" si="509"/>
        <v>0.33437123316269135</v>
      </c>
      <c r="EJ204" s="2">
        <f t="shared" si="510"/>
        <v>0.331517542639025</v>
      </c>
      <c r="EK204" s="2">
        <f t="shared" si="511"/>
        <v>0.33346451387977261</v>
      </c>
      <c r="EL204" s="2">
        <f t="shared" si="512"/>
        <v>0.34121417074456473</v>
      </c>
      <c r="EM204" s="2">
        <f t="shared" si="513"/>
        <v>0.34304634696405789</v>
      </c>
      <c r="EN204" s="2">
        <f t="shared" si="514"/>
        <v>0.35781926556172439</v>
      </c>
      <c r="EO204" s="2">
        <f t="shared" si="515"/>
        <v>0.36069784834429819</v>
      </c>
      <c r="EQ204" s="2">
        <f t="shared" si="516"/>
        <v>0.33992532158764621</v>
      </c>
      <c r="ER204" s="2">
        <f t="shared" si="650"/>
        <v>0.33542588019643949</v>
      </c>
      <c r="ES204" s="2">
        <f t="shared" si="650"/>
        <v>0.33533582744519225</v>
      </c>
      <c r="ET204" s="2">
        <f t="shared" si="650"/>
        <v>0.32625854609279137</v>
      </c>
      <c r="EU204" s="2">
        <f t="shared" si="650"/>
        <v>0.32449975708423062</v>
      </c>
      <c r="EV204" s="2">
        <f t="shared" si="650"/>
        <v>0.33002481148091761</v>
      </c>
      <c r="EW204" s="2">
        <f t="shared" si="650"/>
        <v>0.3394708097791036</v>
      </c>
      <c r="EX204" s="2">
        <f t="shared" si="650"/>
        <v>0.34056036032553083</v>
      </c>
      <c r="EY204" s="2">
        <f t="shared" si="650"/>
        <v>0.33554549028354475</v>
      </c>
      <c r="EZ204" s="2">
        <f t="shared" si="650"/>
        <v>0.34281994799782622</v>
      </c>
      <c r="FA204" s="2">
        <f t="shared" si="650"/>
        <v>0.33808471679810437</v>
      </c>
      <c r="FB204" s="2">
        <f t="shared" si="650"/>
        <v>0.33974885202773553</v>
      </c>
      <c r="FC204" s="2">
        <f t="shared" si="650"/>
        <v>0.34712659245587113</v>
      </c>
      <c r="FD204" s="2">
        <f t="shared" si="650"/>
        <v>0.34556971762570909</v>
      </c>
      <c r="FE204" s="2">
        <f t="shared" si="650"/>
        <v>0.34917320094556159</v>
      </c>
      <c r="FG204" s="2">
        <f t="shared" si="518"/>
        <v>0.99999968369498105</v>
      </c>
      <c r="FH204" s="2">
        <f t="shared" si="651"/>
        <v>0.99999862395512529</v>
      </c>
      <c r="FI204" s="2">
        <f t="shared" si="651"/>
        <v>0.99999846243620838</v>
      </c>
      <c r="FJ204" s="2">
        <f t="shared" si="651"/>
        <v>0.99999846993189245</v>
      </c>
      <c r="FK204" s="2">
        <f t="shared" si="651"/>
        <v>0.9999988452276598</v>
      </c>
      <c r="FL204" s="2">
        <f t="shared" si="651"/>
        <v>0.99999919976410667</v>
      </c>
      <c r="FM204" s="2">
        <f t="shared" si="651"/>
        <v>0.99999923713449235</v>
      </c>
      <c r="FN204" s="2">
        <f t="shared" si="651"/>
        <v>0.99999915354478641</v>
      </c>
      <c r="FO204" s="2">
        <f t="shared" si="651"/>
        <v>0.99999924364066872</v>
      </c>
      <c r="FP204" s="2">
        <f t="shared" si="651"/>
        <v>0.99999888845051699</v>
      </c>
      <c r="FQ204" s="2">
        <f t="shared" si="651"/>
        <v>0.99999873386748417</v>
      </c>
      <c r="FR204" s="2">
        <f t="shared" si="651"/>
        <v>0.99999846324623176</v>
      </c>
      <c r="FS204" s="2">
        <f t="shared" si="651"/>
        <v>0.99999820028892994</v>
      </c>
      <c r="FT204" s="2">
        <f t="shared" si="651"/>
        <v>0.99999776806648355</v>
      </c>
      <c r="FU204" s="2">
        <f t="shared" si="651"/>
        <v>0.99999584828806376</v>
      </c>
      <c r="FW204" s="2">
        <f t="shared" si="536"/>
        <v>0.96151359378506052</v>
      </c>
      <c r="FX204" s="2">
        <f t="shared" si="588"/>
        <v>0.95651766689284767</v>
      </c>
      <c r="FY204" s="2">
        <f t="shared" si="589"/>
        <v>0.95019461671056171</v>
      </c>
      <c r="FZ204" s="2">
        <f t="shared" si="590"/>
        <v>0.97246579476705819</v>
      </c>
      <c r="GA204" s="2">
        <f t="shared" si="591"/>
        <v>0.97449580746476894</v>
      </c>
      <c r="GB204" s="2">
        <f t="shared" si="592"/>
        <v>0.98137646016022972</v>
      </c>
      <c r="GC204" s="2">
        <f t="shared" si="593"/>
        <v>0.98311752500245542</v>
      </c>
      <c r="GD204" s="2">
        <f t="shared" si="594"/>
        <v>0.98457919891225321</v>
      </c>
      <c r="GE204" s="2">
        <f t="shared" si="595"/>
        <v>0.98476927036861628</v>
      </c>
      <c r="GF204" s="2">
        <f t="shared" si="596"/>
        <v>0.98012347971026115</v>
      </c>
      <c r="GG204" s="2">
        <f t="shared" si="597"/>
        <v>0.97800309846848987</v>
      </c>
      <c r="GH204" s="2">
        <f t="shared" si="598"/>
        <v>0.96997223113199549</v>
      </c>
      <c r="GI204" s="2">
        <f t="shared" si="599"/>
        <v>0.9596701796768824</v>
      </c>
      <c r="GJ204" s="2">
        <f t="shared" si="600"/>
        <v>0.94380700485097369</v>
      </c>
      <c r="GK204" s="2">
        <f t="shared" si="601"/>
        <v>0.90359983674387767</v>
      </c>
      <c r="GM204" s="82">
        <f t="shared" si="537"/>
        <v>2.3261104937834434E-131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8.4043368179490283E-102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4.6945966138909977E-68</v>
      </c>
      <c r="HT204" s="82">
        <f t="shared" si="630"/>
        <v>1.8475715545822507E-116</v>
      </c>
      <c r="HU204" s="82">
        <f t="shared" si="631"/>
        <v>5.341728163918136E-114</v>
      </c>
      <c r="HV204" s="82">
        <f t="shared" si="632"/>
        <v>1.797525121232927E-143</v>
      </c>
      <c r="HW204" s="82">
        <f t="shared" si="633"/>
        <v>2.1373910877094374E-178</v>
      </c>
      <c r="HX204" s="82">
        <f t="shared" si="634"/>
        <v>5.1273416665583243E-183</v>
      </c>
      <c r="HY204" s="82">
        <f t="shared" si="635"/>
        <v>2.9618866555511364E-178</v>
      </c>
      <c r="HZ204" s="82">
        <f t="shared" si="636"/>
        <v>7.1865906057399748E-184</v>
      </c>
      <c r="IA204" s="82">
        <f t="shared" si="637"/>
        <v>2.1928179204157945E-172</v>
      </c>
      <c r="IB204" s="82">
        <f t="shared" si="638"/>
        <v>3.2960754344909097E-186</v>
      </c>
      <c r="IC204" s="82">
        <f t="shared" si="639"/>
        <v>2.5876027542260701E-175</v>
      </c>
      <c r="ID204" s="82">
        <f t="shared" si="640"/>
        <v>2.5685609753165356E-140</v>
      </c>
      <c r="IE204" s="82">
        <f t="shared" si="641"/>
        <v>2.6323594294350165E-128</v>
      </c>
      <c r="IF204" s="82">
        <f t="shared" si="642"/>
        <v>5.652932434426486E-85</v>
      </c>
      <c r="IG204" s="82">
        <f t="shared" si="643"/>
        <v>1.1744642579838513E-99</v>
      </c>
      <c r="II204" s="82">
        <f t="shared" si="540"/>
        <v>1.1396103923303845E-11</v>
      </c>
      <c r="IJ204" s="82">
        <f t="shared" si="541"/>
        <v>9.4961333600987044E-18</v>
      </c>
      <c r="IK204" s="82">
        <f t="shared" si="542"/>
        <v>1.5580147276997989E-17</v>
      </c>
      <c r="IL204" s="82">
        <f t="shared" si="543"/>
        <v>4.281794165784203E-28</v>
      </c>
      <c r="IM204" s="82">
        <f t="shared" si="544"/>
        <v>6.9410498543998363E-33</v>
      </c>
      <c r="IN204" s="82">
        <f t="shared" si="545"/>
        <v>1.175551334549932E-36</v>
      </c>
      <c r="IO204" s="82">
        <f t="shared" si="546"/>
        <v>4.7019908745309964E-37</v>
      </c>
      <c r="IP204" s="82">
        <f t="shared" si="547"/>
        <v>2.5362717045636815E-39</v>
      </c>
      <c r="IQ204" s="82">
        <f t="shared" si="548"/>
        <v>3.2315887376778551E-37</v>
      </c>
      <c r="IR204" s="82">
        <f t="shared" si="549"/>
        <v>1.7923324981379434E-37</v>
      </c>
      <c r="IS204" s="82">
        <f t="shared" si="550"/>
        <v>7.4817835802491805E-35</v>
      </c>
      <c r="IT204" s="82">
        <f t="shared" si="551"/>
        <v>4.6200760306461685E-26</v>
      </c>
      <c r="IU204" s="82">
        <f t="shared" si="552"/>
        <v>5.0656558153108198E-22</v>
      </c>
      <c r="IV204" s="82">
        <f t="shared" si="553"/>
        <v>1.2913189241582057E-24</v>
      </c>
      <c r="IW204" s="82">
        <f t="shared" si="554"/>
        <v>1.355735195142869E-20</v>
      </c>
      <c r="IY204" s="82">
        <f t="shared" si="555"/>
        <v>1.1396103923303845E-11</v>
      </c>
      <c r="IZ204" s="82">
        <f t="shared" si="556"/>
        <v>9.4961333600987044E-18</v>
      </c>
      <c r="JA204" s="82">
        <f t="shared" si="557"/>
        <v>1.5580147276997989E-17</v>
      </c>
      <c r="JB204" s="82">
        <f t="shared" si="558"/>
        <v>4.281794165784203E-28</v>
      </c>
      <c r="JC204" s="82">
        <f t="shared" si="559"/>
        <v>6.9410498543998363E-33</v>
      </c>
      <c r="JD204" s="82">
        <f t="shared" si="560"/>
        <v>1.175551334549932E-36</v>
      </c>
      <c r="JE204" s="82">
        <f t="shared" si="561"/>
        <v>4.7019908745309964E-37</v>
      </c>
      <c r="JF204" s="82">
        <f t="shared" si="562"/>
        <v>2.5362717045636815E-39</v>
      </c>
      <c r="JG204" s="82">
        <f t="shared" si="563"/>
        <v>3.2315887376778551E-37</v>
      </c>
      <c r="JH204" s="82">
        <f t="shared" si="564"/>
        <v>1.7923324981379434E-37</v>
      </c>
      <c r="JI204" s="82">
        <f t="shared" si="565"/>
        <v>7.4817835802491805E-35</v>
      </c>
      <c r="JJ204" s="82">
        <f t="shared" si="566"/>
        <v>4.6200760306461685E-26</v>
      </c>
      <c r="JK204" s="82">
        <f t="shared" si="567"/>
        <v>5.0656558153108198E-22</v>
      </c>
      <c r="JL204" s="82">
        <f t="shared" si="568"/>
        <v>1.2913189241582057E-24</v>
      </c>
      <c r="JM204" s="82">
        <f t="shared" si="569"/>
        <v>1.355735195142869E-20</v>
      </c>
    </row>
    <row r="205" spans="2:273" x14ac:dyDescent="0.25">
      <c r="B205" s="2">
        <v>178</v>
      </c>
      <c r="C205" s="37">
        <v>0.34290399999999999</v>
      </c>
      <c r="D205" s="37">
        <v>0.33717000000000003</v>
      </c>
      <c r="E205" s="37">
        <v>0.334457</v>
      </c>
      <c r="F205" s="37">
        <v>0.33304899999999998</v>
      </c>
      <c r="G205" s="37">
        <v>0.32806000000000002</v>
      </c>
      <c r="H205" s="37">
        <v>0.33770800000000001</v>
      </c>
      <c r="I205" s="37">
        <v>0.34245100000000001</v>
      </c>
      <c r="J205" s="37">
        <v>0.34601300000000001</v>
      </c>
      <c r="K205" s="37">
        <v>0.34146900000000002</v>
      </c>
      <c r="L205" s="37">
        <v>0.34781200000000001</v>
      </c>
      <c r="M205" s="37">
        <v>0.34589700000000001</v>
      </c>
      <c r="N205" s="37">
        <v>0.34339900000000001</v>
      </c>
      <c r="O205" s="37">
        <v>0.35382400000000003</v>
      </c>
      <c r="P205" s="37">
        <v>0.34490700000000002</v>
      </c>
      <c r="Q205" s="37">
        <v>0.344281</v>
      </c>
      <c r="S205" s="4">
        <f t="shared" si="441"/>
        <v>0.33913575314367783</v>
      </c>
      <c r="T205" s="4">
        <f t="shared" si="442"/>
        <v>0.33500318947549707</v>
      </c>
      <c r="U205" s="4">
        <f t="shared" si="443"/>
        <v>0.33472794185101445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0.34607480011161473</v>
      </c>
      <c r="AG205" s="4">
        <f t="shared" si="455"/>
        <v>0.35000329323452123</v>
      </c>
      <c r="AI205" s="4">
        <f t="shared" si="456"/>
        <v>3.7682468563221549E-3</v>
      </c>
      <c r="AJ205" s="4">
        <f t="shared" si="457"/>
        <v>2.1668105245029601E-3</v>
      </c>
      <c r="AK205" s="4">
        <f t="shared" si="458"/>
        <v>-2.7094185101445012E-4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-1.1678001116147141E-3</v>
      </c>
      <c r="AW205" s="4">
        <f t="shared" si="648"/>
        <v>-5.7222932345212252E-3</v>
      </c>
      <c r="AY205" s="2">
        <f t="shared" si="520"/>
        <v>0.33913575314367783</v>
      </c>
      <c r="AZ205" s="2">
        <f t="shared" si="571"/>
        <v>0.33500318947549707</v>
      </c>
      <c r="BA205" s="2">
        <f t="shared" si="572"/>
        <v>0.33472794185101445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0.34607480011161473</v>
      </c>
      <c r="BM205" s="2">
        <f t="shared" si="584"/>
        <v>0.35000329323452123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0.34290399999999999</v>
      </c>
      <c r="CV205" s="2">
        <f t="shared" si="486"/>
        <v>0.33717000000000003</v>
      </c>
      <c r="CW205" s="2">
        <f t="shared" si="487"/>
        <v>0.334457</v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0.34490700000000002</v>
      </c>
      <c r="DI205" s="2">
        <f t="shared" si="499"/>
        <v>0.344281</v>
      </c>
      <c r="DK205" s="2">
        <f t="shared" si="500"/>
        <v>0.49287624175824185</v>
      </c>
      <c r="DL205" s="2">
        <f t="shared" si="649"/>
        <v>0.52624526785317016</v>
      </c>
      <c r="DM205" s="2">
        <f t="shared" si="649"/>
        <v>0.49761517613636375</v>
      </c>
      <c r="DN205" s="2">
        <f t="shared" si="649"/>
        <v>0.51430008548387096</v>
      </c>
      <c r="DO205" s="2">
        <f t="shared" si="649"/>
        <v>0.52583973070607559</v>
      </c>
      <c r="DP205" s="2">
        <f t="shared" si="649"/>
        <v>0.59366401811594205</v>
      </c>
      <c r="DQ205" s="2">
        <f t="shared" si="649"/>
        <v>0.53183833608695652</v>
      </c>
      <c r="DR205" s="2">
        <f t="shared" si="649"/>
        <v>0.50633276769230762</v>
      </c>
      <c r="DS205" s="2">
        <f t="shared" si="649"/>
        <v>0.50200538753623192</v>
      </c>
      <c r="DT205" s="2">
        <f t="shared" si="649"/>
        <v>0.53251602052545166</v>
      </c>
      <c r="DU205" s="2">
        <f t="shared" si="649"/>
        <v>0.51228773793103444</v>
      </c>
      <c r="DV205" s="2">
        <f t="shared" si="649"/>
        <v>0.48710322635630487</v>
      </c>
      <c r="DW205" s="2">
        <f t="shared" si="649"/>
        <v>0.48493630236185381</v>
      </c>
      <c r="DX205" s="2">
        <f t="shared" si="649"/>
        <v>0.46879215941655933</v>
      </c>
      <c r="DY205" s="2">
        <f t="shared" si="649"/>
        <v>0.4177950482038123</v>
      </c>
      <c r="EA205" s="2">
        <f t="shared" si="440"/>
        <v>0.32241939561448879</v>
      </c>
      <c r="EB205" s="2">
        <f t="shared" si="502"/>
        <v>0.33043360498610103</v>
      </c>
      <c r="EC205" s="2">
        <f t="shared" si="503"/>
        <v>0.32568661005022909</v>
      </c>
      <c r="ED205" s="2">
        <f t="shared" si="504"/>
        <v>0.3220746445787831</v>
      </c>
      <c r="EE205" s="2">
        <f t="shared" si="505"/>
        <v>0.32085460237967456</v>
      </c>
      <c r="EF205" s="2">
        <f t="shared" si="506"/>
        <v>0.3192557580025302</v>
      </c>
      <c r="EG205" s="2">
        <f t="shared" si="507"/>
        <v>0.34361262907953871</v>
      </c>
      <c r="EH205" s="2">
        <f t="shared" si="508"/>
        <v>0.33657038502673792</v>
      </c>
      <c r="EI205" s="2">
        <f t="shared" si="509"/>
        <v>0.33407609913209085</v>
      </c>
      <c r="EJ205" s="2">
        <f t="shared" si="510"/>
        <v>0.33121301444526358</v>
      </c>
      <c r="EK205" s="2">
        <f t="shared" si="511"/>
        <v>0.33314171065041559</v>
      </c>
      <c r="EL205" s="2">
        <f t="shared" si="512"/>
        <v>0.34109437511815593</v>
      </c>
      <c r="EM205" s="2">
        <f t="shared" si="513"/>
        <v>0.34293193153313883</v>
      </c>
      <c r="EN205" s="2">
        <f t="shared" si="514"/>
        <v>0.3578452486936643</v>
      </c>
      <c r="EO205" s="2">
        <f t="shared" si="515"/>
        <v>0.36063431481466962</v>
      </c>
      <c r="EQ205" s="2">
        <f t="shared" si="516"/>
        <v>0.33974593221500993</v>
      </c>
      <c r="ER205" s="2">
        <f t="shared" si="650"/>
        <v>0.33519238439849025</v>
      </c>
      <c r="ES205" s="2">
        <f t="shared" si="650"/>
        <v>0.33515990054598238</v>
      </c>
      <c r="ET205" s="2">
        <f t="shared" si="650"/>
        <v>0.32587928733114846</v>
      </c>
      <c r="EU205" s="2">
        <f t="shared" si="650"/>
        <v>0.32421998808603875</v>
      </c>
      <c r="EV205" s="2">
        <f t="shared" si="650"/>
        <v>0.32981262281538631</v>
      </c>
      <c r="EW205" s="2">
        <f t="shared" si="650"/>
        <v>0.33931123347892667</v>
      </c>
      <c r="EX205" s="2">
        <f t="shared" si="650"/>
        <v>0.34034316804039766</v>
      </c>
      <c r="EY205" s="2">
        <f t="shared" si="650"/>
        <v>0.335265030022323</v>
      </c>
      <c r="EZ205" s="2">
        <f t="shared" si="650"/>
        <v>0.342650034613312</v>
      </c>
      <c r="FA205" s="2">
        <f t="shared" si="650"/>
        <v>0.3378182280634614</v>
      </c>
      <c r="FB205" s="2">
        <f t="shared" si="650"/>
        <v>0.3396110317509865</v>
      </c>
      <c r="FC205" s="2">
        <f t="shared" si="650"/>
        <v>0.34706433438275197</v>
      </c>
      <c r="FD205" s="2">
        <f t="shared" si="650"/>
        <v>0.34543542789616399</v>
      </c>
      <c r="FE205" s="2">
        <f t="shared" si="650"/>
        <v>0.34896868405308668</v>
      </c>
      <c r="FG205" s="2">
        <f t="shared" si="518"/>
        <v>0.99999971152638611</v>
      </c>
      <c r="FH205" s="2">
        <f t="shared" si="651"/>
        <v>0.99999874503200692</v>
      </c>
      <c r="FI205" s="2">
        <f t="shared" si="651"/>
        <v>0.99999859772496613</v>
      </c>
      <c r="FJ205" s="2">
        <f t="shared" si="651"/>
        <v>0.99999860456111311</v>
      </c>
      <c r="FK205" s="2">
        <f t="shared" si="651"/>
        <v>0.99999894683500179</v>
      </c>
      <c r="FL205" s="2">
        <f t="shared" si="651"/>
        <v>0.99999927017613988</v>
      </c>
      <c r="FM205" s="2">
        <f t="shared" si="651"/>
        <v>0.99999930425834138</v>
      </c>
      <c r="FN205" s="2">
        <f t="shared" si="651"/>
        <v>0.99999922802361274</v>
      </c>
      <c r="FO205" s="2">
        <f t="shared" si="651"/>
        <v>0.99999931019204547</v>
      </c>
      <c r="FP205" s="2">
        <f t="shared" si="651"/>
        <v>0.99999898625472383</v>
      </c>
      <c r="FQ205" s="2">
        <f t="shared" si="651"/>
        <v>0.99999884527329286</v>
      </c>
      <c r="FR205" s="2">
        <f t="shared" si="651"/>
        <v>0.99999859846371641</v>
      </c>
      <c r="FS205" s="2">
        <f t="shared" si="651"/>
        <v>0.99999835864373643</v>
      </c>
      <c r="FT205" s="2">
        <f t="shared" si="651"/>
        <v>0.99999796445204048</v>
      </c>
      <c r="FU205" s="2">
        <f t="shared" si="651"/>
        <v>0.99999621359232904</v>
      </c>
      <c r="FW205" s="2">
        <f t="shared" si="536"/>
        <v>0.96478071424752421</v>
      </c>
      <c r="FX205" s="2">
        <f t="shared" si="588"/>
        <v>0.96019133396484835</v>
      </c>
      <c r="FY205" s="2">
        <f t="shared" si="589"/>
        <v>0.95437701543117559</v>
      </c>
      <c r="FZ205" s="2">
        <f t="shared" si="590"/>
        <v>0.97482752071675904</v>
      </c>
      <c r="GA205" s="2">
        <f t="shared" si="591"/>
        <v>0.97668758474275152</v>
      </c>
      <c r="GB205" s="2">
        <f t="shared" si="592"/>
        <v>0.98298725152455491</v>
      </c>
      <c r="GC205" s="2">
        <f t="shared" si="593"/>
        <v>0.98458009392512025</v>
      </c>
      <c r="GD205" s="2">
        <f t="shared" si="594"/>
        <v>0.9859169534868355</v>
      </c>
      <c r="GE205" s="2">
        <f t="shared" si="595"/>
        <v>0.98609076918058058</v>
      </c>
      <c r="GF205" s="2">
        <f t="shared" si="596"/>
        <v>0.98184063880730565</v>
      </c>
      <c r="GG205" s="2">
        <f t="shared" si="597"/>
        <v>0.97989968343136225</v>
      </c>
      <c r="GH205" s="2">
        <f t="shared" si="598"/>
        <v>0.97254180150530845</v>
      </c>
      <c r="GI205" s="2">
        <f t="shared" si="599"/>
        <v>0.96308778049230892</v>
      </c>
      <c r="GJ205" s="2">
        <f t="shared" si="600"/>
        <v>0.94849672786397021</v>
      </c>
      <c r="GK205" s="2">
        <f t="shared" si="601"/>
        <v>0.91132989130758191</v>
      </c>
      <c r="GM205" s="82">
        <f t="shared" si="537"/>
        <v>2.1822184641898636E-133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1.043407098648438E-103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4.7624948153513241E-70</v>
      </c>
      <c r="HT205" s="82">
        <f t="shared" si="630"/>
        <v>6.580229598920175E-120</v>
      </c>
      <c r="HU205" s="82">
        <f t="shared" si="631"/>
        <v>1.4932426850143867E-117</v>
      </c>
      <c r="HV205" s="82">
        <f t="shared" si="632"/>
        <v>9.9540577136426493E-148</v>
      </c>
      <c r="HW205" s="82">
        <f t="shared" si="633"/>
        <v>1.8990508227414796E-183</v>
      </c>
      <c r="HX205" s="82">
        <f t="shared" si="634"/>
        <v>5.4078084837824607E-188</v>
      </c>
      <c r="HY205" s="82">
        <f t="shared" si="635"/>
        <v>4.5100993935867123E-183</v>
      </c>
      <c r="HZ205" s="82">
        <f t="shared" si="636"/>
        <v>8.3282614640162927E-189</v>
      </c>
      <c r="IA205" s="82">
        <f t="shared" si="637"/>
        <v>5.1616463742165901E-177</v>
      </c>
      <c r="IB205" s="82">
        <f t="shared" si="638"/>
        <v>2.2489709182905985E-191</v>
      </c>
      <c r="IC205" s="82">
        <f t="shared" si="639"/>
        <v>2.8608279585449565E-180</v>
      </c>
      <c r="ID205" s="82">
        <f t="shared" si="640"/>
        <v>1.8274417191760579E-144</v>
      </c>
      <c r="IE205" s="82">
        <f t="shared" si="641"/>
        <v>2.8042497269104939E-132</v>
      </c>
      <c r="IF205" s="82">
        <f t="shared" si="642"/>
        <v>9.7858987912483728E-88</v>
      </c>
      <c r="IG205" s="82">
        <f t="shared" si="643"/>
        <v>2.8431726792080906E-103</v>
      </c>
      <c r="II205" s="82">
        <f t="shared" si="540"/>
        <v>2.9115832888726689E-12</v>
      </c>
      <c r="IJ205" s="82">
        <f t="shared" si="541"/>
        <v>9.9602321361838731E-19</v>
      </c>
      <c r="IK205" s="82">
        <f t="shared" si="542"/>
        <v>1.5092384960460517E-18</v>
      </c>
      <c r="IL205" s="82">
        <f t="shared" si="543"/>
        <v>1.7695809806980127E-29</v>
      </c>
      <c r="IM205" s="82">
        <f t="shared" si="544"/>
        <v>1.755690425432638E-34</v>
      </c>
      <c r="IN205" s="82">
        <f t="shared" si="545"/>
        <v>2.6797497798331885E-38</v>
      </c>
      <c r="IO205" s="82">
        <f t="shared" si="546"/>
        <v>1.1293338900502902E-38</v>
      </c>
      <c r="IP205" s="82">
        <f t="shared" si="547"/>
        <v>5.2474541698603708E-41</v>
      </c>
      <c r="IQ205" s="82">
        <f t="shared" si="548"/>
        <v>8.3909310976013805E-39</v>
      </c>
      <c r="IR205" s="82">
        <f t="shared" si="549"/>
        <v>3.5007406872231143E-39</v>
      </c>
      <c r="IS205" s="82">
        <f t="shared" si="550"/>
        <v>1.7600531180189449E-36</v>
      </c>
      <c r="IT205" s="82">
        <f t="shared" si="551"/>
        <v>2.2551870321616628E-27</v>
      </c>
      <c r="IU205" s="82">
        <f t="shared" si="552"/>
        <v>3.1688060831968954E-23</v>
      </c>
      <c r="IV205" s="82">
        <f t="shared" si="553"/>
        <v>3.8534571670333627E-26</v>
      </c>
      <c r="IW205" s="82">
        <f t="shared" si="554"/>
        <v>3.4356960074183024E-22</v>
      </c>
      <c r="IY205" s="82">
        <f t="shared" si="555"/>
        <v>2.9115832888726689E-12</v>
      </c>
      <c r="IZ205" s="82">
        <f t="shared" si="556"/>
        <v>9.9602321361838731E-19</v>
      </c>
      <c r="JA205" s="82">
        <f t="shared" si="557"/>
        <v>1.5092384960460517E-18</v>
      </c>
      <c r="JB205" s="82">
        <f t="shared" si="558"/>
        <v>1.7695809806980127E-29</v>
      </c>
      <c r="JC205" s="82">
        <f t="shared" si="559"/>
        <v>1.755690425432638E-34</v>
      </c>
      <c r="JD205" s="82">
        <f t="shared" si="560"/>
        <v>2.6797497798331885E-38</v>
      </c>
      <c r="JE205" s="82">
        <f t="shared" si="561"/>
        <v>1.1293338900502902E-38</v>
      </c>
      <c r="JF205" s="82">
        <f t="shared" si="562"/>
        <v>5.2474541698603708E-41</v>
      </c>
      <c r="JG205" s="82">
        <f t="shared" si="563"/>
        <v>8.3909310976013805E-39</v>
      </c>
      <c r="JH205" s="82">
        <f t="shared" si="564"/>
        <v>3.5007406872231143E-39</v>
      </c>
      <c r="JI205" s="82">
        <f t="shared" si="565"/>
        <v>1.7600531180189449E-36</v>
      </c>
      <c r="JJ205" s="82">
        <f t="shared" si="566"/>
        <v>2.2551870321616628E-27</v>
      </c>
      <c r="JK205" s="82">
        <f t="shared" si="567"/>
        <v>3.1688060831968954E-23</v>
      </c>
      <c r="JL205" s="82">
        <f t="shared" si="568"/>
        <v>3.8534571670333627E-26</v>
      </c>
      <c r="JM205" s="82">
        <f t="shared" si="569"/>
        <v>3.4356960074183024E-22</v>
      </c>
    </row>
    <row r="206" spans="2:273" x14ac:dyDescent="0.25">
      <c r="B206" s="2">
        <v>179</v>
      </c>
      <c r="C206" s="37">
        <v>0.34208</v>
      </c>
      <c r="D206" s="37">
        <v>0.34158899999999998</v>
      </c>
      <c r="E206" s="37">
        <v>0.33643400000000001</v>
      </c>
      <c r="F206" s="37">
        <v>0.33111200000000002</v>
      </c>
      <c r="G206" s="37">
        <v>0.32514599999999999</v>
      </c>
      <c r="H206" s="37">
        <v>0.33525100000000002</v>
      </c>
      <c r="I206" s="37">
        <v>0.34295599999999998</v>
      </c>
      <c r="J206" s="37">
        <v>0.342223</v>
      </c>
      <c r="K206" s="37">
        <v>0.34542499999999998</v>
      </c>
      <c r="L206" s="37">
        <v>0.34818300000000002</v>
      </c>
      <c r="M206" s="37">
        <v>0.34750900000000001</v>
      </c>
      <c r="N206" s="37">
        <v>0.34317300000000001</v>
      </c>
      <c r="O206" s="37">
        <v>0.35036400000000001</v>
      </c>
      <c r="P206" s="37">
        <v>0.34067399999999998</v>
      </c>
      <c r="Q206" s="37">
        <v>0.34790300000000002</v>
      </c>
      <c r="S206" s="4">
        <f t="shared" si="441"/>
        <v>0.33900082731181086</v>
      </c>
      <c r="T206" s="4" t="e">
        <f t="shared" si="442"/>
        <v>#N/A</v>
      </c>
      <c r="U206" s="4">
        <f t="shared" si="443"/>
        <v>0.33458322389505801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0.34589446970002891</v>
      </c>
      <c r="AG206" s="4">
        <f t="shared" si="455"/>
        <v>0.34972665182400176</v>
      </c>
      <c r="AI206" s="4">
        <f t="shared" si="456"/>
        <v>3.0791726881891357E-3</v>
      </c>
      <c r="AJ206" s="4">
        <f t="shared" si="457"/>
        <v>0</v>
      </c>
      <c r="AK206" s="4">
        <f t="shared" si="458"/>
        <v>1.850776104941998E-3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-5.2204697000289291E-3</v>
      </c>
      <c r="AW206" s="4">
        <f t="shared" si="648"/>
        <v>-1.8236518240017374E-3</v>
      </c>
      <c r="AY206" s="2">
        <f t="shared" si="520"/>
        <v>0.33900082731181086</v>
      </c>
      <c r="AZ206" s="2" t="e">
        <f t="shared" si="571"/>
        <v>#N/A</v>
      </c>
      <c r="BA206" s="2">
        <f t="shared" si="572"/>
        <v>0.33458322389505801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0.34589446970002891</v>
      </c>
      <c r="BM206" s="2">
        <f t="shared" si="584"/>
        <v>0.34972665182400176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0.34208</v>
      </c>
      <c r="CV206" s="2" t="str">
        <f t="shared" si="486"/>
        <v/>
      </c>
      <c r="CW206" s="2">
        <f t="shared" si="487"/>
        <v>0.33643400000000001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0.34067399999999998</v>
      </c>
      <c r="DI206" s="2">
        <f t="shared" si="499"/>
        <v>0.34790300000000002</v>
      </c>
      <c r="DK206" s="2">
        <f t="shared" si="500"/>
        <v>0.49349639560439568</v>
      </c>
      <c r="DL206" s="2">
        <f t="shared" si="649"/>
        <v>0.52711976062291432</v>
      </c>
      <c r="DM206" s="2">
        <f t="shared" si="649"/>
        <v>0.49832238068181828</v>
      </c>
      <c r="DN206" s="2">
        <f t="shared" si="649"/>
        <v>0.51514652258064519</v>
      </c>
      <c r="DO206" s="2">
        <f t="shared" si="649"/>
        <v>0.52676013875205263</v>
      </c>
      <c r="DP206" s="2">
        <f t="shared" si="649"/>
        <v>0.59495777898550728</v>
      </c>
      <c r="DQ206" s="2">
        <f t="shared" si="649"/>
        <v>0.5327292217391304</v>
      </c>
      <c r="DR206" s="2">
        <f t="shared" si="649"/>
        <v>0.50704328846153846</v>
      </c>
      <c r="DS206" s="2">
        <f t="shared" si="649"/>
        <v>0.50256808405797104</v>
      </c>
      <c r="DT206" s="2">
        <f t="shared" si="649"/>
        <v>0.5333006912972087</v>
      </c>
      <c r="DU206" s="2">
        <f t="shared" si="649"/>
        <v>0.51306624137931034</v>
      </c>
      <c r="DV206" s="2">
        <f t="shared" si="649"/>
        <v>0.48777119024926674</v>
      </c>
      <c r="DW206" s="2">
        <f t="shared" si="649"/>
        <v>0.48555845443404633</v>
      </c>
      <c r="DX206" s="2">
        <f t="shared" si="649"/>
        <v>0.46935614448734442</v>
      </c>
      <c r="DY206" s="2">
        <f t="shared" si="649"/>
        <v>0.41803656983137827</v>
      </c>
      <c r="EA206" s="2">
        <f t="shared" si="440"/>
        <v>0.32200736164102989</v>
      </c>
      <c r="EB206" s="2">
        <f t="shared" si="502"/>
        <v>0.33013796426773478</v>
      </c>
      <c r="EC206" s="2">
        <f t="shared" si="503"/>
        <v>0.32538593988006997</v>
      </c>
      <c r="ED206" s="2">
        <f t="shared" si="504"/>
        <v>0.32164628203978157</v>
      </c>
      <c r="EE206" s="2">
        <f t="shared" si="505"/>
        <v>0.32053432374786761</v>
      </c>
      <c r="EF206" s="2">
        <f t="shared" si="506"/>
        <v>0.31892278116674017</v>
      </c>
      <c r="EG206" s="2">
        <f t="shared" si="507"/>
        <v>0.34350120930232547</v>
      </c>
      <c r="EH206" s="2">
        <f t="shared" si="508"/>
        <v>0.33630969518716575</v>
      </c>
      <c r="EI206" s="2">
        <f t="shared" si="509"/>
        <v>0.33378096510149036</v>
      </c>
      <c r="EJ206" s="2">
        <f t="shared" si="510"/>
        <v>0.33090848625150215</v>
      </c>
      <c r="EK206" s="2">
        <f t="shared" si="511"/>
        <v>0.33281890742105852</v>
      </c>
      <c r="EL206" s="2">
        <f t="shared" si="512"/>
        <v>0.34097457949174714</v>
      </c>
      <c r="EM206" s="2">
        <f t="shared" si="513"/>
        <v>0.34281751610221983</v>
      </c>
      <c r="EN206" s="2">
        <f t="shared" si="514"/>
        <v>0.35787123182560421</v>
      </c>
      <c r="EO206" s="2">
        <f t="shared" si="515"/>
        <v>0.36057078128504105</v>
      </c>
      <c r="EQ206" s="2">
        <f t="shared" si="516"/>
        <v>0.3395665428423737</v>
      </c>
      <c r="ER206" s="2">
        <f t="shared" si="650"/>
        <v>0.33495888860054102</v>
      </c>
      <c r="ES206" s="2">
        <f t="shared" si="650"/>
        <v>0.33498397364677251</v>
      </c>
      <c r="ET206" s="2">
        <f t="shared" si="650"/>
        <v>0.3255000285695055</v>
      </c>
      <c r="EU206" s="2">
        <f t="shared" si="650"/>
        <v>0.32394021908784681</v>
      </c>
      <c r="EV206" s="2">
        <f t="shared" si="650"/>
        <v>0.32960043414985501</v>
      </c>
      <c r="EW206" s="2">
        <f t="shared" si="650"/>
        <v>0.33915165717874968</v>
      </c>
      <c r="EX206" s="2">
        <f t="shared" si="650"/>
        <v>0.34012597575526449</v>
      </c>
      <c r="EY206" s="2">
        <f t="shared" si="650"/>
        <v>0.3349845697611013</v>
      </c>
      <c r="EZ206" s="2">
        <f t="shared" si="650"/>
        <v>0.34248012122879778</v>
      </c>
      <c r="FA206" s="2">
        <f t="shared" si="650"/>
        <v>0.33755173932881843</v>
      </c>
      <c r="FB206" s="2">
        <f t="shared" si="650"/>
        <v>0.33947321147423742</v>
      </c>
      <c r="FC206" s="2">
        <f t="shared" si="650"/>
        <v>0.34700207630963281</v>
      </c>
      <c r="FD206" s="2">
        <f t="shared" si="650"/>
        <v>0.34530113816661889</v>
      </c>
      <c r="FE206" s="2">
        <f t="shared" si="650"/>
        <v>0.34876416716061176</v>
      </c>
      <c r="FG206" s="2">
        <f t="shared" si="518"/>
        <v>0.99999973690893063</v>
      </c>
      <c r="FH206" s="2">
        <f t="shared" si="651"/>
        <v>0.99999885545546086</v>
      </c>
      <c r="FI206" s="2">
        <f t="shared" si="651"/>
        <v>0.99999872110981158</v>
      </c>
      <c r="FJ206" s="2">
        <f t="shared" si="651"/>
        <v>0.99999872734445328</v>
      </c>
      <c r="FK206" s="2">
        <f t="shared" si="651"/>
        <v>0.99999903950201696</v>
      </c>
      <c r="FL206" s="2">
        <f t="shared" si="651"/>
        <v>0.99999933439268607</v>
      </c>
      <c r="FM206" s="2">
        <f t="shared" si="651"/>
        <v>0.99999936547602708</v>
      </c>
      <c r="FN206" s="2">
        <f t="shared" si="651"/>
        <v>0.99999929594911929</v>
      </c>
      <c r="FO206" s="2">
        <f t="shared" si="651"/>
        <v>0.99999937088763025</v>
      </c>
      <c r="FP206" s="2">
        <f t="shared" si="651"/>
        <v>0.99999907545323741</v>
      </c>
      <c r="FQ206" s="2">
        <f t="shared" si="651"/>
        <v>0.99999894687661961</v>
      </c>
      <c r="FR206" s="2">
        <f t="shared" si="651"/>
        <v>0.99999872178355997</v>
      </c>
      <c r="FS206" s="2">
        <f t="shared" si="651"/>
        <v>0.9999985030650802</v>
      </c>
      <c r="FT206" s="2">
        <f t="shared" si="651"/>
        <v>0.99999814355786443</v>
      </c>
      <c r="FU206" s="2">
        <f t="shared" si="651"/>
        <v>0.9999965467540114</v>
      </c>
      <c r="FW206" s="2">
        <f t="shared" si="536"/>
        <v>0.96777978190960001</v>
      </c>
      <c r="FX206" s="2">
        <f t="shared" si="588"/>
        <v>0.96356644814006576</v>
      </c>
      <c r="FY206" s="2">
        <f t="shared" si="589"/>
        <v>0.95822363953095402</v>
      </c>
      <c r="FZ206" s="2">
        <f t="shared" si="590"/>
        <v>0.97699146431204187</v>
      </c>
      <c r="GA206" s="2">
        <f t="shared" si="591"/>
        <v>0.97869512318147089</v>
      </c>
      <c r="GB206" s="2">
        <f t="shared" si="592"/>
        <v>0.98446092796415607</v>
      </c>
      <c r="GC206" s="2">
        <f t="shared" si="593"/>
        <v>0.98591777196783414</v>
      </c>
      <c r="GD206" s="2">
        <f t="shared" si="594"/>
        <v>0.98714017360497996</v>
      </c>
      <c r="GE206" s="2">
        <f t="shared" si="595"/>
        <v>0.98729908656604792</v>
      </c>
      <c r="GF206" s="2">
        <f t="shared" si="596"/>
        <v>0.98341196094064065</v>
      </c>
      <c r="GG206" s="2">
        <f t="shared" si="597"/>
        <v>0.98163581433280633</v>
      </c>
      <c r="GH206" s="2">
        <f t="shared" si="598"/>
        <v>0.97489717632324235</v>
      </c>
      <c r="GI206" s="2">
        <f t="shared" si="599"/>
        <v>0.96622596184296194</v>
      </c>
      <c r="GJ206" s="2">
        <f t="shared" si="600"/>
        <v>0.95281462619042112</v>
      </c>
      <c r="GK206" s="2">
        <f t="shared" si="601"/>
        <v>0.9184960048880485</v>
      </c>
      <c r="GM206" s="82">
        <f t="shared" si="537"/>
        <v>1.9744641262347525E-135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1.2429729404287359E-105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4.5152171959959208E-72</v>
      </c>
      <c r="HT206" s="82">
        <f t="shared" si="630"/>
        <v>2.0840325970752819E-123</v>
      </c>
      <c r="HU206" s="82">
        <f t="shared" si="631"/>
        <v>3.6754085894565766E-121</v>
      </c>
      <c r="HV206" s="82">
        <f t="shared" si="632"/>
        <v>4.768840040353564E-152</v>
      </c>
      <c r="HW206" s="82">
        <f t="shared" si="633"/>
        <v>1.4322719694273207E-188</v>
      </c>
      <c r="HX206" s="82">
        <f t="shared" si="634"/>
        <v>4.8841581510651252E-193</v>
      </c>
      <c r="HY206" s="82">
        <f t="shared" si="635"/>
        <v>5.9154336851391528E-188</v>
      </c>
      <c r="HZ206" s="82">
        <f t="shared" si="636"/>
        <v>8.291371329939489E-194</v>
      </c>
      <c r="IA206" s="82">
        <f t="shared" si="637"/>
        <v>1.0536301316352881E-181</v>
      </c>
      <c r="IB206" s="82">
        <f t="shared" si="638"/>
        <v>1.3021635523562812E-196</v>
      </c>
      <c r="IC206" s="82">
        <f t="shared" si="639"/>
        <v>2.6937425423928862E-185</v>
      </c>
      <c r="ID206" s="82">
        <f t="shared" si="640"/>
        <v>1.1295381261178175E-148</v>
      </c>
      <c r="IE206" s="82">
        <f t="shared" si="641"/>
        <v>2.5941112003755597E-136</v>
      </c>
      <c r="IF206" s="82">
        <f t="shared" si="642"/>
        <v>1.5275568181203284E-90</v>
      </c>
      <c r="IG206" s="82">
        <f t="shared" si="643"/>
        <v>5.9204208836035095E-107</v>
      </c>
      <c r="II206" s="82">
        <f t="shared" si="540"/>
        <v>7.1682627264860275E-13</v>
      </c>
      <c r="IJ206" s="82">
        <f t="shared" si="541"/>
        <v>9.7936304794547178E-20</v>
      </c>
      <c r="IK206" s="82">
        <f t="shared" si="542"/>
        <v>1.3631196039736464E-19</v>
      </c>
      <c r="IL206" s="82">
        <f t="shared" si="543"/>
        <v>6.750826027046717E-31</v>
      </c>
      <c r="IM206" s="82">
        <f t="shared" si="544"/>
        <v>4.056220688870782E-36</v>
      </c>
      <c r="IN206" s="82">
        <f t="shared" si="545"/>
        <v>5.6063141293242736E-40</v>
      </c>
      <c r="IO206" s="82">
        <f t="shared" si="546"/>
        <v>2.4974542592381719E-40</v>
      </c>
      <c r="IP206" s="82">
        <f t="shared" si="547"/>
        <v>9.981443794740787E-43</v>
      </c>
      <c r="IQ206" s="82">
        <f t="shared" si="548"/>
        <v>2.0135333431227882E-40</v>
      </c>
      <c r="IR206" s="82">
        <f t="shared" si="549"/>
        <v>6.2437439175402607E-41</v>
      </c>
      <c r="IS206" s="82">
        <f t="shared" si="550"/>
        <v>3.7885715737114905E-38</v>
      </c>
      <c r="IT206" s="82">
        <f t="shared" si="551"/>
        <v>1.0185447725956766E-28</v>
      </c>
      <c r="IU206" s="82">
        <f t="shared" si="552"/>
        <v>1.8338042984088197E-24</v>
      </c>
      <c r="IV206" s="82">
        <f t="shared" si="553"/>
        <v>1.0292632303068886E-27</v>
      </c>
      <c r="IW206" s="82">
        <f t="shared" si="554"/>
        <v>7.5303728796853066E-24</v>
      </c>
      <c r="IY206" s="82">
        <f t="shared" si="555"/>
        <v>7.1682627264860275E-13</v>
      </c>
      <c r="IZ206" s="82">
        <f t="shared" si="556"/>
        <v>9.7936304794547178E-20</v>
      </c>
      <c r="JA206" s="82">
        <f t="shared" si="557"/>
        <v>1.3631196039736464E-19</v>
      </c>
      <c r="JB206" s="82">
        <f t="shared" si="558"/>
        <v>6.750826027046717E-31</v>
      </c>
      <c r="JC206" s="82">
        <f t="shared" si="559"/>
        <v>4.056220688870782E-36</v>
      </c>
      <c r="JD206" s="82">
        <f t="shared" si="560"/>
        <v>5.6063141293242736E-40</v>
      </c>
      <c r="JE206" s="82">
        <f t="shared" si="561"/>
        <v>2.4974542592381719E-40</v>
      </c>
      <c r="JF206" s="82">
        <f t="shared" si="562"/>
        <v>9.981443794740787E-43</v>
      </c>
      <c r="JG206" s="82">
        <f t="shared" si="563"/>
        <v>2.0135333431227882E-40</v>
      </c>
      <c r="JH206" s="82">
        <f t="shared" si="564"/>
        <v>6.2437439175402607E-41</v>
      </c>
      <c r="JI206" s="82">
        <f t="shared" si="565"/>
        <v>3.7885715737114905E-38</v>
      </c>
      <c r="JJ206" s="82">
        <f t="shared" si="566"/>
        <v>1.0185447725956766E-28</v>
      </c>
      <c r="JK206" s="82">
        <f t="shared" si="567"/>
        <v>1.8338042984088197E-24</v>
      </c>
      <c r="JL206" s="82">
        <f t="shared" si="568"/>
        <v>1.0292632303068886E-27</v>
      </c>
      <c r="JM206" s="82">
        <f t="shared" si="569"/>
        <v>7.5303728796853066E-24</v>
      </c>
    </row>
    <row r="207" spans="2:273" x14ac:dyDescent="0.25">
      <c r="B207" s="2">
        <v>180</v>
      </c>
      <c r="C207" s="37">
        <v>0.35048499999999999</v>
      </c>
      <c r="D207" s="37">
        <v>0.33892899999999998</v>
      </c>
      <c r="E207" s="37">
        <v>0.33777400000000002</v>
      </c>
      <c r="F207" s="37">
        <v>0.33393</v>
      </c>
      <c r="G207" s="37">
        <v>0.32824500000000001</v>
      </c>
      <c r="H207" s="37">
        <v>0.33504200000000001</v>
      </c>
      <c r="I207" s="37">
        <v>0.34395500000000001</v>
      </c>
      <c r="J207" s="37">
        <v>0.34930800000000001</v>
      </c>
      <c r="K207" s="37">
        <v>0.34223300000000001</v>
      </c>
      <c r="L207" s="37">
        <v>0.348607</v>
      </c>
      <c r="M207" s="37">
        <v>0.34600199999999998</v>
      </c>
      <c r="N207" s="37">
        <v>0.34448800000000002</v>
      </c>
      <c r="O207" s="37">
        <v>0.34340799999999999</v>
      </c>
      <c r="P207" s="37">
        <v>0.34183200000000002</v>
      </c>
      <c r="Q207" s="37">
        <v>0.34676499999999999</v>
      </c>
      <c r="S207" s="4">
        <f t="shared" si="441"/>
        <v>0.33886289230270811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0.34571715522865326</v>
      </c>
      <c r="AG207" s="4">
        <f t="shared" si="455"/>
        <v>0.34945434227468181</v>
      </c>
      <c r="AI207" s="4">
        <f t="shared" si="456"/>
        <v>1.1622107697291884E-2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-3.8851552286532365E-3</v>
      </c>
      <c r="AW207" s="4">
        <f t="shared" si="648"/>
        <v>-2.6893422746818163E-3</v>
      </c>
      <c r="AY207" s="2">
        <f t="shared" si="520"/>
        <v>0.33886289230270811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0.34571715522865326</v>
      </c>
      <c r="BM207" s="2">
        <f t="shared" si="584"/>
        <v>0.34945434227468181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0.35048499999999999</v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0.34183200000000002</v>
      </c>
      <c r="DI207" s="2">
        <f t="shared" si="499"/>
        <v>0.34676499999999999</v>
      </c>
      <c r="DK207" s="2">
        <f t="shared" si="500"/>
        <v>0.4941165494505495</v>
      </c>
      <c r="DL207" s="2">
        <f t="shared" si="649"/>
        <v>0.52799425339265849</v>
      </c>
      <c r="DM207" s="2">
        <f t="shared" si="649"/>
        <v>0.49902958522727281</v>
      </c>
      <c r="DN207" s="2">
        <f t="shared" si="649"/>
        <v>0.51599295967741932</v>
      </c>
      <c r="DO207" s="2">
        <f t="shared" si="649"/>
        <v>0.52768054679802956</v>
      </c>
      <c r="DP207" s="2">
        <f t="shared" si="649"/>
        <v>0.59625153985507251</v>
      </c>
      <c r="DQ207" s="2">
        <f t="shared" si="649"/>
        <v>0.53362010739130428</v>
      </c>
      <c r="DR207" s="2">
        <f t="shared" si="649"/>
        <v>0.50775380923076918</v>
      </c>
      <c r="DS207" s="2">
        <f t="shared" si="649"/>
        <v>0.50313078057971028</v>
      </c>
      <c r="DT207" s="2">
        <f t="shared" si="649"/>
        <v>0.53408536206896562</v>
      </c>
      <c r="DU207" s="2">
        <f t="shared" si="649"/>
        <v>0.51384474482758624</v>
      </c>
      <c r="DV207" s="2">
        <f t="shared" si="649"/>
        <v>0.48843915414222866</v>
      </c>
      <c r="DW207" s="2">
        <f t="shared" si="649"/>
        <v>0.48618060650623884</v>
      </c>
      <c r="DX207" s="2">
        <f t="shared" si="649"/>
        <v>0.46992012955812945</v>
      </c>
      <c r="DY207" s="2">
        <f t="shared" si="649"/>
        <v>0.41827809145894423</v>
      </c>
      <c r="EA207" s="2">
        <f t="shared" si="440"/>
        <v>0.32159532766757098</v>
      </c>
      <c r="EB207" s="2">
        <f t="shared" si="502"/>
        <v>0.32984232354936849</v>
      </c>
      <c r="EC207" s="2">
        <f t="shared" si="503"/>
        <v>0.32508526970991086</v>
      </c>
      <c r="ED207" s="2">
        <f t="shared" si="504"/>
        <v>0.32121791950077999</v>
      </c>
      <c r="EE207" s="2">
        <f t="shared" si="505"/>
        <v>0.32021404511606066</v>
      </c>
      <c r="EF207" s="2">
        <f t="shared" si="506"/>
        <v>0.31858980433095019</v>
      </c>
      <c r="EG207" s="2">
        <f t="shared" si="507"/>
        <v>0.34338978952511229</v>
      </c>
      <c r="EH207" s="2">
        <f t="shared" si="508"/>
        <v>0.33604900534759352</v>
      </c>
      <c r="EI207" s="2">
        <f t="shared" si="509"/>
        <v>0.3334858310708898</v>
      </c>
      <c r="EJ207" s="2">
        <f t="shared" si="510"/>
        <v>0.33060395805774068</v>
      </c>
      <c r="EK207" s="2">
        <f t="shared" si="511"/>
        <v>0.33249610419170145</v>
      </c>
      <c r="EL207" s="2">
        <f t="shared" si="512"/>
        <v>0.34085478386533835</v>
      </c>
      <c r="EM207" s="2">
        <f t="shared" si="513"/>
        <v>0.34270310067130083</v>
      </c>
      <c r="EN207" s="2">
        <f t="shared" si="514"/>
        <v>0.35789721495754412</v>
      </c>
      <c r="EO207" s="2">
        <f t="shared" si="515"/>
        <v>0.36050724775541254</v>
      </c>
      <c r="EQ207" s="2">
        <f t="shared" si="516"/>
        <v>0.33938715346973741</v>
      </c>
      <c r="ER207" s="2">
        <f t="shared" si="650"/>
        <v>0.33472539280259178</v>
      </c>
      <c r="ES207" s="2">
        <f t="shared" si="650"/>
        <v>0.33480804674756265</v>
      </c>
      <c r="ET207" s="2">
        <f t="shared" si="650"/>
        <v>0.32512076980786259</v>
      </c>
      <c r="EU207" s="2">
        <f t="shared" si="650"/>
        <v>0.32366045008965494</v>
      </c>
      <c r="EV207" s="2">
        <f t="shared" si="650"/>
        <v>0.32938824548432372</v>
      </c>
      <c r="EW207" s="2">
        <f t="shared" si="650"/>
        <v>0.33899208087857269</v>
      </c>
      <c r="EX207" s="2">
        <f t="shared" si="650"/>
        <v>0.33990878347013126</v>
      </c>
      <c r="EY207" s="2">
        <f t="shared" si="650"/>
        <v>0.33470410949987955</v>
      </c>
      <c r="EZ207" s="2">
        <f t="shared" si="650"/>
        <v>0.34231020784428356</v>
      </c>
      <c r="FA207" s="2">
        <f t="shared" si="650"/>
        <v>0.33728525059417547</v>
      </c>
      <c r="FB207" s="2">
        <f t="shared" si="650"/>
        <v>0.33933539119748835</v>
      </c>
      <c r="FC207" s="2">
        <f t="shared" si="650"/>
        <v>0.34693981823651371</v>
      </c>
      <c r="FD207" s="2">
        <f t="shared" si="650"/>
        <v>0.34516684843707385</v>
      </c>
      <c r="FE207" s="2">
        <f t="shared" si="650"/>
        <v>0.34855965026813684</v>
      </c>
      <c r="FG207" s="2">
        <f t="shared" si="518"/>
        <v>0.99999976005808744</v>
      </c>
      <c r="FH207" s="2">
        <f t="shared" si="651"/>
        <v>0.99999895616286905</v>
      </c>
      <c r="FI207" s="2">
        <f t="shared" si="651"/>
        <v>0.99999883363815456</v>
      </c>
      <c r="FJ207" s="2">
        <f t="shared" si="651"/>
        <v>0.99999883932421663</v>
      </c>
      <c r="FK207" s="2">
        <f t="shared" si="651"/>
        <v>0.99999912401535429</v>
      </c>
      <c r="FL207" s="2">
        <f t="shared" si="651"/>
        <v>0.9999993929588793</v>
      </c>
      <c r="FM207" s="2">
        <f t="shared" si="651"/>
        <v>0.99999942130722652</v>
      </c>
      <c r="FN207" s="2">
        <f t="shared" si="651"/>
        <v>0.99999935789792549</v>
      </c>
      <c r="FO207" s="2">
        <f t="shared" si="651"/>
        <v>0.9999994262426678</v>
      </c>
      <c r="FP207" s="2">
        <f t="shared" si="651"/>
        <v>0.99999915680326235</v>
      </c>
      <c r="FQ207" s="2">
        <f t="shared" si="651"/>
        <v>0.99999903953997282</v>
      </c>
      <c r="FR207" s="2">
        <f t="shared" si="651"/>
        <v>0.99999883425262059</v>
      </c>
      <c r="FS207" s="2">
        <f t="shared" si="651"/>
        <v>0.99999863477894746</v>
      </c>
      <c r="FT207" s="2">
        <f t="shared" si="651"/>
        <v>0.99999830690437308</v>
      </c>
      <c r="FU207" s="2">
        <f t="shared" si="651"/>
        <v>0.99999685060127053</v>
      </c>
      <c r="FW207" s="2">
        <f t="shared" si="536"/>
        <v>0.97053126711495752</v>
      </c>
      <c r="FX207" s="2">
        <f t="shared" si="588"/>
        <v>0.96666534295576001</v>
      </c>
      <c r="FY207" s="2">
        <f t="shared" si="589"/>
        <v>0.96175893736732732</v>
      </c>
      <c r="FZ207" s="2">
        <f t="shared" si="590"/>
        <v>0.97897339766179536</v>
      </c>
      <c r="GA207" s="2">
        <f t="shared" si="591"/>
        <v>0.98053322903598772</v>
      </c>
      <c r="GB207" s="2">
        <f t="shared" si="592"/>
        <v>0.9858087946617945</v>
      </c>
      <c r="GC207" s="2">
        <f t="shared" si="593"/>
        <v>0.98714092192188152</v>
      </c>
      <c r="GD207" s="2">
        <f t="shared" si="594"/>
        <v>0.98825841303243211</v>
      </c>
      <c r="GE207" s="2">
        <f t="shared" si="595"/>
        <v>0.9884036698843025</v>
      </c>
      <c r="GF207" s="2">
        <f t="shared" si="596"/>
        <v>0.98484941527110526</v>
      </c>
      <c r="GG207" s="2">
        <f t="shared" si="597"/>
        <v>0.98322455702808065</v>
      </c>
      <c r="GH207" s="2">
        <f t="shared" si="598"/>
        <v>0.9770552729370573</v>
      </c>
      <c r="GI207" s="2">
        <f t="shared" si="599"/>
        <v>0.96910590159761756</v>
      </c>
      <c r="GJ207" s="2">
        <f t="shared" si="600"/>
        <v>0.95678701589714366</v>
      </c>
      <c r="GK207" s="2">
        <f t="shared" si="601"/>
        <v>0.92513054912706383</v>
      </c>
      <c r="GM207" s="82">
        <f t="shared" si="537"/>
        <v>1.7229910173519841E-137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1.4207786245903038E-107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4.000626945675501E-74</v>
      </c>
      <c r="HT207" s="82">
        <f t="shared" si="630"/>
        <v>5.8693362472181576E-127</v>
      </c>
      <c r="HU207" s="82">
        <f t="shared" si="631"/>
        <v>7.9653412264692419E-125</v>
      </c>
      <c r="HV207" s="82">
        <f t="shared" si="632"/>
        <v>1.9765604896689396E-156</v>
      </c>
      <c r="HW207" s="82">
        <f t="shared" si="633"/>
        <v>9.1695578722316312E-194</v>
      </c>
      <c r="HX207" s="82">
        <f t="shared" si="634"/>
        <v>3.7774215120176363E-198</v>
      </c>
      <c r="HY207" s="82">
        <f t="shared" si="635"/>
        <v>6.6829443929021462E-193</v>
      </c>
      <c r="HZ207" s="82">
        <f t="shared" si="636"/>
        <v>7.0914814170668709E-199</v>
      </c>
      <c r="IA207" s="82">
        <f t="shared" si="637"/>
        <v>1.8650925766407846E-186</v>
      </c>
      <c r="IB207" s="82">
        <f t="shared" si="638"/>
        <v>6.3979383583701534E-202</v>
      </c>
      <c r="IC207" s="82">
        <f t="shared" si="639"/>
        <v>2.1601719989185378E-190</v>
      </c>
      <c r="ID207" s="82">
        <f t="shared" si="640"/>
        <v>6.0653982768986935E-153</v>
      </c>
      <c r="IE207" s="82">
        <f t="shared" si="641"/>
        <v>2.0838088421179473E-140</v>
      </c>
      <c r="IF207" s="82">
        <f t="shared" si="642"/>
        <v>2.1501078292011374E-93</v>
      </c>
      <c r="IG207" s="82">
        <f t="shared" si="643"/>
        <v>1.0604324847529846E-110</v>
      </c>
      <c r="II207" s="82">
        <f t="shared" si="540"/>
        <v>1.7005757538058653E-13</v>
      </c>
      <c r="IJ207" s="82">
        <f t="shared" si="541"/>
        <v>9.0271779157850906E-21</v>
      </c>
      <c r="IK207" s="82">
        <f t="shared" si="542"/>
        <v>1.1478357357831099E-20</v>
      </c>
      <c r="IL207" s="82">
        <f t="shared" si="543"/>
        <v>2.3772395822188401E-32</v>
      </c>
      <c r="IM207" s="82">
        <f t="shared" si="544"/>
        <v>8.5592244256165144E-38</v>
      </c>
      <c r="IN207" s="82">
        <f t="shared" si="545"/>
        <v>1.0764205000177804E-41</v>
      </c>
      <c r="IO207" s="82">
        <f t="shared" si="546"/>
        <v>5.0850914886476105E-42</v>
      </c>
      <c r="IP207" s="82">
        <f t="shared" si="547"/>
        <v>1.7455080745777118E-44</v>
      </c>
      <c r="IQ207" s="82">
        <f t="shared" si="548"/>
        <v>4.4653360581898844E-42</v>
      </c>
      <c r="IR207" s="82">
        <f t="shared" si="549"/>
        <v>1.0168674186467196E-42</v>
      </c>
      <c r="IS207" s="82">
        <f t="shared" si="550"/>
        <v>7.4618051612546739E-40</v>
      </c>
      <c r="IT207" s="82">
        <f t="shared" si="551"/>
        <v>4.2562653997162333E-30</v>
      </c>
      <c r="IU207" s="82">
        <f t="shared" si="552"/>
        <v>9.8172727532239433E-26</v>
      </c>
      <c r="IV207" s="82">
        <f t="shared" si="553"/>
        <v>2.4605801987119438E-29</v>
      </c>
      <c r="IW207" s="82">
        <f t="shared" si="554"/>
        <v>1.4273661923490046E-25</v>
      </c>
      <c r="IY207" s="82">
        <f t="shared" si="555"/>
        <v>1.7005757538058653E-13</v>
      </c>
      <c r="IZ207" s="82">
        <f t="shared" si="556"/>
        <v>9.0271779157850906E-21</v>
      </c>
      <c r="JA207" s="82">
        <f t="shared" si="557"/>
        <v>1.1478357357831099E-20</v>
      </c>
      <c r="JB207" s="82">
        <f t="shared" si="558"/>
        <v>2.3772395822188401E-32</v>
      </c>
      <c r="JC207" s="82">
        <f t="shared" si="559"/>
        <v>8.5592244256165144E-38</v>
      </c>
      <c r="JD207" s="82">
        <f t="shared" si="560"/>
        <v>1.0764205000177804E-41</v>
      </c>
      <c r="JE207" s="82">
        <f t="shared" si="561"/>
        <v>5.0850914886476105E-42</v>
      </c>
      <c r="JF207" s="82">
        <f t="shared" si="562"/>
        <v>1.7455080745777118E-44</v>
      </c>
      <c r="JG207" s="82">
        <f t="shared" si="563"/>
        <v>4.4653360581898844E-42</v>
      </c>
      <c r="JH207" s="82">
        <f t="shared" si="564"/>
        <v>1.0168674186467196E-42</v>
      </c>
      <c r="JI207" s="82">
        <f t="shared" si="565"/>
        <v>7.4618051612546739E-40</v>
      </c>
      <c r="JJ207" s="82">
        <f t="shared" si="566"/>
        <v>4.2562653997162333E-30</v>
      </c>
      <c r="JK207" s="82">
        <f t="shared" si="567"/>
        <v>9.8172727532239433E-26</v>
      </c>
      <c r="JL207" s="82">
        <f t="shared" si="568"/>
        <v>2.4605801987119438E-29</v>
      </c>
      <c r="JM207" s="82">
        <f t="shared" si="569"/>
        <v>1.4273661923490046E-25</v>
      </c>
    </row>
    <row r="208" spans="2:273" x14ac:dyDescent="0.25">
      <c r="B208" s="2">
        <v>181</v>
      </c>
      <c r="C208" s="37">
        <v>0.34298800000000002</v>
      </c>
      <c r="D208" s="37">
        <v>0.33734399999999998</v>
      </c>
      <c r="E208" s="37">
        <v>0.33962599999999998</v>
      </c>
      <c r="F208" s="37">
        <v>0.32908599999999999</v>
      </c>
      <c r="G208" s="37">
        <v>0.32997799999999999</v>
      </c>
      <c r="H208" s="37">
        <v>0.33671699999999999</v>
      </c>
      <c r="I208" s="37">
        <v>0.33883200000000002</v>
      </c>
      <c r="J208" s="37">
        <v>0.34608899999999998</v>
      </c>
      <c r="K208" s="37">
        <v>0.342256</v>
      </c>
      <c r="L208" s="37">
        <v>0.34538000000000002</v>
      </c>
      <c r="M208" s="37">
        <v>0.34243699999999999</v>
      </c>
      <c r="N208" s="37">
        <v>0.34240599999999999</v>
      </c>
      <c r="O208" s="37">
        <v>0.34421499999999999</v>
      </c>
      <c r="P208" s="37">
        <v>0.34599800000000003</v>
      </c>
      <c r="Q208" s="37">
        <v>0.34938000000000002</v>
      </c>
      <c r="S208" s="4">
        <f t="shared" si="441"/>
        <v>0.33872212060774315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0.34554270080370181</v>
      </c>
      <c r="AG208" s="4">
        <f t="shared" si="455"/>
        <v>0.34918620339177048</v>
      </c>
      <c r="AI208" s="4">
        <f t="shared" si="456"/>
        <v>4.2658793922568661E-3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4.5529919629822002E-4</v>
      </c>
      <c r="AW208" s="4">
        <f t="shared" si="648"/>
        <v>1.9379660822954614E-4</v>
      </c>
      <c r="AY208" s="2">
        <f t="shared" si="520"/>
        <v>0.33872212060774315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0.34554270080370181</v>
      </c>
      <c r="BM208" s="2">
        <f t="shared" si="584"/>
        <v>0.34918620339177048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0.34298800000000002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0.34599800000000003</v>
      </c>
      <c r="DI208" s="2">
        <f t="shared" si="499"/>
        <v>0.34938000000000002</v>
      </c>
      <c r="DK208" s="2">
        <f t="shared" si="500"/>
        <v>0.49473670329670338</v>
      </c>
      <c r="DL208" s="2">
        <f t="shared" si="649"/>
        <v>0.52886874616240265</v>
      </c>
      <c r="DM208" s="2">
        <f t="shared" si="649"/>
        <v>0.4997367897727274</v>
      </c>
      <c r="DN208" s="2">
        <f t="shared" si="649"/>
        <v>0.51683939677419355</v>
      </c>
      <c r="DO208" s="2">
        <f t="shared" si="649"/>
        <v>0.5286009548440066</v>
      </c>
      <c r="DP208" s="2">
        <f t="shared" si="649"/>
        <v>0.59754530072463774</v>
      </c>
      <c r="DQ208" s="2">
        <f t="shared" si="649"/>
        <v>0.53451099304347816</v>
      </c>
      <c r="DR208" s="2">
        <f t="shared" si="649"/>
        <v>0.50846433000000002</v>
      </c>
      <c r="DS208" s="2">
        <f t="shared" si="649"/>
        <v>0.5036934771014494</v>
      </c>
      <c r="DT208" s="2">
        <f t="shared" si="649"/>
        <v>0.53487003284072254</v>
      </c>
      <c r="DU208" s="2">
        <f t="shared" si="649"/>
        <v>0.51462324827586203</v>
      </c>
      <c r="DV208" s="2">
        <f t="shared" si="649"/>
        <v>0.48910711803519052</v>
      </c>
      <c r="DW208" s="2">
        <f t="shared" si="649"/>
        <v>0.48680275857843136</v>
      </c>
      <c r="DX208" s="2">
        <f t="shared" si="649"/>
        <v>0.47048411462891454</v>
      </c>
      <c r="DY208" s="2">
        <f t="shared" si="649"/>
        <v>0.4185196130865102</v>
      </c>
      <c r="EA208" s="2">
        <f t="shared" si="440"/>
        <v>0.32118329369411208</v>
      </c>
      <c r="EB208" s="2">
        <f t="shared" si="502"/>
        <v>0.32954668283100225</v>
      </c>
      <c r="EC208" s="2">
        <f t="shared" si="503"/>
        <v>0.32478459953975181</v>
      </c>
      <c r="ED208" s="2">
        <f t="shared" si="504"/>
        <v>0.32078955696177847</v>
      </c>
      <c r="EE208" s="2">
        <f t="shared" si="505"/>
        <v>0.31989376648425372</v>
      </c>
      <c r="EF208" s="2">
        <f t="shared" si="506"/>
        <v>0.31825682749516016</v>
      </c>
      <c r="EG208" s="2">
        <f t="shared" si="507"/>
        <v>0.34327836974789905</v>
      </c>
      <c r="EH208" s="2">
        <f t="shared" si="508"/>
        <v>0.33578831550802135</v>
      </c>
      <c r="EI208" s="2">
        <f t="shared" si="509"/>
        <v>0.33319069704028931</v>
      </c>
      <c r="EJ208" s="2">
        <f t="shared" si="510"/>
        <v>0.33029942986397931</v>
      </c>
      <c r="EK208" s="2">
        <f t="shared" si="511"/>
        <v>0.33217330096234438</v>
      </c>
      <c r="EL208" s="2">
        <f t="shared" si="512"/>
        <v>0.34073498823892956</v>
      </c>
      <c r="EM208" s="2">
        <f t="shared" si="513"/>
        <v>0.34258868524038183</v>
      </c>
      <c r="EN208" s="2">
        <f t="shared" si="514"/>
        <v>0.35792319808948403</v>
      </c>
      <c r="EO208" s="2">
        <f t="shared" si="515"/>
        <v>0.36044371422578397</v>
      </c>
      <c r="EQ208" s="2">
        <f t="shared" si="516"/>
        <v>0.33920776409710113</v>
      </c>
      <c r="ER208" s="2">
        <f t="shared" si="650"/>
        <v>0.33449189700464255</v>
      </c>
      <c r="ES208" s="2">
        <f t="shared" si="650"/>
        <v>0.33463211984835273</v>
      </c>
      <c r="ET208" s="2">
        <f t="shared" si="650"/>
        <v>0.32474151104621962</v>
      </c>
      <c r="EU208" s="2">
        <f t="shared" si="650"/>
        <v>0.32338068109146301</v>
      </c>
      <c r="EV208" s="2">
        <f t="shared" si="650"/>
        <v>0.32917605681879242</v>
      </c>
      <c r="EW208" s="2">
        <f t="shared" si="650"/>
        <v>0.3388325045783957</v>
      </c>
      <c r="EX208" s="2">
        <f t="shared" si="650"/>
        <v>0.33969159118499809</v>
      </c>
      <c r="EY208" s="2">
        <f t="shared" si="650"/>
        <v>0.33442364923865781</v>
      </c>
      <c r="EZ208" s="2">
        <f t="shared" si="650"/>
        <v>0.34214029445976935</v>
      </c>
      <c r="FA208" s="2">
        <f t="shared" si="650"/>
        <v>0.33701876185953256</v>
      </c>
      <c r="FB208" s="2">
        <f t="shared" si="650"/>
        <v>0.33919757092073927</v>
      </c>
      <c r="FC208" s="2">
        <f t="shared" si="650"/>
        <v>0.34687756016339455</v>
      </c>
      <c r="FD208" s="2">
        <f t="shared" si="650"/>
        <v>0.34503255870752875</v>
      </c>
      <c r="FE208" s="2">
        <f t="shared" si="650"/>
        <v>0.34835513337566198</v>
      </c>
      <c r="FG208" s="2">
        <f t="shared" si="518"/>
        <v>0.99999978117037036</v>
      </c>
      <c r="FH208" s="2">
        <f t="shared" si="651"/>
        <v>0.99999904800913464</v>
      </c>
      <c r="FI208" s="2">
        <f t="shared" si="651"/>
        <v>0.99999893626524516</v>
      </c>
      <c r="FJ208" s="2">
        <f t="shared" si="651"/>
        <v>0.99999894145099644</v>
      </c>
      <c r="FK208" s="2">
        <f t="shared" si="651"/>
        <v>0.99999920109244633</v>
      </c>
      <c r="FL208" s="2">
        <f t="shared" si="651"/>
        <v>0.99999944637188842</v>
      </c>
      <c r="FM208" s="2">
        <f t="shared" si="651"/>
        <v>0.99999947222589103</v>
      </c>
      <c r="FN208" s="2">
        <f t="shared" si="651"/>
        <v>0.999999414395915</v>
      </c>
      <c r="FO208" s="2">
        <f t="shared" si="651"/>
        <v>0.99999947672706746</v>
      </c>
      <c r="FP208" s="2">
        <f t="shared" si="651"/>
        <v>0.99999923099537857</v>
      </c>
      <c r="FQ208" s="2">
        <f t="shared" si="651"/>
        <v>0.99999912404997049</v>
      </c>
      <c r="FR208" s="2">
        <f t="shared" si="651"/>
        <v>0.999998936825645</v>
      </c>
      <c r="FS208" s="2">
        <f t="shared" si="651"/>
        <v>0.99999875490345247</v>
      </c>
      <c r="FT208" s="2">
        <f t="shared" si="651"/>
        <v>0.99999845587820624</v>
      </c>
      <c r="FU208" s="2">
        <f t="shared" si="651"/>
        <v>0.9999971277134253</v>
      </c>
      <c r="FW208" s="2">
        <f t="shared" si="536"/>
        <v>0.9730543279703926</v>
      </c>
      <c r="FX208" s="2">
        <f t="shared" si="588"/>
        <v>0.96950899864420381</v>
      </c>
      <c r="FY208" s="2">
        <f t="shared" si="589"/>
        <v>0.96500598855568898</v>
      </c>
      <c r="FZ208" s="2">
        <f t="shared" si="590"/>
        <v>0.98078796631771192</v>
      </c>
      <c r="GA208" s="2">
        <f t="shared" si="591"/>
        <v>0.98221563165436421</v>
      </c>
      <c r="GB208" s="2">
        <f t="shared" si="592"/>
        <v>0.98704128572116423</v>
      </c>
      <c r="GC208" s="2">
        <f t="shared" si="593"/>
        <v>0.98825909705260917</v>
      </c>
      <c r="GD208" s="2">
        <f t="shared" si="594"/>
        <v>0.98928047072152159</v>
      </c>
      <c r="GE208" s="2">
        <f t="shared" si="595"/>
        <v>0.9894132190014141</v>
      </c>
      <c r="GF208" s="2">
        <f t="shared" si="596"/>
        <v>0.98616405798700602</v>
      </c>
      <c r="GG208" s="2">
        <f t="shared" si="597"/>
        <v>0.98467799802409695</v>
      </c>
      <c r="GH208" s="2">
        <f t="shared" si="598"/>
        <v>0.97903182783656262</v>
      </c>
      <c r="GI208" s="2">
        <f t="shared" si="599"/>
        <v>0.97174744717695261</v>
      </c>
      <c r="GJ208" s="2">
        <f t="shared" si="600"/>
        <v>0.96043886782508348</v>
      </c>
      <c r="GK208" s="2">
        <f t="shared" si="601"/>
        <v>0.93126544664045463</v>
      </c>
      <c r="GM208" s="82">
        <f t="shared" si="537"/>
        <v>1.4501039677836851E-139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1.5582865832382483E-109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3.3126857373755535E-76</v>
      </c>
      <c r="HT208" s="82">
        <f t="shared" si="630"/>
        <v>1.4699140802569016E-130</v>
      </c>
      <c r="HU208" s="82">
        <f t="shared" si="631"/>
        <v>1.5199304718125645E-128</v>
      </c>
      <c r="HV208" s="82">
        <f t="shared" si="632"/>
        <v>7.0874444645450514E-161</v>
      </c>
      <c r="HW208" s="82">
        <f t="shared" si="633"/>
        <v>4.9831398681807021E-199</v>
      </c>
      <c r="HX208" s="82">
        <f t="shared" si="634"/>
        <v>2.5017074438617518E-203</v>
      </c>
      <c r="HY208" s="82">
        <f t="shared" si="635"/>
        <v>6.5032124817962567E-198</v>
      </c>
      <c r="HZ208" s="82">
        <f t="shared" si="636"/>
        <v>5.2105582977169752E-204</v>
      </c>
      <c r="IA208" s="82">
        <f t="shared" si="637"/>
        <v>2.8630107344325176E-191</v>
      </c>
      <c r="IB208" s="82">
        <f t="shared" si="638"/>
        <v>2.6675053329973609E-207</v>
      </c>
      <c r="IC208" s="82">
        <f t="shared" si="639"/>
        <v>1.4753201422374993E-195</v>
      </c>
      <c r="ID208" s="82">
        <f t="shared" si="640"/>
        <v>2.8295430032668205E-157</v>
      </c>
      <c r="IE208" s="82">
        <f t="shared" si="641"/>
        <v>1.4535221752353132E-144</v>
      </c>
      <c r="IF208" s="82">
        <f t="shared" si="642"/>
        <v>2.7288896265135212E-96</v>
      </c>
      <c r="IG208" s="82">
        <f t="shared" si="643"/>
        <v>1.633766515891974E-114</v>
      </c>
      <c r="II208" s="82">
        <f t="shared" si="540"/>
        <v>3.8874239948688993E-14</v>
      </c>
      <c r="IJ208" s="82">
        <f t="shared" si="541"/>
        <v>7.7997030529669681E-22</v>
      </c>
      <c r="IK208" s="82">
        <f t="shared" si="542"/>
        <v>9.0110765900960696E-22</v>
      </c>
      <c r="IL208" s="82">
        <f t="shared" si="543"/>
        <v>7.726932558601481E-34</v>
      </c>
      <c r="IM208" s="82">
        <f t="shared" si="544"/>
        <v>1.6495883275928919E-39</v>
      </c>
      <c r="IN208" s="82">
        <f t="shared" si="545"/>
        <v>1.8967024979599788E-43</v>
      </c>
      <c r="IO208" s="82">
        <f t="shared" si="546"/>
        <v>9.532745654010309E-44</v>
      </c>
      <c r="IP208" s="82">
        <f t="shared" si="547"/>
        <v>2.8062513850990912E-46</v>
      </c>
      <c r="IQ208" s="82">
        <f t="shared" si="548"/>
        <v>9.1514233206481471E-44</v>
      </c>
      <c r="IR208" s="82">
        <f t="shared" si="549"/>
        <v>1.5121979023328826E-44</v>
      </c>
      <c r="IS208" s="82">
        <f t="shared" si="550"/>
        <v>1.3446871885886456E-41</v>
      </c>
      <c r="IT208" s="82">
        <f t="shared" si="551"/>
        <v>1.6455689945411344E-31</v>
      </c>
      <c r="IU208" s="82">
        <f t="shared" si="552"/>
        <v>4.8617623454399521E-27</v>
      </c>
      <c r="IV208" s="82">
        <f t="shared" si="553"/>
        <v>5.2645583683506084E-31</v>
      </c>
      <c r="IW208" s="82">
        <f t="shared" si="554"/>
        <v>2.3395433680965531E-27</v>
      </c>
      <c r="IY208" s="82">
        <f t="shared" si="555"/>
        <v>3.8874239948688993E-14</v>
      </c>
      <c r="IZ208" s="82">
        <f t="shared" si="556"/>
        <v>7.7997030529669681E-22</v>
      </c>
      <c r="JA208" s="82">
        <f t="shared" si="557"/>
        <v>9.0110765900960696E-22</v>
      </c>
      <c r="JB208" s="82">
        <f t="shared" si="558"/>
        <v>7.726932558601481E-34</v>
      </c>
      <c r="JC208" s="82">
        <f t="shared" si="559"/>
        <v>1.6495883275928919E-39</v>
      </c>
      <c r="JD208" s="82">
        <f t="shared" si="560"/>
        <v>1.8967024979599788E-43</v>
      </c>
      <c r="JE208" s="82">
        <f t="shared" si="561"/>
        <v>9.532745654010309E-44</v>
      </c>
      <c r="JF208" s="82">
        <f t="shared" si="562"/>
        <v>2.8062513850990912E-46</v>
      </c>
      <c r="JG208" s="82">
        <f t="shared" si="563"/>
        <v>9.1514233206481471E-44</v>
      </c>
      <c r="JH208" s="82">
        <f t="shared" si="564"/>
        <v>1.5121979023328826E-44</v>
      </c>
      <c r="JI208" s="82">
        <f t="shared" si="565"/>
        <v>1.3446871885886456E-41</v>
      </c>
      <c r="JJ208" s="82">
        <f t="shared" si="566"/>
        <v>1.6455689945411344E-31</v>
      </c>
      <c r="JK208" s="82">
        <f t="shared" si="567"/>
        <v>4.8617623454399521E-27</v>
      </c>
      <c r="JL208" s="82">
        <f t="shared" si="568"/>
        <v>5.2645583683506084E-31</v>
      </c>
      <c r="JM208" s="82">
        <f t="shared" si="569"/>
        <v>2.3395433680965531E-27</v>
      </c>
    </row>
    <row r="209" spans="2:273" x14ac:dyDescent="0.25">
      <c r="B209" s="2">
        <v>182</v>
      </c>
      <c r="C209" s="37">
        <v>0.34699200000000002</v>
      </c>
      <c r="D209" s="37">
        <v>0.34120200000000001</v>
      </c>
      <c r="E209" s="37">
        <v>0.337229</v>
      </c>
      <c r="F209" s="37">
        <v>0.32961800000000002</v>
      </c>
      <c r="G209" s="37">
        <v>0.32721299999999998</v>
      </c>
      <c r="H209" s="37">
        <v>0.33844299999999999</v>
      </c>
      <c r="I209" s="37">
        <v>0.34468399999999999</v>
      </c>
      <c r="J209" s="37">
        <v>0.34287200000000001</v>
      </c>
      <c r="K209" s="37">
        <v>0.34346900000000002</v>
      </c>
      <c r="L209" s="37">
        <v>0.346806</v>
      </c>
      <c r="M209" s="37">
        <v>0.34632200000000002</v>
      </c>
      <c r="N209" s="37">
        <v>0.33940100000000001</v>
      </c>
      <c r="O209" s="37">
        <v>0.344831</v>
      </c>
      <c r="P209" s="37">
        <v>0.34356300000000001</v>
      </c>
      <c r="Q209" s="37">
        <v>0.34895900000000002</v>
      </c>
      <c r="S209" s="4">
        <f t="shared" si="441"/>
        <v>0.33857867934481817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0.34537095236407972</v>
      </c>
      <c r="AG209" s="4">
        <f t="shared" si="455"/>
        <v>0.34892206463410158</v>
      </c>
      <c r="AI209" s="4">
        <f t="shared" si="456"/>
        <v>8.4133206551818551E-3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-1.8079523640797124E-3</v>
      </c>
      <c r="AW209" s="4">
        <f t="shared" si="648"/>
        <v>3.6935365898438377E-5</v>
      </c>
      <c r="AY209" s="2">
        <f t="shared" si="520"/>
        <v>0.33857867934481817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0.34537095236407972</v>
      </c>
      <c r="BM209" s="2">
        <f t="shared" si="584"/>
        <v>0.34892206463410158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0.34699200000000002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0.34356300000000001</v>
      </c>
      <c r="DI209" s="2">
        <f t="shared" si="499"/>
        <v>0.34895900000000002</v>
      </c>
      <c r="DK209" s="2">
        <f t="shared" si="500"/>
        <v>0.49535685714285721</v>
      </c>
      <c r="DL209" s="2">
        <f t="shared" si="649"/>
        <v>0.52974323893214681</v>
      </c>
      <c r="DM209" s="2">
        <f t="shared" si="649"/>
        <v>0.50044399431818187</v>
      </c>
      <c r="DN209" s="2">
        <f t="shared" si="649"/>
        <v>0.51768583387096778</v>
      </c>
      <c r="DO209" s="2">
        <f t="shared" si="649"/>
        <v>0.52952136288998364</v>
      </c>
      <c r="DP209" s="2">
        <f t="shared" si="649"/>
        <v>0.59883906159420297</v>
      </c>
      <c r="DQ209" s="2">
        <f t="shared" si="649"/>
        <v>0.53540187869565214</v>
      </c>
      <c r="DR209" s="2">
        <f t="shared" si="649"/>
        <v>0.50917485076923075</v>
      </c>
      <c r="DS209" s="2">
        <f t="shared" si="649"/>
        <v>0.50425617362318853</v>
      </c>
      <c r="DT209" s="2">
        <f t="shared" si="649"/>
        <v>0.53565470361247958</v>
      </c>
      <c r="DU209" s="2">
        <f t="shared" si="649"/>
        <v>0.51540175172413794</v>
      </c>
      <c r="DV209" s="2">
        <f t="shared" si="649"/>
        <v>0.48977508192815239</v>
      </c>
      <c r="DW209" s="2">
        <f t="shared" si="649"/>
        <v>0.48742491065062388</v>
      </c>
      <c r="DX209" s="2">
        <f t="shared" si="649"/>
        <v>0.47104809969969963</v>
      </c>
      <c r="DY209" s="2">
        <f t="shared" si="649"/>
        <v>0.41876113471407622</v>
      </c>
      <c r="EA209" s="2">
        <f t="shared" si="440"/>
        <v>0.32077125972065323</v>
      </c>
      <c r="EB209" s="2">
        <f t="shared" si="502"/>
        <v>0.32925104211263595</v>
      </c>
      <c r="EC209" s="2">
        <f t="shared" si="503"/>
        <v>0.32448392936959269</v>
      </c>
      <c r="ED209" s="2">
        <f t="shared" si="504"/>
        <v>0.32036119442277688</v>
      </c>
      <c r="EE209" s="2">
        <f t="shared" si="505"/>
        <v>0.31957348785244677</v>
      </c>
      <c r="EF209" s="2">
        <f t="shared" si="506"/>
        <v>0.31792385065937018</v>
      </c>
      <c r="EG209" s="2">
        <f t="shared" si="507"/>
        <v>0.34316694997068586</v>
      </c>
      <c r="EH209" s="2">
        <f t="shared" si="508"/>
        <v>0.33552762566844918</v>
      </c>
      <c r="EI209" s="2">
        <f t="shared" si="509"/>
        <v>0.33289556300968881</v>
      </c>
      <c r="EJ209" s="2">
        <f t="shared" si="510"/>
        <v>0.32999490167021783</v>
      </c>
      <c r="EK209" s="2">
        <f t="shared" si="511"/>
        <v>0.33185049773298736</v>
      </c>
      <c r="EL209" s="2">
        <f t="shared" si="512"/>
        <v>0.34061519261252077</v>
      </c>
      <c r="EM209" s="2">
        <f t="shared" si="513"/>
        <v>0.34247426980946277</v>
      </c>
      <c r="EN209" s="2">
        <f t="shared" si="514"/>
        <v>0.35794918122142394</v>
      </c>
      <c r="EO209" s="2">
        <f t="shared" si="515"/>
        <v>0.36038018069615541</v>
      </c>
      <c r="EQ209" s="2">
        <f t="shared" si="516"/>
        <v>0.3390283747244649</v>
      </c>
      <c r="ER209" s="2">
        <f t="shared" si="650"/>
        <v>0.33425840120669331</v>
      </c>
      <c r="ES209" s="2">
        <f t="shared" si="650"/>
        <v>0.33445619294914286</v>
      </c>
      <c r="ET209" s="2">
        <f t="shared" si="650"/>
        <v>0.32436225228457671</v>
      </c>
      <c r="EU209" s="2">
        <f t="shared" si="650"/>
        <v>0.32310091209327113</v>
      </c>
      <c r="EV209" s="2">
        <f t="shared" si="650"/>
        <v>0.32896386815326117</v>
      </c>
      <c r="EW209" s="2">
        <f t="shared" si="650"/>
        <v>0.33867292827821877</v>
      </c>
      <c r="EX209" s="2">
        <f t="shared" si="650"/>
        <v>0.33947439889986486</v>
      </c>
      <c r="EY209" s="2">
        <f t="shared" si="650"/>
        <v>0.33414318897743611</v>
      </c>
      <c r="EZ209" s="2">
        <f t="shared" si="650"/>
        <v>0.34197038107525518</v>
      </c>
      <c r="FA209" s="2">
        <f t="shared" si="650"/>
        <v>0.33675227312488959</v>
      </c>
      <c r="FB209" s="2">
        <f t="shared" si="650"/>
        <v>0.33905975064399019</v>
      </c>
      <c r="FC209" s="2">
        <f t="shared" si="650"/>
        <v>0.34681530209027539</v>
      </c>
      <c r="FD209" s="2">
        <f t="shared" si="650"/>
        <v>0.34489826897798365</v>
      </c>
      <c r="FE209" s="2">
        <f t="shared" si="650"/>
        <v>0.34815061648318707</v>
      </c>
      <c r="FG209" s="2">
        <f t="shared" si="518"/>
        <v>0.99999980042500192</v>
      </c>
      <c r="FH209" s="2">
        <f t="shared" si="651"/>
        <v>0.99999913177393907</v>
      </c>
      <c r="FI209" s="2">
        <f t="shared" si="651"/>
        <v>0.99999902986228262</v>
      </c>
      <c r="FJ209" s="2">
        <f t="shared" si="651"/>
        <v>0.99999903459174488</v>
      </c>
      <c r="FK209" s="2">
        <f t="shared" si="651"/>
        <v>0.99999927138760025</v>
      </c>
      <c r="FL209" s="2">
        <f t="shared" si="651"/>
        <v>0.99999949508513675</v>
      </c>
      <c r="FM209" s="2">
        <f t="shared" si="651"/>
        <v>0.99999951866426962</v>
      </c>
      <c r="FN209" s="2">
        <f t="shared" si="651"/>
        <v>0.99999946592269939</v>
      </c>
      <c r="FO209" s="2">
        <f t="shared" si="651"/>
        <v>0.99999952276939164</v>
      </c>
      <c r="FP209" s="2">
        <f t="shared" si="651"/>
        <v>0.99999929865940229</v>
      </c>
      <c r="FQ209" s="2">
        <f t="shared" si="651"/>
        <v>0.99999920112401675</v>
      </c>
      <c r="FR209" s="2">
        <f t="shared" si="651"/>
        <v>0.99999903037337334</v>
      </c>
      <c r="FS209" s="2">
        <f t="shared" si="651"/>
        <v>0.9999988644583282</v>
      </c>
      <c r="FT209" s="2">
        <f t="shared" si="651"/>
        <v>0.99999859174399541</v>
      </c>
      <c r="FU209" s="2">
        <f t="shared" si="651"/>
        <v>0.99999738044284803</v>
      </c>
      <c r="FW209" s="2">
        <f t="shared" si="536"/>
        <v>0.975366851637122</v>
      </c>
      <c r="FX209" s="2">
        <f t="shared" si="588"/>
        <v>0.9721170697713053</v>
      </c>
      <c r="FY209" s="2">
        <f t="shared" si="589"/>
        <v>0.96798650971416378</v>
      </c>
      <c r="FZ209" s="2">
        <f t="shared" si="590"/>
        <v>0.98244874750830657</v>
      </c>
      <c r="GA209" s="2">
        <f t="shared" si="591"/>
        <v>0.9837550426744146</v>
      </c>
      <c r="GB209" s="2">
        <f t="shared" si="592"/>
        <v>0.98816802097883105</v>
      </c>
      <c r="GC209" s="2">
        <f t="shared" si="593"/>
        <v>0.98928109584630586</v>
      </c>
      <c r="GD209" s="2">
        <f t="shared" si="594"/>
        <v>0.99021444334487152</v>
      </c>
      <c r="GE209" s="2">
        <f t="shared" si="595"/>
        <v>0.99033573850345613</v>
      </c>
      <c r="GF209" s="2">
        <f t="shared" si="596"/>
        <v>0.98736609022640498</v>
      </c>
      <c r="GG209" s="2">
        <f t="shared" si="597"/>
        <v>0.98600730358250976</v>
      </c>
      <c r="GH209" s="2">
        <f t="shared" si="598"/>
        <v>0.98084145272469225</v>
      </c>
      <c r="GI209" s="2">
        <f t="shared" si="599"/>
        <v>0.97416915220585509</v>
      </c>
      <c r="GJ209" s="2">
        <f t="shared" si="600"/>
        <v>0.96379378659123993</v>
      </c>
      <c r="GK209" s="2">
        <f t="shared" si="601"/>
        <v>0.93693191308886004</v>
      </c>
      <c r="GM209" s="82">
        <f t="shared" si="537"/>
        <v>1.1770563541298991E-141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1.6399241668264424E-111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2.5634968509950039E-78</v>
      </c>
      <c r="HT209" s="82">
        <f t="shared" si="630"/>
        <v>3.2734894540803382E-134</v>
      </c>
      <c r="HU209" s="82">
        <f t="shared" si="631"/>
        <v>2.5536467027255906E-132</v>
      </c>
      <c r="HV209" s="82">
        <f t="shared" si="632"/>
        <v>2.1986140006901785E-165</v>
      </c>
      <c r="HW209" s="82">
        <f t="shared" si="633"/>
        <v>2.2987270421396112E-204</v>
      </c>
      <c r="HX209" s="82">
        <f t="shared" si="634"/>
        <v>1.4187668520384403E-208</v>
      </c>
      <c r="HY209" s="82">
        <f t="shared" si="635"/>
        <v>5.4508598110287474E-203</v>
      </c>
      <c r="HZ209" s="82">
        <f t="shared" si="636"/>
        <v>3.2890191705337482E-209</v>
      </c>
      <c r="IA209" s="82">
        <f t="shared" si="637"/>
        <v>3.8111329293488349E-196</v>
      </c>
      <c r="IB209" s="82">
        <f t="shared" si="638"/>
        <v>9.4375498666686138E-213</v>
      </c>
      <c r="IC209" s="82">
        <f t="shared" si="639"/>
        <v>8.581195187528354E-201</v>
      </c>
      <c r="ID209" s="82">
        <f t="shared" si="640"/>
        <v>1.1467517218670322E-161</v>
      </c>
      <c r="IE209" s="82">
        <f t="shared" si="641"/>
        <v>8.8039421882426742E-149</v>
      </c>
      <c r="IF209" s="82">
        <f t="shared" si="642"/>
        <v>3.1229955240820746E-99</v>
      </c>
      <c r="IG209" s="82">
        <f t="shared" si="643"/>
        <v>2.1650560466918338E-118</v>
      </c>
      <c r="II209" s="82">
        <f t="shared" si="540"/>
        <v>8.5624706461327502E-15</v>
      </c>
      <c r="IJ209" s="82">
        <f t="shared" si="541"/>
        <v>6.3169412850878079E-23</v>
      </c>
      <c r="IK209" s="82">
        <f t="shared" si="542"/>
        <v>6.5948915753272536E-23</v>
      </c>
      <c r="IL209" s="82">
        <f t="shared" si="543"/>
        <v>2.318188493374861E-35</v>
      </c>
      <c r="IM209" s="82">
        <f t="shared" si="544"/>
        <v>2.9035872976627873E-41</v>
      </c>
      <c r="IN209" s="82">
        <f t="shared" si="545"/>
        <v>3.0670516901664396E-45</v>
      </c>
      <c r="IO209" s="82">
        <f t="shared" si="546"/>
        <v>1.6453097974270119E-45</v>
      </c>
      <c r="IP209" s="82">
        <f t="shared" si="547"/>
        <v>4.1476334344073142E-48</v>
      </c>
      <c r="IQ209" s="82">
        <f t="shared" si="548"/>
        <v>1.7332262852395109E-45</v>
      </c>
      <c r="IR209" s="82">
        <f t="shared" si="549"/>
        <v>2.0533807055178336E-46</v>
      </c>
      <c r="IS209" s="82">
        <f t="shared" si="550"/>
        <v>2.2171672917010388E-43</v>
      </c>
      <c r="IT209" s="82">
        <f t="shared" si="551"/>
        <v>5.8861446558681039E-33</v>
      </c>
      <c r="IU209" s="82">
        <f t="shared" si="552"/>
        <v>2.227138193265076E-28</v>
      </c>
      <c r="IV209" s="82">
        <f t="shared" si="553"/>
        <v>1.0080444600480731E-32</v>
      </c>
      <c r="IW209" s="82">
        <f t="shared" si="554"/>
        <v>3.3156372871914212E-29</v>
      </c>
      <c r="IY209" s="82">
        <f t="shared" si="555"/>
        <v>8.5624706461327502E-15</v>
      </c>
      <c r="IZ209" s="82">
        <f t="shared" si="556"/>
        <v>6.3169412850878079E-23</v>
      </c>
      <c r="JA209" s="82">
        <f t="shared" si="557"/>
        <v>6.5948915753272536E-23</v>
      </c>
      <c r="JB209" s="82">
        <f t="shared" si="558"/>
        <v>2.318188493374861E-35</v>
      </c>
      <c r="JC209" s="82">
        <f t="shared" si="559"/>
        <v>2.9035872976627873E-41</v>
      </c>
      <c r="JD209" s="82">
        <f t="shared" si="560"/>
        <v>3.0670516901664396E-45</v>
      </c>
      <c r="JE209" s="82">
        <f t="shared" si="561"/>
        <v>1.6453097974270119E-45</v>
      </c>
      <c r="JF209" s="82">
        <f t="shared" si="562"/>
        <v>4.1476334344073142E-48</v>
      </c>
      <c r="JG209" s="82">
        <f t="shared" si="563"/>
        <v>1.7332262852395109E-45</v>
      </c>
      <c r="JH209" s="82">
        <f t="shared" si="564"/>
        <v>2.0533807055178336E-46</v>
      </c>
      <c r="JI209" s="82">
        <f t="shared" si="565"/>
        <v>2.2171672917010388E-43</v>
      </c>
      <c r="JJ209" s="82">
        <f t="shared" si="566"/>
        <v>5.8861446558681039E-33</v>
      </c>
      <c r="JK209" s="82">
        <f t="shared" si="567"/>
        <v>2.227138193265076E-28</v>
      </c>
      <c r="JL209" s="82">
        <f t="shared" si="568"/>
        <v>1.0080444600480731E-32</v>
      </c>
      <c r="JM209" s="82">
        <f t="shared" si="569"/>
        <v>3.3156372871914212E-29</v>
      </c>
    </row>
    <row r="210" spans="2:273" x14ac:dyDescent="0.25">
      <c r="B210" s="2">
        <v>183</v>
      </c>
      <c r="C210" s="37">
        <v>0.34796300000000002</v>
      </c>
      <c r="D210" s="37">
        <v>0.33687499999999998</v>
      </c>
      <c r="E210" s="37">
        <v>0.339499</v>
      </c>
      <c r="F210" s="37">
        <v>0.33245000000000002</v>
      </c>
      <c r="G210" s="37">
        <v>0.330905</v>
      </c>
      <c r="H210" s="37">
        <v>0.33577499999999999</v>
      </c>
      <c r="I210" s="37">
        <v>0.34020099999999998</v>
      </c>
      <c r="J210" s="37">
        <v>0.34436299999999997</v>
      </c>
      <c r="K210" s="37">
        <v>0.34267999999999998</v>
      </c>
      <c r="L210" s="37">
        <v>0.35067100000000001</v>
      </c>
      <c r="M210" s="37">
        <v>0.34561999999999998</v>
      </c>
      <c r="N210" s="37">
        <v>0.343607</v>
      </c>
      <c r="O210" s="37">
        <v>0.34636699999999998</v>
      </c>
      <c r="P210" s="37">
        <v>0.34354899999999999</v>
      </c>
      <c r="Q210" s="37">
        <v>0.34894599999999998</v>
      </c>
      <c r="S210" s="4">
        <f t="shared" si="441"/>
        <v>0.33843272967296584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0.34866174916795656</v>
      </c>
      <c r="AI210" s="4">
        <f t="shared" si="456"/>
        <v>9.5302703270341849E-3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2.8425083204342005E-4</v>
      </c>
      <c r="AY210" s="2">
        <f t="shared" si="520"/>
        <v>0.33843272967296584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0.34866174916795656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0.34796300000000002</v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0.34894599999999998</v>
      </c>
      <c r="DK210" s="2">
        <f t="shared" si="500"/>
        <v>0.49597701098901104</v>
      </c>
      <c r="DL210" s="2">
        <f t="shared" si="649"/>
        <v>0.53061773170189097</v>
      </c>
      <c r="DM210" s="2">
        <f t="shared" si="649"/>
        <v>0.50115119886363646</v>
      </c>
      <c r="DN210" s="2">
        <f t="shared" si="649"/>
        <v>0.51853227096774201</v>
      </c>
      <c r="DO210" s="2">
        <f t="shared" si="649"/>
        <v>0.53044177093596057</v>
      </c>
      <c r="DP210" s="2">
        <f t="shared" si="649"/>
        <v>0.6001328224637682</v>
      </c>
      <c r="DQ210" s="2">
        <f t="shared" si="649"/>
        <v>0.53629276434782602</v>
      </c>
      <c r="DR210" s="2">
        <f t="shared" si="649"/>
        <v>0.50988537153846147</v>
      </c>
      <c r="DS210" s="2">
        <f t="shared" si="649"/>
        <v>0.50481887014492766</v>
      </c>
      <c r="DT210" s="2">
        <f t="shared" si="649"/>
        <v>0.53643937438423661</v>
      </c>
      <c r="DU210" s="2">
        <f t="shared" si="649"/>
        <v>0.51618025517241373</v>
      </c>
      <c r="DV210" s="2">
        <f t="shared" si="649"/>
        <v>0.49044304582111425</v>
      </c>
      <c r="DW210" s="2">
        <f t="shared" si="649"/>
        <v>0.48804706272281639</v>
      </c>
      <c r="DX210" s="2">
        <f t="shared" si="649"/>
        <v>0.47161208477048466</v>
      </c>
      <c r="DY210" s="2">
        <f t="shared" si="649"/>
        <v>0.41900265634164219</v>
      </c>
      <c r="EA210" s="2">
        <f t="shared" si="440"/>
        <v>0.32035922574719433</v>
      </c>
      <c r="EB210" s="2">
        <f t="shared" si="502"/>
        <v>0.32895540139426965</v>
      </c>
      <c r="EC210" s="2">
        <f t="shared" si="503"/>
        <v>0.32418325919943358</v>
      </c>
      <c r="ED210" s="2">
        <f t="shared" si="504"/>
        <v>0.3199328318837753</v>
      </c>
      <c r="EE210" s="2">
        <f t="shared" si="505"/>
        <v>0.31925320922063982</v>
      </c>
      <c r="EF210" s="2">
        <f t="shared" si="506"/>
        <v>0.3175908738235802</v>
      </c>
      <c r="EG210" s="2">
        <f t="shared" si="507"/>
        <v>0.34305553019347262</v>
      </c>
      <c r="EH210" s="2">
        <f t="shared" si="508"/>
        <v>0.33526693582887696</v>
      </c>
      <c r="EI210" s="2">
        <f t="shared" si="509"/>
        <v>0.33260042897908831</v>
      </c>
      <c r="EJ210" s="2">
        <f t="shared" si="510"/>
        <v>0.32969037347645647</v>
      </c>
      <c r="EK210" s="2">
        <f t="shared" si="511"/>
        <v>0.33152769450363029</v>
      </c>
      <c r="EL210" s="2">
        <f t="shared" si="512"/>
        <v>0.34049539698611198</v>
      </c>
      <c r="EM210" s="2">
        <f t="shared" si="513"/>
        <v>0.34235985437854377</v>
      </c>
      <c r="EN210" s="2">
        <f t="shared" si="514"/>
        <v>0.35797516435336385</v>
      </c>
      <c r="EO210" s="2">
        <f t="shared" si="515"/>
        <v>0.36031664716652684</v>
      </c>
      <c r="EQ210" s="2">
        <f t="shared" si="516"/>
        <v>0.33884898535182861</v>
      </c>
      <c r="ER210" s="2">
        <f t="shared" si="650"/>
        <v>0.33402490540874402</v>
      </c>
      <c r="ES210" s="2">
        <f t="shared" si="650"/>
        <v>0.33428026604993299</v>
      </c>
      <c r="ET210" s="2">
        <f t="shared" si="650"/>
        <v>0.3239829935229338</v>
      </c>
      <c r="EU210" s="2">
        <f t="shared" si="650"/>
        <v>0.32282114309507925</v>
      </c>
      <c r="EV210" s="2">
        <f t="shared" si="650"/>
        <v>0.32875167948772988</v>
      </c>
      <c r="EW210" s="2">
        <f t="shared" si="650"/>
        <v>0.33851335197804178</v>
      </c>
      <c r="EX210" s="2">
        <f t="shared" si="650"/>
        <v>0.33925720661473169</v>
      </c>
      <c r="EY210" s="2">
        <f t="shared" si="650"/>
        <v>0.33386272871621436</v>
      </c>
      <c r="EZ210" s="2">
        <f t="shared" si="650"/>
        <v>0.34180046769074096</v>
      </c>
      <c r="FA210" s="2">
        <f t="shared" si="650"/>
        <v>0.33648578439024662</v>
      </c>
      <c r="FB210" s="2">
        <f t="shared" si="650"/>
        <v>0.33892193036724111</v>
      </c>
      <c r="FC210" s="2">
        <f t="shared" si="650"/>
        <v>0.34675304401715623</v>
      </c>
      <c r="FD210" s="2">
        <f t="shared" si="650"/>
        <v>0.3447639792484386</v>
      </c>
      <c r="FE210" s="2">
        <f t="shared" si="650"/>
        <v>0.34794609959071215</v>
      </c>
      <c r="FG210" s="2">
        <f t="shared" si="518"/>
        <v>0.99999981798543525</v>
      </c>
      <c r="FH210" s="2">
        <f t="shared" si="651"/>
        <v>0.99999920816836096</v>
      </c>
      <c r="FI210" s="2">
        <f t="shared" si="651"/>
        <v>0.99999911522381058</v>
      </c>
      <c r="FJ210" s="2">
        <f t="shared" si="651"/>
        <v>0.99999911953713216</v>
      </c>
      <c r="FK210" s="2">
        <f t="shared" si="651"/>
        <v>0.99999933549755116</v>
      </c>
      <c r="FL210" s="2">
        <f t="shared" si="651"/>
        <v>0.99999953951215126</v>
      </c>
      <c r="FM210" s="2">
        <f t="shared" si="651"/>
        <v>0.99999956101657794</v>
      </c>
      <c r="FN210" s="2">
        <f t="shared" si="651"/>
        <v>0.99999951291568989</v>
      </c>
      <c r="FO210" s="2">
        <f t="shared" si="651"/>
        <v>0.99999956476049401</v>
      </c>
      <c r="FP210" s="2">
        <f t="shared" si="651"/>
        <v>0.99999936036973325</v>
      </c>
      <c r="FQ210" s="2">
        <f t="shared" si="651"/>
        <v>0.99999927141639278</v>
      </c>
      <c r="FR210" s="2">
        <f t="shared" si="651"/>
        <v>0.99999911568993094</v>
      </c>
      <c r="FS210" s="2">
        <f t="shared" si="651"/>
        <v>0.99999896437358327</v>
      </c>
      <c r="FT210" s="2">
        <f t="shared" si="651"/>
        <v>0.99999871565510012</v>
      </c>
      <c r="FU210" s="2">
        <f t="shared" si="651"/>
        <v>0.99999761093493245</v>
      </c>
      <c r="FW210" s="2">
        <f t="shared" si="536"/>
        <v>0.97748550263719269</v>
      </c>
      <c r="FX210" s="2">
        <f t="shared" si="588"/>
        <v>0.9745079232487982</v>
      </c>
      <c r="FY210" s="2">
        <f t="shared" si="589"/>
        <v>0.9707208752398272</v>
      </c>
      <c r="FZ210" s="2">
        <f t="shared" si="590"/>
        <v>0.9839683094233127</v>
      </c>
      <c r="GA210" s="2">
        <f t="shared" si="591"/>
        <v>0.98516321542869079</v>
      </c>
      <c r="GB210" s="2">
        <f t="shared" si="592"/>
        <v>0.98919786092695283</v>
      </c>
      <c r="GC210" s="2">
        <f t="shared" si="593"/>
        <v>0.990215014542421</v>
      </c>
      <c r="GD210" s="2">
        <f t="shared" si="594"/>
        <v>0.99106777541132518</v>
      </c>
      <c r="GE210" s="2">
        <f t="shared" si="595"/>
        <v>0.99117858747036747</v>
      </c>
      <c r="GF210" s="2">
        <f t="shared" si="596"/>
        <v>0.98846491439838768</v>
      </c>
      <c r="GG210" s="2">
        <f t="shared" si="597"/>
        <v>0.98722277780775169</v>
      </c>
      <c r="GH210" s="2">
        <f t="shared" si="598"/>
        <v>0.98249769280061461</v>
      </c>
      <c r="GI210" s="2">
        <f t="shared" si="599"/>
        <v>0.97638832138147791</v>
      </c>
      <c r="GJ210" s="2">
        <f t="shared" si="600"/>
        <v>0.96687400965205939</v>
      </c>
      <c r="GK210" s="2">
        <f t="shared" si="601"/>
        <v>0.9421602505333887</v>
      </c>
      <c r="GM210" s="82">
        <f t="shared" si="537"/>
        <v>9.2146107320445028E-144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1.6559799601070948E-113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1.8538876028176766E-80</v>
      </c>
      <c r="HT210" s="82">
        <f t="shared" si="630"/>
        <v>6.4825166121388819E-138</v>
      </c>
      <c r="HU210" s="82">
        <f t="shared" si="631"/>
        <v>3.7775737710692307E-136</v>
      </c>
      <c r="HV210" s="82">
        <f t="shared" si="632"/>
        <v>5.9004580573275698E-170</v>
      </c>
      <c r="HW210" s="82">
        <f t="shared" si="633"/>
        <v>9.0011775948849345E-210</v>
      </c>
      <c r="HX210" s="82">
        <f t="shared" si="634"/>
        <v>6.8899672599507412E-214</v>
      </c>
      <c r="HY210" s="82">
        <f t="shared" si="635"/>
        <v>3.9352946594855819E-208</v>
      </c>
      <c r="HZ210" s="82">
        <f t="shared" si="636"/>
        <v>1.7835350277730265E-214</v>
      </c>
      <c r="IA210" s="82">
        <f t="shared" si="637"/>
        <v>4.3993852058908527E-201</v>
      </c>
      <c r="IB210" s="82">
        <f t="shared" si="638"/>
        <v>2.8333485775059057E-218</v>
      </c>
      <c r="IC210" s="82">
        <f t="shared" si="639"/>
        <v>4.2508014347052384E-206</v>
      </c>
      <c r="ID210" s="82">
        <f t="shared" si="640"/>
        <v>4.0375350899950943E-166</v>
      </c>
      <c r="IE210" s="82">
        <f t="shared" si="641"/>
        <v>4.6304350001334868E-153</v>
      </c>
      <c r="IF210" s="82">
        <f t="shared" si="642"/>
        <v>3.2226516004262127E-102</v>
      </c>
      <c r="IG210" s="82">
        <f t="shared" si="643"/>
        <v>2.4678363264829022E-122</v>
      </c>
      <c r="II210" s="82">
        <f t="shared" si="540"/>
        <v>1.8171708623544738E-15</v>
      </c>
      <c r="IJ210" s="82">
        <f t="shared" si="541"/>
        <v>4.7953942197675122E-24</v>
      </c>
      <c r="IK210" s="82">
        <f t="shared" si="542"/>
        <v>4.4994230043047405E-24</v>
      </c>
      <c r="IL210" s="82">
        <f t="shared" si="543"/>
        <v>6.419302447640906E-37</v>
      </c>
      <c r="IM210" s="82">
        <f t="shared" si="544"/>
        <v>4.6676988723358409E-43</v>
      </c>
      <c r="IN210" s="82">
        <f t="shared" si="545"/>
        <v>4.5513473204089883E-47</v>
      </c>
      <c r="IO210" s="82">
        <f t="shared" si="546"/>
        <v>2.6144520574847676E-47</v>
      </c>
      <c r="IP210" s="82">
        <f t="shared" si="547"/>
        <v>5.6355527736000206E-50</v>
      </c>
      <c r="IQ210" s="82">
        <f t="shared" si="548"/>
        <v>3.0335235281604371E-47</v>
      </c>
      <c r="IR210" s="82">
        <f t="shared" si="549"/>
        <v>2.5458855750690712E-48</v>
      </c>
      <c r="IS210" s="82">
        <f t="shared" si="550"/>
        <v>3.3447752033061318E-45</v>
      </c>
      <c r="IT210" s="82">
        <f t="shared" si="551"/>
        <v>1.9478816910901181E-34</v>
      </c>
      <c r="IU210" s="82">
        <f t="shared" si="552"/>
        <v>9.4370829082895487E-30</v>
      </c>
      <c r="IV210" s="82">
        <f t="shared" si="553"/>
        <v>1.7273179873209767E-34</v>
      </c>
      <c r="IW210" s="82">
        <f t="shared" si="554"/>
        <v>4.0626557553481337E-31</v>
      </c>
      <c r="IY210" s="82">
        <f t="shared" si="555"/>
        <v>1.8171708623544738E-15</v>
      </c>
      <c r="IZ210" s="82">
        <f t="shared" si="556"/>
        <v>4.7953942197675122E-24</v>
      </c>
      <c r="JA210" s="82">
        <f t="shared" si="557"/>
        <v>4.4994230043047405E-24</v>
      </c>
      <c r="JB210" s="82">
        <f t="shared" si="558"/>
        <v>6.419302447640906E-37</v>
      </c>
      <c r="JC210" s="82">
        <f t="shared" si="559"/>
        <v>4.6676988723358409E-43</v>
      </c>
      <c r="JD210" s="82">
        <f t="shared" si="560"/>
        <v>4.5513473204089883E-47</v>
      </c>
      <c r="JE210" s="82">
        <f t="shared" si="561"/>
        <v>2.6144520574847676E-47</v>
      </c>
      <c r="JF210" s="82">
        <f t="shared" si="562"/>
        <v>5.6355527736000206E-50</v>
      </c>
      <c r="JG210" s="82">
        <f t="shared" si="563"/>
        <v>3.0335235281604371E-47</v>
      </c>
      <c r="JH210" s="82">
        <f t="shared" si="564"/>
        <v>2.5458855750690712E-48</v>
      </c>
      <c r="JI210" s="82">
        <f t="shared" si="565"/>
        <v>3.3447752033061318E-45</v>
      </c>
      <c r="JJ210" s="82">
        <f t="shared" si="566"/>
        <v>1.9478816910901181E-34</v>
      </c>
      <c r="JK210" s="82">
        <f t="shared" si="567"/>
        <v>9.4370829082895487E-30</v>
      </c>
      <c r="JL210" s="82">
        <f t="shared" si="568"/>
        <v>1.7273179873209767E-34</v>
      </c>
      <c r="JM210" s="82">
        <f t="shared" si="569"/>
        <v>4.0626557553481337E-31</v>
      </c>
    </row>
    <row r="211" spans="2:273" x14ac:dyDescent="0.25">
      <c r="B211" s="2">
        <v>184</v>
      </c>
      <c r="C211" s="37">
        <v>0.34888599999999997</v>
      </c>
      <c r="D211" s="37">
        <v>0.33887299999999998</v>
      </c>
      <c r="E211" s="37">
        <v>0.33827499999999999</v>
      </c>
      <c r="F211" s="37">
        <v>0.33309800000000001</v>
      </c>
      <c r="G211" s="37">
        <v>0.32849699999999998</v>
      </c>
      <c r="H211" s="37">
        <v>0.33935900000000002</v>
      </c>
      <c r="I211" s="37">
        <v>0.342339</v>
      </c>
      <c r="J211" s="37">
        <v>0.34649799999999997</v>
      </c>
      <c r="K211" s="37">
        <v>0.342198</v>
      </c>
      <c r="L211" s="37">
        <v>0.34450500000000001</v>
      </c>
      <c r="M211" s="37">
        <v>0.34210699999999999</v>
      </c>
      <c r="N211" s="37">
        <v>0.33883999999999997</v>
      </c>
      <c r="O211" s="37">
        <v>0.346445</v>
      </c>
      <c r="P211" s="37">
        <v>0.34212999999999999</v>
      </c>
      <c r="Q211" s="37">
        <v>0.350219</v>
      </c>
      <c r="S211" s="4">
        <f t="shared" si="441"/>
        <v>0.33828442636824196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0.34840507652013963</v>
      </c>
      <c r="AI211" s="4">
        <f t="shared" si="456"/>
        <v>1.060157363175801E-2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1.8139234798603687E-3</v>
      </c>
      <c r="AY211" s="2">
        <f t="shared" si="520"/>
        <v>0.33828442636824196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0.34840507652013963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0.34888599999999997</v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0.350219</v>
      </c>
      <c r="DK211" s="2">
        <f t="shared" si="500"/>
        <v>0.49659716483516492</v>
      </c>
      <c r="DL211" s="2">
        <f t="shared" si="649"/>
        <v>0.53149222447163513</v>
      </c>
      <c r="DM211" s="2">
        <f t="shared" si="649"/>
        <v>0.50185840340909094</v>
      </c>
      <c r="DN211" s="2">
        <f t="shared" si="649"/>
        <v>0.51937870806451614</v>
      </c>
      <c r="DO211" s="2">
        <f t="shared" si="649"/>
        <v>0.53136217898193761</v>
      </c>
      <c r="DP211" s="2">
        <f t="shared" si="649"/>
        <v>0.60142658333333343</v>
      </c>
      <c r="DQ211" s="2">
        <f t="shared" si="649"/>
        <v>0.53718365000000001</v>
      </c>
      <c r="DR211" s="2">
        <f t="shared" si="649"/>
        <v>0.51059589230769231</v>
      </c>
      <c r="DS211" s="2">
        <f t="shared" si="649"/>
        <v>0.50538156666666678</v>
      </c>
      <c r="DT211" s="2">
        <f t="shared" si="649"/>
        <v>0.53722404515599353</v>
      </c>
      <c r="DU211" s="2">
        <f t="shared" si="649"/>
        <v>0.51695875862068963</v>
      </c>
      <c r="DV211" s="2">
        <f t="shared" si="649"/>
        <v>0.49111100971407617</v>
      </c>
      <c r="DW211" s="2">
        <f t="shared" si="649"/>
        <v>0.48866921479500891</v>
      </c>
      <c r="DX211" s="2">
        <f t="shared" si="649"/>
        <v>0.47217606984126975</v>
      </c>
      <c r="DY211" s="2">
        <f t="shared" si="649"/>
        <v>0.41924417796920815</v>
      </c>
      <c r="EA211" s="2">
        <f t="shared" si="440"/>
        <v>0.31994719177373543</v>
      </c>
      <c r="EB211" s="2">
        <f t="shared" si="502"/>
        <v>0.32865976067590341</v>
      </c>
      <c r="EC211" s="2">
        <f t="shared" si="503"/>
        <v>0.32388258902927447</v>
      </c>
      <c r="ED211" s="2">
        <f t="shared" si="504"/>
        <v>0.31950446934477372</v>
      </c>
      <c r="EE211" s="2">
        <f t="shared" si="505"/>
        <v>0.31893293058883287</v>
      </c>
      <c r="EF211" s="2">
        <f t="shared" si="506"/>
        <v>0.31725789698779017</v>
      </c>
      <c r="EG211" s="2">
        <f t="shared" si="507"/>
        <v>0.34294411041625944</v>
      </c>
      <c r="EH211" s="2">
        <f t="shared" si="508"/>
        <v>0.33500624598930479</v>
      </c>
      <c r="EI211" s="2">
        <f t="shared" si="509"/>
        <v>0.33230529494848782</v>
      </c>
      <c r="EJ211" s="2">
        <f t="shared" si="510"/>
        <v>0.32938584528269499</v>
      </c>
      <c r="EK211" s="2">
        <f t="shared" si="511"/>
        <v>0.33120489127427322</v>
      </c>
      <c r="EL211" s="2">
        <f t="shared" si="512"/>
        <v>0.34037560135970324</v>
      </c>
      <c r="EM211" s="2">
        <f t="shared" si="513"/>
        <v>0.34224543894762477</v>
      </c>
      <c r="EN211" s="2">
        <f t="shared" si="514"/>
        <v>0.35800114748530376</v>
      </c>
      <c r="EO211" s="2">
        <f t="shared" si="515"/>
        <v>0.36025311363689827</v>
      </c>
      <c r="EQ211" s="2">
        <f t="shared" si="516"/>
        <v>0.33866959597919233</v>
      </c>
      <c r="ER211" s="2">
        <f t="shared" si="650"/>
        <v>0.33379140961079479</v>
      </c>
      <c r="ES211" s="2">
        <f t="shared" si="650"/>
        <v>0.33410433915072313</v>
      </c>
      <c r="ET211" s="2">
        <f t="shared" si="650"/>
        <v>0.3236037347612909</v>
      </c>
      <c r="EU211" s="2">
        <f t="shared" si="650"/>
        <v>0.32254137409688732</v>
      </c>
      <c r="EV211" s="2">
        <f t="shared" si="650"/>
        <v>0.32853949082219858</v>
      </c>
      <c r="EW211" s="2">
        <f t="shared" si="650"/>
        <v>0.33835377567786479</v>
      </c>
      <c r="EX211" s="2">
        <f t="shared" si="650"/>
        <v>0.33904001432959846</v>
      </c>
      <c r="EY211" s="2">
        <f t="shared" si="650"/>
        <v>0.33358226845499261</v>
      </c>
      <c r="EZ211" s="2">
        <f t="shared" si="650"/>
        <v>0.34163055430622674</v>
      </c>
      <c r="FA211" s="2">
        <f t="shared" si="650"/>
        <v>0.33621929565560371</v>
      </c>
      <c r="FB211" s="2">
        <f t="shared" si="650"/>
        <v>0.33878411009049203</v>
      </c>
      <c r="FC211" s="2">
        <f t="shared" si="650"/>
        <v>0.34669078594403713</v>
      </c>
      <c r="FD211" s="2">
        <f t="shared" si="650"/>
        <v>0.3446296895188935</v>
      </c>
      <c r="FE211" s="2">
        <f t="shared" si="650"/>
        <v>0.34774158269823724</v>
      </c>
      <c r="FG211" s="2">
        <f t="shared" si="518"/>
        <v>0.99999983400074144</v>
      </c>
      <c r="FH211" s="2">
        <f t="shared" si="651"/>
        <v>0.99999927784091192</v>
      </c>
      <c r="FI211" s="2">
        <f t="shared" si="651"/>
        <v>0.99999919307446195</v>
      </c>
      <c r="FJ211" s="2">
        <f t="shared" si="651"/>
        <v>0.99999919700825868</v>
      </c>
      <c r="FK211" s="2">
        <f t="shared" si="651"/>
        <v>0.99999939396652837</v>
      </c>
      <c r="FL211" s="2">
        <f t="shared" si="651"/>
        <v>0.9999995800300735</v>
      </c>
      <c r="FM211" s="2">
        <f t="shared" si="651"/>
        <v>0.9999995996423453</v>
      </c>
      <c r="FN211" s="2">
        <f t="shared" si="651"/>
        <v>0.9999995557738105</v>
      </c>
      <c r="FO211" s="2">
        <f t="shared" si="651"/>
        <v>0.99999960305683766</v>
      </c>
      <c r="FP211" s="2">
        <f t="shared" si="651"/>
        <v>0.99999941665023073</v>
      </c>
      <c r="FQ211" s="2">
        <f t="shared" si="651"/>
        <v>0.99999933552381026</v>
      </c>
      <c r="FR211" s="2">
        <f t="shared" si="651"/>
        <v>0.99999919349956889</v>
      </c>
      <c r="FS211" s="2">
        <f t="shared" si="651"/>
        <v>0.99999905549739632</v>
      </c>
      <c r="FT211" s="2">
        <f t="shared" si="651"/>
        <v>0.9999988286633974</v>
      </c>
      <c r="FU211" s="2">
        <f t="shared" si="651"/>
        <v>0.99999782114630442</v>
      </c>
      <c r="FW211" s="2">
        <f t="shared" si="536"/>
        <v>0.97942577617234416</v>
      </c>
      <c r="FX211" s="2">
        <f t="shared" si="588"/>
        <v>0.97669868421790873</v>
      </c>
      <c r="FY211" s="2">
        <f t="shared" si="589"/>
        <v>0.97322814999075591</v>
      </c>
      <c r="FZ211" s="2">
        <f t="shared" si="590"/>
        <v>0.98535827057774805</v>
      </c>
      <c r="GA211" s="2">
        <f t="shared" si="591"/>
        <v>0.98645100375736317</v>
      </c>
      <c r="GB211" s="2">
        <f t="shared" si="592"/>
        <v>0.99013895944259023</v>
      </c>
      <c r="GC211" s="2">
        <f t="shared" si="593"/>
        <v>0.99106829724789514</v>
      </c>
      <c r="GD211" s="2">
        <f t="shared" si="594"/>
        <v>0.99184730683650957</v>
      </c>
      <c r="GE211" s="2">
        <f t="shared" si="595"/>
        <v>0.99194852669207245</v>
      </c>
      <c r="GF211" s="2">
        <f t="shared" si="596"/>
        <v>0.98946918851968368</v>
      </c>
      <c r="GG211" s="2">
        <f t="shared" si="597"/>
        <v>0.98833391919014357</v>
      </c>
      <c r="GH211" s="2">
        <f t="shared" si="598"/>
        <v>0.98401308606001325</v>
      </c>
      <c r="GI211" s="2">
        <f t="shared" si="599"/>
        <v>0.9784210613705151</v>
      </c>
      <c r="GJ211" s="2">
        <f t="shared" si="600"/>
        <v>0.96970042270934931</v>
      </c>
      <c r="GK211" s="2">
        <f t="shared" si="601"/>
        <v>0.94697968679803657</v>
      </c>
      <c r="GM211" s="82">
        <f t="shared" si="537"/>
        <v>6.9572561718420914E-146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1.6045033935911071E-115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1.2529388029823739E-82</v>
      </c>
      <c r="HT211" s="82">
        <f t="shared" si="630"/>
        <v>1.1415311862381913E-141</v>
      </c>
      <c r="HU211" s="82">
        <f t="shared" si="631"/>
        <v>4.9201411196654588E-140</v>
      </c>
      <c r="HV211" s="82">
        <f t="shared" si="632"/>
        <v>1.3699276631102942E-174</v>
      </c>
      <c r="HW211" s="82">
        <f t="shared" si="633"/>
        <v>2.9918298106089644E-215</v>
      </c>
      <c r="HX211" s="82">
        <f t="shared" si="634"/>
        <v>2.8651880852349418E-219</v>
      </c>
      <c r="HY211" s="82">
        <f t="shared" si="635"/>
        <v>2.4471632623486766E-213</v>
      </c>
      <c r="HZ211" s="82">
        <f t="shared" si="636"/>
        <v>8.3086081337346143E-220</v>
      </c>
      <c r="IA211" s="82">
        <f t="shared" si="637"/>
        <v>4.4038747202202365E-206</v>
      </c>
      <c r="IB211" s="82">
        <f t="shared" si="638"/>
        <v>7.2181463213820434E-224</v>
      </c>
      <c r="IC211" s="82">
        <f t="shared" si="639"/>
        <v>1.7933019658287018E-211</v>
      </c>
      <c r="ID211" s="82">
        <f t="shared" si="640"/>
        <v>1.2349654237090266E-170</v>
      </c>
      <c r="IE211" s="82">
        <f t="shared" si="641"/>
        <v>2.1147204168169898E-157</v>
      </c>
      <c r="IF211" s="82">
        <f t="shared" si="642"/>
        <v>2.9985343700814788E-105</v>
      </c>
      <c r="IG211" s="82">
        <f t="shared" si="643"/>
        <v>2.4195115025233675E-126</v>
      </c>
      <c r="II211" s="82">
        <f t="shared" si="540"/>
        <v>3.715702259177094E-16</v>
      </c>
      <c r="IJ211" s="82">
        <f t="shared" si="541"/>
        <v>3.4120663544698511E-25</v>
      </c>
      <c r="IK211" s="82">
        <f t="shared" si="542"/>
        <v>2.8616035730546114E-25</v>
      </c>
      <c r="IL211" s="82">
        <f t="shared" si="543"/>
        <v>1.6406466025912389E-38</v>
      </c>
      <c r="IM211" s="82">
        <f t="shared" si="544"/>
        <v>6.8528381805789231E-45</v>
      </c>
      <c r="IN211" s="82">
        <f t="shared" si="545"/>
        <v>6.1979588805243579E-49</v>
      </c>
      <c r="IO211" s="82">
        <f t="shared" si="546"/>
        <v>3.8248136868680922E-49</v>
      </c>
      <c r="IP211" s="82">
        <f t="shared" si="547"/>
        <v>7.0392872849500004E-52</v>
      </c>
      <c r="IQ211" s="82">
        <f t="shared" si="548"/>
        <v>4.9063516633597601E-49</v>
      </c>
      <c r="IR211" s="82">
        <f t="shared" si="549"/>
        <v>2.8821018646413987E-50</v>
      </c>
      <c r="IS211" s="82">
        <f t="shared" si="550"/>
        <v>4.6165616814044927E-47</v>
      </c>
      <c r="IT211" s="82">
        <f t="shared" si="551"/>
        <v>5.9634980886991037E-36</v>
      </c>
      <c r="IU211" s="82">
        <f t="shared" si="552"/>
        <v>3.6987336646616613E-31</v>
      </c>
      <c r="IV211" s="82">
        <f t="shared" si="553"/>
        <v>2.6486387699394479E-36</v>
      </c>
      <c r="IW211" s="82">
        <f t="shared" si="554"/>
        <v>4.3035815074839983E-33</v>
      </c>
      <c r="IY211" s="82">
        <f t="shared" si="555"/>
        <v>3.715702259177094E-16</v>
      </c>
      <c r="IZ211" s="82">
        <f t="shared" si="556"/>
        <v>3.4120663544698511E-25</v>
      </c>
      <c r="JA211" s="82">
        <f t="shared" si="557"/>
        <v>2.8616035730546114E-25</v>
      </c>
      <c r="JB211" s="82">
        <f t="shared" si="558"/>
        <v>1.6406466025912389E-38</v>
      </c>
      <c r="JC211" s="82">
        <f t="shared" si="559"/>
        <v>6.8528381805789231E-45</v>
      </c>
      <c r="JD211" s="82">
        <f t="shared" si="560"/>
        <v>6.1979588805243579E-49</v>
      </c>
      <c r="JE211" s="82">
        <f t="shared" si="561"/>
        <v>3.8248136868680922E-49</v>
      </c>
      <c r="JF211" s="82">
        <f t="shared" si="562"/>
        <v>7.0392872849500004E-52</v>
      </c>
      <c r="JG211" s="82">
        <f t="shared" si="563"/>
        <v>4.9063516633597601E-49</v>
      </c>
      <c r="JH211" s="82">
        <f t="shared" si="564"/>
        <v>2.8821018646413987E-50</v>
      </c>
      <c r="JI211" s="82">
        <f t="shared" si="565"/>
        <v>4.6165616814044927E-47</v>
      </c>
      <c r="JJ211" s="82">
        <f t="shared" si="566"/>
        <v>5.9634980886991037E-36</v>
      </c>
      <c r="JK211" s="82">
        <f t="shared" si="567"/>
        <v>3.6987336646616613E-31</v>
      </c>
      <c r="JL211" s="82">
        <f t="shared" si="568"/>
        <v>2.6486387699394479E-36</v>
      </c>
      <c r="JM211" s="82">
        <f t="shared" si="569"/>
        <v>4.3035815074839983E-33</v>
      </c>
    </row>
    <row r="212" spans="2:273" x14ac:dyDescent="0.25">
      <c r="B212" s="2">
        <v>185</v>
      </c>
      <c r="C212" s="37">
        <v>0.340196</v>
      </c>
      <c r="D212" s="37">
        <v>0.33610299999999999</v>
      </c>
      <c r="E212" s="37">
        <v>0.33747899999999997</v>
      </c>
      <c r="F212" s="37">
        <v>0.32999099999999998</v>
      </c>
      <c r="G212" s="37">
        <v>0.33262399999999998</v>
      </c>
      <c r="H212" s="37">
        <v>0.332623</v>
      </c>
      <c r="I212" s="37">
        <v>0.34454299999999999</v>
      </c>
      <c r="J212" s="37">
        <v>0.34701199999999999</v>
      </c>
      <c r="K212" s="37">
        <v>0.34607399999999999</v>
      </c>
      <c r="L212" s="37">
        <v>0.35137000000000002</v>
      </c>
      <c r="M212" s="37">
        <v>0.337393</v>
      </c>
      <c r="N212" s="37">
        <v>0.34473799999999999</v>
      </c>
      <c r="O212" s="37">
        <v>0.34468599999999999</v>
      </c>
      <c r="P212" s="37">
        <v>0.34398899999999999</v>
      </c>
      <c r="Q212" s="37">
        <v>0.352628</v>
      </c>
      <c r="S212" s="4">
        <f t="shared" si="441"/>
        <v>0.3381339175372034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0.3481518648527675</v>
      </c>
      <c r="AI212" s="4">
        <f t="shared" si="456"/>
        <v>2.0620824627965995E-3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4.4761351472324962E-3</v>
      </c>
      <c r="AY212" s="2">
        <f t="shared" si="520"/>
        <v>0.3381339175372034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0.3481518648527675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0.340196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0.352628</v>
      </c>
      <c r="DK212" s="2">
        <f t="shared" si="500"/>
        <v>0.49721731868131874</v>
      </c>
      <c r="DL212" s="2">
        <f t="shared" si="649"/>
        <v>0.53236671724137929</v>
      </c>
      <c r="DM212" s="2">
        <f t="shared" si="649"/>
        <v>0.50256560795454552</v>
      </c>
      <c r="DN212" s="2">
        <f t="shared" si="649"/>
        <v>0.52022514516129037</v>
      </c>
      <c r="DO212" s="2">
        <f t="shared" si="649"/>
        <v>0.53228258702791464</v>
      </c>
      <c r="DP212" s="2">
        <f t="shared" si="649"/>
        <v>0.60272034420289855</v>
      </c>
      <c r="DQ212" s="2">
        <f t="shared" si="649"/>
        <v>0.53807453565217389</v>
      </c>
      <c r="DR212" s="2">
        <f t="shared" si="649"/>
        <v>0.51130641307692304</v>
      </c>
      <c r="DS212" s="2">
        <f t="shared" si="649"/>
        <v>0.50594426318840591</v>
      </c>
      <c r="DT212" s="2">
        <f t="shared" si="649"/>
        <v>0.53800871592775046</v>
      </c>
      <c r="DU212" s="2">
        <f t="shared" si="649"/>
        <v>0.51773726206896553</v>
      </c>
      <c r="DV212" s="2">
        <f t="shared" si="649"/>
        <v>0.49177897360703804</v>
      </c>
      <c r="DW212" s="2">
        <f t="shared" si="649"/>
        <v>0.48929136686720143</v>
      </c>
      <c r="DX212" s="2">
        <f t="shared" si="649"/>
        <v>0.47274005491205484</v>
      </c>
      <c r="DY212" s="2">
        <f t="shared" si="649"/>
        <v>0.41948569959677418</v>
      </c>
      <c r="EA212" s="2">
        <f t="shared" si="440"/>
        <v>0.31953515780027653</v>
      </c>
      <c r="EB212" s="2">
        <f t="shared" si="502"/>
        <v>0.32836411995753712</v>
      </c>
      <c r="EC212" s="2">
        <f t="shared" si="503"/>
        <v>0.32358191885911541</v>
      </c>
      <c r="ED212" s="2">
        <f t="shared" si="504"/>
        <v>0.3190761068057722</v>
      </c>
      <c r="EE212" s="2">
        <f t="shared" si="505"/>
        <v>0.31861265195702593</v>
      </c>
      <c r="EF212" s="2">
        <f t="shared" si="506"/>
        <v>0.31692492015200019</v>
      </c>
      <c r="EG212" s="2">
        <f t="shared" si="507"/>
        <v>0.3428326906390462</v>
      </c>
      <c r="EH212" s="2">
        <f t="shared" si="508"/>
        <v>0.33474555614973256</v>
      </c>
      <c r="EI212" s="2">
        <f t="shared" si="509"/>
        <v>0.33201016091788732</v>
      </c>
      <c r="EJ212" s="2">
        <f t="shared" si="510"/>
        <v>0.32908131708893357</v>
      </c>
      <c r="EK212" s="2">
        <f t="shared" si="511"/>
        <v>0.33088208804491615</v>
      </c>
      <c r="EL212" s="2">
        <f t="shared" si="512"/>
        <v>0.34025580573329445</v>
      </c>
      <c r="EM212" s="2">
        <f t="shared" si="513"/>
        <v>0.34213102351670577</v>
      </c>
      <c r="EN212" s="2">
        <f t="shared" si="514"/>
        <v>0.35802713061724367</v>
      </c>
      <c r="EO212" s="2">
        <f t="shared" si="515"/>
        <v>0.36018958010726976</v>
      </c>
      <c r="EQ212" s="2">
        <f t="shared" si="516"/>
        <v>0.3384902066065561</v>
      </c>
      <c r="ER212" s="2">
        <f t="shared" si="650"/>
        <v>0.33355791381284555</v>
      </c>
      <c r="ES212" s="2">
        <f t="shared" si="650"/>
        <v>0.33392841225151326</v>
      </c>
      <c r="ET212" s="2">
        <f t="shared" si="650"/>
        <v>0.32322447599964793</v>
      </c>
      <c r="EU212" s="2">
        <f t="shared" si="650"/>
        <v>0.32226160509869545</v>
      </c>
      <c r="EV212" s="2">
        <f t="shared" si="650"/>
        <v>0.32832730215666728</v>
      </c>
      <c r="EW212" s="2">
        <f t="shared" si="650"/>
        <v>0.3381941993776878</v>
      </c>
      <c r="EX212" s="2">
        <f t="shared" si="650"/>
        <v>0.33882282204446529</v>
      </c>
      <c r="EY212" s="2">
        <f t="shared" si="650"/>
        <v>0.33330180819377087</v>
      </c>
      <c r="EZ212" s="2">
        <f t="shared" si="650"/>
        <v>0.34146064092171252</v>
      </c>
      <c r="FA212" s="2">
        <f t="shared" si="650"/>
        <v>0.33595280692096074</v>
      </c>
      <c r="FB212" s="2">
        <f t="shared" si="650"/>
        <v>0.33864628981374295</v>
      </c>
      <c r="FC212" s="2">
        <f t="shared" si="650"/>
        <v>0.34662852787091797</v>
      </c>
      <c r="FD212" s="2">
        <f t="shared" si="650"/>
        <v>0.3444953997893484</v>
      </c>
      <c r="FE212" s="2">
        <f t="shared" si="650"/>
        <v>0.34753706580576232</v>
      </c>
      <c r="FG212" s="2">
        <f t="shared" si="518"/>
        <v>0.99999984860687463</v>
      </c>
      <c r="FH212" s="2">
        <f t="shared" si="651"/>
        <v>0.99999934138304203</v>
      </c>
      <c r="FI212" s="2">
        <f t="shared" si="651"/>
        <v>0.99999926407511053</v>
      </c>
      <c r="FJ212" s="2">
        <f t="shared" si="651"/>
        <v>0.99999926766277625</v>
      </c>
      <c r="FK212" s="2">
        <f t="shared" si="651"/>
        <v>0.99999944729087542</v>
      </c>
      <c r="FL212" s="2">
        <f t="shared" si="651"/>
        <v>0.99999961698286077</v>
      </c>
      <c r="FM212" s="2">
        <f t="shared" si="651"/>
        <v>0.99999963486946641</v>
      </c>
      <c r="FN212" s="2">
        <f t="shared" si="651"/>
        <v>0.99999959486088419</v>
      </c>
      <c r="FO212" s="2">
        <f t="shared" si="651"/>
        <v>0.99999963798352065</v>
      </c>
      <c r="FP212" s="2">
        <f t="shared" si="651"/>
        <v>0.99999946797866002</v>
      </c>
      <c r="FQ212" s="2">
        <f t="shared" si="651"/>
        <v>0.99999939399047699</v>
      </c>
      <c r="FR212" s="2">
        <f t="shared" si="651"/>
        <v>0.99999926446281273</v>
      </c>
      <c r="FS212" s="2">
        <f t="shared" si="651"/>
        <v>0.99999913860331613</v>
      </c>
      <c r="FT212" s="2">
        <f t="shared" si="651"/>
        <v>0.99999893172821186</v>
      </c>
      <c r="FU212" s="2">
        <f t="shared" si="651"/>
        <v>0.99999801286143131</v>
      </c>
      <c r="FW212" s="2">
        <f t="shared" si="536"/>
        <v>0.98120205477433164</v>
      </c>
      <c r="FX212" s="2">
        <f t="shared" si="588"/>
        <v>0.97870528767005904</v>
      </c>
      <c r="FY212" s="2">
        <f t="shared" si="589"/>
        <v>0.97552613115839315</v>
      </c>
      <c r="FZ212" s="2">
        <f t="shared" si="590"/>
        <v>0.9866293584822563</v>
      </c>
      <c r="GA212" s="2">
        <f t="shared" si="591"/>
        <v>0.98762841960156522</v>
      </c>
      <c r="GB212" s="2">
        <f t="shared" si="592"/>
        <v>0.99099881411322654</v>
      </c>
      <c r="GC212" s="2">
        <f t="shared" si="593"/>
        <v>0.99184778350606773</v>
      </c>
      <c r="GD212" s="2">
        <f t="shared" si="594"/>
        <v>0.99255931790185603</v>
      </c>
      <c r="GE212" s="2">
        <f t="shared" si="595"/>
        <v>0.99265176326807858</v>
      </c>
      <c r="GF212" s="2">
        <f t="shared" si="596"/>
        <v>0.99038687829047245</v>
      </c>
      <c r="GG212" s="2">
        <f t="shared" si="597"/>
        <v>0.98934947520570093</v>
      </c>
      <c r="GH212" s="2">
        <f t="shared" si="598"/>
        <v>0.98539922264837332</v>
      </c>
      <c r="GI212" s="2">
        <f t="shared" si="599"/>
        <v>0.98028233588889913</v>
      </c>
      <c r="GJ212" s="2">
        <f t="shared" si="600"/>
        <v>0.97229258817068187</v>
      </c>
      <c r="GK212" s="2">
        <f t="shared" si="601"/>
        <v>0.95141825547465086</v>
      </c>
      <c r="GM212" s="82">
        <f t="shared" si="537"/>
        <v>5.0661717683546008E-148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1.4916943590652541E-117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7.9135260895994335E-85</v>
      </c>
      <c r="HT212" s="82">
        <f t="shared" si="630"/>
        <v>1.7874801053870256E-145</v>
      </c>
      <c r="HU212" s="82">
        <f t="shared" si="631"/>
        <v>5.6422476904402622E-144</v>
      </c>
      <c r="HV212" s="82">
        <f t="shared" si="632"/>
        <v>2.7515825985704914E-179</v>
      </c>
      <c r="HW212" s="82">
        <f t="shared" si="633"/>
        <v>8.441083090570361E-221</v>
      </c>
      <c r="HX212" s="82">
        <f t="shared" si="634"/>
        <v>1.0202750657448995E-224</v>
      </c>
      <c r="HY212" s="82">
        <f t="shared" si="635"/>
        <v>1.3107516406182535E-218</v>
      </c>
      <c r="HZ212" s="82">
        <f t="shared" si="636"/>
        <v>3.3250996797464041E-225</v>
      </c>
      <c r="IA212" s="82">
        <f t="shared" si="637"/>
        <v>3.8227980537756673E-211</v>
      </c>
      <c r="IB212" s="82">
        <f t="shared" si="638"/>
        <v>1.5603947895526694E-229</v>
      </c>
      <c r="IC212" s="82">
        <f t="shared" si="639"/>
        <v>6.4430828007322434E-217</v>
      </c>
      <c r="ID212" s="82">
        <f t="shared" si="640"/>
        <v>3.2815779788241653E-175</v>
      </c>
      <c r="IE212" s="82">
        <f t="shared" si="641"/>
        <v>8.3862586239583398E-162</v>
      </c>
      <c r="IF212" s="82">
        <f t="shared" si="642"/>
        <v>2.5156811076704122E-108</v>
      </c>
      <c r="IG212" s="82">
        <f t="shared" si="643"/>
        <v>2.0403253146858983E-130</v>
      </c>
      <c r="II212" s="82">
        <f t="shared" si="540"/>
        <v>7.3202212855304253E-17</v>
      </c>
      <c r="IJ212" s="82">
        <f t="shared" si="541"/>
        <v>2.275485961508098E-26</v>
      </c>
      <c r="IK212" s="82">
        <f t="shared" si="542"/>
        <v>1.6964924498789594E-26</v>
      </c>
      <c r="IL212" s="82">
        <f t="shared" si="543"/>
        <v>3.8700946587447854E-40</v>
      </c>
      <c r="IM212" s="82">
        <f t="shared" si="544"/>
        <v>9.188178994151793E-47</v>
      </c>
      <c r="IN212" s="82">
        <f t="shared" si="545"/>
        <v>7.7453396635176563E-51</v>
      </c>
      <c r="IO212" s="82">
        <f t="shared" si="546"/>
        <v>5.151457856625442E-51</v>
      </c>
      <c r="IP212" s="82">
        <f t="shared" si="547"/>
        <v>8.0829683249107819E-54</v>
      </c>
      <c r="IQ212" s="82">
        <f t="shared" si="548"/>
        <v>7.3330264605561255E-51</v>
      </c>
      <c r="IR212" s="82">
        <f t="shared" si="549"/>
        <v>2.979022179241455E-52</v>
      </c>
      <c r="IS212" s="82">
        <f t="shared" si="550"/>
        <v>5.8296975425381029E-49</v>
      </c>
      <c r="IT212" s="82">
        <f t="shared" si="551"/>
        <v>1.6890291341025514E-37</v>
      </c>
      <c r="IU212" s="82">
        <f t="shared" si="552"/>
        <v>1.3408537134446565E-32</v>
      </c>
      <c r="IV212" s="82">
        <f t="shared" si="553"/>
        <v>3.6342536481284482E-38</v>
      </c>
      <c r="IW212" s="82">
        <f t="shared" si="554"/>
        <v>3.9409382371538105E-35</v>
      </c>
      <c r="IY212" s="82">
        <f t="shared" si="555"/>
        <v>7.3202212855304253E-17</v>
      </c>
      <c r="IZ212" s="82">
        <f t="shared" si="556"/>
        <v>2.275485961508098E-26</v>
      </c>
      <c r="JA212" s="82">
        <f t="shared" si="557"/>
        <v>1.6964924498789594E-26</v>
      </c>
      <c r="JB212" s="82">
        <f t="shared" si="558"/>
        <v>3.8700946587447854E-40</v>
      </c>
      <c r="JC212" s="82">
        <f t="shared" si="559"/>
        <v>9.188178994151793E-47</v>
      </c>
      <c r="JD212" s="82">
        <f t="shared" si="560"/>
        <v>7.7453396635176563E-51</v>
      </c>
      <c r="JE212" s="82">
        <f t="shared" si="561"/>
        <v>5.151457856625442E-51</v>
      </c>
      <c r="JF212" s="82">
        <f t="shared" si="562"/>
        <v>8.0829683249107819E-54</v>
      </c>
      <c r="JG212" s="82">
        <f t="shared" si="563"/>
        <v>7.3330264605561255E-51</v>
      </c>
      <c r="JH212" s="82">
        <f t="shared" si="564"/>
        <v>2.979022179241455E-52</v>
      </c>
      <c r="JI212" s="82">
        <f t="shared" si="565"/>
        <v>5.8296975425381029E-49</v>
      </c>
      <c r="JJ212" s="82">
        <f t="shared" si="566"/>
        <v>1.6890291341025514E-37</v>
      </c>
      <c r="JK212" s="82">
        <f t="shared" si="567"/>
        <v>1.3408537134446565E-32</v>
      </c>
      <c r="JL212" s="82">
        <f t="shared" si="568"/>
        <v>3.6342536481284482E-38</v>
      </c>
      <c r="JM212" s="82">
        <f t="shared" si="569"/>
        <v>3.9409382371538105E-35</v>
      </c>
    </row>
    <row r="213" spans="2:273" x14ac:dyDescent="0.25">
      <c r="B213" s="2">
        <v>186</v>
      </c>
      <c r="C213" s="37">
        <v>0.34158899999999998</v>
      </c>
      <c r="D213" s="37">
        <v>0.33621600000000001</v>
      </c>
      <c r="E213" s="37">
        <v>0.33477299999999999</v>
      </c>
      <c r="F213" s="37">
        <v>0.33030300000000001</v>
      </c>
      <c r="G213" s="37">
        <v>0.331287</v>
      </c>
      <c r="H213" s="37">
        <v>0.33505400000000002</v>
      </c>
      <c r="I213" s="37">
        <v>0.34104000000000001</v>
      </c>
      <c r="J213" s="37">
        <v>0.34753099999999998</v>
      </c>
      <c r="K213" s="37">
        <v>0.34731499999999998</v>
      </c>
      <c r="L213" s="37">
        <v>0.36565999999999999</v>
      </c>
      <c r="M213" s="37">
        <v>0.34040100000000001</v>
      </c>
      <c r="N213" s="37">
        <v>0.34179999999999999</v>
      </c>
      <c r="O213" s="37">
        <v>0.347773</v>
      </c>
      <c r="P213" s="37">
        <v>0.348499</v>
      </c>
      <c r="Q213" s="37">
        <v>0.35025600000000001</v>
      </c>
      <c r="S213" s="4">
        <f t="shared" si="441"/>
        <v>0.33798134444665229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0.34790193288695981</v>
      </c>
      <c r="AI213" s="4">
        <f t="shared" si="456"/>
        <v>3.6076555533476884E-3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2.3540671130402036E-3</v>
      </c>
      <c r="AY213" s="2">
        <f t="shared" si="520"/>
        <v>0.33798134444665229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0.34790193288695981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0.34158899999999998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0.35025600000000001</v>
      </c>
      <c r="DK213" s="2">
        <f t="shared" si="500"/>
        <v>0.49783747252747257</v>
      </c>
      <c r="DL213" s="2">
        <f t="shared" si="649"/>
        <v>0.53324121001112346</v>
      </c>
      <c r="DM213" s="2">
        <f t="shared" si="649"/>
        <v>0.50327281250000011</v>
      </c>
      <c r="DN213" s="2">
        <f t="shared" si="649"/>
        <v>0.52107158225806449</v>
      </c>
      <c r="DO213" s="2">
        <f t="shared" si="649"/>
        <v>0.53320299507389168</v>
      </c>
      <c r="DP213" s="2">
        <f t="shared" si="649"/>
        <v>0.60401410507246378</v>
      </c>
      <c r="DQ213" s="2">
        <f t="shared" si="649"/>
        <v>0.53896542130434777</v>
      </c>
      <c r="DR213" s="2">
        <f t="shared" si="649"/>
        <v>0.51201693384615377</v>
      </c>
      <c r="DS213" s="2">
        <f t="shared" si="649"/>
        <v>0.50650695971014503</v>
      </c>
      <c r="DT213" s="2">
        <f t="shared" si="649"/>
        <v>0.53879338669950749</v>
      </c>
      <c r="DU213" s="2">
        <f t="shared" si="649"/>
        <v>0.51851576551724132</v>
      </c>
      <c r="DV213" s="2">
        <f t="shared" si="649"/>
        <v>0.4924469374999999</v>
      </c>
      <c r="DW213" s="2">
        <f t="shared" si="649"/>
        <v>0.48991351893939394</v>
      </c>
      <c r="DX213" s="2">
        <f t="shared" si="649"/>
        <v>0.47330403998283987</v>
      </c>
      <c r="DY213" s="2">
        <f t="shared" si="649"/>
        <v>0.41972722122434014</v>
      </c>
      <c r="EA213" s="2">
        <f t="shared" ref="EA213:EA227" si="652">CE$228*$B213+CE$229</f>
        <v>0.31912312382681762</v>
      </c>
      <c r="EB213" s="2">
        <f t="shared" si="502"/>
        <v>0.32806847923917087</v>
      </c>
      <c r="EC213" s="2">
        <f t="shared" si="503"/>
        <v>0.3232812486889563</v>
      </c>
      <c r="ED213" s="2">
        <f t="shared" si="504"/>
        <v>0.31864774426677062</v>
      </c>
      <c r="EE213" s="2">
        <f t="shared" si="505"/>
        <v>0.31829237332521898</v>
      </c>
      <c r="EF213" s="2">
        <f t="shared" si="506"/>
        <v>0.31659194331621021</v>
      </c>
      <c r="EG213" s="2">
        <f t="shared" si="507"/>
        <v>0.34272127086183302</v>
      </c>
      <c r="EH213" s="2">
        <f t="shared" si="508"/>
        <v>0.33448486631016039</v>
      </c>
      <c r="EI213" s="2">
        <f t="shared" si="509"/>
        <v>0.33171502688728677</v>
      </c>
      <c r="EJ213" s="2">
        <f t="shared" si="510"/>
        <v>0.32877678889517215</v>
      </c>
      <c r="EK213" s="2">
        <f t="shared" si="511"/>
        <v>0.33055928481555913</v>
      </c>
      <c r="EL213" s="2">
        <f t="shared" si="512"/>
        <v>0.34013601010688566</v>
      </c>
      <c r="EM213" s="2">
        <f t="shared" si="513"/>
        <v>0.34201660808578671</v>
      </c>
      <c r="EN213" s="2">
        <f t="shared" si="514"/>
        <v>0.35805311374918358</v>
      </c>
      <c r="EO213" s="2">
        <f t="shared" si="515"/>
        <v>0.36012604657764119</v>
      </c>
      <c r="EQ213" s="2">
        <f t="shared" si="516"/>
        <v>0.33831081723391981</v>
      </c>
      <c r="ER213" s="2">
        <f t="shared" si="650"/>
        <v>0.33332441801489632</v>
      </c>
      <c r="ES213" s="2">
        <f t="shared" si="650"/>
        <v>0.3337524853523034</v>
      </c>
      <c r="ET213" s="2">
        <f t="shared" si="650"/>
        <v>0.32284521723800502</v>
      </c>
      <c r="EU213" s="2">
        <f t="shared" si="650"/>
        <v>0.32198183610050352</v>
      </c>
      <c r="EV213" s="2">
        <f t="shared" si="650"/>
        <v>0.32811511349113598</v>
      </c>
      <c r="EW213" s="2">
        <f t="shared" si="650"/>
        <v>0.33803462307751087</v>
      </c>
      <c r="EX213" s="2">
        <f t="shared" si="650"/>
        <v>0.33860562975933206</v>
      </c>
      <c r="EY213" s="2">
        <f t="shared" si="650"/>
        <v>0.33302134793254917</v>
      </c>
      <c r="EZ213" s="2">
        <f t="shared" si="650"/>
        <v>0.34129072753719836</v>
      </c>
      <c r="FA213" s="2">
        <f t="shared" si="650"/>
        <v>0.33568631818631778</v>
      </c>
      <c r="FB213" s="2">
        <f t="shared" si="650"/>
        <v>0.33850846953699387</v>
      </c>
      <c r="FC213" s="2">
        <f t="shared" si="650"/>
        <v>0.34656626979779881</v>
      </c>
      <c r="FD213" s="2">
        <f t="shared" si="650"/>
        <v>0.34436111005980335</v>
      </c>
      <c r="FE213" s="2">
        <f t="shared" si="650"/>
        <v>0.34733254891328741</v>
      </c>
      <c r="FG213" s="2">
        <f t="shared" si="518"/>
        <v>0.99999986192782686</v>
      </c>
      <c r="FH213" s="2">
        <f t="shared" si="651"/>
        <v>0.9999993993341606</v>
      </c>
      <c r="FI213" s="2">
        <f t="shared" si="651"/>
        <v>0.99999932882848042</v>
      </c>
      <c r="FJ213" s="2">
        <f t="shared" si="651"/>
        <v>0.99999933210047087</v>
      </c>
      <c r="FK213" s="2">
        <f t="shared" si="651"/>
        <v>0.99999949592326287</v>
      </c>
      <c r="FL213" s="2">
        <f t="shared" si="651"/>
        <v>0.9999996506842056</v>
      </c>
      <c r="FM213" s="2">
        <f t="shared" si="651"/>
        <v>0.99999966699698484</v>
      </c>
      <c r="FN213" s="2">
        <f t="shared" si="651"/>
        <v>0.99999963050872176</v>
      </c>
      <c r="FO213" s="2">
        <f t="shared" si="651"/>
        <v>0.99999966983703625</v>
      </c>
      <c r="FP213" s="2">
        <f t="shared" si="651"/>
        <v>0.99999951479074844</v>
      </c>
      <c r="FQ213" s="2">
        <f t="shared" si="651"/>
        <v>0.99999944731271684</v>
      </c>
      <c r="FR213" s="2">
        <f t="shared" si="651"/>
        <v>0.99999932918206902</v>
      </c>
      <c r="FS213" s="2">
        <f t="shared" si="651"/>
        <v>0.99999921439682771</v>
      </c>
      <c r="FT213" s="2">
        <f t="shared" si="651"/>
        <v>0.9999990257244582</v>
      </c>
      <c r="FU213" s="2">
        <f t="shared" si="651"/>
        <v>0.99999818770776916</v>
      </c>
      <c r="FW213" s="2">
        <f t="shared" si="536"/>
        <v>0.98282766689277656</v>
      </c>
      <c r="FX213" s="2">
        <f t="shared" si="588"/>
        <v>0.98054253400490798</v>
      </c>
      <c r="FY213" s="2">
        <f t="shared" si="589"/>
        <v>0.97763139699891488</v>
      </c>
      <c r="FZ213" s="2">
        <f t="shared" si="590"/>
        <v>0.98779146701526421</v>
      </c>
      <c r="GA213" s="2">
        <f t="shared" si="591"/>
        <v>0.98870468889661434</v>
      </c>
      <c r="GB213" s="2">
        <f t="shared" si="592"/>
        <v>0.99178431402512046</v>
      </c>
      <c r="GC213" s="2">
        <f t="shared" si="593"/>
        <v>0.99255975325401624</v>
      </c>
      <c r="GD213" s="2">
        <f t="shared" si="594"/>
        <v>0.9932095715850694</v>
      </c>
      <c r="GE213" s="2">
        <f t="shared" si="595"/>
        <v>0.9932939925794243</v>
      </c>
      <c r="GF213" s="2">
        <f t="shared" si="596"/>
        <v>0.99122530672207565</v>
      </c>
      <c r="GG213" s="2">
        <f t="shared" si="597"/>
        <v>0.99027749468419757</v>
      </c>
      <c r="GH213" s="2">
        <f t="shared" si="598"/>
        <v>0.98666680349949909</v>
      </c>
      <c r="GI213" s="2">
        <f t="shared" si="599"/>
        <v>0.98198602342249364</v>
      </c>
      <c r="GJ213" s="2">
        <f t="shared" si="600"/>
        <v>0.97466878379421995</v>
      </c>
      <c r="GK213" s="2">
        <f t="shared" si="601"/>
        <v>0.95550271130991693</v>
      </c>
      <c r="GM213" s="82">
        <f t="shared" si="537"/>
        <v>3.5579709525526178E-150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1.330675335186874E-119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4.6709142400002776E-87</v>
      </c>
      <c r="HT213" s="82">
        <f t="shared" si="630"/>
        <v>2.4888680623829643E-149</v>
      </c>
      <c r="HU213" s="82">
        <f t="shared" si="631"/>
        <v>5.6968441721012943E-148</v>
      </c>
      <c r="HV213" s="82">
        <f t="shared" si="632"/>
        <v>4.7812165040876082E-184</v>
      </c>
      <c r="HW213" s="82">
        <f t="shared" si="633"/>
        <v>2.0215355300156515E-226</v>
      </c>
      <c r="HX213" s="82">
        <f t="shared" si="634"/>
        <v>3.1110567634128748E-230</v>
      </c>
      <c r="HY213" s="82">
        <f t="shared" si="635"/>
        <v>6.0471124805889152E-224</v>
      </c>
      <c r="HZ213" s="82">
        <f t="shared" si="636"/>
        <v>1.1431658553241621E-230</v>
      </c>
      <c r="IA213" s="82">
        <f t="shared" si="637"/>
        <v>2.8775946160566518E-216</v>
      </c>
      <c r="IB213" s="82">
        <f t="shared" si="638"/>
        <v>2.8623630306424602E-235</v>
      </c>
      <c r="IC213" s="82">
        <f t="shared" si="639"/>
        <v>1.971468613709147E-222</v>
      </c>
      <c r="ID213" s="82">
        <f t="shared" si="640"/>
        <v>7.5752687663784577E-180</v>
      </c>
      <c r="IE213" s="82">
        <f t="shared" si="641"/>
        <v>2.8877882321863243E-166</v>
      </c>
      <c r="IF213" s="82">
        <f t="shared" si="642"/>
        <v>1.9030506625547569E-111</v>
      </c>
      <c r="IG213" s="82">
        <f t="shared" si="643"/>
        <v>1.4798850005890569E-134</v>
      </c>
      <c r="II213" s="82">
        <f t="shared" si="540"/>
        <v>1.3894278638807608E-17</v>
      </c>
      <c r="IJ213" s="82">
        <f t="shared" si="541"/>
        <v>1.4222733219929879E-27</v>
      </c>
      <c r="IK213" s="82">
        <f t="shared" si="542"/>
        <v>9.3750046799947517E-28</v>
      </c>
      <c r="IL213" s="82">
        <f t="shared" si="543"/>
        <v>8.4255688062093635E-42</v>
      </c>
      <c r="IM213" s="82">
        <f t="shared" si="544"/>
        <v>1.1250501096010887E-48</v>
      </c>
      <c r="IN213" s="82">
        <f t="shared" si="545"/>
        <v>8.8819623324916859E-53</v>
      </c>
      <c r="IO213" s="82">
        <f t="shared" si="546"/>
        <v>6.387549683535665E-53</v>
      </c>
      <c r="IP213" s="82">
        <f t="shared" si="547"/>
        <v>8.5321289552390025E-56</v>
      </c>
      <c r="IQ213" s="82">
        <f t="shared" si="548"/>
        <v>1.012780879692169E-52</v>
      </c>
      <c r="IR213" s="82">
        <f t="shared" si="549"/>
        <v>2.8114181013453123E-54</v>
      </c>
      <c r="IS213" s="82">
        <f t="shared" si="550"/>
        <v>6.7350675312669197E-51</v>
      </c>
      <c r="IT213" s="82">
        <f t="shared" si="551"/>
        <v>4.425496532692743E-39</v>
      </c>
      <c r="IU213" s="82">
        <f t="shared" si="552"/>
        <v>4.4958511371947764E-34</v>
      </c>
      <c r="IV213" s="82">
        <f t="shared" si="553"/>
        <v>4.4620578685808606E-40</v>
      </c>
      <c r="IW213" s="82">
        <f t="shared" si="554"/>
        <v>3.1195631582977032E-37</v>
      </c>
      <c r="IY213" s="82">
        <f t="shared" si="555"/>
        <v>1.3894278638807608E-17</v>
      </c>
      <c r="IZ213" s="82">
        <f t="shared" si="556"/>
        <v>1.4222733219929879E-27</v>
      </c>
      <c r="JA213" s="82">
        <f t="shared" si="557"/>
        <v>9.3750046799947517E-28</v>
      </c>
      <c r="JB213" s="82">
        <f t="shared" si="558"/>
        <v>8.4255688062093635E-42</v>
      </c>
      <c r="JC213" s="82">
        <f t="shared" si="559"/>
        <v>1.1250501096010887E-48</v>
      </c>
      <c r="JD213" s="82">
        <f t="shared" si="560"/>
        <v>8.8819623324916859E-53</v>
      </c>
      <c r="JE213" s="82">
        <f t="shared" si="561"/>
        <v>6.387549683535665E-53</v>
      </c>
      <c r="JF213" s="82">
        <f t="shared" si="562"/>
        <v>8.5321289552390025E-56</v>
      </c>
      <c r="JG213" s="82">
        <f t="shared" si="563"/>
        <v>1.012780879692169E-52</v>
      </c>
      <c r="JH213" s="82">
        <f t="shared" si="564"/>
        <v>2.8114181013453123E-54</v>
      </c>
      <c r="JI213" s="82">
        <f t="shared" si="565"/>
        <v>6.7350675312669197E-51</v>
      </c>
      <c r="JJ213" s="82">
        <f t="shared" si="566"/>
        <v>4.425496532692743E-39</v>
      </c>
      <c r="JK213" s="82">
        <f t="shared" si="567"/>
        <v>4.4958511371947764E-34</v>
      </c>
      <c r="JL213" s="82">
        <f t="shared" si="568"/>
        <v>4.4620578685808606E-40</v>
      </c>
      <c r="JM213" s="82">
        <f t="shared" si="569"/>
        <v>3.1195631582977032E-37</v>
      </c>
    </row>
    <row r="214" spans="2:273" x14ac:dyDescent="0.25">
      <c r="B214" s="2">
        <v>187</v>
      </c>
      <c r="C214" s="37">
        <v>0.34045599999999998</v>
      </c>
      <c r="D214" s="37">
        <v>0.34092800000000001</v>
      </c>
      <c r="E214" s="37">
        <v>0.33341399999999999</v>
      </c>
      <c r="F214" s="37">
        <v>0.331488</v>
      </c>
      <c r="G214" s="37">
        <v>0.33227299999999999</v>
      </c>
      <c r="H214" s="37">
        <v>0.33552199999999999</v>
      </c>
      <c r="I214" s="37">
        <v>0.344752</v>
      </c>
      <c r="J214" s="37">
        <v>0.34744199999999997</v>
      </c>
      <c r="K214" s="37">
        <v>0.34701599999999999</v>
      </c>
      <c r="L214" s="37">
        <v>0.375834</v>
      </c>
      <c r="M214" s="37">
        <v>0.34385599999999999</v>
      </c>
      <c r="N214" s="37">
        <v>0.34502300000000002</v>
      </c>
      <c r="O214" s="37">
        <v>0.343773</v>
      </c>
      <c r="P214" s="37">
        <v>0.34406399999999998</v>
      </c>
      <c r="Q214" s="37">
        <v>0.349269</v>
      </c>
      <c r="S214" s="4">
        <f t="shared" si="441"/>
        <v>0.33782684145064212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0.34765510150542045</v>
      </c>
      <c r="AI214" s="4">
        <f t="shared" si="456"/>
        <v>2.6291585493578573E-3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1.6138984945795465E-3</v>
      </c>
      <c r="AY214" s="2">
        <f t="shared" si="520"/>
        <v>0.33782684145064212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0.34765510150542045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0.34045599999999998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0.349269</v>
      </c>
      <c r="DK214" s="2">
        <f t="shared" si="500"/>
        <v>0.49845762637362645</v>
      </c>
      <c r="DL214" s="2">
        <f t="shared" si="649"/>
        <v>0.53411570278086762</v>
      </c>
      <c r="DM214" s="2">
        <f t="shared" si="649"/>
        <v>0.5039800170454547</v>
      </c>
      <c r="DN214" s="2">
        <f t="shared" si="649"/>
        <v>0.52191801935483872</v>
      </c>
      <c r="DO214" s="2">
        <f t="shared" si="649"/>
        <v>0.53412340311986872</v>
      </c>
      <c r="DP214" s="2">
        <f t="shared" si="649"/>
        <v>0.60530786594202901</v>
      </c>
      <c r="DQ214" s="2">
        <f t="shared" si="649"/>
        <v>0.53985630695652165</v>
      </c>
      <c r="DR214" s="2">
        <f t="shared" si="649"/>
        <v>0.5127274546153846</v>
      </c>
      <c r="DS214" s="2">
        <f t="shared" si="649"/>
        <v>0.50706965623188416</v>
      </c>
      <c r="DT214" s="2">
        <f t="shared" si="649"/>
        <v>0.53957805747126453</v>
      </c>
      <c r="DU214" s="2">
        <f t="shared" si="649"/>
        <v>0.51929426896551723</v>
      </c>
      <c r="DV214" s="2">
        <f t="shared" si="649"/>
        <v>0.49311490139296177</v>
      </c>
      <c r="DW214" s="2">
        <f t="shared" si="649"/>
        <v>0.49053567101158646</v>
      </c>
      <c r="DX214" s="2">
        <f t="shared" si="649"/>
        <v>0.47386802505362496</v>
      </c>
      <c r="DY214" s="2">
        <f t="shared" si="649"/>
        <v>0.41996874285190611</v>
      </c>
      <c r="EA214" s="2">
        <f t="shared" si="652"/>
        <v>0.31871108985335872</v>
      </c>
      <c r="EB214" s="2">
        <f t="shared" si="502"/>
        <v>0.32777283852080458</v>
      </c>
      <c r="EC214" s="2">
        <f t="shared" si="503"/>
        <v>0.32298057851879719</v>
      </c>
      <c r="ED214" s="2">
        <f t="shared" si="504"/>
        <v>0.31821938172776909</v>
      </c>
      <c r="EE214" s="2">
        <f t="shared" si="505"/>
        <v>0.31797209469341203</v>
      </c>
      <c r="EF214" s="2">
        <f t="shared" si="506"/>
        <v>0.31625896648042018</v>
      </c>
      <c r="EG214" s="2">
        <f t="shared" si="507"/>
        <v>0.34260985108461983</v>
      </c>
      <c r="EH214" s="2">
        <f t="shared" si="508"/>
        <v>0.33422417647058822</v>
      </c>
      <c r="EI214" s="2">
        <f t="shared" si="509"/>
        <v>0.33141989285668627</v>
      </c>
      <c r="EJ214" s="2">
        <f t="shared" si="510"/>
        <v>0.32847226070141072</v>
      </c>
      <c r="EK214" s="2">
        <f t="shared" si="511"/>
        <v>0.33023648158620206</v>
      </c>
      <c r="EL214" s="2">
        <f t="shared" si="512"/>
        <v>0.34001621448047686</v>
      </c>
      <c r="EM214" s="2">
        <f t="shared" si="513"/>
        <v>0.34190219265486771</v>
      </c>
      <c r="EN214" s="2">
        <f t="shared" si="514"/>
        <v>0.35807909688112349</v>
      </c>
      <c r="EO214" s="2">
        <f t="shared" si="515"/>
        <v>0.36006251304801262</v>
      </c>
      <c r="EQ214" s="2">
        <f t="shared" si="516"/>
        <v>0.33813142786128353</v>
      </c>
      <c r="ER214" s="2">
        <f t="shared" si="650"/>
        <v>0.33309092221694708</v>
      </c>
      <c r="ES214" s="2">
        <f t="shared" si="650"/>
        <v>0.33357655845309353</v>
      </c>
      <c r="ET214" s="2">
        <f t="shared" si="650"/>
        <v>0.32246595847636206</v>
      </c>
      <c r="EU214" s="2">
        <f t="shared" si="650"/>
        <v>0.32170206710231164</v>
      </c>
      <c r="EV214" s="2">
        <f t="shared" si="650"/>
        <v>0.32790292482560468</v>
      </c>
      <c r="EW214" s="2">
        <f t="shared" si="650"/>
        <v>0.33787504677733388</v>
      </c>
      <c r="EX214" s="2">
        <f t="shared" si="650"/>
        <v>0.33838843747419889</v>
      </c>
      <c r="EY214" s="2">
        <f t="shared" si="650"/>
        <v>0.33274088767132742</v>
      </c>
      <c r="EZ214" s="2">
        <f t="shared" si="650"/>
        <v>0.34112081415268414</v>
      </c>
      <c r="FA214" s="2">
        <f t="shared" si="650"/>
        <v>0.33541982945167487</v>
      </c>
      <c r="FB214" s="2">
        <f t="shared" si="650"/>
        <v>0.33837064926024479</v>
      </c>
      <c r="FC214" s="2">
        <f t="shared" si="650"/>
        <v>0.34650401172467965</v>
      </c>
      <c r="FD214" s="2">
        <f t="shared" si="650"/>
        <v>0.34422682033025825</v>
      </c>
      <c r="FE214" s="2">
        <f t="shared" si="650"/>
        <v>0.34712803202081249</v>
      </c>
      <c r="FG214" s="2">
        <f t="shared" si="518"/>
        <v>0.9999998740766799</v>
      </c>
      <c r="FH214" s="2">
        <f t="shared" si="651"/>
        <v>0.99999945218621467</v>
      </c>
      <c r="FI214" s="2">
        <f t="shared" si="651"/>
        <v>0.9999993878842629</v>
      </c>
      <c r="FJ214" s="2">
        <f t="shared" si="651"/>
        <v>0.99999939086835399</v>
      </c>
      <c r="FK214" s="2">
        <f t="shared" si="651"/>
        <v>0.99999954027653148</v>
      </c>
      <c r="FL214" s="2">
        <f t="shared" si="651"/>
        <v>0.99999968142019935</v>
      </c>
      <c r="FM214" s="2">
        <f t="shared" si="651"/>
        <v>0.99999969629763175</v>
      </c>
      <c r="FN214" s="2">
        <f t="shared" si="651"/>
        <v>0.99999966301993826</v>
      </c>
      <c r="FO214" s="2">
        <f t="shared" si="651"/>
        <v>0.99999969888778961</v>
      </c>
      <c r="FP214" s="2">
        <f t="shared" si="651"/>
        <v>0.99999955748388436</v>
      </c>
      <c r="FQ214" s="2">
        <f t="shared" si="651"/>
        <v>0.99999949594318249</v>
      </c>
      <c r="FR214" s="2">
        <f t="shared" si="651"/>
        <v>0.99999938820673961</v>
      </c>
      <c r="FS214" s="2">
        <f t="shared" si="651"/>
        <v>0.99999928352134193</v>
      </c>
      <c r="FT214" s="2">
        <f t="shared" si="651"/>
        <v>0.99999911145006926</v>
      </c>
      <c r="FU214" s="2">
        <f t="shared" si="651"/>
        <v>0.99999834716957792</v>
      </c>
      <c r="FW214" s="2">
        <f t="shared" si="536"/>
        <v>0.98431494627962968</v>
      </c>
      <c r="FX214" s="2">
        <f t="shared" si="588"/>
        <v>0.98222414702629846</v>
      </c>
      <c r="FY214" s="2">
        <f t="shared" si="589"/>
        <v>0.979559360445311</v>
      </c>
      <c r="FZ214" s="2">
        <f t="shared" si="590"/>
        <v>0.98885371203576877</v>
      </c>
      <c r="GA214" s="2">
        <f t="shared" si="591"/>
        <v>0.98968830540805519</v>
      </c>
      <c r="GB214" s="2">
        <f t="shared" si="592"/>
        <v>0.99250178494363794</v>
      </c>
      <c r="GC214" s="2">
        <f t="shared" si="593"/>
        <v>0.99320996915134563</v>
      </c>
      <c r="GD214" s="2">
        <f t="shared" si="594"/>
        <v>0.9938033532838475</v>
      </c>
      <c r="GE214" s="2">
        <f t="shared" si="595"/>
        <v>0.99388043765937639</v>
      </c>
      <c r="GF214" s="2">
        <f t="shared" si="596"/>
        <v>0.99199120120198059</v>
      </c>
      <c r="GG214" s="2">
        <f t="shared" si="597"/>
        <v>0.99112537774809328</v>
      </c>
      <c r="GH214" s="2">
        <f t="shared" si="598"/>
        <v>0.98782569765959904</v>
      </c>
      <c r="GI214" s="2">
        <f t="shared" si="599"/>
        <v>0.98354497631823268</v>
      </c>
      <c r="GJ214" s="2">
        <f t="shared" si="600"/>
        <v>0.97684604904281613</v>
      </c>
      <c r="GK214" s="2">
        <f t="shared" si="601"/>
        <v>0.95925847595580438</v>
      </c>
      <c r="GM214" s="82">
        <f t="shared" si="537"/>
        <v>2.4099338562330264E-152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1.1389819510611316E-121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2.5764603240460031E-89</v>
      </c>
      <c r="HT214" s="82">
        <f t="shared" si="630"/>
        <v>3.0815396730571734E-153</v>
      </c>
      <c r="HU214" s="82">
        <f t="shared" si="631"/>
        <v>5.0643283523996401E-152</v>
      </c>
      <c r="HV214" s="82">
        <f t="shared" si="632"/>
        <v>7.1872575786749701E-189</v>
      </c>
      <c r="HW214" s="82">
        <f t="shared" si="633"/>
        <v>4.1094598481538352E-232</v>
      </c>
      <c r="HX214" s="82">
        <f t="shared" si="634"/>
        <v>8.1231327068370165E-236</v>
      </c>
      <c r="HY214" s="82">
        <f t="shared" si="635"/>
        <v>2.4029476303955547E-229</v>
      </c>
      <c r="HZ214" s="82">
        <f t="shared" si="636"/>
        <v>3.3762957425675801E-236</v>
      </c>
      <c r="IA214" s="82">
        <f t="shared" si="637"/>
        <v>1.8783572743181511E-221</v>
      </c>
      <c r="IB214" s="82">
        <f t="shared" si="638"/>
        <v>4.4554819557168467E-241</v>
      </c>
      <c r="IC214" s="82">
        <f t="shared" si="639"/>
        <v>5.137361676085913E-228</v>
      </c>
      <c r="ID214" s="82">
        <f t="shared" si="640"/>
        <v>1.5191434154413234E-184</v>
      </c>
      <c r="IE214" s="82">
        <f t="shared" si="641"/>
        <v>8.634595458041374E-171</v>
      </c>
      <c r="IF214" s="82">
        <f t="shared" si="642"/>
        <v>1.298047997784242E-114</v>
      </c>
      <c r="IG214" s="82">
        <f t="shared" si="643"/>
        <v>9.2323007244810256E-139</v>
      </c>
      <c r="II214" s="82">
        <f t="shared" si="540"/>
        <v>2.5407808694708492E-18</v>
      </c>
      <c r="IJ214" s="82">
        <f t="shared" si="541"/>
        <v>8.3316993723541111E-29</v>
      </c>
      <c r="IK214" s="82">
        <f t="shared" si="542"/>
        <v>4.8289899511763616E-29</v>
      </c>
      <c r="IL214" s="82">
        <f t="shared" si="543"/>
        <v>1.6929347540869446E-43</v>
      </c>
      <c r="IM214" s="82">
        <f t="shared" si="544"/>
        <v>1.258028047645599E-50</v>
      </c>
      <c r="IN214" s="82">
        <f t="shared" si="545"/>
        <v>9.3464790468748548E-55</v>
      </c>
      <c r="IO214" s="82">
        <f t="shared" si="546"/>
        <v>7.2915026517630458E-55</v>
      </c>
      <c r="IP214" s="82">
        <f t="shared" si="547"/>
        <v>8.2790960638714576E-58</v>
      </c>
      <c r="IQ214" s="82">
        <f t="shared" si="548"/>
        <v>1.2925581314347588E-54</v>
      </c>
      <c r="IR214" s="82">
        <f t="shared" si="549"/>
        <v>2.4224684330881549E-56</v>
      </c>
      <c r="IS214" s="82">
        <f t="shared" si="550"/>
        <v>7.1186841126733494E-53</v>
      </c>
      <c r="IT214" s="82">
        <f t="shared" si="551"/>
        <v>1.0726732919273923E-40</v>
      </c>
      <c r="IU214" s="82">
        <f t="shared" si="552"/>
        <v>1.3942301552747553E-35</v>
      </c>
      <c r="IV214" s="82">
        <f t="shared" si="553"/>
        <v>4.9019520649205736E-42</v>
      </c>
      <c r="IW214" s="82">
        <f t="shared" si="554"/>
        <v>2.1344676825840313E-39</v>
      </c>
      <c r="IY214" s="82">
        <f t="shared" si="555"/>
        <v>2.5407808694708492E-18</v>
      </c>
      <c r="IZ214" s="82">
        <f t="shared" si="556"/>
        <v>8.3316993723541111E-29</v>
      </c>
      <c r="JA214" s="82">
        <f t="shared" si="557"/>
        <v>4.8289899511763616E-29</v>
      </c>
      <c r="JB214" s="82">
        <f t="shared" si="558"/>
        <v>1.6929347540869446E-43</v>
      </c>
      <c r="JC214" s="82">
        <f t="shared" si="559"/>
        <v>1.258028047645599E-50</v>
      </c>
      <c r="JD214" s="82">
        <f t="shared" si="560"/>
        <v>9.3464790468748548E-55</v>
      </c>
      <c r="JE214" s="82">
        <f t="shared" si="561"/>
        <v>7.2915026517630458E-55</v>
      </c>
      <c r="JF214" s="82">
        <f t="shared" si="562"/>
        <v>8.2790960638714576E-58</v>
      </c>
      <c r="JG214" s="82">
        <f t="shared" si="563"/>
        <v>1.2925581314347588E-54</v>
      </c>
      <c r="JH214" s="82">
        <f t="shared" si="564"/>
        <v>2.4224684330881549E-56</v>
      </c>
      <c r="JI214" s="82">
        <f t="shared" si="565"/>
        <v>7.1186841126733494E-53</v>
      </c>
      <c r="JJ214" s="82">
        <f t="shared" si="566"/>
        <v>1.0726732919273923E-40</v>
      </c>
      <c r="JK214" s="82">
        <f t="shared" si="567"/>
        <v>1.3942301552747553E-35</v>
      </c>
      <c r="JL214" s="82">
        <f t="shared" si="568"/>
        <v>4.9019520649205736E-42</v>
      </c>
      <c r="JM214" s="82">
        <f t="shared" si="569"/>
        <v>2.1344676825840313E-39</v>
      </c>
    </row>
    <row r="215" spans="2:273" x14ac:dyDescent="0.25">
      <c r="B215" s="2">
        <v>188</v>
      </c>
      <c r="C215" s="37">
        <v>0.34009</v>
      </c>
      <c r="D215" s="37">
        <v>0.33681800000000001</v>
      </c>
      <c r="E215" s="37">
        <v>0.33313700000000002</v>
      </c>
      <c r="F215" s="37">
        <v>0.33105800000000002</v>
      </c>
      <c r="G215" s="37">
        <v>0.33213500000000001</v>
      </c>
      <c r="H215" s="37">
        <v>0.334727</v>
      </c>
      <c r="I215" s="37">
        <v>0.34116000000000002</v>
      </c>
      <c r="J215" s="37">
        <v>0.34206500000000001</v>
      </c>
      <c r="K215" s="37">
        <v>0.34356300000000001</v>
      </c>
      <c r="L215" s="37">
        <v>0.38283</v>
      </c>
      <c r="M215" s="37">
        <v>0.33972400000000003</v>
      </c>
      <c r="N215" s="37">
        <v>0.34359000000000001</v>
      </c>
      <c r="O215" s="37">
        <v>0.34932600000000003</v>
      </c>
      <c r="P215" s="37">
        <v>0.34532099999999999</v>
      </c>
      <c r="Q215" s="37">
        <v>0.34986</v>
      </c>
      <c r="S215" s="4">
        <f t="shared" si="441"/>
        <v>0.33767053599795493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0.34741119506516122</v>
      </c>
      <c r="AI215" s="4">
        <f t="shared" si="456"/>
        <v>2.4194640020450686E-3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2.4488049348387886E-3</v>
      </c>
      <c r="AY215" s="2">
        <f t="shared" si="520"/>
        <v>0.33767053599795493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0.34741119506516122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0.34009</v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0.34986</v>
      </c>
      <c r="DK215" s="2">
        <f t="shared" si="500"/>
        <v>0.49907778021978028</v>
      </c>
      <c r="DL215" s="2">
        <f t="shared" si="649"/>
        <v>0.53499019555061178</v>
      </c>
      <c r="DM215" s="2">
        <f t="shared" si="649"/>
        <v>0.50468722159090917</v>
      </c>
      <c r="DN215" s="2">
        <f t="shared" si="649"/>
        <v>0.52276445645161296</v>
      </c>
      <c r="DO215" s="2">
        <f t="shared" si="649"/>
        <v>0.53504381116584565</v>
      </c>
      <c r="DP215" s="2">
        <f t="shared" si="649"/>
        <v>0.60660162681159424</v>
      </c>
      <c r="DQ215" s="2">
        <f t="shared" si="649"/>
        <v>0.54074719260869564</v>
      </c>
      <c r="DR215" s="2">
        <f t="shared" si="649"/>
        <v>0.51343797538461533</v>
      </c>
      <c r="DS215" s="2">
        <f t="shared" si="649"/>
        <v>0.50763235275362328</v>
      </c>
      <c r="DT215" s="2">
        <f t="shared" si="649"/>
        <v>0.54036272824302145</v>
      </c>
      <c r="DU215" s="2">
        <f t="shared" si="649"/>
        <v>0.52007277241379302</v>
      </c>
      <c r="DV215" s="2">
        <f t="shared" si="649"/>
        <v>0.49378286528592363</v>
      </c>
      <c r="DW215" s="2">
        <f t="shared" si="649"/>
        <v>0.49115782308377898</v>
      </c>
      <c r="DX215" s="2">
        <f t="shared" si="649"/>
        <v>0.47443201012441005</v>
      </c>
      <c r="DY215" s="2">
        <f t="shared" si="649"/>
        <v>0.42021026447947207</v>
      </c>
      <c r="EA215" s="2">
        <f t="shared" si="652"/>
        <v>0.31829905587989982</v>
      </c>
      <c r="EB215" s="2">
        <f t="shared" si="502"/>
        <v>0.32747719780243828</v>
      </c>
      <c r="EC215" s="2">
        <f t="shared" si="503"/>
        <v>0.32267990834863813</v>
      </c>
      <c r="ED215" s="2">
        <f t="shared" si="504"/>
        <v>0.31779101918876751</v>
      </c>
      <c r="EE215" s="2">
        <f t="shared" si="505"/>
        <v>0.31765181606160514</v>
      </c>
      <c r="EF215" s="2">
        <f t="shared" si="506"/>
        <v>0.3159259896446302</v>
      </c>
      <c r="EG215" s="2">
        <f t="shared" si="507"/>
        <v>0.34249843130740659</v>
      </c>
      <c r="EH215" s="2">
        <f t="shared" si="508"/>
        <v>0.33396348663101599</v>
      </c>
      <c r="EI215" s="2">
        <f t="shared" si="509"/>
        <v>0.33112475882608577</v>
      </c>
      <c r="EJ215" s="2">
        <f t="shared" si="510"/>
        <v>0.3281677325076493</v>
      </c>
      <c r="EK215" s="2">
        <f t="shared" si="511"/>
        <v>0.32991367835684499</v>
      </c>
      <c r="EL215" s="2">
        <f t="shared" si="512"/>
        <v>0.33989641885406807</v>
      </c>
      <c r="EM215" s="2">
        <f t="shared" si="513"/>
        <v>0.34178777722394871</v>
      </c>
      <c r="EN215" s="2">
        <f t="shared" si="514"/>
        <v>0.3581050800130634</v>
      </c>
      <c r="EO215" s="2">
        <f t="shared" si="515"/>
        <v>0.35999897951838405</v>
      </c>
      <c r="EQ215" s="2">
        <f t="shared" si="516"/>
        <v>0.3379520384886473</v>
      </c>
      <c r="ER215" s="2">
        <f t="shared" si="650"/>
        <v>0.33285742641899785</v>
      </c>
      <c r="ES215" s="2">
        <f t="shared" si="650"/>
        <v>0.33340063155388366</v>
      </c>
      <c r="ET215" s="2">
        <f t="shared" si="650"/>
        <v>0.32208669971471915</v>
      </c>
      <c r="EU215" s="2">
        <f t="shared" si="650"/>
        <v>0.32142229810411971</v>
      </c>
      <c r="EV215" s="2">
        <f t="shared" si="650"/>
        <v>0.32769073616007344</v>
      </c>
      <c r="EW215" s="2">
        <f t="shared" si="650"/>
        <v>0.33771547047715689</v>
      </c>
      <c r="EX215" s="2">
        <f t="shared" si="650"/>
        <v>0.33817124518906572</v>
      </c>
      <c r="EY215" s="2">
        <f t="shared" si="650"/>
        <v>0.33246042741010573</v>
      </c>
      <c r="EZ215" s="2">
        <f t="shared" si="650"/>
        <v>0.34095090076816992</v>
      </c>
      <c r="FA215" s="2">
        <f t="shared" si="650"/>
        <v>0.3351533407170319</v>
      </c>
      <c r="FB215" s="2">
        <f t="shared" si="650"/>
        <v>0.33823282898349571</v>
      </c>
      <c r="FC215" s="2">
        <f t="shared" si="650"/>
        <v>0.34644175365156055</v>
      </c>
      <c r="FD215" s="2">
        <f t="shared" si="650"/>
        <v>0.34409253060071315</v>
      </c>
      <c r="FE215" s="2">
        <f t="shared" si="650"/>
        <v>0.34692351512833758</v>
      </c>
      <c r="FG215" s="2">
        <f t="shared" si="518"/>
        <v>0.9999998851565659</v>
      </c>
      <c r="FH215" s="2">
        <f t="shared" si="651"/>
        <v>0.99999950038786578</v>
      </c>
      <c r="FI215" s="2">
        <f t="shared" si="651"/>
        <v>0.99999944174378275</v>
      </c>
      <c r="FJ215" s="2">
        <f t="shared" si="651"/>
        <v>0.99999944446530642</v>
      </c>
      <c r="FK215" s="2">
        <f t="shared" si="651"/>
        <v>0.99999958072719664</v>
      </c>
      <c r="FL215" s="2">
        <f t="shared" si="651"/>
        <v>0.99999970945176042</v>
      </c>
      <c r="FM215" s="2">
        <f t="shared" si="651"/>
        <v>0.99999972302014084</v>
      </c>
      <c r="FN215" s="2">
        <f t="shared" si="651"/>
        <v>0.99999969267052191</v>
      </c>
      <c r="FO215" s="2">
        <f t="shared" si="651"/>
        <v>0.99999972538239301</v>
      </c>
      <c r="FP215" s="2">
        <f t="shared" si="651"/>
        <v>0.99999959642049019</v>
      </c>
      <c r="FQ215" s="2">
        <f t="shared" si="651"/>
        <v>0.9999995402946984</v>
      </c>
      <c r="FR215" s="2">
        <f t="shared" si="651"/>
        <v>0.99999944203788504</v>
      </c>
      <c r="FS215" s="2">
        <f t="shared" si="651"/>
        <v>0.99999934656365652</v>
      </c>
      <c r="FT215" s="2">
        <f t="shared" si="651"/>
        <v>0.99999918963276846</v>
      </c>
      <c r="FU215" s="2">
        <f t="shared" si="651"/>
        <v>0.99999849260052021</v>
      </c>
      <c r="FW215" s="2">
        <f t="shared" si="536"/>
        <v>0.98567529124985831</v>
      </c>
      <c r="FX215" s="2">
        <f t="shared" si="588"/>
        <v>0.98376283314255741</v>
      </c>
      <c r="FY215" s="2">
        <f t="shared" si="589"/>
        <v>0.98132432594107633</v>
      </c>
      <c r="FZ215" s="2">
        <f t="shared" si="590"/>
        <v>0.98982448489593511</v>
      </c>
      <c r="GA215" s="2">
        <f t="shared" si="591"/>
        <v>0.99058708225641723</v>
      </c>
      <c r="GB215" s="2">
        <f t="shared" si="592"/>
        <v>0.99315703186483428</v>
      </c>
      <c r="GC215" s="2">
        <f t="shared" si="593"/>
        <v>0.99380371630225395</v>
      </c>
      <c r="GD215" s="2">
        <f t="shared" si="594"/>
        <v>0.99434550798474353</v>
      </c>
      <c r="GE215" s="2">
        <f t="shared" si="595"/>
        <v>0.99441588601828379</v>
      </c>
      <c r="GF215" s="2">
        <f t="shared" si="596"/>
        <v>0.992690737940495</v>
      </c>
      <c r="GG215" s="2">
        <f t="shared" si="597"/>
        <v>0.99189992319954057</v>
      </c>
      <c r="GH215" s="2">
        <f t="shared" si="598"/>
        <v>0.98888499783979222</v>
      </c>
      <c r="GI215" s="2">
        <f t="shared" si="599"/>
        <v>0.98497108021262703</v>
      </c>
      <c r="GJ215" s="2">
        <f t="shared" si="600"/>
        <v>0.97884023703765899</v>
      </c>
      <c r="GK215" s="2">
        <f t="shared" si="601"/>
        <v>0.96270960940131656</v>
      </c>
      <c r="GM215" s="82">
        <f t="shared" si="537"/>
        <v>1.5743009484173604E-154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9.3543473070924501E-124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1.3281063221099173E-91</v>
      </c>
      <c r="HT215" s="82">
        <f t="shared" si="630"/>
        <v>3.3926336677818968E-157</v>
      </c>
      <c r="HU215" s="82">
        <f t="shared" si="631"/>
        <v>3.963807038052736E-156</v>
      </c>
      <c r="HV215" s="82">
        <f t="shared" si="632"/>
        <v>9.3466296832220043E-194</v>
      </c>
      <c r="HW215" s="82">
        <f t="shared" si="633"/>
        <v>7.0909851179365229E-238</v>
      </c>
      <c r="HX215" s="82">
        <f t="shared" si="634"/>
        <v>1.8161954959219503E-241</v>
      </c>
      <c r="HY215" s="82">
        <f t="shared" si="635"/>
        <v>8.2244656863875742E-235</v>
      </c>
      <c r="HZ215" s="82">
        <f t="shared" si="636"/>
        <v>8.5663716554345882E-242</v>
      </c>
      <c r="IA215" s="82">
        <f t="shared" si="637"/>
        <v>1.0632261597845113E-226</v>
      </c>
      <c r="IB215" s="82">
        <f t="shared" si="638"/>
        <v>5.8849505333053573E-247</v>
      </c>
      <c r="IC215" s="82">
        <f t="shared" si="639"/>
        <v>1.1400997544142091E-233</v>
      </c>
      <c r="ID215" s="82">
        <f t="shared" si="640"/>
        <v>2.6465677630986451E-189</v>
      </c>
      <c r="IE215" s="82">
        <f t="shared" si="641"/>
        <v>2.2417958629366682E-175</v>
      </c>
      <c r="IF215" s="82">
        <f t="shared" si="642"/>
        <v>7.9831508215491786E-118</v>
      </c>
      <c r="IG215" s="82">
        <f t="shared" si="643"/>
        <v>4.9538413581745283E-143</v>
      </c>
      <c r="II215" s="82">
        <f t="shared" si="540"/>
        <v>4.4761980737737695E-19</v>
      </c>
      <c r="IJ215" s="82">
        <f t="shared" si="541"/>
        <v>4.5742072005256276E-30</v>
      </c>
      <c r="IK215" s="82">
        <f t="shared" si="542"/>
        <v>2.3184369530875413E-30</v>
      </c>
      <c r="IL215" s="82">
        <f t="shared" si="543"/>
        <v>3.1393321375011721E-45</v>
      </c>
      <c r="IM215" s="82">
        <f t="shared" si="544"/>
        <v>1.2846293432805244E-52</v>
      </c>
      <c r="IN215" s="82">
        <f t="shared" si="545"/>
        <v>9.0251014674338121E-57</v>
      </c>
      <c r="IO215" s="82">
        <f t="shared" si="546"/>
        <v>7.6625448042678906E-57</v>
      </c>
      <c r="IP215" s="82">
        <f t="shared" si="547"/>
        <v>7.384860932143382E-60</v>
      </c>
      <c r="IQ215" s="82">
        <f t="shared" si="548"/>
        <v>1.5243404932213345E-56</v>
      </c>
      <c r="IR215" s="82">
        <f t="shared" si="549"/>
        <v>1.9057496675517242E-58</v>
      </c>
      <c r="IS215" s="82">
        <f t="shared" si="550"/>
        <v>6.8835581645952261E-55</v>
      </c>
      <c r="IT215" s="82">
        <f t="shared" si="551"/>
        <v>2.4051701686563958E-42</v>
      </c>
      <c r="IU215" s="82">
        <f t="shared" si="552"/>
        <v>3.9988906842919806E-37</v>
      </c>
      <c r="IV215" s="82">
        <f t="shared" si="553"/>
        <v>4.8184150570764246E-44</v>
      </c>
      <c r="IW215" s="82">
        <f t="shared" si="554"/>
        <v>1.2623099592207519E-41</v>
      </c>
      <c r="IY215" s="82">
        <f t="shared" si="555"/>
        <v>4.4761980737737695E-19</v>
      </c>
      <c r="IZ215" s="82">
        <f t="shared" si="556"/>
        <v>4.5742072005256276E-30</v>
      </c>
      <c r="JA215" s="82">
        <f t="shared" si="557"/>
        <v>2.3184369530875413E-30</v>
      </c>
      <c r="JB215" s="82">
        <f t="shared" si="558"/>
        <v>3.1393321375011721E-45</v>
      </c>
      <c r="JC215" s="82">
        <f t="shared" si="559"/>
        <v>1.2846293432805244E-52</v>
      </c>
      <c r="JD215" s="82">
        <f t="shared" si="560"/>
        <v>9.0251014674338121E-57</v>
      </c>
      <c r="JE215" s="82">
        <f t="shared" si="561"/>
        <v>7.6625448042678906E-57</v>
      </c>
      <c r="JF215" s="82">
        <f t="shared" si="562"/>
        <v>7.384860932143382E-60</v>
      </c>
      <c r="JG215" s="82">
        <f t="shared" si="563"/>
        <v>1.5243404932213345E-56</v>
      </c>
      <c r="JH215" s="82">
        <f t="shared" si="564"/>
        <v>1.9057496675517242E-58</v>
      </c>
      <c r="JI215" s="82">
        <f t="shared" si="565"/>
        <v>6.8835581645952261E-55</v>
      </c>
      <c r="JJ215" s="82">
        <f t="shared" si="566"/>
        <v>2.4051701686563958E-42</v>
      </c>
      <c r="JK215" s="82">
        <f t="shared" si="567"/>
        <v>3.9988906842919806E-37</v>
      </c>
      <c r="JL215" s="82">
        <f t="shared" si="568"/>
        <v>4.8184150570764246E-44</v>
      </c>
      <c r="JM215" s="82">
        <f t="shared" si="569"/>
        <v>1.2623099592207519E-41</v>
      </c>
    </row>
    <row r="216" spans="2:273" x14ac:dyDescent="0.25">
      <c r="B216" s="2">
        <v>189</v>
      </c>
      <c r="C216" s="37">
        <v>0.33988800000000002</v>
      </c>
      <c r="D216" s="37">
        <v>0.33877200000000002</v>
      </c>
      <c r="E216" s="37">
        <v>0.332644</v>
      </c>
      <c r="F216" s="37">
        <v>0.33124700000000001</v>
      </c>
      <c r="G216" s="37">
        <v>0.32888099999999998</v>
      </c>
      <c r="H216" s="37">
        <v>0.33635599999999999</v>
      </c>
      <c r="I216" s="37">
        <v>0.339943</v>
      </c>
      <c r="J216" s="37">
        <v>0.34525800000000001</v>
      </c>
      <c r="K216" s="37">
        <v>0.34692499999999998</v>
      </c>
      <c r="L216" s="37">
        <v>0.38186599999999998</v>
      </c>
      <c r="M216" s="37">
        <v>0.341472</v>
      </c>
      <c r="N216" s="37">
        <v>0.34144999999999998</v>
      </c>
      <c r="O216" s="37">
        <v>0.34757500000000002</v>
      </c>
      <c r="P216" s="37">
        <v>0.34359899999999999</v>
      </c>
      <c r="Q216" s="37">
        <v>0.34859600000000002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0.3471700424516832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1.4259575483168141E-3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0.3471700424516832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0.34859600000000002</v>
      </c>
      <c r="DK216" s="2">
        <f t="shared" si="500"/>
        <v>0.4996979340659341</v>
      </c>
      <c r="DL216" s="2">
        <f t="shared" si="649"/>
        <v>0.53586468832035594</v>
      </c>
      <c r="DM216" s="2">
        <f t="shared" si="649"/>
        <v>0.50539442613636376</v>
      </c>
      <c r="DN216" s="2">
        <f t="shared" si="649"/>
        <v>0.52361089354838708</v>
      </c>
      <c r="DO216" s="2">
        <f t="shared" si="649"/>
        <v>0.53596421921182269</v>
      </c>
      <c r="DP216" s="2">
        <f t="shared" si="649"/>
        <v>0.60789538768115947</v>
      </c>
      <c r="DQ216" s="2">
        <f t="shared" si="649"/>
        <v>0.54163807826086952</v>
      </c>
      <c r="DR216" s="2">
        <f t="shared" si="649"/>
        <v>0.51414849615384606</v>
      </c>
      <c r="DS216" s="2">
        <f t="shared" si="649"/>
        <v>0.50819504927536241</v>
      </c>
      <c r="DT216" s="2">
        <f t="shared" si="649"/>
        <v>0.54114739901477837</v>
      </c>
      <c r="DU216" s="2">
        <f t="shared" si="649"/>
        <v>0.52085127586206892</v>
      </c>
      <c r="DV216" s="2">
        <f t="shared" si="649"/>
        <v>0.4944508291788855</v>
      </c>
      <c r="DW216" s="2">
        <f t="shared" si="649"/>
        <v>0.49177997515597149</v>
      </c>
      <c r="DX216" s="2">
        <f t="shared" si="649"/>
        <v>0.47499599519519509</v>
      </c>
      <c r="DY216" s="2">
        <f t="shared" si="649"/>
        <v>0.42045178610703809</v>
      </c>
      <c r="EA216" s="2">
        <f t="shared" si="652"/>
        <v>0.31788702190644091</v>
      </c>
      <c r="EB216" s="2">
        <f t="shared" si="502"/>
        <v>0.32718155708407204</v>
      </c>
      <c r="EC216" s="2">
        <f t="shared" si="503"/>
        <v>0.32237923817847902</v>
      </c>
      <c r="ED216" s="2">
        <f t="shared" si="504"/>
        <v>0.31736265664976593</v>
      </c>
      <c r="EE216" s="2">
        <f t="shared" si="505"/>
        <v>0.31733153742979819</v>
      </c>
      <c r="EF216" s="2">
        <f t="shared" si="506"/>
        <v>0.31559301280884022</v>
      </c>
      <c r="EG216" s="2">
        <f t="shared" si="507"/>
        <v>0.34238701153019341</v>
      </c>
      <c r="EH216" s="2">
        <f t="shared" si="508"/>
        <v>0.33370279679144382</v>
      </c>
      <c r="EI216" s="2">
        <f t="shared" si="509"/>
        <v>0.33082962479548528</v>
      </c>
      <c r="EJ216" s="2">
        <f t="shared" si="510"/>
        <v>0.32786320431388788</v>
      </c>
      <c r="EK216" s="2">
        <f t="shared" si="511"/>
        <v>0.32959087512748797</v>
      </c>
      <c r="EL216" s="2">
        <f t="shared" si="512"/>
        <v>0.33977662322765928</v>
      </c>
      <c r="EM216" s="2">
        <f t="shared" si="513"/>
        <v>0.34167336179302971</v>
      </c>
      <c r="EN216" s="2">
        <f t="shared" si="514"/>
        <v>0.35813106314500331</v>
      </c>
      <c r="EO216" s="2">
        <f t="shared" si="515"/>
        <v>0.35993544598875554</v>
      </c>
      <c r="EQ216" s="2">
        <f t="shared" si="516"/>
        <v>0.33777264911601101</v>
      </c>
      <c r="ER216" s="2">
        <f t="shared" si="650"/>
        <v>0.33262393062104856</v>
      </c>
      <c r="ES216" s="2">
        <f t="shared" si="650"/>
        <v>0.3332247046546738</v>
      </c>
      <c r="ET216" s="2">
        <f t="shared" si="650"/>
        <v>0.32170744095307624</v>
      </c>
      <c r="EU216" s="2">
        <f t="shared" si="650"/>
        <v>0.32114252910592783</v>
      </c>
      <c r="EV216" s="2">
        <f t="shared" si="650"/>
        <v>0.32747854749454214</v>
      </c>
      <c r="EW216" s="2">
        <f t="shared" si="650"/>
        <v>0.33755589417697995</v>
      </c>
      <c r="EX216" s="2">
        <f t="shared" si="650"/>
        <v>0.33795405290393249</v>
      </c>
      <c r="EY216" s="2">
        <f t="shared" si="650"/>
        <v>0.33217996714888398</v>
      </c>
      <c r="EZ216" s="2">
        <f t="shared" si="650"/>
        <v>0.3407809873836557</v>
      </c>
      <c r="FA216" s="2">
        <f t="shared" si="650"/>
        <v>0.33488685198238893</v>
      </c>
      <c r="FB216" s="2">
        <f t="shared" si="650"/>
        <v>0.33809500870674664</v>
      </c>
      <c r="FC216" s="2">
        <f t="shared" si="650"/>
        <v>0.34637949557844139</v>
      </c>
      <c r="FD216" s="2">
        <f t="shared" si="650"/>
        <v>0.34395824087116811</v>
      </c>
      <c r="FE216" s="2">
        <f t="shared" si="650"/>
        <v>0.34671899823586272</v>
      </c>
      <c r="FG216" s="2">
        <f t="shared" si="518"/>
        <v>0.9999998952615422</v>
      </c>
      <c r="FH216" s="2">
        <f t="shared" si="651"/>
        <v>0.99999954434829808</v>
      </c>
      <c r="FI216" s="2">
        <f t="shared" si="651"/>
        <v>0.99999949086425377</v>
      </c>
      <c r="FJ216" s="2">
        <f t="shared" si="651"/>
        <v>0.99999949334631311</v>
      </c>
      <c r="FK216" s="2">
        <f t="shared" si="651"/>
        <v>0.99999961761864453</v>
      </c>
      <c r="FL216" s="2">
        <f t="shared" si="651"/>
        <v>0.99999973501684936</v>
      </c>
      <c r="FM216" s="2">
        <f t="shared" si="651"/>
        <v>0.99999974739135999</v>
      </c>
      <c r="FN216" s="2">
        <f t="shared" si="651"/>
        <v>0.99999971971217716</v>
      </c>
      <c r="FO216" s="2">
        <f t="shared" si="651"/>
        <v>0.99999974954575965</v>
      </c>
      <c r="FP216" s="2">
        <f t="shared" si="651"/>
        <v>0.99999963193109942</v>
      </c>
      <c r="FQ216" s="2">
        <f t="shared" si="651"/>
        <v>0.99999958074376505</v>
      </c>
      <c r="FR216" s="2">
        <f t="shared" si="651"/>
        <v>0.99999949113247821</v>
      </c>
      <c r="FS216" s="2">
        <f t="shared" si="651"/>
        <v>0.99999940405893761</v>
      </c>
      <c r="FT216" s="2">
        <f t="shared" si="651"/>
        <v>0.99999926093624825</v>
      </c>
      <c r="FU216" s="2">
        <f t="shared" si="651"/>
        <v>0.99999862523515282</v>
      </c>
      <c r="FW216" s="2">
        <f t="shared" si="536"/>
        <v>0.98691922308819968</v>
      </c>
      <c r="FX216" s="2">
        <f t="shared" si="588"/>
        <v>0.98517034077028931</v>
      </c>
      <c r="FY216" s="2">
        <f t="shared" si="589"/>
        <v>0.98293954812097373</v>
      </c>
      <c r="FZ216" s="2">
        <f t="shared" si="590"/>
        <v>0.99071150361284255</v>
      </c>
      <c r="GA216" s="2">
        <f t="shared" si="591"/>
        <v>0.99140820096151749</v>
      </c>
      <c r="GB216" s="2">
        <f t="shared" si="592"/>
        <v>0.9937553789571788</v>
      </c>
      <c r="GC216" s="2">
        <f t="shared" si="593"/>
        <v>0.99434583942278099</v>
      </c>
      <c r="GD216" s="2">
        <f t="shared" si="594"/>
        <v>0.99484047495186689</v>
      </c>
      <c r="GE216" s="2">
        <f t="shared" si="595"/>
        <v>0.99490472399991203</v>
      </c>
      <c r="GF216" s="2">
        <f t="shared" si="596"/>
        <v>0.99332958379034952</v>
      </c>
      <c r="GG216" s="2">
        <f t="shared" si="597"/>
        <v>0.99260737329315618</v>
      </c>
      <c r="GH216" s="2">
        <f t="shared" si="598"/>
        <v>0.98985307385959698</v>
      </c>
      <c r="GI216" s="2">
        <f t="shared" si="599"/>
        <v>0.98627531297050752</v>
      </c>
      <c r="GJ216" s="2">
        <f t="shared" si="600"/>
        <v>0.98066607033407882</v>
      </c>
      <c r="GK216" s="2">
        <f t="shared" si="601"/>
        <v>0.96587880279822447</v>
      </c>
      <c r="GM216" s="82">
        <f t="shared" si="537"/>
        <v>9.918590943844491E-157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7.3715956300775582E-126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6.3977641933680883E-94</v>
      </c>
      <c r="HT216" s="82">
        <f t="shared" si="630"/>
        <v>3.3212964778761069E-161</v>
      </c>
      <c r="HU216" s="82">
        <f t="shared" si="631"/>
        <v>2.7315187242453473E-160</v>
      </c>
      <c r="HV216" s="82">
        <f t="shared" si="632"/>
        <v>1.0515067037568382E-198</v>
      </c>
      <c r="HW216" s="82">
        <f t="shared" si="633"/>
        <v>1.0385926577169102E-243</v>
      </c>
      <c r="HX216" s="82">
        <f t="shared" si="634"/>
        <v>3.4771514594391655E-247</v>
      </c>
      <c r="HY216" s="82">
        <f t="shared" si="635"/>
        <v>2.4245813831339257E-240</v>
      </c>
      <c r="HZ216" s="82">
        <f t="shared" si="636"/>
        <v>1.8671410282859206E-247</v>
      </c>
      <c r="IA216" s="82">
        <f t="shared" si="637"/>
        <v>5.2187987707392871E-232</v>
      </c>
      <c r="IB216" s="82">
        <f t="shared" si="638"/>
        <v>6.5958011453247259E-253</v>
      </c>
      <c r="IC216" s="82">
        <f t="shared" si="639"/>
        <v>2.1547474574360724E-239</v>
      </c>
      <c r="ID216" s="82">
        <f t="shared" si="640"/>
        <v>4.0054281563103266E-194</v>
      </c>
      <c r="IE216" s="82">
        <f t="shared" si="641"/>
        <v>5.053886505897775E-180</v>
      </c>
      <c r="IF216" s="82">
        <f t="shared" si="642"/>
        <v>4.4268900965569936E-121</v>
      </c>
      <c r="IG216" s="82">
        <f t="shared" si="643"/>
        <v>2.2862374035091737E-147</v>
      </c>
      <c r="II216" s="82">
        <f t="shared" si="540"/>
        <v>7.597211709203167E-20</v>
      </c>
      <c r="IJ216" s="82">
        <f t="shared" si="541"/>
        <v>2.353534144792965E-31</v>
      </c>
      <c r="IK216" s="82">
        <f t="shared" si="542"/>
        <v>1.0374761293199997E-31</v>
      </c>
      <c r="IL216" s="82">
        <f t="shared" si="543"/>
        <v>5.3725874076221642E-47</v>
      </c>
      <c r="IM216" s="82">
        <f t="shared" si="544"/>
        <v>1.1979200220193309E-54</v>
      </c>
      <c r="IN216" s="82">
        <f t="shared" si="545"/>
        <v>7.9967901091045115E-59</v>
      </c>
      <c r="IO216" s="82">
        <f t="shared" si="546"/>
        <v>7.4130541629749263E-59</v>
      </c>
      <c r="IP216" s="82">
        <f t="shared" si="547"/>
        <v>6.0552319309482748E-62</v>
      </c>
      <c r="IQ216" s="82">
        <f t="shared" si="548"/>
        <v>1.6611407117162613E-58</v>
      </c>
      <c r="IR216" s="82">
        <f t="shared" si="549"/>
        <v>1.3688094155725784E-60</v>
      </c>
      <c r="IS216" s="82">
        <f t="shared" si="550"/>
        <v>6.0894176259161097E-57</v>
      </c>
      <c r="IT216" s="82">
        <f t="shared" si="551"/>
        <v>4.9887272454101919E-44</v>
      </c>
      <c r="IU216" s="82">
        <f t="shared" si="552"/>
        <v>1.0607625624825677E-38</v>
      </c>
      <c r="IV216" s="82">
        <f t="shared" si="553"/>
        <v>4.2376871379017648E-46</v>
      </c>
      <c r="IW216" s="82">
        <f t="shared" si="554"/>
        <v>6.4521391347963961E-44</v>
      </c>
      <c r="IY216" s="82">
        <f t="shared" si="555"/>
        <v>7.597211709203167E-20</v>
      </c>
      <c r="IZ216" s="82">
        <f t="shared" si="556"/>
        <v>2.353534144792965E-31</v>
      </c>
      <c r="JA216" s="82">
        <f t="shared" si="557"/>
        <v>1.0374761293199997E-31</v>
      </c>
      <c r="JB216" s="82">
        <f t="shared" si="558"/>
        <v>5.3725874076221642E-47</v>
      </c>
      <c r="JC216" s="82">
        <f t="shared" si="559"/>
        <v>1.1979200220193309E-54</v>
      </c>
      <c r="JD216" s="82">
        <f t="shared" si="560"/>
        <v>7.9967901091045115E-59</v>
      </c>
      <c r="JE216" s="82">
        <f t="shared" si="561"/>
        <v>7.4130541629749263E-59</v>
      </c>
      <c r="JF216" s="82">
        <f t="shared" si="562"/>
        <v>6.0552319309482748E-62</v>
      </c>
      <c r="JG216" s="82">
        <f t="shared" si="563"/>
        <v>1.6611407117162613E-58</v>
      </c>
      <c r="JH216" s="82">
        <f t="shared" si="564"/>
        <v>1.3688094155725784E-60</v>
      </c>
      <c r="JI216" s="82">
        <f t="shared" si="565"/>
        <v>6.0894176259161097E-57</v>
      </c>
      <c r="JJ216" s="82">
        <f t="shared" si="566"/>
        <v>4.9887272454101919E-44</v>
      </c>
      <c r="JK216" s="82">
        <f t="shared" si="567"/>
        <v>1.0607625624825677E-38</v>
      </c>
      <c r="JL216" s="82">
        <f t="shared" si="568"/>
        <v>4.2376871379017648E-46</v>
      </c>
      <c r="JM216" s="82">
        <f t="shared" si="569"/>
        <v>6.4521391347963961E-44</v>
      </c>
    </row>
    <row r="217" spans="2:273" x14ac:dyDescent="0.25">
      <c r="B217" s="2">
        <v>190</v>
      </c>
      <c r="C217" s="37">
        <v>0.340584</v>
      </c>
      <c r="D217" s="37">
        <v>0.33599000000000001</v>
      </c>
      <c r="E217" s="37">
        <v>0.33552599999999999</v>
      </c>
      <c r="F217" s="37">
        <v>0.33265400000000001</v>
      </c>
      <c r="G217" s="37">
        <v>0.33350200000000002</v>
      </c>
      <c r="H217" s="37">
        <v>0.334567</v>
      </c>
      <c r="I217" s="37">
        <v>0.34244599999999997</v>
      </c>
      <c r="J217" s="37">
        <v>0.345362</v>
      </c>
      <c r="K217" s="37">
        <v>0.34426299999999999</v>
      </c>
      <c r="L217" s="37">
        <v>0.37490099999999998</v>
      </c>
      <c r="M217" s="37">
        <v>0.34274500000000002</v>
      </c>
      <c r="N217" s="37">
        <v>0.34167700000000001</v>
      </c>
      <c r="O217" s="37">
        <v>0.345441</v>
      </c>
      <c r="P217" s="37">
        <v>0.34456799999999999</v>
      </c>
      <c r="Q217" s="37">
        <v>0.34754400000000002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0.34693147790509493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6.1252209490508802E-4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0.34693147790509493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0.34754400000000002</v>
      </c>
      <c r="DK217" s="2">
        <f t="shared" si="500"/>
        <v>0.50031808791208798</v>
      </c>
      <c r="DL217" s="2">
        <f t="shared" si="649"/>
        <v>0.5367391810901001</v>
      </c>
      <c r="DM217" s="2">
        <f t="shared" si="649"/>
        <v>0.50610163068181824</v>
      </c>
      <c r="DN217" s="2">
        <f t="shared" si="649"/>
        <v>0.52445733064516131</v>
      </c>
      <c r="DO217" s="2">
        <f t="shared" si="649"/>
        <v>0.53688462725779973</v>
      </c>
      <c r="DP217" s="2">
        <f t="shared" si="649"/>
        <v>0.6091891485507247</v>
      </c>
      <c r="DQ217" s="2">
        <f t="shared" si="649"/>
        <v>0.54252896391304339</v>
      </c>
      <c r="DR217" s="2">
        <f t="shared" si="649"/>
        <v>0.5148590169230769</v>
      </c>
      <c r="DS217" s="2">
        <f t="shared" si="649"/>
        <v>0.50875774579710153</v>
      </c>
      <c r="DT217" s="2">
        <f t="shared" si="649"/>
        <v>0.54193206978653541</v>
      </c>
      <c r="DU217" s="2">
        <f t="shared" si="649"/>
        <v>0.52162977931034482</v>
      </c>
      <c r="DV217" s="2">
        <f t="shared" si="649"/>
        <v>0.49511879307184742</v>
      </c>
      <c r="DW217" s="2">
        <f t="shared" si="649"/>
        <v>0.49240212722816395</v>
      </c>
      <c r="DX217" s="2">
        <f t="shared" si="649"/>
        <v>0.47555998026598018</v>
      </c>
      <c r="DY217" s="2">
        <f t="shared" si="649"/>
        <v>0.42069330773460406</v>
      </c>
      <c r="EA217" s="2">
        <f t="shared" si="652"/>
        <v>0.31747498793298201</v>
      </c>
      <c r="EB217" s="2">
        <f t="shared" si="502"/>
        <v>0.32688591636570574</v>
      </c>
      <c r="EC217" s="2">
        <f t="shared" si="503"/>
        <v>0.32207856800831991</v>
      </c>
      <c r="ED217" s="2">
        <f t="shared" si="504"/>
        <v>0.3169342941107644</v>
      </c>
      <c r="EE217" s="2">
        <f t="shared" si="505"/>
        <v>0.31701125879799125</v>
      </c>
      <c r="EF217" s="2">
        <f t="shared" si="506"/>
        <v>0.31526003597305019</v>
      </c>
      <c r="EG217" s="2">
        <f t="shared" si="507"/>
        <v>0.34227559175298017</v>
      </c>
      <c r="EH217" s="2">
        <f t="shared" si="508"/>
        <v>0.3334421069518716</v>
      </c>
      <c r="EI217" s="2">
        <f t="shared" si="509"/>
        <v>0.33053449076488478</v>
      </c>
      <c r="EJ217" s="2">
        <f t="shared" si="510"/>
        <v>0.32755867612012646</v>
      </c>
      <c r="EK217" s="2">
        <f t="shared" si="511"/>
        <v>0.3292680718981309</v>
      </c>
      <c r="EL217" s="2">
        <f t="shared" si="512"/>
        <v>0.33965682760125054</v>
      </c>
      <c r="EM217" s="2">
        <f t="shared" si="513"/>
        <v>0.34155894636211065</v>
      </c>
      <c r="EN217" s="2">
        <f t="shared" si="514"/>
        <v>0.35815704627694323</v>
      </c>
      <c r="EO217" s="2">
        <f t="shared" si="515"/>
        <v>0.35987191245912697</v>
      </c>
      <c r="EQ217" s="2">
        <f t="shared" si="516"/>
        <v>0.33759325974337473</v>
      </c>
      <c r="ER217" s="2">
        <f t="shared" si="650"/>
        <v>0.33239043482309932</v>
      </c>
      <c r="ES217" s="2">
        <f t="shared" si="650"/>
        <v>0.33304877775546393</v>
      </c>
      <c r="ET217" s="2">
        <f t="shared" si="650"/>
        <v>0.32132818219143333</v>
      </c>
      <c r="EU217" s="2">
        <f t="shared" si="650"/>
        <v>0.32086276010773596</v>
      </c>
      <c r="EV217" s="2">
        <f t="shared" si="650"/>
        <v>0.32726635882901084</v>
      </c>
      <c r="EW217" s="2">
        <f t="shared" si="650"/>
        <v>0.33739631787680296</v>
      </c>
      <c r="EX217" s="2">
        <f t="shared" si="650"/>
        <v>0.33773686061879932</v>
      </c>
      <c r="EY217" s="2">
        <f t="shared" si="650"/>
        <v>0.33189950688766223</v>
      </c>
      <c r="EZ217" s="2">
        <f t="shared" si="650"/>
        <v>0.34061107399914148</v>
      </c>
      <c r="FA217" s="2">
        <f t="shared" si="650"/>
        <v>0.33462036324774602</v>
      </c>
      <c r="FB217" s="2">
        <f t="shared" si="650"/>
        <v>0.33795718842999756</v>
      </c>
      <c r="FC217" s="2">
        <f t="shared" si="650"/>
        <v>0.34631723750532223</v>
      </c>
      <c r="FD217" s="2">
        <f t="shared" si="650"/>
        <v>0.34382395114162301</v>
      </c>
      <c r="FE217" s="2">
        <f t="shared" si="650"/>
        <v>0.3465144813433878</v>
      </c>
      <c r="FG217" s="2">
        <f t="shared" si="518"/>
        <v>0.99999990447739029</v>
      </c>
      <c r="FH217" s="2">
        <f t="shared" si="651"/>
        <v>0.99999958444069215</v>
      </c>
      <c r="FI217" s="2">
        <f t="shared" si="651"/>
        <v>0.99999953566265987</v>
      </c>
      <c r="FJ217" s="2">
        <f t="shared" si="651"/>
        <v>0.99999953792632512</v>
      </c>
      <c r="FK217" s="2">
        <f t="shared" si="651"/>
        <v>0.99999965126404733</v>
      </c>
      <c r="FL217" s="2">
        <f t="shared" si="651"/>
        <v>0.99999975833248878</v>
      </c>
      <c r="FM217" s="2">
        <f t="shared" si="651"/>
        <v>0.99999976961817705</v>
      </c>
      <c r="FN217" s="2">
        <f t="shared" si="651"/>
        <v>0.99999974437446115</v>
      </c>
      <c r="FO217" s="2">
        <f t="shared" si="651"/>
        <v>0.99999977158301301</v>
      </c>
      <c r="FP217" s="2">
        <f t="shared" si="651"/>
        <v>0.99999966431716225</v>
      </c>
      <c r="FQ217" s="2">
        <f t="shared" si="651"/>
        <v>0.99999961763375511</v>
      </c>
      <c r="FR217" s="2">
        <f t="shared" si="651"/>
        <v>0.99999953590728352</v>
      </c>
      <c r="FS217" s="2">
        <f t="shared" si="651"/>
        <v>0.99999945649526301</v>
      </c>
      <c r="FT217" s="2">
        <f t="shared" si="651"/>
        <v>0.99999932596580365</v>
      </c>
      <c r="FU217" s="2">
        <f t="shared" si="651"/>
        <v>0.9999987461994061</v>
      </c>
      <c r="FW217" s="2">
        <f t="shared" si="536"/>
        <v>0.98805644303431539</v>
      </c>
      <c r="FX217" s="2">
        <f t="shared" si="588"/>
        <v>0.98645751914231183</v>
      </c>
      <c r="FY217" s="2">
        <f t="shared" si="589"/>
        <v>0.98441729121494315</v>
      </c>
      <c r="FZ217" s="2">
        <f t="shared" si="590"/>
        <v>0.99152186154124122</v>
      </c>
      <c r="GA217" s="2">
        <f t="shared" si="591"/>
        <v>0.9921582579064826</v>
      </c>
      <c r="GB217" s="2">
        <f t="shared" si="592"/>
        <v>0.99430170694307696</v>
      </c>
      <c r="GC217" s="2">
        <f t="shared" si="593"/>
        <v>0.99484077752794964</v>
      </c>
      <c r="GD217" s="2">
        <f t="shared" si="594"/>
        <v>0.99529232002689449</v>
      </c>
      <c r="GE217" s="2">
        <f t="shared" si="595"/>
        <v>0.99535096876261209</v>
      </c>
      <c r="GF217" s="2">
        <f t="shared" si="596"/>
        <v>0.993912935467551</v>
      </c>
      <c r="GG217" s="2">
        <f t="shared" si="597"/>
        <v>0.99325345588061908</v>
      </c>
      <c r="GH217" s="2">
        <f t="shared" si="598"/>
        <v>0.99073762374353891</v>
      </c>
      <c r="GI217" s="2">
        <f t="shared" si="599"/>
        <v>0.98746780248370403</v>
      </c>
      <c r="GJ217" s="2">
        <f t="shared" si="600"/>
        <v>0.98233719903995242</v>
      </c>
      <c r="GK217" s="2">
        <f t="shared" si="601"/>
        <v>0.96878738881802418</v>
      </c>
      <c r="GM217" s="82">
        <f t="shared" si="537"/>
        <v>6.0268651857501072E-159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5.5739150920110338E-128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2.8801019512494599E-96</v>
      </c>
      <c r="HT217" s="82">
        <f t="shared" si="630"/>
        <v>2.8911992441794251E-165</v>
      </c>
      <c r="HU217" s="82">
        <f t="shared" si="631"/>
        <v>1.6572760974851372E-164</v>
      </c>
      <c r="HV217" s="82">
        <f t="shared" si="632"/>
        <v>1.0233694863192322E-203</v>
      </c>
      <c r="HW217" s="82">
        <f t="shared" si="633"/>
        <v>1.2912168786284396E-249</v>
      </c>
      <c r="HX217" s="82">
        <f t="shared" si="634"/>
        <v>5.7003979646659676E-253</v>
      </c>
      <c r="HY217" s="82">
        <f t="shared" si="635"/>
        <v>6.1564468339716195E-246</v>
      </c>
      <c r="HZ217" s="82">
        <f t="shared" si="636"/>
        <v>3.4960669642780639E-253</v>
      </c>
      <c r="IA217" s="82">
        <f t="shared" si="637"/>
        <v>2.2213220385649932E-237</v>
      </c>
      <c r="IB217" s="82">
        <f t="shared" si="638"/>
        <v>6.2728862474262077E-259</v>
      </c>
      <c r="IC217" s="82">
        <f t="shared" si="639"/>
        <v>3.4681602183646319E-245</v>
      </c>
      <c r="ID217" s="82">
        <f t="shared" si="640"/>
        <v>5.2661691039235728E-199</v>
      </c>
      <c r="IE217" s="82">
        <f t="shared" si="641"/>
        <v>9.8930061094121805E-185</v>
      </c>
      <c r="IF217" s="82">
        <f t="shared" si="642"/>
        <v>2.2134091802071509E-124</v>
      </c>
      <c r="IG217" s="82">
        <f t="shared" si="643"/>
        <v>9.0749590281736707E-152</v>
      </c>
      <c r="II217" s="82">
        <f t="shared" si="540"/>
        <v>1.2422083489301118E-20</v>
      </c>
      <c r="IJ217" s="82">
        <f t="shared" si="541"/>
        <v>1.1348511107823719E-32</v>
      </c>
      <c r="IK217" s="82">
        <f t="shared" si="542"/>
        <v>4.3270815848425595E-33</v>
      </c>
      <c r="IL217" s="82">
        <f t="shared" si="543"/>
        <v>8.4854016643639977E-49</v>
      </c>
      <c r="IM217" s="82">
        <f t="shared" si="544"/>
        <v>1.0200796041271344E-56</v>
      </c>
      <c r="IN217" s="82">
        <f t="shared" si="545"/>
        <v>6.5018018875242242E-61</v>
      </c>
      <c r="IO217" s="82">
        <f t="shared" si="546"/>
        <v>6.6021388550711474E-61</v>
      </c>
      <c r="IP217" s="82">
        <f t="shared" si="547"/>
        <v>4.5639798931011126E-64</v>
      </c>
      <c r="IQ217" s="82">
        <f t="shared" si="548"/>
        <v>1.6727030663906371E-60</v>
      </c>
      <c r="IR217" s="82">
        <f t="shared" si="549"/>
        <v>8.976027785195525E-63</v>
      </c>
      <c r="IS217" s="82">
        <f t="shared" si="550"/>
        <v>4.9281325242820393E-59</v>
      </c>
      <c r="IT217" s="82">
        <f t="shared" si="551"/>
        <v>9.5717747460435839E-46</v>
      </c>
      <c r="IU217" s="82">
        <f t="shared" si="552"/>
        <v>2.602328098574441E-40</v>
      </c>
      <c r="IV217" s="82">
        <f t="shared" si="553"/>
        <v>3.3345109348712238E-48</v>
      </c>
      <c r="IW217" s="82">
        <f t="shared" si="554"/>
        <v>2.8502628369026009E-46</v>
      </c>
      <c r="IY217" s="82">
        <f t="shared" si="555"/>
        <v>1.2422083489301118E-20</v>
      </c>
      <c r="IZ217" s="82">
        <f t="shared" si="556"/>
        <v>1.1348511107823719E-32</v>
      </c>
      <c r="JA217" s="82">
        <f t="shared" si="557"/>
        <v>4.3270815848425595E-33</v>
      </c>
      <c r="JB217" s="82">
        <f t="shared" si="558"/>
        <v>8.4854016643639977E-49</v>
      </c>
      <c r="JC217" s="82">
        <f t="shared" si="559"/>
        <v>1.0200796041271344E-56</v>
      </c>
      <c r="JD217" s="82">
        <f t="shared" si="560"/>
        <v>6.5018018875242242E-61</v>
      </c>
      <c r="JE217" s="82">
        <f t="shared" si="561"/>
        <v>6.6021388550711474E-61</v>
      </c>
      <c r="JF217" s="82">
        <f t="shared" si="562"/>
        <v>4.5639798931011126E-64</v>
      </c>
      <c r="JG217" s="82">
        <f t="shared" si="563"/>
        <v>1.6727030663906371E-60</v>
      </c>
      <c r="JH217" s="82">
        <f t="shared" si="564"/>
        <v>8.976027785195525E-63</v>
      </c>
      <c r="JI217" s="82">
        <f t="shared" si="565"/>
        <v>4.9281325242820393E-59</v>
      </c>
      <c r="JJ217" s="82">
        <f t="shared" si="566"/>
        <v>9.5717747460435839E-46</v>
      </c>
      <c r="JK217" s="82">
        <f t="shared" si="567"/>
        <v>2.602328098574441E-40</v>
      </c>
      <c r="JL217" s="82">
        <f t="shared" si="568"/>
        <v>3.3345109348712238E-48</v>
      </c>
      <c r="JM217" s="82">
        <f t="shared" si="569"/>
        <v>2.8502628369026009E-46</v>
      </c>
    </row>
    <row r="218" spans="2:273" x14ac:dyDescent="0.25">
      <c r="B218" s="2">
        <v>191</v>
      </c>
      <c r="C218" s="37">
        <v>0.338281</v>
      </c>
      <c r="D218" s="37">
        <v>0.33942299999999997</v>
      </c>
      <c r="E218" s="37">
        <v>0.33531499999999997</v>
      </c>
      <c r="F218" s="37">
        <v>0.33043299999999998</v>
      </c>
      <c r="G218" s="37">
        <v>0.33046300000000001</v>
      </c>
      <c r="H218" s="37">
        <v>0.33578799999999998</v>
      </c>
      <c r="I218" s="37">
        <v>0.34435700000000002</v>
      </c>
      <c r="J218" s="37">
        <v>0.34499299999999999</v>
      </c>
      <c r="K218" s="37">
        <v>0.34114699999999998</v>
      </c>
      <c r="L218" s="37">
        <v>0.359875</v>
      </c>
      <c r="M218" s="37">
        <v>0.34296900000000002</v>
      </c>
      <c r="N218" s="37">
        <v>0.34417900000000001</v>
      </c>
      <c r="O218" s="37">
        <v>0.347437</v>
      </c>
      <c r="P218" s="37">
        <v>0.34349000000000002</v>
      </c>
      <c r="Q218" s="37">
        <v>0.34409899999999999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0.34669534164716986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-2.5963416471698753E-3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0.34669534164716986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0.34409899999999999</v>
      </c>
      <c r="DK218" s="2">
        <f t="shared" si="500"/>
        <v>0.50093824175824186</v>
      </c>
      <c r="DL218" s="2">
        <f t="shared" si="649"/>
        <v>0.53761367385984427</v>
      </c>
      <c r="DM218" s="2">
        <f t="shared" si="649"/>
        <v>0.50680883522727282</v>
      </c>
      <c r="DN218" s="2">
        <f t="shared" si="649"/>
        <v>0.52530376774193543</v>
      </c>
      <c r="DO218" s="2">
        <f t="shared" si="649"/>
        <v>0.53780503530377666</v>
      </c>
      <c r="DP218" s="2">
        <f t="shared" si="649"/>
        <v>0.61048290942028993</v>
      </c>
      <c r="DQ218" s="2">
        <f t="shared" si="649"/>
        <v>0.54341984956521738</v>
      </c>
      <c r="DR218" s="2">
        <f t="shared" si="649"/>
        <v>0.51556953769230762</v>
      </c>
      <c r="DS218" s="2">
        <f t="shared" si="649"/>
        <v>0.50932044231884066</v>
      </c>
      <c r="DT218" s="2">
        <f t="shared" si="649"/>
        <v>0.54271674055829244</v>
      </c>
      <c r="DU218" s="2">
        <f t="shared" si="649"/>
        <v>0.52240828275862072</v>
      </c>
      <c r="DV218" s="2">
        <f t="shared" si="649"/>
        <v>0.49578675696480928</v>
      </c>
      <c r="DW218" s="2">
        <f t="shared" si="649"/>
        <v>0.49302427930035647</v>
      </c>
      <c r="DX218" s="2">
        <f t="shared" si="649"/>
        <v>0.47612396533676526</v>
      </c>
      <c r="DY218" s="2">
        <f t="shared" si="649"/>
        <v>0.42093482936217003</v>
      </c>
      <c r="EA218" s="2">
        <f t="shared" si="652"/>
        <v>0.31706295395952316</v>
      </c>
      <c r="EB218" s="2">
        <f t="shared" si="502"/>
        <v>0.32659027564733945</v>
      </c>
      <c r="EC218" s="2">
        <f t="shared" si="503"/>
        <v>0.3217778978381608</v>
      </c>
      <c r="ED218" s="2">
        <f t="shared" si="504"/>
        <v>0.31650593157176282</v>
      </c>
      <c r="EE218" s="2">
        <f t="shared" si="505"/>
        <v>0.3166909801661843</v>
      </c>
      <c r="EF218" s="2">
        <f t="shared" si="506"/>
        <v>0.31492705913726021</v>
      </c>
      <c r="EG218" s="2">
        <f t="shared" si="507"/>
        <v>0.34216417197576698</v>
      </c>
      <c r="EH218" s="2">
        <f t="shared" si="508"/>
        <v>0.33318141711229943</v>
      </c>
      <c r="EI218" s="2">
        <f t="shared" si="509"/>
        <v>0.33023935673428428</v>
      </c>
      <c r="EJ218" s="2">
        <f t="shared" si="510"/>
        <v>0.32725414792636504</v>
      </c>
      <c r="EK218" s="2">
        <f t="shared" si="511"/>
        <v>0.32894526866877383</v>
      </c>
      <c r="EL218" s="2">
        <f t="shared" si="512"/>
        <v>0.33953703197484175</v>
      </c>
      <c r="EM218" s="2">
        <f t="shared" si="513"/>
        <v>0.34144453093119165</v>
      </c>
      <c r="EN218" s="2">
        <f t="shared" si="514"/>
        <v>0.35818302940888314</v>
      </c>
      <c r="EO218" s="2">
        <f t="shared" si="515"/>
        <v>0.35980837892949841</v>
      </c>
      <c r="EQ218" s="2">
        <f t="shared" si="516"/>
        <v>0.3374138703707385</v>
      </c>
      <c r="ER218" s="2">
        <f t="shared" si="650"/>
        <v>0.33215693902515009</v>
      </c>
      <c r="ES218" s="2">
        <f t="shared" si="650"/>
        <v>0.33287285085625407</v>
      </c>
      <c r="ET218" s="2">
        <f t="shared" si="650"/>
        <v>0.32094892342979037</v>
      </c>
      <c r="EU218" s="2">
        <f t="shared" si="650"/>
        <v>0.32058299110954402</v>
      </c>
      <c r="EV218" s="2">
        <f t="shared" si="650"/>
        <v>0.32705417016347954</v>
      </c>
      <c r="EW218" s="2">
        <f t="shared" si="650"/>
        <v>0.33723674157662598</v>
      </c>
      <c r="EX218" s="2">
        <f t="shared" si="650"/>
        <v>0.33751966833366609</v>
      </c>
      <c r="EY218" s="2">
        <f t="shared" si="650"/>
        <v>0.33161904662644048</v>
      </c>
      <c r="EZ218" s="2">
        <f t="shared" si="650"/>
        <v>0.34044116061462731</v>
      </c>
      <c r="FA218" s="2">
        <f t="shared" si="650"/>
        <v>0.33435387451310306</v>
      </c>
      <c r="FB218" s="2">
        <f t="shared" si="650"/>
        <v>0.33781936815324848</v>
      </c>
      <c r="FC218" s="2">
        <f t="shared" si="650"/>
        <v>0.34625497943220307</v>
      </c>
      <c r="FD218" s="2">
        <f t="shared" si="650"/>
        <v>0.34368966141207791</v>
      </c>
      <c r="FE218" s="2">
        <f t="shared" si="650"/>
        <v>0.34630996445091289</v>
      </c>
      <c r="FG218" s="2">
        <f t="shared" si="518"/>
        <v>0.9999999128823438</v>
      </c>
      <c r="FH218" s="2">
        <f t="shared" si="651"/>
        <v>0.99999962100539297</v>
      </c>
      <c r="FI218" s="2">
        <f t="shared" si="651"/>
        <v>0.99999957651929539</v>
      </c>
      <c r="FJ218" s="2">
        <f t="shared" si="651"/>
        <v>0.99999957858378286</v>
      </c>
      <c r="FK218" s="2">
        <f t="shared" si="651"/>
        <v>0.99999968194902134</v>
      </c>
      <c r="FL218" s="2">
        <f t="shared" si="651"/>
        <v>0.99999977959660558</v>
      </c>
      <c r="FM218" s="2">
        <f t="shared" si="651"/>
        <v>0.99999978988927607</v>
      </c>
      <c r="FN218" s="2">
        <f t="shared" si="651"/>
        <v>0.99999976686673253</v>
      </c>
      <c r="FO218" s="2">
        <f t="shared" si="651"/>
        <v>0.99999979168122777</v>
      </c>
      <c r="FP218" s="2">
        <f t="shared" si="651"/>
        <v>0.99999969385360432</v>
      </c>
      <c r="FQ218" s="2">
        <f t="shared" si="651"/>
        <v>0.99999965127782831</v>
      </c>
      <c r="FR218" s="2">
        <f t="shared" si="651"/>
        <v>0.99999957674239481</v>
      </c>
      <c r="FS218" s="2">
        <f t="shared" si="651"/>
        <v>0.99999950431776496</v>
      </c>
      <c r="FT218" s="2">
        <f t="shared" si="651"/>
        <v>0.99999938527347032</v>
      </c>
      <c r="FU218" s="2">
        <f t="shared" si="651"/>
        <v>0.99999885652014187</v>
      </c>
      <c r="FW218" s="2">
        <f t="shared" si="536"/>
        <v>0.98909588741617949</v>
      </c>
      <c r="FX218" s="2">
        <f t="shared" si="588"/>
        <v>0.9876343758931474</v>
      </c>
      <c r="FY218" s="2">
        <f t="shared" si="589"/>
        <v>0.98576888826948816</v>
      </c>
      <c r="FZ218" s="2">
        <f t="shared" si="590"/>
        <v>0.9922620734564378</v>
      </c>
      <c r="GA218" s="2">
        <f t="shared" si="591"/>
        <v>0.99284330817762012</v>
      </c>
      <c r="GB218" s="2">
        <f t="shared" si="592"/>
        <v>0.99480048799321308</v>
      </c>
      <c r="GC218" s="2">
        <f t="shared" si="593"/>
        <v>0.99529259623028032</v>
      </c>
      <c r="GD218" s="2">
        <f t="shared" si="594"/>
        <v>0.99570476564367638</v>
      </c>
      <c r="GE218" s="2">
        <f t="shared" si="595"/>
        <v>0.99575829798989535</v>
      </c>
      <c r="GF218" s="2">
        <f t="shared" si="596"/>
        <v>0.99444555623035424</v>
      </c>
      <c r="GG218" s="2">
        <f t="shared" si="597"/>
        <v>0.99384342395130065</v>
      </c>
      <c r="GH218" s="2">
        <f t="shared" si="598"/>
        <v>0.99154572231503013</v>
      </c>
      <c r="GI218" s="2">
        <f t="shared" si="599"/>
        <v>0.98855788282972723</v>
      </c>
      <c r="GJ218" s="2">
        <f t="shared" si="600"/>
        <v>0.98386626006062827</v>
      </c>
      <c r="GK218" s="2">
        <f t="shared" si="601"/>
        <v>0.97145536610960059</v>
      </c>
      <c r="GM218" s="82">
        <f t="shared" si="537"/>
        <v>3.5319288084671593E-161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4.043984702550287E-130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1.2116300985106319E-98</v>
      </c>
      <c r="HT218" s="82">
        <f t="shared" si="630"/>
        <v>2.2379294411673728E-169</v>
      </c>
      <c r="HU218" s="82">
        <f t="shared" si="631"/>
        <v>8.8528399971643427E-169</v>
      </c>
      <c r="HV218" s="82">
        <f t="shared" si="632"/>
        <v>8.6161763615459562E-209</v>
      </c>
      <c r="HW218" s="82">
        <f t="shared" si="633"/>
        <v>1.3625953404854974E-255</v>
      </c>
      <c r="HX218" s="82">
        <f t="shared" si="634"/>
        <v>8.002136090739647E-259</v>
      </c>
      <c r="HY218" s="82">
        <f t="shared" si="635"/>
        <v>1.3464382789423938E-251</v>
      </c>
      <c r="HZ218" s="82">
        <f t="shared" si="636"/>
        <v>5.6234579590598902E-259</v>
      </c>
      <c r="IA218" s="82">
        <f t="shared" si="637"/>
        <v>8.1987426151606893E-243</v>
      </c>
      <c r="IB218" s="82">
        <f t="shared" si="638"/>
        <v>5.0622193015392357E-265</v>
      </c>
      <c r="IC218" s="82">
        <f t="shared" si="639"/>
        <v>4.7538959307263415E-251</v>
      </c>
      <c r="ID218" s="82">
        <f t="shared" si="640"/>
        <v>6.0147680891473611E-204</v>
      </c>
      <c r="IE218" s="82">
        <f t="shared" si="641"/>
        <v>1.6815219251912421E-189</v>
      </c>
      <c r="IF218" s="82">
        <f t="shared" si="642"/>
        <v>9.9784035091644335E-128</v>
      </c>
      <c r="IG218" s="82">
        <f t="shared" si="643"/>
        <v>3.0981989550853814E-156</v>
      </c>
      <c r="II218" s="82">
        <f t="shared" si="540"/>
        <v>1.9566935145203334E-21</v>
      </c>
      <c r="IJ218" s="82">
        <f t="shared" si="541"/>
        <v>5.1281745166371114E-34</v>
      </c>
      <c r="IK218" s="82">
        <f t="shared" si="542"/>
        <v>1.6820431061594007E-34</v>
      </c>
      <c r="IL218" s="82">
        <f t="shared" si="543"/>
        <v>1.2367954626607523E-50</v>
      </c>
      <c r="IM218" s="82">
        <f t="shared" si="544"/>
        <v>7.9321456983308377E-59</v>
      </c>
      <c r="IN218" s="82">
        <f t="shared" si="545"/>
        <v>4.8506657076040826E-63</v>
      </c>
      <c r="IO218" s="82">
        <f t="shared" si="546"/>
        <v>5.4129110491198371E-63</v>
      </c>
      <c r="IP218" s="82">
        <f t="shared" si="547"/>
        <v>3.16210864138543E-66</v>
      </c>
      <c r="IQ218" s="82">
        <f t="shared" si="548"/>
        <v>1.5563775809580432E-62</v>
      </c>
      <c r="IR218" s="82">
        <f t="shared" si="549"/>
        <v>5.3738360508090181E-65</v>
      </c>
      <c r="IS218" s="82">
        <f t="shared" si="550"/>
        <v>3.6486102863967994E-61</v>
      </c>
      <c r="IT218" s="82">
        <f t="shared" si="551"/>
        <v>1.6988204212788658E-47</v>
      </c>
      <c r="IU218" s="82">
        <f t="shared" si="552"/>
        <v>5.9042299133368314E-42</v>
      </c>
      <c r="IV218" s="82">
        <f t="shared" si="553"/>
        <v>2.3474898872733916E-50</v>
      </c>
      <c r="IW218" s="82">
        <f t="shared" si="554"/>
        <v>1.0881608831349507E-48</v>
      </c>
      <c r="IY218" s="82">
        <f t="shared" si="555"/>
        <v>1.9566935145203334E-21</v>
      </c>
      <c r="IZ218" s="82">
        <f t="shared" si="556"/>
        <v>5.1281745166371114E-34</v>
      </c>
      <c r="JA218" s="82">
        <f t="shared" si="557"/>
        <v>1.6820431061594007E-34</v>
      </c>
      <c r="JB218" s="82">
        <f t="shared" si="558"/>
        <v>1.2367954626607523E-50</v>
      </c>
      <c r="JC218" s="82">
        <f t="shared" si="559"/>
        <v>7.9321456983308377E-59</v>
      </c>
      <c r="JD218" s="82">
        <f t="shared" si="560"/>
        <v>4.8506657076040826E-63</v>
      </c>
      <c r="JE218" s="82">
        <f t="shared" si="561"/>
        <v>5.4129110491198371E-63</v>
      </c>
      <c r="JF218" s="82">
        <f t="shared" si="562"/>
        <v>3.16210864138543E-66</v>
      </c>
      <c r="JG218" s="82">
        <f t="shared" si="563"/>
        <v>1.5563775809580432E-62</v>
      </c>
      <c r="JH218" s="82">
        <f t="shared" si="564"/>
        <v>5.3738360508090181E-65</v>
      </c>
      <c r="JI218" s="82">
        <f t="shared" si="565"/>
        <v>3.6486102863967994E-61</v>
      </c>
      <c r="JJ218" s="82">
        <f t="shared" si="566"/>
        <v>1.6988204212788658E-47</v>
      </c>
      <c r="JK218" s="82">
        <f t="shared" si="567"/>
        <v>5.9042299133368314E-42</v>
      </c>
      <c r="JL218" s="82">
        <f t="shared" si="568"/>
        <v>2.3474898872733916E-50</v>
      </c>
      <c r="JM218" s="82">
        <f t="shared" si="569"/>
        <v>1.0881608831349507E-48</v>
      </c>
    </row>
    <row r="219" spans="2:273" x14ac:dyDescent="0.25">
      <c r="B219" s="2">
        <v>192</v>
      </c>
      <c r="C219" s="37">
        <v>0.33766499999999999</v>
      </c>
      <c r="D219" s="37">
        <v>0.33955800000000003</v>
      </c>
      <c r="E219" s="37">
        <v>0.33657900000000002</v>
      </c>
      <c r="F219" s="37">
        <v>0.33400600000000003</v>
      </c>
      <c r="G219" s="37">
        <v>0.32772200000000001</v>
      </c>
      <c r="H219" s="37">
        <v>0.33745399999999998</v>
      </c>
      <c r="I219" s="37">
        <v>0.33980700000000003</v>
      </c>
      <c r="J219" s="37">
        <v>0.34692000000000001</v>
      </c>
      <c r="K219" s="37">
        <v>0.34562500000000002</v>
      </c>
      <c r="L219" s="37">
        <v>0.35014299999999998</v>
      </c>
      <c r="M219" s="37">
        <v>0.34235599999999999</v>
      </c>
      <c r="N219" s="37">
        <v>0.34385599999999999</v>
      </c>
      <c r="O219" s="37">
        <v>0.34204800000000002</v>
      </c>
      <c r="P219" s="37">
        <v>0.34315600000000002</v>
      </c>
      <c r="Q219" s="37">
        <v>0.34594200000000003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0.3464614803364367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-5.1948033643667291E-4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0.3464614803364367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0.34594200000000003</v>
      </c>
      <c r="DK219" s="2">
        <f t="shared" ref="DK219:DK227" si="712">BO$228*$B219+BO$229</f>
        <v>0.50155839560439563</v>
      </c>
      <c r="DL219" s="2">
        <f t="shared" ref="DL219:DY227" si="713">BP$228*$B219+BP$229</f>
        <v>0.53848816662958843</v>
      </c>
      <c r="DM219" s="2">
        <f t="shared" si="713"/>
        <v>0.50751603977272741</v>
      </c>
      <c r="DN219" s="2">
        <f t="shared" si="713"/>
        <v>0.52615020483870967</v>
      </c>
      <c r="DO219" s="2">
        <f t="shared" si="713"/>
        <v>0.5387254433497537</v>
      </c>
      <c r="DP219" s="2">
        <f t="shared" si="713"/>
        <v>0.61177667028985505</v>
      </c>
      <c r="DQ219" s="2">
        <f t="shared" si="713"/>
        <v>0.54431073521739126</v>
      </c>
      <c r="DR219" s="2">
        <f t="shared" si="713"/>
        <v>0.51628005846153835</v>
      </c>
      <c r="DS219" s="2">
        <f t="shared" si="713"/>
        <v>0.50988313884057979</v>
      </c>
      <c r="DT219" s="2">
        <f t="shared" si="713"/>
        <v>0.54350141133004937</v>
      </c>
      <c r="DU219" s="2">
        <f t="shared" si="713"/>
        <v>0.52318678620689651</v>
      </c>
      <c r="DV219" s="2">
        <f t="shared" si="713"/>
        <v>0.49645472085777115</v>
      </c>
      <c r="DW219" s="2">
        <f t="shared" si="713"/>
        <v>0.49364643137254899</v>
      </c>
      <c r="DX219" s="2">
        <f t="shared" si="713"/>
        <v>0.4766879504075503</v>
      </c>
      <c r="DY219" s="2">
        <f t="shared" si="713"/>
        <v>0.42117635098973605</v>
      </c>
      <c r="EA219" s="2">
        <f t="shared" si="652"/>
        <v>0.31665091998606426</v>
      </c>
      <c r="EB219" s="2">
        <f t="shared" ref="EB219:EB227" si="714">CF$228*$B219+CF$229</f>
        <v>0.3262946349289732</v>
      </c>
      <c r="EC219" s="2">
        <f t="shared" ref="EC219:EC227" si="715">CG$228*$B219+CG$229</f>
        <v>0.32147722766800174</v>
      </c>
      <c r="ED219" s="2">
        <f t="shared" ref="ED219:ED227" si="716">CH$228*$B219+CH$229</f>
        <v>0.3160775690327613</v>
      </c>
      <c r="EE219" s="2">
        <f t="shared" ref="EE219:EE227" si="717">CI$228*$B219+CI$229</f>
        <v>0.31637070153437735</v>
      </c>
      <c r="EF219" s="2">
        <f t="shared" ref="EF219:EF227" si="718">CJ$228*$B219+CJ$229</f>
        <v>0.31459408230147023</v>
      </c>
      <c r="EG219" s="2">
        <f t="shared" ref="EG219:EG227" si="719">CK$228*$B219+CK$229</f>
        <v>0.34205275219855374</v>
      </c>
      <c r="EH219" s="2">
        <f t="shared" ref="EH219:EH227" si="720">CL$228*$B219+CL$229</f>
        <v>0.33292072727272726</v>
      </c>
      <c r="EI219" s="2">
        <f t="shared" ref="EI219:EI227" si="721">CM$228*$B219+CM$229</f>
        <v>0.32994422270368373</v>
      </c>
      <c r="EJ219" s="2">
        <f t="shared" ref="EJ219:EJ227" si="722">CN$228*$B219+CN$229</f>
        <v>0.32694961973260361</v>
      </c>
      <c r="EK219" s="2">
        <f t="shared" ref="EK219:EK227" si="723">CO$228*$B219+CO$229</f>
        <v>0.32862246543941676</v>
      </c>
      <c r="EL219" s="2">
        <f t="shared" ref="EL219:EL227" si="724">CP$228*$B219+CP$229</f>
        <v>0.33941723634843296</v>
      </c>
      <c r="EM219" s="2">
        <f t="shared" ref="EM219:EM227" si="725">CQ$228*$B219+CQ$229</f>
        <v>0.34133011550027265</v>
      </c>
      <c r="EN219" s="2">
        <f t="shared" ref="EN219:EN227" si="726">CR$228*$B219+CR$229</f>
        <v>0.35820901254082299</v>
      </c>
      <c r="EO219" s="2">
        <f t="shared" ref="EO219:EO227" si="727">CS$228*$B219+CS$229</f>
        <v>0.35974484539986984</v>
      </c>
      <c r="EQ219" s="2">
        <f t="shared" ref="EQ219:EQ227" si="728">CU$228*$B219+CU$229</f>
        <v>0.33723448099810222</v>
      </c>
      <c r="ER219" s="2">
        <f t="shared" ref="ER219:FE227" si="729">CV$228*$B219+CV$229</f>
        <v>0.33192344322720085</v>
      </c>
      <c r="ES219" s="2">
        <f t="shared" si="729"/>
        <v>0.3326969239570442</v>
      </c>
      <c r="ET219" s="2">
        <f t="shared" si="729"/>
        <v>0.32056966466814746</v>
      </c>
      <c r="EU219" s="2">
        <f t="shared" si="729"/>
        <v>0.32030322211135215</v>
      </c>
      <c r="EV219" s="2">
        <f t="shared" si="729"/>
        <v>0.32684198149794824</v>
      </c>
      <c r="EW219" s="2">
        <f t="shared" si="729"/>
        <v>0.33707716527644899</v>
      </c>
      <c r="EX219" s="2">
        <f t="shared" si="729"/>
        <v>0.33730247604853292</v>
      </c>
      <c r="EY219" s="2">
        <f t="shared" si="729"/>
        <v>0.33133858636521879</v>
      </c>
      <c r="EZ219" s="2">
        <f t="shared" si="729"/>
        <v>0.34027124723011309</v>
      </c>
      <c r="FA219" s="2">
        <f t="shared" si="729"/>
        <v>0.33408738577846009</v>
      </c>
      <c r="FB219" s="2">
        <f t="shared" si="729"/>
        <v>0.3376815478764994</v>
      </c>
      <c r="FC219" s="2">
        <f t="shared" si="729"/>
        <v>0.34619272135908397</v>
      </c>
      <c r="FD219" s="2">
        <f t="shared" si="729"/>
        <v>0.34355537168253281</v>
      </c>
      <c r="FE219" s="2">
        <f t="shared" si="729"/>
        <v>0.34610544755843797</v>
      </c>
      <c r="FG219" s="2">
        <f t="shared" ref="FG219:FG227" si="730">POWER(10,($B219-C$231)/C$229)/(1+POWER(10,($B219-C$231)/C$229))</f>
        <v>0.99999992054775266</v>
      </c>
      <c r="FH219" s="2">
        <f t="shared" ref="FH219:FU227" si="731">POWER(10,($B219-D$231)/D$229)/(1+POWER(10,($B219-D$231)/D$229))</f>
        <v>0.99999965435279881</v>
      </c>
      <c r="FI219" s="2">
        <f t="shared" si="731"/>
        <v>0.99999961378099278</v>
      </c>
      <c r="FJ219" s="2">
        <f t="shared" si="731"/>
        <v>0.99999961566382778</v>
      </c>
      <c r="FK219" s="2">
        <f t="shared" si="731"/>
        <v>0.99999970993405185</v>
      </c>
      <c r="FL219" s="2">
        <f t="shared" si="731"/>
        <v>0.99999979898971136</v>
      </c>
      <c r="FM219" s="2">
        <f t="shared" si="731"/>
        <v>0.99999980837673874</v>
      </c>
      <c r="FN219" s="2">
        <f t="shared" si="731"/>
        <v>0.99999978737992867</v>
      </c>
      <c r="FO219" s="2">
        <f t="shared" si="731"/>
        <v>0.99999981001101823</v>
      </c>
      <c r="FP219" s="2">
        <f t="shared" si="731"/>
        <v>0.99999972079116117</v>
      </c>
      <c r="FQ219" s="2">
        <f t="shared" si="731"/>
        <v>0.99999968196158973</v>
      </c>
      <c r="FR219" s="2">
        <f t="shared" si="731"/>
        <v>0.99999961398446191</v>
      </c>
      <c r="FS219" s="2">
        <f t="shared" si="731"/>
        <v>0.99999954793240897</v>
      </c>
      <c r="FT219" s="2">
        <f t="shared" si="731"/>
        <v>0.99999943936271141</v>
      </c>
      <c r="FU219" s="2">
        <f t="shared" si="731"/>
        <v>0.99999895713386988</v>
      </c>
      <c r="FW219" s="2">
        <f t="shared" si="536"/>
        <v>0.99004578061678528</v>
      </c>
      <c r="FX219" s="2">
        <f t="shared" si="588"/>
        <v>0.98871013294219334</v>
      </c>
      <c r="FY219" s="2">
        <f t="shared" si="589"/>
        <v>0.98700479946901387</v>
      </c>
      <c r="FZ219" s="2">
        <f t="shared" si="590"/>
        <v>0.99293811901060147</v>
      </c>
      <c r="GA219" s="2">
        <f t="shared" si="591"/>
        <v>0.99346890678081623</v>
      </c>
      <c r="GB219" s="2">
        <f t="shared" si="592"/>
        <v>0.99525581822397879</v>
      </c>
      <c r="GC219" s="2">
        <f t="shared" si="593"/>
        <v>0.9957050177529686</v>
      </c>
      <c r="GD219" s="2">
        <f t="shared" si="594"/>
        <v>0.99608121866849753</v>
      </c>
      <c r="GE219" s="2">
        <f t="shared" si="595"/>
        <v>0.99613007744226567</v>
      </c>
      <c r="GF219" s="2">
        <f t="shared" si="596"/>
        <v>0.99493181009475451</v>
      </c>
      <c r="GG219" s="2">
        <f t="shared" si="597"/>
        <v>0.99438209262265653</v>
      </c>
      <c r="GH219" s="2">
        <f t="shared" si="598"/>
        <v>0.99228386719849726</v>
      </c>
      <c r="GI219" s="2">
        <f t="shared" si="599"/>
        <v>0.98955414841719724</v>
      </c>
      <c r="GJ219" s="2">
        <f t="shared" si="600"/>
        <v>0.98526493648472036</v>
      </c>
      <c r="GK219" s="2">
        <f t="shared" si="601"/>
        <v>0.97390143485066971</v>
      </c>
      <c r="GM219" s="82">
        <f t="shared" si="537"/>
        <v>1.9962322675595353E-163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2.8151948666000003E-132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4.7633575009169815E-101</v>
      </c>
      <c r="HT219" s="82">
        <f t="shared" si="630"/>
        <v>1.5403205272559739E-173</v>
      </c>
      <c r="HU219" s="82">
        <f t="shared" si="631"/>
        <v>4.163566994468121E-173</v>
      </c>
      <c r="HV219" s="82">
        <f t="shared" si="632"/>
        <v>6.2756215789695375E-214</v>
      </c>
      <c r="HW219" s="82">
        <f t="shared" si="633"/>
        <v>1.2205256272514984E-261</v>
      </c>
      <c r="HX219" s="82">
        <f t="shared" si="634"/>
        <v>9.6188811682819775E-265</v>
      </c>
      <c r="HY219" s="82">
        <f t="shared" si="635"/>
        <v>2.536322166278619E-257</v>
      </c>
      <c r="HZ219" s="82">
        <f t="shared" si="636"/>
        <v>7.7704644138623223E-265</v>
      </c>
      <c r="IA219" s="82">
        <f t="shared" si="637"/>
        <v>2.6240762768222698E-248</v>
      </c>
      <c r="IB219" s="82">
        <f t="shared" si="638"/>
        <v>3.4664648191559237E-271</v>
      </c>
      <c r="IC219" s="82">
        <f t="shared" si="639"/>
        <v>5.5494056914178697E-257</v>
      </c>
      <c r="ID219" s="82">
        <f t="shared" si="640"/>
        <v>5.9678729943907809E-209</v>
      </c>
      <c r="IE219" s="82">
        <f t="shared" si="641"/>
        <v>2.4816836647144006E-194</v>
      </c>
      <c r="IF219" s="82">
        <f t="shared" si="642"/>
        <v>4.0559698595126489E-131</v>
      </c>
      <c r="IG219" s="82">
        <f t="shared" si="643"/>
        <v>9.0972997483584598E-161</v>
      </c>
      <c r="II219" s="82">
        <f t="shared" si="540"/>
        <v>2.9691530044191128E-22</v>
      </c>
      <c r="IJ219" s="82">
        <f t="shared" si="541"/>
        <v>2.1716234776393839E-35</v>
      </c>
      <c r="IK219" s="82">
        <f t="shared" si="542"/>
        <v>6.0939053172643425E-36</v>
      </c>
      <c r="IL219" s="82">
        <f t="shared" si="543"/>
        <v>1.6636199939394488E-52</v>
      </c>
      <c r="IM219" s="82">
        <f t="shared" si="544"/>
        <v>5.6323822302006272E-61</v>
      </c>
      <c r="IN219" s="82">
        <f t="shared" si="545"/>
        <v>3.3205798666805909E-65</v>
      </c>
      <c r="IO219" s="82">
        <f t="shared" si="546"/>
        <v>4.085371273963148E-65</v>
      </c>
      <c r="IP219" s="82">
        <f t="shared" si="547"/>
        <v>2.0138440447299002E-68</v>
      </c>
      <c r="IQ219" s="82">
        <f t="shared" si="548"/>
        <v>1.338106436245276E-64</v>
      </c>
      <c r="IR219" s="82">
        <f t="shared" si="549"/>
        <v>2.9372361392461267E-67</v>
      </c>
      <c r="IS219" s="82">
        <f t="shared" si="550"/>
        <v>2.4711890920263019E-63</v>
      </c>
      <c r="IT219" s="82">
        <f t="shared" si="551"/>
        <v>2.7890009494529634E-49</v>
      </c>
      <c r="IU219" s="82">
        <f t="shared" si="552"/>
        <v>1.2388376704679413E-43</v>
      </c>
      <c r="IV219" s="82">
        <f t="shared" si="553"/>
        <v>1.4785433283908856E-52</v>
      </c>
      <c r="IW219" s="82">
        <f t="shared" si="554"/>
        <v>3.5901541228067176E-51</v>
      </c>
      <c r="IY219" s="82">
        <f t="shared" si="555"/>
        <v>2.9691530044191128E-22</v>
      </c>
      <c r="IZ219" s="82">
        <f t="shared" si="556"/>
        <v>2.1716234776393839E-35</v>
      </c>
      <c r="JA219" s="82">
        <f t="shared" si="557"/>
        <v>6.0939053172643425E-36</v>
      </c>
      <c r="JB219" s="82">
        <f t="shared" si="558"/>
        <v>1.6636199939394488E-52</v>
      </c>
      <c r="JC219" s="82">
        <f t="shared" si="559"/>
        <v>5.6323822302006272E-61</v>
      </c>
      <c r="JD219" s="82">
        <f t="shared" si="560"/>
        <v>3.3205798666805909E-65</v>
      </c>
      <c r="JE219" s="82">
        <f t="shared" si="561"/>
        <v>4.085371273963148E-65</v>
      </c>
      <c r="JF219" s="82">
        <f t="shared" si="562"/>
        <v>2.0138440447299002E-68</v>
      </c>
      <c r="JG219" s="82">
        <f t="shared" si="563"/>
        <v>1.338106436245276E-64</v>
      </c>
      <c r="JH219" s="82">
        <f t="shared" si="564"/>
        <v>2.9372361392461267E-67</v>
      </c>
      <c r="JI219" s="82">
        <f t="shared" si="565"/>
        <v>2.4711890920263019E-63</v>
      </c>
      <c r="JJ219" s="82">
        <f t="shared" si="566"/>
        <v>2.7890009494529634E-49</v>
      </c>
      <c r="JK219" s="82">
        <f t="shared" si="567"/>
        <v>1.2388376704679413E-43</v>
      </c>
      <c r="JL219" s="82">
        <f t="shared" si="568"/>
        <v>1.4785433283908856E-52</v>
      </c>
      <c r="JM219" s="82">
        <f t="shared" si="569"/>
        <v>3.5901541228067176E-51</v>
      </c>
    </row>
    <row r="220" spans="2:273" x14ac:dyDescent="0.25">
      <c r="B220" s="2">
        <v>193</v>
      </c>
      <c r="C220" s="37">
        <v>0.33724700000000002</v>
      </c>
      <c r="D220" s="37">
        <v>0.33557999999999999</v>
      </c>
      <c r="E220" s="37">
        <v>0.33618100000000001</v>
      </c>
      <c r="F220" s="37">
        <v>0.33147700000000002</v>
      </c>
      <c r="G220" s="37">
        <v>0.33067099999999999</v>
      </c>
      <c r="H220" s="37">
        <v>0.33480199999999999</v>
      </c>
      <c r="I220" s="37">
        <v>0.33593299999999998</v>
      </c>
      <c r="J220" s="37">
        <v>0.344059</v>
      </c>
      <c r="K220" s="37">
        <v>0.34303499999999998</v>
      </c>
      <c r="L220" s="37">
        <v>0.34545599999999999</v>
      </c>
      <c r="M220" s="37">
        <v>0.34330899999999998</v>
      </c>
      <c r="N220" s="37">
        <v>0.34362999999999999</v>
      </c>
      <c r="O220" s="37">
        <v>0.34510400000000002</v>
      </c>
      <c r="P220" s="37">
        <v>0.34831499999999999</v>
      </c>
      <c r="Q220" s="37">
        <v>0.34737400000000002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0.34622974737622836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1.1442526237716577E-3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0.34622974737622836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0.34737400000000002</v>
      </c>
      <c r="DK220" s="2">
        <f t="shared" si="712"/>
        <v>0.50217854945054952</v>
      </c>
      <c r="DL220" s="2">
        <f t="shared" si="713"/>
        <v>0.53936265939933259</v>
      </c>
      <c r="DM220" s="2">
        <f t="shared" si="713"/>
        <v>0.50822324431818189</v>
      </c>
      <c r="DN220" s="2">
        <f t="shared" si="713"/>
        <v>0.5269966419354839</v>
      </c>
      <c r="DO220" s="2">
        <f t="shared" si="713"/>
        <v>0.53964585139573074</v>
      </c>
      <c r="DP220" s="2">
        <f t="shared" si="713"/>
        <v>0.61307043115942039</v>
      </c>
      <c r="DQ220" s="2">
        <f t="shared" si="713"/>
        <v>0.54520162086956514</v>
      </c>
      <c r="DR220" s="2">
        <f t="shared" si="713"/>
        <v>0.51699057923076919</v>
      </c>
      <c r="DS220" s="2">
        <f t="shared" si="713"/>
        <v>0.51044583536231891</v>
      </c>
      <c r="DT220" s="2">
        <f t="shared" si="713"/>
        <v>0.54428608210180629</v>
      </c>
      <c r="DU220" s="2">
        <f t="shared" si="713"/>
        <v>0.52396528965517242</v>
      </c>
      <c r="DV220" s="2">
        <f t="shared" si="713"/>
        <v>0.49712268475073307</v>
      </c>
      <c r="DW220" s="2">
        <f t="shared" si="713"/>
        <v>0.4942685834447415</v>
      </c>
      <c r="DX220" s="2">
        <f t="shared" si="713"/>
        <v>0.47725193547833539</v>
      </c>
      <c r="DY220" s="2">
        <f t="shared" si="713"/>
        <v>0.42141787261730201</v>
      </c>
      <c r="EA220" s="2">
        <f t="shared" si="652"/>
        <v>0.31623888601260536</v>
      </c>
      <c r="EB220" s="2">
        <f t="shared" si="714"/>
        <v>0.32599899421060691</v>
      </c>
      <c r="EC220" s="2">
        <f t="shared" si="715"/>
        <v>0.32117655749784263</v>
      </c>
      <c r="ED220" s="2">
        <f t="shared" si="716"/>
        <v>0.31564920649375972</v>
      </c>
      <c r="EE220" s="2">
        <f t="shared" si="717"/>
        <v>0.3160504229025704</v>
      </c>
      <c r="EF220" s="2">
        <f t="shared" si="718"/>
        <v>0.3142611054656802</v>
      </c>
      <c r="EG220" s="2">
        <f t="shared" si="719"/>
        <v>0.34194133242134056</v>
      </c>
      <c r="EH220" s="2">
        <f t="shared" si="720"/>
        <v>0.33266003743315503</v>
      </c>
      <c r="EI220" s="2">
        <f t="shared" si="721"/>
        <v>0.32964908867308323</v>
      </c>
      <c r="EJ220" s="2">
        <f t="shared" si="722"/>
        <v>0.32664509153884219</v>
      </c>
      <c r="EK220" s="2">
        <f t="shared" si="723"/>
        <v>0.32829966221005968</v>
      </c>
      <c r="EL220" s="2">
        <f t="shared" si="724"/>
        <v>0.33929744072202417</v>
      </c>
      <c r="EM220" s="2">
        <f t="shared" si="725"/>
        <v>0.34121570006935364</v>
      </c>
      <c r="EN220" s="2">
        <f t="shared" si="726"/>
        <v>0.3582349956727629</v>
      </c>
      <c r="EO220" s="2">
        <f t="shared" si="727"/>
        <v>0.35968131187024127</v>
      </c>
      <c r="EQ220" s="2">
        <f t="shared" si="728"/>
        <v>0.33705509162546593</v>
      </c>
      <c r="ER220" s="2">
        <f t="shared" si="729"/>
        <v>0.33168994742925162</v>
      </c>
      <c r="ES220" s="2">
        <f t="shared" si="729"/>
        <v>0.33252099705783428</v>
      </c>
      <c r="ET220" s="2">
        <f t="shared" si="729"/>
        <v>0.32019040590650449</v>
      </c>
      <c r="EU220" s="2">
        <f t="shared" si="729"/>
        <v>0.32002345311316027</v>
      </c>
      <c r="EV220" s="2">
        <f t="shared" si="729"/>
        <v>0.326629792832417</v>
      </c>
      <c r="EW220" s="2">
        <f t="shared" si="729"/>
        <v>0.33691758897627205</v>
      </c>
      <c r="EX220" s="2">
        <f t="shared" si="729"/>
        <v>0.33708528376339969</v>
      </c>
      <c r="EY220" s="2">
        <f t="shared" si="729"/>
        <v>0.33105812610399704</v>
      </c>
      <c r="EZ220" s="2">
        <f t="shared" si="729"/>
        <v>0.34010133384559887</v>
      </c>
      <c r="FA220" s="2">
        <f t="shared" si="729"/>
        <v>0.33382089704381712</v>
      </c>
      <c r="FB220" s="2">
        <f t="shared" si="729"/>
        <v>0.33754372759975032</v>
      </c>
      <c r="FC220" s="2">
        <f t="shared" si="729"/>
        <v>0.34613046328596481</v>
      </c>
      <c r="FD220" s="2">
        <f t="shared" si="729"/>
        <v>0.34342108195298776</v>
      </c>
      <c r="FE220" s="2">
        <f t="shared" si="729"/>
        <v>0.34590093066596306</v>
      </c>
      <c r="FG220" s="2">
        <f t="shared" si="730"/>
        <v>0.99999992753868872</v>
      </c>
      <c r="FH220" s="2">
        <f t="shared" si="731"/>
        <v>0.99999968476599632</v>
      </c>
      <c r="FI220" s="2">
        <f t="shared" si="731"/>
        <v>0.99999964776406702</v>
      </c>
      <c r="FJ220" s="2">
        <f t="shared" si="731"/>
        <v>0.9999996494812331</v>
      </c>
      <c r="FK220" s="2">
        <f t="shared" si="731"/>
        <v>0.9999997354567044</v>
      </c>
      <c r="FL220" s="2">
        <f t="shared" si="731"/>
        <v>0.99999981667643467</v>
      </c>
      <c r="FM220" s="2">
        <f t="shared" si="731"/>
        <v>0.99999982523750575</v>
      </c>
      <c r="FN220" s="2">
        <f t="shared" si="731"/>
        <v>0.99999980608818662</v>
      </c>
      <c r="FO220" s="2">
        <f t="shared" si="731"/>
        <v>0.99999982672798637</v>
      </c>
      <c r="FP220" s="2">
        <f t="shared" si="731"/>
        <v>0.99999974535850633</v>
      </c>
      <c r="FQ220" s="2">
        <f t="shared" si="731"/>
        <v>0.99999970994551446</v>
      </c>
      <c r="FR220" s="2">
        <f t="shared" si="731"/>
        <v>0.99999964794963314</v>
      </c>
      <c r="FS220" s="2">
        <f t="shared" si="731"/>
        <v>0.99999958770944053</v>
      </c>
      <c r="FT220" s="2">
        <f t="shared" si="731"/>
        <v>0.99999948869269062</v>
      </c>
      <c r="FU220" s="2">
        <f t="shared" si="731"/>
        <v>0.99999904889469804</v>
      </c>
      <c r="FW220" s="2">
        <f t="shared" ref="FW220:FW227" si="748">POWER(10,($B220-C$232)/C$229)/(1+POWER(10,($B220-C$232)/C$229))</f>
        <v>0.99091368565492943</v>
      </c>
      <c r="FX220" s="2">
        <f t="shared" si="588"/>
        <v>0.98969328031811576</v>
      </c>
      <c r="FY220" s="2">
        <f t="shared" si="589"/>
        <v>0.98813466900018032</v>
      </c>
      <c r="FZ220" s="2">
        <f t="shared" si="590"/>
        <v>0.99355548356882029</v>
      </c>
      <c r="GA220" s="2">
        <f t="shared" si="591"/>
        <v>0.9940401472700453</v>
      </c>
      <c r="GB220" s="2">
        <f t="shared" si="592"/>
        <v>0.99567144790044193</v>
      </c>
      <c r="GC220" s="2">
        <f t="shared" si="593"/>
        <v>0.99608144876879223</v>
      </c>
      <c r="GD220" s="2">
        <f t="shared" si="594"/>
        <v>0.99642479618157409</v>
      </c>
      <c r="GE220" s="2">
        <f t="shared" si="595"/>
        <v>0.99646938646629446</v>
      </c>
      <c r="GF220" s="2">
        <f t="shared" si="596"/>
        <v>0.99537569368063294</v>
      </c>
      <c r="GG220" s="2">
        <f t="shared" si="597"/>
        <v>0.99487387365645386</v>
      </c>
      <c r="GH220" s="2">
        <f t="shared" si="598"/>
        <v>0.99295802219453411</v>
      </c>
      <c r="GI220" s="2">
        <f t="shared" si="599"/>
        <v>0.99046450585046386</v>
      </c>
      <c r="GJ220" s="2">
        <f t="shared" si="600"/>
        <v>0.98654401632451549</v>
      </c>
      <c r="GK220" s="2">
        <f t="shared" si="601"/>
        <v>0.97614304078953729</v>
      </c>
      <c r="GM220" s="82">
        <f t="shared" ref="GM220:GM227" si="749" xml:space="preserve"> _xlfn.NORM.DIST($B220, C$7, ABS(C$11), TRUE) * _xlfn.NORM.DIST(($B220 - C$7)*C$15, 0, ABS(C$11), TRUE) * 2</f>
        <v>1.0881495148772414E-165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1.8804280755490008E-134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1.7499903968349061E-103</v>
      </c>
      <c r="HT220" s="82">
        <f t="shared" si="630"/>
        <v>9.4269363646793094E-178</v>
      </c>
      <c r="HU220" s="82">
        <f t="shared" si="631"/>
        <v>1.7240183873604972E-177</v>
      </c>
      <c r="HV220" s="82">
        <f t="shared" si="632"/>
        <v>3.9541885989375551E-219</v>
      </c>
      <c r="HW220" s="82">
        <f t="shared" si="633"/>
        <v>9.2797824347501417E-268</v>
      </c>
      <c r="HX220" s="82">
        <f t="shared" si="634"/>
        <v>9.9005604764190301E-271</v>
      </c>
      <c r="HY220" s="82">
        <f t="shared" si="635"/>
        <v>4.1151226082296488E-263</v>
      </c>
      <c r="HZ220" s="82">
        <f t="shared" si="636"/>
        <v>9.2237830150125604E-271</v>
      </c>
      <c r="IA220" s="82">
        <f t="shared" si="637"/>
        <v>7.2827918304429812E-254</v>
      </c>
      <c r="IB220" s="82">
        <f t="shared" si="638"/>
        <v>2.0142046646189236E-277</v>
      </c>
      <c r="IC220" s="82">
        <f t="shared" si="639"/>
        <v>5.5168117232486185E-263</v>
      </c>
      <c r="ID220" s="82">
        <f t="shared" si="640"/>
        <v>5.1439327511847903E-214</v>
      </c>
      <c r="IE220" s="82">
        <f t="shared" si="641"/>
        <v>3.1802273960260613E-199</v>
      </c>
      <c r="IF220" s="82">
        <f t="shared" si="642"/>
        <v>1.4864854826725553E-134</v>
      </c>
      <c r="IG220" s="82">
        <f t="shared" si="643"/>
        <v>2.2974796884711263E-165</v>
      </c>
      <c r="II220" s="82">
        <f t="shared" ref="II220:II227" si="752" xml:space="preserve"> _xlfn.NORM.DIST($B220, C$10, ABS(C$14), TRUE) * _xlfn.NORM.DIST(($B220 - C$10)*C$18, 0, ABS(C$14), TRUE) * 2</f>
        <v>4.3402764795643911E-23</v>
      </c>
      <c r="IJ220" s="82">
        <f t="shared" ref="IJ220:IJ227" si="753" xml:space="preserve"> _xlfn.NORM.DIST($B220, D$10, ABS(D$14), TRUE) * _xlfn.NORM.DIST(($B220 - D$10)*D$18, 0, ABS(D$14), TRUE) * 2</f>
        <v>8.6178082921262174E-37</v>
      </c>
      <c r="IK220" s="82">
        <f t="shared" ref="IK220:IK227" si="754" xml:space="preserve"> _xlfn.NORM.DIST($B220, E$10, ABS(E$14), TRUE) * _xlfn.NORM.DIST(($B220 - E$10)*E$18, 0, ABS(E$14), TRUE) * 2</f>
        <v>2.0576088284458303E-37</v>
      </c>
      <c r="IL220" s="82">
        <f t="shared" ref="IL220:IL227" si="755" xml:space="preserve"> _xlfn.NORM.DIST($B220, F$10, ABS(F$14), TRUE) * _xlfn.NORM.DIST(($B220 - F$10)*F$18, 0, ABS(F$14), TRUE) * 2</f>
        <v>2.0650742188419341E-54</v>
      </c>
      <c r="IM220" s="82">
        <f t="shared" ref="IM220:IM227" si="756" xml:space="preserve"> _xlfn.NORM.DIST($B220, G$10, ABS(G$14), TRUE) * _xlfn.NORM.DIST(($B220 - G$10)*G$18, 0, ABS(G$14), TRUE) * 2</f>
        <v>3.6520196819023018E-63</v>
      </c>
      <c r="IN220" s="82">
        <f t="shared" ref="IN220:IN227" si="757" xml:space="preserve"> _xlfn.NORM.DIST($B220, H$10, ABS(H$14), TRUE) * _xlfn.NORM.DIST(($B220 - H$10)*H$18, 0, ABS(H$14), TRUE) * 2</f>
        <v>2.0857733305697854E-67</v>
      </c>
      <c r="IO220" s="82">
        <f t="shared" ref="IO220:IO227" si="758" xml:space="preserve"> _xlfn.NORM.DIST($B220, I$10, ABS(I$14), TRUE) * _xlfn.NORM.DIST(($B220 - I$10)*I$18, 0, ABS(I$14), TRUE) * 2</f>
        <v>2.8384577720152326E-67</v>
      </c>
      <c r="IP220" s="82">
        <f t="shared" ref="IP220:IP227" si="759" xml:space="preserve"> _xlfn.NORM.DIST($B220, J$10, ABS(J$14), TRUE) * _xlfn.NORM.DIST(($B220 - J$10)*J$18, 0, ABS(J$14), TRUE) * 2</f>
        <v>1.1789270302442589E-70</v>
      </c>
      <c r="IQ220" s="82">
        <f t="shared" ref="IQ220:IQ227" si="760" xml:space="preserve"> _xlfn.NORM.DIST($B220, K$10, ABS(K$14), TRUE) * _xlfn.NORM.DIST(($B220 - K$10)*K$18, 0, ABS(K$14), TRUE) * 2</f>
        <v>1.0630214496020291E-66</v>
      </c>
      <c r="IR220" s="82">
        <f t="shared" ref="IR220:IR227" si="761" xml:space="preserve"> _xlfn.NORM.DIST($B220, L$10, ABS(L$14), TRUE) * _xlfn.NORM.DIST(($B220 - L$10)*L$18, 0, ABS(L$14), TRUE) * 2</f>
        <v>1.4656929154848872E-69</v>
      </c>
      <c r="IS220" s="82">
        <f t="shared" ref="IS220:IS227" si="762" xml:space="preserve"> _xlfn.NORM.DIST($B220, M$10, ABS(M$14), TRUE) * _xlfn.NORM.DIST(($B220 - M$10)*M$18, 0, ABS(M$14), TRUE) * 2</f>
        <v>1.5311334978611781E-65</v>
      </c>
      <c r="IT220" s="82">
        <f t="shared" ref="IT220:IT227" si="763" xml:space="preserve"> _xlfn.NORM.DIST($B220, N$10, ABS(N$14), TRUE) * _xlfn.NORM.DIST(($B220 - N$10)*N$18, 0, ABS(N$14), TRUE) * 2</f>
        <v>4.2353593308268526E-51</v>
      </c>
      <c r="IU220" s="82">
        <f t="shared" ref="IU220:IU227" si="764" xml:space="preserve"> _xlfn.NORM.DIST($B220, O$10, ABS(O$14), TRUE) * _xlfn.NORM.DIST(($B220 - O$10)*O$18, 0, ABS(O$14), TRUE) * 2</f>
        <v>2.4038562595913524E-45</v>
      </c>
      <c r="IV220" s="82">
        <f t="shared" ref="IV220:IV227" si="765" xml:space="preserve"> _xlfn.NORM.DIST($B220, P$10, ABS(P$14), TRUE) * _xlfn.NORM.DIST(($B220 - P$10)*P$18, 0, ABS(P$14), TRUE) * 2</f>
        <v>8.3313262215951359E-55</v>
      </c>
      <c r="IW220" s="82">
        <f t="shared" ref="IW220:IW227" si="766" xml:space="preserve"> _xlfn.NORM.DIST($B220, Q$10, ABS(Q$14), TRUE) * _xlfn.NORM.DIST(($B220 - Q$10)*Q$18, 0, ABS(Q$14), TRUE) * 2</f>
        <v>1.0236010873858401E-53</v>
      </c>
      <c r="IY220" s="82">
        <f t="shared" ref="IY220:IY227" si="767">GM220+HC220+HS220+II220</f>
        <v>4.3402764795643911E-23</v>
      </c>
      <c r="IZ220" s="82">
        <f t="shared" ref="IZ220:IZ227" si="768">GN220+HD220+HT220+IJ220</f>
        <v>8.6178082921262174E-37</v>
      </c>
      <c r="JA220" s="82">
        <f t="shared" ref="JA220:JA227" si="769">GO220+HE220+HU220+IK220</f>
        <v>2.0576088284458303E-37</v>
      </c>
      <c r="JB220" s="82">
        <f t="shared" ref="JB220:JB227" si="770">GP220+HF220+HV220+IL220</f>
        <v>2.0650742188419341E-54</v>
      </c>
      <c r="JC220" s="82">
        <f t="shared" ref="JC220:JC227" si="771">GQ220+HG220+HW220+IM220</f>
        <v>3.6520196819023018E-63</v>
      </c>
      <c r="JD220" s="82">
        <f t="shared" ref="JD220:JD227" si="772">GR220+HH220+HX220+IN220</f>
        <v>2.0857733305697854E-67</v>
      </c>
      <c r="JE220" s="82">
        <f t="shared" ref="JE220:JE227" si="773">GS220+HI220+HY220+IO220</f>
        <v>2.8384577720152326E-67</v>
      </c>
      <c r="JF220" s="82">
        <f t="shared" ref="JF220:JF227" si="774">GT220+HJ220+HZ220+IP220</f>
        <v>1.1789270302442589E-70</v>
      </c>
      <c r="JG220" s="82">
        <f t="shared" ref="JG220:JG227" si="775">GU220+HK220+IA220+IQ220</f>
        <v>1.0630214496020291E-66</v>
      </c>
      <c r="JH220" s="82">
        <f t="shared" ref="JH220:JH227" si="776">GV220+HL220+IB220+IR220</f>
        <v>1.4656929154848872E-69</v>
      </c>
      <c r="JI220" s="82">
        <f t="shared" ref="JI220:JI227" si="777">GW220+HM220+IC220+IS220</f>
        <v>1.5311334978611781E-65</v>
      </c>
      <c r="JJ220" s="82">
        <f t="shared" ref="JJ220:JJ227" si="778">GX220+HN220+ID220+IT220</f>
        <v>4.2353593308268526E-51</v>
      </c>
      <c r="JK220" s="82">
        <f t="shared" ref="JK220:JK227" si="779">GY220+HO220+IE220+IU220</f>
        <v>2.4038562595913524E-45</v>
      </c>
      <c r="JL220" s="82">
        <f t="shared" ref="JL220:JL227" si="780">GZ220+HP220+IF220+IV220</f>
        <v>8.3313262215951359E-55</v>
      </c>
      <c r="JM220" s="82">
        <f t="shared" ref="JM220:JM227" si="781">HA220+HQ220+IG220+IW220</f>
        <v>1.0236010873858401E-53</v>
      </c>
    </row>
    <row r="221" spans="2:273" x14ac:dyDescent="0.25">
      <c r="B221" s="2">
        <v>194</v>
      </c>
      <c r="C221" s="37">
        <v>0.337308</v>
      </c>
      <c r="D221" s="37">
        <v>0.33600400000000002</v>
      </c>
      <c r="E221" s="37">
        <v>0.335675</v>
      </c>
      <c r="F221" s="37">
        <v>0.33120300000000003</v>
      </c>
      <c r="G221" s="37">
        <v>0.32838499999999998</v>
      </c>
      <c r="H221" s="37">
        <v>0.33735100000000001</v>
      </c>
      <c r="I221" s="37">
        <v>0.33679199999999998</v>
      </c>
      <c r="J221" s="37">
        <v>0.34331899999999999</v>
      </c>
      <c r="K221" s="37">
        <v>0.343057</v>
      </c>
      <c r="L221" s="37">
        <v>0.34718599999999999</v>
      </c>
      <c r="M221" s="37">
        <v>0.33936699999999997</v>
      </c>
      <c r="N221" s="37">
        <v>0.34591699999999997</v>
      </c>
      <c r="O221" s="37">
        <v>0.34551199999999999</v>
      </c>
      <c r="P221" s="37">
        <v>0.34627799999999997</v>
      </c>
      <c r="Q221" s="37">
        <v>0.34990599999999999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0.34600000309832074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3.905996901679254E-3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0.34600000309832074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0.34990599999999999</v>
      </c>
      <c r="DK221" s="2">
        <f t="shared" si="712"/>
        <v>0.5027987032967034</v>
      </c>
      <c r="DL221" s="2">
        <f t="shared" si="713"/>
        <v>0.54023715216907675</v>
      </c>
      <c r="DM221" s="2">
        <f t="shared" si="713"/>
        <v>0.50893044886363648</v>
      </c>
      <c r="DN221" s="2">
        <f t="shared" si="713"/>
        <v>0.52784307903225813</v>
      </c>
      <c r="DO221" s="2">
        <f t="shared" si="713"/>
        <v>0.54056625944170777</v>
      </c>
      <c r="DP221" s="2">
        <f t="shared" si="713"/>
        <v>0.61436419202898551</v>
      </c>
      <c r="DQ221" s="2">
        <f t="shared" si="713"/>
        <v>0.54609250652173902</v>
      </c>
      <c r="DR221" s="2">
        <f t="shared" si="713"/>
        <v>0.51770110000000003</v>
      </c>
      <c r="DS221" s="2">
        <f t="shared" si="713"/>
        <v>0.51100853188405804</v>
      </c>
      <c r="DT221" s="2">
        <f t="shared" si="713"/>
        <v>0.54507075287356332</v>
      </c>
      <c r="DU221" s="2">
        <f t="shared" si="713"/>
        <v>0.52474379310344821</v>
      </c>
      <c r="DV221" s="2">
        <f t="shared" si="713"/>
        <v>0.49779064864369493</v>
      </c>
      <c r="DW221" s="2">
        <f t="shared" si="713"/>
        <v>0.49489073551693402</v>
      </c>
      <c r="DX221" s="2">
        <f t="shared" si="713"/>
        <v>0.47781592054912048</v>
      </c>
      <c r="DY221" s="2">
        <f t="shared" si="713"/>
        <v>0.42165939424486798</v>
      </c>
      <c r="EA221" s="2">
        <f t="shared" si="652"/>
        <v>0.31582685203914646</v>
      </c>
      <c r="EB221" s="2">
        <f t="shared" si="714"/>
        <v>0.32570335349224067</v>
      </c>
      <c r="EC221" s="2">
        <f t="shared" si="715"/>
        <v>0.32087588732768352</v>
      </c>
      <c r="ED221" s="2">
        <f t="shared" si="716"/>
        <v>0.31522084395475813</v>
      </c>
      <c r="EE221" s="2">
        <f t="shared" si="717"/>
        <v>0.31573014427076346</v>
      </c>
      <c r="EF221" s="2">
        <f t="shared" si="718"/>
        <v>0.31392812862989022</v>
      </c>
      <c r="EG221" s="2">
        <f t="shared" si="719"/>
        <v>0.34182991264412732</v>
      </c>
      <c r="EH221" s="2">
        <f t="shared" si="720"/>
        <v>0.33239934759358286</v>
      </c>
      <c r="EI221" s="2">
        <f t="shared" si="721"/>
        <v>0.32935395464248274</v>
      </c>
      <c r="EJ221" s="2">
        <f t="shared" si="722"/>
        <v>0.32634056334508077</v>
      </c>
      <c r="EK221" s="2">
        <f t="shared" si="723"/>
        <v>0.32797685898070267</v>
      </c>
      <c r="EL221" s="2">
        <f t="shared" si="724"/>
        <v>0.33917764509561538</v>
      </c>
      <c r="EM221" s="2">
        <f t="shared" si="725"/>
        <v>0.34110128463843459</v>
      </c>
      <c r="EN221" s="2">
        <f t="shared" si="726"/>
        <v>0.35826097880470281</v>
      </c>
      <c r="EO221" s="2">
        <f t="shared" si="727"/>
        <v>0.35961777834061276</v>
      </c>
      <c r="EQ221" s="2">
        <f t="shared" si="728"/>
        <v>0.3368757022528297</v>
      </c>
      <c r="ER221" s="2">
        <f t="shared" si="729"/>
        <v>0.33145645163130233</v>
      </c>
      <c r="ES221" s="2">
        <f t="shared" si="729"/>
        <v>0.33234507015862441</v>
      </c>
      <c r="ET221" s="2">
        <f t="shared" si="729"/>
        <v>0.31981114714486159</v>
      </c>
      <c r="EU221" s="2">
        <f t="shared" si="729"/>
        <v>0.31974368411496834</v>
      </c>
      <c r="EV221" s="2">
        <f t="shared" si="729"/>
        <v>0.3264176041668857</v>
      </c>
      <c r="EW221" s="2">
        <f t="shared" si="729"/>
        <v>0.33675801267609506</v>
      </c>
      <c r="EX221" s="2">
        <f t="shared" si="729"/>
        <v>0.33686809147826652</v>
      </c>
      <c r="EY221" s="2">
        <f t="shared" si="729"/>
        <v>0.33077766584277529</v>
      </c>
      <c r="EZ221" s="2">
        <f t="shared" si="729"/>
        <v>0.33993142046108465</v>
      </c>
      <c r="FA221" s="2">
        <f t="shared" si="729"/>
        <v>0.33355440830917421</v>
      </c>
      <c r="FB221" s="2">
        <f t="shared" si="729"/>
        <v>0.33740590732300124</v>
      </c>
      <c r="FC221" s="2">
        <f t="shared" si="729"/>
        <v>0.34606820521284565</v>
      </c>
      <c r="FD221" s="2">
        <f t="shared" si="729"/>
        <v>0.34328679222344266</v>
      </c>
      <c r="FE221" s="2">
        <f t="shared" si="729"/>
        <v>0.34569641377348814</v>
      </c>
      <c r="FG221" s="2">
        <f t="shared" si="730"/>
        <v>0.99999993391449826</v>
      </c>
      <c r="FH221" s="2">
        <f t="shared" si="731"/>
        <v>0.99999971250316377</v>
      </c>
      <c r="FI221" s="2">
        <f t="shared" si="731"/>
        <v>0.99999967875700124</v>
      </c>
      <c r="FJ221" s="2">
        <f t="shared" si="731"/>
        <v>0.9999996803230754</v>
      </c>
      <c r="FK221" s="2">
        <f t="shared" si="731"/>
        <v>0.99999975873364133</v>
      </c>
      <c r="FL221" s="2">
        <f t="shared" si="731"/>
        <v>0.99999983280691862</v>
      </c>
      <c r="FM221" s="2">
        <f t="shared" si="731"/>
        <v>0.99999984061470848</v>
      </c>
      <c r="FN221" s="2">
        <f t="shared" si="731"/>
        <v>0.99999982315032132</v>
      </c>
      <c r="FO221" s="2">
        <f t="shared" si="731"/>
        <v>0.99999984197404301</v>
      </c>
      <c r="FP221" s="2">
        <f t="shared" si="731"/>
        <v>0.99999976776419242</v>
      </c>
      <c r="FQ221" s="2">
        <f t="shared" si="731"/>
        <v>0.99999973546715837</v>
      </c>
      <c r="FR221" s="2">
        <f t="shared" si="731"/>
        <v>0.99999967892623942</v>
      </c>
      <c r="FS221" s="2">
        <f t="shared" si="731"/>
        <v>0.99999962398652709</v>
      </c>
      <c r="FT221" s="2">
        <f t="shared" si="731"/>
        <v>0.99999953368217065</v>
      </c>
      <c r="FU221" s="2">
        <f t="shared" si="731"/>
        <v>0.99999913258158268</v>
      </c>
      <c r="FW221" s="2">
        <f t="shared" si="748"/>
        <v>0.99170655223946513</v>
      </c>
      <c r="FX221" s="2">
        <f t="shared" si="588"/>
        <v>0.99059162767085429</v>
      </c>
      <c r="FY221" s="2">
        <f t="shared" si="589"/>
        <v>0.98916738003814264</v>
      </c>
      <c r="FZ221" s="2">
        <f t="shared" si="590"/>
        <v>0.99411919646487601</v>
      </c>
      <c r="GA221" s="2">
        <f t="shared" si="591"/>
        <v>0.9945616978504036</v>
      </c>
      <c r="GB221" s="2">
        <f t="shared" si="592"/>
        <v>0.99605080945539914</v>
      </c>
      <c r="GC221" s="2">
        <f t="shared" si="593"/>
        <v>0.99642500618032726</v>
      </c>
      <c r="GD221" s="2">
        <f t="shared" si="594"/>
        <v>0.99673834931728156</v>
      </c>
      <c r="GE221" s="2">
        <f t="shared" si="595"/>
        <v>0.99677904157852193</v>
      </c>
      <c r="GF221" s="2">
        <f t="shared" si="596"/>
        <v>0.99578086579364766</v>
      </c>
      <c r="GG221" s="2">
        <f t="shared" si="597"/>
        <v>0.99532280759329061</v>
      </c>
      <c r="GH221" s="2">
        <f t="shared" si="598"/>
        <v>0.99357365803557873</v>
      </c>
      <c r="GI221" s="2">
        <f t="shared" si="599"/>
        <v>0.99129622333320777</v>
      </c>
      <c r="GJ221" s="2">
        <f t="shared" si="600"/>
        <v>0.98771344999557353</v>
      </c>
      <c r="GK221" s="2">
        <f t="shared" si="601"/>
        <v>0.97819642554946618</v>
      </c>
      <c r="GM221" s="82">
        <f t="shared" si="749"/>
        <v>5.7206339166020211E-168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1.2051852705254475E-136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6.008084108228475E-106</v>
      </c>
      <c r="HT221" s="82">
        <f t="shared" si="630"/>
        <v>5.1300698287348597E-182</v>
      </c>
      <c r="HU221" s="82">
        <f t="shared" si="631"/>
        <v>6.2850667029833538E-182</v>
      </c>
      <c r="HV221" s="82">
        <f t="shared" si="632"/>
        <v>2.1553358098627771E-224</v>
      </c>
      <c r="HW221" s="82">
        <f t="shared" si="633"/>
        <v>5.9887779795772457E-274</v>
      </c>
      <c r="HX221" s="82">
        <f t="shared" si="634"/>
        <v>8.7259026829917588E-277</v>
      </c>
      <c r="HY221" s="82">
        <f t="shared" si="635"/>
        <v>5.7506948375885188E-269</v>
      </c>
      <c r="HZ221" s="82">
        <f t="shared" si="636"/>
        <v>9.4056446101366457E-277</v>
      </c>
      <c r="IA221" s="82">
        <f t="shared" si="637"/>
        <v>1.7527112799245105E-259</v>
      </c>
      <c r="IB221" s="82">
        <f t="shared" si="638"/>
        <v>9.9309332463297156E-284</v>
      </c>
      <c r="IC221" s="82">
        <f t="shared" si="639"/>
        <v>4.6706075383518503E-269</v>
      </c>
      <c r="ID221" s="82">
        <f t="shared" si="640"/>
        <v>3.8516294553117315E-219</v>
      </c>
      <c r="IE221" s="82">
        <f t="shared" si="641"/>
        <v>3.53863762783607E-204</v>
      </c>
      <c r="IF221" s="82">
        <f t="shared" si="642"/>
        <v>4.9119845574843382E-138</v>
      </c>
      <c r="IG221" s="82">
        <f t="shared" si="643"/>
        <v>4.990273435431885E-170</v>
      </c>
      <c r="II221" s="82">
        <f t="shared" si="752"/>
        <v>6.1118295826497598E-24</v>
      </c>
      <c r="IJ221" s="82">
        <f t="shared" si="753"/>
        <v>3.2047404204227229E-38</v>
      </c>
      <c r="IK221" s="82">
        <f t="shared" si="754"/>
        <v>6.4748680151936207E-39</v>
      </c>
      <c r="IL221" s="82">
        <f t="shared" si="755"/>
        <v>2.3655780893765736E-56</v>
      </c>
      <c r="IM221" s="82">
        <f t="shared" si="756"/>
        <v>2.1622637164134759E-65</v>
      </c>
      <c r="IN221" s="82">
        <f t="shared" si="757"/>
        <v>1.2021446355626613E-69</v>
      </c>
      <c r="IO221" s="82">
        <f t="shared" si="758"/>
        <v>1.8154306857320244E-69</v>
      </c>
      <c r="IP221" s="82">
        <f t="shared" si="759"/>
        <v>6.3438996330740497E-73</v>
      </c>
      <c r="IQ221" s="82">
        <f t="shared" si="760"/>
        <v>7.8030672577748133E-69</v>
      </c>
      <c r="IR221" s="82">
        <f t="shared" si="761"/>
        <v>6.6771704763995498E-72</v>
      </c>
      <c r="IS221" s="82">
        <f t="shared" si="762"/>
        <v>8.6784894721655012E-68</v>
      </c>
      <c r="IT221" s="82">
        <f t="shared" si="763"/>
        <v>5.9493128373215347E-53</v>
      </c>
      <c r="IU221" s="82">
        <f t="shared" si="764"/>
        <v>4.313590868672492E-47</v>
      </c>
      <c r="IV221" s="82">
        <f t="shared" si="765"/>
        <v>4.1998671456000264E-57</v>
      </c>
      <c r="IW221" s="82">
        <f t="shared" si="766"/>
        <v>2.5219294388064587E-56</v>
      </c>
      <c r="IY221" s="82">
        <f t="shared" si="767"/>
        <v>6.1118295826497598E-24</v>
      </c>
      <c r="IZ221" s="82">
        <f t="shared" si="768"/>
        <v>3.2047404204227229E-38</v>
      </c>
      <c r="JA221" s="82">
        <f t="shared" si="769"/>
        <v>6.4748680151936207E-39</v>
      </c>
      <c r="JB221" s="82">
        <f t="shared" si="770"/>
        <v>2.3655780893765736E-56</v>
      </c>
      <c r="JC221" s="82">
        <f t="shared" si="771"/>
        <v>2.1622637164134759E-65</v>
      </c>
      <c r="JD221" s="82">
        <f t="shared" si="772"/>
        <v>1.2021446355626613E-69</v>
      </c>
      <c r="JE221" s="82">
        <f t="shared" si="773"/>
        <v>1.8154306857320244E-69</v>
      </c>
      <c r="JF221" s="82">
        <f t="shared" si="774"/>
        <v>6.3438996330740497E-73</v>
      </c>
      <c r="JG221" s="82">
        <f t="shared" si="775"/>
        <v>7.8030672577748133E-69</v>
      </c>
      <c r="JH221" s="82">
        <f t="shared" si="776"/>
        <v>6.6771704763995498E-72</v>
      </c>
      <c r="JI221" s="82">
        <f t="shared" si="777"/>
        <v>8.6784894721655012E-68</v>
      </c>
      <c r="JJ221" s="82">
        <f t="shared" si="778"/>
        <v>5.9493128373215347E-53</v>
      </c>
      <c r="JK221" s="82">
        <f t="shared" si="779"/>
        <v>4.313590868672492E-47</v>
      </c>
      <c r="JL221" s="82">
        <f t="shared" si="780"/>
        <v>4.1998671456000264E-57</v>
      </c>
      <c r="JM221" s="82">
        <f t="shared" si="781"/>
        <v>2.5219294388064587E-56</v>
      </c>
    </row>
    <row r="222" spans="2:273" x14ac:dyDescent="0.25">
      <c r="B222" s="2">
        <v>195</v>
      </c>
      <c r="C222" s="37">
        <v>0.34076099999999998</v>
      </c>
      <c r="D222" s="37">
        <v>0.33626600000000001</v>
      </c>
      <c r="E222" s="37">
        <v>0.335642</v>
      </c>
      <c r="F222" s="37">
        <v>0.33287</v>
      </c>
      <c r="G222" s="37">
        <v>0.327679</v>
      </c>
      <c r="H222" s="37">
        <v>0.33589000000000002</v>
      </c>
      <c r="I222" s="37">
        <v>0.34354800000000002</v>
      </c>
      <c r="J222" s="37">
        <v>0.34565400000000002</v>
      </c>
      <c r="K222" s="37">
        <v>0.34313399999999999</v>
      </c>
      <c r="L222" s="37">
        <v>0.342727</v>
      </c>
      <c r="M222" s="37">
        <v>0.33876699999999998</v>
      </c>
      <c r="N222" s="37">
        <v>0.34276499999999999</v>
      </c>
      <c r="O222" s="37">
        <v>0.34456500000000001</v>
      </c>
      <c r="P222" s="37">
        <v>0.34525800000000001</v>
      </c>
      <c r="Q222" s="37">
        <v>0.34810200000000002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0.3457721148424735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2.3298851575265234E-3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0.3457721148424735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0.34810200000000002</v>
      </c>
      <c r="DK222" s="2">
        <f t="shared" si="712"/>
        <v>0.50341885714285717</v>
      </c>
      <c r="DL222" s="2">
        <f t="shared" si="713"/>
        <v>0.54111164493882091</v>
      </c>
      <c r="DM222" s="2">
        <f t="shared" si="713"/>
        <v>0.50963765340909095</v>
      </c>
      <c r="DN222" s="2">
        <f t="shared" si="713"/>
        <v>0.52868951612903226</v>
      </c>
      <c r="DO222" s="2">
        <f t="shared" si="713"/>
        <v>0.54148666748768481</v>
      </c>
      <c r="DP222" s="2">
        <f t="shared" si="713"/>
        <v>0.61565795289855085</v>
      </c>
      <c r="DQ222" s="2">
        <f t="shared" si="713"/>
        <v>0.54698339217391301</v>
      </c>
      <c r="DR222" s="2">
        <f t="shared" si="713"/>
        <v>0.51841162076923075</v>
      </c>
      <c r="DS222" s="2">
        <f t="shared" si="713"/>
        <v>0.51157122840579716</v>
      </c>
      <c r="DT222" s="2">
        <f t="shared" si="713"/>
        <v>0.54585542364532036</v>
      </c>
      <c r="DU222" s="2">
        <f t="shared" si="713"/>
        <v>0.52552229655172411</v>
      </c>
      <c r="DV222" s="2">
        <f t="shared" si="713"/>
        <v>0.4984586125366568</v>
      </c>
      <c r="DW222" s="2">
        <f t="shared" si="713"/>
        <v>0.49551288758912654</v>
      </c>
      <c r="DX222" s="2">
        <f t="shared" si="713"/>
        <v>0.47837990561990551</v>
      </c>
      <c r="DY222" s="2">
        <f t="shared" si="713"/>
        <v>0.42190091587243395</v>
      </c>
      <c r="EA222" s="2">
        <f t="shared" si="652"/>
        <v>0.31541481806568755</v>
      </c>
      <c r="EB222" s="2">
        <f t="shared" si="714"/>
        <v>0.32540771277387437</v>
      </c>
      <c r="EC222" s="2">
        <f t="shared" si="715"/>
        <v>0.32057521715752446</v>
      </c>
      <c r="ED222" s="2">
        <f t="shared" si="716"/>
        <v>0.31479248141575661</v>
      </c>
      <c r="EE222" s="2">
        <f t="shared" si="717"/>
        <v>0.31540986563895651</v>
      </c>
      <c r="EF222" s="2">
        <f t="shared" si="718"/>
        <v>0.31359515179410019</v>
      </c>
      <c r="EG222" s="2">
        <f t="shared" si="719"/>
        <v>0.34171849286691414</v>
      </c>
      <c r="EH222" s="2">
        <f t="shared" si="720"/>
        <v>0.33213865775401064</v>
      </c>
      <c r="EI222" s="2">
        <f t="shared" si="721"/>
        <v>0.32905882061188224</v>
      </c>
      <c r="EJ222" s="2">
        <f t="shared" si="722"/>
        <v>0.32603603515131935</v>
      </c>
      <c r="EK222" s="2">
        <f t="shared" si="723"/>
        <v>0.3276540557513456</v>
      </c>
      <c r="EL222" s="2">
        <f t="shared" si="724"/>
        <v>0.33905784946920658</v>
      </c>
      <c r="EM222" s="2">
        <f t="shared" si="725"/>
        <v>0.34098686920751559</v>
      </c>
      <c r="EN222" s="2">
        <f t="shared" si="726"/>
        <v>0.35828696193664272</v>
      </c>
      <c r="EO222" s="2">
        <f t="shared" si="727"/>
        <v>0.35955424481098419</v>
      </c>
      <c r="EQ222" s="2">
        <f t="shared" si="728"/>
        <v>0.33669631288019342</v>
      </c>
      <c r="ER222" s="2">
        <f t="shared" si="729"/>
        <v>0.33122295583335309</v>
      </c>
      <c r="ES222" s="2">
        <f t="shared" si="729"/>
        <v>0.33216914325941455</v>
      </c>
      <c r="ET222" s="2">
        <f t="shared" si="729"/>
        <v>0.31943188838321868</v>
      </c>
      <c r="EU222" s="2">
        <f t="shared" si="729"/>
        <v>0.31946391511677646</v>
      </c>
      <c r="EV222" s="2">
        <f t="shared" si="729"/>
        <v>0.3262054155013544</v>
      </c>
      <c r="EW222" s="2">
        <f t="shared" si="729"/>
        <v>0.33659843637591808</v>
      </c>
      <c r="EX222" s="2">
        <f t="shared" si="729"/>
        <v>0.33665089919313329</v>
      </c>
      <c r="EY222" s="2">
        <f t="shared" si="729"/>
        <v>0.3304972055815536</v>
      </c>
      <c r="EZ222" s="2">
        <f t="shared" si="729"/>
        <v>0.33976150707657043</v>
      </c>
      <c r="FA222" s="2">
        <f t="shared" si="729"/>
        <v>0.33328791957453124</v>
      </c>
      <c r="FB222" s="2">
        <f t="shared" si="729"/>
        <v>0.33726808704625216</v>
      </c>
      <c r="FC222" s="2">
        <f t="shared" si="729"/>
        <v>0.34600594713972649</v>
      </c>
      <c r="FD222" s="2">
        <f t="shared" si="729"/>
        <v>0.34315250249389762</v>
      </c>
      <c r="FE222" s="2">
        <f t="shared" si="729"/>
        <v>0.34549189688101323</v>
      </c>
      <c r="FG222" s="2">
        <f t="shared" si="730"/>
        <v>0.99999993972930568</v>
      </c>
      <c r="FH222" s="2">
        <f t="shared" si="731"/>
        <v>0.99999973779976248</v>
      </c>
      <c r="FI222" s="2">
        <f t="shared" si="731"/>
        <v>0.99999970702289476</v>
      </c>
      <c r="FJ222" s="2">
        <f t="shared" si="731"/>
        <v>0.99999970845117148</v>
      </c>
      <c r="FK222" s="2">
        <f t="shared" si="731"/>
        <v>0.99999977996246103</v>
      </c>
      <c r="FL222" s="2">
        <f t="shared" si="731"/>
        <v>0.99999984751809523</v>
      </c>
      <c r="FM222" s="2">
        <f t="shared" si="731"/>
        <v>0.99999985463888441</v>
      </c>
      <c r="FN222" s="2">
        <f t="shared" si="731"/>
        <v>0.99999983871117359</v>
      </c>
      <c r="FO222" s="2">
        <f t="shared" si="731"/>
        <v>0.99999985587861229</v>
      </c>
      <c r="FP222" s="2">
        <f t="shared" si="731"/>
        <v>0.99999978819842184</v>
      </c>
      <c r="FQ222" s="2">
        <f t="shared" si="731"/>
        <v>0.99999975874317548</v>
      </c>
      <c r="FR222" s="2">
        <f t="shared" si="731"/>
        <v>0.99999970717724185</v>
      </c>
      <c r="FS222" s="2">
        <f t="shared" si="731"/>
        <v>0.99999965707162564</v>
      </c>
      <c r="FT222" s="2">
        <f t="shared" si="731"/>
        <v>0.99999957471306755</v>
      </c>
      <c r="FU222" s="2">
        <f t="shared" si="731"/>
        <v>0.99999920890494076</v>
      </c>
      <c r="FW222" s="2">
        <f t="shared" si="748"/>
        <v>0.99243076222032767</v>
      </c>
      <c r="FX222" s="2">
        <f t="shared" si="588"/>
        <v>0.99141235330247168</v>
      </c>
      <c r="FY222" s="2">
        <f t="shared" si="589"/>
        <v>0.99011110754729004</v>
      </c>
      <c r="FZ222" s="2">
        <f t="shared" si="590"/>
        <v>0.9946338667424659</v>
      </c>
      <c r="GA222" s="2">
        <f t="shared" si="591"/>
        <v>0.99503783503817445</v>
      </c>
      <c r="GB222" s="2">
        <f t="shared" si="592"/>
        <v>0.9963970434398185</v>
      </c>
      <c r="GC222" s="2">
        <f t="shared" si="593"/>
        <v>0.99673854095897108</v>
      </c>
      <c r="GD222" s="2">
        <f t="shared" si="594"/>
        <v>0.99702448528047882</v>
      </c>
      <c r="GE222" s="2">
        <f t="shared" si="595"/>
        <v>0.99706161824140394</v>
      </c>
      <c r="GF222" s="2">
        <f t="shared" si="596"/>
        <v>0.99615067485504305</v>
      </c>
      <c r="GG222" s="2">
        <f t="shared" si="597"/>
        <v>0.99573259360936839</v>
      </c>
      <c r="GH222" s="2">
        <f t="shared" si="598"/>
        <v>0.99413579056298862</v>
      </c>
      <c r="GI222" s="2">
        <f t="shared" si="599"/>
        <v>0.9920559775022243</v>
      </c>
      <c r="GJ222" s="2">
        <f t="shared" si="600"/>
        <v>0.98878240606507928</v>
      </c>
      <c r="GK222" s="2">
        <f t="shared" si="601"/>
        <v>0.98007668131153636</v>
      </c>
      <c r="GM222" s="82">
        <f t="shared" si="749"/>
        <v>2.9005311909763628E-170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7.4113829735943596E-139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1.9275814229107882E-108</v>
      </c>
      <c r="HT222" s="82">
        <f t="shared" si="630"/>
        <v>2.4823769530750632E-186</v>
      </c>
      <c r="HU222" s="82">
        <f t="shared" si="631"/>
        <v>2.0172878885765881E-186</v>
      </c>
      <c r="HV222" s="82">
        <f t="shared" si="632"/>
        <v>1.0163141346297007E-229</v>
      </c>
      <c r="HW222" s="82">
        <f t="shared" si="633"/>
        <v>3.2805513751654452E-280</v>
      </c>
      <c r="HX222" s="82">
        <f t="shared" si="634"/>
        <v>6.5852932639552287E-283</v>
      </c>
      <c r="HY222" s="82">
        <f t="shared" si="635"/>
        <v>6.9217493965381311E-275</v>
      </c>
      <c r="HZ222" s="82">
        <f t="shared" si="636"/>
        <v>8.2391855329679818E-283</v>
      </c>
      <c r="IA222" s="82">
        <f t="shared" si="637"/>
        <v>3.657739350715013E-265</v>
      </c>
      <c r="IB222" s="82">
        <f t="shared" si="638"/>
        <v>4.1547504338053158E-290</v>
      </c>
      <c r="IC222" s="82">
        <f t="shared" si="639"/>
        <v>3.3674472734681732E-275</v>
      </c>
      <c r="ID222" s="82">
        <f t="shared" si="640"/>
        <v>2.5053347289270102E-224</v>
      </c>
      <c r="IE222" s="82">
        <f t="shared" si="641"/>
        <v>3.4188380891501124E-209</v>
      </c>
      <c r="IF222" s="82">
        <f t="shared" si="642"/>
        <v>1.4634632646117557E-141</v>
      </c>
      <c r="IG222" s="82">
        <f t="shared" si="643"/>
        <v>9.3224079930033376E-175</v>
      </c>
      <c r="II222" s="82">
        <f t="shared" si="752"/>
        <v>8.29064652583089E-25</v>
      </c>
      <c r="IJ222" s="82">
        <f t="shared" si="753"/>
        <v>1.1167762261427193E-39</v>
      </c>
      <c r="IK222" s="82">
        <f t="shared" si="754"/>
        <v>1.8988598710906846E-40</v>
      </c>
      <c r="IL222" s="82">
        <f t="shared" si="755"/>
        <v>2.5006567183271503E-58</v>
      </c>
      <c r="IM222" s="82">
        <f t="shared" si="756"/>
        <v>1.1689987259684345E-67</v>
      </c>
      <c r="IN222" s="82">
        <f t="shared" si="757"/>
        <v>6.3573893132014825E-72</v>
      </c>
      <c r="IO222" s="82">
        <f t="shared" si="758"/>
        <v>1.0688566961316734E-71</v>
      </c>
      <c r="IP222" s="82">
        <f t="shared" si="759"/>
        <v>3.1378370807512028E-75</v>
      </c>
      <c r="IQ222" s="82">
        <f t="shared" si="760"/>
        <v>5.2924538547107232E-71</v>
      </c>
      <c r="IR222" s="82">
        <f t="shared" si="761"/>
        <v>2.7770466621136434E-74</v>
      </c>
      <c r="IS222" s="82">
        <f t="shared" si="762"/>
        <v>4.4998172755194966E-70</v>
      </c>
      <c r="IT222" s="82">
        <f t="shared" si="763"/>
        <v>7.7298864767263024E-55</v>
      </c>
      <c r="IU222" s="82">
        <f t="shared" si="764"/>
        <v>7.1581295039336181E-49</v>
      </c>
      <c r="IV222" s="82">
        <f t="shared" si="765"/>
        <v>1.8940453502447605E-59</v>
      </c>
      <c r="IW222" s="82">
        <f t="shared" si="766"/>
        <v>5.3691738696386421E-59</v>
      </c>
      <c r="IY222" s="82">
        <f t="shared" si="767"/>
        <v>8.29064652583089E-25</v>
      </c>
      <c r="IZ222" s="82">
        <f t="shared" si="768"/>
        <v>1.1167762261427193E-39</v>
      </c>
      <c r="JA222" s="82">
        <f t="shared" si="769"/>
        <v>1.8988598710906846E-40</v>
      </c>
      <c r="JB222" s="82">
        <f t="shared" si="770"/>
        <v>2.5006567183271503E-58</v>
      </c>
      <c r="JC222" s="82">
        <f t="shared" si="771"/>
        <v>1.1689987259684345E-67</v>
      </c>
      <c r="JD222" s="82">
        <f t="shared" si="772"/>
        <v>6.3573893132014825E-72</v>
      </c>
      <c r="JE222" s="82">
        <f t="shared" si="773"/>
        <v>1.0688566961316734E-71</v>
      </c>
      <c r="JF222" s="82">
        <f t="shared" si="774"/>
        <v>3.1378370807512028E-75</v>
      </c>
      <c r="JG222" s="82">
        <f t="shared" si="775"/>
        <v>5.2924538547107232E-71</v>
      </c>
      <c r="JH222" s="82">
        <f t="shared" si="776"/>
        <v>2.7770466621136434E-74</v>
      </c>
      <c r="JI222" s="82">
        <f t="shared" si="777"/>
        <v>4.4998172755194966E-70</v>
      </c>
      <c r="JJ222" s="82">
        <f t="shared" si="778"/>
        <v>7.7298864767263024E-55</v>
      </c>
      <c r="JK222" s="82">
        <f t="shared" si="779"/>
        <v>7.1581295039336181E-49</v>
      </c>
      <c r="JL222" s="82">
        <f t="shared" si="780"/>
        <v>1.8940453502447605E-59</v>
      </c>
      <c r="JM222" s="82">
        <f t="shared" si="781"/>
        <v>5.3691738696386421E-59</v>
      </c>
    </row>
    <row r="223" spans="2:273" x14ac:dyDescent="0.25">
      <c r="B223" s="2">
        <v>196</v>
      </c>
      <c r="C223" s="37">
        <v>0.34061200000000003</v>
      </c>
      <c r="D223" s="37">
        <v>0.335563</v>
      </c>
      <c r="E223" s="37">
        <v>0.33562799999999998</v>
      </c>
      <c r="F223" s="37">
        <v>0.33250800000000003</v>
      </c>
      <c r="G223" s="37">
        <v>0.32741700000000001</v>
      </c>
      <c r="H223" s="37">
        <v>0.33302599999999999</v>
      </c>
      <c r="I223" s="37">
        <v>0.341721</v>
      </c>
      <c r="J223" s="37">
        <v>0.34383799999999998</v>
      </c>
      <c r="K223" s="37">
        <v>0.347742</v>
      </c>
      <c r="L223" s="37">
        <v>0.346327</v>
      </c>
      <c r="M223" s="37">
        <v>0.34080899999999997</v>
      </c>
      <c r="N223" s="37">
        <v>0.34322999999999998</v>
      </c>
      <c r="O223" s="37">
        <v>0.34764499999999998</v>
      </c>
      <c r="P223" s="37">
        <v>0.34724899999999997</v>
      </c>
      <c r="Q223" s="37">
        <v>0.348472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0.34554595694991719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2.9260430500828161E-3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0.34554595694991719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0.348472</v>
      </c>
      <c r="DK223" s="2">
        <f t="shared" si="712"/>
        <v>0.50403901098901105</v>
      </c>
      <c r="DL223" s="2">
        <f t="shared" si="713"/>
        <v>0.54198613770856507</v>
      </c>
      <c r="DM223" s="2">
        <f t="shared" si="713"/>
        <v>0.51034485795454554</v>
      </c>
      <c r="DN223" s="2">
        <f t="shared" si="713"/>
        <v>0.52953595322580649</v>
      </c>
      <c r="DO223" s="2">
        <f t="shared" si="713"/>
        <v>0.54240707553366185</v>
      </c>
      <c r="DP223" s="2">
        <f t="shared" si="713"/>
        <v>0.61695171376811597</v>
      </c>
      <c r="DQ223" s="2">
        <f t="shared" si="713"/>
        <v>0.54787427782608689</v>
      </c>
      <c r="DR223" s="2">
        <f t="shared" si="713"/>
        <v>0.51912214153846148</v>
      </c>
      <c r="DS223" s="2">
        <f t="shared" si="713"/>
        <v>0.51213392492753629</v>
      </c>
      <c r="DT223" s="2">
        <f t="shared" si="713"/>
        <v>0.54664009441707728</v>
      </c>
      <c r="DU223" s="2">
        <f t="shared" si="713"/>
        <v>0.52630080000000001</v>
      </c>
      <c r="DV223" s="2">
        <f t="shared" si="713"/>
        <v>0.49912657642961866</v>
      </c>
      <c r="DW223" s="2">
        <f t="shared" si="713"/>
        <v>0.49613503966131905</v>
      </c>
      <c r="DX223" s="2">
        <f t="shared" si="713"/>
        <v>0.4789438906906906</v>
      </c>
      <c r="DY223" s="2">
        <f t="shared" si="713"/>
        <v>0.42214243749999997</v>
      </c>
      <c r="EA223" s="2">
        <f t="shared" si="652"/>
        <v>0.31500278409222865</v>
      </c>
      <c r="EB223" s="2">
        <f t="shared" si="714"/>
        <v>0.32511207205550807</v>
      </c>
      <c r="EC223" s="2">
        <f t="shared" si="715"/>
        <v>0.32027454698736535</v>
      </c>
      <c r="ED223" s="2">
        <f t="shared" si="716"/>
        <v>0.31436411887675503</v>
      </c>
      <c r="EE223" s="2">
        <f t="shared" si="717"/>
        <v>0.31508958700714956</v>
      </c>
      <c r="EF223" s="2">
        <f t="shared" si="718"/>
        <v>0.31326217495831021</v>
      </c>
      <c r="EG223" s="2">
        <f t="shared" si="719"/>
        <v>0.3416070730897009</v>
      </c>
      <c r="EH223" s="2">
        <f t="shared" si="720"/>
        <v>0.33187796791443847</v>
      </c>
      <c r="EI223" s="2">
        <f t="shared" si="721"/>
        <v>0.32876368658128174</v>
      </c>
      <c r="EJ223" s="2">
        <f t="shared" si="722"/>
        <v>0.32573150695755793</v>
      </c>
      <c r="EK223" s="2">
        <f t="shared" si="723"/>
        <v>0.32733125252198852</v>
      </c>
      <c r="EL223" s="2">
        <f t="shared" si="724"/>
        <v>0.33893805384279785</v>
      </c>
      <c r="EM223" s="2">
        <f t="shared" si="725"/>
        <v>0.34087245377659658</v>
      </c>
      <c r="EN223" s="2">
        <f t="shared" si="726"/>
        <v>0.35831294506858263</v>
      </c>
      <c r="EO223" s="2">
        <f t="shared" si="727"/>
        <v>0.35949071128135562</v>
      </c>
      <c r="EQ223" s="2">
        <f t="shared" si="728"/>
        <v>0.33651692350755713</v>
      </c>
      <c r="ER223" s="2">
        <f t="shared" si="729"/>
        <v>0.33098946003540386</v>
      </c>
      <c r="ES223" s="2">
        <f t="shared" si="729"/>
        <v>0.33199321636020468</v>
      </c>
      <c r="ET223" s="2">
        <f t="shared" si="729"/>
        <v>0.31905262962157577</v>
      </c>
      <c r="EU223" s="2">
        <f t="shared" si="729"/>
        <v>0.31918414611858453</v>
      </c>
      <c r="EV223" s="2">
        <f t="shared" si="729"/>
        <v>0.3259932268358231</v>
      </c>
      <c r="EW223" s="2">
        <f t="shared" si="729"/>
        <v>0.33643886007574109</v>
      </c>
      <c r="EX223" s="2">
        <f t="shared" si="729"/>
        <v>0.33643370690800012</v>
      </c>
      <c r="EY223" s="2">
        <f t="shared" si="729"/>
        <v>0.33021674532033185</v>
      </c>
      <c r="EZ223" s="2">
        <f t="shared" si="729"/>
        <v>0.33959159369205627</v>
      </c>
      <c r="FA223" s="2">
        <f t="shared" si="729"/>
        <v>0.33302143083988828</v>
      </c>
      <c r="FB223" s="2">
        <f t="shared" si="729"/>
        <v>0.33713026676950308</v>
      </c>
      <c r="FC223" s="2">
        <f t="shared" si="729"/>
        <v>0.34594368906660738</v>
      </c>
      <c r="FD223" s="2">
        <f t="shared" si="729"/>
        <v>0.34301821276435251</v>
      </c>
      <c r="FE223" s="2">
        <f t="shared" si="729"/>
        <v>0.34528737998853831</v>
      </c>
      <c r="FG223" s="2">
        <f t="shared" si="730"/>
        <v>0.99999994503247325</v>
      </c>
      <c r="FH223" s="2">
        <f t="shared" si="731"/>
        <v>0.99999976087053577</v>
      </c>
      <c r="FI223" s="2">
        <f t="shared" si="731"/>
        <v>0.99999973280169741</v>
      </c>
      <c r="FJ223" s="2">
        <f t="shared" si="731"/>
        <v>0.99999973410430132</v>
      </c>
      <c r="FK223" s="2">
        <f t="shared" si="731"/>
        <v>0.99999979932337557</v>
      </c>
      <c r="FL223" s="2">
        <f t="shared" si="731"/>
        <v>0.99999986093484816</v>
      </c>
      <c r="FM223" s="2">
        <f t="shared" si="731"/>
        <v>0.99999986742908531</v>
      </c>
      <c r="FN223" s="2">
        <f t="shared" si="731"/>
        <v>0.99999985290283999</v>
      </c>
      <c r="FO223" s="2">
        <f t="shared" si="731"/>
        <v>0.99999986855973055</v>
      </c>
      <c r="FP223" s="2">
        <f t="shared" si="731"/>
        <v>0.99999980683466128</v>
      </c>
      <c r="FQ223" s="2">
        <f t="shared" si="731"/>
        <v>0.9999997799711563</v>
      </c>
      <c r="FR223" s="2">
        <f t="shared" si="731"/>
        <v>0.99999973294246369</v>
      </c>
      <c r="FS223" s="2">
        <f t="shared" si="731"/>
        <v>0.99999968724559607</v>
      </c>
      <c r="FT223" s="2">
        <f t="shared" si="731"/>
        <v>0.99999961213369326</v>
      </c>
      <c r="FU223" s="2">
        <f t="shared" si="731"/>
        <v>0.99999927851268078</v>
      </c>
      <c r="FW223" s="2">
        <f t="shared" si="748"/>
        <v>0.99309217241095238</v>
      </c>
      <c r="FX223" s="2">
        <f t="shared" si="588"/>
        <v>0.99216205061735574</v>
      </c>
      <c r="FY223" s="2">
        <f t="shared" si="589"/>
        <v>0.99097336868346697</v>
      </c>
      <c r="FZ223" s="2">
        <f t="shared" si="590"/>
        <v>0.99510371646682338</v>
      </c>
      <c r="GA223" s="2">
        <f t="shared" si="591"/>
        <v>0.99547247497497171</v>
      </c>
      <c r="GB223" s="2">
        <f t="shared" si="592"/>
        <v>0.99671302252209282</v>
      </c>
      <c r="GC223" s="2">
        <f t="shared" si="593"/>
        <v>0.99702466016013702</v>
      </c>
      <c r="GD223" s="2">
        <f t="shared" si="594"/>
        <v>0.99728558765457842</v>
      </c>
      <c r="GE223" s="2">
        <f t="shared" si="595"/>
        <v>0.99731947094661466</v>
      </c>
      <c r="GF223" s="2">
        <f t="shared" si="596"/>
        <v>0.99648818429551811</v>
      </c>
      <c r="GG223" s="2">
        <f t="shared" si="597"/>
        <v>0.99610661720699745</v>
      </c>
      <c r="GH223" s="2">
        <f t="shared" si="598"/>
        <v>0.99464901639192937</v>
      </c>
      <c r="GI223" s="2">
        <f t="shared" si="599"/>
        <v>0.99274989764032318</v>
      </c>
      <c r="GJ223" s="2">
        <f t="shared" si="600"/>
        <v>0.98975932492038787</v>
      </c>
      <c r="GK223" s="2">
        <f t="shared" si="601"/>
        <v>0.98179780830123875</v>
      </c>
      <c r="GM223" s="82">
        <f t="shared" si="749"/>
        <v>1.4183664366243259E-172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4.3731320062022697E-141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5.7791563032012177E-111</v>
      </c>
      <c r="HT223" s="82">
        <f t="shared" si="630"/>
        <v>1.0680768752844686E-190</v>
      </c>
      <c r="HU223" s="82">
        <f t="shared" si="631"/>
        <v>5.7005171216884244E-191</v>
      </c>
      <c r="HV223" s="82">
        <f t="shared" si="632"/>
        <v>4.1456727545308044E-235</v>
      </c>
      <c r="HW223" s="82">
        <f t="shared" si="633"/>
        <v>1.5253250930542787E-286</v>
      </c>
      <c r="HX223" s="82">
        <f t="shared" si="634"/>
        <v>4.255522520550968E-289</v>
      </c>
      <c r="HY223" s="82">
        <f t="shared" si="635"/>
        <v>7.1757663759472356E-281</v>
      </c>
      <c r="HZ223" s="82">
        <f t="shared" si="636"/>
        <v>6.200048872066907E-289</v>
      </c>
      <c r="IA223" s="82">
        <f t="shared" si="637"/>
        <v>6.6191754985540254E-271</v>
      </c>
      <c r="IB223" s="82">
        <f t="shared" si="638"/>
        <v>1.4749151117826225E-296</v>
      </c>
      <c r="IC223" s="82">
        <f t="shared" si="639"/>
        <v>2.0676126537415613E-281</v>
      </c>
      <c r="ID223" s="82">
        <f t="shared" si="640"/>
        <v>1.4156557145545914E-229</v>
      </c>
      <c r="IE223" s="82">
        <f t="shared" si="641"/>
        <v>2.8680315373720871E-214</v>
      </c>
      <c r="IF223" s="82">
        <f t="shared" si="642"/>
        <v>3.9312746315777278E-145</v>
      </c>
      <c r="IG223" s="82">
        <f t="shared" si="643"/>
        <v>1.4978236400387499E-179</v>
      </c>
      <c r="II223" s="82">
        <f t="shared" si="752"/>
        <v>1.0833367637914334E-25</v>
      </c>
      <c r="IJ223" s="82">
        <f t="shared" si="753"/>
        <v>3.6467889918398148E-41</v>
      </c>
      <c r="IK223" s="82">
        <f t="shared" si="754"/>
        <v>5.189698238157676E-42</v>
      </c>
      <c r="IL223" s="82">
        <f t="shared" si="755"/>
        <v>2.4393906470245223E-60</v>
      </c>
      <c r="IM223" s="82">
        <f t="shared" si="756"/>
        <v>5.7709158737557574E-70</v>
      </c>
      <c r="IN223" s="82">
        <f t="shared" si="757"/>
        <v>3.0848183239618818E-74</v>
      </c>
      <c r="IO223" s="82">
        <f t="shared" si="758"/>
        <v>5.7929301587641395E-74</v>
      </c>
      <c r="IP223" s="82">
        <f t="shared" si="759"/>
        <v>1.4266116755025266E-77</v>
      </c>
      <c r="IQ223" s="82">
        <f t="shared" si="760"/>
        <v>3.316758362803772E-73</v>
      </c>
      <c r="IR223" s="82">
        <f t="shared" si="761"/>
        <v>1.0544141168057556E-76</v>
      </c>
      <c r="IS223" s="82">
        <f t="shared" si="762"/>
        <v>2.1343278723864806E-72</v>
      </c>
      <c r="IT223" s="82">
        <f t="shared" si="763"/>
        <v>9.2897553927297286E-57</v>
      </c>
      <c r="IU223" s="82">
        <f t="shared" si="764"/>
        <v>1.0984604281720335E-50</v>
      </c>
      <c r="IV223" s="82">
        <f t="shared" si="765"/>
        <v>7.641368641576524E-62</v>
      </c>
      <c r="IW223" s="82">
        <f t="shared" si="766"/>
        <v>9.8774076043280332E-62</v>
      </c>
      <c r="IY223" s="82">
        <f t="shared" si="767"/>
        <v>1.0833367637914334E-25</v>
      </c>
      <c r="IZ223" s="82">
        <f t="shared" si="768"/>
        <v>3.6467889918398148E-41</v>
      </c>
      <c r="JA223" s="82">
        <f t="shared" si="769"/>
        <v>5.189698238157676E-42</v>
      </c>
      <c r="JB223" s="82">
        <f t="shared" si="770"/>
        <v>2.4393906470245223E-60</v>
      </c>
      <c r="JC223" s="82">
        <f t="shared" si="771"/>
        <v>5.7709158737557574E-70</v>
      </c>
      <c r="JD223" s="82">
        <f t="shared" si="772"/>
        <v>3.0848183239618818E-74</v>
      </c>
      <c r="JE223" s="82">
        <f t="shared" si="773"/>
        <v>5.7929301587641395E-74</v>
      </c>
      <c r="JF223" s="82">
        <f t="shared" si="774"/>
        <v>1.4266116755025266E-77</v>
      </c>
      <c r="JG223" s="82">
        <f t="shared" si="775"/>
        <v>3.316758362803772E-73</v>
      </c>
      <c r="JH223" s="82">
        <f t="shared" si="776"/>
        <v>1.0544141168057556E-76</v>
      </c>
      <c r="JI223" s="82">
        <f t="shared" si="777"/>
        <v>2.1343278723864806E-72</v>
      </c>
      <c r="JJ223" s="82">
        <f t="shared" si="778"/>
        <v>9.2897553927297286E-57</v>
      </c>
      <c r="JK223" s="82">
        <f t="shared" si="779"/>
        <v>1.0984604281720335E-50</v>
      </c>
      <c r="JL223" s="82">
        <f t="shared" si="780"/>
        <v>7.641368641576524E-62</v>
      </c>
      <c r="JM223" s="82">
        <f t="shared" si="781"/>
        <v>9.8774076043280332E-62</v>
      </c>
    </row>
    <row r="224" spans="2:273" x14ac:dyDescent="0.25">
      <c r="B224" s="2">
        <v>197</v>
      </c>
      <c r="C224" s="37">
        <v>0.34158100000000002</v>
      </c>
      <c r="D224" s="37">
        <v>0.33200099999999999</v>
      </c>
      <c r="E224" s="37">
        <v>0.33601399999999998</v>
      </c>
      <c r="F224" s="37">
        <v>0.33146199999999998</v>
      </c>
      <c r="G224" s="37">
        <v>0.33104800000000001</v>
      </c>
      <c r="H224" s="37">
        <v>0.33529399999999998</v>
      </c>
      <c r="I224" s="37">
        <v>0.34436899999999998</v>
      </c>
      <c r="J224" s="37">
        <v>0.34399200000000002</v>
      </c>
      <c r="K224" s="37">
        <v>0.34193600000000002</v>
      </c>
      <c r="L224" s="37">
        <v>0.34706999999999999</v>
      </c>
      <c r="M224" s="37">
        <v>0.33978799999999998</v>
      </c>
      <c r="N224" s="37">
        <v>0.34203899999999998</v>
      </c>
      <c r="O224" s="37">
        <v>0.34464899999999998</v>
      </c>
      <c r="P224" s="37">
        <v>0.34550199999999998</v>
      </c>
      <c r="Q224" s="37">
        <v>0.348854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0.50465916483516493</v>
      </c>
      <c r="DL224" s="2">
        <f t="shared" si="713"/>
        <v>0.54286063047830924</v>
      </c>
      <c r="DM224" s="2">
        <f t="shared" si="713"/>
        <v>0.51105206250000013</v>
      </c>
      <c r="DN224" s="2">
        <f t="shared" si="713"/>
        <v>0.53038239032258061</v>
      </c>
      <c r="DO224" s="2">
        <f t="shared" si="713"/>
        <v>0.54332748357963878</v>
      </c>
      <c r="DP224" s="2">
        <f t="shared" si="713"/>
        <v>0.6182454746376812</v>
      </c>
      <c r="DQ224" s="2">
        <f t="shared" si="713"/>
        <v>0.54876516347826088</v>
      </c>
      <c r="DR224" s="2">
        <f t="shared" si="713"/>
        <v>0.51983266230769232</v>
      </c>
      <c r="DS224" s="2">
        <f t="shared" si="713"/>
        <v>0.51269662144927541</v>
      </c>
      <c r="DT224" s="2">
        <f t="shared" si="713"/>
        <v>0.54742476518883421</v>
      </c>
      <c r="DU224" s="2">
        <f t="shared" si="713"/>
        <v>0.5270793034482758</v>
      </c>
      <c r="DV224" s="2">
        <f t="shared" si="713"/>
        <v>0.49979454032258053</v>
      </c>
      <c r="DW224" s="2">
        <f t="shared" si="713"/>
        <v>0.49675719173351157</v>
      </c>
      <c r="DX224" s="2">
        <f t="shared" si="713"/>
        <v>0.47950787576147569</v>
      </c>
      <c r="DY224" s="2">
        <f t="shared" si="713"/>
        <v>0.42238395912756593</v>
      </c>
      <c r="EA224" s="2">
        <f t="shared" si="652"/>
        <v>0.3145907501187698</v>
      </c>
      <c r="EB224" s="2">
        <f t="shared" si="714"/>
        <v>0.32481643133714183</v>
      </c>
      <c r="EC224" s="2">
        <f t="shared" si="715"/>
        <v>0.31997387681720624</v>
      </c>
      <c r="ED224" s="2">
        <f t="shared" si="716"/>
        <v>0.3139357563377535</v>
      </c>
      <c r="EE224" s="2">
        <f t="shared" si="717"/>
        <v>0.31476930837534262</v>
      </c>
      <c r="EF224" s="2">
        <f t="shared" si="718"/>
        <v>0.31292919812252018</v>
      </c>
      <c r="EG224" s="2">
        <f t="shared" si="719"/>
        <v>0.34149565331248771</v>
      </c>
      <c r="EH224" s="2">
        <f t="shared" si="720"/>
        <v>0.3316172780748663</v>
      </c>
      <c r="EI224" s="2">
        <f t="shared" si="721"/>
        <v>0.32846855255068119</v>
      </c>
      <c r="EJ224" s="2">
        <f t="shared" si="722"/>
        <v>0.3254269787637965</v>
      </c>
      <c r="EK224" s="2">
        <f t="shared" si="723"/>
        <v>0.32700844929263151</v>
      </c>
      <c r="EL224" s="2">
        <f t="shared" si="724"/>
        <v>0.33881825821638906</v>
      </c>
      <c r="EM224" s="2">
        <f t="shared" si="725"/>
        <v>0.34075803834567758</v>
      </c>
      <c r="EN224" s="2">
        <f t="shared" si="726"/>
        <v>0.35833892820052254</v>
      </c>
      <c r="EO224" s="2">
        <f t="shared" si="727"/>
        <v>0.35942717775172706</v>
      </c>
      <c r="EQ224" s="2">
        <f t="shared" si="728"/>
        <v>0.3363375341349209</v>
      </c>
      <c r="ER224" s="2">
        <f t="shared" si="729"/>
        <v>0.33075596423745462</v>
      </c>
      <c r="ES224" s="2">
        <f t="shared" si="729"/>
        <v>0.33181728946099481</v>
      </c>
      <c r="ET224" s="2">
        <f t="shared" si="729"/>
        <v>0.3186733708599328</v>
      </c>
      <c r="EU224" s="2">
        <f t="shared" si="729"/>
        <v>0.31890437712039266</v>
      </c>
      <c r="EV224" s="2">
        <f t="shared" si="729"/>
        <v>0.3257810381702918</v>
      </c>
      <c r="EW224" s="2">
        <f t="shared" si="729"/>
        <v>0.33627928377556415</v>
      </c>
      <c r="EX224" s="2">
        <f t="shared" si="729"/>
        <v>0.33621651462286695</v>
      </c>
      <c r="EY224" s="2">
        <f t="shared" si="729"/>
        <v>0.3299362850591101</v>
      </c>
      <c r="EZ224" s="2">
        <f t="shared" si="729"/>
        <v>0.33942168030754205</v>
      </c>
      <c r="FA224" s="2">
        <f t="shared" si="729"/>
        <v>0.33275494210524537</v>
      </c>
      <c r="FB224" s="2">
        <f t="shared" si="729"/>
        <v>0.33699244649275401</v>
      </c>
      <c r="FC224" s="2">
        <f t="shared" si="729"/>
        <v>0.34588143099348823</v>
      </c>
      <c r="FD224" s="2">
        <f t="shared" si="729"/>
        <v>0.34288392303480741</v>
      </c>
      <c r="FE224" s="2">
        <f t="shared" si="729"/>
        <v>0.3450828630960634</v>
      </c>
      <c r="FG224" s="2">
        <f t="shared" si="730"/>
        <v>0.99999994986901952</v>
      </c>
      <c r="FH224" s="2">
        <f t="shared" si="731"/>
        <v>0.99999978191133199</v>
      </c>
      <c r="FI224" s="2">
        <f t="shared" si="731"/>
        <v>0.99999975631224602</v>
      </c>
      <c r="FJ224" s="2">
        <f t="shared" si="731"/>
        <v>0.99999975750023495</v>
      </c>
      <c r="FK224" s="2">
        <f t="shared" si="731"/>
        <v>0.99999981698074003</v>
      </c>
      <c r="FL224" s="2">
        <f t="shared" si="731"/>
        <v>0.99999987317107264</v>
      </c>
      <c r="FM224" s="2">
        <f t="shared" si="731"/>
        <v>0.99999987909388743</v>
      </c>
      <c r="FN224" s="2">
        <f t="shared" si="731"/>
        <v>0.99999986584579392</v>
      </c>
      <c r="FO224" s="2">
        <f t="shared" si="731"/>
        <v>0.99999988012504815</v>
      </c>
      <c r="FP224" s="2">
        <f t="shared" si="731"/>
        <v>0.9999998238311143</v>
      </c>
      <c r="FQ224" s="2">
        <f t="shared" si="731"/>
        <v>0.99999979933130567</v>
      </c>
      <c r="FR224" s="2">
        <f t="shared" si="731"/>
        <v>0.99999975644062644</v>
      </c>
      <c r="FS224" s="2">
        <f t="shared" si="731"/>
        <v>0.99999971476458571</v>
      </c>
      <c r="FT224" s="2">
        <f t="shared" si="731"/>
        <v>0.99999964626171201</v>
      </c>
      <c r="FU224" s="2">
        <f t="shared" si="731"/>
        <v>0.99999934199570262</v>
      </c>
      <c r="FW224" s="2">
        <f t="shared" si="748"/>
        <v>0.99369615479732487</v>
      </c>
      <c r="FX224" s="2">
        <f t="shared" si="588"/>
        <v>0.99284677194816517</v>
      </c>
      <c r="FY224" s="2">
        <f t="shared" si="589"/>
        <v>0.99176107066214614</v>
      </c>
      <c r="FZ224" s="2">
        <f t="shared" si="590"/>
        <v>0.99553261170550145</v>
      </c>
      <c r="GA224" s="2">
        <f t="shared" si="591"/>
        <v>0.99586920250300426</v>
      </c>
      <c r="GB224" s="2">
        <f t="shared" si="592"/>
        <v>0.99700137365354768</v>
      </c>
      <c r="GC224" s="2">
        <f t="shared" si="593"/>
        <v>0.99728574723026697</v>
      </c>
      <c r="GD224" s="2">
        <f t="shared" si="594"/>
        <v>0.99752383511408582</v>
      </c>
      <c r="GE224" s="2">
        <f t="shared" si="595"/>
        <v>0.99755475171795382</v>
      </c>
      <c r="GF224" s="2">
        <f t="shared" si="596"/>
        <v>0.99679619603076741</v>
      </c>
      <c r="GG224" s="2">
        <f t="shared" si="597"/>
        <v>0.99644797585462908</v>
      </c>
      <c r="GH224" s="2">
        <f t="shared" si="598"/>
        <v>0.9951175461495263</v>
      </c>
      <c r="GI224" s="2">
        <f t="shared" si="599"/>
        <v>0.99338360726332953</v>
      </c>
      <c r="GJ224" s="2">
        <f t="shared" si="600"/>
        <v>0.9906519701106925</v>
      </c>
      <c r="GK224" s="2">
        <f t="shared" si="601"/>
        <v>0.98337277377884735</v>
      </c>
      <c r="GM224" s="82">
        <f t="shared" si="749"/>
        <v>6.6892372949647537E-175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2.4759014856163344E-143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1.6191600036779353E-113</v>
      </c>
      <c r="HT224" s="82">
        <f t="shared" si="630"/>
        <v>4.0862623519412393E-195</v>
      </c>
      <c r="HU224" s="82">
        <f t="shared" si="631"/>
        <v>1.4182325867779799E-195</v>
      </c>
      <c r="HV224" s="82">
        <f t="shared" si="632"/>
        <v>1.462900280615456E-240</v>
      </c>
      <c r="HW224" s="82">
        <f t="shared" si="633"/>
        <v>6.0198226744320008E-293</v>
      </c>
      <c r="HX224" s="82">
        <f t="shared" si="634"/>
        <v>2.3547378678147358E-295</v>
      </c>
      <c r="HY224" s="82">
        <f t="shared" si="635"/>
        <v>6.4073209672385025E-287</v>
      </c>
      <c r="HZ224" s="82">
        <f t="shared" si="636"/>
        <v>4.0079285786569663E-295</v>
      </c>
      <c r="IA224" s="82">
        <f t="shared" si="637"/>
        <v>1.0386822796493226E-276</v>
      </c>
      <c r="IB224" s="82">
        <f t="shared" si="638"/>
        <v>4.4427834274171452E-303</v>
      </c>
      <c r="IC224" s="82">
        <f t="shared" si="639"/>
        <v>1.0811284157623069E-287</v>
      </c>
      <c r="ID224" s="82">
        <f t="shared" si="640"/>
        <v>6.9489437688675513E-235</v>
      </c>
      <c r="IE224" s="82">
        <f t="shared" si="641"/>
        <v>2.0890591384696104E-219</v>
      </c>
      <c r="IF224" s="82">
        <f t="shared" si="642"/>
        <v>9.5216003365123297E-149</v>
      </c>
      <c r="IG224" s="82">
        <f t="shared" si="643"/>
        <v>2.0697594342723079E-184</v>
      </c>
      <c r="II224" s="82">
        <f t="shared" si="752"/>
        <v>1.363613706769064E-26</v>
      </c>
      <c r="IJ224" s="82">
        <f t="shared" si="753"/>
        <v>1.1158877594743552E-42</v>
      </c>
      <c r="IK224" s="82">
        <f t="shared" si="754"/>
        <v>1.321819530011337E-43</v>
      </c>
      <c r="IL224" s="82">
        <f t="shared" si="755"/>
        <v>2.1959107180815999E-62</v>
      </c>
      <c r="IM224" s="82">
        <f t="shared" si="756"/>
        <v>2.6013363092485118E-72</v>
      </c>
      <c r="IN224" s="82">
        <f t="shared" si="757"/>
        <v>1.3734266822841089E-76</v>
      </c>
      <c r="IO224" s="82">
        <f t="shared" si="758"/>
        <v>2.8900988090382116E-76</v>
      </c>
      <c r="IP224" s="82">
        <f t="shared" si="759"/>
        <v>5.9618245888851765E-80</v>
      </c>
      <c r="IQ224" s="82">
        <f t="shared" si="760"/>
        <v>1.9205798910982973E-75</v>
      </c>
      <c r="IR224" s="82">
        <f t="shared" si="761"/>
        <v>3.6548776133607916E-79</v>
      </c>
      <c r="IS224" s="82">
        <f t="shared" si="762"/>
        <v>9.2605968223485058E-75</v>
      </c>
      <c r="IT224" s="82">
        <f t="shared" si="763"/>
        <v>1.0326559065707142E-58</v>
      </c>
      <c r="IU224" s="82">
        <f t="shared" si="764"/>
        <v>1.5587913326546919E-52</v>
      </c>
      <c r="IV224" s="82">
        <f t="shared" si="765"/>
        <v>2.7578514581247064E-64</v>
      </c>
      <c r="IW224" s="82">
        <f t="shared" si="766"/>
        <v>1.5701055170991456E-64</v>
      </c>
      <c r="IY224" s="82">
        <f t="shared" si="767"/>
        <v>1.363613706769064E-26</v>
      </c>
      <c r="IZ224" s="82">
        <f t="shared" si="768"/>
        <v>1.1158877594743552E-42</v>
      </c>
      <c r="JA224" s="82">
        <f t="shared" si="769"/>
        <v>1.321819530011337E-43</v>
      </c>
      <c r="JB224" s="82">
        <f t="shared" si="770"/>
        <v>2.1959107180815999E-62</v>
      </c>
      <c r="JC224" s="82">
        <f t="shared" si="771"/>
        <v>2.6013363092485118E-72</v>
      </c>
      <c r="JD224" s="82">
        <f t="shared" si="772"/>
        <v>1.3734266822841089E-76</v>
      </c>
      <c r="JE224" s="82">
        <f t="shared" si="773"/>
        <v>2.8900988090382116E-76</v>
      </c>
      <c r="JF224" s="82">
        <f t="shared" si="774"/>
        <v>5.9618245888851765E-80</v>
      </c>
      <c r="JG224" s="82">
        <f t="shared" si="775"/>
        <v>1.9205798910982973E-75</v>
      </c>
      <c r="JH224" s="82">
        <f t="shared" si="776"/>
        <v>3.6548776133607916E-79</v>
      </c>
      <c r="JI224" s="82">
        <f t="shared" si="777"/>
        <v>9.2605968223485058E-75</v>
      </c>
      <c r="JJ224" s="82">
        <f t="shared" si="778"/>
        <v>1.0326559065707142E-58</v>
      </c>
      <c r="JK224" s="82">
        <f t="shared" si="779"/>
        <v>1.5587913326546919E-52</v>
      </c>
      <c r="JL224" s="82">
        <f t="shared" si="780"/>
        <v>2.7578514581247064E-64</v>
      </c>
      <c r="JM224" s="82">
        <f t="shared" si="781"/>
        <v>1.5701055170991456E-64</v>
      </c>
    </row>
    <row r="225" spans="1:273" x14ac:dyDescent="0.25">
      <c r="B225" s="2">
        <v>198</v>
      </c>
      <c r="C225" s="37">
        <v>0.344273</v>
      </c>
      <c r="D225" s="37">
        <v>0.334594</v>
      </c>
      <c r="E225" s="37">
        <v>0.33393</v>
      </c>
      <c r="F225" s="37">
        <v>0.33180399999999999</v>
      </c>
      <c r="G225" s="37">
        <v>0.330509</v>
      </c>
      <c r="H225" s="37">
        <v>0.331013</v>
      </c>
      <c r="I225" s="37">
        <v>0.344165</v>
      </c>
      <c r="J225" s="37">
        <v>0.34225100000000003</v>
      </c>
      <c r="K225" s="37">
        <v>0.34153800000000001</v>
      </c>
      <c r="L225" s="37">
        <v>0.34777599999999997</v>
      </c>
      <c r="M225" s="37">
        <v>0.33868599999999999</v>
      </c>
      <c r="N225" s="37">
        <v>0.34522999999999998</v>
      </c>
      <c r="O225" s="37">
        <v>0.344387</v>
      </c>
      <c r="P225" s="37">
        <v>0.34658899999999998</v>
      </c>
      <c r="Q225" s="37">
        <v>0.34242899999999998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0.5052793186813187</v>
      </c>
      <c r="DL225" s="2">
        <f t="shared" si="713"/>
        <v>0.5437351232480534</v>
      </c>
      <c r="DM225" s="2">
        <f t="shared" si="713"/>
        <v>0.5117592670454546</v>
      </c>
      <c r="DN225" s="2">
        <f t="shared" si="713"/>
        <v>0.53122882741935484</v>
      </c>
      <c r="DO225" s="2">
        <f t="shared" si="713"/>
        <v>0.54424789162561582</v>
      </c>
      <c r="DP225" s="2">
        <f t="shared" si="713"/>
        <v>0.61953923550724643</v>
      </c>
      <c r="DQ225" s="2">
        <f t="shared" si="713"/>
        <v>0.54965604913043475</v>
      </c>
      <c r="DR225" s="2">
        <f t="shared" si="713"/>
        <v>0.52054318307692304</v>
      </c>
      <c r="DS225" s="2">
        <f t="shared" si="713"/>
        <v>0.51325931797101454</v>
      </c>
      <c r="DT225" s="2">
        <f t="shared" si="713"/>
        <v>0.54820943596059124</v>
      </c>
      <c r="DU225" s="2">
        <f t="shared" si="713"/>
        <v>0.52785780689655171</v>
      </c>
      <c r="DV225" s="2">
        <f t="shared" si="713"/>
        <v>0.50046250421554239</v>
      </c>
      <c r="DW225" s="2">
        <f t="shared" si="713"/>
        <v>0.49737934380570409</v>
      </c>
      <c r="DX225" s="2">
        <f t="shared" si="713"/>
        <v>0.48007186083226072</v>
      </c>
      <c r="DY225" s="2">
        <f t="shared" si="713"/>
        <v>0.4226254807551319</v>
      </c>
      <c r="EA225" s="2">
        <f t="shared" si="652"/>
        <v>0.3141787161453109</v>
      </c>
      <c r="EB225" s="2">
        <f t="shared" si="714"/>
        <v>0.32452079061877553</v>
      </c>
      <c r="EC225" s="2">
        <f t="shared" si="715"/>
        <v>0.31967320664704718</v>
      </c>
      <c r="ED225" s="2">
        <f t="shared" si="716"/>
        <v>0.31350739379875192</v>
      </c>
      <c r="EE225" s="2">
        <f t="shared" si="717"/>
        <v>0.31444902974353572</v>
      </c>
      <c r="EF225" s="2">
        <f t="shared" si="718"/>
        <v>0.3125962212867302</v>
      </c>
      <c r="EG225" s="2">
        <f t="shared" si="719"/>
        <v>0.34138423353527447</v>
      </c>
      <c r="EH225" s="2">
        <f t="shared" si="720"/>
        <v>0.33135658823529407</v>
      </c>
      <c r="EI225" s="2">
        <f t="shared" si="721"/>
        <v>0.3281734185200807</v>
      </c>
      <c r="EJ225" s="2">
        <f t="shared" si="722"/>
        <v>0.32512245057003508</v>
      </c>
      <c r="EK225" s="2">
        <f t="shared" si="723"/>
        <v>0.32668564606327444</v>
      </c>
      <c r="EL225" s="2">
        <f t="shared" si="724"/>
        <v>0.33869846258998026</v>
      </c>
      <c r="EM225" s="2">
        <f t="shared" si="725"/>
        <v>0.34064362291475858</v>
      </c>
      <c r="EN225" s="2">
        <f t="shared" si="726"/>
        <v>0.35836491133246245</v>
      </c>
      <c r="EO225" s="2">
        <f t="shared" si="727"/>
        <v>0.35936364422209854</v>
      </c>
      <c r="EQ225" s="2">
        <f t="shared" si="728"/>
        <v>0.33615814476228462</v>
      </c>
      <c r="ER225" s="2">
        <f t="shared" si="729"/>
        <v>0.33052246843950539</v>
      </c>
      <c r="ES225" s="2">
        <f t="shared" si="729"/>
        <v>0.33164136256178495</v>
      </c>
      <c r="ET225" s="2">
        <f t="shared" si="729"/>
        <v>0.31829411209828989</v>
      </c>
      <c r="EU225" s="2">
        <f t="shared" si="729"/>
        <v>0.31862460812220073</v>
      </c>
      <c r="EV225" s="2">
        <f t="shared" si="729"/>
        <v>0.3255688495047605</v>
      </c>
      <c r="EW225" s="2">
        <f t="shared" si="729"/>
        <v>0.33611970747538716</v>
      </c>
      <c r="EX225" s="2">
        <f t="shared" si="729"/>
        <v>0.33599932233773372</v>
      </c>
      <c r="EY225" s="2">
        <f t="shared" si="729"/>
        <v>0.32965582479788841</v>
      </c>
      <c r="EZ225" s="2">
        <f t="shared" si="729"/>
        <v>0.33925176692302783</v>
      </c>
      <c r="FA225" s="2">
        <f t="shared" si="729"/>
        <v>0.3324884533706024</v>
      </c>
      <c r="FB225" s="2">
        <f t="shared" si="729"/>
        <v>0.33685462621600493</v>
      </c>
      <c r="FC225" s="2">
        <f t="shared" si="729"/>
        <v>0.34581917292036907</v>
      </c>
      <c r="FD225" s="2">
        <f t="shared" si="729"/>
        <v>0.34274963330526231</v>
      </c>
      <c r="FE225" s="2">
        <f t="shared" si="729"/>
        <v>0.34487834620358848</v>
      </c>
      <c r="FG225" s="2">
        <f t="shared" si="730"/>
        <v>0.99999995428000221</v>
      </c>
      <c r="FH225" s="2">
        <f t="shared" si="731"/>
        <v>0.99999980110076703</v>
      </c>
      <c r="FI225" s="2">
        <f t="shared" si="731"/>
        <v>0.99999977775412219</v>
      </c>
      <c r="FJ225" s="2">
        <f t="shared" si="731"/>
        <v>0.99999977883758107</v>
      </c>
      <c r="FK225" s="2">
        <f t="shared" si="731"/>
        <v>0.9999998330844484</v>
      </c>
      <c r="FL225" s="2">
        <f t="shared" si="731"/>
        <v>0.99999988433064224</v>
      </c>
      <c r="FM225" s="2">
        <f t="shared" si="731"/>
        <v>0.99999988973231357</v>
      </c>
      <c r="FN225" s="2">
        <f t="shared" si="731"/>
        <v>0.99999987764990839</v>
      </c>
      <c r="FO225" s="2">
        <f t="shared" si="731"/>
        <v>0.99999989067274342</v>
      </c>
      <c r="FP225" s="2">
        <f t="shared" si="731"/>
        <v>0.99999983933206427</v>
      </c>
      <c r="FQ225" s="2">
        <f t="shared" si="731"/>
        <v>0.99999981698797247</v>
      </c>
      <c r="FR225" s="2">
        <f t="shared" si="731"/>
        <v>0.99999977787120653</v>
      </c>
      <c r="FS225" s="2">
        <f t="shared" si="731"/>
        <v>0.99999973986220381</v>
      </c>
      <c r="FT225" s="2">
        <f t="shared" si="731"/>
        <v>0.99999967738683704</v>
      </c>
      <c r="FU225" s="2">
        <f t="shared" si="731"/>
        <v>0.99999939989291375</v>
      </c>
      <c r="FW225" s="2">
        <f t="shared" si="748"/>
        <v>0.9942476341805121</v>
      </c>
      <c r="FX225" s="2">
        <f t="shared" si="588"/>
        <v>0.99347206975840618</v>
      </c>
      <c r="FY225" s="2">
        <f t="shared" si="589"/>
        <v>0.99248055601996166</v>
      </c>
      <c r="FZ225" s="2">
        <f t="shared" si="590"/>
        <v>0.99592409128649073</v>
      </c>
      <c r="GA225" s="2">
        <f t="shared" si="591"/>
        <v>0.99623129811480027</v>
      </c>
      <c r="GB225" s="2">
        <f t="shared" si="592"/>
        <v>0.99726449851604959</v>
      </c>
      <c r="GC225" s="2">
        <f t="shared" si="593"/>
        <v>0.99752398071838499</v>
      </c>
      <c r="GD225" s="2">
        <f t="shared" si="594"/>
        <v>0.99774121865051402</v>
      </c>
      <c r="GE225" s="2">
        <f t="shared" si="595"/>
        <v>0.99776942714218719</v>
      </c>
      <c r="GF225" s="2">
        <f t="shared" si="596"/>
        <v>0.99707727213583885</v>
      </c>
      <c r="GG225" s="2">
        <f t="shared" si="597"/>
        <v>0.99675950269396096</v>
      </c>
      <c r="GH225" s="2">
        <f t="shared" si="598"/>
        <v>0.99554523538539808</v>
      </c>
      <c r="GI225" s="2">
        <f t="shared" si="599"/>
        <v>0.9939622631123447</v>
      </c>
      <c r="GJ225" s="2">
        <f t="shared" si="600"/>
        <v>0.99146747719842043</v>
      </c>
      <c r="GK225" s="2">
        <f t="shared" si="601"/>
        <v>0.98481357147484505</v>
      </c>
      <c r="GM225" s="82">
        <f t="shared" si="749"/>
        <v>3.0425781615942383E-177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1.3449964455798695E-145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4.2392340706772119E-116</v>
      </c>
      <c r="HT225" s="82">
        <f t="shared" si="630"/>
        <v>1.3900729863063469E-199</v>
      </c>
      <c r="HU225" s="82">
        <f t="shared" si="631"/>
        <v>3.1064616846538798E-200</v>
      </c>
      <c r="HV225" s="82">
        <f t="shared" si="632"/>
        <v>4.4656610218529304E-246</v>
      </c>
      <c r="HW225" s="82">
        <f t="shared" si="633"/>
        <v>2.0165523727241644E-299</v>
      </c>
      <c r="HX225" s="82">
        <f t="shared" si="634"/>
        <v>1.11568877641814E-301</v>
      </c>
      <c r="HY225" s="82">
        <f t="shared" si="635"/>
        <v>4.9276445620786727E-293</v>
      </c>
      <c r="HZ225" s="82">
        <f t="shared" si="636"/>
        <v>2.2256548587325838E-301</v>
      </c>
      <c r="IA225" s="82">
        <f t="shared" si="637"/>
        <v>1.4133449928531008E-282</v>
      </c>
      <c r="IB225" s="82">
        <f t="shared" si="638"/>
        <v>0</v>
      </c>
      <c r="IC225" s="82">
        <f t="shared" si="639"/>
        <v>4.8141977161863354E-294</v>
      </c>
      <c r="ID225" s="82">
        <f t="shared" si="640"/>
        <v>2.9631108084718091E-240</v>
      </c>
      <c r="IE225" s="82">
        <f t="shared" si="641"/>
        <v>1.3212271810122197E-224</v>
      </c>
      <c r="IF225" s="82">
        <f t="shared" si="642"/>
        <v>2.0792650868347379E-152</v>
      </c>
      <c r="IG225" s="82">
        <f t="shared" si="643"/>
        <v>2.4598213480901483E-189</v>
      </c>
      <c r="II225" s="82">
        <f t="shared" si="752"/>
        <v>1.6533589996257624E-27</v>
      </c>
      <c r="IJ225" s="82">
        <f t="shared" si="753"/>
        <v>3.1995605516687095E-44</v>
      </c>
      <c r="IK225" s="82">
        <f t="shared" si="754"/>
        <v>3.1374521773499492E-45</v>
      </c>
      <c r="IL225" s="82">
        <f t="shared" si="755"/>
        <v>1.8241049721571413E-64</v>
      </c>
      <c r="IM225" s="82">
        <f t="shared" si="756"/>
        <v>1.0706937071010612E-74</v>
      </c>
      <c r="IN225" s="82">
        <f t="shared" si="757"/>
        <v>5.6105190734954149E-79</v>
      </c>
      <c r="IO225" s="82">
        <f t="shared" si="758"/>
        <v>1.3272704361774669E-78</v>
      </c>
      <c r="IP225" s="82">
        <f t="shared" si="759"/>
        <v>2.2900635669007946E-82</v>
      </c>
      <c r="IQ225" s="82">
        <f t="shared" si="760"/>
        <v>1.0275657648321768E-77</v>
      </c>
      <c r="IR225" s="82">
        <f t="shared" si="761"/>
        <v>1.1565502403729043E-81</v>
      </c>
      <c r="IS225" s="82">
        <f t="shared" si="762"/>
        <v>3.6755696131043792E-77</v>
      </c>
      <c r="IT225" s="82">
        <f t="shared" si="763"/>
        <v>1.0617511766971466E-60</v>
      </c>
      <c r="IU225" s="82">
        <f t="shared" si="764"/>
        <v>2.0455258886797268E-54</v>
      </c>
      <c r="IV225" s="82">
        <f t="shared" si="765"/>
        <v>8.9039541233271229E-67</v>
      </c>
      <c r="IW225" s="82">
        <f t="shared" si="766"/>
        <v>2.1565281702547662E-67</v>
      </c>
      <c r="IY225" s="82">
        <f t="shared" si="767"/>
        <v>1.6533589996257624E-27</v>
      </c>
      <c r="IZ225" s="82">
        <f t="shared" si="768"/>
        <v>3.1995605516687095E-44</v>
      </c>
      <c r="JA225" s="82">
        <f t="shared" si="769"/>
        <v>3.1374521773499492E-45</v>
      </c>
      <c r="JB225" s="82">
        <f t="shared" si="770"/>
        <v>1.8241049721571413E-64</v>
      </c>
      <c r="JC225" s="82">
        <f t="shared" si="771"/>
        <v>1.0706937071010612E-74</v>
      </c>
      <c r="JD225" s="82">
        <f t="shared" si="772"/>
        <v>5.6105190734954149E-79</v>
      </c>
      <c r="JE225" s="82">
        <f t="shared" si="773"/>
        <v>1.3272704361774669E-78</v>
      </c>
      <c r="JF225" s="82">
        <f t="shared" si="774"/>
        <v>2.2900635669007946E-82</v>
      </c>
      <c r="JG225" s="82">
        <f t="shared" si="775"/>
        <v>1.0275657648321768E-77</v>
      </c>
      <c r="JH225" s="82">
        <f t="shared" si="776"/>
        <v>1.1565502403729043E-81</v>
      </c>
      <c r="JI225" s="82">
        <f t="shared" si="777"/>
        <v>3.6755696131043792E-77</v>
      </c>
      <c r="JJ225" s="82">
        <f t="shared" si="778"/>
        <v>1.0617511766971466E-60</v>
      </c>
      <c r="JK225" s="82">
        <f t="shared" si="779"/>
        <v>2.0455258886797268E-54</v>
      </c>
      <c r="JL225" s="82">
        <f t="shared" si="780"/>
        <v>8.9039541233271229E-67</v>
      </c>
      <c r="JM225" s="82">
        <f t="shared" si="781"/>
        <v>2.1565281702547662E-67</v>
      </c>
    </row>
    <row r="226" spans="1:273" x14ac:dyDescent="0.25">
      <c r="B226" s="2">
        <v>199</v>
      </c>
      <c r="C226" s="37">
        <v>0.34339399999999998</v>
      </c>
      <c r="D226" s="37">
        <v>0.336316</v>
      </c>
      <c r="E226" s="37">
        <v>0.33540900000000001</v>
      </c>
      <c r="F226" s="37">
        <v>0.32894400000000001</v>
      </c>
      <c r="G226" s="37">
        <v>0.33127499999999999</v>
      </c>
      <c r="H226" s="37">
        <v>0.33546300000000001</v>
      </c>
      <c r="I226" s="37">
        <v>0.34342099999999998</v>
      </c>
      <c r="J226" s="37">
        <v>0.34557100000000002</v>
      </c>
      <c r="K226" s="37">
        <v>0.34360499999999999</v>
      </c>
      <c r="L226" s="37">
        <v>0.34720299999999998</v>
      </c>
      <c r="M226" s="37">
        <v>0.34109899999999999</v>
      </c>
      <c r="N226" s="37">
        <v>0.34347699999999998</v>
      </c>
      <c r="O226" s="37">
        <v>0.34723999999999999</v>
      </c>
      <c r="P226" s="37">
        <v>0.34693800000000002</v>
      </c>
      <c r="Q226" s="37">
        <v>0.34169300000000002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0.50589947252747258</v>
      </c>
      <c r="DL226" s="2">
        <f t="shared" si="713"/>
        <v>0.54460961601779756</v>
      </c>
      <c r="DM226" s="2">
        <f t="shared" si="713"/>
        <v>0.51246647159090919</v>
      </c>
      <c r="DN226" s="2">
        <f t="shared" si="713"/>
        <v>0.53207526451612908</v>
      </c>
      <c r="DO226" s="2">
        <f t="shared" si="713"/>
        <v>0.54516829967159286</v>
      </c>
      <c r="DP226" s="2">
        <f t="shared" si="713"/>
        <v>0.62083299637681166</v>
      </c>
      <c r="DQ226" s="2">
        <f t="shared" si="713"/>
        <v>0.55054693478260863</v>
      </c>
      <c r="DR226" s="2">
        <f t="shared" si="713"/>
        <v>0.52125370384615377</v>
      </c>
      <c r="DS226" s="2">
        <f t="shared" si="713"/>
        <v>0.51382201449275366</v>
      </c>
      <c r="DT226" s="2">
        <f t="shared" si="713"/>
        <v>0.54899410673234827</v>
      </c>
      <c r="DU226" s="2">
        <f t="shared" si="713"/>
        <v>0.5286363103448275</v>
      </c>
      <c r="DV226" s="2">
        <f t="shared" si="713"/>
        <v>0.50113046810850426</v>
      </c>
      <c r="DW226" s="2">
        <f t="shared" si="713"/>
        <v>0.4980014958778966</v>
      </c>
      <c r="DX226" s="2">
        <f t="shared" si="713"/>
        <v>0.48063584590304581</v>
      </c>
      <c r="DY226" s="2">
        <f t="shared" si="713"/>
        <v>0.42286700238269792</v>
      </c>
      <c r="EA226" s="2">
        <f t="shared" si="652"/>
        <v>0.313766682171852</v>
      </c>
      <c r="EB226" s="2">
        <f t="shared" si="714"/>
        <v>0.32422514990040929</v>
      </c>
      <c r="EC226" s="2">
        <f t="shared" si="715"/>
        <v>0.31937253647688807</v>
      </c>
      <c r="ED226" s="2">
        <f t="shared" si="716"/>
        <v>0.31307903125975034</v>
      </c>
      <c r="EE226" s="2">
        <f t="shared" si="717"/>
        <v>0.31412875111172878</v>
      </c>
      <c r="EF226" s="2">
        <f t="shared" si="718"/>
        <v>0.31226324445094022</v>
      </c>
      <c r="EG226" s="2">
        <f t="shared" si="719"/>
        <v>0.34127281375806129</v>
      </c>
      <c r="EH226" s="2">
        <f t="shared" si="720"/>
        <v>0.3310958983957219</v>
      </c>
      <c r="EI226" s="2">
        <f t="shared" si="721"/>
        <v>0.3278782844894802</v>
      </c>
      <c r="EJ226" s="2">
        <f t="shared" si="722"/>
        <v>0.32481792237627366</v>
      </c>
      <c r="EK226" s="2">
        <f t="shared" si="723"/>
        <v>0.32636284283391737</v>
      </c>
      <c r="EL226" s="2">
        <f t="shared" si="724"/>
        <v>0.33857866696357147</v>
      </c>
      <c r="EM226" s="2">
        <f t="shared" si="725"/>
        <v>0.34052920748383952</v>
      </c>
      <c r="EN226" s="2">
        <f t="shared" si="726"/>
        <v>0.35839089446440237</v>
      </c>
      <c r="EO226" s="2">
        <f t="shared" si="727"/>
        <v>0.35930011069246998</v>
      </c>
      <c r="EQ226" s="2">
        <f t="shared" si="728"/>
        <v>0.33597875538964833</v>
      </c>
      <c r="ER226" s="2">
        <f t="shared" si="729"/>
        <v>0.3302889726415561</v>
      </c>
      <c r="ES226" s="2">
        <f t="shared" si="729"/>
        <v>0.33146543566257508</v>
      </c>
      <c r="ET226" s="2">
        <f t="shared" si="729"/>
        <v>0.31791485333664693</v>
      </c>
      <c r="EU226" s="2">
        <f t="shared" si="729"/>
        <v>0.31834483912400885</v>
      </c>
      <c r="EV226" s="2">
        <f t="shared" si="729"/>
        <v>0.32535666083922921</v>
      </c>
      <c r="EW226" s="2">
        <f t="shared" si="729"/>
        <v>0.33596013117521017</v>
      </c>
      <c r="EX226" s="2">
        <f t="shared" si="729"/>
        <v>0.33578213005260055</v>
      </c>
      <c r="EY226" s="2">
        <f t="shared" si="729"/>
        <v>0.32937536453666666</v>
      </c>
      <c r="EZ226" s="2">
        <f t="shared" si="729"/>
        <v>0.33908185353851361</v>
      </c>
      <c r="FA226" s="2">
        <f t="shared" si="729"/>
        <v>0.33222196463595943</v>
      </c>
      <c r="FB226" s="2">
        <f t="shared" si="729"/>
        <v>0.33671680593925585</v>
      </c>
      <c r="FC226" s="2">
        <f t="shared" si="729"/>
        <v>0.34575691484724991</v>
      </c>
      <c r="FD226" s="2">
        <f t="shared" si="729"/>
        <v>0.34261534357571727</v>
      </c>
      <c r="FE226" s="2">
        <f t="shared" si="729"/>
        <v>0.34467382931111357</v>
      </c>
      <c r="FG226" s="2">
        <f t="shared" si="730"/>
        <v>0.99999995830286625</v>
      </c>
      <c r="FH226" s="2">
        <f t="shared" si="731"/>
        <v>0.99999981860174048</v>
      </c>
      <c r="FI226" s="2">
        <f t="shared" si="731"/>
        <v>0.99999979730934652</v>
      </c>
      <c r="FJ226" s="2">
        <f t="shared" si="731"/>
        <v>0.99999979829747276</v>
      </c>
      <c r="FK226" s="2">
        <f t="shared" si="731"/>
        <v>0.99999984777120554</v>
      </c>
      <c r="FL226" s="2">
        <f t="shared" si="731"/>
        <v>0.99999989450829085</v>
      </c>
      <c r="FM226" s="2">
        <f t="shared" si="731"/>
        <v>0.99999989943467382</v>
      </c>
      <c r="FN226" s="2">
        <f t="shared" si="731"/>
        <v>0.99999988841538912</v>
      </c>
      <c r="FO226" s="2">
        <f t="shared" si="731"/>
        <v>0.99999990029235597</v>
      </c>
      <c r="FP226" s="2">
        <f t="shared" si="731"/>
        <v>0.99999985346909892</v>
      </c>
      <c r="FQ226" s="2">
        <f t="shared" si="731"/>
        <v>0.99999983309104445</v>
      </c>
      <c r="FR226" s="2">
        <f t="shared" si="731"/>
        <v>0.99999979741612866</v>
      </c>
      <c r="FS226" s="2">
        <f t="shared" si="731"/>
        <v>0.99999976275150471</v>
      </c>
      <c r="FT226" s="2">
        <f t="shared" si="731"/>
        <v>0.99999970577329012</v>
      </c>
      <c r="FU226" s="2">
        <f t="shared" si="731"/>
        <v>0.99999945269580359</v>
      </c>
      <c r="FW226" s="2">
        <f t="shared" si="748"/>
        <v>0.99475112332359128</v>
      </c>
      <c r="FX226" s="2">
        <f t="shared" si="588"/>
        <v>0.9940430352573878</v>
      </c>
      <c r="FY226" s="2">
        <f t="shared" si="589"/>
        <v>0.99313764524749049</v>
      </c>
      <c r="FZ226" s="2">
        <f t="shared" si="590"/>
        <v>0.99628139344766853</v>
      </c>
      <c r="GA226" s="2">
        <f t="shared" si="591"/>
        <v>0.9965617628940715</v>
      </c>
      <c r="GB226" s="2">
        <f t="shared" si="592"/>
        <v>0.99750459236472111</v>
      </c>
      <c r="GC226" s="2">
        <f t="shared" si="593"/>
        <v>0.997741351501095</v>
      </c>
      <c r="GD226" s="2">
        <f t="shared" si="594"/>
        <v>0.9979395574161245</v>
      </c>
      <c r="GE226" s="2">
        <f t="shared" si="595"/>
        <v>0.99796529403162493</v>
      </c>
      <c r="GF226" s="2">
        <f t="shared" si="596"/>
        <v>0.99733375483346987</v>
      </c>
      <c r="GG226" s="2">
        <f t="shared" si="597"/>
        <v>0.9970437884314105</v>
      </c>
      <c r="GH226" s="2">
        <f t="shared" si="598"/>
        <v>0.99593561326297309</v>
      </c>
      <c r="GI226" s="2">
        <f t="shared" si="599"/>
        <v>0.99449059161031639</v>
      </c>
      <c r="GJ226" s="2">
        <f t="shared" si="600"/>
        <v>0.99221240002521693</v>
      </c>
      <c r="GK226" s="2">
        <f t="shared" si="601"/>
        <v>0.98613128062112887</v>
      </c>
      <c r="GM226" s="82">
        <f t="shared" si="749"/>
        <v>1.3346998414308305E-179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7.0106048180531849E-148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1.0371845945280005E-118</v>
      </c>
      <c r="HT226" s="82">
        <f t="shared" si="630"/>
        <v>4.2047027597729458E-204</v>
      </c>
      <c r="HU226" s="82">
        <f t="shared" si="631"/>
        <v>5.9905739640388857E-205</v>
      </c>
      <c r="HV226" s="82">
        <f t="shared" si="632"/>
        <v>1.1792525498692347E-251</v>
      </c>
      <c r="HW226" s="82">
        <f t="shared" si="633"/>
        <v>5.7337491251343593E-306</v>
      </c>
      <c r="HX226" s="82">
        <f t="shared" si="634"/>
        <v>4.5264042238070597E-308</v>
      </c>
      <c r="HY226" s="82">
        <f t="shared" si="635"/>
        <v>3.2640435227394708E-299</v>
      </c>
      <c r="HZ226" s="82">
        <f t="shared" si="636"/>
        <v>1.0617142061947245E-307</v>
      </c>
      <c r="IA226" s="82">
        <f t="shared" si="637"/>
        <v>1.667628336105295E-288</v>
      </c>
      <c r="IB226" s="82">
        <f t="shared" si="638"/>
        <v>0</v>
      </c>
      <c r="IC226" s="82">
        <f t="shared" si="639"/>
        <v>1.8256097904880749E-300</v>
      </c>
      <c r="ID226" s="82">
        <f t="shared" si="640"/>
        <v>1.0975988862813956E-245</v>
      </c>
      <c r="IE226" s="82">
        <f t="shared" si="641"/>
        <v>7.255424040062362E-230</v>
      </c>
      <c r="IF226" s="82">
        <f t="shared" si="642"/>
        <v>4.0938462277611631E-156</v>
      </c>
      <c r="IG226" s="82">
        <f t="shared" si="643"/>
        <v>2.514257415926031E-194</v>
      </c>
      <c r="II226" s="82">
        <f t="shared" si="752"/>
        <v>1.9310177951124684E-28</v>
      </c>
      <c r="IJ226" s="82">
        <f t="shared" si="753"/>
        <v>8.596366416886924E-46</v>
      </c>
      <c r="IK226" s="82">
        <f t="shared" si="754"/>
        <v>6.9398694834622361E-47</v>
      </c>
      <c r="IL226" s="82">
        <f t="shared" si="755"/>
        <v>1.3982434144217188E-66</v>
      </c>
      <c r="IM226" s="82">
        <f t="shared" si="756"/>
        <v>4.0238993990503698E-77</v>
      </c>
      <c r="IN226" s="82">
        <f t="shared" si="757"/>
        <v>2.1029018656961347E-81</v>
      </c>
      <c r="IO226" s="82">
        <f t="shared" si="758"/>
        <v>5.6109367252700585E-81</v>
      </c>
      <c r="IP226" s="82">
        <f t="shared" si="759"/>
        <v>8.0855176412182437E-85</v>
      </c>
      <c r="IQ226" s="82">
        <f t="shared" si="760"/>
        <v>5.0797533890502929E-80</v>
      </c>
      <c r="IR226" s="82">
        <f t="shared" si="761"/>
        <v>3.341048755507631E-84</v>
      </c>
      <c r="IS226" s="82">
        <f t="shared" si="762"/>
        <v>1.3344877434668404E-79</v>
      </c>
      <c r="IT226" s="82">
        <f t="shared" si="763"/>
        <v>1.0097210738666664E-62</v>
      </c>
      <c r="IU226" s="82">
        <f t="shared" si="764"/>
        <v>2.4821636700280582E-56</v>
      </c>
      <c r="IV226" s="82">
        <f t="shared" si="765"/>
        <v>2.5715858951145491E-69</v>
      </c>
      <c r="IW226" s="82">
        <f t="shared" si="766"/>
        <v>2.5592491845185531E-70</v>
      </c>
      <c r="IY226" s="82">
        <f t="shared" si="767"/>
        <v>1.9310177951124684E-28</v>
      </c>
      <c r="IZ226" s="82">
        <f t="shared" si="768"/>
        <v>8.596366416886924E-46</v>
      </c>
      <c r="JA226" s="82">
        <f t="shared" si="769"/>
        <v>6.9398694834622361E-47</v>
      </c>
      <c r="JB226" s="82">
        <f t="shared" si="770"/>
        <v>1.3982434144217188E-66</v>
      </c>
      <c r="JC226" s="82">
        <f t="shared" si="771"/>
        <v>4.0238993990503698E-77</v>
      </c>
      <c r="JD226" s="82">
        <f t="shared" si="772"/>
        <v>2.1029018656961347E-81</v>
      </c>
      <c r="JE226" s="82">
        <f t="shared" si="773"/>
        <v>5.6109367252700585E-81</v>
      </c>
      <c r="JF226" s="82">
        <f t="shared" si="774"/>
        <v>8.0855176412182437E-85</v>
      </c>
      <c r="JG226" s="82">
        <f t="shared" si="775"/>
        <v>5.0797533890502929E-80</v>
      </c>
      <c r="JH226" s="82">
        <f t="shared" si="776"/>
        <v>3.341048755507631E-84</v>
      </c>
      <c r="JI226" s="82">
        <f t="shared" si="777"/>
        <v>1.3344877434668404E-79</v>
      </c>
      <c r="JJ226" s="82">
        <f t="shared" si="778"/>
        <v>1.0097210738666664E-62</v>
      </c>
      <c r="JK226" s="82">
        <f t="shared" si="779"/>
        <v>2.4821636700280582E-56</v>
      </c>
      <c r="JL226" s="82">
        <f t="shared" si="780"/>
        <v>2.5715858951145491E-69</v>
      </c>
      <c r="JM226" s="82">
        <f t="shared" si="781"/>
        <v>2.5592491845185531E-70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0.50651962637362646</v>
      </c>
      <c r="DL227" s="2">
        <f t="shared" si="713"/>
        <v>0.54548410878754172</v>
      </c>
      <c r="DM227" s="2">
        <f t="shared" si="713"/>
        <v>0.51317367613636367</v>
      </c>
      <c r="DN227" s="2">
        <f t="shared" si="713"/>
        <v>0.5329217016129032</v>
      </c>
      <c r="DO227" s="2">
        <f t="shared" si="713"/>
        <v>0.54608870771756979</v>
      </c>
      <c r="DP227" s="2">
        <f t="shared" si="713"/>
        <v>0.62212675724637689</v>
      </c>
      <c r="DQ227" s="2">
        <f t="shared" si="713"/>
        <v>0.55143782043478251</v>
      </c>
      <c r="DR227" s="2">
        <f t="shared" si="713"/>
        <v>0.52196422461538461</v>
      </c>
      <c r="DS227" s="2">
        <f t="shared" si="713"/>
        <v>0.51438471101449279</v>
      </c>
      <c r="DT227" s="2">
        <f t="shared" si="713"/>
        <v>0.5497787775041052</v>
      </c>
      <c r="DU227" s="2">
        <f t="shared" si="713"/>
        <v>0.5294148137931034</v>
      </c>
      <c r="DV227" s="2">
        <f t="shared" si="713"/>
        <v>0.50179843200146612</v>
      </c>
      <c r="DW227" s="2">
        <f t="shared" si="713"/>
        <v>0.49862364795008912</v>
      </c>
      <c r="DX227" s="2">
        <f t="shared" si="713"/>
        <v>0.4811998309738309</v>
      </c>
      <c r="DY227" s="2">
        <f t="shared" si="713"/>
        <v>0.42310852401026389</v>
      </c>
      <c r="DZ227" s="5"/>
      <c r="EA227" s="2">
        <f t="shared" si="652"/>
        <v>0.31335464819839309</v>
      </c>
      <c r="EB227" s="2">
        <f t="shared" si="714"/>
        <v>0.323929509182043</v>
      </c>
      <c r="EC227" s="2">
        <f t="shared" si="715"/>
        <v>0.31907186630672896</v>
      </c>
      <c r="ED227" s="2">
        <f t="shared" si="716"/>
        <v>0.31265066872074876</v>
      </c>
      <c r="EE227" s="2">
        <f t="shared" si="717"/>
        <v>0.31380847247992183</v>
      </c>
      <c r="EF227" s="2">
        <f t="shared" si="718"/>
        <v>0.31193026761515019</v>
      </c>
      <c r="EG227" s="2">
        <f t="shared" si="719"/>
        <v>0.34116139398084805</v>
      </c>
      <c r="EH227" s="2">
        <f t="shared" si="720"/>
        <v>0.33083520855614967</v>
      </c>
      <c r="EI227" s="2">
        <f t="shared" si="721"/>
        <v>0.3275831504588797</v>
      </c>
      <c r="EJ227" s="2">
        <f t="shared" si="722"/>
        <v>0.32451339418251224</v>
      </c>
      <c r="EK227" s="2">
        <f t="shared" si="723"/>
        <v>0.32604003960456029</v>
      </c>
      <c r="EL227" s="2">
        <f t="shared" si="724"/>
        <v>0.33845887133716268</v>
      </c>
      <c r="EM227" s="2">
        <f t="shared" si="725"/>
        <v>0.34041479205292052</v>
      </c>
      <c r="EN227" s="2">
        <f t="shared" si="726"/>
        <v>0.35841687759634228</v>
      </c>
      <c r="EO227" s="2">
        <f t="shared" si="727"/>
        <v>0.35923657716284141</v>
      </c>
      <c r="EP227" s="5"/>
      <c r="EQ227" s="2">
        <f t="shared" si="728"/>
        <v>0.3357993660170121</v>
      </c>
      <c r="ER227" s="2">
        <f t="shared" si="729"/>
        <v>0.33005547684360687</v>
      </c>
      <c r="ES227" s="2">
        <f t="shared" si="729"/>
        <v>0.33128950876336521</v>
      </c>
      <c r="ET227" s="2">
        <f t="shared" si="729"/>
        <v>0.31753559457500402</v>
      </c>
      <c r="EU227" s="2">
        <f t="shared" si="729"/>
        <v>0.31806507012581697</v>
      </c>
      <c r="EV227" s="2">
        <f t="shared" si="729"/>
        <v>0.32514447217369796</v>
      </c>
      <c r="EW227" s="2">
        <f t="shared" si="729"/>
        <v>0.33580055487503324</v>
      </c>
      <c r="EX227" s="2">
        <f t="shared" si="729"/>
        <v>0.33556493776746732</v>
      </c>
      <c r="EY227" s="2">
        <f t="shared" si="729"/>
        <v>0.32909490427544491</v>
      </c>
      <c r="EZ227" s="2">
        <f t="shared" si="729"/>
        <v>0.33891194015399939</v>
      </c>
      <c r="FA227" s="2">
        <f t="shared" si="729"/>
        <v>0.33195547590131647</v>
      </c>
      <c r="FB227" s="2">
        <f t="shared" si="729"/>
        <v>0.33657898566250677</v>
      </c>
      <c r="FC227" s="2">
        <f t="shared" si="729"/>
        <v>0.3456946567741308</v>
      </c>
      <c r="FD227" s="2">
        <f t="shared" si="729"/>
        <v>0.34248105384617217</v>
      </c>
      <c r="FE227" s="2">
        <f t="shared" si="729"/>
        <v>0.34446931241863871</v>
      </c>
      <c r="FG227" s="2">
        <f t="shared" si="730"/>
        <v>0.99999996197176189</v>
      </c>
      <c r="FH227" s="2">
        <f t="shared" si="731"/>
        <v>0.99999983456281838</v>
      </c>
      <c r="FI227" s="2">
        <f t="shared" si="731"/>
        <v>0.99999981514392366</v>
      </c>
      <c r="FJ227" s="2">
        <f t="shared" si="731"/>
        <v>0.99999981604510557</v>
      </c>
      <c r="FK227" s="2">
        <f t="shared" si="731"/>
        <v>0.99999986116568751</v>
      </c>
      <c r="FL227" s="2">
        <f t="shared" si="731"/>
        <v>0.99999990379041692</v>
      </c>
      <c r="FM227" s="2">
        <f t="shared" si="731"/>
        <v>0.99999990828333163</v>
      </c>
      <c r="FN227" s="2">
        <f t="shared" si="731"/>
        <v>0.99999989823362434</v>
      </c>
      <c r="FO227" s="2">
        <f t="shared" si="731"/>
        <v>0.99999990906554714</v>
      </c>
      <c r="FP227" s="2">
        <f t="shared" si="731"/>
        <v>0.99999986636222826</v>
      </c>
      <c r="FQ227" s="2">
        <f t="shared" si="731"/>
        <v>0.99999984777722106</v>
      </c>
      <c r="FR227" s="2">
        <f t="shared" si="731"/>
        <v>0.99999981524131021</v>
      </c>
      <c r="FS227" s="2">
        <f t="shared" si="731"/>
        <v>0.9999997836267962</v>
      </c>
      <c r="FT227" s="2">
        <f t="shared" si="731"/>
        <v>0.99999973166204437</v>
      </c>
      <c r="FU227" s="2">
        <f t="shared" si="731"/>
        <v>0.99999950085261646</v>
      </c>
      <c r="FV227" s="5"/>
      <c r="FW227" s="2">
        <f t="shared" si="748"/>
        <v>0.99521075569171247</v>
      </c>
      <c r="FX227" s="2">
        <f t="shared" si="588"/>
        <v>0.99456433449008985</v>
      </c>
      <c r="FY227" s="2">
        <f t="shared" si="589"/>
        <v>0.99373767681108915</v>
      </c>
      <c r="FZ227" s="2">
        <f t="shared" si="590"/>
        <v>0.99660748049453407</v>
      </c>
      <c r="GA227" s="2">
        <f t="shared" si="591"/>
        <v>0.99686334156537848</v>
      </c>
      <c r="GB227" s="2">
        <f t="shared" si="592"/>
        <v>0.99772366137502089</v>
      </c>
      <c r="GC227" s="2">
        <f t="shared" si="593"/>
        <v>0.9979396786254684</v>
      </c>
      <c r="GD227" s="2">
        <f t="shared" si="594"/>
        <v>0.99812051328505846</v>
      </c>
      <c r="GE227" s="2">
        <f t="shared" si="595"/>
        <v>0.99814399381731034</v>
      </c>
      <c r="GF227" s="2">
        <f t="shared" si="596"/>
        <v>0.99756778490844367</v>
      </c>
      <c r="GG227" s="2">
        <f t="shared" si="597"/>
        <v>0.99730320152943008</v>
      </c>
      <c r="GH227" s="2">
        <f t="shared" si="598"/>
        <v>0.99629190914571286</v>
      </c>
      <c r="GI227" s="2">
        <f t="shared" si="599"/>
        <v>0.99497292286293537</v>
      </c>
      <c r="GJ227" s="2">
        <f t="shared" si="600"/>
        <v>0.99289275435240054</v>
      </c>
      <c r="GK227" s="2">
        <f t="shared" si="601"/>
        <v>0.98733612390876846</v>
      </c>
      <c r="GL227" s="5"/>
      <c r="GM227" s="82">
        <f t="shared" si="749"/>
        <v>5.6467939677101761E-182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3.5061944078280189E-150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2.3713437802850829E-121</v>
      </c>
      <c r="HT227" s="82">
        <f t="shared" si="630"/>
        <v>1.1308840887921677E-208</v>
      </c>
      <c r="HU227" s="82">
        <f t="shared" si="631"/>
        <v>1.0170759049191037E-209</v>
      </c>
      <c r="HV227" s="82">
        <f t="shared" si="632"/>
        <v>2.6938703615991133E-257</v>
      </c>
      <c r="HW227" s="82">
        <f t="shared" si="633"/>
        <v>0</v>
      </c>
      <c r="HX227" s="82">
        <f t="shared" si="634"/>
        <v>0</v>
      </c>
      <c r="HY227" s="82">
        <f t="shared" si="635"/>
        <v>1.8621951069673491E-305</v>
      </c>
      <c r="HZ227" s="82">
        <f t="shared" si="636"/>
        <v>0</v>
      </c>
      <c r="IA227" s="82">
        <f t="shared" si="637"/>
        <v>1.7062198149727021E-294</v>
      </c>
      <c r="IB227" s="82">
        <f t="shared" si="638"/>
        <v>0</v>
      </c>
      <c r="IC227" s="82">
        <f t="shared" si="639"/>
        <v>5.8956035794937165E-307</v>
      </c>
      <c r="ID227" s="82">
        <f t="shared" si="640"/>
        <v>3.5318712230820903E-251</v>
      </c>
      <c r="IE227" s="82">
        <f t="shared" si="641"/>
        <v>3.4594357147548059E-235</v>
      </c>
      <c r="IF227" s="82">
        <f t="shared" si="642"/>
        <v>7.2673052297929966E-160</v>
      </c>
      <c r="IG227" s="82">
        <f t="shared" si="643"/>
        <v>2.2102247720418484E-199</v>
      </c>
      <c r="II227" s="82">
        <f t="shared" si="752"/>
        <v>2.1724225364533239E-29</v>
      </c>
      <c r="IJ227" s="82">
        <f t="shared" si="753"/>
        <v>2.1641599713593979E-47</v>
      </c>
      <c r="IK227" s="82">
        <f t="shared" si="754"/>
        <v>1.4305049789519691E-48</v>
      </c>
      <c r="IL227" s="82">
        <f t="shared" si="755"/>
        <v>9.8903057725315357E-69</v>
      </c>
      <c r="IM227" s="82">
        <f t="shared" si="756"/>
        <v>1.3808242571045377E-79</v>
      </c>
      <c r="IN227" s="82">
        <f t="shared" si="757"/>
        <v>7.2318638741999869E-84</v>
      </c>
      <c r="IO227" s="82">
        <f t="shared" si="758"/>
        <v>2.1834214251529396E-83</v>
      </c>
      <c r="IP227" s="82">
        <f t="shared" si="759"/>
        <v>2.6239600695425393E-87</v>
      </c>
      <c r="IQ227" s="82">
        <f t="shared" si="760"/>
        <v>2.3202167636928457E-82</v>
      </c>
      <c r="IR227" s="82">
        <f t="shared" si="761"/>
        <v>8.8109864062344233E-87</v>
      </c>
      <c r="IS227" s="82">
        <f t="shared" si="762"/>
        <v>4.4320574244235821E-82</v>
      </c>
      <c r="IT227" s="82">
        <f t="shared" si="763"/>
        <v>8.8815268927322909E-65</v>
      </c>
      <c r="IU227" s="82">
        <f t="shared" si="764"/>
        <v>2.7852202573050693E-58</v>
      </c>
      <c r="IV227" s="82">
        <f t="shared" si="765"/>
        <v>6.6438425712794014E-72</v>
      </c>
      <c r="IW227" s="82">
        <f t="shared" si="766"/>
        <v>2.6241728881629206E-73</v>
      </c>
      <c r="IY227" s="82">
        <f t="shared" si="767"/>
        <v>2.1724225364533239E-29</v>
      </c>
      <c r="IZ227" s="82">
        <f t="shared" si="768"/>
        <v>2.1641599713593979E-47</v>
      </c>
      <c r="JA227" s="82">
        <f t="shared" si="769"/>
        <v>1.4305049789519691E-48</v>
      </c>
      <c r="JB227" s="82">
        <f t="shared" si="770"/>
        <v>9.8903057725315357E-69</v>
      </c>
      <c r="JC227" s="82">
        <f t="shared" si="771"/>
        <v>1.3808242571045377E-79</v>
      </c>
      <c r="JD227" s="82">
        <f t="shared" si="772"/>
        <v>7.2318638741999869E-84</v>
      </c>
      <c r="JE227" s="82">
        <f t="shared" si="773"/>
        <v>2.1834214251529396E-83</v>
      </c>
      <c r="JF227" s="82">
        <f t="shared" si="774"/>
        <v>2.6239600695425393E-87</v>
      </c>
      <c r="JG227" s="82">
        <f t="shared" si="775"/>
        <v>2.3202167636928457E-82</v>
      </c>
      <c r="JH227" s="82">
        <f t="shared" si="776"/>
        <v>8.8109864062344233E-87</v>
      </c>
      <c r="JI227" s="82">
        <f t="shared" si="777"/>
        <v>4.4320574244235821E-82</v>
      </c>
      <c r="JJ227" s="82">
        <f t="shared" si="778"/>
        <v>8.8815268927322909E-65</v>
      </c>
      <c r="JK227" s="82">
        <f t="shared" si="779"/>
        <v>2.7852202573050693E-58</v>
      </c>
      <c r="JL227" s="82">
        <f t="shared" si="780"/>
        <v>6.6438425712794014E-72</v>
      </c>
      <c r="JM227" s="82">
        <f t="shared" si="781"/>
        <v>2.6241728881629206E-73</v>
      </c>
    </row>
    <row r="228" spans="1:273" x14ac:dyDescent="0.25">
      <c r="AY228" s="5"/>
      <c r="AZ228" s="5"/>
      <c r="BO228" s="28">
        <f>SLOPE(BO27:BO227,$B27:$B227)</f>
        <v>6.2015384615384656E-4</v>
      </c>
      <c r="BP228" s="28">
        <f t="shared" ref="BP228:CC228" si="782">SLOPE(BP27:BP227,$B27:$B227)</f>
        <v>8.7449276974416027E-4</v>
      </c>
      <c r="BQ228" s="28">
        <f t="shared" si="782"/>
        <v>7.0720454545454591E-4</v>
      </c>
      <c r="BR228" s="28">
        <f t="shared" si="782"/>
        <v>8.4643709677419317E-4</v>
      </c>
      <c r="BS228" s="28">
        <f t="shared" si="782"/>
        <v>9.2040804597701164E-4</v>
      </c>
      <c r="BT228" s="28">
        <f t="shared" si="782"/>
        <v>1.2937608695652171E-3</v>
      </c>
      <c r="BU228" s="28">
        <f t="shared" si="782"/>
        <v>8.9088565217391275E-4</v>
      </c>
      <c r="BV228" s="28">
        <f t="shared" si="782"/>
        <v>7.1052076923076922E-4</v>
      </c>
      <c r="BW228" s="28">
        <f t="shared" si="782"/>
        <v>5.6269652173913107E-4</v>
      </c>
      <c r="BX228" s="28">
        <f t="shared" si="782"/>
        <v>7.8467077175697929E-4</v>
      </c>
      <c r="BY228" s="28">
        <f t="shared" si="782"/>
        <v>7.785034482758619E-4</v>
      </c>
      <c r="BZ228" s="28">
        <f t="shared" si="782"/>
        <v>6.6796389296187668E-4</v>
      </c>
      <c r="CA228" s="28">
        <f t="shared" si="782"/>
        <v>6.2215207219251385E-4</v>
      </c>
      <c r="CB228" s="28">
        <f t="shared" si="782"/>
        <v>5.6398507078507033E-4</v>
      </c>
      <c r="CC228" s="28">
        <f t="shared" si="782"/>
        <v>2.4152162756598233E-4</v>
      </c>
      <c r="CE228" s="28">
        <f>SLOPE(CE27:CE227,$B27:$B227)</f>
        <v>-4.1203397345889516E-4</v>
      </c>
      <c r="CF228" s="28">
        <f t="shared" ref="CF228:CS228" si="783">SLOPE(CF27:CF227,$B27:$B227)</f>
        <v>-2.9564071836627484E-4</v>
      </c>
      <c r="CG228" s="28">
        <f t="shared" si="783"/>
        <v>-3.0067017015909548E-4</v>
      </c>
      <c r="CH228" s="28">
        <f t="shared" si="783"/>
        <v>-4.2836253900156008E-4</v>
      </c>
      <c r="CI228" s="28">
        <f t="shared" si="783"/>
        <v>-3.2027863180694266E-4</v>
      </c>
      <c r="CJ228" s="28">
        <f t="shared" si="783"/>
        <v>-3.3297683578999832E-4</v>
      </c>
      <c r="CK228" s="28">
        <f t="shared" si="783"/>
        <v>-1.1141977721321075E-4</v>
      </c>
      <c r="CL228" s="28">
        <f t="shared" si="783"/>
        <v>-2.606898395721923E-4</v>
      </c>
      <c r="CM228" s="28">
        <f t="shared" si="783"/>
        <v>-2.9513403060050624E-4</v>
      </c>
      <c r="CN228" s="28">
        <f t="shared" si="783"/>
        <v>-3.0452819376142361E-4</v>
      </c>
      <c r="CO228" s="28">
        <f t="shared" si="783"/>
        <v>-3.2280322935705698E-4</v>
      </c>
      <c r="CP228" s="28">
        <f t="shared" si="783"/>
        <v>-1.1979562640878347E-4</v>
      </c>
      <c r="CQ228" s="28">
        <f t="shared" si="783"/>
        <v>-1.1441543091901483E-4</v>
      </c>
      <c r="CR228" s="28">
        <f t="shared" si="783"/>
        <v>2.5983131939908751E-5</v>
      </c>
      <c r="CS228" s="28">
        <f t="shared" si="783"/>
        <v>-6.3533529628554937E-5</v>
      </c>
      <c r="CU228" s="28">
        <f>SLOPE(CU27:CU227,$B27:$B227)</f>
        <v>-1.7938937263626675E-4</v>
      </c>
      <c r="CV228" s="28">
        <f t="shared" ref="CV228:DI228" si="784">SLOPE(CV27:CV227,$B27:$B227)</f>
        <v>-2.3349579794924459E-4</v>
      </c>
      <c r="CW228" s="28">
        <f t="shared" si="784"/>
        <v>-1.7592689920987122E-4</v>
      </c>
      <c r="CX228" s="28">
        <f t="shared" si="784"/>
        <v>-3.792587616429277E-4</v>
      </c>
      <c r="CY228" s="28">
        <f t="shared" si="784"/>
        <v>-2.7976899819189894E-4</v>
      </c>
      <c r="CZ228" s="28">
        <f t="shared" si="784"/>
        <v>-2.1218866553128916E-4</v>
      </c>
      <c r="DA228" s="28">
        <f t="shared" si="784"/>
        <v>-1.5957630017697386E-4</v>
      </c>
      <c r="DB228" s="28">
        <f t="shared" si="784"/>
        <v>-2.1719228513319668E-4</v>
      </c>
      <c r="DC228" s="28">
        <f t="shared" si="784"/>
        <v>-2.8046026122173127E-4</v>
      </c>
      <c r="DD228" s="28">
        <f t="shared" si="784"/>
        <v>-1.6991338451420799E-4</v>
      </c>
      <c r="DE228" s="28">
        <f t="shared" si="784"/>
        <v>-2.6648873464295053E-4</v>
      </c>
      <c r="DF228" s="28">
        <f t="shared" si="784"/>
        <v>-1.3782027674907708E-4</v>
      </c>
      <c r="DG228" s="28">
        <f t="shared" si="784"/>
        <v>-6.2258073119145354E-5</v>
      </c>
      <c r="DH228" s="28">
        <f t="shared" si="784"/>
        <v>-1.3428972954508258E-4</v>
      </c>
      <c r="DI228" s="28">
        <f t="shared" si="784"/>
        <v>-2.045168924749095E-4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0.38248885714285713</v>
      </c>
      <c r="BP229" s="28">
        <f t="shared" ref="BP229:CC229" si="786">INTERCEPT(BP27:BP227,$B27:$B227)</f>
        <v>0.3705855548387097</v>
      </c>
      <c r="BQ229" s="28">
        <f t="shared" si="786"/>
        <v>0.37173276704545455</v>
      </c>
      <c r="BR229" s="28">
        <f t="shared" si="786"/>
        <v>0.3636342822580646</v>
      </c>
      <c r="BS229" s="28">
        <f t="shared" si="786"/>
        <v>0.3620070985221675</v>
      </c>
      <c r="BT229" s="28">
        <f t="shared" si="786"/>
        <v>0.36337458333333345</v>
      </c>
      <c r="BU229" s="28">
        <f t="shared" si="786"/>
        <v>0.37326069000000001</v>
      </c>
      <c r="BV229" s="28">
        <f t="shared" si="786"/>
        <v>0.37986007076923073</v>
      </c>
      <c r="BW229" s="28">
        <f t="shared" si="786"/>
        <v>0.40184540666666663</v>
      </c>
      <c r="BX229" s="28">
        <f t="shared" si="786"/>
        <v>0.39284462315270935</v>
      </c>
      <c r="BY229" s="28">
        <f t="shared" si="786"/>
        <v>0.37371412413793104</v>
      </c>
      <c r="BZ229" s="28">
        <f t="shared" si="786"/>
        <v>0.36820565340909084</v>
      </c>
      <c r="CA229" s="28">
        <f t="shared" si="786"/>
        <v>0.37419323351158634</v>
      </c>
      <c r="CB229" s="28">
        <f t="shared" si="786"/>
        <v>0.3684028168168168</v>
      </c>
      <c r="CC229" s="28">
        <f t="shared" si="786"/>
        <v>0.37480419849706742</v>
      </c>
      <c r="CD229" s="2"/>
      <c r="CE229" s="28">
        <f>INTERCEPT(CE27:CE227,$B27:$B227)</f>
        <v>0.39576144289017212</v>
      </c>
      <c r="CF229" s="28">
        <f t="shared" ref="CF229:CS229" si="787">INTERCEPT(CF27:CF227,$B27:$B227)</f>
        <v>0.38305765285529797</v>
      </c>
      <c r="CG229" s="28">
        <f t="shared" si="787"/>
        <v>0.37920590033854806</v>
      </c>
      <c r="CH229" s="28">
        <f t="shared" si="787"/>
        <v>0.39832317652106081</v>
      </c>
      <c r="CI229" s="28">
        <f t="shared" si="787"/>
        <v>0.37786419884131034</v>
      </c>
      <c r="CJ229" s="28">
        <f t="shared" si="787"/>
        <v>0.37852563477314988</v>
      </c>
      <c r="CK229" s="28">
        <f t="shared" si="787"/>
        <v>0.36344534942349022</v>
      </c>
      <c r="CL229" s="28">
        <f t="shared" si="787"/>
        <v>0.38297317647058815</v>
      </c>
      <c r="CM229" s="28">
        <f t="shared" si="787"/>
        <v>0.38660995657898095</v>
      </c>
      <c r="CN229" s="28">
        <f t="shared" si="787"/>
        <v>0.38541903293479696</v>
      </c>
      <c r="CO229" s="28">
        <f t="shared" si="787"/>
        <v>0.39060068547597171</v>
      </c>
      <c r="CP229" s="28">
        <f t="shared" si="787"/>
        <v>0.36241799661891938</v>
      </c>
      <c r="CQ229" s="28">
        <f t="shared" si="787"/>
        <v>0.36329787823672349</v>
      </c>
      <c r="CR229" s="28">
        <f t="shared" si="787"/>
        <v>0.35322025120836054</v>
      </c>
      <c r="CS229" s="28">
        <f t="shared" si="787"/>
        <v>0.3719432830885524</v>
      </c>
      <c r="CT229" s="2"/>
      <c r="CU229" s="28">
        <f>INTERCEPT(CU27:CU227,$B27:$B227)</f>
        <v>0.37167724054426543</v>
      </c>
      <c r="CV229" s="28">
        <f t="shared" ref="CV229:DI229" si="788">INTERCEPT(CV27:CV227,$B27:$B227)</f>
        <v>0.3767546364334558</v>
      </c>
      <c r="CW229" s="28">
        <f t="shared" si="788"/>
        <v>0.36647488860533944</v>
      </c>
      <c r="CX229" s="28">
        <f t="shared" si="788"/>
        <v>0.39338734690358956</v>
      </c>
      <c r="CY229" s="28">
        <f t="shared" si="788"/>
        <v>0.37401886976419674</v>
      </c>
      <c r="CZ229" s="28">
        <f t="shared" si="788"/>
        <v>0.36758220527995578</v>
      </c>
      <c r="DA229" s="28">
        <f t="shared" si="788"/>
        <v>0.36771581491042798</v>
      </c>
      <c r="DB229" s="28">
        <f t="shared" si="788"/>
        <v>0.37900339479410666</v>
      </c>
      <c r="DC229" s="28">
        <f t="shared" si="788"/>
        <v>0.38518695651979118</v>
      </c>
      <c r="DD229" s="28">
        <f t="shared" si="788"/>
        <v>0.37289461705684102</v>
      </c>
      <c r="DE229" s="28">
        <f t="shared" si="788"/>
        <v>0.38525322282990659</v>
      </c>
      <c r="DF229" s="28">
        <f t="shared" si="788"/>
        <v>0.3641430410123222</v>
      </c>
      <c r="DG229" s="28">
        <f t="shared" si="788"/>
        <v>0.35814627139795985</v>
      </c>
      <c r="DH229" s="28">
        <f t="shared" si="788"/>
        <v>0.36933899975518869</v>
      </c>
      <c r="DI229" s="28">
        <f t="shared" si="788"/>
        <v>0.38537269091362059</v>
      </c>
    </row>
    <row r="230" spans="1:273" x14ac:dyDescent="0.25">
      <c r="A230" s="139"/>
      <c r="B230" s="28" t="s">
        <v>36</v>
      </c>
      <c r="C230" s="5">
        <f>C$7 - ABS(C$11)*Expt!$B$9</f>
        <v>-61.191277299721889</v>
      </c>
      <c r="D230" s="5">
        <f>D$7 - ABS(D$11)*Expt!$B$9</f>
        <v>-16.078398319846457</v>
      </c>
      <c r="E230" s="5">
        <f>E$7 - ABS(E$11)*Expt!$B$9</f>
        <v>-15.09057856101132</v>
      </c>
      <c r="F230" s="5">
        <f>F$7 - ABS(F$11)*Expt!$B$9</f>
        <v>-13.191155390118446</v>
      </c>
      <c r="G230" s="5">
        <f>G$7 - ABS(G$11)*Expt!$B$9</f>
        <v>-12.230829007657377</v>
      </c>
      <c r="H230" s="5">
        <f>H$7 - ABS(H$11)*Expt!$B$9</f>
        <v>-17.521697608630781</v>
      </c>
      <c r="I230" s="5">
        <f>I$7 - ABS(I$11)*Expt!$B$9</f>
        <v>-19.105363852493383</v>
      </c>
      <c r="J230" s="5">
        <f>J$7 - ABS(J$11)*Expt!$B$9</f>
        <v>-15.84777275543059</v>
      </c>
      <c r="K230" s="5">
        <f>K$7 - ABS(K$11)*Expt!$B$9</f>
        <v>-21.18200269008495</v>
      </c>
      <c r="L230" s="5">
        <f>L$7 - ABS(L$11)*Expt!$B$9</f>
        <v>-13.831836585528535</v>
      </c>
      <c r="M230" s="5">
        <f>M$7 - ABS(M$11)*Expt!$B$9</f>
        <v>-11.202383507968577</v>
      </c>
      <c r="N230" s="5">
        <f>N$7 - ABS(N$11)*Expt!$B$9</f>
        <v>-8.8211866961730792</v>
      </c>
      <c r="O230" s="5">
        <f>O$7 - ABS(O$11)*Expt!$B$9</f>
        <v>-8.0445020934046667</v>
      </c>
      <c r="P230" s="5">
        <f>P$7 - ABS(P$11)*Expt!$B$9</f>
        <v>-5.8224166140911038</v>
      </c>
      <c r="Q230" s="5">
        <f>Q$7 - ABS(Q$11)*Expt!$B$9</f>
        <v>9.3979602724032247</v>
      </c>
    </row>
    <row r="231" spans="1:273" x14ac:dyDescent="0.25">
      <c r="A231" s="139"/>
      <c r="B231" s="3" t="s">
        <v>60</v>
      </c>
      <c r="C231" s="68">
        <f t="shared" ref="C231:O231" si="789">C7 - C11*$S231</f>
        <v>14.502655511655902</v>
      </c>
      <c r="D231" s="68">
        <f t="shared" si="789"/>
        <v>30.465829867004643</v>
      </c>
      <c r="E231" s="68">
        <f t="shared" si="789"/>
        <v>31.670845272937072</v>
      </c>
      <c r="F231" s="68">
        <f t="shared" si="789"/>
        <v>31.617785684657424</v>
      </c>
      <c r="G231" s="68">
        <f t="shared" si="789"/>
        <v>28.562421859057491</v>
      </c>
      <c r="H231" s="68">
        <f t="shared" si="789"/>
        <v>24.580459364695241</v>
      </c>
      <c r="I231" s="68">
        <f t="shared" si="789"/>
        <v>24.061207759617197</v>
      </c>
      <c r="J231" s="68">
        <f t="shared" si="789"/>
        <v>25.190108797209234</v>
      </c>
      <c r="K231" s="68">
        <f t="shared" si="789"/>
        <v>23.968212442704953</v>
      </c>
      <c r="L231" s="68">
        <f t="shared" si="789"/>
        <v>28.14823209388318</v>
      </c>
      <c r="M231" s="68">
        <f t="shared" si="789"/>
        <v>29.56199280064153</v>
      </c>
      <c r="N231" s="68">
        <f t="shared" si="789"/>
        <v>31.665123853017796</v>
      </c>
      <c r="O231" s="68">
        <f t="shared" si="789"/>
        <v>33.380089240900929</v>
      </c>
      <c r="P231" s="68">
        <f t="shared" ref="P231:Q231" si="790">P7 - P11*$S231</f>
        <v>35.717055581731984</v>
      </c>
      <c r="Q231" s="68">
        <f t="shared" si="790"/>
        <v>42.455725393123473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142.05879826977355</v>
      </c>
      <c r="D232" s="68">
        <f t="shared" si="791"/>
        <v>143.4404960718274</v>
      </c>
      <c r="E232" s="68">
        <f t="shared" si="791"/>
        <v>144.98659302635005</v>
      </c>
      <c r="F232" s="68">
        <f t="shared" si="791"/>
        <v>138.29995526734493</v>
      </c>
      <c r="G232" s="68">
        <f t="shared" si="791"/>
        <v>137.44579008193651</v>
      </c>
      <c r="H232" s="68">
        <f t="shared" si="791"/>
        <v>133.95566489459875</v>
      </c>
      <c r="I232" s="68">
        <f t="shared" si="791"/>
        <v>132.87076693332571</v>
      </c>
      <c r="J232" s="68">
        <f t="shared" si="791"/>
        <v>131.87140697523697</v>
      </c>
      <c r="K232" s="68">
        <f t="shared" si="791"/>
        <v>131.73465551970946</v>
      </c>
      <c r="L232" s="68">
        <f t="shared" si="791"/>
        <v>134.67648907838554</v>
      </c>
      <c r="M232" s="68">
        <f t="shared" si="791"/>
        <v>135.80053200008808</v>
      </c>
      <c r="N232" s="68">
        <f t="shared" si="791"/>
        <v>139.26909407716394</v>
      </c>
      <c r="O232" s="68">
        <f t="shared" si="791"/>
        <v>142.58760717975946</v>
      </c>
      <c r="P232" s="68">
        <f t="shared" si="791"/>
        <v>146.36997461940683</v>
      </c>
      <c r="Q232" s="68">
        <f>Q10 + Q14*$S232</f>
        <v>152.70254064022865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188.83251692251636</v>
      </c>
      <c r="D233" s="2">
        <f>D$10 + ABS(D$14)*Expt!$B$10</f>
        <v>178.98056501472041</v>
      </c>
      <c r="E233" s="2">
        <f>E$10 + ABS(E$14)*Expt!$B$10</f>
        <v>179.11660792881955</v>
      </c>
      <c r="F233" s="2">
        <f>F$10 + ABS(F$14)*Expt!$B$10</f>
        <v>170.29692433875215</v>
      </c>
      <c r="G233" s="2">
        <f>G$10 + ABS(G$14)*Expt!$B$10</f>
        <v>167.53503425021427</v>
      </c>
      <c r="H233" s="2">
        <f>H$10 + ABS(H$14)*Expt!$B$10</f>
        <v>164.88308684823357</v>
      </c>
      <c r="I233" s="2">
        <f>I$10 + ABS(I$14)*Expt!$B$10</f>
        <v>164.3986518363152</v>
      </c>
      <c r="J233" s="2">
        <f>J$10 + ABS(J$14)*Expt!$B$10</f>
        <v>163.12568176734632</v>
      </c>
      <c r="K233" s="2">
        <f>K$10 + ABS(K$14)*Expt!$B$10</f>
        <v>163.99995940862732</v>
      </c>
      <c r="L233" s="2">
        <f>L$10 + ABS(L$14)*Expt!$B$10</f>
        <v>164.73664775522576</v>
      </c>
      <c r="M233" s="2">
        <f>M$10 + ABS(M$14)*Expt!$B$10</f>
        <v>166.19725277298502</v>
      </c>
      <c r="N233" s="2">
        <f>N$10 + ABS(N$14)*Expt!$B$10</f>
        <v>171.73764153595505</v>
      </c>
      <c r="O233" s="2">
        <f>O$10 + ABS(O$14)*Expt!$B$10</f>
        <v>174.99999415825323</v>
      </c>
      <c r="P233" s="2">
        <f>P$10 + ABS(P$14)*Expt!$B$10</f>
        <v>182.00000269119604</v>
      </c>
      <c r="Q233" s="2">
        <f>Q$10 + ABS(Q$14)*Expt!$B$10</f>
        <v>196.99991462571919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4" sqref="C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46">
        <f>SUM(C2:O2)</f>
        <v>0.18277893734904699</v>
      </c>
      <c r="C2" s="147">
        <f>SUMSQ(AI27:AI227)</f>
        <v>7.5348606658221115E-2</v>
      </c>
      <c r="D2" s="148">
        <f t="shared" ref="D2:O2" si="0">SUMSQ(AJ27:AJ227)</f>
        <v>1.2609522984478991E-2</v>
      </c>
      <c r="E2" s="148">
        <f t="shared" si="0"/>
        <v>9.606302140883996E-3</v>
      </c>
      <c r="F2" s="148">
        <f t="shared" si="0"/>
        <v>1.5081046022507804E-2</v>
      </c>
      <c r="G2" s="148">
        <f t="shared" si="0"/>
        <v>5.9753916402423288E-3</v>
      </c>
      <c r="H2" s="148">
        <f t="shared" si="0"/>
        <v>7.3108163325458836E-3</v>
      </c>
      <c r="I2" s="148">
        <f t="shared" si="0"/>
        <v>6.7414866221676417E-3</v>
      </c>
      <c r="J2" s="148">
        <f t="shared" si="0"/>
        <v>5.8377150477871989E-3</v>
      </c>
      <c r="K2" s="148">
        <f t="shared" si="0"/>
        <v>3.8416664270199598E-3</v>
      </c>
      <c r="L2" s="148">
        <f t="shared" si="0"/>
        <v>8.5672607572175163E-3</v>
      </c>
      <c r="M2" s="148">
        <f t="shared" si="0"/>
        <v>1.1380635090081853E-2</v>
      </c>
      <c r="N2" s="148">
        <f t="shared" si="0"/>
        <v>1.0538024390190375E-2</v>
      </c>
      <c r="O2" s="145">
        <f t="shared" si="0"/>
        <v>9.9404632357023084E-3</v>
      </c>
      <c r="P2" s="149">
        <f>SUMSQ(AV27:AV227)</f>
        <v>8.7857080476100597E-3</v>
      </c>
      <c r="Q2" s="150">
        <f>SUMSQ(AW27:AW227)</f>
        <v>5.607179217938232E-3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7.3758514322291449</v>
      </c>
      <c r="D3" s="51">
        <v>6.066331006687447</v>
      </c>
      <c r="E3" s="51">
        <v>5.6886213162546575</v>
      </c>
      <c r="F3" s="51">
        <v>5.2047955506112924</v>
      </c>
      <c r="G3" s="51">
        <v>4.9275066034280695</v>
      </c>
      <c r="H3" s="51">
        <v>4.9789409201743249</v>
      </c>
      <c r="I3" s="51">
        <v>4.9929270652996465</v>
      </c>
      <c r="J3" s="51">
        <v>4.6151692213277853</v>
      </c>
      <c r="K3" s="51">
        <v>4.6095902463035143</v>
      </c>
      <c r="L3" s="51">
        <v>4.3946830065836</v>
      </c>
      <c r="M3" s="51">
        <v>4.3424259761462203</v>
      </c>
      <c r="N3" s="51">
        <v>4.6054110820534788</v>
      </c>
      <c r="O3" s="63">
        <v>4.7448266748946333</v>
      </c>
      <c r="P3" s="95">
        <v>4.508451030046503</v>
      </c>
      <c r="Q3" s="88">
        <v>3.1385249791983951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3.3588931617276163</v>
      </c>
      <c r="D4" s="53">
        <v>3.265926178530608</v>
      </c>
      <c r="E4" s="53">
        <v>2.9587507984039298</v>
      </c>
      <c r="F4" s="53">
        <v>2.6552933169755923</v>
      </c>
      <c r="G4" s="53">
        <v>2.653026028366797</v>
      </c>
      <c r="H4" s="53">
        <v>2.6896099117418593</v>
      </c>
      <c r="I4" s="53">
        <v>2.6589693316658383</v>
      </c>
      <c r="J4" s="53">
        <v>2.5343522115924801</v>
      </c>
      <c r="K4" s="53">
        <v>2.4512957849045511</v>
      </c>
      <c r="L4" s="53">
        <v>2.4228292520050139</v>
      </c>
      <c r="M4" s="53">
        <v>2.4222958644325172</v>
      </c>
      <c r="N4" s="53">
        <v>2.5881730572173227</v>
      </c>
      <c r="O4" s="64">
        <v>2.6465706958348059</v>
      </c>
      <c r="P4" s="96">
        <v>2.4677551445206589</v>
      </c>
      <c r="Q4" s="89">
        <v>1.5505353298205127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5.036110706765775E-2</v>
      </c>
      <c r="D5" s="53">
        <v>4.6109195085136487E-2</v>
      </c>
      <c r="E5" s="53">
        <v>0.10340839895351044</v>
      </c>
      <c r="F5" s="53">
        <v>0.26808212492159861</v>
      </c>
      <c r="G5" s="53">
        <v>0.21085150905050892</v>
      </c>
      <c r="H5" s="53">
        <v>0.23505512604583445</v>
      </c>
      <c r="I5" s="53">
        <v>0.28100889628806719</v>
      </c>
      <c r="J5" s="53">
        <v>0.29178131224746567</v>
      </c>
      <c r="K5" s="53">
        <v>0.300816981624833</v>
      </c>
      <c r="L5" s="53">
        <v>0.37407750896303099</v>
      </c>
      <c r="M5" s="53">
        <v>0.39143817181478868</v>
      </c>
      <c r="N5" s="53">
        <v>0.45075298874514108</v>
      </c>
      <c r="O5" s="64">
        <v>0.4623289631900015</v>
      </c>
      <c r="P5" s="96">
        <v>1.107800808563532</v>
      </c>
      <c r="Q5" s="89">
        <v>2.6256581573280999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3.703407249068226E-2</v>
      </c>
      <c r="D6" s="55">
        <v>6.7600988967588843E-2</v>
      </c>
      <c r="E6" s="55">
        <v>8.0772606020895671E-2</v>
      </c>
      <c r="F6" s="55">
        <v>4.1592344351244308E-2</v>
      </c>
      <c r="G6" s="55">
        <v>6.7512654377087505E-2</v>
      </c>
      <c r="H6" s="55">
        <v>9.0195522025828576E-2</v>
      </c>
      <c r="I6" s="55">
        <v>0.11672534537233537</v>
      </c>
      <c r="J6" s="55">
        <v>0.13331212302034573</v>
      </c>
      <c r="K6" s="55">
        <v>0.15523683330509203</v>
      </c>
      <c r="L6" s="55">
        <v>0.13975281014933721</v>
      </c>
      <c r="M6" s="55">
        <v>0.1734171469890334</v>
      </c>
      <c r="N6" s="55">
        <v>0.21433351028864539</v>
      </c>
      <c r="O6" s="65">
        <v>0.22562092361410485</v>
      </c>
      <c r="P6" s="97">
        <v>0.52995086665644697</v>
      </c>
      <c r="Q6" s="90">
        <v>1.2743941831913057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46" t="s">
        <v>41</v>
      </c>
      <c r="C7" s="53">
        <v>51.002105485356324</v>
      </c>
      <c r="D7" s="53">
        <v>54.321763244833654</v>
      </c>
      <c r="E7" s="53">
        <v>56.339475395209199</v>
      </c>
      <c r="F7" s="53">
        <v>55.972235729769068</v>
      </c>
      <c r="G7" s="53">
        <v>51.369908046515285</v>
      </c>
      <c r="H7" s="53">
        <v>48.075612219520615</v>
      </c>
      <c r="I7" s="53">
        <v>47.998499941141482</v>
      </c>
      <c r="J7" s="53">
        <v>47.913233906306708</v>
      </c>
      <c r="K7" s="53">
        <v>48.211342779236354</v>
      </c>
      <c r="L7" s="53">
        <v>50.527834520543763</v>
      </c>
      <c r="M7" s="53">
        <v>50.769385555985735</v>
      </c>
      <c r="N7" s="51">
        <v>52.3416434646292</v>
      </c>
      <c r="O7" s="63">
        <v>53.987775215848558</v>
      </c>
      <c r="P7" s="95">
        <v>55.755705021706028</v>
      </c>
      <c r="Q7" s="88">
        <v>57.481982266178136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42" t="s">
        <v>39</v>
      </c>
      <c r="C8" s="52">
        <v>74.497587007966217</v>
      </c>
      <c r="D8" s="53">
        <v>77.709310505298575</v>
      </c>
      <c r="E8" s="53">
        <v>79.375721270303742</v>
      </c>
      <c r="F8" s="53">
        <v>78.923378823980258</v>
      </c>
      <c r="G8" s="53">
        <v>73.649636338352963</v>
      </c>
      <c r="H8" s="53">
        <v>70.78611117062033</v>
      </c>
      <c r="I8" s="53">
        <v>70.454359978456196</v>
      </c>
      <c r="J8" s="53">
        <v>70.216611384780407</v>
      </c>
      <c r="K8" s="53">
        <v>70.235493194596756</v>
      </c>
      <c r="L8" s="53">
        <v>72.270532295523253</v>
      </c>
      <c r="M8" s="53">
        <v>72.771732936101586</v>
      </c>
      <c r="N8" s="53">
        <v>75.060907799316098</v>
      </c>
      <c r="O8" s="64">
        <v>77.251419167918257</v>
      </c>
      <c r="P8" s="96">
        <v>79.206696537903213</v>
      </c>
      <c r="Q8" s="89">
        <v>80.857026406144584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42" t="s">
        <v>50</v>
      </c>
      <c r="C9" s="60">
        <f t="shared" ref="C9:M9" si="1">C$8+ ($O9 - $O$8)*C$19 + ($O9 - $O$8)*($O9 - $O$8)*ABS(C$20)</f>
        <v>150.48983109448841</v>
      </c>
      <c r="D9" s="61">
        <f t="shared" si="1"/>
        <v>111.50225560547835</v>
      </c>
      <c r="E9" s="61">
        <f t="shared" si="1"/>
        <v>115.6244414468967</v>
      </c>
      <c r="F9" s="61">
        <f t="shared" si="1"/>
        <v>115.26798122887338</v>
      </c>
      <c r="G9" s="61">
        <f t="shared" si="1"/>
        <v>111.02622712115577</v>
      </c>
      <c r="H9" s="61">
        <f t="shared" si="1"/>
        <v>108.37334444597865</v>
      </c>
      <c r="I9" s="61">
        <f t="shared" si="1"/>
        <v>108.07935818065592</v>
      </c>
      <c r="J9" s="61">
        <f t="shared" si="1"/>
        <v>107.11501846610352</v>
      </c>
      <c r="K9" s="61">
        <f t="shared" si="1"/>
        <v>106.57727899942003</v>
      </c>
      <c r="L9" s="61">
        <f t="shared" si="1"/>
        <v>108.62490314949257</v>
      </c>
      <c r="M9" s="61">
        <f t="shared" si="1"/>
        <v>109.65768754204919</v>
      </c>
      <c r="N9" s="62">
        <f>N$8+ ($O9 - $O$8)*N$19 + ($O9 - $O$8)*($O9 - $O$8)*ABS(N$20)</f>
        <v>112.34175298749693</v>
      </c>
      <c r="O9" s="64">
        <v>114.8769786850838</v>
      </c>
      <c r="P9" s="96">
        <v>117.98351842360263</v>
      </c>
      <c r="Q9" s="89">
        <v>122.45790635521331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43" t="s">
        <v>51</v>
      </c>
      <c r="C10" s="118">
        <f>C$8 + ($O10 - $O$8)*C$19 + ($O10 - $O$8)*($O10 - $O$8)*ABS(C$20)</f>
        <v>260.90569335753611</v>
      </c>
      <c r="D10" s="119">
        <f t="shared" ref="D10:N10" si="2">D$8 + ($O10 - $O$8)*D$19 + ($O10 - $O$8)*($O10 - $O$8)*ABS(D$20)</f>
        <v>139.85181204987813</v>
      </c>
      <c r="E10" s="119">
        <f t="shared" si="2"/>
        <v>145.59573904665746</v>
      </c>
      <c r="F10" s="119">
        <f t="shared" si="2"/>
        <v>145.24951024602726</v>
      </c>
      <c r="G10" s="119">
        <f t="shared" si="2"/>
        <v>140.92483450126613</v>
      </c>
      <c r="H10" s="119">
        <f t="shared" si="2"/>
        <v>137.80514571007171</v>
      </c>
      <c r="I10" s="119">
        <f t="shared" si="2"/>
        <v>137.54073149757522</v>
      </c>
      <c r="J10" s="119">
        <f t="shared" si="2"/>
        <v>136.00745044039553</v>
      </c>
      <c r="K10" s="119">
        <f t="shared" si="2"/>
        <v>135.15967780747729</v>
      </c>
      <c r="L10" s="119">
        <f t="shared" si="2"/>
        <v>137.91506204929431</v>
      </c>
      <c r="M10" s="119">
        <f t="shared" si="2"/>
        <v>138.54036888971109</v>
      </c>
      <c r="N10" s="120">
        <f t="shared" si="2"/>
        <v>141.53383441674006</v>
      </c>
      <c r="O10" s="65">
        <v>144.33879030558197</v>
      </c>
      <c r="P10" s="97">
        <v>147.92251494232195</v>
      </c>
      <c r="Q10" s="90">
        <v>152.70254064022865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14.691504247786316</v>
      </c>
      <c r="D11" s="103">
        <v>8.436622501019043</v>
      </c>
      <c r="E11" s="103">
        <v>8.4378211269411842</v>
      </c>
      <c r="F11" s="103">
        <v>8.1419356480541616</v>
      </c>
      <c r="G11" s="103">
        <v>7.3085572468892988</v>
      </c>
      <c r="H11" s="103">
        <v>7.6960968620013972</v>
      </c>
      <c r="I11" s="103">
        <v>7.9169418825121447</v>
      </c>
      <c r="J11" s="103">
        <v>7.4492625743162444</v>
      </c>
      <c r="K11" s="103">
        <v>8.0883342048513889</v>
      </c>
      <c r="L11" s="103">
        <v>7.4845895253435923</v>
      </c>
      <c r="M11" s="103">
        <v>7.0504930992454806</v>
      </c>
      <c r="N11" s="103">
        <v>7.2244316336085808</v>
      </c>
      <c r="O11" s="109">
        <v>7.4731919550012886</v>
      </c>
      <c r="P11" s="98">
        <v>7.2815403352365298</v>
      </c>
      <c r="Q11" s="91">
        <v>6.0105027492218639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11.272281879258887</v>
      </c>
      <c r="D12" s="104">
        <v>7.2815489170593697</v>
      </c>
      <c r="E12" s="104">
        <v>6.7535123847698575</v>
      </c>
      <c r="F12" s="104">
        <v>6.6437979518126831</v>
      </c>
      <c r="G12" s="104">
        <v>6.0482910757097175</v>
      </c>
      <c r="H12" s="104">
        <v>6.374825825323799</v>
      </c>
      <c r="I12" s="104">
        <v>6.420872786453252</v>
      </c>
      <c r="J12" s="104">
        <v>6.3247356455170358</v>
      </c>
      <c r="K12" s="104">
        <v>6.4243272238898896</v>
      </c>
      <c r="L12" s="104">
        <v>6.0320540122068964</v>
      </c>
      <c r="M12" s="104">
        <v>5.9631164577375246</v>
      </c>
      <c r="N12" s="104">
        <v>6.3624957701957765</v>
      </c>
      <c r="O12" s="110">
        <v>6.5567824088160132</v>
      </c>
      <c r="P12" s="86">
        <v>6.3285171399043749</v>
      </c>
      <c r="Q12" s="92">
        <v>5.3738894855066262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5"/>
      <c r="B13" s="115" t="s">
        <v>50</v>
      </c>
      <c r="C13" s="56">
        <f>C$12/$O12*$O13</f>
        <v>7.2623617555156912</v>
      </c>
      <c r="D13" s="57">
        <f t="shared" ref="D13:N13" si="3">D$12/$O12*$O13</f>
        <v>4.6912633078729771</v>
      </c>
      <c r="E13" s="57">
        <f t="shared" si="3"/>
        <v>4.3510666769964432</v>
      </c>
      <c r="F13" s="57">
        <f t="shared" si="3"/>
        <v>4.2803812638324619</v>
      </c>
      <c r="G13" s="57">
        <f t="shared" si="3"/>
        <v>3.8967157018388026</v>
      </c>
      <c r="H13" s="57">
        <f t="shared" si="3"/>
        <v>4.1070913385417516</v>
      </c>
      <c r="I13" s="57">
        <f t="shared" si="3"/>
        <v>4.1367578863664267</v>
      </c>
      <c r="J13" s="57">
        <f t="shared" si="3"/>
        <v>4.0748198774434545</v>
      </c>
      <c r="K13" s="57">
        <f t="shared" si="3"/>
        <v>4.1389834671845236</v>
      </c>
      <c r="L13" s="57">
        <f t="shared" si="3"/>
        <v>3.8862546940084588</v>
      </c>
      <c r="M13" s="57">
        <f t="shared" si="3"/>
        <v>3.8418404871548897</v>
      </c>
      <c r="N13" s="112">
        <f t="shared" si="3"/>
        <v>4.0991474881515373</v>
      </c>
      <c r="O13" s="110">
        <v>4.22432000149327</v>
      </c>
      <c r="P13" s="86">
        <v>5.2892418261190555</v>
      </c>
      <c r="Q13" s="92">
        <v>6.572249308120905</v>
      </c>
    </row>
    <row r="14" spans="1:156" ht="15.75" thickBot="1" x14ac:dyDescent="0.3">
      <c r="A14" s="136"/>
      <c r="B14" s="116" t="s">
        <v>51</v>
      </c>
      <c r="C14" s="58">
        <f>C12/$O12*$O14</f>
        <v>6.0186000263531456</v>
      </c>
      <c r="D14" s="59">
        <f>D12/$O12*$O14</f>
        <v>3.8878313169885494</v>
      </c>
      <c r="E14" s="59">
        <f t="shared" ref="E14:N14" si="4">E12/$O12*$O14</f>
        <v>3.605897213388753</v>
      </c>
      <c r="F14" s="59">
        <f t="shared" si="4"/>
        <v>3.5473174780556276</v>
      </c>
      <c r="G14" s="59">
        <f t="shared" si="4"/>
        <v>3.2293589902713928</v>
      </c>
      <c r="H14" s="59">
        <f t="shared" si="4"/>
        <v>3.4037054157496867</v>
      </c>
      <c r="I14" s="59">
        <f t="shared" si="4"/>
        <v>3.4282912311538545</v>
      </c>
      <c r="J14" s="59">
        <f t="shared" si="4"/>
        <v>3.3769608079822273</v>
      </c>
      <c r="K14" s="59">
        <f t="shared" si="4"/>
        <v>3.430135656042256</v>
      </c>
      <c r="L14" s="59">
        <f t="shared" si="4"/>
        <v>3.2206895485494118</v>
      </c>
      <c r="M14" s="59">
        <f t="shared" si="4"/>
        <v>3.1838817778078448</v>
      </c>
      <c r="N14" s="113">
        <f t="shared" si="4"/>
        <v>3.3971220397382154</v>
      </c>
      <c r="O14" s="111">
        <v>3.5008573420350295</v>
      </c>
      <c r="P14" s="99">
        <v>4.3846856322961596</v>
      </c>
      <c r="Q14" s="93">
        <v>5.5371717481863181</v>
      </c>
    </row>
    <row r="15" spans="1:156" x14ac:dyDescent="0.25">
      <c r="A15" s="134" t="s">
        <v>40</v>
      </c>
      <c r="B15" s="114" t="s">
        <v>38</v>
      </c>
      <c r="C15" s="106">
        <v>-2.7858308986101843</v>
      </c>
      <c r="D15" s="103">
        <v>-3.0341689811345525</v>
      </c>
      <c r="E15" s="103">
        <v>-3.0693176495144474</v>
      </c>
      <c r="F15" s="103">
        <v>-3.3739117701341326</v>
      </c>
      <c r="G15" s="103">
        <v>-3.1905621575228218</v>
      </c>
      <c r="H15" s="103">
        <v>-3.6192302056151884</v>
      </c>
      <c r="I15" s="103">
        <v>-3.8721348955667341</v>
      </c>
      <c r="J15" s="103">
        <v>-3.6463053185466747</v>
      </c>
      <c r="K15" s="103">
        <v>-3.6704990448221877</v>
      </c>
      <c r="L15" s="103">
        <v>-3.9151861563983261</v>
      </c>
      <c r="M15" s="103">
        <v>-3.4242213506831933</v>
      </c>
      <c r="N15" s="103">
        <v>-3.3923036281559886</v>
      </c>
      <c r="O15" s="103">
        <v>-3.4243221950949083</v>
      </c>
      <c r="P15" s="86">
        <v>-3.2718178129693523</v>
      </c>
      <c r="Q15" s="92">
        <v>-2.4831639242031414</v>
      </c>
    </row>
    <row r="16" spans="1:156" ht="15.75" thickBot="1" x14ac:dyDescent="0.3">
      <c r="A16" s="135"/>
      <c r="B16" s="107" t="s">
        <v>39</v>
      </c>
      <c r="C16" s="108">
        <v>-2.6364388888486294</v>
      </c>
      <c r="D16" s="104">
        <v>-3.0451446402233815</v>
      </c>
      <c r="E16" s="104">
        <v>-2.6338736500841349</v>
      </c>
      <c r="F16" s="104">
        <v>-3.2560748566615709</v>
      </c>
      <c r="G16" s="104">
        <v>-2.8526533244684549</v>
      </c>
      <c r="H16" s="104">
        <v>-3.149007089199289</v>
      </c>
      <c r="I16" s="104">
        <v>-3.2481025243189889</v>
      </c>
      <c r="J16" s="104">
        <v>-3.4584662744822756</v>
      </c>
      <c r="K16" s="104">
        <v>-3.1955427301533947</v>
      </c>
      <c r="L16" s="104">
        <v>-3.17619231059565</v>
      </c>
      <c r="M16" s="104">
        <v>-3.000659330826335</v>
      </c>
      <c r="N16" s="104">
        <v>-3.2093966554917079</v>
      </c>
      <c r="O16" s="110">
        <v>-3.4647861978220753</v>
      </c>
      <c r="P16" s="86">
        <v>-3.1310957257209795</v>
      </c>
      <c r="Q16" s="92">
        <v>-2.7020559091397751</v>
      </c>
      <c r="R16" s="5"/>
    </row>
    <row r="17" spans="1:273" x14ac:dyDescent="0.25">
      <c r="A17" s="135"/>
      <c r="B17" s="115" t="s">
        <v>50</v>
      </c>
      <c r="C17" s="56">
        <f t="shared" ref="C17:M18" si="5">$O17</f>
        <v>-1.5193104256852641</v>
      </c>
      <c r="D17" s="57">
        <f t="shared" si="5"/>
        <v>-1.5193104256852641</v>
      </c>
      <c r="E17" s="57">
        <f t="shared" si="5"/>
        <v>-1.5193104256852641</v>
      </c>
      <c r="F17" s="57">
        <f t="shared" si="5"/>
        <v>-1.5193104256852641</v>
      </c>
      <c r="G17" s="57">
        <f t="shared" si="5"/>
        <v>-1.5193104256852641</v>
      </c>
      <c r="H17" s="57">
        <f t="shared" si="5"/>
        <v>-1.5193104256852641</v>
      </c>
      <c r="I17" s="57">
        <f t="shared" si="5"/>
        <v>-1.5193104256852641</v>
      </c>
      <c r="J17" s="57">
        <f t="shared" si="5"/>
        <v>-1.5193104256852641</v>
      </c>
      <c r="K17" s="57">
        <f t="shared" si="5"/>
        <v>-1.5193104256852641</v>
      </c>
      <c r="L17" s="57">
        <f t="shared" si="5"/>
        <v>-1.5193104256852641</v>
      </c>
      <c r="M17" s="57">
        <f t="shared" si="5"/>
        <v>-1.5193104256852641</v>
      </c>
      <c r="N17" s="112">
        <f>$O17</f>
        <v>-1.5193104256852641</v>
      </c>
      <c r="O17" s="110">
        <v>-1.5193104256852641</v>
      </c>
      <c r="P17" s="86">
        <v>-2.0398788308052147</v>
      </c>
      <c r="Q17" s="92">
        <v>-2.5533980057920393</v>
      </c>
      <c r="R17" s="101"/>
      <c r="T17" s="41"/>
    </row>
    <row r="18" spans="1:273" ht="15.75" thickBot="1" x14ac:dyDescent="0.3">
      <c r="A18" s="136"/>
      <c r="B18" s="116" t="s">
        <v>51</v>
      </c>
      <c r="C18" s="58">
        <f t="shared" si="5"/>
        <v>-0.99849235008003612</v>
      </c>
      <c r="D18" s="59">
        <f t="shared" si="5"/>
        <v>-0.99849235008003612</v>
      </c>
      <c r="E18" s="59">
        <f t="shared" si="5"/>
        <v>-0.99849235008003612</v>
      </c>
      <c r="F18" s="59">
        <f t="shared" si="5"/>
        <v>-0.99849235008003612</v>
      </c>
      <c r="G18" s="59">
        <f t="shared" si="5"/>
        <v>-0.99849235008003612</v>
      </c>
      <c r="H18" s="59">
        <f t="shared" si="5"/>
        <v>-0.99849235008003612</v>
      </c>
      <c r="I18" s="59">
        <f t="shared" si="5"/>
        <v>-0.99849235008003612</v>
      </c>
      <c r="J18" s="59">
        <f t="shared" si="5"/>
        <v>-0.99849235008003612</v>
      </c>
      <c r="K18" s="59">
        <f t="shared" si="5"/>
        <v>-0.99849235008003612</v>
      </c>
      <c r="L18" s="59">
        <f t="shared" si="5"/>
        <v>-0.99849235008003612</v>
      </c>
      <c r="M18" s="59">
        <f t="shared" si="5"/>
        <v>-0.99849235008003612</v>
      </c>
      <c r="N18" s="113">
        <f>$O18</f>
        <v>-0.99849235008003612</v>
      </c>
      <c r="O18" s="111">
        <v>-0.99849235008003612</v>
      </c>
      <c r="P18" s="99">
        <v>-1.4976127553498551</v>
      </c>
      <c r="Q18" s="93">
        <v>-2.1202412736271574</v>
      </c>
      <c r="R18" s="101"/>
    </row>
    <row r="19" spans="1:273" x14ac:dyDescent="0.25">
      <c r="A19" s="40"/>
      <c r="B19" s="40"/>
      <c r="C19" s="106">
        <v>1.0505223744156715</v>
      </c>
      <c r="D19" s="103">
        <v>0.86218254008809891</v>
      </c>
      <c r="E19" s="104">
        <v>0.93318499719188219</v>
      </c>
      <c r="F19" s="104">
        <v>0.9369677700172897</v>
      </c>
      <c r="G19" s="104">
        <v>0.9813568983595754</v>
      </c>
      <c r="H19" s="104">
        <v>0.99898137543506671</v>
      </c>
      <c r="I19" s="104">
        <v>0.99998505830955187</v>
      </c>
      <c r="J19" s="104">
        <v>0.9806739766470739</v>
      </c>
      <c r="K19" s="104">
        <v>0.96348520218766376</v>
      </c>
      <c r="L19" s="104">
        <v>0.95053413572859113</v>
      </c>
      <c r="M19" s="104">
        <v>0.98034301891924835</v>
      </c>
      <c r="N19" s="104">
        <v>0.99083467145014592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2.5758421161294301E-2</v>
      </c>
      <c r="D20" s="124">
        <v>9.5561286137112427E-4</v>
      </c>
      <c r="E20" s="122">
        <v>8.032255398378016E-4</v>
      </c>
      <c r="F20" s="122">
        <v>7.7041683571834891E-4</v>
      </c>
      <c r="G20" s="122">
        <v>3.1962556774265273E-4</v>
      </c>
      <c r="H20" s="122">
        <v>-5.4663598911455703E-11</v>
      </c>
      <c r="I20" s="122">
        <v>6.1772132730882055E-10</v>
      </c>
      <c r="J20" s="122">
        <v>4.2758409785966599E-12</v>
      </c>
      <c r="K20" s="122">
        <v>-6.3655495796005528E-5</v>
      </c>
      <c r="L20" s="122">
        <v>4.1675450645702538E-4</v>
      </c>
      <c r="M20" s="122">
        <v>2.5689282310652006E-13</v>
      </c>
      <c r="N20" s="122">
        <v>-9.6268647913573106E-8</v>
      </c>
      <c r="O20" s="121"/>
      <c r="P20" s="20"/>
      <c r="Q20" s="20"/>
    </row>
    <row r="21" spans="1:273" ht="15" customHeight="1" x14ac:dyDescent="0.25">
      <c r="A21" s="137" t="s">
        <v>49</v>
      </c>
      <c r="B21" s="46" t="s">
        <v>38</v>
      </c>
      <c r="C21" s="15">
        <f t="shared" ref="C21:N21" si="6">C5/(C3*$P21 + C5)</f>
        <v>6.8989380012718536E-3</v>
      </c>
      <c r="D21" s="15">
        <f t="shared" si="6"/>
        <v>7.6739947490254961E-3</v>
      </c>
      <c r="E21" s="15">
        <f t="shared" si="6"/>
        <v>1.8159152405497321E-2</v>
      </c>
      <c r="F21" s="15">
        <f t="shared" si="6"/>
        <v>4.9795157417702449E-2</v>
      </c>
      <c r="G21" s="15">
        <f t="shared" si="6"/>
        <v>4.1720304776449779E-2</v>
      </c>
      <c r="H21" s="15">
        <f t="shared" si="6"/>
        <v>4.5831444125806108E-2</v>
      </c>
      <c r="I21" s="15">
        <f t="shared" si="6"/>
        <v>5.4161127139352422E-2</v>
      </c>
      <c r="J21" s="15">
        <f t="shared" si="6"/>
        <v>6.0436808923387646E-2</v>
      </c>
      <c r="K21" s="15">
        <f t="shared" si="6"/>
        <v>6.2262559685380456E-2</v>
      </c>
      <c r="L21" s="15">
        <f t="shared" si="6"/>
        <v>7.9701829330292004E-2</v>
      </c>
      <c r="M21" s="15">
        <f t="shared" si="6"/>
        <v>8.4009324187984097E-2</v>
      </c>
      <c r="N21" s="15">
        <f t="shared" si="6"/>
        <v>9.0562567565044258E-2</v>
      </c>
      <c r="O21" s="16">
        <f>O5/(O3*$P21 + O5)</f>
        <v>9.0195433200362343E-2</v>
      </c>
      <c r="P21" s="125">
        <f>(1 - P$1) / P$1 * (P5/P3)</f>
        <v>0.98286600092192233</v>
      </c>
      <c r="Q21" s="126">
        <f>(1 - Q$1) / Q$1 * (Q5/Q3)</f>
        <v>0.83658985502123184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38"/>
      <c r="B22" s="47" t="s">
        <v>39</v>
      </c>
      <c r="C22" s="48">
        <f t="shared" ref="C22:N22" si="7">C6/(C4*$P22 + C6)</f>
        <v>1.2672807798431569E-2</v>
      </c>
      <c r="D22" s="48">
        <f t="shared" si="7"/>
        <v>2.3529477904557051E-2</v>
      </c>
      <c r="E22" s="48">
        <f t="shared" si="7"/>
        <v>3.0801709065717189E-2</v>
      </c>
      <c r="F22" s="48">
        <f t="shared" si="7"/>
        <v>1.7908504314591758E-2</v>
      </c>
      <c r="G22" s="48">
        <f t="shared" si="7"/>
        <v>2.8772082569558068E-2</v>
      </c>
      <c r="H22" s="48">
        <f t="shared" si="7"/>
        <v>3.7572506541673427E-2</v>
      </c>
      <c r="I22" s="48">
        <f t="shared" si="7"/>
        <v>4.8619719901727809E-2</v>
      </c>
      <c r="J22" s="48">
        <f t="shared" si="7"/>
        <v>5.7702819384438067E-2</v>
      </c>
      <c r="K22" s="48">
        <f t="shared" si="7"/>
        <v>6.8661469642943007E-2</v>
      </c>
      <c r="L22" s="48">
        <f t="shared" si="7"/>
        <v>6.2924366791898445E-2</v>
      </c>
      <c r="M22" s="48">
        <f t="shared" si="7"/>
        <v>7.6931671313848746E-2</v>
      </c>
      <c r="N22" s="48">
        <f t="shared" si="7"/>
        <v>8.7928953086474262E-2</v>
      </c>
      <c r="O22" s="49">
        <f>O6/(O4*$P22 + O6)</f>
        <v>9.0283504930425973E-2</v>
      </c>
      <c r="P22" s="21">
        <f>(1 - P$1) / P$1 * (P6/P4)</f>
        <v>0.85900072838771946</v>
      </c>
      <c r="Q22" s="22">
        <f>(1 - Q$1) / Q$1 * (Q6/Q4)</f>
        <v>0.82190593060451411</v>
      </c>
      <c r="R22" s="13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00"/>
      <c r="AG24" s="100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00"/>
      <c r="AW24" s="100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00"/>
      <c r="BM24" s="100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00"/>
      <c r="CC24" s="100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00"/>
      <c r="CS24" s="100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00"/>
      <c r="DI24" s="100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00" t="s">
        <v>34</v>
      </c>
      <c r="DY24" s="100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00" t="s">
        <v>34</v>
      </c>
      <c r="EO24" s="100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3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0.31875500000000001</v>
      </c>
      <c r="D27" s="37">
        <v>0.31373699999999999</v>
      </c>
      <c r="E27" s="37">
        <v>0.30948999999999999</v>
      </c>
      <c r="F27" s="37">
        <v>0.30320900000000001</v>
      </c>
      <c r="G27" s="37">
        <v>0.303234</v>
      </c>
      <c r="H27" s="37">
        <v>0.30689300000000003</v>
      </c>
      <c r="I27" s="37">
        <v>0.30457699999999999</v>
      </c>
      <c r="J27" s="37">
        <v>0.31165599999999999</v>
      </c>
      <c r="K27" s="37">
        <v>0.33668999999999999</v>
      </c>
      <c r="L27" s="37">
        <v>0.33339400000000002</v>
      </c>
      <c r="M27" s="37">
        <v>0.313365</v>
      </c>
      <c r="N27" s="37">
        <v>0.30689499999999997</v>
      </c>
      <c r="O27" s="37">
        <v>0.31306400000000001</v>
      </c>
      <c r="P27" s="37">
        <v>0.30830299999999999</v>
      </c>
      <c r="Q27" s="37">
        <v>0.31443100000000002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0.31791095950734177</v>
      </c>
      <c r="T27" s="4">
        <f t="shared" si="8"/>
        <v>0.3097166881332033</v>
      </c>
      <c r="U27" s="4">
        <f t="shared" si="8"/>
        <v>0.30440949652258326</v>
      </c>
      <c r="V27" s="4">
        <f t="shared" si="8"/>
        <v>0.30026330695830583</v>
      </c>
      <c r="W27" s="4">
        <f t="shared" si="8"/>
        <v>0.29812908750780304</v>
      </c>
      <c r="X27" s="4">
        <f t="shared" si="8"/>
        <v>0.29938576573065828</v>
      </c>
      <c r="Y27" s="4">
        <f t="shared" si="8"/>
        <v>0.30499514779252651</v>
      </c>
      <c r="Z27" s="4">
        <f t="shared" si="8"/>
        <v>0.31324629716425484</v>
      </c>
      <c r="AA27" s="4">
        <f t="shared" si="8"/>
        <v>0.33284793888756359</v>
      </c>
      <c r="AB27" s="4">
        <f t="shared" si="8"/>
        <v>0.32763273313835067</v>
      </c>
      <c r="AC27" s="4">
        <f t="shared" si="8"/>
        <v>0.3075337098958027</v>
      </c>
      <c r="AD27" s="4">
        <f t="shared" si="8"/>
        <v>0.30558661086586508</v>
      </c>
      <c r="AE27" s="4">
        <f t="shared" si="8"/>
        <v>0.3121241689892798</v>
      </c>
      <c r="AF27" s="4">
        <f t="shared" si="8"/>
        <v>0.30474096276643686</v>
      </c>
      <c r="AG27" s="4" t="e">
        <f t="shared" si="8"/>
        <v>#N/A</v>
      </c>
      <c r="AI27" s="4">
        <f t="shared" ref="AI27:AW43" si="9">IF(OR($B27 &lt; C$230, $B27 &gt; C$233), 0, C27-S27)</f>
        <v>8.4404049265823788E-4</v>
      </c>
      <c r="AJ27" s="4">
        <f t="shared" si="9"/>
        <v>4.0203118667966886E-3</v>
      </c>
      <c r="AK27" s="4">
        <f t="shared" si="9"/>
        <v>5.0805034774167313E-3</v>
      </c>
      <c r="AL27" s="4">
        <f t="shared" si="9"/>
        <v>2.9456930416941751E-3</v>
      </c>
      <c r="AM27" s="4">
        <f t="shared" si="9"/>
        <v>5.1049124921969669E-3</v>
      </c>
      <c r="AN27" s="4">
        <f t="shared" si="9"/>
        <v>7.5072342693417449E-3</v>
      </c>
      <c r="AO27" s="4">
        <f t="shared" si="9"/>
        <v>-4.1814779252652423E-4</v>
      </c>
      <c r="AP27" s="4">
        <f t="shared" si="9"/>
        <v>-1.5902971642548502E-3</v>
      </c>
      <c r="AQ27" s="4">
        <f t="shared" si="9"/>
        <v>3.8420611124364012E-3</v>
      </c>
      <c r="AR27" s="4">
        <f t="shared" si="9"/>
        <v>5.7612668616493501E-3</v>
      </c>
      <c r="AS27" s="4">
        <f t="shared" si="9"/>
        <v>5.8312901041973064E-3</v>
      </c>
      <c r="AT27" s="4">
        <f t="shared" si="9"/>
        <v>1.3083891341348908E-3</v>
      </c>
      <c r="AU27" s="4">
        <f t="shared" si="9"/>
        <v>9.3983101072020458E-4</v>
      </c>
      <c r="AV27" s="4">
        <f t="shared" si="9"/>
        <v>3.5620372335631312E-3</v>
      </c>
      <c r="AW27" s="4">
        <f t="shared" si="9"/>
        <v>0</v>
      </c>
      <c r="AY27" s="2">
        <f>IF(OR($B27 &lt; C$230, $B27 &gt; C$233), #N/A, ((1-FG27)*DK27) + (FG27 - FW27)*EA27 + (FW27*EQ27))</f>
        <v>0.31694330460720321</v>
      </c>
      <c r="AZ27" s="2">
        <f t="shared" ref="AZ27:BM42" si="10">IF(OR($B27 &lt; D$230, $B27 &gt; D$233), #N/A, ((1-FH27)*DL27) + (FH27 - FX27)*EB27 + (FX27*ER27))</f>
        <v>0.30971668756282505</v>
      </c>
      <c r="BA27" s="2">
        <f t="shared" si="10"/>
        <v>0.30440949641044918</v>
      </c>
      <c r="BB27" s="2">
        <f t="shared" si="10"/>
        <v>0.30026330693042369</v>
      </c>
      <c r="BC27" s="2">
        <f t="shared" si="10"/>
        <v>0.29812908749773404</v>
      </c>
      <c r="BD27" s="2">
        <f t="shared" si="10"/>
        <v>0.29938576399563632</v>
      </c>
      <c r="BE27" s="2">
        <f t="shared" si="10"/>
        <v>0.3049951425438463</v>
      </c>
      <c r="BF27" s="2">
        <f t="shared" si="10"/>
        <v>0.31324629665061798</v>
      </c>
      <c r="BG27" s="2">
        <f t="shared" si="10"/>
        <v>0.33284793012225899</v>
      </c>
      <c r="BH27" s="2">
        <f t="shared" si="10"/>
        <v>0.32763273307888818</v>
      </c>
      <c r="BI27" s="2">
        <f t="shared" si="10"/>
        <v>0.30753370989309903</v>
      </c>
      <c r="BJ27" s="2">
        <f t="shared" si="10"/>
        <v>0.30558661086383243</v>
      </c>
      <c r="BK27" s="2">
        <f t="shared" si="10"/>
        <v>0.31212416898692491</v>
      </c>
      <c r="BL27" s="2">
        <f t="shared" si="10"/>
        <v>0.30474096276634521</v>
      </c>
      <c r="BM27" s="2" t="e">
        <f t="shared" si="10"/>
        <v>#N/A</v>
      </c>
      <c r="BO27" s="2">
        <f t="shared" ref="BO27:BO90" si="11">IF(AND(IY27 &lt; $CC$22, $B27 &lt; C$7, $B27 &gt; C$230), C27, "")</f>
        <v>0.31875500000000001</v>
      </c>
      <c r="BP27" s="2">
        <f t="shared" ref="BP27:BP90" si="12">IF(AND(IZ27 &lt; $CC$22, $B27 &lt; D$7, $B27 &gt; D$230), D27, "")</f>
        <v>0.31373699999999999</v>
      </c>
      <c r="BQ27" s="2">
        <f t="shared" ref="BQ27:BQ90" si="13">IF(AND(JA27 &lt; $CC$22, $B27 &lt; E$7, $B27 &gt; E$230), E27, "")</f>
        <v>0.30948999999999999</v>
      </c>
      <c r="BR27" s="2">
        <f t="shared" ref="BR27:BR90" si="14">IF(AND(JB27 &lt; $CC$22, $B27 &lt; F$7, $B27 &gt; F$230), F27, "")</f>
        <v>0.30320900000000001</v>
      </c>
      <c r="BS27" s="2">
        <f t="shared" ref="BS27:BS90" si="15">IF(AND(JC27 &lt; $CC$22, $B27 &lt; G$7, $B27 &gt; G$230), G27, "")</f>
        <v>0.303234</v>
      </c>
      <c r="BT27" s="2">
        <f t="shared" ref="BT27:BT90" si="16">IF(AND(JD27 &lt; $CC$22, $B27 &lt; H$7, $B27 &gt; H$230), H27, "")</f>
        <v>0.30689300000000003</v>
      </c>
      <c r="BU27" s="2">
        <f t="shared" ref="BU27:BU90" si="17">IF(AND(JE27 &lt; $CC$22, $B27 &lt; I$7, $B27 &gt; I$230), I27, "")</f>
        <v>0.30457699999999999</v>
      </c>
      <c r="BV27" s="2">
        <f t="shared" ref="BV27:BV90" si="18">IF(AND(JF27 &lt; $CC$22, $B27 &lt; J$7, $B27 &gt; J$230), J27, "")</f>
        <v>0.31165599999999999</v>
      </c>
      <c r="BW27" s="2">
        <f t="shared" ref="BW27:BW90" si="19">IF(AND(JG27 &lt; $CC$22, $B27 &lt; K$7, $B27 &gt; K$230), K27, "")</f>
        <v>0.33668999999999999</v>
      </c>
      <c r="BX27" s="2">
        <f t="shared" ref="BX27:BX90" si="20">IF(AND(JH27 &lt; $CC$22, $B27 &lt; L$7, $B27 &gt; L$230), L27, "")</f>
        <v>0.33339400000000002</v>
      </c>
      <c r="BY27" s="2">
        <f t="shared" ref="BY27:BY90" si="21">IF(AND(JI27 &lt; $CC$22, $B27 &lt; M$7, $B27 &gt; M$230), M27, "")</f>
        <v>0.313365</v>
      </c>
      <c r="BZ27" s="2">
        <f t="shared" ref="BZ27:BZ90" si="22">IF(AND(JJ27 &lt; $CC$22, $B27 &lt; N$7, $B27 &gt; N$230), N27, "")</f>
        <v>0.30689499999999997</v>
      </c>
      <c r="CA27" s="2">
        <f t="shared" ref="CA27:CA90" si="23">IF(AND(JK27 &lt; $CC$22, $B27 &lt; O$7, $B27 &gt; O$230), O27, "")</f>
        <v>0.31306400000000001</v>
      </c>
      <c r="CB27" s="2">
        <f t="shared" ref="CB27:CB90" si="24">IF(AND(JL27 &lt; $CC$22, $B27 &lt; P$7, $B27 &gt; P$230), P27, "")</f>
        <v>0.30830299999999999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0.31808817142857143</v>
      </c>
      <c r="DL27" s="2">
        <f t="shared" si="42"/>
        <v>0.30943556327985733</v>
      </c>
      <c r="DM27" s="2">
        <f t="shared" si="42"/>
        <v>0.30393844285714283</v>
      </c>
      <c r="DN27" s="2">
        <f t="shared" si="42"/>
        <v>0.29891692380952378</v>
      </c>
      <c r="DO27" s="2">
        <f t="shared" si="42"/>
        <v>0.29751952941176474</v>
      </c>
      <c r="DP27" s="2">
        <f t="shared" si="42"/>
        <v>0.29909231034482753</v>
      </c>
      <c r="DQ27" s="2">
        <f t="shared" si="42"/>
        <v>0.30540408374384231</v>
      </c>
      <c r="DR27" s="2">
        <f t="shared" si="42"/>
        <v>0.31318895172413797</v>
      </c>
      <c r="DS27" s="2">
        <f t="shared" si="42"/>
        <v>0.33256982512315264</v>
      </c>
      <c r="DT27" s="2">
        <f t="shared" si="42"/>
        <v>0.32761022727272726</v>
      </c>
      <c r="DU27" s="2">
        <f t="shared" si="42"/>
        <v>0.30605012834224599</v>
      </c>
      <c r="DV27" s="2">
        <f t="shared" si="42"/>
        <v>0.30514374117647058</v>
      </c>
      <c r="DW27" s="2">
        <f t="shared" si="42"/>
        <v>0.31228599523809514</v>
      </c>
      <c r="DX27" s="2">
        <f t="shared" si="42"/>
        <v>0.30417618349928871</v>
      </c>
      <c r="DY27" s="2">
        <f t="shared" si="42"/>
        <v>0.30778407129765389</v>
      </c>
      <c r="EA27" s="2">
        <f t="shared" ref="EA27:EO43" si="43">CE$228*$B27+CE$229</f>
        <v>0.31268056539312294</v>
      </c>
      <c r="EB27" s="2">
        <f t="shared" si="43"/>
        <v>0.31571628550681596</v>
      </c>
      <c r="EC27" s="2">
        <f t="shared" si="43"/>
        <v>0.31651205434440272</v>
      </c>
      <c r="ED27" s="2">
        <f t="shared" si="43"/>
        <v>0.33606192005939428</v>
      </c>
      <c r="EE27" s="2">
        <f t="shared" si="43"/>
        <v>0.31098053526097708</v>
      </c>
      <c r="EF27" s="2">
        <f t="shared" si="43"/>
        <v>0.30356339428462142</v>
      </c>
      <c r="EG27" s="2">
        <f t="shared" si="43"/>
        <v>0.29950078797568591</v>
      </c>
      <c r="EH27" s="2">
        <f t="shared" si="43"/>
        <v>0.3140975183722759</v>
      </c>
      <c r="EI27" s="2">
        <f t="shared" si="43"/>
        <v>0.3365113479680869</v>
      </c>
      <c r="EJ27" s="2">
        <f t="shared" si="43"/>
        <v>0.32805494693412052</v>
      </c>
      <c r="EK27" s="2">
        <f t="shared" si="43"/>
        <v>0.3389421996176038</v>
      </c>
      <c r="EL27" s="2">
        <f t="shared" si="43"/>
        <v>0.31599818029180937</v>
      </c>
      <c r="EM27" s="2">
        <f t="shared" si="43"/>
        <v>0.30794379455235915</v>
      </c>
      <c r="EN27" s="2">
        <f t="shared" si="43"/>
        <v>0.32268728571428568</v>
      </c>
      <c r="EO27" s="2">
        <f t="shared" si="43"/>
        <v>0.32170487144100557</v>
      </c>
      <c r="EQ27" s="2">
        <f t="shared" ref="EQ27:FE43" si="44">CU$228*$B27+CU$229</f>
        <v>0.31268056539312294</v>
      </c>
      <c r="ER27" s="2">
        <f t="shared" si="44"/>
        <v>0.31195063095934611</v>
      </c>
      <c r="ES27" s="2">
        <f t="shared" si="44"/>
        <v>0.30956504628133091</v>
      </c>
      <c r="ET27" s="2">
        <f t="shared" si="44"/>
        <v>0.33282273674604351</v>
      </c>
      <c r="EU27" s="2">
        <f t="shared" si="44"/>
        <v>0.31309415417249536</v>
      </c>
      <c r="EV27" s="2">
        <f t="shared" si="44"/>
        <v>0.30855643105746072</v>
      </c>
      <c r="EW27" s="2">
        <f t="shared" si="44"/>
        <v>0.30228429302298648</v>
      </c>
      <c r="EX27" s="2">
        <f t="shared" si="44"/>
        <v>0.31598635418852467</v>
      </c>
      <c r="EY27" s="2">
        <f t="shared" si="44"/>
        <v>0.32780676530904468</v>
      </c>
      <c r="EZ27" s="2">
        <f t="shared" si="44"/>
        <v>0.31861765620812327</v>
      </c>
      <c r="FA27" s="2">
        <f t="shared" si="44"/>
        <v>0.32813709867572638</v>
      </c>
      <c r="FB27" s="2">
        <f t="shared" si="44"/>
        <v>0.30807377430374622</v>
      </c>
      <c r="FC27" s="2">
        <f t="shared" si="44"/>
        <v>0.30249111687672209</v>
      </c>
      <c r="FD27" s="2">
        <f t="shared" si="44"/>
        <v>0.29919085096397363</v>
      </c>
      <c r="FE27" s="2">
        <f t="shared" si="44"/>
        <v>0.30929942748458078</v>
      </c>
      <c r="FG27" s="2">
        <f t="shared" ref="FG27:FU43" si="45">POWER(10,($B27-C$231)/C$229)/(1+POWER(10,($B27-C$231)/C$229))</f>
        <v>0.21171416960911602</v>
      </c>
      <c r="FH27" s="2">
        <f t="shared" si="45"/>
        <v>4.4761392347379476E-2</v>
      </c>
      <c r="FI27" s="2">
        <f t="shared" si="45"/>
        <v>3.7464492694088913E-2</v>
      </c>
      <c r="FJ27" s="2">
        <f t="shared" si="45"/>
        <v>3.6246823904958377E-2</v>
      </c>
      <c r="FK27" s="2">
        <f t="shared" si="45"/>
        <v>4.5282887263391539E-2</v>
      </c>
      <c r="FL27" s="2">
        <f t="shared" si="45"/>
        <v>6.5630237101415093E-2</v>
      </c>
      <c r="FM27" s="2">
        <f t="shared" si="45"/>
        <v>6.9274856840217572E-2</v>
      </c>
      <c r="FN27" s="2">
        <f t="shared" si="45"/>
        <v>6.310827431141422E-2</v>
      </c>
      <c r="FO27" s="2">
        <f t="shared" si="45"/>
        <v>7.0566417490506544E-2</v>
      </c>
      <c r="FP27" s="2">
        <f t="shared" si="45"/>
        <v>5.0671315044966102E-2</v>
      </c>
      <c r="FQ27" s="2">
        <f t="shared" si="45"/>
        <v>4.5105478002453472E-2</v>
      </c>
      <c r="FR27" s="2">
        <f t="shared" si="45"/>
        <v>4.0802381899945318E-2</v>
      </c>
      <c r="FS27" s="2">
        <f t="shared" si="45"/>
        <v>3.7266141834546698E-2</v>
      </c>
      <c r="FT27" s="2">
        <f t="shared" si="45"/>
        <v>3.0511836178819363E-2</v>
      </c>
      <c r="FU27" s="2">
        <f t="shared" si="45"/>
        <v>1.9640668752854987E-2</v>
      </c>
      <c r="FW27" s="2">
        <f>POWER(10,($B27-C$232)/C$229)/(1+POWER(10,($B27-C$232)/C$229))</f>
        <v>3.6624547334687331E-11</v>
      </c>
      <c r="FX27" s="2">
        <f t="shared" ref="FX27:GK42" si="46">POWER(10,($B27-D$232)/D$229)/(1+POWER(10,($B27-D$232)/D$229))</f>
        <v>2.5463987482062597E-6</v>
      </c>
      <c r="FY27" s="2">
        <f t="shared" si="46"/>
        <v>1.5002712489609027E-6</v>
      </c>
      <c r="FZ27" s="2">
        <f t="shared" si="46"/>
        <v>1.548884085474833E-6</v>
      </c>
      <c r="GA27" s="2">
        <f t="shared" si="46"/>
        <v>2.3067770294952992E-6</v>
      </c>
      <c r="GB27" s="2">
        <f t="shared" si="46"/>
        <v>3.0746298294158587E-6</v>
      </c>
      <c r="GC27" s="2">
        <f t="shared" si="46"/>
        <v>3.1504266449275519E-6</v>
      </c>
      <c r="GD27" s="2">
        <f t="shared" si="46"/>
        <v>3.6282767566476986E-6</v>
      </c>
      <c r="GE27" s="2">
        <f t="shared" si="46"/>
        <v>3.9229356478653132E-6</v>
      </c>
      <c r="GF27" s="2">
        <f t="shared" si="46"/>
        <v>3.0436604161108742E-6</v>
      </c>
      <c r="GG27" s="2">
        <f t="shared" si="46"/>
        <v>2.8733200048296258E-6</v>
      </c>
      <c r="GH27" s="2">
        <f t="shared" si="46"/>
        <v>2.1809498343090174E-6</v>
      </c>
      <c r="GI27" s="2">
        <f t="shared" si="46"/>
        <v>1.6844093995016678E-6</v>
      </c>
      <c r="GJ27" s="2">
        <f t="shared" si="46"/>
        <v>1.2108737834952394E-6</v>
      </c>
      <c r="GK27" s="2">
        <f t="shared" si="46"/>
        <v>7.7964704251860628E-7</v>
      </c>
      <c r="GM27" s="82">
        <f xml:space="preserve"> _xlfn.NORM.DIST($B27, C$7, ABS(C$11), TRUE) * _xlfn.NORM.DIST(($B27 - C$7)*C$15, 0, ABS(C$11), TRUE) * 2</f>
        <v>5.1748736948193156E-4</v>
      </c>
      <c r="GN27" s="82">
        <f t="shared" ref="GN27:HA42" si="47" xml:space="preserve"> _xlfn.NORM.DIST($B27, D$7, ABS(D$11), TRUE) * _xlfn.NORM.DIST(($B27 - D$7)*D$15, 0, ABS(D$11), TRUE) * 2</f>
        <v>1.2041815172705496E-10</v>
      </c>
      <c r="GO27" s="82">
        <f t="shared" si="47"/>
        <v>2.4385461636209233E-11</v>
      </c>
      <c r="GP27" s="82">
        <f t="shared" si="47"/>
        <v>6.2180915042799963E-12</v>
      </c>
      <c r="GQ27" s="82">
        <f t="shared" si="47"/>
        <v>2.0841520667203075E-12</v>
      </c>
      <c r="GR27" s="82">
        <f t="shared" si="47"/>
        <v>4.1907434439278946E-10</v>
      </c>
      <c r="GS27" s="82">
        <f t="shared" si="47"/>
        <v>1.3380721456133942E-9</v>
      </c>
      <c r="GT27" s="82">
        <f t="shared" si="47"/>
        <v>1.2598280611062886E-10</v>
      </c>
      <c r="GU27" s="82">
        <f t="shared" si="47"/>
        <v>2.5131004616821619E-9</v>
      </c>
      <c r="GV27" s="82">
        <f t="shared" si="47"/>
        <v>1.469147319397071E-11</v>
      </c>
      <c r="GW27" s="82">
        <f t="shared" si="47"/>
        <v>5.98481640892753E-13</v>
      </c>
      <c r="GX27" s="82">
        <f t="shared" si="47"/>
        <v>4.3215828650299515E-13</v>
      </c>
      <c r="GY27" s="82">
        <f t="shared" si="47"/>
        <v>5.0408912374590314E-13</v>
      </c>
      <c r="GZ27" s="82">
        <f t="shared" si="47"/>
        <v>1.9013331908933511E-14</v>
      </c>
      <c r="HA27" s="82">
        <f t="shared" si="47"/>
        <v>1.1374156921579651E-21</v>
      </c>
      <c r="HC27" s="82">
        <f xml:space="preserve"> _xlfn.NORM.DIST($B27, C$8, ABS(C$12), TRUE) * _xlfn.NORM.DIST(($B27 - C$8)*C$16, 0, ABS(C$12), TRUE) * 2</f>
        <v>3.8713897886706968E-11</v>
      </c>
      <c r="HD27" s="82">
        <f t="shared" ref="HD27:HQ42" si="48" xml:space="preserve"> _xlfn.NORM.DIST($B27, D$8, ABS(D$12), TRUE) * _xlfn.NORM.DIST(($B27 - D$8)*D$16, 0, ABS(D$12), TRUE) * 2</f>
        <v>1.3750539261292376E-26</v>
      </c>
      <c r="HE27" s="82">
        <f t="shared" si="48"/>
        <v>6.795382230068662E-32</v>
      </c>
      <c r="HF27" s="82">
        <f t="shared" si="48"/>
        <v>1.5171105197974645E-32</v>
      </c>
      <c r="HG27" s="82">
        <f t="shared" si="48"/>
        <v>4.1250305041146879E-34</v>
      </c>
      <c r="HH27" s="82">
        <f t="shared" si="48"/>
        <v>1.1994298509912704E-28</v>
      </c>
      <c r="HI27" s="82">
        <f t="shared" si="48"/>
        <v>5.1700569002724699E-28</v>
      </c>
      <c r="HJ27" s="82">
        <f t="shared" si="48"/>
        <v>1.2279882427016236E-28</v>
      </c>
      <c r="HK27" s="82">
        <f t="shared" si="48"/>
        <v>8.0384749063470062E-28</v>
      </c>
      <c r="HL27" s="82">
        <f t="shared" si="48"/>
        <v>4.464596011335713E-33</v>
      </c>
      <c r="HM27" s="82">
        <f t="shared" si="48"/>
        <v>2.9722946075881826E-34</v>
      </c>
      <c r="HN27" s="82">
        <f t="shared" si="48"/>
        <v>4.0255775779180644E-32</v>
      </c>
      <c r="HO27" s="82">
        <f t="shared" si="48"/>
        <v>4.8384191965084876E-32</v>
      </c>
      <c r="HP27" s="82">
        <f t="shared" si="48"/>
        <v>6.1158834692252883E-36</v>
      </c>
      <c r="HQ27" s="82">
        <f t="shared" si="48"/>
        <v>3.6522085752944541E-51</v>
      </c>
      <c r="HS27" s="82">
        <f xml:space="preserve"> _xlfn.NORM.DIST($B27, C$9, ABS(C$13), TRUE) * _xlfn.NORM.DIST(($B27 - C$9)*C$17, 0, ABS(C$13), TRUE) * 2</f>
        <v>2.1990173552100795E-95</v>
      </c>
      <c r="HT27" s="82">
        <f t="shared" ref="HT27:IG42" si="49" xml:space="preserve"> _xlfn.NORM.DIST($B27, D$9, ABS(D$13), TRUE) * _xlfn.NORM.DIST(($B27 - D$9)*D$17, 0, ABS(D$13), TRUE) * 2</f>
        <v>7.1474874875417659E-125</v>
      </c>
      <c r="HU27" s="82">
        <f t="shared" si="49"/>
        <v>1.3630646823820039E-155</v>
      </c>
      <c r="HV27" s="82">
        <f t="shared" si="49"/>
        <v>9.9510866412864132E-160</v>
      </c>
      <c r="HW27" s="82">
        <f t="shared" si="49"/>
        <v>1.4610078203780689E-178</v>
      </c>
      <c r="HX27" s="82">
        <f t="shared" si="49"/>
        <v>1.9378808430944512E-153</v>
      </c>
      <c r="HY27" s="82">
        <f t="shared" si="49"/>
        <v>1.8190735139913995E-150</v>
      </c>
      <c r="HZ27" s="82">
        <f t="shared" si="49"/>
        <v>2.6965322041087949E-152</v>
      </c>
      <c r="IA27" s="82">
        <f t="shared" si="49"/>
        <v>3.2546123715404191E-146</v>
      </c>
      <c r="IB27" s="82">
        <f t="shared" si="49"/>
        <v>6.4012157892873951E-172</v>
      </c>
      <c r="IC27" s="82">
        <f t="shared" si="49"/>
        <v>3.4302173062573565E-179</v>
      </c>
      <c r="ID27" s="82">
        <f t="shared" si="49"/>
        <v>2.318177617078484E-165</v>
      </c>
      <c r="IE27" s="82">
        <f t="shared" si="49"/>
        <v>7.607443918385602E-163</v>
      </c>
      <c r="IF27" s="82">
        <f t="shared" si="49"/>
        <v>3.2083373649180798E-110</v>
      </c>
      <c r="IG27" s="82">
        <f t="shared" si="49"/>
        <v>1.749142845791676E-77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2.3198825893790902E-283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1.7053160607456295E-249</v>
      </c>
      <c r="IW27" s="82">
        <f t="shared" si="50"/>
        <v>2.0594457808948979E-167</v>
      </c>
      <c r="IY27" s="82">
        <f>GM27+HC27+HS27+II27</f>
        <v>5.1748740819582942E-4</v>
      </c>
      <c r="IZ27" s="82">
        <f t="shared" ref="IZ27:JM42" si="51">GN27+HD27+HT27+IJ27</f>
        <v>1.2041815172705498E-10</v>
      </c>
      <c r="JA27" s="82">
        <f t="shared" si="51"/>
        <v>2.4385461636209233E-11</v>
      </c>
      <c r="JB27" s="82">
        <f t="shared" si="51"/>
        <v>6.2180915042799963E-12</v>
      </c>
      <c r="JC27" s="82">
        <f t="shared" si="51"/>
        <v>2.0841520667203075E-12</v>
      </c>
      <c r="JD27" s="82">
        <f t="shared" si="51"/>
        <v>4.1907434439278946E-10</v>
      </c>
      <c r="JE27" s="82">
        <f t="shared" si="51"/>
        <v>1.3380721456133942E-9</v>
      </c>
      <c r="JF27" s="82">
        <f t="shared" si="51"/>
        <v>1.2598280611062886E-10</v>
      </c>
      <c r="JG27" s="82">
        <f t="shared" si="51"/>
        <v>2.5131004616821619E-9</v>
      </c>
      <c r="JH27" s="82">
        <f t="shared" si="51"/>
        <v>1.469147319397071E-11</v>
      </c>
      <c r="JI27" s="82">
        <f t="shared" si="51"/>
        <v>5.98481640892753E-13</v>
      </c>
      <c r="JJ27" s="82">
        <f t="shared" si="51"/>
        <v>4.3215828650299515E-13</v>
      </c>
      <c r="JK27" s="82">
        <f t="shared" si="51"/>
        <v>5.0408912374590314E-13</v>
      </c>
      <c r="JL27" s="82">
        <f t="shared" si="51"/>
        <v>1.9013331908933511E-14</v>
      </c>
      <c r="JM27" s="82">
        <f t="shared" si="51"/>
        <v>1.1374156921579651E-21</v>
      </c>
    </row>
    <row r="28" spans="1:273" x14ac:dyDescent="0.25">
      <c r="B28" s="2">
        <v>1</v>
      </c>
      <c r="C28" s="37">
        <v>0.32029999999999997</v>
      </c>
      <c r="D28" s="37">
        <v>0.31694099999999997</v>
      </c>
      <c r="E28" s="37">
        <v>0.30838199999999999</v>
      </c>
      <c r="F28" s="37">
        <v>0.29832399999999998</v>
      </c>
      <c r="G28" s="37">
        <v>0.30014200000000002</v>
      </c>
      <c r="H28" s="37">
        <v>0.304091</v>
      </c>
      <c r="I28" s="37">
        <v>0.30307600000000001</v>
      </c>
      <c r="J28" s="37">
        <v>0.31272699999999998</v>
      </c>
      <c r="K28" s="37">
        <v>0.336816</v>
      </c>
      <c r="L28" s="37">
        <v>0.33562599999999998</v>
      </c>
      <c r="M28" s="37">
        <v>0.31576700000000002</v>
      </c>
      <c r="N28" s="37">
        <v>0.309643</v>
      </c>
      <c r="O28" s="37">
        <v>0.31335299999999999</v>
      </c>
      <c r="P28" s="37">
        <v>0.30578899999999998</v>
      </c>
      <c r="Q28" s="37">
        <v>0.313554</v>
      </c>
      <c r="S28" s="4">
        <f t="shared" si="8"/>
        <v>0.318440270584264</v>
      </c>
      <c r="T28" s="4">
        <f t="shared" si="8"/>
        <v>0.31039027526661039</v>
      </c>
      <c r="U28" s="4">
        <f t="shared" si="8"/>
        <v>0.30515765449692689</v>
      </c>
      <c r="V28" s="4">
        <f t="shared" si="8"/>
        <v>0.30112276016051365</v>
      </c>
      <c r="W28" s="4">
        <f t="shared" si="8"/>
        <v>0.29896361017468209</v>
      </c>
      <c r="X28" s="4">
        <f t="shared" si="8"/>
        <v>0.30045420328370959</v>
      </c>
      <c r="Y28" s="4">
        <f t="shared" si="8"/>
        <v>0.30579663123730877</v>
      </c>
      <c r="Z28" s="4">
        <f t="shared" si="8"/>
        <v>0.31380326274786152</v>
      </c>
      <c r="AA28" s="4">
        <f t="shared" si="8"/>
        <v>0.3334891898319618</v>
      </c>
      <c r="AB28" s="4">
        <f t="shared" si="8"/>
        <v>0.32840816550820712</v>
      </c>
      <c r="AC28" s="4">
        <f t="shared" si="8"/>
        <v>0.30849383512066281</v>
      </c>
      <c r="AD28" s="4">
        <f t="shared" si="8"/>
        <v>0.30621432761265083</v>
      </c>
      <c r="AE28" s="4">
        <f t="shared" si="8"/>
        <v>0.31271146165295288</v>
      </c>
      <c r="AF28" s="4">
        <f t="shared" si="8"/>
        <v>0.30526367313515901</v>
      </c>
      <c r="AG28" s="4" t="e">
        <f t="shared" si="8"/>
        <v>#N/A</v>
      </c>
      <c r="AI28" s="4">
        <f t="shared" si="9"/>
        <v>1.8597294157359778E-3</v>
      </c>
      <c r="AJ28" s="4">
        <f t="shared" si="9"/>
        <v>6.5507247333895791E-3</v>
      </c>
      <c r="AK28" s="4">
        <f t="shared" si="9"/>
        <v>3.2243455030731005E-3</v>
      </c>
      <c r="AL28" s="4">
        <f t="shared" si="9"/>
        <v>-2.7987601605136692E-3</v>
      </c>
      <c r="AM28" s="4">
        <f t="shared" si="9"/>
        <v>1.178389825317927E-3</v>
      </c>
      <c r="AN28" s="4">
        <f t="shared" si="9"/>
        <v>3.6367967162904136E-3</v>
      </c>
      <c r="AO28" s="4">
        <f t="shared" si="9"/>
        <v>-2.7206312373087571E-3</v>
      </c>
      <c r="AP28" s="4">
        <f t="shared" si="9"/>
        <v>-1.076262747861545E-3</v>
      </c>
      <c r="AQ28" s="4">
        <f t="shared" si="9"/>
        <v>3.3268101680382078E-3</v>
      </c>
      <c r="AR28" s="4">
        <f t="shared" si="9"/>
        <v>7.2178344917928627E-3</v>
      </c>
      <c r="AS28" s="4">
        <f t="shared" si="9"/>
        <v>7.2731648793372128E-3</v>
      </c>
      <c r="AT28" s="4">
        <f t="shared" si="9"/>
        <v>3.4286723873491742E-3</v>
      </c>
      <c r="AU28" s="4">
        <f t="shared" si="9"/>
        <v>6.4153834704711032E-4</v>
      </c>
      <c r="AV28" s="4">
        <f t="shared" si="9"/>
        <v>5.2532686484096924E-4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0.31721752438742457</v>
      </c>
      <c r="AZ28" s="2">
        <f t="shared" si="10"/>
        <v>0.31039027405164371</v>
      </c>
      <c r="BA28" s="2">
        <f t="shared" si="10"/>
        <v>0.30515765425125607</v>
      </c>
      <c r="BB28" s="2">
        <f t="shared" si="10"/>
        <v>0.30112276009613492</v>
      </c>
      <c r="BC28" s="2">
        <f t="shared" si="10"/>
        <v>0.29896361014858525</v>
      </c>
      <c r="BD28" s="2">
        <f t="shared" si="10"/>
        <v>0.30045419940983037</v>
      </c>
      <c r="BE28" s="2">
        <f t="shared" si="10"/>
        <v>0.30579662003864161</v>
      </c>
      <c r="BF28" s="2">
        <f t="shared" si="10"/>
        <v>0.31380326154080551</v>
      </c>
      <c r="BG28" s="2">
        <f t="shared" si="10"/>
        <v>0.33348917165605979</v>
      </c>
      <c r="BH28" s="2">
        <f t="shared" si="10"/>
        <v>0.32840816536296585</v>
      </c>
      <c r="BI28" s="2">
        <f t="shared" si="10"/>
        <v>0.30849383511323025</v>
      </c>
      <c r="BJ28" s="2">
        <f t="shared" si="10"/>
        <v>0.3062143276071625</v>
      </c>
      <c r="BK28" s="2">
        <f t="shared" si="10"/>
        <v>0.31271146164681662</v>
      </c>
      <c r="BL28" s="2">
        <f t="shared" si="10"/>
        <v>0.30526367313489922</v>
      </c>
      <c r="BM28" s="2" t="e">
        <f t="shared" si="10"/>
        <v>#N/A</v>
      </c>
      <c r="BO28" s="2">
        <f t="shared" si="11"/>
        <v>0.32029999999999997</v>
      </c>
      <c r="BP28" s="2">
        <f t="shared" si="12"/>
        <v>0.31694099999999997</v>
      </c>
      <c r="BQ28" s="2">
        <f t="shared" si="13"/>
        <v>0.30838199999999999</v>
      </c>
      <c r="BR28" s="2">
        <f t="shared" si="14"/>
        <v>0.29832399999999998</v>
      </c>
      <c r="BS28" s="2">
        <f t="shared" si="15"/>
        <v>0.30014200000000002</v>
      </c>
      <c r="BT28" s="2">
        <f t="shared" si="16"/>
        <v>0.304091</v>
      </c>
      <c r="BU28" s="2">
        <f t="shared" si="17"/>
        <v>0.30307600000000001</v>
      </c>
      <c r="BV28" s="2">
        <f t="shared" si="18"/>
        <v>0.31272699999999998</v>
      </c>
      <c r="BW28" s="2">
        <f t="shared" si="19"/>
        <v>0.336816</v>
      </c>
      <c r="BX28" s="2">
        <f t="shared" si="20"/>
        <v>0.33562599999999998</v>
      </c>
      <c r="BY28" s="2">
        <f t="shared" si="21"/>
        <v>0.31576700000000002</v>
      </c>
      <c r="BZ28" s="2">
        <f t="shared" si="22"/>
        <v>0.309643</v>
      </c>
      <c r="CA28" s="2">
        <f t="shared" si="23"/>
        <v>0.31335299999999999</v>
      </c>
      <c r="CB28" s="2">
        <f t="shared" si="24"/>
        <v>0.30578899999999998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0.31863058461538463</v>
      </c>
      <c r="DL28" s="2">
        <f t="shared" si="42"/>
        <v>0.31013092959001776</v>
      </c>
      <c r="DM28" s="2">
        <f t="shared" si="42"/>
        <v>0.3046866857142857</v>
      </c>
      <c r="DN28" s="2">
        <f t="shared" si="42"/>
        <v>0.29969999887955179</v>
      </c>
      <c r="DO28" s="2">
        <f t="shared" si="42"/>
        <v>0.29835349064171124</v>
      </c>
      <c r="DP28" s="2">
        <f t="shared" si="42"/>
        <v>0.3002299679802955</v>
      </c>
      <c r="DQ28" s="2">
        <f t="shared" si="42"/>
        <v>0.30632138177339896</v>
      </c>
      <c r="DR28" s="2">
        <f t="shared" si="42"/>
        <v>0.31379517684729069</v>
      </c>
      <c r="DS28" s="2">
        <f t="shared" si="42"/>
        <v>0.33327126135741647</v>
      </c>
      <c r="DT28" s="2">
        <f t="shared" si="42"/>
        <v>0.32844942027126101</v>
      </c>
      <c r="DU28" s="2">
        <f t="shared" si="42"/>
        <v>0.3069393078208556</v>
      </c>
      <c r="DV28" s="2">
        <f t="shared" si="42"/>
        <v>0.30577186203208556</v>
      </c>
      <c r="DW28" s="2">
        <f t="shared" si="42"/>
        <v>0.31292311988795507</v>
      </c>
      <c r="DX28" s="2">
        <f t="shared" si="42"/>
        <v>0.30467381294452339</v>
      </c>
      <c r="DY28" s="2">
        <f t="shared" si="42"/>
        <v>0.30807362609970668</v>
      </c>
      <c r="EA28" s="2">
        <f t="shared" si="43"/>
        <v>0.31241914627358874</v>
      </c>
      <c r="EB28" s="2">
        <f t="shared" si="43"/>
        <v>0.31543809081387497</v>
      </c>
      <c r="EC28" s="2">
        <f t="shared" si="43"/>
        <v>0.31619334903943719</v>
      </c>
      <c r="ED28" s="2">
        <f t="shared" si="43"/>
        <v>0.33562359573880313</v>
      </c>
      <c r="EE28" s="2">
        <f t="shared" si="43"/>
        <v>0.31069505612344944</v>
      </c>
      <c r="EF28" s="2">
        <f t="shared" si="43"/>
        <v>0.30336542960959478</v>
      </c>
      <c r="EG28" s="2">
        <f t="shared" si="43"/>
        <v>0.299366538454577</v>
      </c>
      <c r="EH28" s="2">
        <f t="shared" si="43"/>
        <v>0.31391261628107581</v>
      </c>
      <c r="EI28" s="2">
        <f t="shared" si="43"/>
        <v>0.33610722213232336</v>
      </c>
      <c r="EJ28" s="2">
        <f t="shared" si="43"/>
        <v>0.32770382493147537</v>
      </c>
      <c r="EK28" s="2">
        <f t="shared" si="43"/>
        <v>0.33850855974104405</v>
      </c>
      <c r="EL28" s="2">
        <f t="shared" si="43"/>
        <v>0.31570116229505729</v>
      </c>
      <c r="EM28" s="2">
        <f t="shared" si="43"/>
        <v>0.30772484864628585</v>
      </c>
      <c r="EN28" s="2">
        <f t="shared" si="43"/>
        <v>0.32235779464285713</v>
      </c>
      <c r="EO28" s="2">
        <f t="shared" si="43"/>
        <v>0.32144697296497265</v>
      </c>
      <c r="EQ28" s="2">
        <f t="shared" si="44"/>
        <v>0.31241914627358874</v>
      </c>
      <c r="ER28" s="2">
        <f t="shared" si="44"/>
        <v>0.31171046822164811</v>
      </c>
      <c r="ES28" s="2">
        <f t="shared" si="44"/>
        <v>0.30931276103916089</v>
      </c>
      <c r="ET28" s="2">
        <f t="shared" si="44"/>
        <v>0.33241545226331337</v>
      </c>
      <c r="EU28" s="2">
        <f t="shared" si="44"/>
        <v>0.31278726759894027</v>
      </c>
      <c r="EV28" s="2">
        <f t="shared" si="44"/>
        <v>0.30830529937891921</v>
      </c>
      <c r="EW28" s="2">
        <f t="shared" si="44"/>
        <v>0.30212021803408406</v>
      </c>
      <c r="EX28" s="2">
        <f t="shared" si="44"/>
        <v>0.31578123923928403</v>
      </c>
      <c r="EY28" s="2">
        <f t="shared" si="44"/>
        <v>0.3274949945431303</v>
      </c>
      <c r="EZ28" s="2">
        <f t="shared" si="44"/>
        <v>0.31836495935090725</v>
      </c>
      <c r="FA28" s="2">
        <f t="shared" si="44"/>
        <v>0.32781488580646162</v>
      </c>
      <c r="FB28" s="2">
        <f t="shared" si="44"/>
        <v>0.30785686475942337</v>
      </c>
      <c r="FC28" s="2">
        <f t="shared" si="44"/>
        <v>0.30232536194551163</v>
      </c>
      <c r="FD28" s="2">
        <f t="shared" si="44"/>
        <v>0.29908679804299843</v>
      </c>
      <c r="FE28" s="2">
        <f t="shared" si="44"/>
        <v>0.30916567046045146</v>
      </c>
      <c r="FG28" s="2">
        <f t="shared" si="45"/>
        <v>0.22749323911850841</v>
      </c>
      <c r="FH28" s="2">
        <f t="shared" si="45"/>
        <v>4.8868850684882198E-2</v>
      </c>
      <c r="FI28" s="2">
        <f t="shared" si="45"/>
        <v>4.0931053801472564E-2</v>
      </c>
      <c r="FJ28" s="2">
        <f t="shared" si="45"/>
        <v>3.9605351062236671E-2</v>
      </c>
      <c r="FK28" s="2">
        <f t="shared" si="45"/>
        <v>4.9435723197611345E-2</v>
      </c>
      <c r="FL28" s="2">
        <f t="shared" si="45"/>
        <v>7.1509334968950095E-2</v>
      </c>
      <c r="FM28" s="2">
        <f t="shared" si="45"/>
        <v>7.54540717795434E-2</v>
      </c>
      <c r="FN28" s="2">
        <f t="shared" si="45"/>
        <v>6.8778086415388212E-2</v>
      </c>
      <c r="FO28" s="2">
        <f t="shared" si="45"/>
        <v>7.6851325063765324E-2</v>
      </c>
      <c r="FP28" s="2">
        <f t="shared" si="45"/>
        <v>5.5289698634688585E-2</v>
      </c>
      <c r="FQ28" s="2">
        <f t="shared" si="45"/>
        <v>4.9242883140382554E-2</v>
      </c>
      <c r="FR28" s="2">
        <f t="shared" si="45"/>
        <v>4.4563496109927513E-2</v>
      </c>
      <c r="FS28" s="2">
        <f t="shared" si="45"/>
        <v>4.0715126027536561E-2</v>
      </c>
      <c r="FT28" s="2">
        <f t="shared" si="45"/>
        <v>3.3357368112024985E-2</v>
      </c>
      <c r="FU28" s="2">
        <f t="shared" si="45"/>
        <v>2.1494834562859035E-2</v>
      </c>
      <c r="FW28" s="2">
        <f t="shared" ref="FW28:GK58" si="54">POWER(10,($B28-C$232)/C$229)/(1+POWER(10,($B28-C$232)/C$229))</f>
        <v>4.0158017595956741E-11</v>
      </c>
      <c r="FX28" s="2">
        <f t="shared" si="46"/>
        <v>2.7920700201611548E-6</v>
      </c>
      <c r="FY28" s="2">
        <f t="shared" si="46"/>
        <v>1.645014474681043E-6</v>
      </c>
      <c r="FZ28" s="2">
        <f t="shared" si="46"/>
        <v>1.6983173742907494E-6</v>
      </c>
      <c r="GA28" s="2">
        <f t="shared" si="46"/>
        <v>2.5293301532937888E-6</v>
      </c>
      <c r="GB28" s="2">
        <f t="shared" si="46"/>
        <v>3.3712635691320365E-6</v>
      </c>
      <c r="GC28" s="2">
        <f t="shared" si="46"/>
        <v>3.454373074763603E-6</v>
      </c>
      <c r="GD28" s="2">
        <f t="shared" si="46"/>
        <v>3.9783249606262661E-6</v>
      </c>
      <c r="GE28" s="2">
        <f t="shared" si="46"/>
        <v>4.3014117747684899E-6</v>
      </c>
      <c r="GF28" s="2">
        <f t="shared" si="46"/>
        <v>3.3373063027401276E-6</v>
      </c>
      <c r="GG28" s="2">
        <f t="shared" si="46"/>
        <v>3.1505318624701786E-6</v>
      </c>
      <c r="GH28" s="2">
        <f t="shared" si="46"/>
        <v>2.3913634370253296E-6</v>
      </c>
      <c r="GI28" s="2">
        <f t="shared" si="46"/>
        <v>1.8469178797918416E-6</v>
      </c>
      <c r="GJ28" s="2">
        <f t="shared" si="46"/>
        <v>1.3276965467785501E-6</v>
      </c>
      <c r="GK28" s="2">
        <f t="shared" si="46"/>
        <v>8.5486591850706187E-7</v>
      </c>
      <c r="GM28" s="82">
        <f t="shared" ref="GM28:HA58" si="55" xml:space="preserve"> _xlfn.NORM.DIST($B28, C$7, ABS(C$11), TRUE) * _xlfn.NORM.DIST(($B28 - C$7)*C$15, 0, ABS(C$11), TRUE) * 2</f>
        <v>6.6535528515232738E-4</v>
      </c>
      <c r="GN28" s="82">
        <f t="shared" si="47"/>
        <v>2.6110044752102904E-10</v>
      </c>
      <c r="GO28" s="82">
        <f t="shared" si="47"/>
        <v>5.4350604449671981E-11</v>
      </c>
      <c r="GP28" s="82">
        <f t="shared" si="47"/>
        <v>1.4608210149518669E-11</v>
      </c>
      <c r="GQ28" s="82">
        <f t="shared" si="47"/>
        <v>5.5048767379398961E-12</v>
      </c>
      <c r="GR28" s="82">
        <f t="shared" si="47"/>
        <v>9.5463188134148382E-10</v>
      </c>
      <c r="GS28" s="82">
        <f t="shared" si="47"/>
        <v>2.9126634631411033E-9</v>
      </c>
      <c r="GT28" s="82">
        <f t="shared" si="47"/>
        <v>3.0209105560974831E-10</v>
      </c>
      <c r="GU28" s="82">
        <f t="shared" si="47"/>
        <v>5.3159503603993256E-9</v>
      </c>
      <c r="GV28" s="82">
        <f t="shared" si="47"/>
        <v>3.6579872350872446E-11</v>
      </c>
      <c r="GW28" s="82">
        <f t="shared" si="47"/>
        <v>1.6771281454593248E-12</v>
      </c>
      <c r="GX28" s="82">
        <f t="shared" si="47"/>
        <v>1.1887717521208664E-12</v>
      </c>
      <c r="GY28" s="82">
        <f t="shared" si="47"/>
        <v>1.3374367009692427E-12</v>
      </c>
      <c r="GZ28" s="82">
        <f t="shared" si="47"/>
        <v>5.4861365294659055E-14</v>
      </c>
      <c r="HA28" s="82">
        <f t="shared" si="47"/>
        <v>5.6026748571181008E-21</v>
      </c>
      <c r="HC28" s="82">
        <f xml:space="preserve"> _xlfn.NORM.DIST($B28, C$8, ABS(C$12), TRUE) * _xlfn.NORM.DIST(($B28 - C$8)*C$16, 0, ABS(C$12), TRUE) * 2</f>
        <v>7.0211434786260656E-11</v>
      </c>
      <c r="HD28" s="82">
        <f t="shared" si="48"/>
        <v>5.9740665121791239E-26</v>
      </c>
      <c r="HE28" s="82">
        <f t="shared" si="48"/>
        <v>3.878743526640065E-31</v>
      </c>
      <c r="HF28" s="82">
        <f t="shared" si="48"/>
        <v>9.0800214258260639E-32</v>
      </c>
      <c r="HG28" s="82">
        <f t="shared" si="48"/>
        <v>3.0882210627927498E-33</v>
      </c>
      <c r="HH28" s="82">
        <f t="shared" si="48"/>
        <v>6.8578782339123353E-28</v>
      </c>
      <c r="HI28" s="82">
        <f t="shared" si="48"/>
        <v>2.8609305176207214E-27</v>
      </c>
      <c r="HJ28" s="82">
        <f t="shared" si="48"/>
        <v>7.1157470713653979E-28</v>
      </c>
      <c r="HK28" s="82">
        <f t="shared" si="48"/>
        <v>4.4168103762116351E-27</v>
      </c>
      <c r="HL28" s="82">
        <f t="shared" si="48"/>
        <v>3.253824453137671E-32</v>
      </c>
      <c r="HM28" s="82">
        <f t="shared" si="48"/>
        <v>2.2998943261831251E-33</v>
      </c>
      <c r="HN28" s="82">
        <f t="shared" si="48"/>
        <v>2.57323766468768E-31</v>
      </c>
      <c r="HO28" s="82">
        <f t="shared" si="48"/>
        <v>2.9215742131877635E-31</v>
      </c>
      <c r="HP28" s="82">
        <f t="shared" si="48"/>
        <v>4.4196258614243933E-35</v>
      </c>
      <c r="HQ28" s="82">
        <f t="shared" si="48"/>
        <v>5.9754212587105153E-50</v>
      </c>
      <c r="HS28" s="82">
        <f t="shared" ref="HS28:IG58" si="56" xml:space="preserve"> _xlfn.NORM.DIST($B28, C$9, ABS(C$13), TRUE) * _xlfn.NORM.DIST(($B28 - C$9)*C$17, 0, ABS(C$13), TRUE) * 2</f>
        <v>3.8034465858463336E-94</v>
      </c>
      <c r="HT28" s="82">
        <f t="shared" si="49"/>
        <v>1.1181960613124238E-122</v>
      </c>
      <c r="HU28" s="82">
        <f t="shared" si="49"/>
        <v>6.0149128921611267E-153</v>
      </c>
      <c r="HV28" s="82">
        <f t="shared" si="49"/>
        <v>5.2733962444386492E-157</v>
      </c>
      <c r="HW28" s="82">
        <f t="shared" si="49"/>
        <v>2.1368495357220839E-175</v>
      </c>
      <c r="HX28" s="82">
        <f t="shared" si="49"/>
        <v>1.1713477434029888E-150</v>
      </c>
      <c r="HY28" s="82">
        <f t="shared" si="49"/>
        <v>9.8643060471345605E-148</v>
      </c>
      <c r="HZ28" s="82">
        <f t="shared" si="49"/>
        <v>1.6728808692374894E-149</v>
      </c>
      <c r="IA28" s="82">
        <f t="shared" si="49"/>
        <v>1.6060442600555812E-143</v>
      </c>
      <c r="IB28" s="82">
        <f t="shared" si="49"/>
        <v>8.3073145587241503E-169</v>
      </c>
      <c r="IC28" s="82">
        <f t="shared" si="49"/>
        <v>5.6386535186229286E-176</v>
      </c>
      <c r="ID28" s="82">
        <f t="shared" si="49"/>
        <v>1.8184747432100115E-162</v>
      </c>
      <c r="IE28" s="82">
        <f t="shared" si="49"/>
        <v>4.6627428480243969E-160</v>
      </c>
      <c r="IF28" s="82">
        <f t="shared" si="49"/>
        <v>2.1565030990242727E-108</v>
      </c>
      <c r="IG28" s="82">
        <f t="shared" si="49"/>
        <v>2.9687919637062753E-76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2.3575852840001581E-279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3.6724207286822371E-246</v>
      </c>
      <c r="IW28" s="82">
        <f t="shared" si="50"/>
        <v>2.9682759265095968E-165</v>
      </c>
      <c r="IY28" s="82">
        <f t="shared" ref="IY28:JM58" si="58">GM28+HC28+HS28+II28</f>
        <v>6.6535535536376214E-4</v>
      </c>
      <c r="IZ28" s="82">
        <f t="shared" si="51"/>
        <v>2.6110044752102909E-10</v>
      </c>
      <c r="JA28" s="82">
        <f t="shared" si="51"/>
        <v>5.4350604449671981E-11</v>
      </c>
      <c r="JB28" s="82">
        <f t="shared" si="51"/>
        <v>1.4608210149518669E-11</v>
      </c>
      <c r="JC28" s="82">
        <f t="shared" si="51"/>
        <v>5.5048767379398961E-12</v>
      </c>
      <c r="JD28" s="82">
        <f t="shared" si="51"/>
        <v>9.5463188134148382E-10</v>
      </c>
      <c r="JE28" s="82">
        <f t="shared" si="51"/>
        <v>2.9126634631411033E-9</v>
      </c>
      <c r="JF28" s="82">
        <f t="shared" si="51"/>
        <v>3.0209105560974831E-10</v>
      </c>
      <c r="JG28" s="82">
        <f t="shared" si="51"/>
        <v>5.3159503603993256E-9</v>
      </c>
      <c r="JH28" s="82">
        <f t="shared" si="51"/>
        <v>3.6579872350872446E-11</v>
      </c>
      <c r="JI28" s="82">
        <f t="shared" si="51"/>
        <v>1.6771281454593248E-12</v>
      </c>
      <c r="JJ28" s="82">
        <f t="shared" si="51"/>
        <v>1.1887717521208664E-12</v>
      </c>
      <c r="JK28" s="82">
        <f t="shared" si="51"/>
        <v>1.3374367009692427E-12</v>
      </c>
      <c r="JL28" s="82">
        <f t="shared" si="51"/>
        <v>5.4861365294659055E-14</v>
      </c>
      <c r="JM28" s="82">
        <f t="shared" si="51"/>
        <v>5.6026748571181008E-21</v>
      </c>
    </row>
    <row r="29" spans="1:273" x14ac:dyDescent="0.25">
      <c r="B29" s="2">
        <v>2</v>
      </c>
      <c r="C29" s="37">
        <v>0.31973200000000002</v>
      </c>
      <c r="D29" s="37">
        <v>0.31492399999999998</v>
      </c>
      <c r="E29" s="37">
        <v>0.31043199999999999</v>
      </c>
      <c r="F29" s="37">
        <v>0.30358000000000002</v>
      </c>
      <c r="G29" s="37">
        <v>0.30254399999999998</v>
      </c>
      <c r="H29" s="37">
        <v>0.30404999999999999</v>
      </c>
      <c r="I29" s="37">
        <v>0.30689300000000003</v>
      </c>
      <c r="J29" s="37">
        <v>0.316299</v>
      </c>
      <c r="K29" s="37">
        <v>0.33901300000000001</v>
      </c>
      <c r="L29" s="37">
        <v>0.33405299999999999</v>
      </c>
      <c r="M29" s="37">
        <v>0.31451000000000001</v>
      </c>
      <c r="N29" s="37">
        <v>0.30818800000000002</v>
      </c>
      <c r="O29" s="37">
        <v>0.31074400000000002</v>
      </c>
      <c r="P29" s="37">
        <v>0.30911100000000002</v>
      </c>
      <c r="Q29" s="37">
        <v>0.315772</v>
      </c>
      <c r="R29" s="5"/>
      <c r="S29" s="4">
        <f t="shared" si="8"/>
        <v>0.31899862347672436</v>
      </c>
      <c r="T29" s="4">
        <f t="shared" si="8"/>
        <v>0.31105740750288707</v>
      </c>
      <c r="U29" s="4">
        <f t="shared" si="8"/>
        <v>0.30590160836812363</v>
      </c>
      <c r="V29" s="4">
        <f t="shared" si="8"/>
        <v>0.30198432344717213</v>
      </c>
      <c r="W29" s="4">
        <f t="shared" si="8"/>
        <v>0.29979286764995838</v>
      </c>
      <c r="X29" s="4">
        <f t="shared" si="8"/>
        <v>0.30150780780681602</v>
      </c>
      <c r="Y29" s="4">
        <f t="shared" si="8"/>
        <v>0.30658110213522349</v>
      </c>
      <c r="Z29" s="4">
        <f t="shared" si="8"/>
        <v>0.31435094245047929</v>
      </c>
      <c r="AA29" s="4">
        <f t="shared" si="8"/>
        <v>0.33411743478845196</v>
      </c>
      <c r="AB29" s="4">
        <f t="shared" si="8"/>
        <v>0.32917183999445154</v>
      </c>
      <c r="AC29" s="4">
        <f t="shared" si="8"/>
        <v>0.30945384697411743</v>
      </c>
      <c r="AD29" s="4">
        <f t="shared" si="8"/>
        <v>0.3068380484897677</v>
      </c>
      <c r="AE29" s="4">
        <f t="shared" si="8"/>
        <v>0.31329100580481328</v>
      </c>
      <c r="AF29" s="4">
        <f t="shared" si="8"/>
        <v>0.30578598125183676</v>
      </c>
      <c r="AG29" s="4" t="e">
        <f t="shared" si="8"/>
        <v>#N/A</v>
      </c>
      <c r="AI29" s="4">
        <f t="shared" si="9"/>
        <v>7.3337652327565284E-4</v>
      </c>
      <c r="AJ29" s="4">
        <f t="shared" si="9"/>
        <v>3.8665924971129084E-3</v>
      </c>
      <c r="AK29" s="4">
        <f t="shared" si="9"/>
        <v>4.5303916318763515E-3</v>
      </c>
      <c r="AL29" s="4">
        <f t="shared" si="9"/>
        <v>1.5956765528278849E-3</v>
      </c>
      <c r="AM29" s="4">
        <f t="shared" si="9"/>
        <v>2.7511323500415963E-3</v>
      </c>
      <c r="AN29" s="4">
        <f t="shared" si="9"/>
        <v>2.5421921931839675E-3</v>
      </c>
      <c r="AO29" s="4">
        <f t="shared" si="9"/>
        <v>3.1189786477653358E-4</v>
      </c>
      <c r="AP29" s="4">
        <f t="shared" si="9"/>
        <v>1.9480575495207098E-3</v>
      </c>
      <c r="AQ29" s="4">
        <f t="shared" si="9"/>
        <v>4.8955652115480475E-3</v>
      </c>
      <c r="AR29" s="4">
        <f t="shared" si="9"/>
        <v>4.8811600055484461E-3</v>
      </c>
      <c r="AS29" s="4">
        <f t="shared" si="9"/>
        <v>5.0561530258825815E-3</v>
      </c>
      <c r="AT29" s="4">
        <f t="shared" si="9"/>
        <v>1.3499515102323167E-3</v>
      </c>
      <c r="AU29" s="4">
        <f t="shared" si="9"/>
        <v>-2.5470058048132627E-3</v>
      </c>
      <c r="AV29" s="4">
        <f t="shared" si="9"/>
        <v>3.3250187481632665E-3</v>
      </c>
      <c r="AW29" s="4">
        <f t="shared" si="9"/>
        <v>0</v>
      </c>
      <c r="AY29" s="2">
        <f t="shared" si="52"/>
        <v>0.31746068119552279</v>
      </c>
      <c r="AZ29" s="2">
        <f t="shared" si="10"/>
        <v>0.31105740495098438</v>
      </c>
      <c r="BA29" s="2">
        <f t="shared" si="10"/>
        <v>0.3059016078373985</v>
      </c>
      <c r="BB29" s="2">
        <f t="shared" si="10"/>
        <v>0.30198432330074976</v>
      </c>
      <c r="BC29" s="2">
        <f t="shared" si="10"/>
        <v>0.29979286758357504</v>
      </c>
      <c r="BD29" s="2">
        <f t="shared" si="10"/>
        <v>0.30150779930219784</v>
      </c>
      <c r="BE29" s="2">
        <f t="shared" si="10"/>
        <v>0.30658107861975797</v>
      </c>
      <c r="BF29" s="2">
        <f t="shared" si="10"/>
        <v>0.31435093966453542</v>
      </c>
      <c r="BG29" s="2">
        <f t="shared" si="10"/>
        <v>0.33411739767028759</v>
      </c>
      <c r="BH29" s="2">
        <f t="shared" si="10"/>
        <v>0.32917183964596664</v>
      </c>
      <c r="BI29" s="2">
        <f t="shared" si="10"/>
        <v>0.30945384695409173</v>
      </c>
      <c r="BJ29" s="2">
        <f t="shared" si="10"/>
        <v>0.30683804847523005</v>
      </c>
      <c r="BK29" s="2">
        <f t="shared" si="10"/>
        <v>0.3132910057891074</v>
      </c>
      <c r="BL29" s="2">
        <f t="shared" si="10"/>
        <v>0.30578598125111389</v>
      </c>
      <c r="BM29" s="2" t="e">
        <f t="shared" si="10"/>
        <v>#N/A</v>
      </c>
      <c r="BO29" s="2">
        <f t="shared" si="11"/>
        <v>0.31973200000000002</v>
      </c>
      <c r="BP29" s="2">
        <f t="shared" si="12"/>
        <v>0.31492399999999998</v>
      </c>
      <c r="BQ29" s="2">
        <f t="shared" si="13"/>
        <v>0.31043199999999999</v>
      </c>
      <c r="BR29" s="2">
        <f t="shared" si="14"/>
        <v>0.30358000000000002</v>
      </c>
      <c r="BS29" s="2">
        <f t="shared" si="15"/>
        <v>0.30254399999999998</v>
      </c>
      <c r="BT29" s="2">
        <f t="shared" si="16"/>
        <v>0.30404999999999999</v>
      </c>
      <c r="BU29" s="2">
        <f t="shared" si="17"/>
        <v>0.30689300000000003</v>
      </c>
      <c r="BV29" s="2">
        <f t="shared" si="18"/>
        <v>0.316299</v>
      </c>
      <c r="BW29" s="2">
        <f t="shared" si="19"/>
        <v>0.33901300000000001</v>
      </c>
      <c r="BX29" s="2">
        <f t="shared" si="20"/>
        <v>0.33405299999999999</v>
      </c>
      <c r="BY29" s="2">
        <f t="shared" si="21"/>
        <v>0.31451000000000001</v>
      </c>
      <c r="BZ29" s="2">
        <f t="shared" si="22"/>
        <v>0.30818800000000002</v>
      </c>
      <c r="CA29" s="2">
        <f t="shared" si="23"/>
        <v>0.31074400000000002</v>
      </c>
      <c r="CB29" s="2">
        <f t="shared" si="24"/>
        <v>0.30911100000000002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0.31917299780219782</v>
      </c>
      <c r="DL29" s="2">
        <f t="shared" si="42"/>
        <v>0.31082629590017818</v>
      </c>
      <c r="DM29" s="2">
        <f t="shared" si="42"/>
        <v>0.30543492857142857</v>
      </c>
      <c r="DN29" s="2">
        <f t="shared" si="42"/>
        <v>0.30048307394957979</v>
      </c>
      <c r="DO29" s="2">
        <f t="shared" si="42"/>
        <v>0.29918745187165779</v>
      </c>
      <c r="DP29" s="2">
        <f t="shared" si="42"/>
        <v>0.30136762561576347</v>
      </c>
      <c r="DQ29" s="2">
        <f t="shared" si="42"/>
        <v>0.30723867980295561</v>
      </c>
      <c r="DR29" s="2">
        <f t="shared" si="42"/>
        <v>0.31440140197044336</v>
      </c>
      <c r="DS29" s="2">
        <f t="shared" si="42"/>
        <v>0.3339726975916803</v>
      </c>
      <c r="DT29" s="2">
        <f t="shared" si="42"/>
        <v>0.32928861326979469</v>
      </c>
      <c r="DU29" s="2">
        <f t="shared" si="42"/>
        <v>0.30782848729946521</v>
      </c>
      <c r="DV29" s="2">
        <f t="shared" si="42"/>
        <v>0.30639998288770054</v>
      </c>
      <c r="DW29" s="2">
        <f t="shared" si="42"/>
        <v>0.313560244537815</v>
      </c>
      <c r="DX29" s="2">
        <f t="shared" si="42"/>
        <v>0.30517144238975813</v>
      </c>
      <c r="DY29" s="2">
        <f t="shared" si="42"/>
        <v>0.30836318090175946</v>
      </c>
      <c r="EA29" s="2">
        <f t="shared" si="43"/>
        <v>0.3121577271540546</v>
      </c>
      <c r="EB29" s="2">
        <f t="shared" si="43"/>
        <v>0.31515989612093392</v>
      </c>
      <c r="EC29" s="2">
        <f t="shared" si="43"/>
        <v>0.31587464373447166</v>
      </c>
      <c r="ED29" s="2">
        <f t="shared" si="43"/>
        <v>0.33518527141821192</v>
      </c>
      <c r="EE29" s="2">
        <f t="shared" si="43"/>
        <v>0.31040957698592186</v>
      </c>
      <c r="EF29" s="2">
        <f t="shared" si="43"/>
        <v>0.30316746493456814</v>
      </c>
      <c r="EG29" s="2">
        <f t="shared" si="43"/>
        <v>0.29923228893346809</v>
      </c>
      <c r="EH29" s="2">
        <f t="shared" si="43"/>
        <v>0.31372771418987572</v>
      </c>
      <c r="EI29" s="2">
        <f t="shared" si="43"/>
        <v>0.33570309629655976</v>
      </c>
      <c r="EJ29" s="2">
        <f t="shared" si="43"/>
        <v>0.32735270292883023</v>
      </c>
      <c r="EK29" s="2">
        <f t="shared" si="43"/>
        <v>0.33807491986448424</v>
      </c>
      <c r="EL29" s="2">
        <f t="shared" si="43"/>
        <v>0.31540414429830521</v>
      </c>
      <c r="EM29" s="2">
        <f t="shared" si="43"/>
        <v>0.30750590274021261</v>
      </c>
      <c r="EN29" s="2">
        <f t="shared" si="43"/>
        <v>0.32202830357142853</v>
      </c>
      <c r="EO29" s="2">
        <f t="shared" si="43"/>
        <v>0.32118907448893974</v>
      </c>
      <c r="EQ29" s="2">
        <f t="shared" si="44"/>
        <v>0.3121577271540546</v>
      </c>
      <c r="ER29" s="2">
        <f t="shared" si="44"/>
        <v>0.31147030548395005</v>
      </c>
      <c r="ES29" s="2">
        <f t="shared" si="44"/>
        <v>0.30906047579699086</v>
      </c>
      <c r="ET29" s="2">
        <f t="shared" si="44"/>
        <v>0.33200816778058317</v>
      </c>
      <c r="EU29" s="2">
        <f t="shared" si="44"/>
        <v>0.31248038102538517</v>
      </c>
      <c r="EV29" s="2">
        <f t="shared" si="44"/>
        <v>0.30805416770037769</v>
      </c>
      <c r="EW29" s="2">
        <f t="shared" si="44"/>
        <v>0.3019561430451817</v>
      </c>
      <c r="EX29" s="2">
        <f t="shared" si="44"/>
        <v>0.31557612429004334</v>
      </c>
      <c r="EY29" s="2">
        <f t="shared" si="44"/>
        <v>0.32718322377721598</v>
      </c>
      <c r="EZ29" s="2">
        <f t="shared" si="44"/>
        <v>0.31811226249369123</v>
      </c>
      <c r="FA29" s="2">
        <f t="shared" si="44"/>
        <v>0.32749267293719692</v>
      </c>
      <c r="FB29" s="2">
        <f t="shared" si="44"/>
        <v>0.30763995521510051</v>
      </c>
      <c r="FC29" s="2">
        <f t="shared" si="44"/>
        <v>0.30215960701430117</v>
      </c>
      <c r="FD29" s="2">
        <f t="shared" si="44"/>
        <v>0.29898274512202327</v>
      </c>
      <c r="FE29" s="2">
        <f t="shared" si="44"/>
        <v>0.30903191343632214</v>
      </c>
      <c r="FG29" s="2">
        <f t="shared" si="45"/>
        <v>0.24408418328497028</v>
      </c>
      <c r="FH29" s="2">
        <f t="shared" si="45"/>
        <v>5.3332179828448081E-2</v>
      </c>
      <c r="FI29" s="2">
        <f t="shared" si="45"/>
        <v>4.4703476057292961E-2</v>
      </c>
      <c r="FJ29" s="2">
        <f t="shared" si="45"/>
        <v>4.3261100938251931E-2</v>
      </c>
      <c r="FK29" s="2">
        <f t="shared" si="45"/>
        <v>5.3947889787262206E-2</v>
      </c>
      <c r="FL29" s="2">
        <f t="shared" si="45"/>
        <v>7.7871186164285108E-2</v>
      </c>
      <c r="FM29" s="2">
        <f t="shared" si="45"/>
        <v>8.2135822607926373E-2</v>
      </c>
      <c r="FN29" s="2">
        <f t="shared" si="45"/>
        <v>7.4916556892451885E-2</v>
      </c>
      <c r="FO29" s="2">
        <f t="shared" si="45"/>
        <v>8.3645613779762873E-2</v>
      </c>
      <c r="FP29" s="2">
        <f t="shared" si="45"/>
        <v>6.0302281555384592E-2</v>
      </c>
      <c r="FQ29" s="2">
        <f t="shared" si="45"/>
        <v>5.373844361255542E-2</v>
      </c>
      <c r="FR29" s="2">
        <f t="shared" si="45"/>
        <v>4.865371974753735E-2</v>
      </c>
      <c r="FS29" s="2">
        <f t="shared" si="45"/>
        <v>4.446856997816117E-2</v>
      </c>
      <c r="FT29" s="2">
        <f t="shared" si="45"/>
        <v>3.6458294591671776E-2</v>
      </c>
      <c r="FU29" s="2">
        <f t="shared" si="45"/>
        <v>2.3519842381760577E-2</v>
      </c>
      <c r="FW29" s="2">
        <f t="shared" si="54"/>
        <v>4.4032390694130322E-11</v>
      </c>
      <c r="FX29" s="2">
        <f t="shared" si="46"/>
        <v>3.061443074538977E-6</v>
      </c>
      <c r="FY29" s="2">
        <f t="shared" si="46"/>
        <v>1.8037222175625002E-6</v>
      </c>
      <c r="FZ29" s="2">
        <f t="shared" si="46"/>
        <v>1.8621676659236706E-6</v>
      </c>
      <c r="GA29" s="2">
        <f t="shared" si="46"/>
        <v>2.7733546871656818E-6</v>
      </c>
      <c r="GB29" s="2">
        <f t="shared" si="46"/>
        <v>3.6965157947007029E-6</v>
      </c>
      <c r="GC29" s="2">
        <f t="shared" si="46"/>
        <v>3.7876434955080595E-6</v>
      </c>
      <c r="GD29" s="2">
        <f t="shared" si="46"/>
        <v>4.3621449022133885E-6</v>
      </c>
      <c r="GE29" s="2">
        <f t="shared" si="46"/>
        <v>4.7164022663958818E-6</v>
      </c>
      <c r="GF29" s="2">
        <f t="shared" si="46"/>
        <v>3.6592824165999323E-6</v>
      </c>
      <c r="GG29" s="2">
        <f t="shared" si="46"/>
        <v>3.454488443434806E-6</v>
      </c>
      <c r="GH29" s="2">
        <f t="shared" si="46"/>
        <v>2.6220772628012366E-6</v>
      </c>
      <c r="GI29" s="2">
        <f t="shared" si="46"/>
        <v>2.0251048244107847E-6</v>
      </c>
      <c r="GJ29" s="2">
        <f t="shared" si="46"/>
        <v>1.4557901281596374E-6</v>
      </c>
      <c r="GK29" s="2">
        <f t="shared" si="46"/>
        <v>9.3734176296078554E-7</v>
      </c>
      <c r="GM29" s="82">
        <f t="shared" si="55"/>
        <v>8.5175485182636696E-4</v>
      </c>
      <c r="GN29" s="82">
        <f t="shared" si="47"/>
        <v>5.5841269056008795E-10</v>
      </c>
      <c r="GO29" s="82">
        <f t="shared" si="47"/>
        <v>1.1948214678750137E-10</v>
      </c>
      <c r="GP29" s="82">
        <f t="shared" si="47"/>
        <v>3.3815299109073761E-11</v>
      </c>
      <c r="GQ29" s="82">
        <f t="shared" si="47"/>
        <v>1.4275388371893676E-11</v>
      </c>
      <c r="GR29" s="82">
        <f t="shared" si="47"/>
        <v>2.1390382116187418E-9</v>
      </c>
      <c r="GS29" s="82">
        <f t="shared" si="47"/>
        <v>6.2422541250061477E-9</v>
      </c>
      <c r="GT29" s="82">
        <f t="shared" si="47"/>
        <v>7.1172242715603928E-10</v>
      </c>
      <c r="GU29" s="82">
        <f t="shared" si="47"/>
        <v>1.1078490731422888E-8</v>
      </c>
      <c r="GV29" s="82">
        <f t="shared" si="47"/>
        <v>8.9499987696767356E-11</v>
      </c>
      <c r="GW29" s="82">
        <f t="shared" si="47"/>
        <v>4.6078908917280281E-12</v>
      </c>
      <c r="GX29" s="82">
        <f t="shared" si="47"/>
        <v>3.209083231016361E-12</v>
      </c>
      <c r="GY29" s="82">
        <f t="shared" si="47"/>
        <v>3.4865961971094815E-12</v>
      </c>
      <c r="GZ29" s="82">
        <f t="shared" si="47"/>
        <v>1.5538725673730254E-13</v>
      </c>
      <c r="HA29" s="82">
        <f t="shared" si="47"/>
        <v>2.6852065338837243E-20</v>
      </c>
      <c r="HC29" s="82">
        <f t="shared" ref="HC29:HQ59" si="59" xml:space="preserve"> _xlfn.NORM.DIST($B29, C$8, ABS(C$12), TRUE) * _xlfn.NORM.DIST(($B29 - C$8)*C$16, 0, ABS(C$12), TRUE) * 2</f>
        <v>1.2635770846455894E-10</v>
      </c>
      <c r="HD29" s="82">
        <f t="shared" si="48"/>
        <v>2.5474136669208263E-25</v>
      </c>
      <c r="HE29" s="82">
        <f t="shared" si="48"/>
        <v>2.1662772845792359E-30</v>
      </c>
      <c r="HF29" s="82">
        <f t="shared" si="48"/>
        <v>5.3135662531721503E-31</v>
      </c>
      <c r="HG29" s="82">
        <f t="shared" si="48"/>
        <v>2.2500739202076224E-32</v>
      </c>
      <c r="HH29" s="82">
        <f t="shared" si="48"/>
        <v>3.8265103413989237E-27</v>
      </c>
      <c r="HI29" s="82">
        <f t="shared" si="48"/>
        <v>1.5455069120042856E-26</v>
      </c>
      <c r="HJ29" s="82">
        <f t="shared" si="48"/>
        <v>4.0223185411623062E-27</v>
      </c>
      <c r="HK29" s="82">
        <f t="shared" si="48"/>
        <v>2.3692306402339598E-26</v>
      </c>
      <c r="HL29" s="82">
        <f t="shared" si="48"/>
        <v>2.307555965419376E-31</v>
      </c>
      <c r="HM29" s="82">
        <f t="shared" si="48"/>
        <v>1.7305792428315948E-32</v>
      </c>
      <c r="HN29" s="82">
        <f t="shared" si="48"/>
        <v>1.6050154503819772E-30</v>
      </c>
      <c r="HO29" s="82">
        <f t="shared" si="48"/>
        <v>1.7238522328008245E-30</v>
      </c>
      <c r="HP29" s="82">
        <f t="shared" si="48"/>
        <v>3.1155620307287318E-34</v>
      </c>
      <c r="HQ29" s="82">
        <f t="shared" si="48"/>
        <v>9.4451579753381386E-49</v>
      </c>
      <c r="HS29" s="82">
        <f t="shared" si="56"/>
        <v>6.4552165395518347E-93</v>
      </c>
      <c r="HT29" s="82">
        <f t="shared" si="49"/>
        <v>1.6717994408342889E-120</v>
      </c>
      <c r="HU29" s="82">
        <f t="shared" si="49"/>
        <v>2.5178799715861874E-150</v>
      </c>
      <c r="HV29" s="82">
        <f t="shared" si="49"/>
        <v>2.6463020367883036E-154</v>
      </c>
      <c r="HW29" s="82">
        <f t="shared" si="49"/>
        <v>2.9263723326709871E-172</v>
      </c>
      <c r="HX29" s="82">
        <f t="shared" si="49"/>
        <v>6.6732227264018352E-148</v>
      </c>
      <c r="HY29" s="82">
        <f t="shared" si="49"/>
        <v>5.0459387767056283E-145</v>
      </c>
      <c r="HZ29" s="82">
        <f t="shared" si="49"/>
        <v>9.7725270839369285E-147</v>
      </c>
      <c r="IA29" s="82">
        <f t="shared" si="49"/>
        <v>7.4765845739983808E-141</v>
      </c>
      <c r="IB29" s="82">
        <f t="shared" si="49"/>
        <v>1.0091146025325134E-165</v>
      </c>
      <c r="IC29" s="82">
        <f t="shared" si="49"/>
        <v>8.6624637501575705E-173</v>
      </c>
      <c r="ID29" s="82">
        <f t="shared" si="49"/>
        <v>1.3441766895673979E-159</v>
      </c>
      <c r="IE29" s="82">
        <f t="shared" si="49"/>
        <v>2.7023412021544808E-157</v>
      </c>
      <c r="IF29" s="82">
        <f t="shared" si="49"/>
        <v>1.3987101216641211E-106</v>
      </c>
      <c r="IG29" s="82">
        <f t="shared" si="49"/>
        <v>4.9238950414771396E-75</v>
      </c>
      <c r="II29" s="82">
        <f t="shared" si="57"/>
        <v>0</v>
      </c>
      <c r="IJ29" s="82">
        <f t="shared" si="50"/>
        <v>2.242637085937911E-275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7.5081069539086244E-243</v>
      </c>
      <c r="IW29" s="82">
        <f t="shared" si="50"/>
        <v>4.1410661552904412E-163</v>
      </c>
      <c r="IY29" s="82">
        <f t="shared" si="58"/>
        <v>8.5175497818407544E-4</v>
      </c>
      <c r="IZ29" s="82">
        <f t="shared" si="51"/>
        <v>5.5841269056008816E-10</v>
      </c>
      <c r="JA29" s="82">
        <f t="shared" si="51"/>
        <v>1.1948214678750137E-10</v>
      </c>
      <c r="JB29" s="82">
        <f t="shared" si="51"/>
        <v>3.3815299109073761E-11</v>
      </c>
      <c r="JC29" s="82">
        <f t="shared" si="51"/>
        <v>1.4275388371893676E-11</v>
      </c>
      <c r="JD29" s="82">
        <f t="shared" si="51"/>
        <v>2.1390382116187418E-9</v>
      </c>
      <c r="JE29" s="82">
        <f t="shared" si="51"/>
        <v>6.2422541250061477E-9</v>
      </c>
      <c r="JF29" s="82">
        <f t="shared" si="51"/>
        <v>7.1172242715603928E-10</v>
      </c>
      <c r="JG29" s="82">
        <f t="shared" si="51"/>
        <v>1.1078490731422888E-8</v>
      </c>
      <c r="JH29" s="82">
        <f t="shared" si="51"/>
        <v>8.9499987696767356E-11</v>
      </c>
      <c r="JI29" s="82">
        <f t="shared" si="51"/>
        <v>4.6078908917280281E-12</v>
      </c>
      <c r="JJ29" s="82">
        <f t="shared" si="51"/>
        <v>3.209083231016361E-12</v>
      </c>
      <c r="JK29" s="82">
        <f t="shared" si="51"/>
        <v>3.4865961971094815E-12</v>
      </c>
      <c r="JL29" s="82">
        <f t="shared" si="51"/>
        <v>1.5538725673730254E-13</v>
      </c>
      <c r="JM29" s="82">
        <f t="shared" si="51"/>
        <v>2.6852065338837243E-20</v>
      </c>
    </row>
    <row r="30" spans="1:273" x14ac:dyDescent="0.25">
      <c r="B30" s="2">
        <v>3</v>
      </c>
      <c r="C30" s="37">
        <v>0.31952399999999997</v>
      </c>
      <c r="D30" s="37">
        <v>0.31535999999999997</v>
      </c>
      <c r="E30" s="37">
        <v>0.30763499999999999</v>
      </c>
      <c r="F30" s="37">
        <v>0.30201800000000001</v>
      </c>
      <c r="G30" s="37">
        <v>0.302616</v>
      </c>
      <c r="H30" s="37">
        <v>0.30798900000000001</v>
      </c>
      <c r="I30" s="37">
        <v>0.30879099999999998</v>
      </c>
      <c r="J30" s="37">
        <v>0.31164599999999998</v>
      </c>
      <c r="K30" s="37">
        <v>0.33829999999999999</v>
      </c>
      <c r="L30" s="37">
        <v>0.33058399999999999</v>
      </c>
      <c r="M30" s="37">
        <v>0.31071399999999999</v>
      </c>
      <c r="N30" s="37">
        <v>0.30934</v>
      </c>
      <c r="O30" s="37">
        <v>0.31583</v>
      </c>
      <c r="P30" s="37">
        <v>0.30858799999999997</v>
      </c>
      <c r="Q30" s="37">
        <v>0.31462299999999999</v>
      </c>
      <c r="S30" s="4">
        <f t="shared" si="8"/>
        <v>0.31959635411341752</v>
      </c>
      <c r="T30" s="4">
        <f t="shared" si="8"/>
        <v>0.31171713634734188</v>
      </c>
      <c r="U30" s="4">
        <f t="shared" si="8"/>
        <v>0.30664060546157501</v>
      </c>
      <c r="V30" s="4">
        <f t="shared" si="8"/>
        <v>0.30284769866688499</v>
      </c>
      <c r="W30" s="4">
        <f t="shared" si="8"/>
        <v>0.30061592614140192</v>
      </c>
      <c r="X30" s="4">
        <f t="shared" si="8"/>
        <v>0.3025446623672195</v>
      </c>
      <c r="Y30" s="4">
        <f t="shared" si="8"/>
        <v>0.30734669193951819</v>
      </c>
      <c r="Z30" s="4">
        <f t="shared" si="8"/>
        <v>0.31488817930178442</v>
      </c>
      <c r="AA30" s="4">
        <f t="shared" si="8"/>
        <v>0.3347310133907177</v>
      </c>
      <c r="AB30" s="4">
        <f t="shared" si="8"/>
        <v>0.32992225959354804</v>
      </c>
      <c r="AC30" s="4">
        <f t="shared" si="8"/>
        <v>0.31041310380043108</v>
      </c>
      <c r="AD30" s="4">
        <f t="shared" si="8"/>
        <v>0.3074570656463978</v>
      </c>
      <c r="AE30" s="4">
        <f t="shared" si="8"/>
        <v>0.31386185333560734</v>
      </c>
      <c r="AF30" s="4">
        <f t="shared" si="8"/>
        <v>0.30630758984575146</v>
      </c>
      <c r="AG30" s="4" t="e">
        <f t="shared" si="8"/>
        <v>#N/A</v>
      </c>
      <c r="AI30" s="4">
        <f t="shared" si="9"/>
        <v>-7.2354113417549826E-5</v>
      </c>
      <c r="AJ30" s="4">
        <f t="shared" si="9"/>
        <v>3.6428636526580904E-3</v>
      </c>
      <c r="AK30" s="4">
        <f t="shared" si="9"/>
        <v>9.9439453842498082E-4</v>
      </c>
      <c r="AL30" s="4">
        <f t="shared" si="9"/>
        <v>-8.2969866688498151E-4</v>
      </c>
      <c r="AM30" s="4">
        <f t="shared" si="9"/>
        <v>2.0000738585980726E-3</v>
      </c>
      <c r="AN30" s="4">
        <f t="shared" si="9"/>
        <v>5.444337632780516E-3</v>
      </c>
      <c r="AO30" s="4">
        <f t="shared" si="9"/>
        <v>1.4443080604817915E-3</v>
      </c>
      <c r="AP30" s="4">
        <f t="shared" si="9"/>
        <v>-3.2421793017844425E-3</v>
      </c>
      <c r="AQ30" s="4">
        <f t="shared" si="9"/>
        <v>3.5689866092822875E-3</v>
      </c>
      <c r="AR30" s="4">
        <f t="shared" si="9"/>
        <v>6.6174040645194943E-4</v>
      </c>
      <c r="AS30" s="4">
        <f t="shared" si="9"/>
        <v>3.0089619956891189E-4</v>
      </c>
      <c r="AT30" s="4">
        <f t="shared" si="9"/>
        <v>1.8829343536022058E-3</v>
      </c>
      <c r="AU30" s="4">
        <f t="shared" si="9"/>
        <v>1.968146664392656E-3</v>
      </c>
      <c r="AV30" s="4">
        <f t="shared" si="9"/>
        <v>2.2804101542485133E-3</v>
      </c>
      <c r="AW30" s="4">
        <f t="shared" si="9"/>
        <v>0</v>
      </c>
      <c r="AY30" s="2">
        <f t="shared" si="52"/>
        <v>0.31767090675022958</v>
      </c>
      <c r="AZ30" s="2">
        <f t="shared" si="10"/>
        <v>0.31171713106213222</v>
      </c>
      <c r="BA30" s="2">
        <f t="shared" si="10"/>
        <v>0.30664060433103529</v>
      </c>
      <c r="BB30" s="2">
        <f t="shared" si="10"/>
        <v>0.30284769833884911</v>
      </c>
      <c r="BC30" s="2">
        <f t="shared" si="10"/>
        <v>0.30061592597567255</v>
      </c>
      <c r="BD30" s="2">
        <f t="shared" si="10"/>
        <v>0.30254464400897207</v>
      </c>
      <c r="BE30" s="2">
        <f t="shared" si="10"/>
        <v>0.30734664334225165</v>
      </c>
      <c r="BF30" s="2">
        <f t="shared" si="10"/>
        <v>0.31488817298652805</v>
      </c>
      <c r="BG30" s="2">
        <f t="shared" si="10"/>
        <v>0.33473093873921261</v>
      </c>
      <c r="BH30" s="2">
        <f t="shared" si="10"/>
        <v>0.32992225877220349</v>
      </c>
      <c r="BI30" s="2">
        <f t="shared" si="10"/>
        <v>0.31041310374754988</v>
      </c>
      <c r="BJ30" s="2">
        <f t="shared" si="10"/>
        <v>0.30745706560862079</v>
      </c>
      <c r="BK30" s="2">
        <f t="shared" si="10"/>
        <v>0.31386185329612104</v>
      </c>
      <c r="BL30" s="2">
        <f t="shared" si="10"/>
        <v>0.30630758984377782</v>
      </c>
      <c r="BM30" s="2" t="e">
        <f t="shared" si="10"/>
        <v>#N/A</v>
      </c>
      <c r="BO30" s="2">
        <f t="shared" si="11"/>
        <v>0.31952399999999997</v>
      </c>
      <c r="BP30" s="2">
        <f t="shared" si="12"/>
        <v>0.31535999999999997</v>
      </c>
      <c r="BQ30" s="2">
        <f t="shared" si="13"/>
        <v>0.30763499999999999</v>
      </c>
      <c r="BR30" s="2">
        <f t="shared" si="14"/>
        <v>0.30201800000000001</v>
      </c>
      <c r="BS30" s="2">
        <f t="shared" si="15"/>
        <v>0.302616</v>
      </c>
      <c r="BT30" s="2">
        <f t="shared" si="16"/>
        <v>0.30798900000000001</v>
      </c>
      <c r="BU30" s="2">
        <f t="shared" si="17"/>
        <v>0.30879099999999998</v>
      </c>
      <c r="BV30" s="2">
        <f t="shared" si="18"/>
        <v>0.31164599999999998</v>
      </c>
      <c r="BW30" s="2">
        <f t="shared" si="19"/>
        <v>0.33829999999999999</v>
      </c>
      <c r="BX30" s="2">
        <f t="shared" si="20"/>
        <v>0.33058399999999999</v>
      </c>
      <c r="BY30" s="2">
        <f t="shared" si="21"/>
        <v>0.31071399999999999</v>
      </c>
      <c r="BZ30" s="2">
        <f t="shared" si="22"/>
        <v>0.30934</v>
      </c>
      <c r="CA30" s="2">
        <f t="shared" si="23"/>
        <v>0.31583</v>
      </c>
      <c r="CB30" s="2">
        <f t="shared" si="24"/>
        <v>0.30858799999999997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0.31971541098901102</v>
      </c>
      <c r="DL30" s="2">
        <f t="shared" si="42"/>
        <v>0.31152166221033861</v>
      </c>
      <c r="DM30" s="2">
        <f t="shared" si="42"/>
        <v>0.30618317142857138</v>
      </c>
      <c r="DN30" s="2">
        <f t="shared" si="42"/>
        <v>0.3012661490196078</v>
      </c>
      <c r="DO30" s="2">
        <f t="shared" si="42"/>
        <v>0.3000214131016043</v>
      </c>
      <c r="DP30" s="2">
        <f t="shared" si="42"/>
        <v>0.30250528325123149</v>
      </c>
      <c r="DQ30" s="2">
        <f t="shared" si="42"/>
        <v>0.30815597783251225</v>
      </c>
      <c r="DR30" s="2">
        <f t="shared" si="42"/>
        <v>0.31500762709359609</v>
      </c>
      <c r="DS30" s="2">
        <f t="shared" si="42"/>
        <v>0.33467413382594408</v>
      </c>
      <c r="DT30" s="2">
        <f t="shared" si="42"/>
        <v>0.33012780626832844</v>
      </c>
      <c r="DU30" s="2">
        <f t="shared" si="42"/>
        <v>0.30871766677807488</v>
      </c>
      <c r="DV30" s="2">
        <f t="shared" si="42"/>
        <v>0.30702810374331552</v>
      </c>
      <c r="DW30" s="2">
        <f t="shared" si="42"/>
        <v>0.31419736918767499</v>
      </c>
      <c r="DX30" s="2">
        <f t="shared" si="42"/>
        <v>0.30566907183499281</v>
      </c>
      <c r="DY30" s="2">
        <f t="shared" si="42"/>
        <v>0.30865273570381224</v>
      </c>
      <c r="EA30" s="2">
        <f t="shared" si="43"/>
        <v>0.3118963080345204</v>
      </c>
      <c r="EB30" s="2">
        <f t="shared" si="43"/>
        <v>0.31488170142799293</v>
      </c>
      <c r="EC30" s="2">
        <f t="shared" si="43"/>
        <v>0.31555593842950613</v>
      </c>
      <c r="ED30" s="2">
        <f t="shared" si="43"/>
        <v>0.33474694709762076</v>
      </c>
      <c r="EE30" s="2">
        <f t="shared" si="43"/>
        <v>0.31012409784839423</v>
      </c>
      <c r="EF30" s="2">
        <f t="shared" si="43"/>
        <v>0.3029695002595415</v>
      </c>
      <c r="EG30" s="2">
        <f t="shared" si="43"/>
        <v>0.29909803941235918</v>
      </c>
      <c r="EH30" s="2">
        <f t="shared" si="43"/>
        <v>0.31354281209867563</v>
      </c>
      <c r="EI30" s="2">
        <f t="shared" si="43"/>
        <v>0.33529897046079621</v>
      </c>
      <c r="EJ30" s="2">
        <f t="shared" si="43"/>
        <v>0.32700158092618509</v>
      </c>
      <c r="EK30" s="2">
        <f t="shared" si="43"/>
        <v>0.33764127998792448</v>
      </c>
      <c r="EL30" s="2">
        <f t="shared" si="43"/>
        <v>0.31510712630155313</v>
      </c>
      <c r="EM30" s="2">
        <f t="shared" si="43"/>
        <v>0.30728695683413931</v>
      </c>
      <c r="EN30" s="2">
        <f t="shared" si="43"/>
        <v>0.32169881249999999</v>
      </c>
      <c r="EO30" s="2">
        <f t="shared" si="43"/>
        <v>0.32093117601290688</v>
      </c>
      <c r="EQ30" s="2">
        <f t="shared" si="44"/>
        <v>0.3118963080345204</v>
      </c>
      <c r="ER30" s="2">
        <f t="shared" si="44"/>
        <v>0.31123014274625205</v>
      </c>
      <c r="ES30" s="2">
        <f t="shared" si="44"/>
        <v>0.30880819055482084</v>
      </c>
      <c r="ET30" s="2">
        <f t="shared" si="44"/>
        <v>0.33160088329785303</v>
      </c>
      <c r="EU30" s="2">
        <f t="shared" si="44"/>
        <v>0.31217349445183007</v>
      </c>
      <c r="EV30" s="2">
        <f t="shared" si="44"/>
        <v>0.30780303602183612</v>
      </c>
      <c r="EW30" s="2">
        <f t="shared" si="44"/>
        <v>0.30179206805627928</v>
      </c>
      <c r="EX30" s="2">
        <f t="shared" si="44"/>
        <v>0.3153710093408027</v>
      </c>
      <c r="EY30" s="2">
        <f t="shared" si="44"/>
        <v>0.3268714530113016</v>
      </c>
      <c r="EZ30" s="2">
        <f t="shared" si="44"/>
        <v>0.31785956563647522</v>
      </c>
      <c r="FA30" s="2">
        <f t="shared" si="44"/>
        <v>0.32717046006793216</v>
      </c>
      <c r="FB30" s="2">
        <f t="shared" si="44"/>
        <v>0.30742304567077766</v>
      </c>
      <c r="FC30" s="2">
        <f t="shared" si="44"/>
        <v>0.30199385208309071</v>
      </c>
      <c r="FD30" s="2">
        <f t="shared" si="44"/>
        <v>0.29887869220104807</v>
      </c>
      <c r="FE30" s="2">
        <f t="shared" si="44"/>
        <v>0.30889815641219281</v>
      </c>
      <c r="FG30" s="2">
        <f t="shared" si="45"/>
        <v>0.26147554913664561</v>
      </c>
      <c r="FH30" s="2">
        <f t="shared" si="45"/>
        <v>5.8178222544374963E-2</v>
      </c>
      <c r="FI30" s="2">
        <f t="shared" si="45"/>
        <v>4.8805891336134513E-2</v>
      </c>
      <c r="FJ30" s="2">
        <f t="shared" si="45"/>
        <v>4.7237695447719628E-2</v>
      </c>
      <c r="FK30" s="2">
        <f t="shared" si="45"/>
        <v>5.8846401418360561E-2</v>
      </c>
      <c r="FL30" s="2">
        <f t="shared" si="45"/>
        <v>8.4747361692428483E-2</v>
      </c>
      <c r="FM30" s="2">
        <f t="shared" si="45"/>
        <v>8.9352084459010966E-2</v>
      </c>
      <c r="FN30" s="2">
        <f t="shared" si="45"/>
        <v>8.1554907438898788E-2</v>
      </c>
      <c r="FO30" s="2">
        <f t="shared" si="45"/>
        <v>9.0981374031795084E-2</v>
      </c>
      <c r="FP30" s="2">
        <f t="shared" si="45"/>
        <v>6.5737684563478116E-2</v>
      </c>
      <c r="FQ30" s="2">
        <f t="shared" si="45"/>
        <v>5.8619115745716863E-2</v>
      </c>
      <c r="FR30" s="2">
        <f t="shared" si="45"/>
        <v>5.3098497290680793E-2</v>
      </c>
      <c r="FS30" s="2">
        <f t="shared" si="45"/>
        <v>4.855052363611867E-2</v>
      </c>
      <c r="FT30" s="2">
        <f t="shared" si="45"/>
        <v>3.9835606112539869E-2</v>
      </c>
      <c r="FU30" s="2">
        <f t="shared" si="45"/>
        <v>2.5730607689285822E-2</v>
      </c>
      <c r="FW30" s="2">
        <f t="shared" si="54"/>
        <v>4.8280556319967036E-11</v>
      </c>
      <c r="FX30" s="2">
        <f t="shared" si="46"/>
        <v>3.356804588491329E-6</v>
      </c>
      <c r="FY30" s="2">
        <f t="shared" si="46"/>
        <v>1.9777417392899623E-6</v>
      </c>
      <c r="FZ30" s="2">
        <f t="shared" si="46"/>
        <v>2.0418258764166186E-6</v>
      </c>
      <c r="GA30" s="2">
        <f t="shared" si="46"/>
        <v>3.0409221309944366E-6</v>
      </c>
      <c r="GB30" s="2">
        <f t="shared" si="46"/>
        <v>4.0531475251013438E-6</v>
      </c>
      <c r="GC30" s="2">
        <f t="shared" si="46"/>
        <v>4.1530669899535877E-6</v>
      </c>
      <c r="GD30" s="2">
        <f t="shared" si="46"/>
        <v>4.7829947607618369E-6</v>
      </c>
      <c r="GE30" s="2">
        <f t="shared" si="46"/>
        <v>5.1714298961877179E-6</v>
      </c>
      <c r="GF30" s="2">
        <f t="shared" si="46"/>
        <v>4.0123219668179492E-6</v>
      </c>
      <c r="GG30" s="2">
        <f t="shared" si="46"/>
        <v>3.7877699946562318E-6</v>
      </c>
      <c r="GH30" s="2">
        <f t="shared" si="46"/>
        <v>2.8750498199535681E-6</v>
      </c>
      <c r="GI30" s="2">
        <f t="shared" si="46"/>
        <v>2.2204828510362766E-6</v>
      </c>
      <c r="GJ30" s="2">
        <f t="shared" si="46"/>
        <v>1.5962419094921572E-6</v>
      </c>
      <c r="GK30" s="2">
        <f t="shared" si="46"/>
        <v>1.0277747124761205E-6</v>
      </c>
      <c r="GM30" s="82">
        <f t="shared" si="55"/>
        <v>1.0856410045464507E-3</v>
      </c>
      <c r="GN30" s="82">
        <f t="shared" si="47"/>
        <v>1.1779842032148221E-9</v>
      </c>
      <c r="GO30" s="82">
        <f t="shared" si="47"/>
        <v>2.5907828025380195E-10</v>
      </c>
      <c r="GP30" s="82">
        <f t="shared" si="47"/>
        <v>7.7127637545440423E-11</v>
      </c>
      <c r="GQ30" s="82">
        <f t="shared" si="47"/>
        <v>3.6345946257643181E-11</v>
      </c>
      <c r="GR30" s="82">
        <f t="shared" si="47"/>
        <v>4.7146058083169268E-9</v>
      </c>
      <c r="GS30" s="82">
        <f t="shared" si="47"/>
        <v>1.3171625149264146E-8</v>
      </c>
      <c r="GT30" s="82">
        <f t="shared" si="47"/>
        <v>1.6475411784074279E-9</v>
      </c>
      <c r="GU30" s="82">
        <f t="shared" si="47"/>
        <v>2.2746531034819961E-8</v>
      </c>
      <c r="GV30" s="82">
        <f t="shared" si="47"/>
        <v>2.1518573887762146E-10</v>
      </c>
      <c r="GW30" s="82">
        <f t="shared" si="47"/>
        <v>1.2412649438687071E-11</v>
      </c>
      <c r="GX30" s="82">
        <f t="shared" si="47"/>
        <v>8.5015024803910401E-12</v>
      </c>
      <c r="GY30" s="82">
        <f t="shared" si="47"/>
        <v>8.9309449394335847E-12</v>
      </c>
      <c r="GZ30" s="82">
        <f t="shared" si="47"/>
        <v>4.3202519183079414E-13</v>
      </c>
      <c r="HA30" s="82">
        <f t="shared" si="47"/>
        <v>1.2521904743316773E-19</v>
      </c>
      <c r="HC30" s="82">
        <f t="shared" si="59"/>
        <v>2.2565778370716099E-10</v>
      </c>
      <c r="HD30" s="82">
        <f t="shared" si="48"/>
        <v>1.0661290150614895E-24</v>
      </c>
      <c r="HE30" s="82">
        <f t="shared" si="48"/>
        <v>1.1838168676658488E-29</v>
      </c>
      <c r="HF30" s="82">
        <f t="shared" si="48"/>
        <v>3.0403012658428613E-30</v>
      </c>
      <c r="HG30" s="82">
        <f t="shared" si="48"/>
        <v>1.5954915704692076E-31</v>
      </c>
      <c r="HH30" s="82">
        <f t="shared" si="48"/>
        <v>2.0836107540791251E-26</v>
      </c>
      <c r="HI30" s="82">
        <f t="shared" si="48"/>
        <v>8.1505825024772067E-26</v>
      </c>
      <c r="HJ30" s="82">
        <f t="shared" si="48"/>
        <v>2.2180151816565115E-26</v>
      </c>
      <c r="HK30" s="82">
        <f t="shared" si="48"/>
        <v>1.2407144524165754E-25</v>
      </c>
      <c r="HL30" s="82">
        <f t="shared" si="48"/>
        <v>1.5924242941205382E-30</v>
      </c>
      <c r="HM30" s="82">
        <f t="shared" si="48"/>
        <v>1.2663241616869873E-31</v>
      </c>
      <c r="HN30" s="82">
        <f t="shared" si="48"/>
        <v>9.7685062179042532E-30</v>
      </c>
      <c r="HO30" s="82">
        <f t="shared" si="48"/>
        <v>9.9392740664285056E-30</v>
      </c>
      <c r="HP30" s="82">
        <f t="shared" si="48"/>
        <v>2.1424643597305401E-33</v>
      </c>
      <c r="HQ30" s="82">
        <f t="shared" si="48"/>
        <v>1.4423787471502316E-47</v>
      </c>
      <c r="HS30" s="82">
        <f t="shared" si="56"/>
        <v>1.0750518063222107E-91</v>
      </c>
      <c r="HT30" s="82">
        <f t="shared" si="49"/>
        <v>2.3886509677144329E-118</v>
      </c>
      <c r="HU30" s="82">
        <f t="shared" si="49"/>
        <v>9.9984823095646452E-148</v>
      </c>
      <c r="HV30" s="82">
        <f t="shared" si="49"/>
        <v>1.257529274979379E-151</v>
      </c>
      <c r="HW30" s="82">
        <f t="shared" si="49"/>
        <v>3.752494893027519E-169</v>
      </c>
      <c r="HX30" s="82">
        <f t="shared" si="49"/>
        <v>3.5832498686679757E-145</v>
      </c>
      <c r="HY30" s="82">
        <f t="shared" si="49"/>
        <v>2.4348783692956929E-142</v>
      </c>
      <c r="HZ30" s="82">
        <f t="shared" si="49"/>
        <v>5.3756618233032278E-144</v>
      </c>
      <c r="IA30" s="82">
        <f t="shared" si="49"/>
        <v>3.283501570558437E-138</v>
      </c>
      <c r="IB30" s="82">
        <f t="shared" si="49"/>
        <v>1.1473678310013122E-162</v>
      </c>
      <c r="IC30" s="82">
        <f t="shared" si="49"/>
        <v>1.2437135718213027E-169</v>
      </c>
      <c r="ID30" s="82">
        <f t="shared" si="49"/>
        <v>9.3625595785111122E-157</v>
      </c>
      <c r="IE30" s="82">
        <f t="shared" si="49"/>
        <v>1.4809333064969254E-154</v>
      </c>
      <c r="IF30" s="82">
        <f t="shared" si="49"/>
        <v>8.7541394140748071E-105</v>
      </c>
      <c r="IG30" s="82">
        <f t="shared" si="49"/>
        <v>7.9801823557373893E-74</v>
      </c>
      <c r="II30" s="82">
        <f t="shared" si="57"/>
        <v>0</v>
      </c>
      <c r="IJ30" s="82">
        <f t="shared" si="50"/>
        <v>1.9968300036154044E-271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1.4572672926039161E-239</v>
      </c>
      <c r="IW30" s="82">
        <f t="shared" si="50"/>
        <v>5.5920919816265497E-161</v>
      </c>
      <c r="IY30" s="82">
        <f t="shared" si="58"/>
        <v>1.0856412302042344E-3</v>
      </c>
      <c r="IZ30" s="82">
        <f t="shared" si="51"/>
        <v>1.1779842032148232E-9</v>
      </c>
      <c r="JA30" s="82">
        <f t="shared" si="51"/>
        <v>2.5907828025380195E-10</v>
      </c>
      <c r="JB30" s="82">
        <f t="shared" si="51"/>
        <v>7.7127637545440423E-11</v>
      </c>
      <c r="JC30" s="82">
        <f t="shared" si="51"/>
        <v>3.6345946257643181E-11</v>
      </c>
      <c r="JD30" s="82">
        <f t="shared" si="51"/>
        <v>4.7146058083169268E-9</v>
      </c>
      <c r="JE30" s="82">
        <f t="shared" si="51"/>
        <v>1.3171625149264146E-8</v>
      </c>
      <c r="JF30" s="82">
        <f t="shared" si="51"/>
        <v>1.6475411784074279E-9</v>
      </c>
      <c r="JG30" s="82">
        <f t="shared" si="51"/>
        <v>2.2746531034819961E-8</v>
      </c>
      <c r="JH30" s="82">
        <f t="shared" si="51"/>
        <v>2.1518573887762146E-10</v>
      </c>
      <c r="JI30" s="82">
        <f t="shared" si="51"/>
        <v>1.2412649438687071E-11</v>
      </c>
      <c r="JJ30" s="82">
        <f t="shared" si="51"/>
        <v>8.5015024803910401E-12</v>
      </c>
      <c r="JK30" s="82">
        <f t="shared" si="51"/>
        <v>8.9309449394335847E-12</v>
      </c>
      <c r="JL30" s="82">
        <f t="shared" si="51"/>
        <v>4.3202519183079414E-13</v>
      </c>
      <c r="JM30" s="82">
        <f t="shared" si="51"/>
        <v>1.2521904743316773E-19</v>
      </c>
    </row>
    <row r="31" spans="1:273" x14ac:dyDescent="0.25">
      <c r="B31" s="2">
        <v>4</v>
      </c>
      <c r="C31" s="37">
        <v>0.319191</v>
      </c>
      <c r="D31" s="37">
        <v>0.31733899999999998</v>
      </c>
      <c r="E31" s="37">
        <v>0.30822500000000003</v>
      </c>
      <c r="F31" s="37">
        <v>0.30280200000000002</v>
      </c>
      <c r="G31" s="37">
        <v>0.30391000000000001</v>
      </c>
      <c r="H31" s="37">
        <v>0.30299799999999999</v>
      </c>
      <c r="I31" s="37">
        <v>0.30933699999999997</v>
      </c>
      <c r="J31" s="37">
        <v>0.31619799999999998</v>
      </c>
      <c r="K31" s="37">
        <v>0.33856999999999998</v>
      </c>
      <c r="L31" s="37">
        <v>0.33147700000000002</v>
      </c>
      <c r="M31" s="37">
        <v>0.311608</v>
      </c>
      <c r="N31" s="37">
        <v>0.30771100000000001</v>
      </c>
      <c r="O31" s="37">
        <v>0.31517299999999998</v>
      </c>
      <c r="P31" s="37">
        <v>0.306174</v>
      </c>
      <c r="Q31" s="37">
        <v>0.31423600000000002</v>
      </c>
      <c r="S31" s="4">
        <f t="shared" si="8"/>
        <v>0.32024588758128586</v>
      </c>
      <c r="T31" s="4">
        <f t="shared" si="8"/>
        <v>0.31236841248780939</v>
      </c>
      <c r="U31" s="4">
        <f t="shared" si="8"/>
        <v>0.30737380158061978</v>
      </c>
      <c r="V31" s="4">
        <f t="shared" si="8"/>
        <v>0.30371251639081881</v>
      </c>
      <c r="W31" s="4">
        <f t="shared" si="8"/>
        <v>0.30143174230026765</v>
      </c>
      <c r="X31" s="4">
        <f t="shared" si="8"/>
        <v>0.30356268364636019</v>
      </c>
      <c r="Y31" s="4">
        <f t="shared" si="8"/>
        <v>0.30809139933627638</v>
      </c>
      <c r="Z31" s="4">
        <f t="shared" si="8"/>
        <v>0.31541371713941507</v>
      </c>
      <c r="AA31" s="4">
        <f t="shared" si="8"/>
        <v>0.33532813121191907</v>
      </c>
      <c r="AB31" s="4">
        <f t="shared" si="8"/>
        <v>0.33065778628919151</v>
      </c>
      <c r="AC31" s="4">
        <f t="shared" si="8"/>
        <v>0.31137085632233774</v>
      </c>
      <c r="AD31" s="4">
        <f t="shared" si="8"/>
        <v>0.30807058661657816</v>
      </c>
      <c r="AE31" s="4">
        <f t="shared" si="8"/>
        <v>0.31442296321712726</v>
      </c>
      <c r="AF31" s="4">
        <f t="shared" si="8"/>
        <v>0.30682815277518083</v>
      </c>
      <c r="AG31" s="4" t="e">
        <f t="shared" si="8"/>
        <v>#N/A</v>
      </c>
      <c r="AI31" s="4">
        <f t="shared" si="9"/>
        <v>-1.0548875812858571E-3</v>
      </c>
      <c r="AJ31" s="4">
        <f t="shared" si="9"/>
        <v>4.970587512190594E-3</v>
      </c>
      <c r="AK31" s="4">
        <f t="shared" si="9"/>
        <v>8.511984193802502E-4</v>
      </c>
      <c r="AL31" s="4">
        <f t="shared" si="9"/>
        <v>-9.105163908187941E-4</v>
      </c>
      <c r="AM31" s="4">
        <f t="shared" si="9"/>
        <v>2.4782576997323669E-3</v>
      </c>
      <c r="AN31" s="4">
        <f t="shared" si="9"/>
        <v>-5.6468364636019786E-4</v>
      </c>
      <c r="AO31" s="4">
        <f t="shared" si="9"/>
        <v>1.2456006637235895E-3</v>
      </c>
      <c r="AP31" s="4">
        <f t="shared" si="9"/>
        <v>7.8428286058490615E-4</v>
      </c>
      <c r="AQ31" s="4">
        <f t="shared" si="9"/>
        <v>3.2418687880809149E-3</v>
      </c>
      <c r="AR31" s="4">
        <f t="shared" si="9"/>
        <v>8.1921371080850847E-4</v>
      </c>
      <c r="AS31" s="4">
        <f t="shared" si="9"/>
        <v>2.3714367766225486E-4</v>
      </c>
      <c r="AT31" s="4">
        <f t="shared" si="9"/>
        <v>-3.5958661657814472E-4</v>
      </c>
      <c r="AU31" s="4">
        <f t="shared" si="9"/>
        <v>7.5003678287272058E-4</v>
      </c>
      <c r="AV31" s="4">
        <f t="shared" si="9"/>
        <v>-6.5415277518082737E-4</v>
      </c>
      <c r="AW31" s="4">
        <f t="shared" si="9"/>
        <v>0</v>
      </c>
      <c r="AY31" s="2">
        <f t="shared" si="52"/>
        <v>0.31784644055981098</v>
      </c>
      <c r="AZ31" s="2">
        <f t="shared" si="10"/>
        <v>0.31236840169439933</v>
      </c>
      <c r="BA31" s="2">
        <f t="shared" si="10"/>
        <v>0.30737379920595642</v>
      </c>
      <c r="BB31" s="2">
        <f t="shared" si="10"/>
        <v>0.30371251566690993</v>
      </c>
      <c r="BC31" s="2">
        <f t="shared" si="10"/>
        <v>0.30143174189419003</v>
      </c>
      <c r="BD31" s="2">
        <f t="shared" si="10"/>
        <v>0.30356264468130778</v>
      </c>
      <c r="BE31" s="2">
        <f t="shared" si="10"/>
        <v>0.30809130049436795</v>
      </c>
      <c r="BF31" s="2">
        <f t="shared" si="10"/>
        <v>0.31541370307948113</v>
      </c>
      <c r="BG31" s="2">
        <f t="shared" si="10"/>
        <v>0.33532798335140762</v>
      </c>
      <c r="BH31" s="2">
        <f t="shared" si="10"/>
        <v>0.33065778438761334</v>
      </c>
      <c r="BI31" s="2">
        <f t="shared" si="10"/>
        <v>0.31137085618547738</v>
      </c>
      <c r="BJ31" s="2">
        <f t="shared" si="10"/>
        <v>0.30807058652027508</v>
      </c>
      <c r="BK31" s="2">
        <f t="shared" si="10"/>
        <v>0.31442296311961626</v>
      </c>
      <c r="BL31" s="2">
        <f t="shared" si="10"/>
        <v>0.30682815276989273</v>
      </c>
      <c r="BM31" s="2" t="e">
        <f t="shared" si="10"/>
        <v>#N/A</v>
      </c>
      <c r="BO31" s="2">
        <f t="shared" si="11"/>
        <v>0.319191</v>
      </c>
      <c r="BP31" s="2">
        <f t="shared" si="12"/>
        <v>0.31733899999999998</v>
      </c>
      <c r="BQ31" s="2">
        <f t="shared" si="13"/>
        <v>0.30822500000000003</v>
      </c>
      <c r="BR31" s="2">
        <f t="shared" si="14"/>
        <v>0.30280200000000002</v>
      </c>
      <c r="BS31" s="2">
        <f t="shared" si="15"/>
        <v>0.30391000000000001</v>
      </c>
      <c r="BT31" s="2">
        <f t="shared" si="16"/>
        <v>0.30299799999999999</v>
      </c>
      <c r="BU31" s="2">
        <f t="shared" si="17"/>
        <v>0.30933699999999997</v>
      </c>
      <c r="BV31" s="2">
        <f t="shared" si="18"/>
        <v>0.31619799999999998</v>
      </c>
      <c r="BW31" s="2">
        <f t="shared" si="19"/>
        <v>0.33856999999999998</v>
      </c>
      <c r="BX31" s="2">
        <f t="shared" si="20"/>
        <v>0.33147700000000002</v>
      </c>
      <c r="BY31" s="2">
        <f t="shared" si="21"/>
        <v>0.311608</v>
      </c>
      <c r="BZ31" s="2">
        <f t="shared" si="22"/>
        <v>0.30771100000000001</v>
      </c>
      <c r="CA31" s="2">
        <f t="shared" si="23"/>
        <v>0.31517299999999998</v>
      </c>
      <c r="CB31" s="2">
        <f t="shared" si="24"/>
        <v>0.306174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0.32025782417582416</v>
      </c>
      <c r="DL31" s="2">
        <f t="shared" si="42"/>
        <v>0.31221702852049904</v>
      </c>
      <c r="DM31" s="2">
        <f t="shared" si="42"/>
        <v>0.30693141428571424</v>
      </c>
      <c r="DN31" s="2">
        <f t="shared" si="42"/>
        <v>0.3020492240896358</v>
      </c>
      <c r="DO31" s="2">
        <f t="shared" si="42"/>
        <v>0.30085537433155085</v>
      </c>
      <c r="DP31" s="2">
        <f t="shared" si="42"/>
        <v>0.30364294088669946</v>
      </c>
      <c r="DQ31" s="2">
        <f t="shared" si="42"/>
        <v>0.3090732758620689</v>
      </c>
      <c r="DR31" s="2">
        <f t="shared" si="42"/>
        <v>0.31561385221674881</v>
      </c>
      <c r="DS31" s="2">
        <f t="shared" si="42"/>
        <v>0.33537557006020791</v>
      </c>
      <c r="DT31" s="2">
        <f t="shared" si="42"/>
        <v>0.33096699926686218</v>
      </c>
      <c r="DU31" s="2">
        <f t="shared" si="42"/>
        <v>0.3096068462566845</v>
      </c>
      <c r="DV31" s="2">
        <f t="shared" si="42"/>
        <v>0.30765622459893049</v>
      </c>
      <c r="DW31" s="2">
        <f t="shared" si="42"/>
        <v>0.31483449383753492</v>
      </c>
      <c r="DX31" s="2">
        <f t="shared" si="42"/>
        <v>0.30616670128022755</v>
      </c>
      <c r="DY31" s="2">
        <f t="shared" si="42"/>
        <v>0.30894229050586502</v>
      </c>
      <c r="EA31" s="2">
        <f t="shared" si="43"/>
        <v>0.31163488891498625</v>
      </c>
      <c r="EB31" s="2">
        <f t="shared" si="43"/>
        <v>0.31460350673505189</v>
      </c>
      <c r="EC31" s="2">
        <f t="shared" si="43"/>
        <v>0.31523723312454061</v>
      </c>
      <c r="ED31" s="2">
        <f t="shared" si="43"/>
        <v>0.33430862277702955</v>
      </c>
      <c r="EE31" s="2">
        <f t="shared" si="43"/>
        <v>0.3098386187108666</v>
      </c>
      <c r="EF31" s="2">
        <f t="shared" si="43"/>
        <v>0.30277153558451486</v>
      </c>
      <c r="EG31" s="2">
        <f t="shared" si="43"/>
        <v>0.29896378989125028</v>
      </c>
      <c r="EH31" s="2">
        <f t="shared" si="43"/>
        <v>0.31335791000747554</v>
      </c>
      <c r="EI31" s="2">
        <f t="shared" si="43"/>
        <v>0.33489484462503261</v>
      </c>
      <c r="EJ31" s="2">
        <f t="shared" si="43"/>
        <v>0.32665045892353994</v>
      </c>
      <c r="EK31" s="2">
        <f t="shared" si="43"/>
        <v>0.33720764011136473</v>
      </c>
      <c r="EL31" s="2">
        <f t="shared" si="43"/>
        <v>0.314810108304801</v>
      </c>
      <c r="EM31" s="2">
        <f t="shared" si="43"/>
        <v>0.30706801092806607</v>
      </c>
      <c r="EN31" s="2">
        <f t="shared" si="43"/>
        <v>0.32136932142857139</v>
      </c>
      <c r="EO31" s="2">
        <f t="shared" si="43"/>
        <v>0.32067327753687397</v>
      </c>
      <c r="EQ31" s="2">
        <f t="shared" si="44"/>
        <v>0.31163488891498625</v>
      </c>
      <c r="ER31" s="2">
        <f t="shared" si="44"/>
        <v>0.31098998000855405</v>
      </c>
      <c r="ES31" s="2">
        <f t="shared" si="44"/>
        <v>0.30855590531265081</v>
      </c>
      <c r="ET31" s="2">
        <f t="shared" si="44"/>
        <v>0.33119359881512284</v>
      </c>
      <c r="EU31" s="2">
        <f t="shared" si="44"/>
        <v>0.31186660787827497</v>
      </c>
      <c r="EV31" s="2">
        <f t="shared" si="44"/>
        <v>0.3075519043432946</v>
      </c>
      <c r="EW31" s="2">
        <f t="shared" si="44"/>
        <v>0.30162799306737686</v>
      </c>
      <c r="EX31" s="2">
        <f t="shared" si="44"/>
        <v>0.31516589439156201</v>
      </c>
      <c r="EY31" s="2">
        <f t="shared" si="44"/>
        <v>0.32655968224538728</v>
      </c>
      <c r="EZ31" s="2">
        <f t="shared" si="44"/>
        <v>0.3176068687792592</v>
      </c>
      <c r="FA31" s="2">
        <f t="shared" si="44"/>
        <v>0.3268482471986674</v>
      </c>
      <c r="FB31" s="2">
        <f t="shared" si="44"/>
        <v>0.30720613612645481</v>
      </c>
      <c r="FC31" s="2">
        <f t="shared" si="44"/>
        <v>0.30182809715188025</v>
      </c>
      <c r="FD31" s="2">
        <f t="shared" si="44"/>
        <v>0.29877463928007292</v>
      </c>
      <c r="FE31" s="2">
        <f t="shared" si="44"/>
        <v>0.30876439938806349</v>
      </c>
      <c r="FG31" s="2">
        <f t="shared" si="45"/>
        <v>0.27964765396822272</v>
      </c>
      <c r="FH31" s="2">
        <f t="shared" si="45"/>
        <v>6.3435095760389901E-2</v>
      </c>
      <c r="FI31" s="2">
        <f t="shared" si="45"/>
        <v>5.3263792242786726E-2</v>
      </c>
      <c r="FJ31" s="2">
        <f t="shared" si="45"/>
        <v>5.1560122597483257E-2</v>
      </c>
      <c r="FK31" s="2">
        <f t="shared" si="45"/>
        <v>6.4159537063713301E-2</v>
      </c>
      <c r="FL31" s="2">
        <f t="shared" si="45"/>
        <v>9.2170027011489353E-2</v>
      </c>
      <c r="FM31" s="2">
        <f t="shared" si="45"/>
        <v>9.7135255208712273E-2</v>
      </c>
      <c r="FN31" s="2">
        <f t="shared" si="45"/>
        <v>8.8725064996453135E-2</v>
      </c>
      <c r="FO31" s="2">
        <f t="shared" si="45"/>
        <v>9.8891055003488118E-2</v>
      </c>
      <c r="FP31" s="2">
        <f t="shared" si="45"/>
        <v>7.1625669654411181E-2</v>
      </c>
      <c r="FQ31" s="2">
        <f t="shared" si="45"/>
        <v>6.3913123759060608E-2</v>
      </c>
      <c r="FR31" s="2">
        <f t="shared" si="45"/>
        <v>5.792460562136563E-2</v>
      </c>
      <c r="FS31" s="2">
        <f t="shared" si="45"/>
        <v>5.2986398739614957E-2</v>
      </c>
      <c r="FT31" s="2">
        <f t="shared" si="45"/>
        <v>4.3511646638630969E-2</v>
      </c>
      <c r="FU31" s="2">
        <f t="shared" si="45"/>
        <v>2.8143186459412425E-2</v>
      </c>
      <c r="FW31" s="2">
        <f t="shared" si="54"/>
        <v>5.2938577302260106E-11</v>
      </c>
      <c r="FX31" s="2">
        <f t="shared" si="46"/>
        <v>3.6806618479806905E-6</v>
      </c>
      <c r="FY31" s="2">
        <f t="shared" si="46"/>
        <v>2.1685502809549288E-6</v>
      </c>
      <c r="FZ31" s="2">
        <f t="shared" si="46"/>
        <v>2.2388171127834325E-6</v>
      </c>
      <c r="GA31" s="2">
        <f t="shared" si="46"/>
        <v>3.3343038345776681E-6</v>
      </c>
      <c r="GB31" s="2">
        <f t="shared" si="46"/>
        <v>4.4441861491691739E-6</v>
      </c>
      <c r="GC31" s="2">
        <f t="shared" si="46"/>
        <v>4.5537455770094637E-6</v>
      </c>
      <c r="GD31" s="2">
        <f t="shared" si="46"/>
        <v>5.2444470473676676E-6</v>
      </c>
      <c r="GE31" s="2">
        <f t="shared" si="46"/>
        <v>5.6703572949401882E-6</v>
      </c>
      <c r="GF31" s="2">
        <f t="shared" si="46"/>
        <v>4.3994218494990444E-6</v>
      </c>
      <c r="GG31" s="2">
        <f t="shared" si="46"/>
        <v>4.153205693410017E-6</v>
      </c>
      <c r="GH31" s="2">
        <f t="shared" si="46"/>
        <v>3.1524285659850365E-6</v>
      </c>
      <c r="GI31" s="2">
        <f t="shared" si="46"/>
        <v>2.4347105094875315E-6</v>
      </c>
      <c r="GJ31" s="2">
        <f t="shared" si="46"/>
        <v>1.7502441799860663E-6</v>
      </c>
      <c r="GK31" s="2">
        <f t="shared" si="46"/>
        <v>1.1269324510331974E-6</v>
      </c>
      <c r="GM31" s="82">
        <f t="shared" si="55"/>
        <v>1.3777552833736911E-3</v>
      </c>
      <c r="GN31" s="82">
        <f t="shared" si="47"/>
        <v>2.4511219571270191E-9</v>
      </c>
      <c r="GO31" s="82">
        <f t="shared" si="47"/>
        <v>5.5410573982006362E-10</v>
      </c>
      <c r="GP31" s="82">
        <f t="shared" si="47"/>
        <v>1.7333722759773609E-10</v>
      </c>
      <c r="GQ31" s="82">
        <f t="shared" si="47"/>
        <v>9.0856838017153962E-11</v>
      </c>
      <c r="GR31" s="82">
        <f t="shared" si="47"/>
        <v>1.0221704335970221E-8</v>
      </c>
      <c r="GS31" s="82">
        <f t="shared" si="47"/>
        <v>2.7364709218713291E-8</v>
      </c>
      <c r="GT31" s="82">
        <f t="shared" si="47"/>
        <v>3.7473285382600457E-9</v>
      </c>
      <c r="GU31" s="82">
        <f t="shared" si="47"/>
        <v>4.6014135269399257E-8</v>
      </c>
      <c r="GV31" s="82">
        <f t="shared" si="47"/>
        <v>5.0841668772937529E-10</v>
      </c>
      <c r="GW31" s="82">
        <f t="shared" si="47"/>
        <v>3.2783801743313577E-11</v>
      </c>
      <c r="GX31" s="82">
        <f t="shared" si="47"/>
        <v>2.2102846204734198E-11</v>
      </c>
      <c r="GY31" s="82">
        <f t="shared" si="47"/>
        <v>2.2478410743000118E-11</v>
      </c>
      <c r="GZ31" s="82">
        <f t="shared" si="47"/>
        <v>1.1791045924690588E-12</v>
      </c>
      <c r="HA31" s="82">
        <f t="shared" si="47"/>
        <v>5.6816973391277653E-19</v>
      </c>
      <c r="HC31" s="82">
        <f t="shared" si="59"/>
        <v>3.999036613875688E-10</v>
      </c>
      <c r="HD31" s="82">
        <f t="shared" si="48"/>
        <v>4.3792804195474134E-24</v>
      </c>
      <c r="HE31" s="82">
        <f t="shared" si="48"/>
        <v>6.3300078462945688E-29</v>
      </c>
      <c r="HF31" s="82">
        <f t="shared" si="48"/>
        <v>1.700905632082289E-29</v>
      </c>
      <c r="HG31" s="82">
        <f t="shared" si="48"/>
        <v>1.1010417448397208E-30</v>
      </c>
      <c r="HH31" s="82">
        <f t="shared" si="48"/>
        <v>1.1072185096404397E-25</v>
      </c>
      <c r="HI31" s="82">
        <f t="shared" si="48"/>
        <v>4.1962649389057374E-25</v>
      </c>
      <c r="HJ31" s="82">
        <f t="shared" si="48"/>
        <v>1.1931284376763768E-25</v>
      </c>
      <c r="HK31" s="82">
        <f t="shared" si="48"/>
        <v>6.3431470601883439E-25</v>
      </c>
      <c r="HL31" s="82">
        <f t="shared" si="48"/>
        <v>1.0693407622541045E-29</v>
      </c>
      <c r="HM31" s="82">
        <f t="shared" si="48"/>
        <v>9.0109461861313933E-31</v>
      </c>
      <c r="HN31" s="82">
        <f t="shared" si="48"/>
        <v>5.8013464485787694E-29</v>
      </c>
      <c r="HO31" s="82">
        <f t="shared" si="48"/>
        <v>5.5999315469569604E-29</v>
      </c>
      <c r="HP31" s="82">
        <f t="shared" si="48"/>
        <v>1.4372055875876645E-32</v>
      </c>
      <c r="HQ31" s="82">
        <f t="shared" si="48"/>
        <v>2.1280435077423783E-46</v>
      </c>
      <c r="HS31" s="82">
        <f t="shared" si="56"/>
        <v>1.7568444707229626E-90</v>
      </c>
      <c r="HT31" s="82">
        <f t="shared" si="49"/>
        <v>3.2615509849835678E-116</v>
      </c>
      <c r="HU31" s="82">
        <f t="shared" si="49"/>
        <v>3.7664057979607431E-145</v>
      </c>
      <c r="HV31" s="82">
        <f t="shared" si="49"/>
        <v>5.6588356413598557E-149</v>
      </c>
      <c r="HW31" s="82">
        <f t="shared" si="49"/>
        <v>4.5055332108878425E-166</v>
      </c>
      <c r="HX31" s="82">
        <f t="shared" si="49"/>
        <v>1.8134725435073698E-142</v>
      </c>
      <c r="HY31" s="82">
        <f t="shared" si="49"/>
        <v>1.1083403568785126E-139</v>
      </c>
      <c r="HZ31" s="82">
        <f t="shared" si="49"/>
        <v>2.7844596669801059E-141</v>
      </c>
      <c r="IA31" s="82">
        <f t="shared" si="49"/>
        <v>1.3603798791042212E-135</v>
      </c>
      <c r="IB31" s="82">
        <f t="shared" si="49"/>
        <v>1.2210906518293079E-159</v>
      </c>
      <c r="IC31" s="82">
        <f t="shared" si="49"/>
        <v>1.668833212094299E-166</v>
      </c>
      <c r="ID31" s="82">
        <f t="shared" si="49"/>
        <v>6.1450103996365147E-154</v>
      </c>
      <c r="IE31" s="82">
        <f t="shared" si="49"/>
        <v>7.6741099929149411E-152</v>
      </c>
      <c r="IF31" s="82">
        <f t="shared" si="49"/>
        <v>5.2869823425969812E-103</v>
      </c>
      <c r="IG31" s="82">
        <f t="shared" si="49"/>
        <v>1.2638407016050077E-72</v>
      </c>
      <c r="II31" s="82">
        <f t="shared" si="57"/>
        <v>0</v>
      </c>
      <c r="IJ31" s="82">
        <f t="shared" si="50"/>
        <v>1.6642326028788629E-267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2.6852146654336276E-236</v>
      </c>
      <c r="IW31" s="82">
        <f t="shared" si="50"/>
        <v>7.3095549482521132E-159</v>
      </c>
      <c r="IY31" s="82">
        <f t="shared" si="58"/>
        <v>1.3777556832773525E-3</v>
      </c>
      <c r="IZ31" s="82">
        <f t="shared" si="51"/>
        <v>2.4511219571270236E-9</v>
      </c>
      <c r="JA31" s="82">
        <f t="shared" si="51"/>
        <v>5.5410573982006362E-10</v>
      </c>
      <c r="JB31" s="82">
        <f t="shared" si="51"/>
        <v>1.7333722759773609E-10</v>
      </c>
      <c r="JC31" s="82">
        <f t="shared" si="51"/>
        <v>9.0856838017153962E-11</v>
      </c>
      <c r="JD31" s="82">
        <f t="shared" si="51"/>
        <v>1.0221704335970221E-8</v>
      </c>
      <c r="JE31" s="82">
        <f t="shared" si="51"/>
        <v>2.7364709218713291E-8</v>
      </c>
      <c r="JF31" s="82">
        <f t="shared" si="51"/>
        <v>3.7473285382600457E-9</v>
      </c>
      <c r="JG31" s="82">
        <f t="shared" si="51"/>
        <v>4.6014135269399257E-8</v>
      </c>
      <c r="JH31" s="82">
        <f t="shared" si="51"/>
        <v>5.0841668772937529E-10</v>
      </c>
      <c r="JI31" s="82">
        <f t="shared" si="51"/>
        <v>3.2783801743313577E-11</v>
      </c>
      <c r="JJ31" s="82">
        <f t="shared" si="51"/>
        <v>2.2102846204734198E-11</v>
      </c>
      <c r="JK31" s="82">
        <f t="shared" si="51"/>
        <v>2.2478410743000118E-11</v>
      </c>
      <c r="JL31" s="82">
        <f t="shared" si="51"/>
        <v>1.1791045924690588E-12</v>
      </c>
      <c r="JM31" s="82">
        <f t="shared" si="51"/>
        <v>5.6816973391277653E-19</v>
      </c>
    </row>
    <row r="32" spans="1:273" x14ac:dyDescent="0.25">
      <c r="B32" s="2">
        <v>5</v>
      </c>
      <c r="C32" s="37">
        <v>0.32012299999999999</v>
      </c>
      <c r="D32" s="37">
        <v>0.31312099999999998</v>
      </c>
      <c r="E32" s="37">
        <v>0.30968800000000002</v>
      </c>
      <c r="F32" s="37">
        <v>0.30274600000000002</v>
      </c>
      <c r="G32" s="37">
        <v>0.30241299999999999</v>
      </c>
      <c r="H32" s="37">
        <v>0.30542900000000001</v>
      </c>
      <c r="I32" s="37">
        <v>0.31031900000000001</v>
      </c>
      <c r="J32" s="37">
        <v>0.31447700000000001</v>
      </c>
      <c r="K32" s="37">
        <v>0.33596700000000002</v>
      </c>
      <c r="L32" s="37">
        <v>0.33421499999999998</v>
      </c>
      <c r="M32" s="37">
        <v>0.309334</v>
      </c>
      <c r="N32" s="37">
        <v>0.307562</v>
      </c>
      <c r="O32" s="37">
        <v>0.31535099999999999</v>
      </c>
      <c r="P32" s="37">
        <v>0.309027</v>
      </c>
      <c r="Q32" s="37">
        <v>0.31397199999999997</v>
      </c>
      <c r="S32" s="4">
        <f t="shared" si="8"/>
        <v>0.32096198037748858</v>
      </c>
      <c r="T32" s="4">
        <f t="shared" si="8"/>
        <v>0.31301008007472753</v>
      </c>
      <c r="U32" s="4">
        <f t="shared" si="8"/>
        <v>0.30810025369096816</v>
      </c>
      <c r="V32" s="4">
        <f t="shared" si="8"/>
        <v>0.30457832697377168</v>
      </c>
      <c r="W32" s="4">
        <f t="shared" si="8"/>
        <v>0.30223915548567248</v>
      </c>
      <c r="X32" s="4">
        <f t="shared" si="8"/>
        <v>0.30455962125887348</v>
      </c>
      <c r="Y32" s="4">
        <f t="shared" si="8"/>
        <v>0.30881309679350966</v>
      </c>
      <c r="Z32" s="4">
        <f t="shared" si="8"/>
        <v>0.31592619986475073</v>
      </c>
      <c r="AA32" s="4">
        <f t="shared" si="8"/>
        <v>0.33590686487480803</v>
      </c>
      <c r="AB32" s="4">
        <f t="shared" si="8"/>
        <v>0.33137663523693334</v>
      </c>
      <c r="AC32" s="4">
        <f t="shared" si="8"/>
        <v>0.31232623692270328</v>
      </c>
      <c r="AD32" s="4">
        <f t="shared" si="8"/>
        <v>0.3086777278321205</v>
      </c>
      <c r="AE32" s="4">
        <f t="shared" si="8"/>
        <v>0.31497319593319406</v>
      </c>
      <c r="AF32" s="4">
        <f t="shared" si="8"/>
        <v>0.3073472696359435</v>
      </c>
      <c r="AG32" s="4" t="e">
        <f t="shared" si="8"/>
        <v>#N/A</v>
      </c>
      <c r="AI32" s="4">
        <f t="shared" si="9"/>
        <v>-8.3898037748858512E-4</v>
      </c>
      <c r="AJ32" s="4">
        <f t="shared" si="9"/>
        <v>1.1091992527245687E-4</v>
      </c>
      <c r="AK32" s="4">
        <f t="shared" si="9"/>
        <v>1.5877463090318567E-3</v>
      </c>
      <c r="AL32" s="4">
        <f t="shared" si="9"/>
        <v>-1.8323269737716696E-3</v>
      </c>
      <c r="AM32" s="4">
        <f t="shared" si="9"/>
        <v>1.7384451432750359E-4</v>
      </c>
      <c r="AN32" s="4">
        <f t="shared" si="9"/>
        <v>8.6937874112652525E-4</v>
      </c>
      <c r="AO32" s="4">
        <f t="shared" si="9"/>
        <v>1.5059032064903555E-3</v>
      </c>
      <c r="AP32" s="4">
        <f t="shared" si="9"/>
        <v>-1.4491998647507276E-3</v>
      </c>
      <c r="AQ32" s="4">
        <f t="shared" si="9"/>
        <v>6.0135125191984606E-5</v>
      </c>
      <c r="AR32" s="4">
        <f t="shared" si="9"/>
        <v>2.8383647630666475E-3</v>
      </c>
      <c r="AS32" s="4">
        <f t="shared" si="9"/>
        <v>-2.9922369227032841E-3</v>
      </c>
      <c r="AT32" s="4">
        <f t="shared" si="9"/>
        <v>-1.1157278321204944E-3</v>
      </c>
      <c r="AU32" s="4">
        <f t="shared" si="9"/>
        <v>3.7780406680593126E-4</v>
      </c>
      <c r="AV32" s="4">
        <f t="shared" si="9"/>
        <v>1.6797303640564976E-3</v>
      </c>
      <c r="AW32" s="4">
        <f t="shared" si="9"/>
        <v>0</v>
      </c>
      <c r="AY32" s="2">
        <f t="shared" si="52"/>
        <v>0.31798566748745549</v>
      </c>
      <c r="AZ32" s="2">
        <f t="shared" si="10"/>
        <v>0.31301005834003565</v>
      </c>
      <c r="BA32" s="2">
        <f t="shared" si="10"/>
        <v>0.30810024877263015</v>
      </c>
      <c r="BB32" s="2">
        <f t="shared" si="10"/>
        <v>0.30457832540016883</v>
      </c>
      <c r="BC32" s="2">
        <f t="shared" si="10"/>
        <v>0.30223915450913674</v>
      </c>
      <c r="BD32" s="2">
        <f t="shared" si="10"/>
        <v>0.3045595399408228</v>
      </c>
      <c r="BE32" s="2">
        <f t="shared" si="10"/>
        <v>0.30881289894106512</v>
      </c>
      <c r="BF32" s="2">
        <f t="shared" si="10"/>
        <v>0.3159261691215377</v>
      </c>
      <c r="BG32" s="2">
        <f t="shared" si="10"/>
        <v>0.33590657645346278</v>
      </c>
      <c r="BH32" s="2">
        <f t="shared" si="10"/>
        <v>0.33137663091228936</v>
      </c>
      <c r="BI32" s="2">
        <f t="shared" si="10"/>
        <v>0.31232623657555303</v>
      </c>
      <c r="BJ32" s="2">
        <f t="shared" si="10"/>
        <v>0.30867772759127871</v>
      </c>
      <c r="BK32" s="2">
        <f t="shared" si="10"/>
        <v>0.31497319569666499</v>
      </c>
      <c r="BL32" s="2">
        <f t="shared" si="10"/>
        <v>0.30734726962203962</v>
      </c>
      <c r="BM32" s="2" t="e">
        <f t="shared" si="10"/>
        <v>#N/A</v>
      </c>
      <c r="BO32" s="2">
        <f t="shared" si="11"/>
        <v>0.32012299999999999</v>
      </c>
      <c r="BP32" s="2">
        <f t="shared" si="12"/>
        <v>0.31312099999999998</v>
      </c>
      <c r="BQ32" s="2">
        <f t="shared" si="13"/>
        <v>0.30968800000000002</v>
      </c>
      <c r="BR32" s="2">
        <f t="shared" si="14"/>
        <v>0.30274600000000002</v>
      </c>
      <c r="BS32" s="2">
        <f t="shared" si="15"/>
        <v>0.30241299999999999</v>
      </c>
      <c r="BT32" s="2">
        <f t="shared" si="16"/>
        <v>0.30542900000000001</v>
      </c>
      <c r="BU32" s="2">
        <f t="shared" si="17"/>
        <v>0.31031900000000001</v>
      </c>
      <c r="BV32" s="2">
        <f t="shared" si="18"/>
        <v>0.31447700000000001</v>
      </c>
      <c r="BW32" s="2">
        <f t="shared" si="19"/>
        <v>0.33596700000000002</v>
      </c>
      <c r="BX32" s="2">
        <f t="shared" si="20"/>
        <v>0.33421499999999998</v>
      </c>
      <c r="BY32" s="2">
        <f t="shared" si="21"/>
        <v>0.309334</v>
      </c>
      <c r="BZ32" s="2">
        <f t="shared" si="22"/>
        <v>0.307562</v>
      </c>
      <c r="CA32" s="2">
        <f t="shared" si="23"/>
        <v>0.31535099999999999</v>
      </c>
      <c r="CB32" s="2">
        <f t="shared" si="24"/>
        <v>0.309027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0.32080023736263735</v>
      </c>
      <c r="DL32" s="2">
        <f t="shared" si="42"/>
        <v>0.31291239483065947</v>
      </c>
      <c r="DM32" s="2">
        <f t="shared" si="42"/>
        <v>0.30767965714285711</v>
      </c>
      <c r="DN32" s="2">
        <f t="shared" si="42"/>
        <v>0.30283229915966381</v>
      </c>
      <c r="DO32" s="2">
        <f t="shared" si="42"/>
        <v>0.30168933556149735</v>
      </c>
      <c r="DP32" s="2">
        <f t="shared" si="42"/>
        <v>0.30478059852216743</v>
      </c>
      <c r="DQ32" s="2">
        <f t="shared" si="42"/>
        <v>0.30999057389162554</v>
      </c>
      <c r="DR32" s="2">
        <f t="shared" si="42"/>
        <v>0.31622007733990154</v>
      </c>
      <c r="DS32" s="2">
        <f t="shared" si="42"/>
        <v>0.33607700629447174</v>
      </c>
      <c r="DT32" s="2">
        <f t="shared" si="42"/>
        <v>0.33180619226539587</v>
      </c>
      <c r="DU32" s="2">
        <f t="shared" si="42"/>
        <v>0.31049602573529411</v>
      </c>
      <c r="DV32" s="2">
        <f t="shared" si="42"/>
        <v>0.30828434545454547</v>
      </c>
      <c r="DW32" s="2">
        <f t="shared" si="42"/>
        <v>0.31547161848739486</v>
      </c>
      <c r="DX32" s="2">
        <f t="shared" si="42"/>
        <v>0.30666433072546223</v>
      </c>
      <c r="DY32" s="2">
        <f t="shared" si="42"/>
        <v>0.30923184530791781</v>
      </c>
      <c r="EA32" s="2">
        <f t="shared" si="43"/>
        <v>0.31137346979545205</v>
      </c>
      <c r="EB32" s="2">
        <f t="shared" si="43"/>
        <v>0.31432531204211089</v>
      </c>
      <c r="EC32" s="2">
        <f t="shared" si="43"/>
        <v>0.31491852781957508</v>
      </c>
      <c r="ED32" s="2">
        <f t="shared" si="43"/>
        <v>0.3338702984564384</v>
      </c>
      <c r="EE32" s="2">
        <f t="shared" si="43"/>
        <v>0.30955313957333902</v>
      </c>
      <c r="EF32" s="2">
        <f t="shared" si="43"/>
        <v>0.30257357090948822</v>
      </c>
      <c r="EG32" s="2">
        <f t="shared" si="43"/>
        <v>0.29882954037014131</v>
      </c>
      <c r="EH32" s="2">
        <f t="shared" si="43"/>
        <v>0.31317300791627545</v>
      </c>
      <c r="EI32" s="2">
        <f t="shared" si="43"/>
        <v>0.33449071878926906</v>
      </c>
      <c r="EJ32" s="2">
        <f t="shared" si="43"/>
        <v>0.3262993369208948</v>
      </c>
      <c r="EK32" s="2">
        <f t="shared" si="43"/>
        <v>0.33677400023480492</v>
      </c>
      <c r="EL32" s="2">
        <f t="shared" si="43"/>
        <v>0.31451309030804891</v>
      </c>
      <c r="EM32" s="2">
        <f t="shared" si="43"/>
        <v>0.30684906502199277</v>
      </c>
      <c r="EN32" s="2">
        <f t="shared" si="43"/>
        <v>0.32103983035714284</v>
      </c>
      <c r="EO32" s="2">
        <f t="shared" si="43"/>
        <v>0.32041537906084105</v>
      </c>
      <c r="EQ32" s="2">
        <f t="shared" si="44"/>
        <v>0.31137346979545205</v>
      </c>
      <c r="ER32" s="2">
        <f t="shared" si="44"/>
        <v>0.31074981727085604</v>
      </c>
      <c r="ES32" s="2">
        <f t="shared" si="44"/>
        <v>0.30830362007048079</v>
      </c>
      <c r="ET32" s="2">
        <f t="shared" si="44"/>
        <v>0.33078631433239269</v>
      </c>
      <c r="EU32" s="2">
        <f t="shared" si="44"/>
        <v>0.31155972130471993</v>
      </c>
      <c r="EV32" s="2">
        <f t="shared" si="44"/>
        <v>0.30730077266475309</v>
      </c>
      <c r="EW32" s="2">
        <f t="shared" si="44"/>
        <v>0.3014639180784745</v>
      </c>
      <c r="EX32" s="2">
        <f t="shared" si="44"/>
        <v>0.31496077944232137</v>
      </c>
      <c r="EY32" s="2">
        <f t="shared" si="44"/>
        <v>0.32624791147947291</v>
      </c>
      <c r="EZ32" s="2">
        <f t="shared" si="44"/>
        <v>0.31735417192204318</v>
      </c>
      <c r="FA32" s="2">
        <f t="shared" si="44"/>
        <v>0.32652603432940264</v>
      </c>
      <c r="FB32" s="2">
        <f t="shared" si="44"/>
        <v>0.30698922658213196</v>
      </c>
      <c r="FC32" s="2">
        <f t="shared" si="44"/>
        <v>0.30166234222066979</v>
      </c>
      <c r="FD32" s="2">
        <f t="shared" si="44"/>
        <v>0.29867058635909771</v>
      </c>
      <c r="FE32" s="2">
        <f t="shared" si="44"/>
        <v>0.30863064236393412</v>
      </c>
      <c r="FG32" s="2">
        <f t="shared" si="45"/>
        <v>0.298572109169148</v>
      </c>
      <c r="FH32" s="2">
        <f t="shared" si="45"/>
        <v>6.9132103733816008E-2</v>
      </c>
      <c r="FI32" s="2">
        <f t="shared" si="45"/>
        <v>5.8104002305103673E-2</v>
      </c>
      <c r="FJ32" s="2">
        <f t="shared" si="45"/>
        <v>5.6254715209453361E-2</v>
      </c>
      <c r="FK32" s="2">
        <f t="shared" si="45"/>
        <v>6.9916749040054418E-2</v>
      </c>
      <c r="FL32" s="2">
        <f t="shared" si="45"/>
        <v>0.10017165870406552</v>
      </c>
      <c r="FM32" s="2">
        <f t="shared" si="45"/>
        <v>0.10551783595609877</v>
      </c>
      <c r="FN32" s="2">
        <f t="shared" si="45"/>
        <v>9.6459403425492876E-2</v>
      </c>
      <c r="FO32" s="2">
        <f t="shared" si="45"/>
        <v>0.10740713234978616</v>
      </c>
      <c r="FP32" s="2">
        <f t="shared" si="45"/>
        <v>7.7997001181346379E-2</v>
      </c>
      <c r="FQ32" s="2">
        <f t="shared" si="45"/>
        <v>6.9649870026358376E-2</v>
      </c>
      <c r="FR32" s="2">
        <f t="shared" si="45"/>
        <v>6.3160099303087622E-2</v>
      </c>
      <c r="FS32" s="2">
        <f t="shared" si="45"/>
        <v>5.7802940419163062E-2</v>
      </c>
      <c r="FT32" s="2">
        <f t="shared" si="45"/>
        <v>4.7510127855567422E-2</v>
      </c>
      <c r="FU32" s="2">
        <f t="shared" si="45"/>
        <v>3.0774830384384978E-2</v>
      </c>
      <c r="FW32" s="2">
        <f t="shared" si="54"/>
        <v>5.8045995746472436E-11</v>
      </c>
      <c r="FX32" s="2">
        <f t="shared" si="46"/>
        <v>4.0357640305725093E-6</v>
      </c>
      <c r="FY32" s="2">
        <f t="shared" si="46"/>
        <v>2.3777676028359075E-6</v>
      </c>
      <c r="FZ32" s="2">
        <f t="shared" si="46"/>
        <v>2.4548136190868037E-6</v>
      </c>
      <c r="GA32" s="2">
        <f t="shared" si="46"/>
        <v>3.6559902778442161E-6</v>
      </c>
      <c r="GB32" s="2">
        <f t="shared" si="46"/>
        <v>4.8729511228046086E-6</v>
      </c>
      <c r="GC32" s="2">
        <f t="shared" si="46"/>
        <v>4.9930805423285307E-6</v>
      </c>
      <c r="GD32" s="2">
        <f t="shared" si="46"/>
        <v>5.750418928699136E-6</v>
      </c>
      <c r="GE32" s="2">
        <f t="shared" si="46"/>
        <v>6.2174197369054049E-6</v>
      </c>
      <c r="GF32" s="2">
        <f t="shared" si="46"/>
        <v>4.8238680861290939E-6</v>
      </c>
      <c r="GG32" s="2">
        <f t="shared" si="46"/>
        <v>4.553897662203298E-6</v>
      </c>
      <c r="GH32" s="2">
        <f t="shared" si="46"/>
        <v>3.4565681362187311E-6</v>
      </c>
      <c r="GI32" s="2">
        <f t="shared" si="46"/>
        <v>2.6696063604926098E-6</v>
      </c>
      <c r="GJ32" s="2">
        <f t="shared" si="46"/>
        <v>1.9191042572205145E-6</v>
      </c>
      <c r="GK32" s="2">
        <f t="shared" si="46"/>
        <v>1.2356567267380497E-6</v>
      </c>
      <c r="GM32" s="82">
        <f t="shared" si="55"/>
        <v>1.7409083592456228E-3</v>
      </c>
      <c r="GN32" s="82">
        <f t="shared" si="47"/>
        <v>5.0307950162207865E-9</v>
      </c>
      <c r="GO32" s="82">
        <f t="shared" si="47"/>
        <v>1.1689406527022174E-9</v>
      </c>
      <c r="GP32" s="82">
        <f t="shared" si="47"/>
        <v>3.8385160103530444E-10</v>
      </c>
      <c r="GQ32" s="82">
        <f t="shared" si="47"/>
        <v>2.2299701259361685E-10</v>
      </c>
      <c r="GR32" s="82">
        <f t="shared" si="47"/>
        <v>2.1800154064578155E-8</v>
      </c>
      <c r="GS32" s="82">
        <f t="shared" si="47"/>
        <v>5.5976150361791567E-8</v>
      </c>
      <c r="GT32" s="82">
        <f t="shared" si="47"/>
        <v>8.3748021193385119E-9</v>
      </c>
      <c r="GU32" s="82">
        <f t="shared" si="47"/>
        <v>9.1709824507648486E-8</v>
      </c>
      <c r="GV32" s="82">
        <f t="shared" si="47"/>
        <v>1.1804519791881683E-9</v>
      </c>
      <c r="GW32" s="82">
        <f t="shared" si="47"/>
        <v>8.489715994277646E-11</v>
      </c>
      <c r="GX32" s="82">
        <f t="shared" si="47"/>
        <v>5.6395498858264534E-11</v>
      </c>
      <c r="GY32" s="82">
        <f t="shared" si="47"/>
        <v>5.5591907599332732E-11</v>
      </c>
      <c r="GZ32" s="82">
        <f t="shared" si="47"/>
        <v>3.1590035988473709E-12</v>
      </c>
      <c r="HA32" s="82">
        <f t="shared" si="47"/>
        <v>2.5084509048533591E-18</v>
      </c>
      <c r="HC32" s="82">
        <f t="shared" si="59"/>
        <v>7.0326465873979022E-10</v>
      </c>
      <c r="HD32" s="82">
        <f t="shared" si="48"/>
        <v>1.7655513693554086E-23</v>
      </c>
      <c r="HE32" s="82">
        <f t="shared" si="48"/>
        <v>3.3118833837334541E-28</v>
      </c>
      <c r="HF32" s="82">
        <f t="shared" si="48"/>
        <v>9.3041938351282412E-29</v>
      </c>
      <c r="HG32" s="82">
        <f t="shared" si="48"/>
        <v>7.3948081377379829E-30</v>
      </c>
      <c r="HH32" s="82">
        <f t="shared" si="48"/>
        <v>5.7419011058298692E-25</v>
      </c>
      <c r="HI32" s="82">
        <f t="shared" si="48"/>
        <v>2.1090958502413416E-24</v>
      </c>
      <c r="HJ32" s="82">
        <f t="shared" si="48"/>
        <v>6.2610496896399409E-25</v>
      </c>
      <c r="HK32" s="82">
        <f t="shared" si="48"/>
        <v>3.1659845380406828E-24</v>
      </c>
      <c r="HL32" s="82">
        <f t="shared" si="48"/>
        <v>6.9875780406281518E-29</v>
      </c>
      <c r="HM32" s="82">
        <f t="shared" si="48"/>
        <v>6.2354873041760758E-30</v>
      </c>
      <c r="HN32" s="82">
        <f t="shared" si="48"/>
        <v>3.3618885862484834E-28</v>
      </c>
      <c r="HO32" s="82">
        <f t="shared" si="48"/>
        <v>3.0830897757941282E-28</v>
      </c>
      <c r="HP32" s="82">
        <f t="shared" si="48"/>
        <v>9.4048987162727676E-32</v>
      </c>
      <c r="HQ32" s="82">
        <f t="shared" si="48"/>
        <v>3.0332944121628545E-45</v>
      </c>
      <c r="HS32" s="82">
        <f t="shared" si="56"/>
        <v>2.8172335367170327E-89</v>
      </c>
      <c r="HT32" s="82">
        <f t="shared" si="49"/>
        <v>4.255977086380591E-114</v>
      </c>
      <c r="HU32" s="82">
        <f t="shared" si="49"/>
        <v>1.3459059408322379E-142</v>
      </c>
      <c r="HV32" s="82">
        <f t="shared" si="49"/>
        <v>2.4113871970765807E-146</v>
      </c>
      <c r="HW32" s="82">
        <f t="shared" si="49"/>
        <v>5.0653391200011194E-163</v>
      </c>
      <c r="HX32" s="82">
        <f t="shared" si="49"/>
        <v>8.6504367038717984E-140</v>
      </c>
      <c r="HY32" s="82">
        <f t="shared" si="49"/>
        <v>4.7591604719919118E-137</v>
      </c>
      <c r="HZ32" s="82">
        <f t="shared" si="49"/>
        <v>1.3581089901914616E-138</v>
      </c>
      <c r="IA32" s="82">
        <f t="shared" si="49"/>
        <v>5.3170769170805326E-133</v>
      </c>
      <c r="IB32" s="82">
        <f t="shared" si="49"/>
        <v>1.2164014745146849E-156</v>
      </c>
      <c r="IC32" s="82">
        <f t="shared" si="49"/>
        <v>2.0927619344071237E-163</v>
      </c>
      <c r="ID32" s="82">
        <f t="shared" si="49"/>
        <v>3.8005032280152988E-151</v>
      </c>
      <c r="IE32" s="82">
        <f t="shared" si="49"/>
        <v>3.7602641838197969E-149</v>
      </c>
      <c r="IF32" s="82">
        <f t="shared" si="49"/>
        <v>3.0811403817180435E-101</v>
      </c>
      <c r="IG32" s="82">
        <f t="shared" si="49"/>
        <v>1.9559054225925416E-71</v>
      </c>
      <c r="II32" s="82">
        <f t="shared" si="57"/>
        <v>0</v>
      </c>
      <c r="IJ32" s="82">
        <f t="shared" si="50"/>
        <v>1.2983092026353423E-263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4.6973196471335667E-233</v>
      </c>
      <c r="IW32" s="82">
        <f t="shared" si="50"/>
        <v>9.2483085903802232E-157</v>
      </c>
      <c r="IY32" s="82">
        <f t="shared" si="58"/>
        <v>1.7409090625102816E-3</v>
      </c>
      <c r="IZ32" s="82">
        <f t="shared" si="51"/>
        <v>5.0307950162208039E-9</v>
      </c>
      <c r="JA32" s="82">
        <f t="shared" si="51"/>
        <v>1.1689406527022174E-9</v>
      </c>
      <c r="JB32" s="82">
        <f t="shared" si="51"/>
        <v>3.8385160103530444E-10</v>
      </c>
      <c r="JC32" s="82">
        <f t="shared" si="51"/>
        <v>2.2299701259361685E-10</v>
      </c>
      <c r="JD32" s="82">
        <f t="shared" si="51"/>
        <v>2.1800154064578155E-8</v>
      </c>
      <c r="JE32" s="82">
        <f t="shared" si="51"/>
        <v>5.5976150361791567E-8</v>
      </c>
      <c r="JF32" s="82">
        <f t="shared" si="51"/>
        <v>8.3748021193385119E-9</v>
      </c>
      <c r="JG32" s="82">
        <f t="shared" si="51"/>
        <v>9.1709824507648486E-8</v>
      </c>
      <c r="JH32" s="82">
        <f t="shared" si="51"/>
        <v>1.1804519791881683E-9</v>
      </c>
      <c r="JI32" s="82">
        <f t="shared" si="51"/>
        <v>8.489715994277646E-11</v>
      </c>
      <c r="JJ32" s="82">
        <f t="shared" si="51"/>
        <v>5.6395498858264534E-11</v>
      </c>
      <c r="JK32" s="82">
        <f t="shared" si="51"/>
        <v>5.5591907599332732E-11</v>
      </c>
      <c r="JL32" s="82">
        <f t="shared" si="51"/>
        <v>3.1590035988473709E-12</v>
      </c>
      <c r="JM32" s="82">
        <f t="shared" si="51"/>
        <v>2.5084509048533591E-18</v>
      </c>
    </row>
    <row r="33" spans="2:273" x14ac:dyDescent="0.25">
      <c r="B33" s="2">
        <v>6</v>
      </c>
      <c r="C33" s="37">
        <v>0.32254300000000002</v>
      </c>
      <c r="D33" s="37">
        <v>0.31589699999999998</v>
      </c>
      <c r="E33" s="37">
        <v>0.307643</v>
      </c>
      <c r="F33" s="37">
        <v>0.30424099999999998</v>
      </c>
      <c r="G33" s="37">
        <v>0.30781500000000001</v>
      </c>
      <c r="H33" s="37">
        <v>0.30752699999999999</v>
      </c>
      <c r="I33" s="37">
        <v>0.31491599999999997</v>
      </c>
      <c r="J33" s="37">
        <v>0.31740499999999999</v>
      </c>
      <c r="K33" s="37">
        <v>0.335812</v>
      </c>
      <c r="L33" s="37">
        <v>0.33456599999999997</v>
      </c>
      <c r="M33" s="37">
        <v>0.31355100000000002</v>
      </c>
      <c r="N33" s="37">
        <v>0.30798199999999998</v>
      </c>
      <c r="O33" s="37">
        <v>0.31709399999999999</v>
      </c>
      <c r="P33" s="37">
        <v>0.30917899999999998</v>
      </c>
      <c r="Q33" s="37">
        <v>0.316695</v>
      </c>
      <c r="S33" s="4">
        <f t="shared" si="8"/>
        <v>0.32176195774790128</v>
      </c>
      <c r="T33" s="4">
        <f t="shared" si="8"/>
        <v>0.31364087199719815</v>
      </c>
      <c r="U33" s="4">
        <f t="shared" si="8"/>
        <v>0.3088189127787499</v>
      </c>
      <c r="V33" s="4">
        <f t="shared" si="8"/>
        <v>0.30544459111133693</v>
      </c>
      <c r="W33" s="4">
        <f t="shared" si="8"/>
        <v>0.30303688046765537</v>
      </c>
      <c r="X33" s="4">
        <f t="shared" si="8"/>
        <v>0.30553306187765927</v>
      </c>
      <c r="Y33" s="4">
        <f t="shared" si="8"/>
        <v>0.30950954400079539</v>
      </c>
      <c r="Z33" s="4">
        <f t="shared" si="8"/>
        <v>0.31642417335795575</v>
      </c>
      <c r="AA33" s="4">
        <f t="shared" si="8"/>
        <v>0.33646517443344981</v>
      </c>
      <c r="AB33" s="4">
        <f t="shared" si="8"/>
        <v>0.33207687045560075</v>
      </c>
      <c r="AC33" s="4">
        <f t="shared" si="8"/>
        <v>0.31327824876941568</v>
      </c>
      <c r="AD33" s="4">
        <f t="shared" si="8"/>
        <v>0.30927750829981926</v>
      </c>
      <c r="AE33" s="4">
        <f t="shared" si="8"/>
        <v>0.31551130831805274</v>
      </c>
      <c r="AF33" s="4">
        <f t="shared" si="8"/>
        <v>0.30786448007573941</v>
      </c>
      <c r="AG33" s="4" t="e">
        <f t="shared" si="8"/>
        <v>#N/A</v>
      </c>
      <c r="AI33" s="4">
        <f t="shared" si="9"/>
        <v>7.8104225209874034E-4</v>
      </c>
      <c r="AJ33" s="4">
        <f t="shared" si="9"/>
        <v>2.2561280028018382E-3</v>
      </c>
      <c r="AK33" s="4">
        <f t="shared" si="9"/>
        <v>-1.1759127787498991E-3</v>
      </c>
      <c r="AL33" s="4">
        <f t="shared" si="9"/>
        <v>-1.2035911113369435E-3</v>
      </c>
      <c r="AM33" s="4">
        <f t="shared" si="9"/>
        <v>4.7781195323446379E-3</v>
      </c>
      <c r="AN33" s="4">
        <f t="shared" si="9"/>
        <v>1.9939381223407215E-3</v>
      </c>
      <c r="AO33" s="4">
        <f t="shared" si="9"/>
        <v>5.4064559992045846E-3</v>
      </c>
      <c r="AP33" s="4">
        <f t="shared" si="9"/>
        <v>9.808266420442413E-4</v>
      </c>
      <c r="AQ33" s="4">
        <f t="shared" si="9"/>
        <v>-6.5317443344981019E-4</v>
      </c>
      <c r="AR33" s="4">
        <f t="shared" si="9"/>
        <v>2.4891295443992267E-3</v>
      </c>
      <c r="AS33" s="4">
        <f t="shared" si="9"/>
        <v>2.7275123058434492E-4</v>
      </c>
      <c r="AT33" s="4">
        <f t="shared" si="9"/>
        <v>-1.2955082998192813E-3</v>
      </c>
      <c r="AU33" s="4">
        <f t="shared" si="9"/>
        <v>1.5826916819472459E-3</v>
      </c>
      <c r="AV33" s="4">
        <f t="shared" si="9"/>
        <v>1.314519924260571E-3</v>
      </c>
      <c r="AW33" s="4">
        <f t="shared" si="9"/>
        <v>0</v>
      </c>
      <c r="AY33" s="2">
        <f t="shared" si="52"/>
        <v>0.31808715598648352</v>
      </c>
      <c r="AZ33" s="2">
        <f t="shared" si="10"/>
        <v>0.31364082884065481</v>
      </c>
      <c r="BA33" s="2">
        <f t="shared" si="10"/>
        <v>0.30881890273410056</v>
      </c>
      <c r="BB33" s="2">
        <f t="shared" si="10"/>
        <v>0.30544458774191785</v>
      </c>
      <c r="BC33" s="2">
        <f t="shared" si="10"/>
        <v>0.30303687816283725</v>
      </c>
      <c r="BD33" s="2">
        <f t="shared" si="10"/>
        <v>0.30553289501225583</v>
      </c>
      <c r="BE33" s="2">
        <f t="shared" si="10"/>
        <v>0.30950915422691067</v>
      </c>
      <c r="BF33" s="2">
        <f t="shared" si="10"/>
        <v>0.3164241073359208</v>
      </c>
      <c r="BG33" s="2">
        <f t="shared" si="10"/>
        <v>0.33646462036406882</v>
      </c>
      <c r="BH33" s="2">
        <f t="shared" si="10"/>
        <v>0.3320768607943374</v>
      </c>
      <c r="BI33" s="2">
        <f t="shared" si="10"/>
        <v>0.31327824790639625</v>
      </c>
      <c r="BJ33" s="2">
        <f t="shared" si="10"/>
        <v>0.30927750770893492</v>
      </c>
      <c r="BK33" s="2">
        <f t="shared" si="10"/>
        <v>0.31551130775449404</v>
      </c>
      <c r="BL33" s="2">
        <f t="shared" si="10"/>
        <v>0.30786448003986533</v>
      </c>
      <c r="BM33" s="2" t="e">
        <f t="shared" si="10"/>
        <v>#N/A</v>
      </c>
      <c r="BO33" s="2">
        <f t="shared" si="11"/>
        <v>0.32254300000000002</v>
      </c>
      <c r="BP33" s="2">
        <f t="shared" si="12"/>
        <v>0.31589699999999998</v>
      </c>
      <c r="BQ33" s="2">
        <f t="shared" si="13"/>
        <v>0.307643</v>
      </c>
      <c r="BR33" s="2">
        <f t="shared" si="14"/>
        <v>0.30424099999999998</v>
      </c>
      <c r="BS33" s="2">
        <f t="shared" si="15"/>
        <v>0.30781500000000001</v>
      </c>
      <c r="BT33" s="2">
        <f t="shared" si="16"/>
        <v>0.30752699999999999</v>
      </c>
      <c r="BU33" s="2">
        <f t="shared" si="17"/>
        <v>0.31491599999999997</v>
      </c>
      <c r="BV33" s="2">
        <f t="shared" si="18"/>
        <v>0.31740499999999999</v>
      </c>
      <c r="BW33" s="2">
        <f t="shared" si="19"/>
        <v>0.335812</v>
      </c>
      <c r="BX33" s="2">
        <f t="shared" si="20"/>
        <v>0.33456599999999997</v>
      </c>
      <c r="BY33" s="2">
        <f t="shared" si="21"/>
        <v>0.31355100000000002</v>
      </c>
      <c r="BZ33" s="2">
        <f t="shared" si="22"/>
        <v>0.30798199999999998</v>
      </c>
      <c r="CA33" s="2">
        <f t="shared" si="23"/>
        <v>0.31709399999999999</v>
      </c>
      <c r="CB33" s="2">
        <f t="shared" si="24"/>
        <v>0.30917899999999998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0.32134265054945055</v>
      </c>
      <c r="DL33" s="2">
        <f t="shared" si="42"/>
        <v>0.3136077611408199</v>
      </c>
      <c r="DM33" s="2">
        <f t="shared" si="42"/>
        <v>0.30842789999999998</v>
      </c>
      <c r="DN33" s="2">
        <f t="shared" si="42"/>
        <v>0.30361537422969187</v>
      </c>
      <c r="DO33" s="2">
        <f t="shared" si="42"/>
        <v>0.30252329679144391</v>
      </c>
      <c r="DP33" s="2">
        <f t="shared" si="42"/>
        <v>0.3059182561576354</v>
      </c>
      <c r="DQ33" s="2">
        <f t="shared" si="42"/>
        <v>0.31090787192118219</v>
      </c>
      <c r="DR33" s="2">
        <f t="shared" si="42"/>
        <v>0.31682630246305421</v>
      </c>
      <c r="DS33" s="2">
        <f t="shared" si="42"/>
        <v>0.33677844252873557</v>
      </c>
      <c r="DT33" s="2">
        <f t="shared" si="42"/>
        <v>0.33264538526392962</v>
      </c>
      <c r="DU33" s="2">
        <f t="shared" si="42"/>
        <v>0.31138520521390373</v>
      </c>
      <c r="DV33" s="2">
        <f t="shared" si="42"/>
        <v>0.30891246631016045</v>
      </c>
      <c r="DW33" s="2">
        <f t="shared" si="42"/>
        <v>0.31610874313725479</v>
      </c>
      <c r="DX33" s="2">
        <f t="shared" si="42"/>
        <v>0.30716196017069697</v>
      </c>
      <c r="DY33" s="2">
        <f t="shared" si="42"/>
        <v>0.30952140010997059</v>
      </c>
      <c r="EA33" s="2">
        <f t="shared" si="43"/>
        <v>0.31111205067591785</v>
      </c>
      <c r="EB33" s="2">
        <f t="shared" si="43"/>
        <v>0.31404711734916985</v>
      </c>
      <c r="EC33" s="2">
        <f t="shared" si="43"/>
        <v>0.31459982251460955</v>
      </c>
      <c r="ED33" s="2">
        <f t="shared" si="43"/>
        <v>0.33343197413584719</v>
      </c>
      <c r="EE33" s="2">
        <f t="shared" si="43"/>
        <v>0.30926766043581139</v>
      </c>
      <c r="EF33" s="2">
        <f t="shared" si="43"/>
        <v>0.30237560623446158</v>
      </c>
      <c r="EG33" s="2">
        <f t="shared" si="43"/>
        <v>0.2986952908490324</v>
      </c>
      <c r="EH33" s="2">
        <f t="shared" si="43"/>
        <v>0.31298810582507536</v>
      </c>
      <c r="EI33" s="2">
        <f t="shared" si="43"/>
        <v>0.33408659295350551</v>
      </c>
      <c r="EJ33" s="2">
        <f t="shared" si="43"/>
        <v>0.32594821491824966</v>
      </c>
      <c r="EK33" s="2">
        <f t="shared" si="43"/>
        <v>0.33634036035824516</v>
      </c>
      <c r="EL33" s="2">
        <f t="shared" si="43"/>
        <v>0.31421607231129683</v>
      </c>
      <c r="EM33" s="2">
        <f t="shared" si="43"/>
        <v>0.30663011911591953</v>
      </c>
      <c r="EN33" s="2">
        <f t="shared" si="43"/>
        <v>0.32071033928571424</v>
      </c>
      <c r="EO33" s="2">
        <f t="shared" si="43"/>
        <v>0.32015748058480814</v>
      </c>
      <c r="EQ33" s="2">
        <f t="shared" si="44"/>
        <v>0.31111205067591785</v>
      </c>
      <c r="ER33" s="2">
        <f t="shared" si="44"/>
        <v>0.31050965453315799</v>
      </c>
      <c r="ES33" s="2">
        <f t="shared" si="44"/>
        <v>0.30805133482831076</v>
      </c>
      <c r="ET33" s="2">
        <f t="shared" si="44"/>
        <v>0.3303790298496625</v>
      </c>
      <c r="EU33" s="2">
        <f t="shared" si="44"/>
        <v>0.31125283473116483</v>
      </c>
      <c r="EV33" s="2">
        <f t="shared" si="44"/>
        <v>0.30704964098621157</v>
      </c>
      <c r="EW33" s="2">
        <f t="shared" si="44"/>
        <v>0.30129984308957208</v>
      </c>
      <c r="EX33" s="2">
        <f t="shared" si="44"/>
        <v>0.31475566449308068</v>
      </c>
      <c r="EY33" s="2">
        <f t="shared" si="44"/>
        <v>0.32593614071355859</v>
      </c>
      <c r="EZ33" s="2">
        <f t="shared" si="44"/>
        <v>0.31710147506482711</v>
      </c>
      <c r="FA33" s="2">
        <f t="shared" si="44"/>
        <v>0.32620382146013793</v>
      </c>
      <c r="FB33" s="2">
        <f t="shared" si="44"/>
        <v>0.30677231703780911</v>
      </c>
      <c r="FC33" s="2">
        <f t="shared" si="44"/>
        <v>0.30149658728945933</v>
      </c>
      <c r="FD33" s="2">
        <f t="shared" si="44"/>
        <v>0.29856653343812256</v>
      </c>
      <c r="FE33" s="2">
        <f t="shared" si="44"/>
        <v>0.30849688533980479</v>
      </c>
      <c r="FG33" s="2">
        <f t="shared" si="45"/>
        <v>0.31821150306046436</v>
      </c>
      <c r="FH33" s="2">
        <f t="shared" si="45"/>
        <v>7.5299615490232757E-2</v>
      </c>
      <c r="FI33" s="2">
        <f t="shared" si="45"/>
        <v>6.3354620249024371E-2</v>
      </c>
      <c r="FJ33" s="2">
        <f t="shared" si="45"/>
        <v>6.134910537880333E-2</v>
      </c>
      <c r="FK33" s="2">
        <f t="shared" si="45"/>
        <v>7.6148535352161179E-2</v>
      </c>
      <c r="FL33" s="2">
        <f t="shared" si="45"/>
        <v>0.10878470283227618</v>
      </c>
      <c r="FM33" s="2">
        <f t="shared" si="45"/>
        <v>0.11453205062992888</v>
      </c>
      <c r="FN33" s="2">
        <f t="shared" si="45"/>
        <v>0.10479042891502022</v>
      </c>
      <c r="FO33" s="2">
        <f t="shared" si="45"/>
        <v>0.11656171421802521</v>
      </c>
      <c r="FP33" s="2">
        <f t="shared" si="45"/>
        <v>8.4883263753145879E-2</v>
      </c>
      <c r="FQ33" s="2">
        <f t="shared" si="45"/>
        <v>7.5859809157195965E-2</v>
      </c>
      <c r="FR33" s="2">
        <f t="shared" si="45"/>
        <v>6.8834225412552713E-2</v>
      </c>
      <c r="FS33" s="2">
        <f t="shared" si="45"/>
        <v>6.3028173153018563E-2</v>
      </c>
      <c r="FT33" s="2">
        <f t="shared" si="45"/>
        <v>5.1856126805364555E-2</v>
      </c>
      <c r="FU33" s="2">
        <f t="shared" si="45"/>
        <v>3.3644037989181391E-2</v>
      </c>
      <c r="FW33" s="2">
        <f t="shared" si="54"/>
        <v>6.3646168709070639E-11</v>
      </c>
      <c r="FX33" s="2">
        <f t="shared" si="46"/>
        <v>4.4251255413205101E-6</v>
      </c>
      <c r="FY33" s="2">
        <f t="shared" si="46"/>
        <v>2.6071697339133679E-6</v>
      </c>
      <c r="FZ33" s="2">
        <f t="shared" si="46"/>
        <v>2.6916489714446775E-6</v>
      </c>
      <c r="GA33" s="2">
        <f t="shared" si="46"/>
        <v>4.0087122110012644E-6</v>
      </c>
      <c r="GB33" s="2">
        <f t="shared" si="46"/>
        <v>5.3430821450646113E-6</v>
      </c>
      <c r="GC33" s="2">
        <f t="shared" si="46"/>
        <v>5.4748013089100994E-6</v>
      </c>
      <c r="GD33" s="2">
        <f t="shared" si="46"/>
        <v>6.3052054759424316E-6</v>
      </c>
      <c r="GE33" s="2">
        <f t="shared" si="46"/>
        <v>6.817261088484088E-6</v>
      </c>
      <c r="GF33" s="2">
        <f t="shared" si="46"/>
        <v>5.2892637158982658E-6</v>
      </c>
      <c r="GG33" s="2">
        <f t="shared" si="46"/>
        <v>4.9932473002809887E-6</v>
      </c>
      <c r="GH33" s="2">
        <f t="shared" si="46"/>
        <v>3.7900503309280326E-6</v>
      </c>
      <c r="GI33" s="2">
        <f t="shared" si="46"/>
        <v>2.9271644126483438E-6</v>
      </c>
      <c r="GJ33" s="2">
        <f t="shared" si="46"/>
        <v>2.1042555845613213E-6</v>
      </c>
      <c r="GK33" s="2">
        <f t="shared" si="46"/>
        <v>1.3548704972664913E-6</v>
      </c>
      <c r="GM33" s="82">
        <f t="shared" si="55"/>
        <v>2.1902900069693952E-3</v>
      </c>
      <c r="GN33" s="82">
        <f t="shared" si="47"/>
        <v>1.0184971216894538E-8</v>
      </c>
      <c r="GO33" s="82">
        <f t="shared" si="47"/>
        <v>2.4324010660733782E-9</v>
      </c>
      <c r="GP33" s="82">
        <f t="shared" si="47"/>
        <v>8.3758610927303536E-10</v>
      </c>
      <c r="GQ33" s="82">
        <f t="shared" si="47"/>
        <v>5.3738656043193937E-10</v>
      </c>
      <c r="GR33" s="82">
        <f t="shared" si="47"/>
        <v>4.5736379611945119E-8</v>
      </c>
      <c r="GS33" s="82">
        <f t="shared" si="47"/>
        <v>1.1274141940470616E-7</v>
      </c>
      <c r="GT33" s="82">
        <f t="shared" si="47"/>
        <v>1.8390879053281959E-8</v>
      </c>
      <c r="GU33" s="82">
        <f t="shared" si="47"/>
        <v>1.8009280060606649E-7</v>
      </c>
      <c r="GV33" s="82">
        <f t="shared" si="47"/>
        <v>2.6934309271912789E-9</v>
      </c>
      <c r="GW33" s="82">
        <f t="shared" si="47"/>
        <v>2.1556234589062796E-10</v>
      </c>
      <c r="GX33" s="82">
        <f t="shared" si="47"/>
        <v>1.4121819178554807E-10</v>
      </c>
      <c r="GY33" s="82">
        <f t="shared" si="47"/>
        <v>1.3509552701479897E-10</v>
      </c>
      <c r="GZ33" s="82">
        <f t="shared" si="47"/>
        <v>8.3082133640508543E-12</v>
      </c>
      <c r="HA33" s="82">
        <f t="shared" si="47"/>
        <v>1.0776010105431342E-17</v>
      </c>
      <c r="HC33" s="82">
        <f t="shared" si="59"/>
        <v>1.227276706329386E-9</v>
      </c>
      <c r="HD33" s="82">
        <f t="shared" si="48"/>
        <v>6.9862568908137712E-23</v>
      </c>
      <c r="HE33" s="82">
        <f t="shared" si="48"/>
        <v>1.6955038235611756E-27</v>
      </c>
      <c r="HF33" s="82">
        <f t="shared" si="48"/>
        <v>4.9763868686793555E-28</v>
      </c>
      <c r="HG33" s="82">
        <f t="shared" si="48"/>
        <v>4.8335509122129351E-29</v>
      </c>
      <c r="HH33" s="82">
        <f t="shared" si="48"/>
        <v>2.9059383001318709E-24</v>
      </c>
      <c r="HI33" s="82">
        <f t="shared" si="48"/>
        <v>1.0348838710366544E-23</v>
      </c>
      <c r="HJ33" s="82">
        <f t="shared" si="48"/>
        <v>3.2051409350946412E-24</v>
      </c>
      <c r="HK33" s="82">
        <f t="shared" si="48"/>
        <v>1.5427182394829356E-23</v>
      </c>
      <c r="HL33" s="82">
        <f t="shared" si="48"/>
        <v>4.4431706353199638E-28</v>
      </c>
      <c r="HM33" s="82">
        <f t="shared" si="48"/>
        <v>4.196115221963058E-29</v>
      </c>
      <c r="HN33" s="82">
        <f t="shared" si="48"/>
        <v>1.9010518237073431E-27</v>
      </c>
      <c r="HO33" s="82">
        <f t="shared" si="48"/>
        <v>1.6586970827045268E-27</v>
      </c>
      <c r="HP33" s="82">
        <f t="shared" si="48"/>
        <v>6.0037306885732501E-31</v>
      </c>
      <c r="HQ33" s="82">
        <f t="shared" si="48"/>
        <v>4.1771814769016129E-44</v>
      </c>
      <c r="HS33" s="82">
        <f t="shared" si="56"/>
        <v>4.4330054467448379E-88</v>
      </c>
      <c r="HT33" s="82">
        <f t="shared" si="49"/>
        <v>5.3073620614387664E-112</v>
      </c>
      <c r="HU33" s="82">
        <f t="shared" si="49"/>
        <v>4.5624435633254628E-140</v>
      </c>
      <c r="HV33" s="82">
        <f t="shared" si="49"/>
        <v>9.7305713995332842E-144</v>
      </c>
      <c r="HW33" s="82">
        <f t="shared" si="49"/>
        <v>5.3322169391708951E-160</v>
      </c>
      <c r="HX33" s="82">
        <f t="shared" si="49"/>
        <v>3.8891885518512751E-137</v>
      </c>
      <c r="HY33" s="82">
        <f t="shared" si="49"/>
        <v>1.9277452600172517E-134</v>
      </c>
      <c r="HZ33" s="82">
        <f t="shared" si="49"/>
        <v>6.2375466515044566E-136</v>
      </c>
      <c r="IA33" s="82">
        <f t="shared" si="49"/>
        <v>1.9605424877784411E-130</v>
      </c>
      <c r="IB33" s="82">
        <f t="shared" si="49"/>
        <v>1.1342022918313741E-153</v>
      </c>
      <c r="IC33" s="82">
        <f t="shared" si="49"/>
        <v>2.4526850725224657E-160</v>
      </c>
      <c r="ID33" s="82">
        <f t="shared" si="49"/>
        <v>2.2148826735651344E-148</v>
      </c>
      <c r="IE33" s="82">
        <f t="shared" si="49"/>
        <v>1.7422366718199774E-146</v>
      </c>
      <c r="IF33" s="82">
        <f t="shared" si="49"/>
        <v>1.7327061461023524E-99</v>
      </c>
      <c r="IG33" s="82">
        <f t="shared" si="49"/>
        <v>2.9578753310254898E-70</v>
      </c>
      <c r="II33" s="82">
        <f t="shared" si="57"/>
        <v>0</v>
      </c>
      <c r="IJ33" s="82">
        <f t="shared" si="50"/>
        <v>9.4805551657343209E-260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7.8010456747240925E-230</v>
      </c>
      <c r="IW33" s="82">
        <f t="shared" si="50"/>
        <v>1.1326316695429664E-154</v>
      </c>
      <c r="IY33" s="82">
        <f t="shared" si="58"/>
        <v>2.1902912342461017E-3</v>
      </c>
      <c r="IZ33" s="82">
        <f t="shared" si="51"/>
        <v>1.0184971216894607E-8</v>
      </c>
      <c r="JA33" s="82">
        <f t="shared" si="51"/>
        <v>2.4324010660733782E-9</v>
      </c>
      <c r="JB33" s="82">
        <f t="shared" si="51"/>
        <v>8.3758610927303536E-10</v>
      </c>
      <c r="JC33" s="82">
        <f t="shared" si="51"/>
        <v>5.3738656043193937E-10</v>
      </c>
      <c r="JD33" s="82">
        <f t="shared" si="51"/>
        <v>4.5736379611945119E-8</v>
      </c>
      <c r="JE33" s="82">
        <f t="shared" si="51"/>
        <v>1.1274141940470618E-7</v>
      </c>
      <c r="JF33" s="82">
        <f t="shared" si="51"/>
        <v>1.8390879053281963E-8</v>
      </c>
      <c r="JG33" s="82">
        <f t="shared" si="51"/>
        <v>1.8009280060606651E-7</v>
      </c>
      <c r="JH33" s="82">
        <f t="shared" si="51"/>
        <v>2.6934309271912789E-9</v>
      </c>
      <c r="JI33" s="82">
        <f t="shared" si="51"/>
        <v>2.1556234589062796E-10</v>
      </c>
      <c r="JJ33" s="82">
        <f t="shared" si="51"/>
        <v>1.4121819178554807E-10</v>
      </c>
      <c r="JK33" s="82">
        <f t="shared" si="51"/>
        <v>1.3509552701479897E-10</v>
      </c>
      <c r="JL33" s="82">
        <f t="shared" si="51"/>
        <v>8.3082133640508543E-12</v>
      </c>
      <c r="JM33" s="82">
        <f t="shared" si="51"/>
        <v>1.0776010105431342E-17</v>
      </c>
    </row>
    <row r="34" spans="2:273" x14ac:dyDescent="0.25">
      <c r="B34" s="2">
        <v>7</v>
      </c>
      <c r="C34" s="37">
        <v>0.318855</v>
      </c>
      <c r="D34" s="37">
        <v>0.31235600000000002</v>
      </c>
      <c r="E34" s="37">
        <v>0.31133499999999997</v>
      </c>
      <c r="F34" s="37">
        <v>0.307035</v>
      </c>
      <c r="G34" s="37">
        <v>0.30333100000000002</v>
      </c>
      <c r="H34" s="37">
        <v>0.310589</v>
      </c>
      <c r="I34" s="37">
        <v>0.31541000000000002</v>
      </c>
      <c r="J34" s="37">
        <v>0.31605800000000001</v>
      </c>
      <c r="K34" s="37">
        <v>0.33833200000000002</v>
      </c>
      <c r="L34" s="37">
        <v>0.33445399999999997</v>
      </c>
      <c r="M34" s="37">
        <v>0.312917</v>
      </c>
      <c r="N34" s="37">
        <v>0.30414600000000003</v>
      </c>
      <c r="O34" s="37">
        <v>0.314975</v>
      </c>
      <c r="P34" s="37">
        <v>0.30831199999999997</v>
      </c>
      <c r="Q34" s="37">
        <v>0.31459799999999999</v>
      </c>
      <c r="R34" s="19"/>
      <c r="S34" s="4">
        <f t="shared" si="8"/>
        <v>0.32266593735305815</v>
      </c>
      <c r="T34" s="4">
        <f t="shared" si="8"/>
        <v>0.31425940678788039</v>
      </c>
      <c r="U34" s="4">
        <f t="shared" si="8"/>
        <v>0.30952861717022684</v>
      </c>
      <c r="V34" s="4">
        <f t="shared" si="8"/>
        <v>0.30631067002890744</v>
      </c>
      <c r="W34" s="4">
        <f t="shared" si="8"/>
        <v>0.30382350090330668</v>
      </c>
      <c r="X34" s="4">
        <f t="shared" si="8"/>
        <v>0.30648044057425261</v>
      </c>
      <c r="Y34" s="4">
        <f t="shared" si="8"/>
        <v>0.31017841163819004</v>
      </c>
      <c r="Z34" s="4">
        <f t="shared" si="8"/>
        <v>0.31690609145643783</v>
      </c>
      <c r="AA34" s="4">
        <f t="shared" si="8"/>
        <v>0.33700092679075261</v>
      </c>
      <c r="AB34" s="4">
        <f t="shared" si="8"/>
        <v>0.33275640264879436</v>
      </c>
      <c r="AC34" s="4">
        <f t="shared" si="8"/>
        <v>0.31422575503486994</v>
      </c>
      <c r="AD34" s="4">
        <f t="shared" si="8"/>
        <v>0.30986884364445616</v>
      </c>
      <c r="AE34" s="4">
        <f t="shared" si="8"/>
        <v>0.31603594902526594</v>
      </c>
      <c r="AF34" s="4">
        <f t="shared" si="8"/>
        <v>0.30837925786499082</v>
      </c>
      <c r="AG34" s="4" t="e">
        <f t="shared" si="8"/>
        <v>#N/A</v>
      </c>
      <c r="AI34" s="4">
        <f t="shared" si="9"/>
        <v>-3.8109373530581525E-3</v>
      </c>
      <c r="AJ34" s="4">
        <f t="shared" si="9"/>
        <v>-1.9034067878803684E-3</v>
      </c>
      <c r="AK34" s="4">
        <f t="shared" si="9"/>
        <v>1.8063828297731344E-3</v>
      </c>
      <c r="AL34" s="4">
        <f t="shared" si="9"/>
        <v>7.2432997109256325E-4</v>
      </c>
      <c r="AM34" s="4">
        <f t="shared" si="9"/>
        <v>-4.9250090330665852E-4</v>
      </c>
      <c r="AN34" s="4">
        <f t="shared" si="9"/>
        <v>4.1085594257473934E-3</v>
      </c>
      <c r="AO34" s="4">
        <f t="shared" si="9"/>
        <v>5.2315883618099801E-3</v>
      </c>
      <c r="AP34" s="4">
        <f t="shared" si="9"/>
        <v>-8.4809145643782724E-4</v>
      </c>
      <c r="AQ34" s="4">
        <f t="shared" si="9"/>
        <v>1.3310732092474131E-3</v>
      </c>
      <c r="AR34" s="4">
        <f t="shared" si="9"/>
        <v>1.6975973512056153E-3</v>
      </c>
      <c r="AS34" s="4">
        <f t="shared" si="9"/>
        <v>-1.3087550348699351E-3</v>
      </c>
      <c r="AT34" s="4">
        <f t="shared" si="9"/>
        <v>-5.7228436444561326E-3</v>
      </c>
      <c r="AU34" s="4">
        <f t="shared" si="9"/>
        <v>-1.0609490252659337E-3</v>
      </c>
      <c r="AV34" s="4">
        <f t="shared" si="9"/>
        <v>-6.7257864990843963E-5</v>
      </c>
      <c r="AW34" s="4">
        <f t="shared" si="9"/>
        <v>0</v>
      </c>
      <c r="AY34" s="2">
        <f t="shared" si="52"/>
        <v>0.31814969577172281</v>
      </c>
      <c r="AZ34" s="2">
        <f t="shared" si="10"/>
        <v>0.31425932229148745</v>
      </c>
      <c r="BA34" s="2">
        <f t="shared" si="10"/>
        <v>0.30952859694230472</v>
      </c>
      <c r="BB34" s="2">
        <f t="shared" si="10"/>
        <v>0.30631066292227915</v>
      </c>
      <c r="BC34" s="2">
        <f t="shared" si="10"/>
        <v>0.3038234955643721</v>
      </c>
      <c r="BD34" s="2">
        <f t="shared" si="10"/>
        <v>0.30648010389737179</v>
      </c>
      <c r="BE34" s="2">
        <f t="shared" si="10"/>
        <v>0.31017765592835694</v>
      </c>
      <c r="BF34" s="2">
        <f t="shared" si="10"/>
        <v>0.31690595220418344</v>
      </c>
      <c r="BG34" s="2">
        <f t="shared" si="10"/>
        <v>0.3369998785465676</v>
      </c>
      <c r="BH34" s="2">
        <f t="shared" si="10"/>
        <v>0.33275638144737857</v>
      </c>
      <c r="BI34" s="2">
        <f t="shared" si="10"/>
        <v>0.31422575293212274</v>
      </c>
      <c r="BJ34" s="2">
        <f t="shared" si="10"/>
        <v>0.30986884222228439</v>
      </c>
      <c r="BK34" s="2">
        <f t="shared" si="10"/>
        <v>0.3160359477063488</v>
      </c>
      <c r="BL34" s="2">
        <f t="shared" si="10"/>
        <v>0.30837925777415964</v>
      </c>
      <c r="BM34" s="2" t="e">
        <f t="shared" si="10"/>
        <v>#N/A</v>
      </c>
      <c r="BO34" s="2">
        <f t="shared" si="11"/>
        <v>0.318855</v>
      </c>
      <c r="BP34" s="2">
        <f t="shared" si="12"/>
        <v>0.31235600000000002</v>
      </c>
      <c r="BQ34" s="2">
        <f t="shared" si="13"/>
        <v>0.31133499999999997</v>
      </c>
      <c r="BR34" s="2">
        <f t="shared" si="14"/>
        <v>0.307035</v>
      </c>
      <c r="BS34" s="2">
        <f t="shared" si="15"/>
        <v>0.30333100000000002</v>
      </c>
      <c r="BT34" s="2">
        <f t="shared" si="16"/>
        <v>0.310589</v>
      </c>
      <c r="BU34" s="2">
        <f t="shared" si="17"/>
        <v>0.31541000000000002</v>
      </c>
      <c r="BV34" s="2">
        <f t="shared" si="18"/>
        <v>0.31605800000000001</v>
      </c>
      <c r="BW34" s="2">
        <f t="shared" si="19"/>
        <v>0.33833200000000002</v>
      </c>
      <c r="BX34" s="2">
        <f t="shared" si="20"/>
        <v>0.33445399999999997</v>
      </c>
      <c r="BY34" s="2">
        <f t="shared" si="21"/>
        <v>0.312917</v>
      </c>
      <c r="BZ34" s="2">
        <f t="shared" si="22"/>
        <v>0.30414600000000003</v>
      </c>
      <c r="CA34" s="2">
        <f t="shared" si="23"/>
        <v>0.314975</v>
      </c>
      <c r="CB34" s="2">
        <f t="shared" si="24"/>
        <v>0.30831199999999997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0.32188506373626374</v>
      </c>
      <c r="DL34" s="2">
        <f t="shared" si="42"/>
        <v>0.31430312745098032</v>
      </c>
      <c r="DM34" s="2">
        <f t="shared" si="42"/>
        <v>0.30917614285714284</v>
      </c>
      <c r="DN34" s="2">
        <f t="shared" si="42"/>
        <v>0.30439844929971988</v>
      </c>
      <c r="DO34" s="2">
        <f t="shared" si="42"/>
        <v>0.30335725802139041</v>
      </c>
      <c r="DP34" s="2">
        <f t="shared" si="42"/>
        <v>0.30705591379310337</v>
      </c>
      <c r="DQ34" s="2">
        <f t="shared" si="42"/>
        <v>0.31182516995073889</v>
      </c>
      <c r="DR34" s="2">
        <f t="shared" si="42"/>
        <v>0.31743252758620694</v>
      </c>
      <c r="DS34" s="2">
        <f t="shared" si="42"/>
        <v>0.3374798787629994</v>
      </c>
      <c r="DT34" s="2">
        <f t="shared" si="42"/>
        <v>0.33348457826246336</v>
      </c>
      <c r="DU34" s="2">
        <f t="shared" si="42"/>
        <v>0.31227438469251334</v>
      </c>
      <c r="DV34" s="2">
        <f t="shared" si="42"/>
        <v>0.30954058716577537</v>
      </c>
      <c r="DW34" s="2">
        <f t="shared" si="42"/>
        <v>0.31674586778711472</v>
      </c>
      <c r="DX34" s="2">
        <f t="shared" si="42"/>
        <v>0.30765958961593165</v>
      </c>
      <c r="DY34" s="2">
        <f t="shared" si="42"/>
        <v>0.30981095491202337</v>
      </c>
      <c r="EA34" s="2">
        <f t="shared" si="43"/>
        <v>0.31085063155638371</v>
      </c>
      <c r="EB34" s="2">
        <f t="shared" si="43"/>
        <v>0.31376892265622885</v>
      </c>
      <c r="EC34" s="2">
        <f t="shared" si="43"/>
        <v>0.31428111720964397</v>
      </c>
      <c r="ED34" s="2">
        <f t="shared" si="43"/>
        <v>0.33299364981525603</v>
      </c>
      <c r="EE34" s="2">
        <f t="shared" si="43"/>
        <v>0.30898218129828375</v>
      </c>
      <c r="EF34" s="2">
        <f t="shared" si="43"/>
        <v>0.30217764155943494</v>
      </c>
      <c r="EG34" s="2">
        <f t="shared" si="43"/>
        <v>0.29856104132792349</v>
      </c>
      <c r="EH34" s="2">
        <f t="shared" si="43"/>
        <v>0.31280320373387527</v>
      </c>
      <c r="EI34" s="2">
        <f t="shared" si="43"/>
        <v>0.33368246711774191</v>
      </c>
      <c r="EJ34" s="2">
        <f t="shared" si="43"/>
        <v>0.32559709291560446</v>
      </c>
      <c r="EK34" s="2">
        <f t="shared" si="43"/>
        <v>0.33590672048168541</v>
      </c>
      <c r="EL34" s="2">
        <f t="shared" si="43"/>
        <v>0.31391905431454475</v>
      </c>
      <c r="EM34" s="2">
        <f t="shared" si="43"/>
        <v>0.30641117320984623</v>
      </c>
      <c r="EN34" s="2">
        <f t="shared" si="43"/>
        <v>0.3203808482142857</v>
      </c>
      <c r="EO34" s="2">
        <f t="shared" si="43"/>
        <v>0.31989958210877523</v>
      </c>
      <c r="EQ34" s="2">
        <f t="shared" si="44"/>
        <v>0.31085063155638371</v>
      </c>
      <c r="ER34" s="2">
        <f t="shared" si="44"/>
        <v>0.31026949179545998</v>
      </c>
      <c r="ES34" s="2">
        <f t="shared" si="44"/>
        <v>0.30779904958614074</v>
      </c>
      <c r="ET34" s="2">
        <f t="shared" si="44"/>
        <v>0.32997174536693236</v>
      </c>
      <c r="EU34" s="2">
        <f t="shared" si="44"/>
        <v>0.31094594815760973</v>
      </c>
      <c r="EV34" s="2">
        <f t="shared" si="44"/>
        <v>0.30679850930767005</v>
      </c>
      <c r="EW34" s="2">
        <f t="shared" si="44"/>
        <v>0.30113576810066967</v>
      </c>
      <c r="EX34" s="2">
        <f t="shared" si="44"/>
        <v>0.31455054954384004</v>
      </c>
      <c r="EY34" s="2">
        <f t="shared" si="44"/>
        <v>0.32562436994764421</v>
      </c>
      <c r="EZ34" s="2">
        <f t="shared" si="44"/>
        <v>0.31684877820761109</v>
      </c>
      <c r="FA34" s="2">
        <f t="shared" si="44"/>
        <v>0.32588160859087317</v>
      </c>
      <c r="FB34" s="2">
        <f t="shared" si="44"/>
        <v>0.30655540749348625</v>
      </c>
      <c r="FC34" s="2">
        <f t="shared" si="44"/>
        <v>0.30133083235824887</v>
      </c>
      <c r="FD34" s="2">
        <f t="shared" si="44"/>
        <v>0.29846248051714735</v>
      </c>
      <c r="FE34" s="2">
        <f t="shared" si="44"/>
        <v>0.30836312831567547</v>
      </c>
      <c r="FG34" s="2">
        <f t="shared" si="45"/>
        <v>0.33851927345676736</v>
      </c>
      <c r="FH34" s="2">
        <f t="shared" si="45"/>
        <v>8.1968901260263294E-2</v>
      </c>
      <c r="FI34" s="2">
        <f t="shared" si="45"/>
        <v>6.9044933654189886E-2</v>
      </c>
      <c r="FJ34" s="2">
        <f t="shared" si="45"/>
        <v>6.6872150106749448E-2</v>
      </c>
      <c r="FK34" s="2">
        <f t="shared" si="45"/>
        <v>8.2886270330247883E-2</v>
      </c>
      <c r="FL34" s="2">
        <f t="shared" si="45"/>
        <v>0.11804117110044625</v>
      </c>
      <c r="FM34" s="2">
        <f t="shared" si="45"/>
        <v>0.12420940156034065</v>
      </c>
      <c r="FN34" s="2">
        <f t="shared" si="45"/>
        <v>0.11375040483755025</v>
      </c>
      <c r="FO34" s="2">
        <f t="shared" si="45"/>
        <v>0.12638608273365087</v>
      </c>
      <c r="FP34" s="2">
        <f t="shared" si="45"/>
        <v>9.2316631561688928E-2</v>
      </c>
      <c r="FQ34" s="2">
        <f t="shared" si="45"/>
        <v>8.2574280610564155E-2</v>
      </c>
      <c r="FR34" s="2">
        <f t="shared" si="45"/>
        <v>7.4977302902185156E-2</v>
      </c>
      <c r="FS34" s="2">
        <f t="shared" si="45"/>
        <v>6.869131639482183E-2</v>
      </c>
      <c r="FT34" s="2">
        <f t="shared" si="45"/>
        <v>5.6576063150789155E-2</v>
      </c>
      <c r="FU34" s="2">
        <f t="shared" si="45"/>
        <v>3.6770599803582167E-2</v>
      </c>
      <c r="FW34" s="2">
        <f t="shared" si="54"/>
        <v>6.9786636257118051E-11</v>
      </c>
      <c r="FX34" s="2">
        <f t="shared" si="46"/>
        <v>4.8520515997769299E-6</v>
      </c>
      <c r="FY34" s="2">
        <f t="shared" si="46"/>
        <v>2.8587040478162194E-6</v>
      </c>
      <c r="FZ34" s="2">
        <f t="shared" si="46"/>
        <v>2.9513336424419503E-6</v>
      </c>
      <c r="GA34" s="2">
        <f t="shared" si="46"/>
        <v>4.3954638340155799E-6</v>
      </c>
      <c r="GB34" s="2">
        <f t="shared" si="46"/>
        <v>5.858570052225594E-6</v>
      </c>
      <c r="GC34" s="2">
        <f t="shared" si="46"/>
        <v>6.0029970926593033E-6</v>
      </c>
      <c r="GD34" s="2">
        <f t="shared" si="46"/>
        <v>6.9135161209789609E-6</v>
      </c>
      <c r="GE34" s="2">
        <f t="shared" si="46"/>
        <v>7.4749732245208006E-6</v>
      </c>
      <c r="GF34" s="2">
        <f t="shared" si="46"/>
        <v>5.7995593786265792E-6</v>
      </c>
      <c r="GG34" s="2">
        <f t="shared" si="46"/>
        <v>5.4749841551928384E-6</v>
      </c>
      <c r="GH34" s="2">
        <f t="shared" si="46"/>
        <v>4.1557060305839377E-6</v>
      </c>
      <c r="GI34" s="2">
        <f t="shared" si="46"/>
        <v>3.2095710485881083E-6</v>
      </c>
      <c r="GJ34" s="2">
        <f t="shared" si="46"/>
        <v>2.3072698991741221E-6</v>
      </c>
      <c r="GK34" s="2">
        <f t="shared" si="46"/>
        <v>1.4855857646613532E-6</v>
      </c>
      <c r="GM34" s="82">
        <f t="shared" si="55"/>
        <v>2.7438052718770185E-3</v>
      </c>
      <c r="GN34" s="82">
        <f t="shared" si="47"/>
        <v>2.0339486161663802E-8</v>
      </c>
      <c r="GO34" s="82">
        <f t="shared" si="47"/>
        <v>4.992588740650629E-9</v>
      </c>
      <c r="GP34" s="82">
        <f t="shared" si="47"/>
        <v>1.8009237781670886E-9</v>
      </c>
      <c r="GQ34" s="82">
        <f t="shared" si="47"/>
        <v>1.271533469773927E-9</v>
      </c>
      <c r="GR34" s="82">
        <f t="shared" si="47"/>
        <v>9.4392628131682975E-8</v>
      </c>
      <c r="GS34" s="82">
        <f t="shared" si="47"/>
        <v>2.2358375949898068E-7</v>
      </c>
      <c r="GT34" s="82">
        <f t="shared" si="47"/>
        <v>3.9683858939793538E-8</v>
      </c>
      <c r="GU34" s="82">
        <f t="shared" si="47"/>
        <v>3.4845005852598922E-7</v>
      </c>
      <c r="GV34" s="82">
        <f t="shared" si="47"/>
        <v>6.0394794615957852E-9</v>
      </c>
      <c r="GW34" s="82">
        <f t="shared" si="47"/>
        <v>5.3666811862376261E-10</v>
      </c>
      <c r="GX34" s="82">
        <f t="shared" si="47"/>
        <v>3.4705107830324547E-10</v>
      </c>
      <c r="GY34" s="82">
        <f t="shared" si="47"/>
        <v>3.225965515239596E-10</v>
      </c>
      <c r="GZ34" s="82">
        <f t="shared" si="47"/>
        <v>2.1450151631157649E-11</v>
      </c>
      <c r="HA34" s="82">
        <f t="shared" si="47"/>
        <v>4.5044376859745897E-17</v>
      </c>
      <c r="HC34" s="82">
        <f t="shared" si="59"/>
        <v>2.1253403160824112E-9</v>
      </c>
      <c r="HD34" s="82">
        <f t="shared" si="48"/>
        <v>2.7132973556731711E-22</v>
      </c>
      <c r="HE34" s="82">
        <f t="shared" si="48"/>
        <v>8.4933186694538655E-27</v>
      </c>
      <c r="HF34" s="82">
        <f t="shared" si="48"/>
        <v>2.602485845025648E-27</v>
      </c>
      <c r="HG34" s="82">
        <f t="shared" si="48"/>
        <v>3.0748536820283189E-28</v>
      </c>
      <c r="HH34" s="82">
        <f t="shared" si="48"/>
        <v>1.435252071292693E-23</v>
      </c>
      <c r="HI34" s="82">
        <f t="shared" si="48"/>
        <v>4.9573735209861343E-23</v>
      </c>
      <c r="HJ34" s="82">
        <f t="shared" si="48"/>
        <v>1.6006265455300154E-23</v>
      </c>
      <c r="HK34" s="82">
        <f t="shared" si="48"/>
        <v>7.3390715125245531E-23</v>
      </c>
      <c r="HL34" s="82">
        <f t="shared" si="48"/>
        <v>2.749272219405223E-27</v>
      </c>
      <c r="HM34" s="82">
        <f t="shared" si="48"/>
        <v>2.746022061410082E-28</v>
      </c>
      <c r="HN34" s="82">
        <f t="shared" si="48"/>
        <v>1.048969996687824E-26</v>
      </c>
      <c r="HO34" s="82">
        <f t="shared" si="48"/>
        <v>8.7202228964437804E-27</v>
      </c>
      <c r="HP34" s="82">
        <f t="shared" si="48"/>
        <v>3.7387130189969896E-30</v>
      </c>
      <c r="HQ34" s="82">
        <f t="shared" si="48"/>
        <v>5.5576187608668502E-43</v>
      </c>
      <c r="HS34" s="82">
        <f t="shared" si="56"/>
        <v>6.8447854322570837E-87</v>
      </c>
      <c r="HT34" s="82">
        <f t="shared" si="49"/>
        <v>6.3250387143461051E-110</v>
      </c>
      <c r="HU34" s="82">
        <f t="shared" si="49"/>
        <v>1.4671554591349984E-137</v>
      </c>
      <c r="HV34" s="82">
        <f t="shared" si="49"/>
        <v>3.7182784029414147E-141</v>
      </c>
      <c r="HW34" s="82">
        <f t="shared" si="49"/>
        <v>5.2558719314641837E-157</v>
      </c>
      <c r="HX34" s="82">
        <f t="shared" si="49"/>
        <v>1.6480662493670011E-134</v>
      </c>
      <c r="HY34" s="82">
        <f t="shared" si="49"/>
        <v>7.3660018200110742E-132</v>
      </c>
      <c r="HZ34" s="82">
        <f t="shared" si="49"/>
        <v>2.6976108012831557E-133</v>
      </c>
      <c r="IA34" s="82">
        <f t="shared" si="49"/>
        <v>6.8197895232735906E-128</v>
      </c>
      <c r="IB34" s="82">
        <f t="shared" si="49"/>
        <v>9.8989568940924971E-151</v>
      </c>
      <c r="IC34" s="82">
        <f t="shared" si="49"/>
        <v>2.6864550144198593E-157</v>
      </c>
      <c r="ID34" s="82">
        <f t="shared" si="49"/>
        <v>1.216332139145456E-145</v>
      </c>
      <c r="IE34" s="82">
        <f t="shared" si="49"/>
        <v>7.6329962681025809E-144</v>
      </c>
      <c r="IF34" s="82">
        <f t="shared" si="49"/>
        <v>9.4026169623949034E-98</v>
      </c>
      <c r="IG34" s="82">
        <f t="shared" si="49"/>
        <v>4.3710815043921673E-69</v>
      </c>
      <c r="II34" s="82">
        <f t="shared" si="57"/>
        <v>0</v>
      </c>
      <c r="IJ34" s="82">
        <f t="shared" si="50"/>
        <v>6.4800936594509429E-256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1.5677185960252366E-305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1.2299499141465164E-226</v>
      </c>
      <c r="IW34" s="82">
        <f t="shared" si="50"/>
        <v>1.3426733463570023E-152</v>
      </c>
      <c r="IY34" s="82">
        <f t="shared" si="58"/>
        <v>2.7438073972173346E-3</v>
      </c>
      <c r="IZ34" s="82">
        <f t="shared" si="51"/>
        <v>2.0339486161664073E-8</v>
      </c>
      <c r="JA34" s="82">
        <f t="shared" si="51"/>
        <v>4.992588740650629E-9</v>
      </c>
      <c r="JB34" s="82">
        <f t="shared" si="51"/>
        <v>1.8009237781670886E-9</v>
      </c>
      <c r="JC34" s="82">
        <f t="shared" si="51"/>
        <v>1.271533469773927E-9</v>
      </c>
      <c r="JD34" s="82">
        <f t="shared" si="51"/>
        <v>9.4392628131682989E-8</v>
      </c>
      <c r="JE34" s="82">
        <f t="shared" si="51"/>
        <v>2.2358375949898073E-7</v>
      </c>
      <c r="JF34" s="82">
        <f t="shared" si="51"/>
        <v>3.9683858939793551E-8</v>
      </c>
      <c r="JG34" s="82">
        <f t="shared" si="51"/>
        <v>3.4845005852598927E-7</v>
      </c>
      <c r="JH34" s="82">
        <f t="shared" si="51"/>
        <v>6.0394794615957852E-9</v>
      </c>
      <c r="JI34" s="82">
        <f t="shared" si="51"/>
        <v>5.3666811862376261E-10</v>
      </c>
      <c r="JJ34" s="82">
        <f t="shared" si="51"/>
        <v>3.4705107830324547E-10</v>
      </c>
      <c r="JK34" s="82">
        <f t="shared" si="51"/>
        <v>3.225965515239596E-10</v>
      </c>
      <c r="JL34" s="82">
        <f t="shared" si="51"/>
        <v>2.1450151631157649E-11</v>
      </c>
      <c r="JM34" s="82">
        <f t="shared" si="51"/>
        <v>4.5044376859745897E-17</v>
      </c>
    </row>
    <row r="35" spans="2:273" x14ac:dyDescent="0.25">
      <c r="B35" s="2">
        <v>8</v>
      </c>
      <c r="C35" s="37">
        <v>0.32058700000000001</v>
      </c>
      <c r="D35" s="37">
        <v>0.312226</v>
      </c>
      <c r="E35" s="37">
        <v>0.31061100000000003</v>
      </c>
      <c r="F35" s="37">
        <v>0.30875200000000003</v>
      </c>
      <c r="G35" s="37">
        <v>0.30656499999999998</v>
      </c>
      <c r="H35" s="37">
        <v>0.30306899999999998</v>
      </c>
      <c r="I35" s="37">
        <v>0.317853</v>
      </c>
      <c r="J35" s="37">
        <v>0.32094499999999998</v>
      </c>
      <c r="K35" s="37">
        <v>0.337926</v>
      </c>
      <c r="L35" s="37">
        <v>0.33508500000000002</v>
      </c>
      <c r="M35" s="37">
        <v>0.31084200000000001</v>
      </c>
      <c r="N35" s="37">
        <v>0.31387100000000001</v>
      </c>
      <c r="O35" s="37">
        <v>0.31932300000000002</v>
      </c>
      <c r="P35" s="37">
        <v>0.30803900000000001</v>
      </c>
      <c r="Q35" s="37">
        <v>0.31481999999999999</v>
      </c>
      <c r="S35" s="4">
        <f t="shared" si="8"/>
        <v>0.32369702900864183</v>
      </c>
      <c r="T35" s="4">
        <f t="shared" si="8"/>
        <v>0.31486418809879702</v>
      </c>
      <c r="U35" s="4">
        <f t="shared" si="8"/>
        <v>0.31022808673002378</v>
      </c>
      <c r="V35" s="4">
        <f t="shared" si="8"/>
        <v>0.30717581552282019</v>
      </c>
      <c r="W35" s="4">
        <f t="shared" si="8"/>
        <v>0.30459746404734789</v>
      </c>
      <c r="X35" s="4">
        <f t="shared" si="8"/>
        <v>0.30739906311344817</v>
      </c>
      <c r="Y35" s="4">
        <f t="shared" si="8"/>
        <v>0.31081732076095103</v>
      </c>
      <c r="Z35" s="4">
        <f t="shared" si="8"/>
        <v>0.31737032826854211</v>
      </c>
      <c r="AA35" s="4">
        <f t="shared" si="8"/>
        <v>0.33751193583595263</v>
      </c>
      <c r="AB35" s="4">
        <f t="shared" si="8"/>
        <v>0.33341299002600794</v>
      </c>
      <c r="AC35" s="4">
        <f t="shared" si="8"/>
        <v>0.31516746856192568</v>
      </c>
      <c r="AD35" s="4">
        <f t="shared" si="8"/>
        <v>0.31045054078459622</v>
      </c>
      <c r="AE35" s="4">
        <f t="shared" si="8"/>
        <v>0.3165456549081877</v>
      </c>
      <c r="AF35" s="4">
        <f t="shared" si="8"/>
        <v>0.3088910047974186</v>
      </c>
      <c r="AG35" s="4" t="e">
        <f t="shared" si="8"/>
        <v>#N/A</v>
      </c>
      <c r="AI35" s="4">
        <f t="shared" si="9"/>
        <v>-3.1100290086418236E-3</v>
      </c>
      <c r="AJ35" s="4">
        <f t="shared" si="9"/>
        <v>-2.6381880987970119E-3</v>
      </c>
      <c r="AK35" s="4">
        <f t="shared" si="9"/>
        <v>3.829132699762483E-4</v>
      </c>
      <c r="AL35" s="4">
        <f t="shared" si="9"/>
        <v>1.5761844771798317E-3</v>
      </c>
      <c r="AM35" s="4">
        <f t="shared" si="9"/>
        <v>1.9675359526520886E-3</v>
      </c>
      <c r="AN35" s="4">
        <f t="shared" si="9"/>
        <v>-4.3300631134481904E-3</v>
      </c>
      <c r="AO35" s="4">
        <f t="shared" si="9"/>
        <v>7.0356792390489642E-3</v>
      </c>
      <c r="AP35" s="4">
        <f t="shared" si="9"/>
        <v>3.574671731457868E-3</v>
      </c>
      <c r="AQ35" s="4">
        <f t="shared" si="9"/>
        <v>4.1406416404737856E-4</v>
      </c>
      <c r="AR35" s="4">
        <f t="shared" si="9"/>
        <v>1.6720099739920835E-3</v>
      </c>
      <c r="AS35" s="4">
        <f t="shared" si="9"/>
        <v>-4.3254685619256716E-3</v>
      </c>
      <c r="AT35" s="4">
        <f t="shared" si="9"/>
        <v>3.4204592154037927E-3</v>
      </c>
      <c r="AU35" s="4">
        <f t="shared" si="9"/>
        <v>2.7773450918123221E-3</v>
      </c>
      <c r="AV35" s="4">
        <f t="shared" si="9"/>
        <v>-8.5200479741859292E-4</v>
      </c>
      <c r="AW35" s="4">
        <f t="shared" si="9"/>
        <v>0</v>
      </c>
      <c r="AY35" s="2">
        <f t="shared" si="52"/>
        <v>0.31817233355069807</v>
      </c>
      <c r="AZ35" s="2">
        <f t="shared" si="10"/>
        <v>0.3148640249709741</v>
      </c>
      <c r="BA35" s="2">
        <f t="shared" si="10"/>
        <v>0.3102280465631666</v>
      </c>
      <c r="BB35" s="2">
        <f t="shared" si="10"/>
        <v>0.30717580075824863</v>
      </c>
      <c r="BC35" s="2">
        <f t="shared" si="10"/>
        <v>0.30459745190949228</v>
      </c>
      <c r="BD35" s="2">
        <f t="shared" si="10"/>
        <v>0.30739839518808404</v>
      </c>
      <c r="BE35" s="2">
        <f t="shared" si="10"/>
        <v>0.31081587875043559</v>
      </c>
      <c r="BF35" s="2">
        <f t="shared" si="10"/>
        <v>0.31737003980612322</v>
      </c>
      <c r="BG35" s="2">
        <f t="shared" si="10"/>
        <v>0.33750998274561522</v>
      </c>
      <c r="BH35" s="2">
        <f t="shared" si="10"/>
        <v>0.3334129443231677</v>
      </c>
      <c r="BI35" s="2">
        <f t="shared" si="10"/>
        <v>0.31516746354061753</v>
      </c>
      <c r="BJ35" s="2">
        <f t="shared" si="10"/>
        <v>0.31045053742659706</v>
      </c>
      <c r="BK35" s="2">
        <f t="shared" si="10"/>
        <v>0.31654565187625472</v>
      </c>
      <c r="BL35" s="2">
        <f t="shared" si="10"/>
        <v>0.30889100457173602</v>
      </c>
      <c r="BM35" s="2" t="e">
        <f t="shared" si="10"/>
        <v>#N/A</v>
      </c>
      <c r="BO35" s="2">
        <f t="shared" si="11"/>
        <v>0.32058700000000001</v>
      </c>
      <c r="BP35" s="2">
        <f t="shared" si="12"/>
        <v>0.312226</v>
      </c>
      <c r="BQ35" s="2">
        <f t="shared" si="13"/>
        <v>0.31061100000000003</v>
      </c>
      <c r="BR35" s="2">
        <f t="shared" si="14"/>
        <v>0.30875200000000003</v>
      </c>
      <c r="BS35" s="2">
        <f t="shared" si="15"/>
        <v>0.30656499999999998</v>
      </c>
      <c r="BT35" s="2">
        <f t="shared" si="16"/>
        <v>0.30306899999999998</v>
      </c>
      <c r="BU35" s="2">
        <f t="shared" si="17"/>
        <v>0.317853</v>
      </c>
      <c r="BV35" s="2">
        <f t="shared" si="18"/>
        <v>0.32094499999999998</v>
      </c>
      <c r="BW35" s="2">
        <f t="shared" si="19"/>
        <v>0.337926</v>
      </c>
      <c r="BX35" s="2">
        <f t="shared" si="20"/>
        <v>0.33508500000000002</v>
      </c>
      <c r="BY35" s="2">
        <f t="shared" si="21"/>
        <v>0.31084200000000001</v>
      </c>
      <c r="BZ35" s="2">
        <f t="shared" si="22"/>
        <v>0.31387100000000001</v>
      </c>
      <c r="CA35" s="2">
        <f t="shared" si="23"/>
        <v>0.31932300000000002</v>
      </c>
      <c r="CB35" s="2">
        <f t="shared" si="24"/>
        <v>0.30803900000000001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0.32242747692307694</v>
      </c>
      <c r="DL35" s="2">
        <f t="shared" si="42"/>
        <v>0.31499849376114075</v>
      </c>
      <c r="DM35" s="2">
        <f t="shared" si="42"/>
        <v>0.30992438571428571</v>
      </c>
      <c r="DN35" s="2">
        <f t="shared" si="42"/>
        <v>0.30518152436974788</v>
      </c>
      <c r="DO35" s="2">
        <f t="shared" si="42"/>
        <v>0.30419121925133691</v>
      </c>
      <c r="DP35" s="2">
        <f t="shared" si="42"/>
        <v>0.3081935714285714</v>
      </c>
      <c r="DQ35" s="2">
        <f t="shared" si="42"/>
        <v>0.31274246798029554</v>
      </c>
      <c r="DR35" s="2">
        <f t="shared" si="42"/>
        <v>0.31803875270935966</v>
      </c>
      <c r="DS35" s="2">
        <f t="shared" si="42"/>
        <v>0.33818131499726323</v>
      </c>
      <c r="DT35" s="2">
        <f t="shared" si="42"/>
        <v>0.33432377126099705</v>
      </c>
      <c r="DU35" s="2">
        <f t="shared" si="42"/>
        <v>0.31316356417112301</v>
      </c>
      <c r="DV35" s="2">
        <f t="shared" si="42"/>
        <v>0.31016870802139035</v>
      </c>
      <c r="DW35" s="2">
        <f t="shared" si="42"/>
        <v>0.31738299243697471</v>
      </c>
      <c r="DX35" s="2">
        <f t="shared" si="42"/>
        <v>0.30815721906116639</v>
      </c>
      <c r="DY35" s="2">
        <f t="shared" si="42"/>
        <v>0.31010050971407621</v>
      </c>
      <c r="EA35" s="2">
        <f t="shared" si="43"/>
        <v>0.3105892124368495</v>
      </c>
      <c r="EB35" s="2">
        <f t="shared" si="43"/>
        <v>0.31349072796328781</v>
      </c>
      <c r="EC35" s="2">
        <f t="shared" si="43"/>
        <v>0.31396241190467844</v>
      </c>
      <c r="ED35" s="2">
        <f t="shared" si="43"/>
        <v>0.33255532549466482</v>
      </c>
      <c r="EE35" s="2">
        <f t="shared" si="43"/>
        <v>0.30869670216075618</v>
      </c>
      <c r="EF35" s="2">
        <f t="shared" si="43"/>
        <v>0.3019796768844083</v>
      </c>
      <c r="EG35" s="2">
        <f t="shared" si="43"/>
        <v>0.29842679180681458</v>
      </c>
      <c r="EH35" s="2">
        <f t="shared" si="43"/>
        <v>0.31261830164267518</v>
      </c>
      <c r="EI35" s="2">
        <f t="shared" si="43"/>
        <v>0.33327834128197836</v>
      </c>
      <c r="EJ35" s="2">
        <f t="shared" si="43"/>
        <v>0.32524597091295931</v>
      </c>
      <c r="EK35" s="2">
        <f t="shared" si="43"/>
        <v>0.3354730806051256</v>
      </c>
      <c r="EL35" s="2">
        <f t="shared" si="43"/>
        <v>0.31362203631779267</v>
      </c>
      <c r="EM35" s="2">
        <f t="shared" si="43"/>
        <v>0.30619222730377299</v>
      </c>
      <c r="EN35" s="2">
        <f t="shared" si="43"/>
        <v>0.3200513571428571</v>
      </c>
      <c r="EO35" s="2">
        <f t="shared" si="43"/>
        <v>0.31964168363274237</v>
      </c>
      <c r="EQ35" s="2">
        <f t="shared" si="44"/>
        <v>0.3105892124368495</v>
      </c>
      <c r="ER35" s="2">
        <f t="shared" si="44"/>
        <v>0.31002932905776198</v>
      </c>
      <c r="ES35" s="2">
        <f t="shared" si="44"/>
        <v>0.30754676434397071</v>
      </c>
      <c r="ET35" s="2">
        <f t="shared" si="44"/>
        <v>0.32956446088420216</v>
      </c>
      <c r="EU35" s="2">
        <f t="shared" si="44"/>
        <v>0.31063906158405463</v>
      </c>
      <c r="EV35" s="2">
        <f t="shared" si="44"/>
        <v>0.30654737762912848</v>
      </c>
      <c r="EW35" s="2">
        <f t="shared" si="44"/>
        <v>0.3009716931117673</v>
      </c>
      <c r="EX35" s="2">
        <f t="shared" si="44"/>
        <v>0.31434543459459935</v>
      </c>
      <c r="EY35" s="2">
        <f t="shared" si="44"/>
        <v>0.32531259918172989</v>
      </c>
      <c r="EZ35" s="2">
        <f t="shared" si="44"/>
        <v>0.31659608135039508</v>
      </c>
      <c r="FA35" s="2">
        <f t="shared" si="44"/>
        <v>0.32555939572160841</v>
      </c>
      <c r="FB35" s="2">
        <f t="shared" si="44"/>
        <v>0.3063384979491634</v>
      </c>
      <c r="FC35" s="2">
        <f t="shared" si="44"/>
        <v>0.30116507742703841</v>
      </c>
      <c r="FD35" s="2">
        <f t="shared" si="44"/>
        <v>0.2983584275961722</v>
      </c>
      <c r="FE35" s="2">
        <f t="shared" si="44"/>
        <v>0.30822937129154615</v>
      </c>
      <c r="FG35" s="2">
        <f t="shared" si="45"/>
        <v>0.35943979603845794</v>
      </c>
      <c r="FH35" s="2">
        <f t="shared" si="45"/>
        <v>8.9171922549494007E-2</v>
      </c>
      <c r="FI35" s="2">
        <f t="shared" si="45"/>
        <v>7.5205296956181458E-2</v>
      </c>
      <c r="FJ35" s="2">
        <f t="shared" si="45"/>
        <v>7.2853823188584799E-2</v>
      </c>
      <c r="FK35" s="2">
        <f t="shared" si="45"/>
        <v>9.0161988196658563E-2</v>
      </c>
      <c r="FL35" s="2">
        <f t="shared" si="45"/>
        <v>0.12797217216822981</v>
      </c>
      <c r="FM35" s="2">
        <f t="shared" si="45"/>
        <v>0.13458015936090192</v>
      </c>
      <c r="FN35" s="2">
        <f t="shared" si="45"/>
        <v>0.12337091278310278</v>
      </c>
      <c r="FO35" s="2">
        <f t="shared" si="45"/>
        <v>0.13691016968414302</v>
      </c>
      <c r="FP35" s="2">
        <f t="shared" si="45"/>
        <v>0.10032958398642074</v>
      </c>
      <c r="FQ35" s="2">
        <f t="shared" si="45"/>
        <v>8.9825294476099715E-2</v>
      </c>
      <c r="FR35" s="2">
        <f t="shared" si="45"/>
        <v>8.1620561229864233E-2</v>
      </c>
      <c r="FS35" s="2">
        <f t="shared" si="45"/>
        <v>7.4822664857054147E-2</v>
      </c>
      <c r="FT35" s="2">
        <f t="shared" si="45"/>
        <v>6.1697651888151524E-2</v>
      </c>
      <c r="FU35" s="2">
        <f t="shared" si="45"/>
        <v>4.0175635420735198E-2</v>
      </c>
      <c r="FW35" s="2">
        <f t="shared" si="54"/>
        <v>7.6519525037590152E-11</v>
      </c>
      <c r="FX35" s="2">
        <f t="shared" si="46"/>
        <v>5.3201662952557876E-6</v>
      </c>
      <c r="FY35" s="2">
        <f t="shared" si="46"/>
        <v>3.1345057931518696E-6</v>
      </c>
      <c r="FZ35" s="2">
        <f t="shared" si="46"/>
        <v>3.2360720670443996E-6</v>
      </c>
      <c r="GA35" s="2">
        <f t="shared" si="46"/>
        <v>4.8195282121339248E-6</v>
      </c>
      <c r="GB35" s="2">
        <f t="shared" si="46"/>
        <v>6.4237906919603927E-6</v>
      </c>
      <c r="GC35" s="2">
        <f t="shared" si="46"/>
        <v>6.5821516115039136E-6</v>
      </c>
      <c r="GD35" s="2">
        <f t="shared" si="46"/>
        <v>7.5805146291075597E-6</v>
      </c>
      <c r="GE35" s="2">
        <f t="shared" si="46"/>
        <v>8.1961392466155867E-6</v>
      </c>
      <c r="GF35" s="2">
        <f t="shared" si="46"/>
        <v>6.3590868477953632E-6</v>
      </c>
      <c r="GG35" s="2">
        <f t="shared" si="46"/>
        <v>6.0031975794097642E-6</v>
      </c>
      <c r="GH35" s="2">
        <f t="shared" si="46"/>
        <v>4.5566392251997914E-6</v>
      </c>
      <c r="GI35" s="2">
        <f t="shared" si="46"/>
        <v>3.5192235840089372E-6</v>
      </c>
      <c r="GJ35" s="2">
        <f t="shared" si="46"/>
        <v>2.5298705739095918E-6</v>
      </c>
      <c r="GK35" s="2">
        <f t="shared" si="46"/>
        <v>1.6289121659853748E-6</v>
      </c>
      <c r="GM35" s="82">
        <f t="shared" si="55"/>
        <v>3.4224344637405128E-3</v>
      </c>
      <c r="GN35" s="82">
        <f t="shared" si="47"/>
        <v>4.0066640401922125E-8</v>
      </c>
      <c r="GO35" s="82">
        <f t="shared" si="47"/>
        <v>1.0108099672837202E-8</v>
      </c>
      <c r="GP35" s="82">
        <f t="shared" si="47"/>
        <v>3.8156310769154628E-9</v>
      </c>
      <c r="GQ35" s="82">
        <f t="shared" si="47"/>
        <v>2.9541281922433238E-9</v>
      </c>
      <c r="GR35" s="82">
        <f t="shared" si="47"/>
        <v>1.916447943899712E-7</v>
      </c>
      <c r="GS35" s="82">
        <f t="shared" si="47"/>
        <v>4.3659803007340978E-7</v>
      </c>
      <c r="GT35" s="82">
        <f t="shared" si="47"/>
        <v>8.4142925443097579E-8</v>
      </c>
      <c r="GU35" s="82">
        <f t="shared" si="47"/>
        <v>6.6428844129953799E-7</v>
      </c>
      <c r="GV35" s="82">
        <f t="shared" si="47"/>
        <v>1.3308738559435168E-8</v>
      </c>
      <c r="GW35" s="82">
        <f t="shared" si="47"/>
        <v>1.3100851869959793E-9</v>
      </c>
      <c r="GX35" s="82">
        <f t="shared" si="47"/>
        <v>8.3706591130993135E-10</v>
      </c>
      <c r="GY35" s="82">
        <f t="shared" si="47"/>
        <v>7.5696202423435197E-10</v>
      </c>
      <c r="GZ35" s="82">
        <f t="shared" si="47"/>
        <v>5.4365584795318532E-11</v>
      </c>
      <c r="HA35" s="82">
        <f t="shared" si="47"/>
        <v>1.8321414887608646E-16</v>
      </c>
      <c r="HC35" s="82">
        <f t="shared" si="59"/>
        <v>3.6524042664560143E-9</v>
      </c>
      <c r="HD35" s="82">
        <f t="shared" si="48"/>
        <v>1.0342868867902072E-21</v>
      </c>
      <c r="HE35" s="82">
        <f t="shared" si="48"/>
        <v>4.1630632456048032E-26</v>
      </c>
      <c r="HF35" s="82">
        <f t="shared" si="48"/>
        <v>1.3307716775149961E-26</v>
      </c>
      <c r="HG35" s="82">
        <f t="shared" si="48"/>
        <v>1.9037240548488172E-27</v>
      </c>
      <c r="HH35" s="82">
        <f t="shared" si="48"/>
        <v>6.918055065278122E-23</v>
      </c>
      <c r="HI35" s="82">
        <f t="shared" si="48"/>
        <v>2.3183518827782871E-22</v>
      </c>
      <c r="HJ35" s="82">
        <f t="shared" si="48"/>
        <v>7.7979205882463806E-23</v>
      </c>
      <c r="HK35" s="82">
        <f t="shared" si="48"/>
        <v>3.4085941780873334E-22</v>
      </c>
      <c r="HL35" s="82">
        <f t="shared" si="48"/>
        <v>1.6554028573645147E-26</v>
      </c>
      <c r="HM35" s="82">
        <f t="shared" si="48"/>
        <v>1.7476037650089096E-27</v>
      </c>
      <c r="HN35" s="82">
        <f t="shared" si="48"/>
        <v>5.6479792392608525E-26</v>
      </c>
      <c r="HO35" s="82">
        <f t="shared" si="48"/>
        <v>4.479916415807137E-26</v>
      </c>
      <c r="HP35" s="82">
        <f t="shared" si="48"/>
        <v>2.2712188200113982E-29</v>
      </c>
      <c r="HQ35" s="82">
        <f t="shared" si="48"/>
        <v>7.1438574365017112E-42</v>
      </c>
      <c r="HS35" s="82">
        <f t="shared" si="56"/>
        <v>1.0370694787451167E-85</v>
      </c>
      <c r="HT35" s="82">
        <f t="shared" si="49"/>
        <v>7.203663724609903E-108</v>
      </c>
      <c r="HU35" s="82">
        <f t="shared" si="49"/>
        <v>4.4755998626874766E-135</v>
      </c>
      <c r="HV35" s="82">
        <f t="shared" si="49"/>
        <v>1.3454832472823863E-138</v>
      </c>
      <c r="HW35" s="82">
        <f t="shared" si="49"/>
        <v>4.8508759300240683E-154</v>
      </c>
      <c r="HX35" s="82">
        <f t="shared" si="49"/>
        <v>6.5824237852406958E-132</v>
      </c>
      <c r="HY35" s="82">
        <f t="shared" si="49"/>
        <v>2.6550805124227274E-129</v>
      </c>
      <c r="HZ35" s="82">
        <f t="shared" si="49"/>
        <v>1.0985805754067E-130</v>
      </c>
      <c r="IA35" s="82">
        <f t="shared" si="49"/>
        <v>2.237988913291574E-125</v>
      </c>
      <c r="IB35" s="82">
        <f t="shared" si="49"/>
        <v>8.0867585675507588E-148</v>
      </c>
      <c r="IC35" s="82">
        <f t="shared" si="49"/>
        <v>2.7500080154155106E-154</v>
      </c>
      <c r="ID35" s="82">
        <f t="shared" si="49"/>
        <v>6.2942819760432931E-143</v>
      </c>
      <c r="IE35" s="82">
        <f t="shared" si="49"/>
        <v>3.1621518832657754E-141</v>
      </c>
      <c r="IF35" s="82">
        <f t="shared" si="49"/>
        <v>4.9236092863701677E-96</v>
      </c>
      <c r="IG35" s="82">
        <f t="shared" si="49"/>
        <v>6.3121237520922843E-68</v>
      </c>
      <c r="II35" s="82">
        <f t="shared" si="57"/>
        <v>0</v>
      </c>
      <c r="IJ35" s="82">
        <f t="shared" si="50"/>
        <v>4.1459211485357968E-252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8.1428357014078881E-301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1.841001895024918E-223</v>
      </c>
      <c r="IW35" s="82">
        <f t="shared" si="50"/>
        <v>1.5406627653129652E-150</v>
      </c>
      <c r="IY35" s="82">
        <f t="shared" si="58"/>
        <v>3.4224381161447794E-3</v>
      </c>
      <c r="IZ35" s="82">
        <f t="shared" si="51"/>
        <v>4.0066640401923157E-8</v>
      </c>
      <c r="JA35" s="82">
        <f t="shared" si="51"/>
        <v>1.0108099672837202E-8</v>
      </c>
      <c r="JB35" s="82">
        <f t="shared" si="51"/>
        <v>3.8156310769154628E-9</v>
      </c>
      <c r="JC35" s="82">
        <f t="shared" si="51"/>
        <v>2.9541281922433238E-9</v>
      </c>
      <c r="JD35" s="82">
        <f t="shared" si="51"/>
        <v>1.9164479438997128E-7</v>
      </c>
      <c r="JE35" s="82">
        <f t="shared" si="51"/>
        <v>4.3659803007341E-7</v>
      </c>
      <c r="JF35" s="82">
        <f t="shared" si="51"/>
        <v>8.4142925443097659E-8</v>
      </c>
      <c r="JG35" s="82">
        <f t="shared" si="51"/>
        <v>6.6428844129953831E-7</v>
      </c>
      <c r="JH35" s="82">
        <f t="shared" si="51"/>
        <v>1.3308738559435168E-8</v>
      </c>
      <c r="JI35" s="82">
        <f t="shared" si="51"/>
        <v>1.3100851869959793E-9</v>
      </c>
      <c r="JJ35" s="82">
        <f t="shared" si="51"/>
        <v>8.3706591130993145E-10</v>
      </c>
      <c r="JK35" s="82">
        <f t="shared" si="51"/>
        <v>7.5696202423435197E-10</v>
      </c>
      <c r="JL35" s="82">
        <f t="shared" si="51"/>
        <v>5.4365584795318532E-11</v>
      </c>
      <c r="JM35" s="82">
        <f t="shared" si="51"/>
        <v>1.8321414887608646E-16</v>
      </c>
    </row>
    <row r="36" spans="2:273" x14ac:dyDescent="0.25">
      <c r="B36" s="2">
        <v>9</v>
      </c>
      <c r="C36" s="37">
        <v>0.32109599999999999</v>
      </c>
      <c r="D36" s="37">
        <v>0.31649899999999997</v>
      </c>
      <c r="E36" s="37">
        <v>0.31022499999999997</v>
      </c>
      <c r="F36" s="37">
        <v>0.305844</v>
      </c>
      <c r="G36" s="37">
        <v>0.30462299999999998</v>
      </c>
      <c r="H36" s="37">
        <v>0.30685200000000001</v>
      </c>
      <c r="I36" s="37">
        <v>0.315021</v>
      </c>
      <c r="J36" s="37">
        <v>0.318602</v>
      </c>
      <c r="K36" s="37">
        <v>0.336729</v>
      </c>
      <c r="L36" s="37">
        <v>0.33655499999999999</v>
      </c>
      <c r="M36" s="37">
        <v>0.31218400000000002</v>
      </c>
      <c r="N36" s="37">
        <v>0.31095499999999998</v>
      </c>
      <c r="O36" s="37">
        <v>0.31831300000000001</v>
      </c>
      <c r="P36" s="37">
        <v>0.30972</v>
      </c>
      <c r="Q36" s="37">
        <v>0.31376799999999999</v>
      </c>
      <c r="R36" s="102"/>
      <c r="S36" s="4">
        <f t="shared" si="8"/>
        <v>0.32488149885791417</v>
      </c>
      <c r="T36" s="4">
        <f t="shared" si="8"/>
        <v>0.31545360816382823</v>
      </c>
      <c r="U36" s="4">
        <f t="shared" si="8"/>
        <v>0.31091591854852085</v>
      </c>
      <c r="V36" s="4">
        <f t="shared" si="8"/>
        <v>0.30803916020292432</v>
      </c>
      <c r="W36" s="4">
        <f t="shared" si="8"/>
        <v>0.30535707736026069</v>
      </c>
      <c r="X36" s="4">
        <f t="shared" si="8"/>
        <v>0.30828614502986085</v>
      </c>
      <c r="Y36" s="4">
        <f t="shared" si="8"/>
        <v>0.31142390587186647</v>
      </c>
      <c r="Z36" s="4">
        <f t="shared" si="8"/>
        <v>0.31781520053180412</v>
      </c>
      <c r="AA36" s="4">
        <f t="shared" si="8"/>
        <v>0.3379960277920438</v>
      </c>
      <c r="AB36" s="4">
        <f t="shared" si="8"/>
        <v>0.33404424339124561</v>
      </c>
      <c r="AC36" s="4">
        <f t="shared" si="8"/>
        <v>0.3161019424810706</v>
      </c>
      <c r="AD36" s="4">
        <f t="shared" si="8"/>
        <v>0.31102129360541453</v>
      </c>
      <c r="AE36" s="4">
        <f t="shared" si="8"/>
        <v>0.31703884867396653</v>
      </c>
      <c r="AF36" s="4">
        <f t="shared" si="8"/>
        <v>0.30939904452277228</v>
      </c>
      <c r="AG36" s="4" t="e">
        <f t="shared" si="8"/>
        <v>#N/A</v>
      </c>
      <c r="AI36" s="4">
        <f t="shared" si="9"/>
        <v>-3.7854988579141824E-3</v>
      </c>
      <c r="AJ36" s="4">
        <f t="shared" si="9"/>
        <v>1.0453918361717496E-3</v>
      </c>
      <c r="AK36" s="4">
        <f t="shared" si="9"/>
        <v>-6.9091854852088019E-4</v>
      </c>
      <c r="AL36" s="4">
        <f t="shared" si="9"/>
        <v>-2.1951602029243178E-3</v>
      </c>
      <c r="AM36" s="4">
        <f t="shared" si="9"/>
        <v>-7.340773602607098E-4</v>
      </c>
      <c r="AN36" s="4">
        <f t="shared" si="9"/>
        <v>-1.4341450298608338E-3</v>
      </c>
      <c r="AO36" s="4">
        <f t="shared" si="9"/>
        <v>3.5970941281335267E-3</v>
      </c>
      <c r="AP36" s="4">
        <f t="shared" si="9"/>
        <v>7.8679946819587565E-4</v>
      </c>
      <c r="AQ36" s="4">
        <f t="shared" si="9"/>
        <v>-1.2670277920437956E-3</v>
      </c>
      <c r="AR36" s="4">
        <f t="shared" si="9"/>
        <v>2.5107566087543831E-3</v>
      </c>
      <c r="AS36" s="4">
        <f t="shared" si="9"/>
        <v>-3.9179424810705799E-3</v>
      </c>
      <c r="AT36" s="4">
        <f t="shared" si="9"/>
        <v>-6.6293605414546874E-5</v>
      </c>
      <c r="AU36" s="4">
        <f t="shared" si="9"/>
        <v>1.2741513260334791E-3</v>
      </c>
      <c r="AV36" s="4">
        <f t="shared" si="9"/>
        <v>3.2095547722771345E-4</v>
      </c>
      <c r="AW36" s="4">
        <f t="shared" si="9"/>
        <v>0</v>
      </c>
      <c r="AY36" s="2">
        <f t="shared" si="52"/>
        <v>0.31815440535766631</v>
      </c>
      <c r="AZ36" s="2">
        <f t="shared" si="10"/>
        <v>0.31545329762474705</v>
      </c>
      <c r="BA36" s="2">
        <f t="shared" si="10"/>
        <v>0.31091583990109406</v>
      </c>
      <c r="BB36" s="2">
        <f t="shared" si="10"/>
        <v>0.30803912998763366</v>
      </c>
      <c r="BC36" s="2">
        <f t="shared" si="10"/>
        <v>0.30535705027713628</v>
      </c>
      <c r="BD36" s="2">
        <f t="shared" si="10"/>
        <v>0.3082848421324364</v>
      </c>
      <c r="BE36" s="2">
        <f t="shared" si="10"/>
        <v>0.31142119784605121</v>
      </c>
      <c r="BF36" s="2">
        <f t="shared" si="10"/>
        <v>0.3178146136509733</v>
      </c>
      <c r="BG36" s="2">
        <f t="shared" si="10"/>
        <v>0.33799244399209111</v>
      </c>
      <c r="BH36" s="2">
        <f t="shared" si="10"/>
        <v>0.33404414661497095</v>
      </c>
      <c r="BI36" s="2">
        <f t="shared" si="10"/>
        <v>0.31610193072911791</v>
      </c>
      <c r="BJ36" s="2">
        <f t="shared" si="10"/>
        <v>0.31102128582705368</v>
      </c>
      <c r="BK36" s="2">
        <f t="shared" si="10"/>
        <v>0.31703884182783254</v>
      </c>
      <c r="BL36" s="2">
        <f t="shared" si="10"/>
        <v>0.30939904397250928</v>
      </c>
      <c r="BM36" s="2" t="e">
        <f t="shared" si="10"/>
        <v>#N/A</v>
      </c>
      <c r="BO36" s="2">
        <f t="shared" si="11"/>
        <v>0.32109599999999999</v>
      </c>
      <c r="BP36" s="2">
        <f t="shared" si="12"/>
        <v>0.31649899999999997</v>
      </c>
      <c r="BQ36" s="2">
        <f t="shared" si="13"/>
        <v>0.31022499999999997</v>
      </c>
      <c r="BR36" s="2">
        <f t="shared" si="14"/>
        <v>0.305844</v>
      </c>
      <c r="BS36" s="2">
        <f t="shared" si="15"/>
        <v>0.30462299999999998</v>
      </c>
      <c r="BT36" s="2">
        <f t="shared" si="16"/>
        <v>0.30685200000000001</v>
      </c>
      <c r="BU36" s="2">
        <f t="shared" si="17"/>
        <v>0.315021</v>
      </c>
      <c r="BV36" s="2">
        <f t="shared" si="18"/>
        <v>0.318602</v>
      </c>
      <c r="BW36" s="2">
        <f t="shared" si="19"/>
        <v>0.336729</v>
      </c>
      <c r="BX36" s="2">
        <f t="shared" si="20"/>
        <v>0.33655499999999999</v>
      </c>
      <c r="BY36" s="2">
        <f t="shared" si="21"/>
        <v>0.31218400000000002</v>
      </c>
      <c r="BZ36" s="2">
        <f t="shared" si="22"/>
        <v>0.31095499999999998</v>
      </c>
      <c r="CA36" s="2">
        <f t="shared" si="23"/>
        <v>0.31831300000000001</v>
      </c>
      <c r="CB36" s="2">
        <f t="shared" si="24"/>
        <v>0.30972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0.32296989010989013</v>
      </c>
      <c r="DL36" s="2">
        <f t="shared" si="42"/>
        <v>0.31569386007130118</v>
      </c>
      <c r="DM36" s="2">
        <f t="shared" si="42"/>
        <v>0.31067262857142852</v>
      </c>
      <c r="DN36" s="2">
        <f t="shared" si="42"/>
        <v>0.30596459943977589</v>
      </c>
      <c r="DO36" s="2">
        <f t="shared" si="42"/>
        <v>0.30502518048128346</v>
      </c>
      <c r="DP36" s="2">
        <f t="shared" si="42"/>
        <v>0.30933122906403937</v>
      </c>
      <c r="DQ36" s="2">
        <f t="shared" si="42"/>
        <v>0.31365976600985218</v>
      </c>
      <c r="DR36" s="2">
        <f t="shared" si="42"/>
        <v>0.31864497783251233</v>
      </c>
      <c r="DS36" s="2">
        <f t="shared" si="42"/>
        <v>0.338882751231527</v>
      </c>
      <c r="DT36" s="2">
        <f t="shared" si="42"/>
        <v>0.33516296425953079</v>
      </c>
      <c r="DU36" s="2">
        <f t="shared" si="42"/>
        <v>0.31405274364973262</v>
      </c>
      <c r="DV36" s="2">
        <f t="shared" si="42"/>
        <v>0.31079682887700533</v>
      </c>
      <c r="DW36" s="2">
        <f t="shared" si="42"/>
        <v>0.31802011708683464</v>
      </c>
      <c r="DX36" s="2">
        <f t="shared" si="42"/>
        <v>0.30865484850640107</v>
      </c>
      <c r="DY36" s="2">
        <f t="shared" si="42"/>
        <v>0.31039006451612899</v>
      </c>
      <c r="EA36" s="2">
        <f t="shared" si="43"/>
        <v>0.3103277933173153</v>
      </c>
      <c r="EB36" s="2">
        <f t="shared" si="43"/>
        <v>0.31321253327034682</v>
      </c>
      <c r="EC36" s="2">
        <f t="shared" si="43"/>
        <v>0.31364370659971291</v>
      </c>
      <c r="ED36" s="2">
        <f t="shared" si="43"/>
        <v>0.33211700117407367</v>
      </c>
      <c r="EE36" s="2">
        <f t="shared" si="43"/>
        <v>0.30841122302322854</v>
      </c>
      <c r="EF36" s="2">
        <f t="shared" si="43"/>
        <v>0.30178171220938171</v>
      </c>
      <c r="EG36" s="2">
        <f t="shared" si="43"/>
        <v>0.29829254228570568</v>
      </c>
      <c r="EH36" s="2">
        <f t="shared" si="43"/>
        <v>0.31243339955147509</v>
      </c>
      <c r="EI36" s="2">
        <f t="shared" si="43"/>
        <v>0.33287421544621482</v>
      </c>
      <c r="EJ36" s="2">
        <f t="shared" si="43"/>
        <v>0.32489484891031417</v>
      </c>
      <c r="EK36" s="2">
        <f t="shared" si="43"/>
        <v>0.33503944072856584</v>
      </c>
      <c r="EL36" s="2">
        <f t="shared" si="43"/>
        <v>0.31332501832104059</v>
      </c>
      <c r="EM36" s="2">
        <f t="shared" si="43"/>
        <v>0.30597328139769969</v>
      </c>
      <c r="EN36" s="2">
        <f t="shared" si="43"/>
        <v>0.31972186607142855</v>
      </c>
      <c r="EO36" s="2">
        <f t="shared" si="43"/>
        <v>0.31938378515670945</v>
      </c>
      <c r="EQ36" s="2">
        <f t="shared" si="44"/>
        <v>0.3103277933173153</v>
      </c>
      <c r="ER36" s="2">
        <f t="shared" si="44"/>
        <v>0.30978916632006392</v>
      </c>
      <c r="ES36" s="2">
        <f t="shared" si="44"/>
        <v>0.30729447910180069</v>
      </c>
      <c r="ET36" s="2">
        <f t="shared" si="44"/>
        <v>0.32915717640147202</v>
      </c>
      <c r="EU36" s="2">
        <f t="shared" si="44"/>
        <v>0.31033217501049953</v>
      </c>
      <c r="EV36" s="2">
        <f t="shared" si="44"/>
        <v>0.30629624595058697</v>
      </c>
      <c r="EW36" s="2">
        <f t="shared" si="44"/>
        <v>0.30080761812286488</v>
      </c>
      <c r="EX36" s="2">
        <f t="shared" si="44"/>
        <v>0.31414031964535871</v>
      </c>
      <c r="EY36" s="2">
        <f t="shared" si="44"/>
        <v>0.32500082841581551</v>
      </c>
      <c r="EZ36" s="2">
        <f t="shared" si="44"/>
        <v>0.31634338449317906</v>
      </c>
      <c r="FA36" s="2">
        <f t="shared" si="44"/>
        <v>0.32523718285234365</v>
      </c>
      <c r="FB36" s="2">
        <f t="shared" si="44"/>
        <v>0.30612158840484055</v>
      </c>
      <c r="FC36" s="2">
        <f t="shared" si="44"/>
        <v>0.30099932249582795</v>
      </c>
      <c r="FD36" s="2">
        <f t="shared" si="44"/>
        <v>0.298254374675197</v>
      </c>
      <c r="FE36" s="2">
        <f t="shared" si="44"/>
        <v>0.30809561426741683</v>
      </c>
      <c r="FG36" s="2">
        <f t="shared" si="45"/>
        <v>0.38090870772735719</v>
      </c>
      <c r="FH36" s="2">
        <f t="shared" si="45"/>
        <v>9.6941070577412053E-2</v>
      </c>
      <c r="FI36" s="2">
        <f t="shared" si="45"/>
        <v>8.186696852554852E-2</v>
      </c>
      <c r="FJ36" s="2">
        <f t="shared" si="45"/>
        <v>7.9325068161067866E-2</v>
      </c>
      <c r="FK36" s="2">
        <f t="shared" si="45"/>
        <v>9.8008114328496237E-2</v>
      </c>
      <c r="FL36" s="2">
        <f t="shared" si="45"/>
        <v>0.13860737714172</v>
      </c>
      <c r="FM36" s="2">
        <f t="shared" si="45"/>
        <v>0.14567278746917298</v>
      </c>
      <c r="FN36" s="2">
        <f t="shared" si="45"/>
        <v>0.13368234797263909</v>
      </c>
      <c r="FO36" s="2">
        <f t="shared" si="45"/>
        <v>0.14816196725012148</v>
      </c>
      <c r="FP36" s="2">
        <f t="shared" si="45"/>
        <v>0.10895456280010632</v>
      </c>
      <c r="FQ36" s="2">
        <f t="shared" si="45"/>
        <v>9.764526517869157E-2</v>
      </c>
      <c r="FR36" s="2">
        <f t="shared" si="45"/>
        <v>8.8795932891397825E-2</v>
      </c>
      <c r="FS36" s="2">
        <f t="shared" si="45"/>
        <v>8.1453428191114494E-2</v>
      </c>
      <c r="FT36" s="2">
        <f t="shared" si="45"/>
        <v>6.724982692254082E-2</v>
      </c>
      <c r="FU36" s="2">
        <f t="shared" si="45"/>
        <v>4.3881619900213741E-2</v>
      </c>
      <c r="FW36" s="2">
        <f t="shared" si="54"/>
        <v>8.3901990782330997E-11</v>
      </c>
      <c r="FX36" s="2">
        <f t="shared" si="46"/>
        <v>5.833443348413757E-6</v>
      </c>
      <c r="FY36" s="2">
        <f t="shared" si="46"/>
        <v>3.4369162185126636E-6</v>
      </c>
      <c r="FZ36" s="2">
        <f t="shared" si="46"/>
        <v>3.5482813548518652E-6</v>
      </c>
      <c r="GA36" s="2">
        <f t="shared" si="46"/>
        <v>5.2845051431158247E-6</v>
      </c>
      <c r="GB36" s="2">
        <f t="shared" si="46"/>
        <v>7.0435420650465106E-6</v>
      </c>
      <c r="GC36" s="2">
        <f t="shared" si="46"/>
        <v>7.2171811425665182E-6</v>
      </c>
      <c r="GD36" s="2">
        <f t="shared" si="46"/>
        <v>8.3118629274435453E-6</v>
      </c>
      <c r="GE36" s="2">
        <f t="shared" si="46"/>
        <v>8.9868808701028016E-6</v>
      </c>
      <c r="GF36" s="2">
        <f t="shared" si="46"/>
        <v>6.9725957982087531E-6</v>
      </c>
      <c r="GG36" s="2">
        <f t="shared" si="46"/>
        <v>6.5823714405997836E-6</v>
      </c>
      <c r="GH36" s="2">
        <f t="shared" si="46"/>
        <v>4.9962533616877641E-6</v>
      </c>
      <c r="GI36" s="2">
        <f t="shared" si="46"/>
        <v>3.8587506170634692E-6</v>
      </c>
      <c r="GJ36" s="2">
        <f t="shared" si="46"/>
        <v>2.7739472462984215E-6</v>
      </c>
      <c r="GK36" s="2">
        <f t="shared" si="46"/>
        <v>1.7860663927469505E-6</v>
      </c>
      <c r="GM36" s="82">
        <f t="shared" si="55"/>
        <v>4.2506133170517619E-3</v>
      </c>
      <c r="GN36" s="82">
        <f t="shared" si="47"/>
        <v>7.7856479171117857E-8</v>
      </c>
      <c r="GO36" s="82">
        <f t="shared" si="47"/>
        <v>2.0187003238418859E-8</v>
      </c>
      <c r="GP36" s="82">
        <f t="shared" si="47"/>
        <v>7.9661468681301741E-9</v>
      </c>
      <c r="GQ36" s="82">
        <f t="shared" si="47"/>
        <v>6.7390573958417896E-9</v>
      </c>
      <c r="GR36" s="82">
        <f t="shared" si="47"/>
        <v>3.8277867111643435E-7</v>
      </c>
      <c r="GS36" s="82">
        <f t="shared" si="47"/>
        <v>8.3949291140949065E-7</v>
      </c>
      <c r="GT36" s="82">
        <f t="shared" si="47"/>
        <v>1.7531657809623778E-7</v>
      </c>
      <c r="GU36" s="82">
        <f t="shared" si="47"/>
        <v>1.2478246641490238E-6</v>
      </c>
      <c r="GV36" s="82">
        <f t="shared" si="47"/>
        <v>2.8822125968808371E-8</v>
      </c>
      <c r="GW36" s="82">
        <f t="shared" si="47"/>
        <v>3.1359004449284668E-9</v>
      </c>
      <c r="GX36" s="82">
        <f t="shared" si="47"/>
        <v>1.981512326896989E-9</v>
      </c>
      <c r="GY36" s="82">
        <f t="shared" si="47"/>
        <v>1.7453828121560789E-9</v>
      </c>
      <c r="GZ36" s="82">
        <f t="shared" si="47"/>
        <v>1.3526792062989328E-10</v>
      </c>
      <c r="HA36" s="82">
        <f t="shared" si="47"/>
        <v>7.2513555929465215E-16</v>
      </c>
      <c r="HC36" s="82">
        <f t="shared" si="59"/>
        <v>6.228675895933906E-9</v>
      </c>
      <c r="HD36" s="82">
        <f t="shared" si="48"/>
        <v>3.8697031962073335E-21</v>
      </c>
      <c r="HE36" s="82">
        <f t="shared" si="48"/>
        <v>1.9966762804731573E-25</v>
      </c>
      <c r="HF36" s="82">
        <f t="shared" si="48"/>
        <v>6.6536785581822555E-26</v>
      </c>
      <c r="HG36" s="82">
        <f t="shared" si="48"/>
        <v>1.1471168394632841E-26</v>
      </c>
      <c r="HH36" s="82">
        <f t="shared" si="48"/>
        <v>3.2542951778817379E-22</v>
      </c>
      <c r="HI36" s="82">
        <f t="shared" si="48"/>
        <v>1.0584682875850404E-21</v>
      </c>
      <c r="HJ36" s="82">
        <f t="shared" si="48"/>
        <v>3.7060958751124762E-22</v>
      </c>
      <c r="HK36" s="82">
        <f t="shared" si="48"/>
        <v>1.5455828005160757E-21</v>
      </c>
      <c r="HL36" s="82">
        <f t="shared" si="48"/>
        <v>9.699598543845797E-26</v>
      </c>
      <c r="HM36" s="82">
        <f t="shared" si="48"/>
        <v>1.0816010366804694E-26</v>
      </c>
      <c r="HN36" s="82">
        <f t="shared" si="48"/>
        <v>2.9674716540688809E-25</v>
      </c>
      <c r="HO36" s="82">
        <f t="shared" si="48"/>
        <v>2.2490358171376741E-25</v>
      </c>
      <c r="HP36" s="82">
        <f t="shared" si="48"/>
        <v>1.3459654191518901E-28</v>
      </c>
      <c r="HQ36" s="82">
        <f t="shared" si="48"/>
        <v>8.8719174707370881E-41</v>
      </c>
      <c r="HS36" s="82">
        <f t="shared" si="56"/>
        <v>1.5418516734476277E-84</v>
      </c>
      <c r="HT36" s="82">
        <f t="shared" si="49"/>
        <v>7.840616261610844E-106</v>
      </c>
      <c r="HU36" s="82">
        <f t="shared" si="49"/>
        <v>1.2951603284498994E-132</v>
      </c>
      <c r="HV36" s="82">
        <f t="shared" si="49"/>
        <v>4.6105018085807293E-136</v>
      </c>
      <c r="HW36" s="82">
        <f t="shared" si="49"/>
        <v>4.192130153209974E-151</v>
      </c>
      <c r="HX36" s="82">
        <f t="shared" si="49"/>
        <v>2.4779546261430174E-129</v>
      </c>
      <c r="HY36" s="82">
        <f t="shared" si="49"/>
        <v>9.0279282877877738E-127</v>
      </c>
      <c r="HZ36" s="82">
        <f t="shared" si="49"/>
        <v>4.2128164735018327E-128</v>
      </c>
      <c r="IA36" s="82">
        <f t="shared" si="49"/>
        <v>6.9284807002324438E-123</v>
      </c>
      <c r="IB36" s="82">
        <f t="shared" si="49"/>
        <v>6.183672475232377E-145</v>
      </c>
      <c r="IC36" s="82">
        <f t="shared" si="49"/>
        <v>2.6309085385189271E-151</v>
      </c>
      <c r="ID36" s="82">
        <f t="shared" si="49"/>
        <v>3.0692587588089835E-140</v>
      </c>
      <c r="IE36" s="82">
        <f t="shared" si="49"/>
        <v>1.2387134906805368E-138</v>
      </c>
      <c r="IF36" s="82">
        <f t="shared" si="49"/>
        <v>2.4878835915875042E-94</v>
      </c>
      <c r="IG36" s="82">
        <f t="shared" si="49"/>
        <v>8.9071797465809088E-67</v>
      </c>
      <c r="II36" s="82">
        <f t="shared" si="57"/>
        <v>0</v>
      </c>
      <c r="IJ36" s="82">
        <f t="shared" si="50"/>
        <v>2.482866709976576E-248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1.1488523367218917E-307</v>
      </c>
      <c r="IP36" s="82">
        <f t="shared" si="50"/>
        <v>0</v>
      </c>
      <c r="IQ36" s="82">
        <f t="shared" si="50"/>
        <v>3.8850666627969855E-296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2.6160952836003997E-220</v>
      </c>
      <c r="IW36" s="82">
        <f t="shared" si="50"/>
        <v>1.7111994676491693E-148</v>
      </c>
      <c r="IY36" s="82">
        <f t="shared" si="58"/>
        <v>4.2506195457276581E-3</v>
      </c>
      <c r="IZ36" s="82">
        <f t="shared" si="51"/>
        <v>7.7856479171121722E-8</v>
      </c>
      <c r="JA36" s="82">
        <f t="shared" si="51"/>
        <v>2.0187003238418859E-8</v>
      </c>
      <c r="JB36" s="82">
        <f t="shared" si="51"/>
        <v>7.9661468681301741E-9</v>
      </c>
      <c r="JC36" s="82">
        <f t="shared" si="51"/>
        <v>6.7390573958417896E-9</v>
      </c>
      <c r="JD36" s="82">
        <f t="shared" si="51"/>
        <v>3.8277867111643467E-7</v>
      </c>
      <c r="JE36" s="82">
        <f t="shared" si="51"/>
        <v>8.3949291140949171E-7</v>
      </c>
      <c r="JF36" s="82">
        <f t="shared" si="51"/>
        <v>1.7531657809623815E-7</v>
      </c>
      <c r="JG36" s="82">
        <f t="shared" si="51"/>
        <v>1.2478246641490253E-6</v>
      </c>
      <c r="JH36" s="82">
        <f t="shared" si="51"/>
        <v>2.8822125968808371E-8</v>
      </c>
      <c r="JI36" s="82">
        <f t="shared" si="51"/>
        <v>3.1359004449284668E-9</v>
      </c>
      <c r="JJ36" s="82">
        <f t="shared" si="51"/>
        <v>1.9815123268969895E-9</v>
      </c>
      <c r="JK36" s="82">
        <f t="shared" si="51"/>
        <v>1.7453828121560791E-9</v>
      </c>
      <c r="JL36" s="82">
        <f t="shared" si="51"/>
        <v>1.3526792062989328E-10</v>
      </c>
      <c r="JM36" s="82">
        <f t="shared" si="51"/>
        <v>7.2513555929465215E-16</v>
      </c>
    </row>
    <row r="37" spans="2:273" x14ac:dyDescent="0.25">
      <c r="B37" s="2">
        <v>10</v>
      </c>
      <c r="C37" s="37">
        <v>0.32569799999999999</v>
      </c>
      <c r="D37" s="37">
        <v>0.31409599999999999</v>
      </c>
      <c r="E37" s="37">
        <v>0.30890899999999999</v>
      </c>
      <c r="F37" s="37">
        <v>0.30785000000000001</v>
      </c>
      <c r="G37" s="37">
        <v>0.30413400000000002</v>
      </c>
      <c r="H37" s="37">
        <v>0.30521199999999998</v>
      </c>
      <c r="I37" s="37">
        <v>0.31475199999999998</v>
      </c>
      <c r="J37" s="37">
        <v>0.32104300000000002</v>
      </c>
      <c r="K37" s="37">
        <v>0.33418399999999998</v>
      </c>
      <c r="L37" s="37">
        <v>0.33596300000000001</v>
      </c>
      <c r="M37" s="37">
        <v>0.31086200000000003</v>
      </c>
      <c r="N37" s="37">
        <v>0.31271199999999999</v>
      </c>
      <c r="O37" s="37">
        <v>0.31678600000000001</v>
      </c>
      <c r="P37" s="37">
        <v>0.31093300000000001</v>
      </c>
      <c r="Q37" s="37">
        <v>0.31678400000000001</v>
      </c>
      <c r="S37" s="4">
        <f t="shared" si="8"/>
        <v>0.32624888513456424</v>
      </c>
      <c r="T37" s="4">
        <f t="shared" si="8"/>
        <v>0.31602595738462091</v>
      </c>
      <c r="U37" s="4">
        <f t="shared" si="8"/>
        <v>0.31159058502357279</v>
      </c>
      <c r="V37" s="4">
        <f t="shared" si="8"/>
        <v>0.30889970848544912</v>
      </c>
      <c r="W37" s="4">
        <f t="shared" si="8"/>
        <v>0.30610050801103278</v>
      </c>
      <c r="X37" s="4">
        <f t="shared" si="8"/>
        <v>0.30913887652290256</v>
      </c>
      <c r="Y37" s="4">
        <f t="shared" si="8"/>
        <v>0.31199591383888209</v>
      </c>
      <c r="Z37" s="4">
        <f t="shared" si="8"/>
        <v>0.31823900605502203</v>
      </c>
      <c r="AA37" s="4">
        <f t="shared" si="8"/>
        <v>0.33845114425085626</v>
      </c>
      <c r="AB37" s="4">
        <f t="shared" si="8"/>
        <v>0.33464763742165898</v>
      </c>
      <c r="AC37" s="4">
        <f t="shared" si="8"/>
        <v>0.31702756253032394</v>
      </c>
      <c r="AD37" s="4">
        <f t="shared" si="8"/>
        <v>0.31157968014730569</v>
      </c>
      <c r="AE37" s="4">
        <f t="shared" si="8"/>
        <v>0.31751383829400026</v>
      </c>
      <c r="AF37" s="4">
        <f t="shared" si="8"/>
        <v>0.30990261645347672</v>
      </c>
      <c r="AG37" s="4">
        <f t="shared" si="8"/>
        <v>0.31108427836619595</v>
      </c>
      <c r="AI37" s="4">
        <f t="shared" si="9"/>
        <v>-5.5088513456424959E-4</v>
      </c>
      <c r="AJ37" s="4">
        <f t="shared" si="9"/>
        <v>-1.9299573846209284E-3</v>
      </c>
      <c r="AK37" s="4">
        <f t="shared" si="9"/>
        <v>-2.6815850235727967E-3</v>
      </c>
      <c r="AL37" s="4">
        <f t="shared" si="9"/>
        <v>-1.0497084854491079E-3</v>
      </c>
      <c r="AM37" s="4">
        <f t="shared" si="9"/>
        <v>-1.9665080110327637E-3</v>
      </c>
      <c r="AN37" s="4">
        <f t="shared" si="9"/>
        <v>-3.9268765229025782E-3</v>
      </c>
      <c r="AO37" s="4">
        <f t="shared" si="9"/>
        <v>2.7560861611178877E-3</v>
      </c>
      <c r="AP37" s="4">
        <f t="shared" si="9"/>
        <v>2.8039939449779894E-3</v>
      </c>
      <c r="AQ37" s="4">
        <f t="shared" si="9"/>
        <v>-4.2671442508562807E-3</v>
      </c>
      <c r="AR37" s="4">
        <f t="shared" si="9"/>
        <v>1.3153625783410283E-3</v>
      </c>
      <c r="AS37" s="4">
        <f t="shared" si="9"/>
        <v>-6.1655625303239092E-3</v>
      </c>
      <c r="AT37" s="4">
        <f t="shared" si="9"/>
        <v>1.1323198526942968E-3</v>
      </c>
      <c r="AU37" s="4">
        <f t="shared" si="9"/>
        <v>-7.2783829400024924E-4</v>
      </c>
      <c r="AV37" s="4">
        <f t="shared" si="9"/>
        <v>1.0303835465232947E-3</v>
      </c>
      <c r="AW37" s="4">
        <f t="shared" si="9"/>
        <v>5.6997216338040557E-3</v>
      </c>
      <c r="AY37" s="2">
        <f t="shared" si="52"/>
        <v>0.31809556403088957</v>
      </c>
      <c r="AZ37" s="2">
        <f t="shared" si="10"/>
        <v>0.31602537447282997</v>
      </c>
      <c r="BA37" s="2">
        <f t="shared" si="10"/>
        <v>0.31159043317830221</v>
      </c>
      <c r="BB37" s="2">
        <f t="shared" si="10"/>
        <v>0.30889964757646154</v>
      </c>
      <c r="BC37" s="2">
        <f t="shared" si="10"/>
        <v>0.3061004487014331</v>
      </c>
      <c r="BD37" s="2">
        <f t="shared" si="10"/>
        <v>0.30913637755795731</v>
      </c>
      <c r="BE37" s="2">
        <f t="shared" si="10"/>
        <v>0.31199090879152103</v>
      </c>
      <c r="BF37" s="2">
        <f t="shared" si="10"/>
        <v>0.31823783336215006</v>
      </c>
      <c r="BG37" s="2">
        <f t="shared" si="10"/>
        <v>0.33844466795402417</v>
      </c>
      <c r="BH37" s="2">
        <f t="shared" si="10"/>
        <v>0.33464743612248499</v>
      </c>
      <c r="BI37" s="2">
        <f t="shared" si="10"/>
        <v>0.31702753557363578</v>
      </c>
      <c r="BJ37" s="2">
        <f t="shared" si="10"/>
        <v>0.31157966247168939</v>
      </c>
      <c r="BK37" s="2">
        <f t="shared" si="10"/>
        <v>0.31751382310969561</v>
      </c>
      <c r="BL37" s="2">
        <f t="shared" si="10"/>
        <v>0.30990261513688366</v>
      </c>
      <c r="BM37" s="2">
        <f t="shared" si="10"/>
        <v>0.31108427836618424</v>
      </c>
      <c r="BO37" s="2">
        <f t="shared" si="11"/>
        <v>0.32569799999999999</v>
      </c>
      <c r="BP37" s="2">
        <f t="shared" si="12"/>
        <v>0.31409599999999999</v>
      </c>
      <c r="BQ37" s="2">
        <f t="shared" si="13"/>
        <v>0.30890899999999999</v>
      </c>
      <c r="BR37" s="2">
        <f t="shared" si="14"/>
        <v>0.30785000000000001</v>
      </c>
      <c r="BS37" s="2">
        <f t="shared" si="15"/>
        <v>0.30413400000000002</v>
      </c>
      <c r="BT37" s="2">
        <f t="shared" si="16"/>
        <v>0.30521199999999998</v>
      </c>
      <c r="BU37" s="2">
        <f t="shared" si="17"/>
        <v>0.31475199999999998</v>
      </c>
      <c r="BV37" s="2">
        <f t="shared" si="18"/>
        <v>0.32104300000000002</v>
      </c>
      <c r="BW37" s="2">
        <f t="shared" si="19"/>
        <v>0.33418399999999998</v>
      </c>
      <c r="BX37" s="2">
        <f t="shared" si="20"/>
        <v>0.33596300000000001</v>
      </c>
      <c r="BY37" s="2">
        <f t="shared" si="21"/>
        <v>0.31086200000000003</v>
      </c>
      <c r="BZ37" s="2">
        <f t="shared" si="22"/>
        <v>0.31271199999999999</v>
      </c>
      <c r="CA37" s="2">
        <f t="shared" si="23"/>
        <v>0.31678600000000001</v>
      </c>
      <c r="CB37" s="2">
        <f t="shared" si="24"/>
        <v>0.31093300000000001</v>
      </c>
      <c r="CC37" s="2">
        <f t="shared" si="25"/>
        <v>0.31678400000000001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0.32351230329670327</v>
      </c>
      <c r="DL37" s="2">
        <f t="shared" si="42"/>
        <v>0.31638922638146161</v>
      </c>
      <c r="DM37" s="2">
        <f t="shared" si="42"/>
        <v>0.31142087142857139</v>
      </c>
      <c r="DN37" s="2">
        <f t="shared" si="42"/>
        <v>0.30674767450980389</v>
      </c>
      <c r="DO37" s="2">
        <f t="shared" si="42"/>
        <v>0.30585914171122996</v>
      </c>
      <c r="DP37" s="2">
        <f t="shared" si="42"/>
        <v>0.31046888669950734</v>
      </c>
      <c r="DQ37" s="2">
        <f t="shared" si="42"/>
        <v>0.31457706403940883</v>
      </c>
      <c r="DR37" s="2">
        <f t="shared" si="42"/>
        <v>0.31925120295566506</v>
      </c>
      <c r="DS37" s="2">
        <f t="shared" si="42"/>
        <v>0.33958418746579083</v>
      </c>
      <c r="DT37" s="2">
        <f t="shared" si="42"/>
        <v>0.33600215725806448</v>
      </c>
      <c r="DU37" s="2">
        <f t="shared" si="42"/>
        <v>0.31494192312834224</v>
      </c>
      <c r="DV37" s="2">
        <f t="shared" si="42"/>
        <v>0.3114249497326203</v>
      </c>
      <c r="DW37" s="2">
        <f t="shared" si="42"/>
        <v>0.31865724173669457</v>
      </c>
      <c r="DX37" s="2">
        <f t="shared" si="42"/>
        <v>0.30915247795163581</v>
      </c>
      <c r="DY37" s="2">
        <f t="shared" si="42"/>
        <v>0.31067961931818178</v>
      </c>
      <c r="EA37" s="2">
        <f t="shared" si="43"/>
        <v>0.31006637419778116</v>
      </c>
      <c r="EB37" s="2">
        <f t="shared" si="43"/>
        <v>0.31293433857740577</v>
      </c>
      <c r="EC37" s="2">
        <f t="shared" si="43"/>
        <v>0.31332500129474739</v>
      </c>
      <c r="ED37" s="2">
        <f t="shared" si="43"/>
        <v>0.33167867685348246</v>
      </c>
      <c r="EE37" s="2">
        <f t="shared" si="43"/>
        <v>0.30812574388570091</v>
      </c>
      <c r="EF37" s="2">
        <f t="shared" si="43"/>
        <v>0.30158374753435507</v>
      </c>
      <c r="EG37" s="2">
        <f t="shared" si="43"/>
        <v>0.29815829276459677</v>
      </c>
      <c r="EH37" s="2">
        <f t="shared" si="43"/>
        <v>0.312248497460275</v>
      </c>
      <c r="EI37" s="2">
        <f t="shared" si="43"/>
        <v>0.33247008961045121</v>
      </c>
      <c r="EJ37" s="2">
        <f t="shared" si="43"/>
        <v>0.32454372690766903</v>
      </c>
      <c r="EK37" s="2">
        <f t="shared" si="43"/>
        <v>0.33460580085200603</v>
      </c>
      <c r="EL37" s="2">
        <f t="shared" si="43"/>
        <v>0.31302800032428851</v>
      </c>
      <c r="EM37" s="2">
        <f t="shared" si="43"/>
        <v>0.30575433549162645</v>
      </c>
      <c r="EN37" s="2">
        <f t="shared" si="43"/>
        <v>0.31939237499999995</v>
      </c>
      <c r="EO37" s="2">
        <f t="shared" si="43"/>
        <v>0.31912588668067654</v>
      </c>
      <c r="EQ37" s="2">
        <f t="shared" si="44"/>
        <v>0.31006637419778116</v>
      </c>
      <c r="ER37" s="2">
        <f t="shared" si="44"/>
        <v>0.30954900358236592</v>
      </c>
      <c r="ES37" s="2">
        <f t="shared" si="44"/>
        <v>0.30704219385963066</v>
      </c>
      <c r="ET37" s="2">
        <f t="shared" si="44"/>
        <v>0.32874989191874182</v>
      </c>
      <c r="EU37" s="2">
        <f t="shared" si="44"/>
        <v>0.31002528843694444</v>
      </c>
      <c r="EV37" s="2">
        <f t="shared" si="44"/>
        <v>0.30604511427204545</v>
      </c>
      <c r="EW37" s="2">
        <f t="shared" si="44"/>
        <v>0.30064354313396247</v>
      </c>
      <c r="EX37" s="2">
        <f t="shared" si="44"/>
        <v>0.31393520469611808</v>
      </c>
      <c r="EY37" s="2">
        <f t="shared" si="44"/>
        <v>0.32468905764990119</v>
      </c>
      <c r="EZ37" s="2">
        <f t="shared" si="44"/>
        <v>0.31609068763596304</v>
      </c>
      <c r="FA37" s="2">
        <f t="shared" si="44"/>
        <v>0.32491496998307895</v>
      </c>
      <c r="FB37" s="2">
        <f t="shared" si="44"/>
        <v>0.3059046788605177</v>
      </c>
      <c r="FC37" s="2">
        <f t="shared" si="44"/>
        <v>0.30083356756461743</v>
      </c>
      <c r="FD37" s="2">
        <f t="shared" si="44"/>
        <v>0.29815032175422185</v>
      </c>
      <c r="FE37" s="2">
        <f t="shared" si="44"/>
        <v>0.30796185724328751</v>
      </c>
      <c r="FG37" s="2">
        <f t="shared" si="45"/>
        <v>0.40285347527586873</v>
      </c>
      <c r="FH37" s="2">
        <f t="shared" si="45"/>
        <v>0.10530884817444841</v>
      </c>
      <c r="FI37" s="2">
        <f t="shared" si="45"/>
        <v>8.9061901458730816E-2</v>
      </c>
      <c r="FJ37" s="2">
        <f t="shared" si="45"/>
        <v>8.6317606960095952E-2</v>
      </c>
      <c r="FK37" s="2">
        <f t="shared" si="45"/>
        <v>0.10645713937392881</v>
      </c>
      <c r="FL37" s="2">
        <f t="shared" si="45"/>
        <v>0.14997442046727197</v>
      </c>
      <c r="FM37" s="2">
        <f t="shared" si="45"/>
        <v>0.15751330422789064</v>
      </c>
      <c r="FN37" s="2">
        <f t="shared" si="45"/>
        <v>0.14471334921087975</v>
      </c>
      <c r="FO37" s="2">
        <f t="shared" si="45"/>
        <v>0.16016687728294532</v>
      </c>
      <c r="FP37" s="2">
        <f t="shared" si="45"/>
        <v>0.1182235671189724</v>
      </c>
      <c r="FQ37" s="2">
        <f t="shared" si="45"/>
        <v>0.1060666882402997</v>
      </c>
      <c r="FR37" s="2">
        <f t="shared" si="45"/>
        <v>9.65357945810221E-2</v>
      </c>
      <c r="FS37" s="2">
        <f t="shared" si="45"/>
        <v>8.8615524699940496E-2</v>
      </c>
      <c r="FT37" s="2">
        <f t="shared" si="45"/>
        <v>7.326263056512361E-2</v>
      </c>
      <c r="FU37" s="2">
        <f t="shared" si="45"/>
        <v>4.7912396574075235E-2</v>
      </c>
      <c r="FW37" s="2">
        <f t="shared" si="54"/>
        <v>9.1996703505087386E-11</v>
      </c>
      <c r="FX37" s="2">
        <f t="shared" si="46"/>
        <v>6.3962398401678179E-6</v>
      </c>
      <c r="FY37" s="2">
        <f t="shared" si="46"/>
        <v>3.7685024459818013E-6</v>
      </c>
      <c r="FZ37" s="2">
        <f t="shared" si="46"/>
        <v>3.8906118074963925E-6</v>
      </c>
      <c r="GA37" s="2">
        <f t="shared" si="46"/>
        <v>5.7943417126486124E-6</v>
      </c>
      <c r="GB37" s="2">
        <f t="shared" si="46"/>
        <v>7.7230850497320415E-6</v>
      </c>
      <c r="GC37" s="2">
        <f t="shared" si="46"/>
        <v>7.9134762502815552E-6</v>
      </c>
      <c r="GD37" s="2">
        <f t="shared" si="46"/>
        <v>9.113769160817783E-6</v>
      </c>
      <c r="GE37" s="2">
        <f t="shared" si="46"/>
        <v>9.8539103816887175E-6</v>
      </c>
      <c r="GF37" s="2">
        <f t="shared" si="46"/>
        <v>7.6452941202396486E-6</v>
      </c>
      <c r="GG37" s="2">
        <f t="shared" si="46"/>
        <v>7.2174221800708934E-6</v>
      </c>
      <c r="GH37" s="2">
        <f t="shared" si="46"/>
        <v>5.4782802328049761E-6</v>
      </c>
      <c r="GI37" s="2">
        <f t="shared" si="46"/>
        <v>4.2310343408122769E-6</v>
      </c>
      <c r="GJ37" s="2">
        <f t="shared" si="46"/>
        <v>3.0415718588156809E-6</v>
      </c>
      <c r="GK37" s="2">
        <f t="shared" si="46"/>
        <v>1.9583825190495904E-6</v>
      </c>
      <c r="GM37" s="82">
        <f t="shared" si="55"/>
        <v>5.2566281908358967E-3</v>
      </c>
      <c r="GN37" s="82">
        <f t="shared" si="47"/>
        <v>1.4923885290669998E-7</v>
      </c>
      <c r="GO37" s="82">
        <f t="shared" si="47"/>
        <v>3.9768443290299348E-8</v>
      </c>
      <c r="GP37" s="82">
        <f t="shared" si="47"/>
        <v>1.6388799377423486E-8</v>
      </c>
      <c r="GQ37" s="82">
        <f t="shared" si="47"/>
        <v>1.5095428284417012E-8</v>
      </c>
      <c r="GR37" s="82">
        <f t="shared" si="47"/>
        <v>7.5214200929336742E-7</v>
      </c>
      <c r="GS37" s="82">
        <f t="shared" si="47"/>
        <v>1.5894818300760874E-6</v>
      </c>
      <c r="GT37" s="82">
        <f t="shared" si="47"/>
        <v>3.589549787555018E-7</v>
      </c>
      <c r="GU37" s="82">
        <f t="shared" si="47"/>
        <v>2.3096194528182467E-6</v>
      </c>
      <c r="GV37" s="82">
        <f t="shared" si="47"/>
        <v>6.1344460988137053E-8</v>
      </c>
      <c r="GW37" s="82">
        <f t="shared" si="47"/>
        <v>7.3604205051702563E-9</v>
      </c>
      <c r="GX37" s="82">
        <f t="shared" si="47"/>
        <v>4.6037587098662367E-9</v>
      </c>
      <c r="GY37" s="82">
        <f t="shared" si="47"/>
        <v>3.9547270285919631E-9</v>
      </c>
      <c r="GZ37" s="82">
        <f t="shared" si="47"/>
        <v>3.3040684269831655E-10</v>
      </c>
      <c r="HA37" s="82">
        <f t="shared" si="47"/>
        <v>2.7927202260885863E-15</v>
      </c>
      <c r="HC37" s="82">
        <f t="shared" si="59"/>
        <v>1.0540989914128146E-8</v>
      </c>
      <c r="HD37" s="82">
        <f t="shared" si="48"/>
        <v>1.4210508512513688E-20</v>
      </c>
      <c r="HE37" s="82">
        <f t="shared" si="48"/>
        <v>9.3705173754854487E-25</v>
      </c>
      <c r="HF37" s="82">
        <f t="shared" si="48"/>
        <v>3.2528603940912237E-25</v>
      </c>
      <c r="HG37" s="82">
        <f t="shared" si="48"/>
        <v>6.7272609742299419E-26</v>
      </c>
      <c r="HH37" s="82">
        <f t="shared" si="48"/>
        <v>1.4939985027621805E-21</v>
      </c>
      <c r="HI37" s="82">
        <f t="shared" si="48"/>
        <v>4.7179177974785593E-21</v>
      </c>
      <c r="HJ37" s="82">
        <f t="shared" si="48"/>
        <v>1.7183309992999717E-21</v>
      </c>
      <c r="HK37" s="82">
        <f t="shared" si="48"/>
        <v>6.8421930580668127E-21</v>
      </c>
      <c r="HL37" s="82">
        <f t="shared" si="48"/>
        <v>5.5305834237091375E-25</v>
      </c>
      <c r="HM37" s="82">
        <f t="shared" si="48"/>
        <v>6.509975567702307E-26</v>
      </c>
      <c r="HN37" s="82">
        <f t="shared" si="48"/>
        <v>1.5214097144934426E-24</v>
      </c>
      <c r="HO37" s="82">
        <f t="shared" si="48"/>
        <v>1.1033400408320636E-24</v>
      </c>
      <c r="HP37" s="82">
        <f t="shared" si="48"/>
        <v>7.7812459830193783E-28</v>
      </c>
      <c r="HQ37" s="82">
        <f t="shared" si="48"/>
        <v>1.0644984796521332E-39</v>
      </c>
      <c r="HS37" s="82">
        <f t="shared" si="56"/>
        <v>2.2493879439164839E-83</v>
      </c>
      <c r="HT37" s="82">
        <f t="shared" si="49"/>
        <v>8.1555690092964308E-104</v>
      </c>
      <c r="HU37" s="82">
        <f t="shared" si="49"/>
        <v>3.5554425949239851E-130</v>
      </c>
      <c r="HV37" s="82">
        <f t="shared" si="49"/>
        <v>1.4960713644536117E-133</v>
      </c>
      <c r="HW37" s="82">
        <f t="shared" si="49"/>
        <v>3.392261623235849E-148</v>
      </c>
      <c r="HX37" s="82">
        <f t="shared" si="49"/>
        <v>8.7922099794541452E-127</v>
      </c>
      <c r="HY37" s="82">
        <f t="shared" si="49"/>
        <v>2.8957689053002016E-124</v>
      </c>
      <c r="HZ37" s="82">
        <f t="shared" si="49"/>
        <v>1.5212551176820167E-125</v>
      </c>
      <c r="IA37" s="82">
        <f t="shared" si="49"/>
        <v>2.0235414987351898E-120</v>
      </c>
      <c r="IB37" s="82">
        <f t="shared" si="49"/>
        <v>4.4259477966478262E-142</v>
      </c>
      <c r="IC37" s="82">
        <f t="shared" si="49"/>
        <v>2.3523165810134121E-148</v>
      </c>
      <c r="ID37" s="82">
        <f t="shared" si="49"/>
        <v>1.410310927141078E-137</v>
      </c>
      <c r="IE37" s="82">
        <f t="shared" si="49"/>
        <v>4.5883885022949036E-136</v>
      </c>
      <c r="IF37" s="82">
        <f t="shared" si="49"/>
        <v>1.2130782313041749E-92</v>
      </c>
      <c r="IG37" s="82">
        <f t="shared" si="49"/>
        <v>1.2282410378900958E-65</v>
      </c>
      <c r="II37" s="82">
        <f t="shared" si="57"/>
        <v>0</v>
      </c>
      <c r="IJ37" s="82">
        <f t="shared" si="50"/>
        <v>1.3918061942893956E-244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6.236109135382879E-303</v>
      </c>
      <c r="IP37" s="82">
        <f t="shared" si="50"/>
        <v>9.7808056717704248E-305</v>
      </c>
      <c r="IQ37" s="82">
        <f t="shared" si="50"/>
        <v>1.7026953219447034E-291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3.5292767098857567E-217</v>
      </c>
      <c r="IW37" s="82">
        <f t="shared" si="50"/>
        <v>1.8397118329472012E-146</v>
      </c>
      <c r="IY37" s="82">
        <f t="shared" si="58"/>
        <v>5.256638731825811E-3</v>
      </c>
      <c r="IZ37" s="82">
        <f t="shared" si="51"/>
        <v>1.492388529067142E-7</v>
      </c>
      <c r="JA37" s="82">
        <f t="shared" si="51"/>
        <v>3.9768443290299348E-8</v>
      </c>
      <c r="JB37" s="82">
        <f t="shared" si="51"/>
        <v>1.6388799377423486E-8</v>
      </c>
      <c r="JC37" s="82">
        <f t="shared" si="51"/>
        <v>1.5095428284417012E-8</v>
      </c>
      <c r="JD37" s="82">
        <f t="shared" si="51"/>
        <v>7.521420092933689E-7</v>
      </c>
      <c r="JE37" s="82">
        <f t="shared" si="51"/>
        <v>1.5894818300760921E-6</v>
      </c>
      <c r="JF37" s="82">
        <f t="shared" si="51"/>
        <v>3.5895497875550349E-7</v>
      </c>
      <c r="JG37" s="82">
        <f t="shared" si="51"/>
        <v>2.3096194528182534E-6</v>
      </c>
      <c r="JH37" s="82">
        <f t="shared" si="51"/>
        <v>6.1344460988137053E-8</v>
      </c>
      <c r="JI37" s="82">
        <f t="shared" si="51"/>
        <v>7.3604205051702563E-9</v>
      </c>
      <c r="JJ37" s="82">
        <f t="shared" si="51"/>
        <v>4.6037587098662384E-9</v>
      </c>
      <c r="JK37" s="82">
        <f t="shared" si="51"/>
        <v>3.9547270285919639E-9</v>
      </c>
      <c r="JL37" s="82">
        <f t="shared" si="51"/>
        <v>3.3040684269831655E-10</v>
      </c>
      <c r="JM37" s="82">
        <f t="shared" si="51"/>
        <v>2.7927202260885863E-15</v>
      </c>
    </row>
    <row r="38" spans="2:273" x14ac:dyDescent="0.25">
      <c r="B38" s="2">
        <v>11</v>
      </c>
      <c r="C38" s="37">
        <v>0.32543</v>
      </c>
      <c r="D38" s="37">
        <v>0.315888</v>
      </c>
      <c r="E38" s="37">
        <v>0.311585</v>
      </c>
      <c r="F38" s="37">
        <v>0.31256299999999998</v>
      </c>
      <c r="G38" s="37">
        <v>0.30462699999999998</v>
      </c>
      <c r="H38" s="37">
        <v>0.30916199999999999</v>
      </c>
      <c r="I38" s="37">
        <v>0.31219400000000003</v>
      </c>
      <c r="J38" s="37">
        <v>0.32384400000000002</v>
      </c>
      <c r="K38" s="37">
        <v>0.333866</v>
      </c>
      <c r="L38" s="37">
        <v>0.33580599999999999</v>
      </c>
      <c r="M38" s="37">
        <v>0.31036399999999997</v>
      </c>
      <c r="N38" s="37">
        <v>0.31410500000000002</v>
      </c>
      <c r="O38" s="37">
        <v>0.32080799999999998</v>
      </c>
      <c r="P38" s="37">
        <v>0.31009300000000001</v>
      </c>
      <c r="Q38" s="37">
        <v>0.31287799999999999</v>
      </c>
      <c r="S38" s="4">
        <f t="shared" si="8"/>
        <v>0.3278320517593345</v>
      </c>
      <c r="T38" s="4">
        <f t="shared" si="8"/>
        <v>0.31657944326050336</v>
      </c>
      <c r="U38" s="4">
        <f t="shared" si="8"/>
        <v>0.31225043569030425</v>
      </c>
      <c r="V38" s="4">
        <f t="shared" si="8"/>
        <v>0.30975632919625462</v>
      </c>
      <c r="W38" s="4">
        <f t="shared" si="8"/>
        <v>0.30682578683597922</v>
      </c>
      <c r="X38" s="4">
        <f t="shared" si="8"/>
        <v>0.30995452700221099</v>
      </c>
      <c r="Y38" s="4">
        <f t="shared" si="8"/>
        <v>0.31253135662343329</v>
      </c>
      <c r="Z38" s="4">
        <f t="shared" si="8"/>
        <v>0.31864008795856685</v>
      </c>
      <c r="AA38" s="4">
        <f t="shared" si="8"/>
        <v>0.33887550085980472</v>
      </c>
      <c r="AB38" s="4">
        <f t="shared" si="8"/>
        <v>0.33522053113384709</v>
      </c>
      <c r="AC38" s="4">
        <f t="shared" si="8"/>
        <v>0.31794254224499929</v>
      </c>
      <c r="AD38" s="4">
        <f t="shared" si="8"/>
        <v>0.31212416208690719</v>
      </c>
      <c r="AE38" s="4">
        <f t="shared" si="8"/>
        <v>0.31796881884573075</v>
      </c>
      <c r="AF38" s="4">
        <f t="shared" si="8"/>
        <v>0.31040086994301835</v>
      </c>
      <c r="AG38" s="4">
        <f t="shared" si="8"/>
        <v>0.31138220446463705</v>
      </c>
      <c r="AI38" s="4">
        <f t="shared" si="9"/>
        <v>-2.4020517593345003E-3</v>
      </c>
      <c r="AJ38" s="4">
        <f t="shared" si="9"/>
        <v>-6.9144326050335492E-4</v>
      </c>
      <c r="AK38" s="4">
        <f t="shared" si="9"/>
        <v>-6.654356903042502E-4</v>
      </c>
      <c r="AL38" s="4">
        <f t="shared" si="9"/>
        <v>2.8066708037453592E-3</v>
      </c>
      <c r="AM38" s="4">
        <f t="shared" si="9"/>
        <v>-2.1987868359792384E-3</v>
      </c>
      <c r="AN38" s="4">
        <f t="shared" si="9"/>
        <v>-7.9252700221099648E-4</v>
      </c>
      <c r="AO38" s="4">
        <f t="shared" si="9"/>
        <v>-3.3735662343326034E-4</v>
      </c>
      <c r="AP38" s="4">
        <f t="shared" si="9"/>
        <v>5.2039120414331674E-3</v>
      </c>
      <c r="AQ38" s="4">
        <f t="shared" si="9"/>
        <v>-5.0095008598047275E-3</v>
      </c>
      <c r="AR38" s="4">
        <f t="shared" si="9"/>
        <v>5.8546886615290505E-4</v>
      </c>
      <c r="AS38" s="4">
        <f t="shared" si="9"/>
        <v>-7.5785422449993201E-3</v>
      </c>
      <c r="AT38" s="4">
        <f t="shared" si="9"/>
        <v>1.9808379130928366E-3</v>
      </c>
      <c r="AU38" s="4">
        <f t="shared" si="9"/>
        <v>2.8391811542692325E-3</v>
      </c>
      <c r="AV38" s="4">
        <f t="shared" si="9"/>
        <v>-3.0786994301834625E-4</v>
      </c>
      <c r="AW38" s="4">
        <f t="shared" si="9"/>
        <v>1.4957955353629426E-3</v>
      </c>
      <c r="AY38" s="2">
        <f t="shared" si="52"/>
        <v>0.31799580046006271</v>
      </c>
      <c r="AZ38" s="2">
        <f t="shared" si="10"/>
        <v>0.31657836434416542</v>
      </c>
      <c r="BA38" s="2">
        <f t="shared" si="10"/>
        <v>0.31225014661026285</v>
      </c>
      <c r="BB38" s="2">
        <f t="shared" si="10"/>
        <v>0.30975620825216132</v>
      </c>
      <c r="BC38" s="2">
        <f t="shared" si="10"/>
        <v>0.30682565936226214</v>
      </c>
      <c r="BD38" s="2">
        <f t="shared" si="10"/>
        <v>0.30994981421586804</v>
      </c>
      <c r="BE38" s="2">
        <f t="shared" si="10"/>
        <v>0.3125222525741238</v>
      </c>
      <c r="BF38" s="2">
        <f t="shared" si="10"/>
        <v>0.31863778655742786</v>
      </c>
      <c r="BG38" s="2">
        <f t="shared" si="10"/>
        <v>0.33886397505419369</v>
      </c>
      <c r="BH38" s="2">
        <f t="shared" si="10"/>
        <v>0.33522011983028727</v>
      </c>
      <c r="BI38" s="2">
        <f t="shared" si="10"/>
        <v>0.31794248164308009</v>
      </c>
      <c r="BJ38" s="2">
        <f t="shared" si="10"/>
        <v>0.31212412268293371</v>
      </c>
      <c r="BK38" s="2">
        <f t="shared" si="10"/>
        <v>0.31796878576552978</v>
      </c>
      <c r="BL38" s="2">
        <f t="shared" si="10"/>
        <v>0.31040086685171386</v>
      </c>
      <c r="BM38" s="2">
        <f t="shared" si="10"/>
        <v>0.31138220446459408</v>
      </c>
      <c r="BO38" s="2">
        <f t="shared" si="11"/>
        <v>0.32543</v>
      </c>
      <c r="BP38" s="2">
        <f t="shared" si="12"/>
        <v>0.315888</v>
      </c>
      <c r="BQ38" s="2">
        <f t="shared" si="13"/>
        <v>0.311585</v>
      </c>
      <c r="BR38" s="2">
        <f t="shared" si="14"/>
        <v>0.31256299999999998</v>
      </c>
      <c r="BS38" s="2">
        <f t="shared" si="15"/>
        <v>0.30462699999999998</v>
      </c>
      <c r="BT38" s="2">
        <f t="shared" si="16"/>
        <v>0.30916199999999999</v>
      </c>
      <c r="BU38" s="2">
        <f t="shared" si="17"/>
        <v>0.31219400000000003</v>
      </c>
      <c r="BV38" s="2">
        <f t="shared" si="18"/>
        <v>0.32384400000000002</v>
      </c>
      <c r="BW38" s="2">
        <f t="shared" si="19"/>
        <v>0.333866</v>
      </c>
      <c r="BX38" s="2">
        <f t="shared" si="20"/>
        <v>0.33580599999999999</v>
      </c>
      <c r="BY38" s="2">
        <f t="shared" si="21"/>
        <v>0.31036399999999997</v>
      </c>
      <c r="BZ38" s="2">
        <f t="shared" si="22"/>
        <v>0.31410500000000002</v>
      </c>
      <c r="CA38" s="2">
        <f t="shared" si="23"/>
        <v>0.32080799999999998</v>
      </c>
      <c r="CB38" s="2">
        <f t="shared" si="24"/>
        <v>0.31009300000000001</v>
      </c>
      <c r="CC38" s="2">
        <f t="shared" si="25"/>
        <v>0.31287799999999999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0.32405471648351647</v>
      </c>
      <c r="DL38" s="2">
        <f t="shared" si="42"/>
        <v>0.31708459269162204</v>
      </c>
      <c r="DM38" s="2">
        <f t="shared" si="42"/>
        <v>0.31216911428571426</v>
      </c>
      <c r="DN38" s="2">
        <f t="shared" si="42"/>
        <v>0.3075307495798319</v>
      </c>
      <c r="DO38" s="2">
        <f t="shared" si="42"/>
        <v>0.30669310294117652</v>
      </c>
      <c r="DP38" s="2">
        <f t="shared" si="42"/>
        <v>0.31160654433497531</v>
      </c>
      <c r="DQ38" s="2">
        <f t="shared" si="42"/>
        <v>0.31549436206896547</v>
      </c>
      <c r="DR38" s="2">
        <f t="shared" si="42"/>
        <v>0.31985742807881778</v>
      </c>
      <c r="DS38" s="2">
        <f t="shared" si="42"/>
        <v>0.34028562370005466</v>
      </c>
      <c r="DT38" s="2">
        <f t="shared" si="42"/>
        <v>0.33684135025659823</v>
      </c>
      <c r="DU38" s="2">
        <f t="shared" si="42"/>
        <v>0.31583110260695185</v>
      </c>
      <c r="DV38" s="2">
        <f t="shared" si="42"/>
        <v>0.31205307058823528</v>
      </c>
      <c r="DW38" s="2">
        <f t="shared" si="42"/>
        <v>0.31929436638655451</v>
      </c>
      <c r="DX38" s="2">
        <f t="shared" si="42"/>
        <v>0.30965010739687049</v>
      </c>
      <c r="DY38" s="2">
        <f t="shared" si="42"/>
        <v>0.31096917412023456</v>
      </c>
      <c r="EA38" s="2">
        <f t="shared" si="43"/>
        <v>0.30980495507824696</v>
      </c>
      <c r="EB38" s="2">
        <f t="shared" si="43"/>
        <v>0.31265614388446478</v>
      </c>
      <c r="EC38" s="2">
        <f t="shared" si="43"/>
        <v>0.31300629598978186</v>
      </c>
      <c r="ED38" s="2">
        <f t="shared" si="43"/>
        <v>0.3312403525328913</v>
      </c>
      <c r="EE38" s="2">
        <f t="shared" si="43"/>
        <v>0.30784026474817333</v>
      </c>
      <c r="EF38" s="2">
        <f t="shared" si="43"/>
        <v>0.30138578285932843</v>
      </c>
      <c r="EG38" s="2">
        <f t="shared" si="43"/>
        <v>0.29802404324348786</v>
      </c>
      <c r="EH38" s="2">
        <f t="shared" si="43"/>
        <v>0.31206359536907491</v>
      </c>
      <c r="EI38" s="2">
        <f t="shared" si="43"/>
        <v>0.33206596377468767</v>
      </c>
      <c r="EJ38" s="2">
        <f t="shared" si="43"/>
        <v>0.32419260490502388</v>
      </c>
      <c r="EK38" s="2">
        <f t="shared" si="43"/>
        <v>0.33417216097544628</v>
      </c>
      <c r="EL38" s="2">
        <f t="shared" si="43"/>
        <v>0.31273098232753643</v>
      </c>
      <c r="EM38" s="2">
        <f t="shared" si="43"/>
        <v>0.30553538958555315</v>
      </c>
      <c r="EN38" s="2">
        <f t="shared" si="43"/>
        <v>0.31906288392857141</v>
      </c>
      <c r="EO38" s="2">
        <f t="shared" si="43"/>
        <v>0.31886798820464363</v>
      </c>
      <c r="EQ38" s="2">
        <f t="shared" si="44"/>
        <v>0.30980495507824696</v>
      </c>
      <c r="ER38" s="2">
        <f t="shared" si="44"/>
        <v>0.30930884084466792</v>
      </c>
      <c r="ES38" s="2">
        <f t="shared" si="44"/>
        <v>0.30678990861746064</v>
      </c>
      <c r="ET38" s="2">
        <f t="shared" si="44"/>
        <v>0.32834260743601168</v>
      </c>
      <c r="EU38" s="2">
        <f t="shared" si="44"/>
        <v>0.30971840186338934</v>
      </c>
      <c r="EV38" s="2">
        <f t="shared" si="44"/>
        <v>0.30579398259350393</v>
      </c>
      <c r="EW38" s="2">
        <f t="shared" si="44"/>
        <v>0.3004794681450601</v>
      </c>
      <c r="EX38" s="2">
        <f t="shared" si="44"/>
        <v>0.31373008974687738</v>
      </c>
      <c r="EY38" s="2">
        <f t="shared" si="44"/>
        <v>0.32437728688398682</v>
      </c>
      <c r="EZ38" s="2">
        <f t="shared" si="44"/>
        <v>0.31583799077874702</v>
      </c>
      <c r="FA38" s="2">
        <f t="shared" si="44"/>
        <v>0.32459275711381419</v>
      </c>
      <c r="FB38" s="2">
        <f t="shared" si="44"/>
        <v>0.30568776931619485</v>
      </c>
      <c r="FC38" s="2">
        <f t="shared" si="44"/>
        <v>0.30066781263340697</v>
      </c>
      <c r="FD38" s="2">
        <f t="shared" si="44"/>
        <v>0.29804626883324664</v>
      </c>
      <c r="FE38" s="2">
        <f t="shared" si="44"/>
        <v>0.30782810021915818</v>
      </c>
      <c r="FG38" s="2">
        <f t="shared" si="45"/>
        <v>0.42519420860009738</v>
      </c>
      <c r="FH38" s="2">
        <f t="shared" si="45"/>
        <v>0.11430749089545152</v>
      </c>
      <c r="FI38" s="2">
        <f t="shared" si="45"/>
        <v>9.6822482813596011E-2</v>
      </c>
      <c r="FJ38" s="2">
        <f t="shared" si="45"/>
        <v>9.386369895891522E-2</v>
      </c>
      <c r="FK38" s="2">
        <f t="shared" si="45"/>
        <v>0.11554123209565585</v>
      </c>
      <c r="FL38" s="2">
        <f t="shared" si="45"/>
        <v>0.16209824018681876</v>
      </c>
      <c r="FM38" s="2">
        <f t="shared" si="45"/>
        <v>0.17012458845916087</v>
      </c>
      <c r="FN38" s="2">
        <f t="shared" si="45"/>
        <v>0.15649016602715587</v>
      </c>
      <c r="FO38" s="2">
        <f t="shared" si="45"/>
        <v>0.17294700581112685</v>
      </c>
      <c r="FP38" s="2">
        <f t="shared" si="45"/>
        <v>0.12816768346753213</v>
      </c>
      <c r="FQ38" s="2">
        <f t="shared" si="45"/>
        <v>0.11512175593268527</v>
      </c>
      <c r="FR38" s="2">
        <f t="shared" si="45"/>
        <v>0.10487265204421838</v>
      </c>
      <c r="FS38" s="2">
        <f t="shared" si="45"/>
        <v>9.6341323803588091E-2</v>
      </c>
      <c r="FT38" s="2">
        <f t="shared" si="45"/>
        <v>7.9767063742295738E-2</v>
      </c>
      <c r="FU38" s="2">
        <f t="shared" si="45"/>
        <v>5.229317289336502E-2</v>
      </c>
      <c r="FW38" s="2">
        <f t="shared" si="54"/>
        <v>1.0087237950948265E-10</v>
      </c>
      <c r="FX38" s="2">
        <f t="shared" si="46"/>
        <v>7.0133331941347123E-6</v>
      </c>
      <c r="FY38" s="2">
        <f t="shared" si="46"/>
        <v>4.1320792617968766E-6</v>
      </c>
      <c r="FZ38" s="2">
        <f t="shared" si="46"/>
        <v>4.2659694153061126E-6</v>
      </c>
      <c r="GA38" s="2">
        <f t="shared" si="46"/>
        <v>6.3533657972150976E-6</v>
      </c>
      <c r="GB38" s="2">
        <f t="shared" si="46"/>
        <v>8.4681880542647916E-6</v>
      </c>
      <c r="GC38" s="2">
        <f t="shared" si="46"/>
        <v>8.6769475394728465E-6</v>
      </c>
      <c r="GD38" s="2">
        <f t="shared" si="46"/>
        <v>9.9930403828382535E-6</v>
      </c>
      <c r="GE38" s="2">
        <f t="shared" si="46"/>
        <v>1.0804587608484281E-5</v>
      </c>
      <c r="GF38" s="2">
        <f t="shared" si="46"/>
        <v>8.3828921226881455E-6</v>
      </c>
      <c r="GG38" s="2">
        <f t="shared" si="46"/>
        <v>7.9137405422814818E-6</v>
      </c>
      <c r="GH38" s="2">
        <f t="shared" si="46"/>
        <v>6.0068116528251136E-6</v>
      </c>
      <c r="GI38" s="2">
        <f t="shared" si="46"/>
        <v>4.6392350080861021E-6</v>
      </c>
      <c r="GJ38" s="2">
        <f t="shared" si="46"/>
        <v>3.3350162465490261E-6</v>
      </c>
      <c r="GK38" s="2">
        <f t="shared" si="46"/>
        <v>2.1473233261279671E-6</v>
      </c>
      <c r="GM38" s="82">
        <f t="shared" si="55"/>
        <v>6.4730195641701654E-3</v>
      </c>
      <c r="GN38" s="82">
        <f t="shared" si="47"/>
        <v>2.8219618340015361E-7</v>
      </c>
      <c r="GO38" s="82">
        <f t="shared" si="47"/>
        <v>7.7281550302780251E-8</v>
      </c>
      <c r="GP38" s="82">
        <f t="shared" si="47"/>
        <v>3.3225322346250689E-8</v>
      </c>
      <c r="GQ38" s="82">
        <f t="shared" si="47"/>
        <v>3.3202965274325895E-8</v>
      </c>
      <c r="GR38" s="82">
        <f t="shared" si="47"/>
        <v>1.4539974144486455E-6</v>
      </c>
      <c r="GS38" s="82">
        <f t="shared" si="47"/>
        <v>2.9635174725286912E-6</v>
      </c>
      <c r="GT38" s="82">
        <f t="shared" si="47"/>
        <v>7.2223607286941572E-7</v>
      </c>
      <c r="GU38" s="82">
        <f t="shared" si="47"/>
        <v>4.2123759930337476E-6</v>
      </c>
      <c r="GV38" s="82">
        <f t="shared" si="47"/>
        <v>1.2831987498269665E-7</v>
      </c>
      <c r="GW38" s="82">
        <f t="shared" si="47"/>
        <v>1.6940638899248508E-8</v>
      </c>
      <c r="GX38" s="82">
        <f t="shared" si="47"/>
        <v>1.0498209438550047E-8</v>
      </c>
      <c r="GY38" s="82">
        <f t="shared" si="47"/>
        <v>8.8055994548122888E-9</v>
      </c>
      <c r="GZ38" s="82">
        <f t="shared" si="47"/>
        <v>7.9230700752067795E-10</v>
      </c>
      <c r="HA38" s="82">
        <f t="shared" si="47"/>
        <v>1.0466231046825299E-14</v>
      </c>
      <c r="HC38" s="82">
        <f t="shared" si="59"/>
        <v>1.7702645104266916E-8</v>
      </c>
      <c r="HD38" s="82">
        <f t="shared" si="48"/>
        <v>5.1219969656836294E-20</v>
      </c>
      <c r="HE38" s="82">
        <f t="shared" si="48"/>
        <v>4.303115806133934E-24</v>
      </c>
      <c r="HF38" s="82">
        <f t="shared" si="48"/>
        <v>1.5549510263855802E-24</v>
      </c>
      <c r="HG38" s="82">
        <f t="shared" si="48"/>
        <v>3.8397136219469335E-25</v>
      </c>
      <c r="HH38" s="82">
        <f t="shared" si="48"/>
        <v>6.6937118895775854E-21</v>
      </c>
      <c r="HI38" s="82">
        <f t="shared" si="48"/>
        <v>2.0530536501736616E-20</v>
      </c>
      <c r="HJ38" s="82">
        <f t="shared" si="48"/>
        <v>7.7723575086147649E-21</v>
      </c>
      <c r="HK38" s="82">
        <f t="shared" si="48"/>
        <v>2.9572487847135995E-20</v>
      </c>
      <c r="HL38" s="82">
        <f t="shared" si="48"/>
        <v>3.0687282273768802E-24</v>
      </c>
      <c r="HM38" s="82">
        <f t="shared" si="48"/>
        <v>3.8105078781497241E-25</v>
      </c>
      <c r="HN38" s="82">
        <f t="shared" si="48"/>
        <v>7.6115776154132313E-24</v>
      </c>
      <c r="HO38" s="82">
        <f t="shared" si="48"/>
        <v>5.2894613206055346E-24</v>
      </c>
      <c r="HP38" s="82">
        <f t="shared" si="48"/>
        <v>4.3884084308862541E-27</v>
      </c>
      <c r="HQ38" s="82">
        <f t="shared" si="48"/>
        <v>1.2340071474736062E-38</v>
      </c>
      <c r="HS38" s="82">
        <f t="shared" si="56"/>
        <v>3.220130358691762E-82</v>
      </c>
      <c r="HT38" s="82">
        <f t="shared" si="49"/>
        <v>8.107116862976591E-102</v>
      </c>
      <c r="HU38" s="82">
        <f t="shared" si="49"/>
        <v>9.2589636207329929E-128</v>
      </c>
      <c r="HV38" s="82">
        <f t="shared" si="49"/>
        <v>4.5971783821737328E-131</v>
      </c>
      <c r="HW38" s="82">
        <f t="shared" si="49"/>
        <v>2.570305390278646E-145</v>
      </c>
      <c r="HX38" s="82">
        <f t="shared" si="49"/>
        <v>2.9403621612292228E-124</v>
      </c>
      <c r="HY38" s="82">
        <f t="shared" si="49"/>
        <v>8.7620551483442422E-122</v>
      </c>
      <c r="HZ38" s="82">
        <f t="shared" si="49"/>
        <v>5.1727485469546489E-123</v>
      </c>
      <c r="IA38" s="82">
        <f t="shared" si="49"/>
        <v>5.5754659951924007E-118</v>
      </c>
      <c r="IB38" s="82">
        <f t="shared" si="49"/>
        <v>2.9652053751435762E-139</v>
      </c>
      <c r="IC38" s="82">
        <f t="shared" si="49"/>
        <v>1.9656440110755724E-145</v>
      </c>
      <c r="ID38" s="82">
        <f t="shared" si="49"/>
        <v>6.1064819756522952E-135</v>
      </c>
      <c r="IE38" s="82">
        <f t="shared" si="49"/>
        <v>1.6071314518249127E-133</v>
      </c>
      <c r="IF38" s="82">
        <f t="shared" si="49"/>
        <v>5.7076916700733846E-91</v>
      </c>
      <c r="IG38" s="82">
        <f t="shared" si="49"/>
        <v>1.6550314326808605E-64</v>
      </c>
      <c r="II38" s="82">
        <f t="shared" si="57"/>
        <v>0</v>
      </c>
      <c r="IJ38" s="82">
        <f t="shared" si="50"/>
        <v>7.3029361635318263E-241</v>
      </c>
      <c r="IK38" s="82">
        <f t="shared" si="50"/>
        <v>6.0872474666367204E-305</v>
      </c>
      <c r="IL38" s="82">
        <f t="shared" si="50"/>
        <v>0</v>
      </c>
      <c r="IM38" s="82">
        <f t="shared" si="50"/>
        <v>0</v>
      </c>
      <c r="IN38" s="82">
        <f t="shared" si="50"/>
        <v>8.7842367157472006E-304</v>
      </c>
      <c r="IO38" s="82">
        <f t="shared" si="50"/>
        <v>3.1091276755039155E-298</v>
      </c>
      <c r="IP38" s="82">
        <f t="shared" si="50"/>
        <v>5.9366644434202064E-300</v>
      </c>
      <c r="IQ38" s="82">
        <f t="shared" si="50"/>
        <v>6.8547482455434193E-287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4.5201309446420061E-214</v>
      </c>
      <c r="IW38" s="82">
        <f t="shared" si="50"/>
        <v>1.9145000105559168E-144</v>
      </c>
      <c r="IY38" s="82">
        <f t="shared" si="58"/>
        <v>6.4730372668152696E-3</v>
      </c>
      <c r="IZ38" s="82">
        <f t="shared" si="51"/>
        <v>2.8219618340020485E-7</v>
      </c>
      <c r="JA38" s="82">
        <f t="shared" si="51"/>
        <v>7.7281550302780251E-8</v>
      </c>
      <c r="JB38" s="82">
        <f t="shared" si="51"/>
        <v>3.3225322346250689E-8</v>
      </c>
      <c r="JC38" s="82">
        <f t="shared" si="51"/>
        <v>3.3202965274325895E-8</v>
      </c>
      <c r="JD38" s="82">
        <f t="shared" si="51"/>
        <v>1.4539974144486523E-6</v>
      </c>
      <c r="JE38" s="82">
        <f t="shared" si="51"/>
        <v>2.9635174725287116E-6</v>
      </c>
      <c r="JF38" s="82">
        <f t="shared" si="51"/>
        <v>7.2223607286942345E-7</v>
      </c>
      <c r="JG38" s="82">
        <f t="shared" si="51"/>
        <v>4.2123759930337773E-6</v>
      </c>
      <c r="JH38" s="82">
        <f t="shared" si="51"/>
        <v>1.2831987498269665E-7</v>
      </c>
      <c r="JI38" s="82">
        <f t="shared" si="51"/>
        <v>1.6940638899248508E-8</v>
      </c>
      <c r="JJ38" s="82">
        <f t="shared" si="51"/>
        <v>1.0498209438550056E-8</v>
      </c>
      <c r="JK38" s="82">
        <f t="shared" si="51"/>
        <v>8.8055994548122937E-9</v>
      </c>
      <c r="JL38" s="82">
        <f t="shared" si="51"/>
        <v>7.9230700752067795E-10</v>
      </c>
      <c r="JM38" s="82">
        <f t="shared" si="51"/>
        <v>1.0466231046825299E-14</v>
      </c>
    </row>
    <row r="39" spans="2:273" x14ac:dyDescent="0.25">
      <c r="B39" s="2">
        <v>12</v>
      </c>
      <c r="C39" s="37">
        <v>0.32384800000000002</v>
      </c>
      <c r="D39" s="37">
        <v>0.31701099999999999</v>
      </c>
      <c r="E39" s="37">
        <v>0.311504</v>
      </c>
      <c r="F39" s="37">
        <v>0.30700499999999997</v>
      </c>
      <c r="G39" s="37">
        <v>0.30358099999999999</v>
      </c>
      <c r="H39" s="37">
        <v>0.31017600000000001</v>
      </c>
      <c r="I39" s="37">
        <v>0.31518200000000002</v>
      </c>
      <c r="J39" s="37">
        <v>0.32497900000000002</v>
      </c>
      <c r="K39" s="37">
        <v>0.335866</v>
      </c>
      <c r="L39" s="37">
        <v>0.33632200000000001</v>
      </c>
      <c r="M39" s="37">
        <v>0.31179400000000002</v>
      </c>
      <c r="N39" s="37">
        <v>0.31144100000000002</v>
      </c>
      <c r="O39" s="37">
        <v>0.31946000000000002</v>
      </c>
      <c r="P39" s="37">
        <v>0.30866399999999999</v>
      </c>
      <c r="Q39" s="37">
        <v>0.31219599999999997</v>
      </c>
      <c r="S39" s="4">
        <f t="shared" si="8"/>
        <v>0.32966716547769798</v>
      </c>
      <c r="T39" s="4">
        <f t="shared" si="8"/>
        <v>0.31711222348481805</v>
      </c>
      <c r="U39" s="4">
        <f t="shared" si="8"/>
        <v>0.31289370483248408</v>
      </c>
      <c r="V39" s="4">
        <f t="shared" si="8"/>
        <v>0.31060775112992406</v>
      </c>
      <c r="W39" s="4">
        <f t="shared" si="8"/>
        <v>0.30753081927128667</v>
      </c>
      <c r="X39" s="4">
        <f t="shared" si="8"/>
        <v>0.31073061005472674</v>
      </c>
      <c r="Y39" s="4">
        <f t="shared" si="8"/>
        <v>0.31302874374548012</v>
      </c>
      <c r="Z39" s="4">
        <f t="shared" si="8"/>
        <v>0.31901694004494263</v>
      </c>
      <c r="AA39" s="4">
        <f t="shared" si="8"/>
        <v>0.33926782689222157</v>
      </c>
      <c r="AB39" s="4">
        <f t="shared" si="8"/>
        <v>0.33576020227858583</v>
      </c>
      <c r="AC39" s="4">
        <f t="shared" si="8"/>
        <v>0.3188449228986695</v>
      </c>
      <c r="AD39" s="4">
        <f t="shared" si="8"/>
        <v>0.31265308772907935</v>
      </c>
      <c r="AE39" s="4">
        <f t="shared" si="8"/>
        <v>0.31840187777714657</v>
      </c>
      <c r="AF39" s="4">
        <f t="shared" si="8"/>
        <v>0.31089285901898606</v>
      </c>
      <c r="AG39" s="4">
        <f t="shared" si="8"/>
        <v>0.31167810199814705</v>
      </c>
      <c r="AI39" s="4">
        <f t="shared" si="9"/>
        <v>-5.8191654776979518E-3</v>
      </c>
      <c r="AJ39" s="4">
        <f t="shared" si="9"/>
        <v>-1.0122348481805821E-4</v>
      </c>
      <c r="AK39" s="4">
        <f t="shared" si="9"/>
        <v>-1.3897048324840733E-3</v>
      </c>
      <c r="AL39" s="4">
        <f t="shared" si="9"/>
        <v>-3.6027511299240866E-3</v>
      </c>
      <c r="AM39" s="4">
        <f t="shared" si="9"/>
        <v>-3.9498192712866809E-3</v>
      </c>
      <c r="AN39" s="4">
        <f t="shared" si="9"/>
        <v>-5.5461005472673408E-4</v>
      </c>
      <c r="AO39" s="4">
        <f t="shared" si="9"/>
        <v>2.1532562545198974E-3</v>
      </c>
      <c r="AP39" s="4">
        <f t="shared" si="9"/>
        <v>5.9620599550573861E-3</v>
      </c>
      <c r="AQ39" s="4">
        <f t="shared" si="9"/>
        <v>-3.4018268922215711E-3</v>
      </c>
      <c r="AR39" s="4">
        <f t="shared" si="9"/>
        <v>5.6179772141418116E-4</v>
      </c>
      <c r="AS39" s="4">
        <f t="shared" si="9"/>
        <v>-7.0509228986694872E-3</v>
      </c>
      <c r="AT39" s="4">
        <f t="shared" si="9"/>
        <v>-1.2120877290793253E-3</v>
      </c>
      <c r="AU39" s="4">
        <f t="shared" si="9"/>
        <v>1.0581222228534526E-3</v>
      </c>
      <c r="AV39" s="4">
        <f t="shared" si="9"/>
        <v>-2.2288590189860624E-3</v>
      </c>
      <c r="AW39" s="4">
        <f t="shared" si="9"/>
        <v>5.1789800185292334E-4</v>
      </c>
      <c r="AY39" s="2">
        <f t="shared" si="52"/>
        <v>0.3178554574109454</v>
      </c>
      <c r="AZ39" s="2">
        <f t="shared" si="10"/>
        <v>0.31711025436994661</v>
      </c>
      <c r="BA39" s="2">
        <f t="shared" si="10"/>
        <v>0.31289316216345914</v>
      </c>
      <c r="BB39" s="2">
        <f t="shared" si="10"/>
        <v>0.31060751457247815</v>
      </c>
      <c r="BC39" s="2">
        <f t="shared" si="10"/>
        <v>0.30753055037442284</v>
      </c>
      <c r="BD39" s="2">
        <f t="shared" si="10"/>
        <v>0.31072187102961829</v>
      </c>
      <c r="BE39" s="2">
        <f t="shared" si="10"/>
        <v>0.31301244583118287</v>
      </c>
      <c r="BF39" s="2">
        <f t="shared" si="10"/>
        <v>0.31901250422366906</v>
      </c>
      <c r="BG39" s="2">
        <f t="shared" si="10"/>
        <v>0.3392476256817249</v>
      </c>
      <c r="BH39" s="2">
        <f t="shared" si="10"/>
        <v>0.33575937675340173</v>
      </c>
      <c r="BI39" s="2">
        <f t="shared" si="10"/>
        <v>0.31884478937152444</v>
      </c>
      <c r="BJ39" s="2">
        <f t="shared" si="10"/>
        <v>0.3126530015534541</v>
      </c>
      <c r="BK39" s="2">
        <f t="shared" si="10"/>
        <v>0.3184018069882591</v>
      </c>
      <c r="BL39" s="2">
        <f t="shared" si="10"/>
        <v>0.31089285189634619</v>
      </c>
      <c r="BM39" s="2">
        <f t="shared" si="10"/>
        <v>0.31167810199799367</v>
      </c>
      <c r="BO39" s="2">
        <f t="shared" si="11"/>
        <v>0.32384800000000002</v>
      </c>
      <c r="BP39" s="2">
        <f t="shared" si="12"/>
        <v>0.31701099999999999</v>
      </c>
      <c r="BQ39" s="2">
        <f t="shared" si="13"/>
        <v>0.311504</v>
      </c>
      <c r="BR39" s="2">
        <f t="shared" si="14"/>
        <v>0.30700499999999997</v>
      </c>
      <c r="BS39" s="2">
        <f t="shared" si="15"/>
        <v>0.30358099999999999</v>
      </c>
      <c r="BT39" s="2">
        <f t="shared" si="16"/>
        <v>0.31017600000000001</v>
      </c>
      <c r="BU39" s="2">
        <f t="shared" si="17"/>
        <v>0.31518200000000002</v>
      </c>
      <c r="BV39" s="2">
        <f t="shared" si="18"/>
        <v>0.32497900000000002</v>
      </c>
      <c r="BW39" s="2">
        <f t="shared" si="19"/>
        <v>0.335866</v>
      </c>
      <c r="BX39" s="2">
        <f t="shared" si="20"/>
        <v>0.33632200000000001</v>
      </c>
      <c r="BY39" s="2">
        <f t="shared" si="21"/>
        <v>0.31179400000000002</v>
      </c>
      <c r="BZ39" s="2">
        <f t="shared" si="22"/>
        <v>0.31144100000000002</v>
      </c>
      <c r="CA39" s="2">
        <f t="shared" si="23"/>
        <v>0.31946000000000002</v>
      </c>
      <c r="CB39" s="2">
        <f t="shared" si="24"/>
        <v>0.30866399999999999</v>
      </c>
      <c r="CC39" s="2">
        <f t="shared" si="25"/>
        <v>0.31219599999999997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0.32459712967032966</v>
      </c>
      <c r="DL39" s="2">
        <f t="shared" si="42"/>
        <v>0.31777995900178246</v>
      </c>
      <c r="DM39" s="2">
        <f t="shared" si="42"/>
        <v>0.31291735714285712</v>
      </c>
      <c r="DN39" s="2">
        <f t="shared" si="42"/>
        <v>0.3083138246498599</v>
      </c>
      <c r="DO39" s="2">
        <f t="shared" si="42"/>
        <v>0.30752706417112302</v>
      </c>
      <c r="DP39" s="2">
        <f t="shared" si="42"/>
        <v>0.31274420197044328</v>
      </c>
      <c r="DQ39" s="2">
        <f t="shared" si="42"/>
        <v>0.31641166009852212</v>
      </c>
      <c r="DR39" s="2">
        <f t="shared" si="42"/>
        <v>0.32046365320197046</v>
      </c>
      <c r="DS39" s="2">
        <f t="shared" si="42"/>
        <v>0.34098705993431849</v>
      </c>
      <c r="DT39" s="2">
        <f t="shared" si="42"/>
        <v>0.33768054325513197</v>
      </c>
      <c r="DU39" s="2">
        <f t="shared" si="42"/>
        <v>0.31672028208556147</v>
      </c>
      <c r="DV39" s="2">
        <f t="shared" si="42"/>
        <v>0.31268119144385026</v>
      </c>
      <c r="DW39" s="2">
        <f t="shared" si="42"/>
        <v>0.31993149103641444</v>
      </c>
      <c r="DX39" s="2">
        <f t="shared" si="42"/>
        <v>0.31014773684210523</v>
      </c>
      <c r="DY39" s="2">
        <f t="shared" si="42"/>
        <v>0.31125872892228734</v>
      </c>
      <c r="EA39" s="2">
        <f t="shared" si="43"/>
        <v>0.30954353595871281</v>
      </c>
      <c r="EB39" s="2">
        <f t="shared" si="43"/>
        <v>0.31237794919152373</v>
      </c>
      <c r="EC39" s="2">
        <f t="shared" si="43"/>
        <v>0.31268759068481633</v>
      </c>
      <c r="ED39" s="2">
        <f t="shared" si="43"/>
        <v>0.33080202821230009</v>
      </c>
      <c r="EE39" s="2">
        <f t="shared" si="43"/>
        <v>0.3075547856106457</v>
      </c>
      <c r="EF39" s="2">
        <f t="shared" si="43"/>
        <v>0.30118781818430179</v>
      </c>
      <c r="EG39" s="2">
        <f t="shared" si="43"/>
        <v>0.29788979372237895</v>
      </c>
      <c r="EH39" s="2">
        <f t="shared" si="43"/>
        <v>0.31187869327787482</v>
      </c>
      <c r="EI39" s="2">
        <f t="shared" si="43"/>
        <v>0.33166183793892406</v>
      </c>
      <c r="EJ39" s="2">
        <f t="shared" si="43"/>
        <v>0.32384148290237874</v>
      </c>
      <c r="EK39" s="2">
        <f t="shared" si="43"/>
        <v>0.33373852109888652</v>
      </c>
      <c r="EL39" s="2">
        <f t="shared" si="43"/>
        <v>0.3124339643307843</v>
      </c>
      <c r="EM39" s="2">
        <f t="shared" si="43"/>
        <v>0.30531644367947985</v>
      </c>
      <c r="EN39" s="2">
        <f t="shared" si="43"/>
        <v>0.31873339285714281</v>
      </c>
      <c r="EO39" s="2">
        <f t="shared" si="43"/>
        <v>0.31861008972861077</v>
      </c>
      <c r="EQ39" s="2">
        <f t="shared" si="44"/>
        <v>0.30954353595871281</v>
      </c>
      <c r="ER39" s="2">
        <f t="shared" si="44"/>
        <v>0.30906867810696992</v>
      </c>
      <c r="ES39" s="2">
        <f t="shared" si="44"/>
        <v>0.30653762337529061</v>
      </c>
      <c r="ET39" s="2">
        <f t="shared" si="44"/>
        <v>0.32793532295328148</v>
      </c>
      <c r="EU39" s="2">
        <f t="shared" si="44"/>
        <v>0.30941151528983424</v>
      </c>
      <c r="EV39" s="2">
        <f t="shared" si="44"/>
        <v>0.30554285091496236</v>
      </c>
      <c r="EW39" s="2">
        <f t="shared" si="44"/>
        <v>0.30031539315615768</v>
      </c>
      <c r="EX39" s="2">
        <f t="shared" si="44"/>
        <v>0.31352497479763675</v>
      </c>
      <c r="EY39" s="2">
        <f t="shared" si="44"/>
        <v>0.32406551611807244</v>
      </c>
      <c r="EZ39" s="2">
        <f t="shared" si="44"/>
        <v>0.31558529392153101</v>
      </c>
      <c r="FA39" s="2">
        <f t="shared" si="44"/>
        <v>0.32427054424454943</v>
      </c>
      <c r="FB39" s="2">
        <f t="shared" si="44"/>
        <v>0.30547085977187199</v>
      </c>
      <c r="FC39" s="2">
        <f t="shared" si="44"/>
        <v>0.30050205770219651</v>
      </c>
      <c r="FD39" s="2">
        <f t="shared" si="44"/>
        <v>0.29794221591227149</v>
      </c>
      <c r="FE39" s="2">
        <f t="shared" si="44"/>
        <v>0.30769434319502886</v>
      </c>
      <c r="FG39" s="2">
        <f t="shared" si="45"/>
        <v>0.44784470662189418</v>
      </c>
      <c r="FH39" s="2">
        <f t="shared" si="45"/>
        <v>0.12396852415858106</v>
      </c>
      <c r="FI39" s="2">
        <f t="shared" si="45"/>
        <v>0.1051812163713534</v>
      </c>
      <c r="FJ39" s="2">
        <f t="shared" si="45"/>
        <v>0.10199584530527822</v>
      </c>
      <c r="FK39" s="2">
        <f t="shared" si="45"/>
        <v>0.12529178792068604</v>
      </c>
      <c r="FL39" s="2">
        <f t="shared" si="45"/>
        <v>0.17500036477634873</v>
      </c>
      <c r="FM39" s="2">
        <f t="shared" si="45"/>
        <v>0.18352563805635316</v>
      </c>
      <c r="FN39" s="2">
        <f t="shared" si="45"/>
        <v>0.16903596867890069</v>
      </c>
      <c r="FO39" s="2">
        <f t="shared" si="45"/>
        <v>0.18652041312923817</v>
      </c>
      <c r="FP39" s="2">
        <f t="shared" si="45"/>
        <v>0.13881655002251267</v>
      </c>
      <c r="FQ39" s="2">
        <f t="shared" si="45"/>
        <v>0.12484190874165391</v>
      </c>
      <c r="FR39" s="2">
        <f t="shared" si="45"/>
        <v>0.11383876433889552</v>
      </c>
      <c r="FS39" s="2">
        <f t="shared" si="45"/>
        <v>0.10466333231041319</v>
      </c>
      <c r="FT39" s="2">
        <f t="shared" si="45"/>
        <v>8.6794891563024612E-2</v>
      </c>
      <c r="FU39" s="2">
        <f t="shared" si="45"/>
        <v>5.7050495520687049E-2</v>
      </c>
      <c r="FW39" s="2">
        <f t="shared" si="54"/>
        <v>1.1060436472415148E-10</v>
      </c>
      <c r="FX39" s="2">
        <f t="shared" si="46"/>
        <v>7.6899617263684173E-6</v>
      </c>
      <c r="FY39" s="2">
        <f t="shared" si="46"/>
        <v>4.5307330090938329E-6</v>
      </c>
      <c r="FZ39" s="2">
        <f t="shared" si="46"/>
        <v>4.6775405241472971E-6</v>
      </c>
      <c r="GA39" s="2">
        <f t="shared" si="46"/>
        <v>6.9663227986821364E-6</v>
      </c>
      <c r="GB39" s="2">
        <f t="shared" si="46"/>
        <v>9.2851759763944587E-6</v>
      </c>
      <c r="GC39" s="2">
        <f t="shared" si="46"/>
        <v>9.5140758215325063E-6</v>
      </c>
      <c r="GD39" s="2">
        <f t="shared" si="46"/>
        <v>1.0957140329066333E-5</v>
      </c>
      <c r="GE39" s="2">
        <f t="shared" si="46"/>
        <v>1.1846982381643032E-5</v>
      </c>
      <c r="GF39" s="2">
        <f t="shared" si="46"/>
        <v>9.1916509992503468E-6</v>
      </c>
      <c r="GG39" s="2">
        <f t="shared" si="46"/>
        <v>8.6772373294456773E-6</v>
      </c>
      <c r="GH39" s="2">
        <f t="shared" si="46"/>
        <v>6.5863341887073096E-6</v>
      </c>
      <c r="GI39" s="2">
        <f t="shared" si="46"/>
        <v>5.0868177563670988E-6</v>
      </c>
      <c r="GJ39" s="2">
        <f t="shared" si="46"/>
        <v>3.6567714215348656E-6</v>
      </c>
      <c r="GK39" s="2">
        <f t="shared" si="46"/>
        <v>2.3544927193890003E-6</v>
      </c>
      <c r="GM39" s="82">
        <f t="shared" si="55"/>
        <v>7.9369853474898829E-3</v>
      </c>
      <c r="GN39" s="82">
        <f t="shared" si="47"/>
        <v>5.2639240956904822E-7</v>
      </c>
      <c r="GO39" s="82">
        <f t="shared" si="47"/>
        <v>1.4814601680821532E-7</v>
      </c>
      <c r="GP39" s="82">
        <f t="shared" si="47"/>
        <v>6.6377544941859345E-8</v>
      </c>
      <c r="GQ39" s="82">
        <f t="shared" si="47"/>
        <v>7.1713788186415184E-8</v>
      </c>
      <c r="GR39" s="82">
        <f t="shared" si="47"/>
        <v>2.7653493642406162E-6</v>
      </c>
      <c r="GS39" s="82">
        <f t="shared" si="47"/>
        <v>5.4410605482478892E-6</v>
      </c>
      <c r="GT39" s="82">
        <f t="shared" si="47"/>
        <v>1.4280776773078164E-6</v>
      </c>
      <c r="GU39" s="82">
        <f t="shared" si="47"/>
        <v>7.5704922638670172E-6</v>
      </c>
      <c r="GV39" s="82">
        <f t="shared" si="47"/>
        <v>2.6381002228806749E-7</v>
      </c>
      <c r="GW39" s="82">
        <f t="shared" si="47"/>
        <v>3.8234330183170977E-8</v>
      </c>
      <c r="GX39" s="82">
        <f t="shared" si="47"/>
        <v>2.3497062160260839E-8</v>
      </c>
      <c r="GY39" s="82">
        <f t="shared" si="47"/>
        <v>1.9267516999170843E-8</v>
      </c>
      <c r="GZ39" s="82">
        <f t="shared" si="47"/>
        <v>1.8652427850692395E-9</v>
      </c>
      <c r="HA39" s="82">
        <f t="shared" si="47"/>
        <v>3.8169359699893146E-14</v>
      </c>
      <c r="HC39" s="82">
        <f t="shared" si="59"/>
        <v>2.9503154072981569E-8</v>
      </c>
      <c r="HD39" s="82">
        <f t="shared" si="48"/>
        <v>1.81204617025139E-19</v>
      </c>
      <c r="HE39" s="82">
        <f t="shared" si="48"/>
        <v>1.9336080028741939E-23</v>
      </c>
      <c r="HF39" s="82">
        <f t="shared" si="48"/>
        <v>7.2680536677775357E-24</v>
      </c>
      <c r="HG39" s="82">
        <f t="shared" si="48"/>
        <v>2.1330077839606247E-24</v>
      </c>
      <c r="HH39" s="82">
        <f t="shared" si="48"/>
        <v>2.9269210000653509E-20</v>
      </c>
      <c r="HI39" s="82">
        <f t="shared" si="48"/>
        <v>8.722303270061393E-20</v>
      </c>
      <c r="HJ39" s="82">
        <f t="shared" si="48"/>
        <v>3.429715367696617E-20</v>
      </c>
      <c r="HK39" s="82">
        <f t="shared" si="48"/>
        <v>1.2478818595050897E-19</v>
      </c>
      <c r="HL39" s="82">
        <f t="shared" si="48"/>
        <v>1.6569885613000208E-23</v>
      </c>
      <c r="HM39" s="82">
        <f t="shared" si="48"/>
        <v>2.1691063868201438E-24</v>
      </c>
      <c r="HN39" s="82">
        <f t="shared" si="48"/>
        <v>3.7159936038129821E-23</v>
      </c>
      <c r="HO39" s="82">
        <f t="shared" si="48"/>
        <v>2.4780221849200462E-23</v>
      </c>
      <c r="HP39" s="82">
        <f t="shared" si="48"/>
        <v>2.4144044479106221E-26</v>
      </c>
      <c r="HQ39" s="82">
        <f t="shared" si="48"/>
        <v>1.3820944214877257E-37</v>
      </c>
      <c r="HS39" s="82">
        <f t="shared" si="56"/>
        <v>4.5234539548824582E-81</v>
      </c>
      <c r="HT39" s="82">
        <f t="shared" si="49"/>
        <v>7.7017163575538816E-100</v>
      </c>
      <c r="HU39" s="82">
        <f t="shared" si="49"/>
        <v>2.2873382154607176E-125</v>
      </c>
      <c r="HV39" s="82">
        <f t="shared" si="49"/>
        <v>1.337722628455497E-128</v>
      </c>
      <c r="HW39" s="82">
        <f t="shared" si="49"/>
        <v>1.8235671541160252E-142</v>
      </c>
      <c r="HX39" s="82">
        <f t="shared" si="49"/>
        <v>9.2683532592651831E-122</v>
      </c>
      <c r="HY39" s="82">
        <f t="shared" si="49"/>
        <v>2.5010090413694817E-119</v>
      </c>
      <c r="HZ39" s="82">
        <f t="shared" si="49"/>
        <v>1.6562711173234519E-120</v>
      </c>
      <c r="IA39" s="82">
        <f t="shared" si="49"/>
        <v>1.4492594402828264E-115</v>
      </c>
      <c r="IB39" s="82">
        <f t="shared" si="49"/>
        <v>1.8594857551535315E-136</v>
      </c>
      <c r="IC39" s="82">
        <f t="shared" si="49"/>
        <v>1.53509026906111E-142</v>
      </c>
      <c r="ID39" s="82">
        <f t="shared" si="49"/>
        <v>2.4915117330693214E-132</v>
      </c>
      <c r="IE39" s="82">
        <f t="shared" si="49"/>
        <v>5.3228627665429297E-131</v>
      </c>
      <c r="IF39" s="82">
        <f t="shared" si="49"/>
        <v>2.5914678235428449E-89</v>
      </c>
      <c r="IG39" s="82">
        <f t="shared" si="49"/>
        <v>2.1792584489040578E-63</v>
      </c>
      <c r="II39" s="82">
        <f t="shared" si="57"/>
        <v>0</v>
      </c>
      <c r="IJ39" s="82">
        <f t="shared" si="50"/>
        <v>3.5868236180658407E-237</v>
      </c>
      <c r="IK39" s="82">
        <f t="shared" si="50"/>
        <v>1.8474290037322459E-300</v>
      </c>
      <c r="IL39" s="82">
        <f t="shared" si="50"/>
        <v>0</v>
      </c>
      <c r="IM39" s="82">
        <f t="shared" si="50"/>
        <v>0</v>
      </c>
      <c r="IN39" s="82">
        <f t="shared" si="50"/>
        <v>4.8076759241020429E-299</v>
      </c>
      <c r="IO39" s="82">
        <f t="shared" si="50"/>
        <v>1.423767846176823E-293</v>
      </c>
      <c r="IP39" s="82">
        <f t="shared" si="50"/>
        <v>3.3010716236151008E-295</v>
      </c>
      <c r="IQ39" s="82">
        <f t="shared" si="50"/>
        <v>2.534910429564804E-282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5.4960390082634475E-211</v>
      </c>
      <c r="IW39" s="82">
        <f t="shared" si="50"/>
        <v>1.9284911366987575E-142</v>
      </c>
      <c r="IY39" s="82">
        <f t="shared" si="58"/>
        <v>7.9370148506439555E-3</v>
      </c>
      <c r="IZ39" s="82">
        <f t="shared" si="51"/>
        <v>5.2639240956922938E-7</v>
      </c>
      <c r="JA39" s="82">
        <f t="shared" si="51"/>
        <v>1.4814601680821535E-7</v>
      </c>
      <c r="JB39" s="82">
        <f t="shared" si="51"/>
        <v>6.6377544941859358E-8</v>
      </c>
      <c r="JC39" s="82">
        <f t="shared" si="51"/>
        <v>7.1713788186415184E-8</v>
      </c>
      <c r="JD39" s="82">
        <f t="shared" si="51"/>
        <v>2.7653493642406454E-6</v>
      </c>
      <c r="JE39" s="82">
        <f t="shared" si="51"/>
        <v>5.4410605482479764E-6</v>
      </c>
      <c r="JF39" s="82">
        <f t="shared" si="51"/>
        <v>1.4280776773078507E-6</v>
      </c>
      <c r="JG39" s="82">
        <f t="shared" si="51"/>
        <v>7.5704922638671417E-6</v>
      </c>
      <c r="JH39" s="82">
        <f t="shared" si="51"/>
        <v>2.6381002228806749E-7</v>
      </c>
      <c r="JI39" s="82">
        <f t="shared" si="51"/>
        <v>3.8234330183170977E-8</v>
      </c>
      <c r="JJ39" s="82">
        <f t="shared" si="51"/>
        <v>2.3497062160260875E-8</v>
      </c>
      <c r="JK39" s="82">
        <f t="shared" si="51"/>
        <v>1.9267516999170866E-8</v>
      </c>
      <c r="JL39" s="82">
        <f t="shared" si="51"/>
        <v>1.8652427850692395E-9</v>
      </c>
      <c r="JM39" s="82">
        <f t="shared" si="51"/>
        <v>3.8169359699893146E-14</v>
      </c>
    </row>
    <row r="40" spans="2:273" x14ac:dyDescent="0.25">
      <c r="B40" s="2">
        <v>13</v>
      </c>
      <c r="C40" s="37">
        <v>0.32691199999999998</v>
      </c>
      <c r="D40" s="37">
        <v>0.31578299999999998</v>
      </c>
      <c r="E40" s="37">
        <v>0.312525</v>
      </c>
      <c r="F40" s="37">
        <v>0.31244899999999998</v>
      </c>
      <c r="G40" s="37">
        <v>0.30674299999999999</v>
      </c>
      <c r="H40" s="37">
        <v>0.30902800000000002</v>
      </c>
      <c r="I40" s="37">
        <v>0.31728699999999999</v>
      </c>
      <c r="J40" s="37">
        <v>0.325959</v>
      </c>
      <c r="K40" s="37">
        <v>0.33753300000000003</v>
      </c>
      <c r="L40" s="37">
        <v>0.33500999999999997</v>
      </c>
      <c r="M40" s="37">
        <v>0.31218499999999999</v>
      </c>
      <c r="N40" s="37">
        <v>0.31520399999999998</v>
      </c>
      <c r="O40" s="37">
        <v>0.32080399999999998</v>
      </c>
      <c r="P40" s="37">
        <v>0.30846200000000001</v>
      </c>
      <c r="Q40" s="37">
        <v>0.313747</v>
      </c>
      <c r="S40" s="4">
        <f t="shared" si="8"/>
        <v>0.33179358218177474</v>
      </c>
      <c r="T40" s="4">
        <f t="shared" si="8"/>
        <v>0.31762246034778258</v>
      </c>
      <c r="U40" s="4">
        <f t="shared" si="8"/>
        <v>0.31351852792760621</v>
      </c>
      <c r="V40" s="4">
        <f t="shared" si="8"/>
        <v>0.31145256366230484</v>
      </c>
      <c r="W40" s="4">
        <f t="shared" si="8"/>
        <v>0.3082134073795863</v>
      </c>
      <c r="X40" s="4">
        <f t="shared" si="8"/>
        <v>0.3114651392778115</v>
      </c>
      <c r="Y40" s="4">
        <f t="shared" si="8"/>
        <v>0.31348743087031378</v>
      </c>
      <c r="Z40" s="4">
        <f t="shared" si="8"/>
        <v>0.31936837691827974</v>
      </c>
      <c r="AA40" s="4">
        <f t="shared" si="8"/>
        <v>0.33962772013772369</v>
      </c>
      <c r="AB40" s="4">
        <f t="shared" si="8"/>
        <v>0.336263903171381</v>
      </c>
      <c r="AC40" s="4">
        <f t="shared" si="8"/>
        <v>0.31973258130619481</v>
      </c>
      <c r="AD40" s="4">
        <f t="shared" si="8"/>
        <v>0.31316470049013123</v>
      </c>
      <c r="AE40" s="4">
        <f t="shared" si="8"/>
        <v>0.31881100511574367</v>
      </c>
      <c r="AF40" s="4">
        <f t="shared" si="8"/>
        <v>0.31137753809049423</v>
      </c>
      <c r="AG40" s="4">
        <f t="shared" si="8"/>
        <v>0.3119715419237048</v>
      </c>
      <c r="AI40" s="4">
        <f t="shared" si="9"/>
        <v>-4.8815821817747573E-3</v>
      </c>
      <c r="AJ40" s="4">
        <f t="shared" si="9"/>
        <v>-1.8394603477825955E-3</v>
      </c>
      <c r="AK40" s="4">
        <f t="shared" si="9"/>
        <v>-9.9352792760620812E-4</v>
      </c>
      <c r="AL40" s="4">
        <f t="shared" si="9"/>
        <v>9.9643633769513906E-4</v>
      </c>
      <c r="AM40" s="4">
        <f t="shared" si="9"/>
        <v>-1.4704073795863137E-3</v>
      </c>
      <c r="AN40" s="4">
        <f t="shared" si="9"/>
        <v>-2.4371392778114731E-3</v>
      </c>
      <c r="AO40" s="4">
        <f t="shared" si="9"/>
        <v>3.7995691296862089E-3</v>
      </c>
      <c r="AP40" s="4">
        <f t="shared" si="9"/>
        <v>6.5906230817202593E-3</v>
      </c>
      <c r="AQ40" s="4">
        <f t="shared" si="9"/>
        <v>-2.0947201377236602E-3</v>
      </c>
      <c r="AR40" s="4">
        <f t="shared" si="9"/>
        <v>-1.2539031713810211E-3</v>
      </c>
      <c r="AS40" s="4">
        <f t="shared" si="9"/>
        <v>-7.5475813061948172E-3</v>
      </c>
      <c r="AT40" s="4">
        <f t="shared" si="9"/>
        <v>2.0392995098687527E-3</v>
      </c>
      <c r="AU40" s="4">
        <f t="shared" si="9"/>
        <v>1.992994884256305E-3</v>
      </c>
      <c r="AV40" s="4">
        <f t="shared" si="9"/>
        <v>-2.9155380904942185E-3</v>
      </c>
      <c r="AW40" s="4">
        <f t="shared" si="9"/>
        <v>1.7754580762951999E-3</v>
      </c>
      <c r="AY40" s="2">
        <f t="shared" si="52"/>
        <v>0.31767523500415568</v>
      </c>
      <c r="AZ40" s="2">
        <f t="shared" si="10"/>
        <v>0.31761891668255021</v>
      </c>
      <c r="BA40" s="2">
        <f t="shared" si="10"/>
        <v>0.31351752342274131</v>
      </c>
      <c r="BB40" s="2">
        <f t="shared" si="10"/>
        <v>0.3114521079011997</v>
      </c>
      <c r="BC40" s="2">
        <f t="shared" si="10"/>
        <v>0.30821285068082627</v>
      </c>
      <c r="BD40" s="2">
        <f t="shared" si="10"/>
        <v>0.31144920560584799</v>
      </c>
      <c r="BE40" s="2">
        <f t="shared" si="10"/>
        <v>0.31345871642199497</v>
      </c>
      <c r="BF40" s="2">
        <f t="shared" si="10"/>
        <v>0.31935997981620456</v>
      </c>
      <c r="BG40" s="2">
        <f t="shared" si="10"/>
        <v>0.33959285069105311</v>
      </c>
      <c r="BH40" s="2">
        <f t="shared" si="10"/>
        <v>0.33626227557930072</v>
      </c>
      <c r="BI40" s="2">
        <f t="shared" si="10"/>
        <v>0.31973229295876088</v>
      </c>
      <c r="BJ40" s="2">
        <f t="shared" si="10"/>
        <v>0.31316451560250746</v>
      </c>
      <c r="BK40" s="2">
        <f t="shared" si="10"/>
        <v>0.31881085632162942</v>
      </c>
      <c r="BL40" s="2">
        <f t="shared" si="10"/>
        <v>0.31137752198592272</v>
      </c>
      <c r="BM40" s="2">
        <f t="shared" si="10"/>
        <v>0.31197154192317211</v>
      </c>
      <c r="BO40" s="2">
        <f t="shared" si="11"/>
        <v>0.32691199999999998</v>
      </c>
      <c r="BP40" s="2">
        <f t="shared" si="12"/>
        <v>0.31578299999999998</v>
      </c>
      <c r="BQ40" s="2">
        <f t="shared" si="13"/>
        <v>0.312525</v>
      </c>
      <c r="BR40" s="2">
        <f t="shared" si="14"/>
        <v>0.31244899999999998</v>
      </c>
      <c r="BS40" s="2">
        <f t="shared" si="15"/>
        <v>0.30674299999999999</v>
      </c>
      <c r="BT40" s="2">
        <f t="shared" si="16"/>
        <v>0.30902800000000002</v>
      </c>
      <c r="BU40" s="2">
        <f t="shared" si="17"/>
        <v>0.31728699999999999</v>
      </c>
      <c r="BV40" s="2">
        <f t="shared" si="18"/>
        <v>0.325959</v>
      </c>
      <c r="BW40" s="2">
        <f t="shared" si="19"/>
        <v>0.33753300000000003</v>
      </c>
      <c r="BX40" s="2">
        <f t="shared" si="20"/>
        <v>0.33500999999999997</v>
      </c>
      <c r="BY40" s="2">
        <f t="shared" si="21"/>
        <v>0.31218499999999999</v>
      </c>
      <c r="BZ40" s="2">
        <f t="shared" si="22"/>
        <v>0.31520399999999998</v>
      </c>
      <c r="CA40" s="2">
        <f t="shared" si="23"/>
        <v>0.32080399999999998</v>
      </c>
      <c r="CB40" s="2">
        <f t="shared" si="24"/>
        <v>0.30846200000000001</v>
      </c>
      <c r="CC40" s="2">
        <f t="shared" si="25"/>
        <v>0.313747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0.32513954285714286</v>
      </c>
      <c r="DL40" s="2">
        <f t="shared" si="42"/>
        <v>0.31847532531194289</v>
      </c>
      <c r="DM40" s="2">
        <f t="shared" si="42"/>
        <v>0.31366559999999999</v>
      </c>
      <c r="DN40" s="2">
        <f t="shared" si="42"/>
        <v>0.30909689971988791</v>
      </c>
      <c r="DO40" s="2">
        <f t="shared" si="42"/>
        <v>0.30836102540106958</v>
      </c>
      <c r="DP40" s="2">
        <f t="shared" si="42"/>
        <v>0.31388185960591131</v>
      </c>
      <c r="DQ40" s="2">
        <f t="shared" si="42"/>
        <v>0.31732895812807876</v>
      </c>
      <c r="DR40" s="2">
        <f t="shared" si="42"/>
        <v>0.32106987832512318</v>
      </c>
      <c r="DS40" s="2">
        <f t="shared" si="42"/>
        <v>0.34168849616858232</v>
      </c>
      <c r="DT40" s="2">
        <f t="shared" si="42"/>
        <v>0.33851973625366566</v>
      </c>
      <c r="DU40" s="2">
        <f t="shared" si="42"/>
        <v>0.31760946156417114</v>
      </c>
      <c r="DV40" s="2">
        <f t="shared" si="42"/>
        <v>0.31330931229946524</v>
      </c>
      <c r="DW40" s="2">
        <f t="shared" si="42"/>
        <v>0.32056861568627443</v>
      </c>
      <c r="DX40" s="2">
        <f t="shared" si="42"/>
        <v>0.31064536628733991</v>
      </c>
      <c r="DY40" s="2">
        <f t="shared" si="42"/>
        <v>0.31154828372434012</v>
      </c>
      <c r="EA40" s="2">
        <f t="shared" si="43"/>
        <v>0.30928211683917861</v>
      </c>
      <c r="EB40" s="2">
        <f t="shared" si="43"/>
        <v>0.31209975449858274</v>
      </c>
      <c r="EC40" s="2">
        <f t="shared" si="43"/>
        <v>0.3123688853798508</v>
      </c>
      <c r="ED40" s="2">
        <f t="shared" si="43"/>
        <v>0.33036370389170894</v>
      </c>
      <c r="EE40" s="2">
        <f t="shared" si="43"/>
        <v>0.30726930647311806</v>
      </c>
      <c r="EF40" s="2">
        <f t="shared" si="43"/>
        <v>0.30098985350927515</v>
      </c>
      <c r="EG40" s="2">
        <f t="shared" si="43"/>
        <v>0.29775554420126998</v>
      </c>
      <c r="EH40" s="2">
        <f t="shared" si="43"/>
        <v>0.31169379118667467</v>
      </c>
      <c r="EI40" s="2">
        <f t="shared" si="43"/>
        <v>0.33125771210316052</v>
      </c>
      <c r="EJ40" s="2">
        <f t="shared" si="43"/>
        <v>0.3234903608997336</v>
      </c>
      <c r="EK40" s="2">
        <f t="shared" si="43"/>
        <v>0.33330488122232671</v>
      </c>
      <c r="EL40" s="2">
        <f t="shared" si="43"/>
        <v>0.31213694633403222</v>
      </c>
      <c r="EM40" s="2">
        <f t="shared" si="43"/>
        <v>0.30509749777340661</v>
      </c>
      <c r="EN40" s="2">
        <f t="shared" si="43"/>
        <v>0.31840390178571426</v>
      </c>
      <c r="EO40" s="2">
        <f t="shared" si="43"/>
        <v>0.31835219125257785</v>
      </c>
      <c r="EQ40" s="2">
        <f t="shared" si="44"/>
        <v>0.30928211683917861</v>
      </c>
      <c r="ER40" s="2">
        <f t="shared" si="44"/>
        <v>0.30882851536927186</v>
      </c>
      <c r="ES40" s="2">
        <f t="shared" si="44"/>
        <v>0.30628533813312059</v>
      </c>
      <c r="ET40" s="2">
        <f t="shared" si="44"/>
        <v>0.32752803847055134</v>
      </c>
      <c r="EU40" s="2">
        <f t="shared" si="44"/>
        <v>0.3091046287162792</v>
      </c>
      <c r="EV40" s="2">
        <f t="shared" si="44"/>
        <v>0.30529171923642084</v>
      </c>
      <c r="EW40" s="2">
        <f t="shared" si="44"/>
        <v>0.30015131816725532</v>
      </c>
      <c r="EX40" s="2">
        <f t="shared" si="44"/>
        <v>0.31331985984839605</v>
      </c>
      <c r="EY40" s="2">
        <f t="shared" si="44"/>
        <v>0.32375374535215812</v>
      </c>
      <c r="EZ40" s="2">
        <f t="shared" si="44"/>
        <v>0.31533259706431499</v>
      </c>
      <c r="FA40" s="2">
        <f t="shared" si="44"/>
        <v>0.32394833137528467</v>
      </c>
      <c r="FB40" s="2">
        <f t="shared" si="44"/>
        <v>0.30525395022754914</v>
      </c>
      <c r="FC40" s="2">
        <f t="shared" si="44"/>
        <v>0.30033630277098605</v>
      </c>
      <c r="FD40" s="2">
        <f t="shared" si="44"/>
        <v>0.29783816299129628</v>
      </c>
      <c r="FE40" s="2">
        <f t="shared" si="44"/>
        <v>0.30756058617089954</v>
      </c>
      <c r="FG40" s="2">
        <f t="shared" si="45"/>
        <v>0.47071371132560719</v>
      </c>
      <c r="FH40" s="2">
        <f t="shared" si="45"/>
        <v>0.1343222547129399</v>
      </c>
      <c r="FI40" s="2">
        <f t="shared" si="45"/>
        <v>0.11417034467071407</v>
      </c>
      <c r="FJ40" s="2">
        <f t="shared" si="45"/>
        <v>0.11074643401507665</v>
      </c>
      <c r="FK40" s="2">
        <f t="shared" si="45"/>
        <v>0.13573891173254457</v>
      </c>
      <c r="FL40" s="2">
        <f t="shared" si="45"/>
        <v>0.18869815752908176</v>
      </c>
      <c r="FM40" s="2">
        <f t="shared" si="45"/>
        <v>0.19773079510765135</v>
      </c>
      <c r="FN40" s="2">
        <f t="shared" si="45"/>
        <v>0.18237011022505395</v>
      </c>
      <c r="FO40" s="2">
        <f t="shared" si="45"/>
        <v>0.20090033388529135</v>
      </c>
      <c r="FP40" s="2">
        <f t="shared" si="45"/>
        <v>0.15019775630754564</v>
      </c>
      <c r="FQ40" s="2">
        <f t="shared" si="45"/>
        <v>0.13525732109904845</v>
      </c>
      <c r="FR40" s="2">
        <f t="shared" si="45"/>
        <v>0.12346570425090361</v>
      </c>
      <c r="FS40" s="2">
        <f t="shared" si="45"/>
        <v>0.11361382018990332</v>
      </c>
      <c r="FT40" s="2">
        <f t="shared" si="45"/>
        <v>9.4378398923241208E-2</v>
      </c>
      <c r="FU40" s="2">
        <f t="shared" si="45"/>
        <v>6.2212200447375E-2</v>
      </c>
      <c r="FW40" s="2">
        <f t="shared" si="54"/>
        <v>1.212752743170068E-10</v>
      </c>
      <c r="FX40" s="2">
        <f t="shared" si="46"/>
        <v>8.4318691064199082E-6</v>
      </c>
      <c r="FY40" s="2">
        <f t="shared" si="46"/>
        <v>4.9678477854871271E-6</v>
      </c>
      <c r="FZ40" s="2">
        <f t="shared" si="46"/>
        <v>5.1288188817668512E-6</v>
      </c>
      <c r="GA40" s="2">
        <f t="shared" si="46"/>
        <v>7.6384159222840969E-6</v>
      </c>
      <c r="GB40" s="2">
        <f t="shared" si="46"/>
        <v>1.0180983885170311E-5</v>
      </c>
      <c r="GC40" s="2">
        <f t="shared" si="46"/>
        <v>1.043196711925174E-5</v>
      </c>
      <c r="GD40" s="2">
        <f t="shared" si="46"/>
        <v>1.2014252762333833E-5</v>
      </c>
      <c r="GE40" s="2">
        <f t="shared" si="46"/>
        <v>1.2989943024377569E-5</v>
      </c>
      <c r="GF40" s="2">
        <f t="shared" si="46"/>
        <v>1.00784359697401E-5</v>
      </c>
      <c r="GG40" s="2">
        <f t="shared" si="46"/>
        <v>9.5143935693871878E-6</v>
      </c>
      <c r="GH40" s="2">
        <f t="shared" si="46"/>
        <v>7.2217672414472301E-6</v>
      </c>
      <c r="GI40" s="2">
        <f t="shared" si="46"/>
        <v>5.5775820203173174E-6</v>
      </c>
      <c r="GJ40" s="2">
        <f t="shared" si="46"/>
        <v>4.0095687174218254E-6</v>
      </c>
      <c r="GK40" s="2">
        <f t="shared" si="46"/>
        <v>2.5816493433476536E-6</v>
      </c>
      <c r="GM40" s="82">
        <f t="shared" si="55"/>
        <v>9.690773719110507E-3</v>
      </c>
      <c r="GN40" s="82">
        <f t="shared" si="47"/>
        <v>9.6864560084102172E-7</v>
      </c>
      <c r="GO40" s="82">
        <f t="shared" si="47"/>
        <v>2.8014819313623814E-7</v>
      </c>
      <c r="GP40" s="82">
        <f t="shared" si="47"/>
        <v>1.3068030572752051E-7</v>
      </c>
      <c r="GQ40" s="82">
        <f t="shared" si="47"/>
        <v>1.5210118738936573E-7</v>
      </c>
      <c r="GR40" s="82">
        <f t="shared" si="47"/>
        <v>5.1745260374713997E-6</v>
      </c>
      <c r="GS40" s="82">
        <f t="shared" si="47"/>
        <v>9.8377369440928509E-6</v>
      </c>
      <c r="GT40" s="82">
        <f t="shared" si="47"/>
        <v>2.775044457268968E-6</v>
      </c>
      <c r="GU40" s="82">
        <f t="shared" si="47"/>
        <v>1.3407336630673551E-5</v>
      </c>
      <c r="GV40" s="82">
        <f t="shared" si="47"/>
        <v>5.330618485357114E-7</v>
      </c>
      <c r="GW40" s="82">
        <f t="shared" si="47"/>
        <v>8.4622157376108809E-8</v>
      </c>
      <c r="GX40" s="82">
        <f t="shared" si="47"/>
        <v>5.1619862159719342E-8</v>
      </c>
      <c r="GY40" s="82">
        <f t="shared" si="47"/>
        <v>4.1430985068562653E-8</v>
      </c>
      <c r="GZ40" s="82">
        <f t="shared" si="47"/>
        <v>4.3110417181034306E-9</v>
      </c>
      <c r="HA40" s="82">
        <f t="shared" si="47"/>
        <v>1.3545920581179956E-13</v>
      </c>
      <c r="HC40" s="82">
        <f t="shared" si="59"/>
        <v>4.8794937372044443E-8</v>
      </c>
      <c r="HD40" s="82">
        <f t="shared" si="48"/>
        <v>6.2921933790693851E-19</v>
      </c>
      <c r="HE40" s="82">
        <f t="shared" si="48"/>
        <v>8.5020226396503777E-23</v>
      </c>
      <c r="HF40" s="82">
        <f t="shared" si="48"/>
        <v>3.3217901650608709E-23</v>
      </c>
      <c r="HG40" s="82">
        <f t="shared" si="48"/>
        <v>1.1532470290594716E-23</v>
      </c>
      <c r="HH40" s="82">
        <f t="shared" si="48"/>
        <v>1.24906713349601E-19</v>
      </c>
      <c r="HI40" s="82">
        <f t="shared" si="48"/>
        <v>3.617818179165469E-19</v>
      </c>
      <c r="HJ40" s="82">
        <f t="shared" si="48"/>
        <v>1.4764764566352195E-19</v>
      </c>
      <c r="HK40" s="82">
        <f t="shared" si="48"/>
        <v>5.1410982538714389E-19</v>
      </c>
      <c r="HL40" s="82">
        <f t="shared" si="48"/>
        <v>8.706781739629802E-23</v>
      </c>
      <c r="HM40" s="82">
        <f t="shared" si="48"/>
        <v>1.2008167007893254E-23</v>
      </c>
      <c r="HN40" s="82">
        <f t="shared" si="48"/>
        <v>1.7703129211686131E-22</v>
      </c>
      <c r="HO40" s="82">
        <f t="shared" si="48"/>
        <v>1.1344708581395663E-22</v>
      </c>
      <c r="HP40" s="82">
        <f t="shared" si="48"/>
        <v>1.2958675784008068E-25</v>
      </c>
      <c r="HQ40" s="82">
        <f t="shared" si="48"/>
        <v>1.4955729157929987E-36</v>
      </c>
      <c r="HS40" s="82">
        <f t="shared" si="56"/>
        <v>6.235263883822968E-80</v>
      </c>
      <c r="HT40" s="82">
        <f t="shared" si="49"/>
        <v>6.9922729603756153E-98</v>
      </c>
      <c r="HU40" s="82">
        <f t="shared" si="49"/>
        <v>5.3604154407842259E-123</v>
      </c>
      <c r="HV40" s="82">
        <f t="shared" si="49"/>
        <v>3.6861858309894387E-126</v>
      </c>
      <c r="HW40" s="82">
        <f t="shared" si="49"/>
        <v>1.2114383194974083E-139</v>
      </c>
      <c r="HX40" s="82">
        <f t="shared" si="49"/>
        <v>2.7536215147344754E-119</v>
      </c>
      <c r="HY40" s="82">
        <f t="shared" si="49"/>
        <v>6.7343034551545375E-117</v>
      </c>
      <c r="HZ40" s="82">
        <f t="shared" si="49"/>
        <v>4.9938237255255708E-118</v>
      </c>
      <c r="IA40" s="82">
        <f t="shared" si="49"/>
        <v>3.5539229129126175E-113</v>
      </c>
      <c r="IB40" s="82">
        <f t="shared" si="49"/>
        <v>1.0914942409174358E-133</v>
      </c>
      <c r="IC40" s="82">
        <f t="shared" si="49"/>
        <v>1.1204276696377189E-139</v>
      </c>
      <c r="ID40" s="82">
        <f t="shared" si="49"/>
        <v>9.5792448242856645E-130</v>
      </c>
      <c r="IE40" s="82">
        <f t="shared" si="49"/>
        <v>1.6670267188968461E-128</v>
      </c>
      <c r="IF40" s="82">
        <f t="shared" si="49"/>
        <v>1.1353910264437525E-87</v>
      </c>
      <c r="IG40" s="82">
        <f t="shared" si="49"/>
        <v>2.8040883312949603E-62</v>
      </c>
      <c r="II40" s="82">
        <f t="shared" si="57"/>
        <v>0</v>
      </c>
      <c r="IJ40" s="82">
        <f t="shared" si="50"/>
        <v>1.6489850584819807E-233</v>
      </c>
      <c r="IK40" s="82">
        <f t="shared" si="50"/>
        <v>5.1920387781966732E-296</v>
      </c>
      <c r="IL40" s="82">
        <f t="shared" si="50"/>
        <v>3.2664484912726658E-304</v>
      </c>
      <c r="IM40" s="82">
        <f t="shared" si="50"/>
        <v>0</v>
      </c>
      <c r="IN40" s="82">
        <f t="shared" si="50"/>
        <v>2.4138300373246292E-294</v>
      </c>
      <c r="IO40" s="82">
        <f t="shared" si="50"/>
        <v>5.988471810193684E-289</v>
      </c>
      <c r="IP40" s="82">
        <f t="shared" si="50"/>
        <v>1.6815601707937262E-290</v>
      </c>
      <c r="IQ40" s="82">
        <f t="shared" si="50"/>
        <v>8.6109432200834476E-278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5.0183268909139675E-308</v>
      </c>
      <c r="IV40" s="82">
        <f t="shared" si="50"/>
        <v>6.3442811258701465E-208</v>
      </c>
      <c r="IW40" s="82">
        <f t="shared" si="50"/>
        <v>1.8803423478191069E-140</v>
      </c>
      <c r="IY40" s="82">
        <f t="shared" si="58"/>
        <v>9.6908225140478789E-3</v>
      </c>
      <c r="IZ40" s="82">
        <f t="shared" si="51"/>
        <v>9.6864560084165086E-7</v>
      </c>
      <c r="JA40" s="82">
        <f t="shared" si="51"/>
        <v>2.8014819313623825E-7</v>
      </c>
      <c r="JB40" s="82">
        <f t="shared" si="51"/>
        <v>1.3068030572752054E-7</v>
      </c>
      <c r="JC40" s="82">
        <f t="shared" si="51"/>
        <v>1.5210118738936573E-7</v>
      </c>
      <c r="JD40" s="82">
        <f t="shared" si="51"/>
        <v>5.1745260374715243E-6</v>
      </c>
      <c r="JE40" s="82">
        <f t="shared" si="51"/>
        <v>9.8377369440932135E-6</v>
      </c>
      <c r="JF40" s="82">
        <f t="shared" si="51"/>
        <v>2.7750444572691158E-6</v>
      </c>
      <c r="JG40" s="82">
        <f t="shared" si="51"/>
        <v>1.3407336630674064E-5</v>
      </c>
      <c r="JH40" s="82">
        <f t="shared" si="51"/>
        <v>5.3306184853571151E-7</v>
      </c>
      <c r="JI40" s="82">
        <f t="shared" si="51"/>
        <v>8.4622157376108822E-8</v>
      </c>
      <c r="JJ40" s="82">
        <f t="shared" si="51"/>
        <v>5.1619862159719521E-8</v>
      </c>
      <c r="JK40" s="82">
        <f t="shared" si="51"/>
        <v>4.1430985068562765E-8</v>
      </c>
      <c r="JL40" s="82">
        <f t="shared" si="51"/>
        <v>4.3110417181034306E-9</v>
      </c>
      <c r="JM40" s="82">
        <f t="shared" si="51"/>
        <v>1.3545920581179956E-13</v>
      </c>
    </row>
    <row r="41" spans="2:273" x14ac:dyDescent="0.25">
      <c r="B41" s="2">
        <v>14</v>
      </c>
      <c r="C41" s="37">
        <v>0.32678600000000002</v>
      </c>
      <c r="D41" s="37">
        <v>0.316944</v>
      </c>
      <c r="E41" s="37">
        <v>0.31203900000000001</v>
      </c>
      <c r="F41" s="37">
        <v>0.31063200000000002</v>
      </c>
      <c r="G41" s="37">
        <v>0.30358299999999999</v>
      </c>
      <c r="H41" s="37">
        <v>0.31338700000000003</v>
      </c>
      <c r="I41" s="37">
        <v>0.31826900000000002</v>
      </c>
      <c r="J41" s="37">
        <v>0.32169799999999998</v>
      </c>
      <c r="K41" s="37">
        <v>0.33872799999999997</v>
      </c>
      <c r="L41" s="37">
        <v>0.33135700000000001</v>
      </c>
      <c r="M41" s="37">
        <v>0.31424000000000002</v>
      </c>
      <c r="N41" s="37">
        <v>0.311309</v>
      </c>
      <c r="O41" s="37">
        <v>0.32274599999999998</v>
      </c>
      <c r="P41" s="37">
        <v>0.309666</v>
      </c>
      <c r="Q41" s="37">
        <v>0.310784</v>
      </c>
      <c r="S41" s="4">
        <f t="shared" si="8"/>
        <v>0.33425362855367757</v>
      </c>
      <c r="T41" s="4">
        <f t="shared" si="8"/>
        <v>0.31810840685711023</v>
      </c>
      <c r="U41" s="4">
        <f t="shared" si="8"/>
        <v>0.31412297147972462</v>
      </c>
      <c r="V41" s="4">
        <f t="shared" si="8"/>
        <v>0.3122892256652845</v>
      </c>
      <c r="W41" s="4">
        <f t="shared" si="8"/>
        <v>0.308871289724092</v>
      </c>
      <c r="X41" s="4">
        <f t="shared" si="8"/>
        <v>0.3121570183334475</v>
      </c>
      <c r="Y41" s="4">
        <f t="shared" si="8"/>
        <v>0.31390813396198458</v>
      </c>
      <c r="Z41" s="4">
        <f t="shared" si="8"/>
        <v>0.31969380421300536</v>
      </c>
      <c r="AA41" s="4">
        <f t="shared" si="8"/>
        <v>0.33995616257493178</v>
      </c>
      <c r="AB41" s="4">
        <f t="shared" si="8"/>
        <v>0.33672894973859524</v>
      </c>
      <c r="AC41" s="4">
        <f t="shared" si="8"/>
        <v>0.32060325069040541</v>
      </c>
      <c r="AD41" s="4">
        <f t="shared" si="8"/>
        <v>0.31365715615388751</v>
      </c>
      <c r="AE41" s="4">
        <f t="shared" si="8"/>
        <v>0.31919411103167472</v>
      </c>
      <c r="AF41" s="4">
        <f t="shared" si="8"/>
        <v>0.31185375927892534</v>
      </c>
      <c r="AG41" s="4">
        <f t="shared" si="8"/>
        <v>0.3122620418115199</v>
      </c>
      <c r="AI41" s="4">
        <f t="shared" si="9"/>
        <v>-7.4676285536775522E-3</v>
      </c>
      <c r="AJ41" s="4">
        <f t="shared" si="9"/>
        <v>-1.1644068571102228E-3</v>
      </c>
      <c r="AK41" s="4">
        <f t="shared" si="9"/>
        <v>-2.0839714797246112E-3</v>
      </c>
      <c r="AL41" s="4">
        <f t="shared" si="9"/>
        <v>-1.6572256652844786E-3</v>
      </c>
      <c r="AM41" s="4">
        <f t="shared" si="9"/>
        <v>-5.2882897240920101E-3</v>
      </c>
      <c r="AN41" s="4">
        <f t="shared" si="9"/>
        <v>1.2299816665525265E-3</v>
      </c>
      <c r="AO41" s="4">
        <f t="shared" si="9"/>
        <v>4.3608660380154429E-3</v>
      </c>
      <c r="AP41" s="4">
        <f t="shared" si="9"/>
        <v>2.0041957869946225E-3</v>
      </c>
      <c r="AQ41" s="4">
        <f t="shared" si="9"/>
        <v>-1.2281625749318015E-3</v>
      </c>
      <c r="AR41" s="4">
        <f t="shared" si="9"/>
        <v>-5.3719497385952275E-3</v>
      </c>
      <c r="AS41" s="4">
        <f t="shared" si="9"/>
        <v>-6.3632506904053865E-3</v>
      </c>
      <c r="AT41" s="4">
        <f t="shared" si="9"/>
        <v>-2.348156153887504E-3</v>
      </c>
      <c r="AU41" s="4">
        <f t="shared" si="9"/>
        <v>3.5518889683252564E-3</v>
      </c>
      <c r="AV41" s="4">
        <f t="shared" si="9"/>
        <v>-2.1877592789253386E-3</v>
      </c>
      <c r="AW41" s="4">
        <f t="shared" si="9"/>
        <v>-1.4780418115198923E-3</v>
      </c>
      <c r="AY41" s="2">
        <f t="shared" si="52"/>
        <v>0.31745618727202607</v>
      </c>
      <c r="AZ41" s="2">
        <f t="shared" si="10"/>
        <v>0.31810211856545767</v>
      </c>
      <c r="BA41" s="2">
        <f t="shared" si="10"/>
        <v>0.31412113802942354</v>
      </c>
      <c r="BB41" s="2">
        <f t="shared" si="10"/>
        <v>0.31228836072410532</v>
      </c>
      <c r="BC41" s="2">
        <f t="shared" si="10"/>
        <v>0.30887015856367145</v>
      </c>
      <c r="BD41" s="2">
        <f t="shared" si="10"/>
        <v>0.31212845319026683</v>
      </c>
      <c r="BE41" s="2">
        <f t="shared" si="10"/>
        <v>0.31385834421236553</v>
      </c>
      <c r="BF41" s="2">
        <f t="shared" si="10"/>
        <v>0.31967819221442945</v>
      </c>
      <c r="BG41" s="2">
        <f t="shared" si="10"/>
        <v>0.33989688720459693</v>
      </c>
      <c r="BH41" s="2">
        <f t="shared" si="10"/>
        <v>0.33672579757904236</v>
      </c>
      <c r="BI41" s="2">
        <f t="shared" si="10"/>
        <v>0.32060264041486985</v>
      </c>
      <c r="BJ41" s="2">
        <f t="shared" si="10"/>
        <v>0.31365676701000156</v>
      </c>
      <c r="BK41" s="2">
        <f t="shared" si="10"/>
        <v>0.31919380382536239</v>
      </c>
      <c r="BL41" s="2">
        <f t="shared" si="10"/>
        <v>0.31185372354618329</v>
      </c>
      <c r="BM41" s="2">
        <f t="shared" si="10"/>
        <v>0.31226204180972006</v>
      </c>
      <c r="BO41" s="2" t="str">
        <f t="shared" si="11"/>
        <v/>
      </c>
      <c r="BP41" s="2">
        <f t="shared" si="12"/>
        <v>0.316944</v>
      </c>
      <c r="BQ41" s="2">
        <f t="shared" si="13"/>
        <v>0.31203900000000001</v>
      </c>
      <c r="BR41" s="2">
        <f t="shared" si="14"/>
        <v>0.31063200000000002</v>
      </c>
      <c r="BS41" s="2">
        <f t="shared" si="15"/>
        <v>0.30358299999999999</v>
      </c>
      <c r="BT41" s="2">
        <f t="shared" si="16"/>
        <v>0.31338700000000003</v>
      </c>
      <c r="BU41" s="2">
        <f t="shared" si="17"/>
        <v>0.31826900000000002</v>
      </c>
      <c r="BV41" s="2">
        <f t="shared" si="18"/>
        <v>0.32169799999999998</v>
      </c>
      <c r="BW41" s="2">
        <f t="shared" si="19"/>
        <v>0.33872799999999997</v>
      </c>
      <c r="BX41" s="2">
        <f t="shared" si="20"/>
        <v>0.33135700000000001</v>
      </c>
      <c r="BY41" s="2">
        <f t="shared" si="21"/>
        <v>0.31424000000000002</v>
      </c>
      <c r="BZ41" s="2">
        <f t="shared" si="22"/>
        <v>0.311309</v>
      </c>
      <c r="CA41" s="2">
        <f t="shared" si="23"/>
        <v>0.32274599999999998</v>
      </c>
      <c r="CB41" s="2">
        <f t="shared" si="24"/>
        <v>0.309666</v>
      </c>
      <c r="CC41" s="2">
        <f t="shared" si="25"/>
        <v>0.310784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0.32568195604395606</v>
      </c>
      <c r="DL41" s="2">
        <f t="shared" si="42"/>
        <v>0.31917069162210332</v>
      </c>
      <c r="DM41" s="2">
        <f t="shared" si="42"/>
        <v>0.31441384285714286</v>
      </c>
      <c r="DN41" s="2">
        <f t="shared" si="42"/>
        <v>0.30987997478991591</v>
      </c>
      <c r="DO41" s="2">
        <f t="shared" si="42"/>
        <v>0.30919498663101608</v>
      </c>
      <c r="DP41" s="2">
        <f t="shared" si="42"/>
        <v>0.31501951724137928</v>
      </c>
      <c r="DQ41" s="2">
        <f t="shared" si="42"/>
        <v>0.31824625615763541</v>
      </c>
      <c r="DR41" s="2">
        <f t="shared" si="42"/>
        <v>0.32167610344827591</v>
      </c>
      <c r="DS41" s="2">
        <f t="shared" si="42"/>
        <v>0.34238993240284615</v>
      </c>
      <c r="DT41" s="2">
        <f t="shared" si="42"/>
        <v>0.3393589292521994</v>
      </c>
      <c r="DU41" s="2">
        <f t="shared" si="42"/>
        <v>0.31849864104278075</v>
      </c>
      <c r="DV41" s="2">
        <f t="shared" si="42"/>
        <v>0.31393743315508021</v>
      </c>
      <c r="DW41" s="2">
        <f t="shared" si="42"/>
        <v>0.32120574033613436</v>
      </c>
      <c r="DX41" s="2">
        <f t="shared" si="42"/>
        <v>0.31114299573257465</v>
      </c>
      <c r="DY41" s="2">
        <f t="shared" si="42"/>
        <v>0.31183783852639291</v>
      </c>
      <c r="EA41" s="2">
        <f t="shared" si="43"/>
        <v>0.30902069771964441</v>
      </c>
      <c r="EB41" s="2">
        <f t="shared" si="43"/>
        <v>0.31182155980564169</v>
      </c>
      <c r="EC41" s="2">
        <f t="shared" si="43"/>
        <v>0.31205018007488527</v>
      </c>
      <c r="ED41" s="2">
        <f t="shared" si="43"/>
        <v>0.32992537957111773</v>
      </c>
      <c r="EE41" s="2">
        <f t="shared" si="43"/>
        <v>0.30698382733559049</v>
      </c>
      <c r="EF41" s="2">
        <f t="shared" si="43"/>
        <v>0.30079188883424851</v>
      </c>
      <c r="EG41" s="2">
        <f t="shared" si="43"/>
        <v>0.29762129468016107</v>
      </c>
      <c r="EH41" s="2">
        <f t="shared" si="43"/>
        <v>0.31150888909547458</v>
      </c>
      <c r="EI41" s="2">
        <f t="shared" si="43"/>
        <v>0.33085358626739697</v>
      </c>
      <c r="EJ41" s="2">
        <f t="shared" si="43"/>
        <v>0.32313923889708845</v>
      </c>
      <c r="EK41" s="2">
        <f t="shared" si="43"/>
        <v>0.33287124134576695</v>
      </c>
      <c r="EL41" s="2">
        <f t="shared" si="43"/>
        <v>0.31183992833728014</v>
      </c>
      <c r="EM41" s="2">
        <f t="shared" si="43"/>
        <v>0.30487855186733331</v>
      </c>
      <c r="EN41" s="2">
        <f t="shared" si="43"/>
        <v>0.31807441071428566</v>
      </c>
      <c r="EO41" s="2">
        <f t="shared" si="43"/>
        <v>0.31809429277654494</v>
      </c>
      <c r="EQ41" s="2">
        <f t="shared" si="44"/>
        <v>0.30902069771964441</v>
      </c>
      <c r="ER41" s="2">
        <f t="shared" si="44"/>
        <v>0.30858835263157386</v>
      </c>
      <c r="ES41" s="2">
        <f t="shared" si="44"/>
        <v>0.30603305289095056</v>
      </c>
      <c r="ET41" s="2">
        <f t="shared" si="44"/>
        <v>0.32712075398782114</v>
      </c>
      <c r="EU41" s="2">
        <f t="shared" si="44"/>
        <v>0.3087977421427241</v>
      </c>
      <c r="EV41" s="2">
        <f t="shared" si="44"/>
        <v>0.30504058755787933</v>
      </c>
      <c r="EW41" s="2">
        <f t="shared" si="44"/>
        <v>0.2999872431783529</v>
      </c>
      <c r="EX41" s="2">
        <f t="shared" si="44"/>
        <v>0.31311474489915542</v>
      </c>
      <c r="EY41" s="2">
        <f t="shared" si="44"/>
        <v>0.32344197458624374</v>
      </c>
      <c r="EZ41" s="2">
        <f t="shared" si="44"/>
        <v>0.31507990020709897</v>
      </c>
      <c r="FA41" s="2">
        <f t="shared" si="44"/>
        <v>0.32362611850601997</v>
      </c>
      <c r="FB41" s="2">
        <f t="shared" si="44"/>
        <v>0.30503704068322629</v>
      </c>
      <c r="FC41" s="2">
        <f t="shared" si="44"/>
        <v>0.30017054783977559</v>
      </c>
      <c r="FD41" s="2">
        <f t="shared" si="44"/>
        <v>0.29773411007032113</v>
      </c>
      <c r="FE41" s="2">
        <f t="shared" si="44"/>
        <v>0.30742682914677016</v>
      </c>
      <c r="FG41" s="2">
        <f t="shared" si="45"/>
        <v>0.49370633428852129</v>
      </c>
      <c r="FH41" s="2">
        <f t="shared" si="45"/>
        <v>0.14539719672875498</v>
      </c>
      <c r="FI41" s="2">
        <f t="shared" si="45"/>
        <v>0.12382140710475388</v>
      </c>
      <c r="FJ41" s="2">
        <f t="shared" si="45"/>
        <v>0.12014732217527566</v>
      </c>
      <c r="FK41" s="2">
        <f t="shared" si="45"/>
        <v>0.14691083550092207</v>
      </c>
      <c r="FL41" s="2">
        <f t="shared" si="45"/>
        <v>0.20320403355519542</v>
      </c>
      <c r="FM41" s="2">
        <f t="shared" si="45"/>
        <v>0.21274895532572238</v>
      </c>
      <c r="FN41" s="2">
        <f t="shared" si="45"/>
        <v>0.19650735383561857</v>
      </c>
      <c r="FO41" s="2">
        <f t="shared" si="45"/>
        <v>0.21609438587604549</v>
      </c>
      <c r="FP41" s="2">
        <f t="shared" si="45"/>
        <v>0.16233618235458314</v>
      </c>
      <c r="FQ41" s="2">
        <f t="shared" si="45"/>
        <v>0.14639632187436977</v>
      </c>
      <c r="FR41" s="2">
        <f t="shared" si="45"/>
        <v>0.13378385308046409</v>
      </c>
      <c r="FS41" s="2">
        <f t="shared" si="45"/>
        <v>0.1232243825631985</v>
      </c>
      <c r="FT41" s="2">
        <f t="shared" si="45"/>
        <v>0.10255009109141712</v>
      </c>
      <c r="FU41" s="2">
        <f t="shared" si="45"/>
        <v>6.7807333512529044E-2</v>
      </c>
      <c r="FW41" s="2">
        <f t="shared" si="54"/>
        <v>1.3297569401832562E-10</v>
      </c>
      <c r="FX41" s="2">
        <f t="shared" si="46"/>
        <v>9.2453531069063976E-6</v>
      </c>
      <c r="FY41" s="2">
        <f t="shared" si="46"/>
        <v>5.4471341677933792E-6</v>
      </c>
      <c r="FZ41" s="2">
        <f t="shared" si="46"/>
        <v>5.6236352931421387E-6</v>
      </c>
      <c r="GA41" s="2">
        <f t="shared" si="46"/>
        <v>8.3753503397218464E-6</v>
      </c>
      <c r="GB41" s="2">
        <f t="shared" si="46"/>
        <v>1.1163215880384163E-5</v>
      </c>
      <c r="GC41" s="2">
        <f t="shared" si="46"/>
        <v>1.1438412976867123E-5</v>
      </c>
      <c r="GD41" s="2">
        <f t="shared" si="46"/>
        <v>1.3173350927444063E-5</v>
      </c>
      <c r="GE41" s="2">
        <f t="shared" si="46"/>
        <v>1.4243171445170763E-5</v>
      </c>
      <c r="GF41" s="2">
        <f t="shared" si="46"/>
        <v>1.1050774546832092E-5</v>
      </c>
      <c r="GG41" s="2">
        <f t="shared" si="46"/>
        <v>1.043231552220664E-5</v>
      </c>
      <c r="GH41" s="2">
        <f t="shared" si="46"/>
        <v>7.918504800704607E-6</v>
      </c>
      <c r="GI41" s="2">
        <f t="shared" si="46"/>
        <v>6.1156937815313225E-6</v>
      </c>
      <c r="GJ41" s="2">
        <f t="shared" si="46"/>
        <v>4.3964029739040735E-6</v>
      </c>
      <c r="GK41" s="2">
        <f t="shared" si="46"/>
        <v>2.8307215100121373E-6</v>
      </c>
      <c r="GM41" s="82">
        <f t="shared" si="55"/>
        <v>1.1782053368772088E-2</v>
      </c>
      <c r="GN41" s="82">
        <f t="shared" si="47"/>
        <v>1.7584296800442956E-6</v>
      </c>
      <c r="GO41" s="82">
        <f t="shared" si="47"/>
        <v>5.2260855595320735E-7</v>
      </c>
      <c r="GP41" s="82">
        <f t="shared" si="47"/>
        <v>2.5353827259614254E-7</v>
      </c>
      <c r="GQ41" s="82">
        <f t="shared" si="47"/>
        <v>3.1679410952422604E-7</v>
      </c>
      <c r="GR41" s="82">
        <f t="shared" si="47"/>
        <v>9.5265954017057675E-6</v>
      </c>
      <c r="GS41" s="82">
        <f t="shared" si="47"/>
        <v>1.7516793568412812E-5</v>
      </c>
      <c r="GT41" s="82">
        <f t="shared" si="47"/>
        <v>5.2996393810709014E-6</v>
      </c>
      <c r="GU41" s="82">
        <f t="shared" si="47"/>
        <v>2.3398829522999836E-5</v>
      </c>
      <c r="GV41" s="82">
        <f t="shared" si="47"/>
        <v>1.0586774511730947E-6</v>
      </c>
      <c r="GW41" s="82">
        <f t="shared" si="47"/>
        <v>1.8366763786001231E-7</v>
      </c>
      <c r="GX41" s="82">
        <f t="shared" si="47"/>
        <v>1.1131019023561711E-7</v>
      </c>
      <c r="GY41" s="82">
        <f t="shared" si="47"/>
        <v>8.7552030706690962E-8</v>
      </c>
      <c r="GZ41" s="82">
        <f t="shared" si="47"/>
        <v>9.7823250815962891E-9</v>
      </c>
      <c r="HA41" s="82">
        <f t="shared" si="47"/>
        <v>4.6782038242761725E-13</v>
      </c>
      <c r="HC41" s="82">
        <f t="shared" si="59"/>
        <v>8.0086576643973625E-8</v>
      </c>
      <c r="HD41" s="82">
        <f t="shared" si="48"/>
        <v>2.1445711072110481E-18</v>
      </c>
      <c r="HE41" s="82">
        <f t="shared" si="48"/>
        <v>3.6580285431599121E-22</v>
      </c>
      <c r="HF41" s="82">
        <f t="shared" si="48"/>
        <v>1.4845046816249638E-22</v>
      </c>
      <c r="HG41" s="82">
        <f t="shared" si="48"/>
        <v>6.0686480161176845E-23</v>
      </c>
      <c r="HH41" s="82">
        <f t="shared" si="48"/>
        <v>5.2022976384158509E-19</v>
      </c>
      <c r="HI41" s="82">
        <f t="shared" si="48"/>
        <v>1.4650446237137458E-18</v>
      </c>
      <c r="HJ41" s="82">
        <f t="shared" si="48"/>
        <v>6.2010047134256487E-19</v>
      </c>
      <c r="HK41" s="82">
        <f t="shared" si="48"/>
        <v>2.0679455173213557E-18</v>
      </c>
      <c r="HL41" s="82">
        <f t="shared" si="48"/>
        <v>4.4522187860837779E-22</v>
      </c>
      <c r="HM41" s="82">
        <f t="shared" si="48"/>
        <v>6.4650816681882776E-23</v>
      </c>
      <c r="HN41" s="82">
        <f t="shared" si="48"/>
        <v>8.2300615366139682E-22</v>
      </c>
      <c r="HO41" s="82">
        <f t="shared" si="48"/>
        <v>5.07549914770551E-22</v>
      </c>
      <c r="HP41" s="82">
        <f t="shared" si="48"/>
        <v>6.7851818030136857E-25</v>
      </c>
      <c r="HQ41" s="82">
        <f t="shared" si="48"/>
        <v>1.5636150459224979E-35</v>
      </c>
      <c r="HS41" s="82">
        <f t="shared" si="56"/>
        <v>8.4338867650839419E-79</v>
      </c>
      <c r="HT41" s="82">
        <f t="shared" si="49"/>
        <v>6.066802620690674E-96</v>
      </c>
      <c r="HU41" s="82">
        <f t="shared" si="49"/>
        <v>1.1917011101797347E-120</v>
      </c>
      <c r="HV41" s="82">
        <f t="shared" si="49"/>
        <v>9.6189041181753209E-124</v>
      </c>
      <c r="HW41" s="82">
        <f t="shared" si="49"/>
        <v>7.535711368367551E-137</v>
      </c>
      <c r="HX41" s="82">
        <f t="shared" si="49"/>
        <v>7.7109305835375399E-117</v>
      </c>
      <c r="HY41" s="82">
        <f t="shared" si="49"/>
        <v>1.7105635636535495E-114</v>
      </c>
      <c r="HZ41" s="82">
        <f t="shared" si="49"/>
        <v>1.4178415856113212E-115</v>
      </c>
      <c r="IA41" s="82">
        <f t="shared" si="49"/>
        <v>8.2218166457175637E-111</v>
      </c>
      <c r="IB41" s="82">
        <f t="shared" si="49"/>
        <v>5.9971031188724674E-131</v>
      </c>
      <c r="IC41" s="82">
        <f t="shared" si="49"/>
        <v>7.6428531920976162E-137</v>
      </c>
      <c r="ID41" s="82">
        <f t="shared" si="49"/>
        <v>3.4705391190435697E-127</v>
      </c>
      <c r="IE41" s="82">
        <f t="shared" si="49"/>
        <v>4.9367833391841636E-126</v>
      </c>
      <c r="IF41" s="82">
        <f t="shared" si="49"/>
        <v>4.8002088433555557E-86</v>
      </c>
      <c r="IG41" s="82">
        <f t="shared" si="49"/>
        <v>3.5257842085645736E-61</v>
      </c>
      <c r="II41" s="82">
        <f t="shared" si="57"/>
        <v>0</v>
      </c>
      <c r="IJ41" s="82">
        <f t="shared" si="50"/>
        <v>7.0960720993630496E-230</v>
      </c>
      <c r="IK41" s="82">
        <f t="shared" si="50"/>
        <v>1.3512379452949433E-291</v>
      </c>
      <c r="IL41" s="82">
        <f t="shared" si="50"/>
        <v>1.159988812560183E-299</v>
      </c>
      <c r="IM41" s="82">
        <f t="shared" si="50"/>
        <v>0</v>
      </c>
      <c r="IN41" s="82">
        <f t="shared" si="50"/>
        <v>1.1117803013007612E-289</v>
      </c>
      <c r="IO41" s="82">
        <f t="shared" si="50"/>
        <v>2.3134998900661861E-284</v>
      </c>
      <c r="IP41" s="82">
        <f t="shared" si="50"/>
        <v>7.8472114193893694E-286</v>
      </c>
      <c r="IQ41" s="82">
        <f t="shared" si="50"/>
        <v>2.6869296593213966E-273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2.188661479324501E-303</v>
      </c>
      <c r="IV41" s="82">
        <f t="shared" si="50"/>
        <v>6.9526313016265906E-205</v>
      </c>
      <c r="IW41" s="82">
        <f t="shared" si="50"/>
        <v>1.7746533042315267E-138</v>
      </c>
      <c r="IY41" s="82">
        <f t="shared" si="58"/>
        <v>1.1782133455348733E-2</v>
      </c>
      <c r="IZ41" s="82">
        <f t="shared" si="51"/>
        <v>1.7584296800464401E-6</v>
      </c>
      <c r="JA41" s="82">
        <f t="shared" si="51"/>
        <v>5.2260855595320767E-7</v>
      </c>
      <c r="JB41" s="82">
        <f t="shared" si="51"/>
        <v>2.535382725961427E-7</v>
      </c>
      <c r="JC41" s="82">
        <f t="shared" si="51"/>
        <v>3.1679410952422609E-7</v>
      </c>
      <c r="JD41" s="82">
        <f t="shared" si="51"/>
        <v>9.5265954017062875E-6</v>
      </c>
      <c r="JE41" s="82">
        <f t="shared" si="51"/>
        <v>1.7516793568414275E-5</v>
      </c>
      <c r="JF41" s="82">
        <f t="shared" si="51"/>
        <v>5.2996393810715214E-6</v>
      </c>
      <c r="JG41" s="82">
        <f t="shared" si="51"/>
        <v>2.3398829523001902E-5</v>
      </c>
      <c r="JH41" s="82">
        <f t="shared" si="51"/>
        <v>1.0586774511730952E-6</v>
      </c>
      <c r="JI41" s="82">
        <f t="shared" si="51"/>
        <v>1.8366763786001236E-7</v>
      </c>
      <c r="JJ41" s="82">
        <f t="shared" si="51"/>
        <v>1.1131019023561793E-7</v>
      </c>
      <c r="JK41" s="82">
        <f t="shared" si="51"/>
        <v>8.7552030706691465E-8</v>
      </c>
      <c r="JL41" s="82">
        <f t="shared" si="51"/>
        <v>9.7823250815962891E-9</v>
      </c>
      <c r="JM41" s="82">
        <f t="shared" si="51"/>
        <v>4.6782038242761725E-13</v>
      </c>
    </row>
    <row r="42" spans="2:273" x14ac:dyDescent="0.25">
      <c r="B42" s="2">
        <v>15</v>
      </c>
      <c r="C42" s="37">
        <v>0.32850600000000002</v>
      </c>
      <c r="D42" s="37">
        <v>0.31603300000000001</v>
      </c>
      <c r="E42" s="37">
        <v>0.31263099999999999</v>
      </c>
      <c r="F42" s="37">
        <v>0.307919</v>
      </c>
      <c r="G42" s="37">
        <v>0.30645</v>
      </c>
      <c r="H42" s="37">
        <v>0.30966700000000003</v>
      </c>
      <c r="I42" s="37">
        <v>0.316834</v>
      </c>
      <c r="J42" s="37">
        <v>0.32569399999999998</v>
      </c>
      <c r="K42" s="37">
        <v>0.34029999999999999</v>
      </c>
      <c r="L42" s="37">
        <v>0.33377899999999999</v>
      </c>
      <c r="M42" s="37">
        <v>0.31471399999999999</v>
      </c>
      <c r="N42" s="37">
        <v>0.31298599999999999</v>
      </c>
      <c r="O42" s="37">
        <v>0.32143899999999997</v>
      </c>
      <c r="P42" s="37">
        <v>0.311392</v>
      </c>
      <c r="Q42" s="37">
        <v>0.312164</v>
      </c>
      <c r="S42" s="4">
        <f t="shared" si="8"/>
        <v>0.33709226629426825</v>
      </c>
      <c r="T42" s="4">
        <f t="shared" si="8"/>
        <v>0.31856853947386643</v>
      </c>
      <c r="U42" s="4">
        <f t="shared" si="8"/>
        <v>0.31470508296373839</v>
      </c>
      <c r="V42" s="4">
        <f t="shared" si="8"/>
        <v>0.3131160877041822</v>
      </c>
      <c r="W42" s="4">
        <f t="shared" si="8"/>
        <v>0.30950221005795298</v>
      </c>
      <c r="X42" s="4">
        <f t="shared" si="8"/>
        <v>0.31280662493433053</v>
      </c>
      <c r="Y42" s="4">
        <f t="shared" si="8"/>
        <v>0.31429367373612782</v>
      </c>
      <c r="Z42" s="4">
        <f t="shared" si="8"/>
        <v>0.31999364017435694</v>
      </c>
      <c r="AA42" s="4">
        <f t="shared" si="8"/>
        <v>0.34025625455695813</v>
      </c>
      <c r="AB42" s="4">
        <f t="shared" si="8"/>
        <v>0.33715286194616562</v>
      </c>
      <c r="AC42" s="4">
        <f t="shared" si="8"/>
        <v>0.32145456329218242</v>
      </c>
      <c r="AD42" s="4">
        <f t="shared" si="8"/>
        <v>0.31412855436322984</v>
      </c>
      <c r="AE42" s="4">
        <f t="shared" si="8"/>
        <v>0.31954905463206612</v>
      </c>
      <c r="AF42" s="4">
        <f t="shared" si="8"/>
        <v>0.3123202724131825</v>
      </c>
      <c r="AG42" s="4">
        <f t="shared" si="8"/>
        <v>0.31254906188309245</v>
      </c>
      <c r="AI42" s="4">
        <f t="shared" si="9"/>
        <v>-8.58626629426823E-3</v>
      </c>
      <c r="AJ42" s="4">
        <f t="shared" si="9"/>
        <v>-2.5355394738664216E-3</v>
      </c>
      <c r="AK42" s="4">
        <f t="shared" si="9"/>
        <v>-2.0740829637383995E-3</v>
      </c>
      <c r="AL42" s="4">
        <f t="shared" si="9"/>
        <v>-5.1970877041822017E-3</v>
      </c>
      <c r="AM42" s="4">
        <f t="shared" si="9"/>
        <v>-3.0522100579529754E-3</v>
      </c>
      <c r="AN42" s="4">
        <f t="shared" si="9"/>
        <v>-3.1396249343305094E-3</v>
      </c>
      <c r="AO42" s="4">
        <f t="shared" si="9"/>
        <v>2.5403262638721835E-3</v>
      </c>
      <c r="AP42" s="4">
        <f t="shared" si="9"/>
        <v>5.7003598256430421E-3</v>
      </c>
      <c r="AQ42" s="4">
        <f t="shared" si="9"/>
        <v>4.3745443041864895E-5</v>
      </c>
      <c r="AR42" s="4">
        <f t="shared" si="9"/>
        <v>-3.3738619461656238E-3</v>
      </c>
      <c r="AS42" s="4">
        <f t="shared" si="9"/>
        <v>-6.7405632921824221E-3</v>
      </c>
      <c r="AT42" s="4">
        <f t="shared" si="9"/>
        <v>-1.1425543632298529E-3</v>
      </c>
      <c r="AU42" s="4">
        <f t="shared" si="9"/>
        <v>1.889945367933854E-3</v>
      </c>
      <c r="AV42" s="4">
        <f t="shared" si="9"/>
        <v>-9.2827241318249598E-4</v>
      </c>
      <c r="AW42" s="4">
        <f t="shared" si="9"/>
        <v>-3.8506188309245237E-4</v>
      </c>
      <c r="AY42" s="2">
        <f t="shared" si="52"/>
        <v>0.31719970962024546</v>
      </c>
      <c r="AZ42" s="2">
        <f t="shared" si="10"/>
        <v>0.31855753647627882</v>
      </c>
      <c r="BA42" s="2">
        <f t="shared" si="10"/>
        <v>0.31470178317355468</v>
      </c>
      <c r="BB42" s="2">
        <f t="shared" si="10"/>
        <v>0.31311447079895144</v>
      </c>
      <c r="BC42" s="2">
        <f t="shared" si="10"/>
        <v>0.30949995427361393</v>
      </c>
      <c r="BD42" s="2">
        <f t="shared" si="10"/>
        <v>0.31275627202281603</v>
      </c>
      <c r="BE42" s="2">
        <f t="shared" si="10"/>
        <v>0.31420870670836054</v>
      </c>
      <c r="BF42" s="2">
        <f t="shared" si="10"/>
        <v>0.31996513253533648</v>
      </c>
      <c r="BG42" s="2">
        <f t="shared" si="10"/>
        <v>0.34015701951568289</v>
      </c>
      <c r="BH42" s="2">
        <f t="shared" si="10"/>
        <v>0.33714686516502523</v>
      </c>
      <c r="BI42" s="2">
        <f t="shared" si="10"/>
        <v>0.32145329739284584</v>
      </c>
      <c r="BJ42" s="2">
        <f t="shared" si="10"/>
        <v>0.31412775085273259</v>
      </c>
      <c r="BK42" s="2">
        <f t="shared" si="10"/>
        <v>0.31954843161745033</v>
      </c>
      <c r="BL42" s="2">
        <f t="shared" si="10"/>
        <v>0.3123201946108714</v>
      </c>
      <c r="BM42" s="2">
        <f t="shared" si="10"/>
        <v>0.31254906187717763</v>
      </c>
      <c r="BO42" s="2" t="str">
        <f t="shared" si="11"/>
        <v/>
      </c>
      <c r="BP42" s="2">
        <f t="shared" si="12"/>
        <v>0.31603300000000001</v>
      </c>
      <c r="BQ42" s="2">
        <f t="shared" si="13"/>
        <v>0.31263099999999999</v>
      </c>
      <c r="BR42" s="2">
        <f t="shared" si="14"/>
        <v>0.307919</v>
      </c>
      <c r="BS42" s="2">
        <f t="shared" si="15"/>
        <v>0.30645</v>
      </c>
      <c r="BT42" s="2">
        <f t="shared" si="16"/>
        <v>0.30966700000000003</v>
      </c>
      <c r="BU42" s="2">
        <f t="shared" si="17"/>
        <v>0.316834</v>
      </c>
      <c r="BV42" s="2">
        <f t="shared" si="18"/>
        <v>0.32569399999999998</v>
      </c>
      <c r="BW42" s="2">
        <f t="shared" si="19"/>
        <v>0.34029999999999999</v>
      </c>
      <c r="BX42" s="2">
        <f t="shared" si="20"/>
        <v>0.33377899999999999</v>
      </c>
      <c r="BY42" s="2">
        <f t="shared" si="21"/>
        <v>0.31471399999999999</v>
      </c>
      <c r="BZ42" s="2">
        <f t="shared" si="22"/>
        <v>0.31298599999999999</v>
      </c>
      <c r="CA42" s="2">
        <f t="shared" si="23"/>
        <v>0.32143899999999997</v>
      </c>
      <c r="CB42" s="2">
        <f t="shared" si="24"/>
        <v>0.311392</v>
      </c>
      <c r="CC42" s="2">
        <f t="shared" si="25"/>
        <v>0.312164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0.32622436923076925</v>
      </c>
      <c r="DL42" s="2">
        <f t="shared" si="42"/>
        <v>0.31986605793226375</v>
      </c>
      <c r="DM42" s="2">
        <f t="shared" si="42"/>
        <v>0.31516208571428567</v>
      </c>
      <c r="DN42" s="2">
        <f t="shared" si="42"/>
        <v>0.31066304985994397</v>
      </c>
      <c r="DO42" s="2">
        <f t="shared" si="42"/>
        <v>0.31002894786096258</v>
      </c>
      <c r="DP42" s="2">
        <f t="shared" si="42"/>
        <v>0.31615717487684725</v>
      </c>
      <c r="DQ42" s="2">
        <f t="shared" si="42"/>
        <v>0.31916355418719206</v>
      </c>
      <c r="DR42" s="2">
        <f t="shared" si="42"/>
        <v>0.32228232857142863</v>
      </c>
      <c r="DS42" s="2">
        <f t="shared" si="42"/>
        <v>0.34309136863710993</v>
      </c>
      <c r="DT42" s="2">
        <f t="shared" si="42"/>
        <v>0.34019812225073315</v>
      </c>
      <c r="DU42" s="2">
        <f t="shared" si="42"/>
        <v>0.31938782052139036</v>
      </c>
      <c r="DV42" s="2">
        <f t="shared" si="42"/>
        <v>0.31456555401069519</v>
      </c>
      <c r="DW42" s="2">
        <f t="shared" si="42"/>
        <v>0.32184286498599429</v>
      </c>
      <c r="DX42" s="2">
        <f t="shared" si="42"/>
        <v>0.31164062517780933</v>
      </c>
      <c r="DY42" s="2">
        <f t="shared" si="42"/>
        <v>0.31212739332844569</v>
      </c>
      <c r="EA42" s="2">
        <f t="shared" si="43"/>
        <v>0.30875927860011027</v>
      </c>
      <c r="EB42" s="2">
        <f t="shared" si="43"/>
        <v>0.3115433651127007</v>
      </c>
      <c r="EC42" s="2">
        <f t="shared" si="43"/>
        <v>0.31173147476991975</v>
      </c>
      <c r="ED42" s="2">
        <f t="shared" si="43"/>
        <v>0.32948705525052657</v>
      </c>
      <c r="EE42" s="2">
        <f t="shared" si="43"/>
        <v>0.30669834819806285</v>
      </c>
      <c r="EF42" s="2">
        <f t="shared" si="43"/>
        <v>0.30059392415922187</v>
      </c>
      <c r="EG42" s="2">
        <f t="shared" si="43"/>
        <v>0.29748704515905217</v>
      </c>
      <c r="EH42" s="2">
        <f t="shared" si="43"/>
        <v>0.31132398700427449</v>
      </c>
      <c r="EI42" s="2">
        <f t="shared" si="43"/>
        <v>0.33044946043163337</v>
      </c>
      <c r="EJ42" s="2">
        <f t="shared" si="43"/>
        <v>0.32278811689444331</v>
      </c>
      <c r="EK42" s="2">
        <f t="shared" si="43"/>
        <v>0.3324376014692072</v>
      </c>
      <c r="EL42" s="2">
        <f t="shared" si="43"/>
        <v>0.31154291034052806</v>
      </c>
      <c r="EM42" s="2">
        <f t="shared" si="43"/>
        <v>0.30465960596126007</v>
      </c>
      <c r="EN42" s="2">
        <f t="shared" si="43"/>
        <v>0.31774491964285712</v>
      </c>
      <c r="EO42" s="2">
        <f t="shared" si="43"/>
        <v>0.31783639430051203</v>
      </c>
      <c r="EQ42" s="2">
        <f t="shared" si="44"/>
        <v>0.30875927860011027</v>
      </c>
      <c r="ER42" s="2">
        <f t="shared" si="44"/>
        <v>0.30834818989387586</v>
      </c>
      <c r="ES42" s="2">
        <f t="shared" si="44"/>
        <v>0.30578076764878054</v>
      </c>
      <c r="ET42" s="2">
        <f t="shared" si="44"/>
        <v>0.326713469505091</v>
      </c>
      <c r="EU42" s="2">
        <f t="shared" si="44"/>
        <v>0.308490855569169</v>
      </c>
      <c r="EV42" s="2">
        <f t="shared" si="44"/>
        <v>0.30478945587933781</v>
      </c>
      <c r="EW42" s="2">
        <f t="shared" si="44"/>
        <v>0.29982316818945048</v>
      </c>
      <c r="EX42" s="2">
        <f t="shared" si="44"/>
        <v>0.31290962994991472</v>
      </c>
      <c r="EY42" s="2">
        <f t="shared" si="44"/>
        <v>0.32313020382032942</v>
      </c>
      <c r="EZ42" s="2">
        <f t="shared" si="44"/>
        <v>0.31482720334988296</v>
      </c>
      <c r="FA42" s="2">
        <f t="shared" si="44"/>
        <v>0.32330390563675521</v>
      </c>
      <c r="FB42" s="2">
        <f t="shared" si="44"/>
        <v>0.30482013113890344</v>
      </c>
      <c r="FC42" s="2">
        <f t="shared" si="44"/>
        <v>0.30000479290856513</v>
      </c>
      <c r="FD42" s="2">
        <f t="shared" si="44"/>
        <v>0.29763005714934593</v>
      </c>
      <c r="FE42" s="2">
        <f t="shared" si="44"/>
        <v>0.30729307212264084</v>
      </c>
      <c r="FG42" s="2">
        <f t="shared" si="45"/>
        <v>0.51672561003958006</v>
      </c>
      <c r="FH42" s="2">
        <f t="shared" si="45"/>
        <v>0.15721943532490013</v>
      </c>
      <c r="FI42" s="2">
        <f t="shared" si="45"/>
        <v>0.13416473235832183</v>
      </c>
      <c r="FJ42" s="2">
        <f t="shared" si="45"/>
        <v>0.13022935292458968</v>
      </c>
      <c r="FK42" s="2">
        <f t="shared" si="45"/>
        <v>0.15883327393580887</v>
      </c>
      <c r="FL42" s="2">
        <f t="shared" si="45"/>
        <v>0.2185246687806269</v>
      </c>
      <c r="FM42" s="2">
        <f t="shared" si="45"/>
        <v>0.22858278387690931</v>
      </c>
      <c r="FN42" s="2">
        <f t="shared" si="45"/>
        <v>0.2114570827485765</v>
      </c>
      <c r="FO42" s="2">
        <f t="shared" si="45"/>
        <v>0.23210379055668254</v>
      </c>
      <c r="FP42" s="2">
        <f t="shared" si="45"/>
        <v>0.17525328462059803</v>
      </c>
      <c r="FQ42" s="2">
        <f t="shared" si="45"/>
        <v>0.1582847526858463</v>
      </c>
      <c r="FR42" s="2">
        <f t="shared" si="45"/>
        <v>0.1448218299805967</v>
      </c>
      <c r="FS42" s="2">
        <f t="shared" si="45"/>
        <v>0.13352543608659997</v>
      </c>
      <c r="FT42" s="2">
        <f t="shared" si="45"/>
        <v>0.11134233477991336</v>
      </c>
      <c r="FU42" s="2">
        <f t="shared" si="45"/>
        <v>7.3866036353322118E-2</v>
      </c>
      <c r="FW42" s="2">
        <f t="shared" si="54"/>
        <v>1.458049491062312E-10</v>
      </c>
      <c r="FX42" s="2">
        <f t="shared" si="46"/>
        <v>1.0137319055132449E-5</v>
      </c>
      <c r="FY42" s="2">
        <f t="shared" si="46"/>
        <v>5.9726607076415287E-6</v>
      </c>
      <c r="FZ42" s="2">
        <f t="shared" si="46"/>
        <v>6.1661901364746791E-6</v>
      </c>
      <c r="GA42" s="2">
        <f t="shared" si="46"/>
        <v>9.1833816120377445E-6</v>
      </c>
      <c r="GB42" s="2">
        <f t="shared" si="46"/>
        <v>1.2240209628889969E-5</v>
      </c>
      <c r="GC42" s="2">
        <f t="shared" si="46"/>
        <v>1.2541956586846421E-5</v>
      </c>
      <c r="GD42" s="2">
        <f t="shared" si="46"/>
        <v>1.4444273704263402E-5</v>
      </c>
      <c r="GE42" s="2">
        <f t="shared" si="46"/>
        <v>1.5617305472952922E-5</v>
      </c>
      <c r="GF42" s="2">
        <f t="shared" si="46"/>
        <v>1.2116920422534201E-5</v>
      </c>
      <c r="GG42" s="2">
        <f t="shared" si="46"/>
        <v>1.1438794992341663E-5</v>
      </c>
      <c r="GH42" s="2">
        <f t="shared" si="46"/>
        <v>8.6824612269481094E-6</v>
      </c>
      <c r="GI42" s="2">
        <f t="shared" si="46"/>
        <v>6.7057209291536323E-6</v>
      </c>
      <c r="GJ42" s="2">
        <f t="shared" si="46"/>
        <v>4.8205579576713328E-6</v>
      </c>
      <c r="GK42" s="2">
        <f t="shared" si="46"/>
        <v>3.103823567418587E-6</v>
      </c>
      <c r="GM42" s="82">
        <f t="shared" si="55"/>
        <v>1.4264247255937822E-2</v>
      </c>
      <c r="GN42" s="82">
        <f t="shared" si="47"/>
        <v>3.149186351066634E-6</v>
      </c>
      <c r="GO42" s="82">
        <f t="shared" si="47"/>
        <v>9.6175311418737005E-7</v>
      </c>
      <c r="GP42" s="82">
        <f t="shared" si="47"/>
        <v>4.8476273134425549E-7</v>
      </c>
      <c r="GQ42" s="82">
        <f t="shared" si="47"/>
        <v>6.4795854212064517E-7</v>
      </c>
      <c r="GR42" s="82">
        <f t="shared" si="47"/>
        <v>1.7256973814886939E-5</v>
      </c>
      <c r="GS42" s="82">
        <f t="shared" si="47"/>
        <v>3.0716714403498776E-5</v>
      </c>
      <c r="GT42" s="82">
        <f t="shared" si="47"/>
        <v>9.9470572714759662E-6</v>
      </c>
      <c r="GU42" s="82">
        <f t="shared" si="47"/>
        <v>4.024311319460978E-5</v>
      </c>
      <c r="GV42" s="82">
        <f t="shared" si="47"/>
        <v>2.0666216762115983E-6</v>
      </c>
      <c r="GW42" s="82">
        <f t="shared" si="47"/>
        <v>3.9094070421308537E-7</v>
      </c>
      <c r="GX42" s="82">
        <f t="shared" si="47"/>
        <v>2.3560164302250354E-7</v>
      </c>
      <c r="GY42" s="82">
        <f t="shared" si="47"/>
        <v>1.8182682356893427E-7</v>
      </c>
      <c r="GZ42" s="82">
        <f t="shared" si="47"/>
        <v>2.1793323672665871E-8</v>
      </c>
      <c r="HA42" s="82">
        <f t="shared" si="47"/>
        <v>1.5722987563532689E-12</v>
      </c>
      <c r="HC42" s="82">
        <f t="shared" si="59"/>
        <v>1.3044458674368374E-7</v>
      </c>
      <c r="HD42" s="82">
        <f t="shared" si="48"/>
        <v>7.1744278386130776E-18</v>
      </c>
      <c r="HE42" s="82">
        <f t="shared" si="48"/>
        <v>1.5400883415301227E-21</v>
      </c>
      <c r="HF42" s="82">
        <f t="shared" si="48"/>
        <v>6.4870764711735867E-22</v>
      </c>
      <c r="HG42" s="82">
        <f t="shared" si="48"/>
        <v>3.1081703691185694E-22</v>
      </c>
      <c r="HH42" s="82">
        <f t="shared" si="48"/>
        <v>2.1146732481798802E-18</v>
      </c>
      <c r="HI42" s="82">
        <f t="shared" si="48"/>
        <v>5.7922542230517311E-18</v>
      </c>
      <c r="HJ42" s="82">
        <f t="shared" si="48"/>
        <v>2.5407903510370772E-18</v>
      </c>
      <c r="HK42" s="82">
        <f t="shared" si="48"/>
        <v>8.1213300943764399E-18</v>
      </c>
      <c r="HL42" s="82">
        <f t="shared" si="48"/>
        <v>2.2155412084793674E-21</v>
      </c>
      <c r="HM42" s="82">
        <f t="shared" si="48"/>
        <v>3.3851386648954392E-22</v>
      </c>
      <c r="HN42" s="82">
        <f t="shared" si="48"/>
        <v>3.7336825508884481E-21</v>
      </c>
      <c r="HO42" s="82">
        <f t="shared" si="48"/>
        <v>2.2190363245320944E-21</v>
      </c>
      <c r="HP42" s="82">
        <f t="shared" si="48"/>
        <v>3.4658947693506551E-24</v>
      </c>
      <c r="HQ42" s="82">
        <f t="shared" si="48"/>
        <v>1.579454440924814E-34</v>
      </c>
      <c r="HS42" s="82">
        <f t="shared" si="56"/>
        <v>1.1194102622295534E-77</v>
      </c>
      <c r="HT42" s="82">
        <f t="shared" si="49"/>
        <v>5.0305201674953775E-94</v>
      </c>
      <c r="HU42" s="82">
        <f t="shared" si="49"/>
        <v>2.5132625938007121E-118</v>
      </c>
      <c r="HV42" s="82">
        <f t="shared" si="49"/>
        <v>2.3769059146095136E-121</v>
      </c>
      <c r="HW42" s="82">
        <f t="shared" si="49"/>
        <v>4.3892622195522374E-134</v>
      </c>
      <c r="HX42" s="82">
        <f t="shared" si="49"/>
        <v>2.0352193121835858E-114</v>
      </c>
      <c r="HY42" s="82">
        <f t="shared" si="49"/>
        <v>4.0987919032890193E-112</v>
      </c>
      <c r="HZ42" s="82">
        <f t="shared" si="49"/>
        <v>3.7906699227526709E-113</v>
      </c>
      <c r="IA42" s="82">
        <f t="shared" si="49"/>
        <v>1.7944300863981541E-108</v>
      </c>
      <c r="IB42" s="82">
        <f t="shared" si="49"/>
        <v>3.0842817845506555E-128</v>
      </c>
      <c r="IC42" s="82">
        <f t="shared" si="49"/>
        <v>4.8724787487510695E-134</v>
      </c>
      <c r="ID42" s="82">
        <f t="shared" si="49"/>
        <v>1.1848430657385399E-124</v>
      </c>
      <c r="IE42" s="82">
        <f t="shared" si="49"/>
        <v>1.3824537384946384E-123</v>
      </c>
      <c r="IF42" s="82">
        <f t="shared" si="49"/>
        <v>1.9583512317722619E-84</v>
      </c>
      <c r="IG42" s="82">
        <f t="shared" si="49"/>
        <v>4.3321301564910043E-60</v>
      </c>
      <c r="II42" s="82">
        <f t="shared" si="57"/>
        <v>0</v>
      </c>
      <c r="IJ42" s="82">
        <f t="shared" si="50"/>
        <v>2.8583430050403177E-226</v>
      </c>
      <c r="IK42" s="82">
        <f t="shared" si="50"/>
        <v>3.2564907306484517E-287</v>
      </c>
      <c r="IL42" s="82">
        <f t="shared" si="50"/>
        <v>3.8049045918253685E-295</v>
      </c>
      <c r="IM42" s="82">
        <f t="shared" si="50"/>
        <v>0</v>
      </c>
      <c r="IN42" s="82">
        <f t="shared" si="50"/>
        <v>4.6975617326112922E-285</v>
      </c>
      <c r="IO42" s="82">
        <f t="shared" si="50"/>
        <v>8.2091851873091426E-280</v>
      </c>
      <c r="IP42" s="82">
        <f t="shared" si="50"/>
        <v>3.3547815014179838E-281</v>
      </c>
      <c r="IQ42" s="82">
        <f t="shared" si="50"/>
        <v>7.701579650282057E-269</v>
      </c>
      <c r="IR42" s="82">
        <f t="shared" si="50"/>
        <v>0</v>
      </c>
      <c r="IS42" s="82">
        <f t="shared" si="50"/>
        <v>0</v>
      </c>
      <c r="IT42" s="82">
        <f t="shared" si="50"/>
        <v>1.169063192465778E-303</v>
      </c>
      <c r="IU42" s="82">
        <f t="shared" si="50"/>
        <v>8.7980909621485242E-299</v>
      </c>
      <c r="IV42" s="82">
        <f t="shared" si="50"/>
        <v>7.233533555301504E-202</v>
      </c>
      <c r="IW42" s="82">
        <f t="shared" si="50"/>
        <v>1.6212416345803488E-136</v>
      </c>
      <c r="IY42" s="82">
        <f t="shared" si="58"/>
        <v>1.4264377700524565E-2</v>
      </c>
      <c r="IZ42" s="82">
        <f t="shared" si="51"/>
        <v>3.1491863510738083E-6</v>
      </c>
      <c r="JA42" s="82">
        <f t="shared" si="51"/>
        <v>9.6175311418737154E-7</v>
      </c>
      <c r="JB42" s="82">
        <f t="shared" si="51"/>
        <v>4.8476273134425612E-7</v>
      </c>
      <c r="JC42" s="82">
        <f t="shared" si="51"/>
        <v>6.4795854212064549E-7</v>
      </c>
      <c r="JD42" s="82">
        <f t="shared" si="51"/>
        <v>1.7256973814889054E-5</v>
      </c>
      <c r="JE42" s="82">
        <f t="shared" si="51"/>
        <v>3.071671440350457E-5</v>
      </c>
      <c r="JF42" s="82">
        <f t="shared" si="51"/>
        <v>9.9470572714785073E-6</v>
      </c>
      <c r="JG42" s="82">
        <f t="shared" si="51"/>
        <v>4.0243113194617898E-5</v>
      </c>
      <c r="JH42" s="82">
        <f t="shared" si="51"/>
        <v>2.0666216762116004E-6</v>
      </c>
      <c r="JI42" s="82">
        <f t="shared" si="51"/>
        <v>3.9094070421308569E-7</v>
      </c>
      <c r="JJ42" s="82">
        <f t="shared" si="51"/>
        <v>2.3560164302250728E-7</v>
      </c>
      <c r="JK42" s="82">
        <f t="shared" si="51"/>
        <v>1.8182682356893649E-7</v>
      </c>
      <c r="JL42" s="82">
        <f t="shared" si="51"/>
        <v>2.1793323672665874E-8</v>
      </c>
      <c r="JM42" s="82">
        <f t="shared" si="51"/>
        <v>1.5722987563532689E-12</v>
      </c>
    </row>
    <row r="43" spans="2:273" x14ac:dyDescent="0.25">
      <c r="B43" s="2">
        <v>16</v>
      </c>
      <c r="C43" s="37">
        <v>0.33209899999999998</v>
      </c>
      <c r="D43" s="37">
        <v>0.31286199999999997</v>
      </c>
      <c r="E43" s="37">
        <v>0.31031700000000001</v>
      </c>
      <c r="F43" s="37">
        <v>0.30737900000000001</v>
      </c>
      <c r="G43" s="37">
        <v>0.30851099999999998</v>
      </c>
      <c r="H43" s="37">
        <v>0.31410700000000003</v>
      </c>
      <c r="I43" s="37">
        <v>0.31659799999999999</v>
      </c>
      <c r="J43" s="37">
        <v>0.32114599999999999</v>
      </c>
      <c r="K43" s="37">
        <v>0.34218700000000002</v>
      </c>
      <c r="L43" s="37">
        <v>0.33329900000000001</v>
      </c>
      <c r="M43" s="37">
        <v>0.31830199999999997</v>
      </c>
      <c r="N43" s="37">
        <v>0.31603799999999999</v>
      </c>
      <c r="O43" s="37">
        <v>0.32297300000000001</v>
      </c>
      <c r="P43" s="37">
        <v>0.30673499999999998</v>
      </c>
      <c r="Q43" s="37">
        <v>0.31228099999999998</v>
      </c>
      <c r="S43" s="4">
        <f t="shared" si="8"/>
        <v>0.34035662802001448</v>
      </c>
      <c r="T43" s="4">
        <f t="shared" si="8"/>
        <v>0.31900175831408351</v>
      </c>
      <c r="U43" s="4">
        <f t="shared" si="8"/>
        <v>0.31526297066367376</v>
      </c>
      <c r="V43" s="4">
        <f t="shared" si="8"/>
        <v>0.31393143504686927</v>
      </c>
      <c r="W43" s="4">
        <f t="shared" si="8"/>
        <v>0.31010403233283496</v>
      </c>
      <c r="X43" s="4">
        <f t="shared" si="8"/>
        <v>0.31341666787032813</v>
      </c>
      <c r="Y43" s="4">
        <f t="shared" si="8"/>
        <v>0.31465003151113929</v>
      </c>
      <c r="Z43" s="4">
        <f t="shared" si="8"/>
        <v>0.32026996015839598</v>
      </c>
      <c r="AA43" s="4">
        <f t="shared" si="8"/>
        <v>0.34053423747294798</v>
      </c>
      <c r="AB43" s="4">
        <f t="shared" si="8"/>
        <v>0.33753358297805258</v>
      </c>
      <c r="AC43" s="4">
        <f t="shared" si="8"/>
        <v>0.32228412902579262</v>
      </c>
      <c r="AD43" s="4">
        <f t="shared" si="8"/>
        <v>0.31457699337177908</v>
      </c>
      <c r="AE43" s="4">
        <f t="shared" si="8"/>
        <v>0.3198736902366543</v>
      </c>
      <c r="AF43" s="4">
        <f t="shared" si="8"/>
        <v>0.3127757294044376</v>
      </c>
      <c r="AG43" s="4">
        <f t="shared" si="8"/>
        <v>0.31283200122028115</v>
      </c>
      <c r="AI43" s="4">
        <f t="shared" si="9"/>
        <v>-8.2576280200145069E-3</v>
      </c>
      <c r="AJ43" s="4">
        <f t="shared" si="9"/>
        <v>-6.1397583140835321E-3</v>
      </c>
      <c r="AK43" s="4">
        <f t="shared" si="9"/>
        <v>-4.9459706636737488E-3</v>
      </c>
      <c r="AL43" s="4">
        <f t="shared" si="9"/>
        <v>-6.5524350468692538E-3</v>
      </c>
      <c r="AM43" s="4">
        <f t="shared" si="9"/>
        <v>-1.593032332834976E-3</v>
      </c>
      <c r="AN43" s="4">
        <f t="shared" si="9"/>
        <v>6.9033212967190005E-4</v>
      </c>
      <c r="AO43" s="4">
        <f t="shared" si="9"/>
        <v>1.9479684888606963E-3</v>
      </c>
      <c r="AP43" s="4">
        <f t="shared" si="9"/>
        <v>8.7603984160400383E-4</v>
      </c>
      <c r="AQ43" s="4">
        <f t="shared" si="9"/>
        <v>1.652762527052043E-3</v>
      </c>
      <c r="AR43" s="4">
        <f t="shared" si="9"/>
        <v>-4.2345829780525701E-3</v>
      </c>
      <c r="AS43" s="4">
        <f t="shared" si="9"/>
        <v>-3.9821290257926467E-3</v>
      </c>
      <c r="AT43" s="4">
        <f t="shared" si="9"/>
        <v>1.4610066282209067E-3</v>
      </c>
      <c r="AU43" s="4">
        <f t="shared" si="9"/>
        <v>3.0993097633457145E-3</v>
      </c>
      <c r="AV43" s="4">
        <f t="shared" si="9"/>
        <v>-6.040729404437617E-3</v>
      </c>
      <c r="AW43" s="4">
        <f t="shared" si="9"/>
        <v>-5.5100122028117759E-4</v>
      </c>
      <c r="AY43" s="2">
        <f t="shared" si="52"/>
        <v>0.31690751745175905</v>
      </c>
      <c r="AZ43" s="2">
        <f t="shared" si="52"/>
        <v>0.31898277431464739</v>
      </c>
      <c r="BA43" s="2">
        <f t="shared" si="52"/>
        <v>0.31525711462957606</v>
      </c>
      <c r="BB43" s="2">
        <f t="shared" si="52"/>
        <v>0.31392845768765071</v>
      </c>
      <c r="BC43" s="2">
        <f t="shared" si="52"/>
        <v>0.31009961723447288</v>
      </c>
      <c r="BD43" s="2">
        <f t="shared" si="52"/>
        <v>0.31332939476716676</v>
      </c>
      <c r="BE43" s="2">
        <f t="shared" si="52"/>
        <v>0.31450732889692473</v>
      </c>
      <c r="BF43" s="2">
        <f t="shared" si="52"/>
        <v>0.32021883464570694</v>
      </c>
      <c r="BG43" s="2">
        <f t="shared" si="52"/>
        <v>0.34037062462971973</v>
      </c>
      <c r="BH43" s="2">
        <f t="shared" si="52"/>
        <v>0.33752237633371934</v>
      </c>
      <c r="BI43" s="2">
        <f t="shared" si="52"/>
        <v>0.32228155545732856</v>
      </c>
      <c r="BJ43" s="2">
        <f t="shared" si="52"/>
        <v>0.31457536575607642</v>
      </c>
      <c r="BK43" s="2">
        <f t="shared" si="52"/>
        <v>0.31987244918444319</v>
      </c>
      <c r="BL43" s="2">
        <f t="shared" si="52"/>
        <v>0.31277556316745964</v>
      </c>
      <c r="BM43" s="2">
        <f t="shared" si="52"/>
        <v>0.31283200120137378</v>
      </c>
      <c r="BO43" s="2" t="str">
        <f t="shared" si="11"/>
        <v/>
      </c>
      <c r="BP43" s="2">
        <f t="shared" si="12"/>
        <v>0.31286199999999997</v>
      </c>
      <c r="BQ43" s="2">
        <f t="shared" si="13"/>
        <v>0.31031700000000001</v>
      </c>
      <c r="BR43" s="2">
        <f t="shared" si="14"/>
        <v>0.30737900000000001</v>
      </c>
      <c r="BS43" s="2">
        <f t="shared" si="15"/>
        <v>0.30851099999999998</v>
      </c>
      <c r="BT43" s="2">
        <f t="shared" si="16"/>
        <v>0.31410700000000003</v>
      </c>
      <c r="BU43" s="2">
        <f t="shared" si="17"/>
        <v>0.31659799999999999</v>
      </c>
      <c r="BV43" s="2">
        <f t="shared" si="18"/>
        <v>0.32114599999999999</v>
      </c>
      <c r="BW43" s="2">
        <f t="shared" si="19"/>
        <v>0.34218700000000002</v>
      </c>
      <c r="BX43" s="2">
        <f t="shared" si="20"/>
        <v>0.33329900000000001</v>
      </c>
      <c r="BY43" s="2">
        <f t="shared" si="21"/>
        <v>0.31830199999999997</v>
      </c>
      <c r="BZ43" s="2">
        <f t="shared" si="22"/>
        <v>0.31603799999999999</v>
      </c>
      <c r="CA43" s="2">
        <f t="shared" si="23"/>
        <v>0.32297300000000001</v>
      </c>
      <c r="CB43" s="2">
        <f t="shared" si="24"/>
        <v>0.30673499999999998</v>
      </c>
      <c r="CC43" s="2">
        <f t="shared" si="25"/>
        <v>0.31228099999999998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0.32676678241758245</v>
      </c>
      <c r="DL43" s="2">
        <f t="shared" si="42"/>
        <v>0.32056142424242418</v>
      </c>
      <c r="DM43" s="2">
        <f t="shared" si="42"/>
        <v>0.31591032857142853</v>
      </c>
      <c r="DN43" s="2">
        <f t="shared" si="42"/>
        <v>0.31144612492997198</v>
      </c>
      <c r="DO43" s="2">
        <f t="shared" si="42"/>
        <v>0.31086290909090913</v>
      </c>
      <c r="DP43" s="2">
        <f t="shared" si="42"/>
        <v>0.31729483251231522</v>
      </c>
      <c r="DQ43" s="2">
        <f t="shared" si="42"/>
        <v>0.3200808522167487</v>
      </c>
      <c r="DR43" s="2">
        <f t="shared" si="42"/>
        <v>0.3228885536945813</v>
      </c>
      <c r="DS43" s="2">
        <f t="shared" si="42"/>
        <v>0.34379280487137376</v>
      </c>
      <c r="DT43" s="2">
        <f t="shared" si="42"/>
        <v>0.34103731524926684</v>
      </c>
      <c r="DU43" s="2">
        <f t="shared" si="42"/>
        <v>0.32027699999999998</v>
      </c>
      <c r="DV43" s="2">
        <f t="shared" si="42"/>
        <v>0.31519367486631017</v>
      </c>
      <c r="DW43" s="2">
        <f t="shared" si="42"/>
        <v>0.32247998963585423</v>
      </c>
      <c r="DX43" s="2">
        <f t="shared" si="42"/>
        <v>0.31213825462304406</v>
      </c>
      <c r="DY43" s="2">
        <f t="shared" si="42"/>
        <v>0.31241694813049847</v>
      </c>
      <c r="EA43" s="2">
        <f t="shared" si="43"/>
        <v>0.30849785948057606</v>
      </c>
      <c r="EB43" s="2">
        <f t="shared" si="43"/>
        <v>0.31126517041975971</v>
      </c>
      <c r="EC43" s="2">
        <f t="shared" si="43"/>
        <v>0.31141276946495422</v>
      </c>
      <c r="ED43" s="2">
        <f t="shared" si="43"/>
        <v>0.32904873092993542</v>
      </c>
      <c r="EE43" s="2">
        <f t="shared" si="43"/>
        <v>0.30641286906053528</v>
      </c>
      <c r="EF43" s="2">
        <f t="shared" si="43"/>
        <v>0.30039595948419523</v>
      </c>
      <c r="EG43" s="2">
        <f t="shared" si="43"/>
        <v>0.29735279563794326</v>
      </c>
      <c r="EH43" s="2">
        <f t="shared" si="43"/>
        <v>0.3111390849130744</v>
      </c>
      <c r="EI43" s="2">
        <f t="shared" si="43"/>
        <v>0.33004533459586982</v>
      </c>
      <c r="EJ43" s="2">
        <f t="shared" si="43"/>
        <v>0.32243699489179817</v>
      </c>
      <c r="EK43" s="2">
        <f t="shared" si="43"/>
        <v>0.33200396159264739</v>
      </c>
      <c r="EL43" s="2">
        <f t="shared" si="43"/>
        <v>0.31124589234377598</v>
      </c>
      <c r="EM43" s="2">
        <f t="shared" si="43"/>
        <v>0.30444066005518677</v>
      </c>
      <c r="EN43" s="2">
        <f t="shared" si="43"/>
        <v>0.31741542857142852</v>
      </c>
      <c r="EO43" s="2">
        <f t="shared" si="43"/>
        <v>0.31757849582447911</v>
      </c>
      <c r="EQ43" s="2">
        <f t="shared" si="44"/>
        <v>0.30849785948057606</v>
      </c>
      <c r="ER43" s="2">
        <f t="shared" si="44"/>
        <v>0.30810802715617785</v>
      </c>
      <c r="ES43" s="2">
        <f t="shared" si="44"/>
        <v>0.30552848240661051</v>
      </c>
      <c r="ET43" s="2">
        <f t="shared" si="44"/>
        <v>0.32630618502236081</v>
      </c>
      <c r="EU43" s="2">
        <f t="shared" si="44"/>
        <v>0.3081839689956139</v>
      </c>
      <c r="EV43" s="2">
        <f t="shared" si="44"/>
        <v>0.3045383242007963</v>
      </c>
      <c r="EW43" s="2">
        <f t="shared" si="44"/>
        <v>0.29965909320054812</v>
      </c>
      <c r="EX43" s="2">
        <f t="shared" si="44"/>
        <v>0.31270451500067409</v>
      </c>
      <c r="EY43" s="2">
        <f t="shared" si="44"/>
        <v>0.32281843305441504</v>
      </c>
      <c r="EZ43" s="2">
        <f t="shared" si="44"/>
        <v>0.31457450649266694</v>
      </c>
      <c r="FA43" s="2">
        <f t="shared" si="44"/>
        <v>0.32298169276749045</v>
      </c>
      <c r="FB43" s="2">
        <f t="shared" si="44"/>
        <v>0.30460322159458059</v>
      </c>
      <c r="FC43" s="2">
        <f t="shared" si="44"/>
        <v>0.29983903797735467</v>
      </c>
      <c r="FD43" s="2">
        <f t="shared" si="44"/>
        <v>0.29752600422837078</v>
      </c>
      <c r="FE43" s="2">
        <f t="shared" si="44"/>
        <v>0.30715931509851152</v>
      </c>
      <c r="FG43" s="2">
        <f t="shared" si="45"/>
        <v>0.5396741230897657</v>
      </c>
      <c r="FH43" s="2">
        <f t="shared" si="45"/>
        <v>0.16981193340614681</v>
      </c>
      <c r="FI43" s="2">
        <f t="shared" si="45"/>
        <v>0.14522886544672253</v>
      </c>
      <c r="FJ43" s="2">
        <f t="shared" si="45"/>
        <v>0.14102180667344924</v>
      </c>
      <c r="FK43" s="2">
        <f t="shared" si="45"/>
        <v>0.17152872447992384</v>
      </c>
      <c r="FL43" s="2">
        <f t="shared" si="45"/>
        <v>0.23466022460020958</v>
      </c>
      <c r="FM43" s="2">
        <f t="shared" si="45"/>
        <v>0.24522796379984158</v>
      </c>
      <c r="FN43" s="2">
        <f t="shared" si="45"/>
        <v>0.22722251460928231</v>
      </c>
      <c r="FO43" s="2">
        <f t="shared" si="45"/>
        <v>0.24892263227683731</v>
      </c>
      <c r="FP43" s="2">
        <f t="shared" si="45"/>
        <v>0.18896633969622223</v>
      </c>
      <c r="FQ43" s="2">
        <f t="shared" si="45"/>
        <v>0.17094527019415923</v>
      </c>
      <c r="FR43" s="2">
        <f t="shared" si="45"/>
        <v>0.15660585852246561</v>
      </c>
      <c r="FS43" s="2">
        <f t="shared" si="45"/>
        <v>0.14454564985538573</v>
      </c>
      <c r="FT43" s="2">
        <f t="shared" si="45"/>
        <v>0.12078693612760955</v>
      </c>
      <c r="FU43" s="2">
        <f t="shared" si="45"/>
        <v>8.0419392556355981E-2</v>
      </c>
      <c r="FW43" s="2">
        <f t="shared" si="54"/>
        <v>1.5987194758250031E-10</v>
      </c>
      <c r="FX43" s="2">
        <f t="shared" si="54"/>
        <v>1.1115338440162254E-5</v>
      </c>
      <c r="FY43" s="2">
        <f t="shared" si="54"/>
        <v>6.5488884652140326E-6</v>
      </c>
      <c r="FZ43" s="2">
        <f t="shared" si="54"/>
        <v>6.76108901572618E-6</v>
      </c>
      <c r="GA43" s="2">
        <f t="shared" si="54"/>
        <v>1.0069368783040241E-5</v>
      </c>
      <c r="GB43" s="2">
        <f t="shared" si="54"/>
        <v>1.3421107125135196E-5</v>
      </c>
      <c r="GC43" s="2">
        <f t="shared" si="54"/>
        <v>1.3751965294224906E-5</v>
      </c>
      <c r="GD43" s="2">
        <f t="shared" si="54"/>
        <v>1.5837809104951957E-5</v>
      </c>
      <c r="GE43" s="2">
        <f t="shared" si="54"/>
        <v>1.7124009132351492E-5</v>
      </c>
      <c r="GF43" s="2">
        <f t="shared" si="54"/>
        <v>1.3285923516218769E-5</v>
      </c>
      <c r="GG43" s="2">
        <f t="shared" si="54"/>
        <v>1.2542375457560331E-5</v>
      </c>
      <c r="GH43" s="2">
        <f t="shared" si="54"/>
        <v>9.5201214495042301E-6</v>
      </c>
      <c r="GI43" s="2">
        <f t="shared" si="54"/>
        <v>7.3526720313837235E-6</v>
      </c>
      <c r="GJ43" s="2">
        <f t="shared" si="54"/>
        <v>5.2856342355950555E-6</v>
      </c>
      <c r="GK43" s="2">
        <f t="shared" si="54"/>
        <v>3.4032738472350616E-6</v>
      </c>
      <c r="GM43" s="82">
        <f t="shared" si="55"/>
        <v>1.7196814352617794E-2</v>
      </c>
      <c r="GN43" s="82">
        <f t="shared" si="55"/>
        <v>5.5640872432052473E-6</v>
      </c>
      <c r="GO43" s="82">
        <f t="shared" si="55"/>
        <v>1.7460515729189185E-6</v>
      </c>
      <c r="GP43" s="82">
        <f t="shared" si="55"/>
        <v>9.134306372519855E-7</v>
      </c>
      <c r="GQ43" s="82">
        <f t="shared" si="55"/>
        <v>1.3015317624358213E-6</v>
      </c>
      <c r="GR43" s="82">
        <f t="shared" si="55"/>
        <v>3.0758519637042271E-5</v>
      </c>
      <c r="GS43" s="82">
        <f t="shared" si="55"/>
        <v>5.3048059311711322E-5</v>
      </c>
      <c r="GT43" s="82">
        <f t="shared" si="55"/>
        <v>1.8349720543524813E-5</v>
      </c>
      <c r="GU43" s="82">
        <f t="shared" si="55"/>
        <v>6.8210031180607113E-5</v>
      </c>
      <c r="GV43" s="82">
        <f t="shared" si="55"/>
        <v>3.9653526180165494E-6</v>
      </c>
      <c r="GW43" s="82">
        <f t="shared" si="55"/>
        <v>8.1607748427394831E-7</v>
      </c>
      <c r="GX43" s="82">
        <f t="shared" si="55"/>
        <v>4.8950618593019636E-7</v>
      </c>
      <c r="GY43" s="82">
        <f t="shared" si="55"/>
        <v>3.7111655654234641E-7</v>
      </c>
      <c r="GZ43" s="82">
        <f t="shared" si="55"/>
        <v>4.7668927529728173E-8</v>
      </c>
      <c r="HA43" s="82">
        <f t="shared" si="55"/>
        <v>5.1426289723242768E-12</v>
      </c>
      <c r="HC43" s="82">
        <f t="shared" si="59"/>
        <v>2.1085144853162294E-7</v>
      </c>
      <c r="HD43" s="82">
        <f t="shared" si="59"/>
        <v>2.355838387741648E-17</v>
      </c>
      <c r="HE43" s="82">
        <f t="shared" si="59"/>
        <v>6.344840429561909E-21</v>
      </c>
      <c r="HF43" s="82">
        <f t="shared" si="59"/>
        <v>2.7718990893573964E-21</v>
      </c>
      <c r="HG43" s="82">
        <f t="shared" si="59"/>
        <v>1.5494040163258621E-21</v>
      </c>
      <c r="HH43" s="82">
        <f t="shared" si="59"/>
        <v>8.3894643413298298E-18</v>
      </c>
      <c r="HI43" s="82">
        <f t="shared" si="59"/>
        <v>2.2358430182744094E-17</v>
      </c>
      <c r="HJ43" s="82">
        <f t="shared" si="59"/>
        <v>1.0156666437348417E-17</v>
      </c>
      <c r="HK43" s="82">
        <f t="shared" si="59"/>
        <v>3.1140418597699929E-17</v>
      </c>
      <c r="HL43" s="82">
        <f t="shared" si="59"/>
        <v>1.0729306406243303E-20</v>
      </c>
      <c r="HM43" s="82">
        <f t="shared" si="59"/>
        <v>1.7238043252444756E-21</v>
      </c>
      <c r="HN43" s="82">
        <f t="shared" si="59"/>
        <v>1.6529374449541421E-20</v>
      </c>
      <c r="HO43" s="82">
        <f t="shared" si="59"/>
        <v>9.4809839543111994E-21</v>
      </c>
      <c r="HP43" s="82">
        <f t="shared" si="59"/>
        <v>1.7271305013493461E-23</v>
      </c>
      <c r="HQ43" s="82">
        <f t="shared" si="59"/>
        <v>1.5414950565644907E-33</v>
      </c>
      <c r="HS43" s="82">
        <f t="shared" si="56"/>
        <v>1.4579402525601264E-76</v>
      </c>
      <c r="HT43" s="82">
        <f t="shared" si="56"/>
        <v>3.9863771587750269E-92</v>
      </c>
      <c r="HU43" s="82">
        <f t="shared" si="56"/>
        <v>5.0281802967437737E-116</v>
      </c>
      <c r="HV43" s="82">
        <f t="shared" si="56"/>
        <v>5.562080157940214E-119</v>
      </c>
      <c r="HW43" s="82">
        <f t="shared" si="56"/>
        <v>2.3938893213624955E-131</v>
      </c>
      <c r="HX43" s="82">
        <f t="shared" si="56"/>
        <v>5.0631236935354948E-112</v>
      </c>
      <c r="HY43" s="82">
        <f t="shared" si="56"/>
        <v>9.2649627182916596E-110</v>
      </c>
      <c r="HZ43" s="82">
        <f t="shared" si="56"/>
        <v>9.5433105100880006E-111</v>
      </c>
      <c r="IA43" s="82">
        <f t="shared" si="56"/>
        <v>3.6947525247493866E-106</v>
      </c>
      <c r="IB43" s="82">
        <f t="shared" si="56"/>
        <v>1.484773018571116E-125</v>
      </c>
      <c r="IC43" s="82">
        <f t="shared" si="56"/>
        <v>2.903140956416447E-131</v>
      </c>
      <c r="ID43" s="82">
        <f t="shared" si="56"/>
        <v>3.811745031500283E-122</v>
      </c>
      <c r="IE43" s="82">
        <f t="shared" si="56"/>
        <v>3.6606905695077331E-121</v>
      </c>
      <c r="IF43" s="82">
        <f t="shared" si="56"/>
        <v>7.7097017192777322E-83</v>
      </c>
      <c r="IG43" s="82">
        <f t="shared" si="56"/>
        <v>5.2015126042612129E-59</v>
      </c>
      <c r="II43" s="82">
        <f t="shared" si="57"/>
        <v>0</v>
      </c>
      <c r="IJ43" s="82">
        <f t="shared" si="57"/>
        <v>1.0777204619512317E-222</v>
      </c>
      <c r="IK43" s="82">
        <f t="shared" si="57"/>
        <v>7.2676223346064888E-283</v>
      </c>
      <c r="IL43" s="82">
        <f t="shared" si="57"/>
        <v>1.1527791451881109E-290</v>
      </c>
      <c r="IM43" s="82">
        <f t="shared" si="57"/>
        <v>0</v>
      </c>
      <c r="IN43" s="82">
        <f t="shared" si="57"/>
        <v>1.8208229135415963E-280</v>
      </c>
      <c r="IO43" s="82">
        <f t="shared" si="57"/>
        <v>2.6755198688211324E-275</v>
      </c>
      <c r="IP43" s="82">
        <f t="shared" si="57"/>
        <v>1.3138916427213627E-276</v>
      </c>
      <c r="IQ43" s="82">
        <f t="shared" si="57"/>
        <v>2.0277843052601439E-264</v>
      </c>
      <c r="IR43" s="82">
        <f t="shared" si="57"/>
        <v>0</v>
      </c>
      <c r="IS43" s="82">
        <f t="shared" si="57"/>
        <v>0</v>
      </c>
      <c r="IT43" s="82">
        <f t="shared" si="57"/>
        <v>6.5198199700056852E-299</v>
      </c>
      <c r="IU43" s="82">
        <f t="shared" si="57"/>
        <v>3.25978458166373E-294</v>
      </c>
      <c r="IV43" s="82">
        <f t="shared" si="57"/>
        <v>7.1447441808659467E-199</v>
      </c>
      <c r="IW43" s="82">
        <f t="shared" si="57"/>
        <v>1.4336394013345609E-134</v>
      </c>
      <c r="IY43" s="82">
        <f t="shared" si="58"/>
        <v>1.7197025204066324E-2</v>
      </c>
      <c r="IZ43" s="82">
        <f t="shared" si="58"/>
        <v>5.5640872432288058E-6</v>
      </c>
      <c r="JA43" s="82">
        <f t="shared" si="58"/>
        <v>1.7460515729189248E-6</v>
      </c>
      <c r="JB43" s="82">
        <f t="shared" si="58"/>
        <v>9.1343063725198825E-7</v>
      </c>
      <c r="JC43" s="82">
        <f t="shared" si="58"/>
        <v>1.3015317624358228E-6</v>
      </c>
      <c r="JD43" s="82">
        <f t="shared" si="58"/>
        <v>3.075851963705066E-5</v>
      </c>
      <c r="JE43" s="82">
        <f t="shared" si="58"/>
        <v>5.3048059311733684E-5</v>
      </c>
      <c r="JF43" s="82">
        <f t="shared" si="58"/>
        <v>1.834972054353497E-5</v>
      </c>
      <c r="JG43" s="82">
        <f t="shared" si="58"/>
        <v>6.8210031180638257E-5</v>
      </c>
      <c r="JH43" s="82">
        <f t="shared" si="58"/>
        <v>3.9653526180165604E-6</v>
      </c>
      <c r="JI43" s="82">
        <f t="shared" si="58"/>
        <v>8.1607748427395001E-7</v>
      </c>
      <c r="JJ43" s="82">
        <f t="shared" si="58"/>
        <v>4.8950618593021288E-7</v>
      </c>
      <c r="JK43" s="82">
        <f t="shared" si="58"/>
        <v>3.7111655654235589E-7</v>
      </c>
      <c r="JL43" s="82">
        <f t="shared" si="58"/>
        <v>4.7668927529728193E-8</v>
      </c>
      <c r="JM43" s="82">
        <f t="shared" si="58"/>
        <v>5.1426289723242768E-12</v>
      </c>
    </row>
    <row r="44" spans="2:273" x14ac:dyDescent="0.25">
      <c r="B44" s="2">
        <v>17</v>
      </c>
      <c r="C44" s="37">
        <v>0.33771899999999999</v>
      </c>
      <c r="D44" s="37">
        <v>0.31776300000000002</v>
      </c>
      <c r="E44" s="37">
        <v>0.31342399999999998</v>
      </c>
      <c r="F44" s="37">
        <v>0.30885600000000002</v>
      </c>
      <c r="G44" s="37">
        <v>0.30810799999999999</v>
      </c>
      <c r="H44" s="37">
        <v>0.31427300000000002</v>
      </c>
      <c r="I44" s="37">
        <v>0.32116800000000001</v>
      </c>
      <c r="J44" s="37">
        <v>0.31742599999999999</v>
      </c>
      <c r="K44" s="37">
        <v>0.344912</v>
      </c>
      <c r="L44" s="37">
        <v>0.33817700000000001</v>
      </c>
      <c r="M44" s="37">
        <v>0.31842399999999998</v>
      </c>
      <c r="N44" s="37">
        <v>0.31399899999999997</v>
      </c>
      <c r="O44" s="37">
        <v>0.327907</v>
      </c>
      <c r="P44" s="37">
        <v>0.30997999999999998</v>
      </c>
      <c r="Q44" s="37">
        <v>0.31264999999999998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0.34409541646097375</v>
      </c>
      <c r="T44" s="4">
        <f t="shared" si="60"/>
        <v>0.3194076832673135</v>
      </c>
      <c r="U44" s="4">
        <f t="shared" si="60"/>
        <v>0.31579492737978965</v>
      </c>
      <c r="V44" s="4">
        <f t="shared" si="60"/>
        <v>0.31473356267008784</v>
      </c>
      <c r="W44" s="4">
        <f t="shared" si="60"/>
        <v>0.31067492931281493</v>
      </c>
      <c r="X44" s="4">
        <f t="shared" si="60"/>
        <v>0.31399341718717005</v>
      </c>
      <c r="Y44" s="4">
        <f t="shared" si="60"/>
        <v>0.31498781272475534</v>
      </c>
      <c r="Z44" s="4">
        <f t="shared" si="60"/>
        <v>0.32052745986654185</v>
      </c>
      <c r="AA44" s="4">
        <f t="shared" si="60"/>
        <v>0.34080088482414833</v>
      </c>
      <c r="AB44" s="4">
        <f t="shared" si="60"/>
        <v>0.33786981722736176</v>
      </c>
      <c r="AC44" s="4">
        <f t="shared" si="60"/>
        <v>0.32308967326339538</v>
      </c>
      <c r="AD44" s="4">
        <f t="shared" si="60"/>
        <v>0.31500066272072058</v>
      </c>
      <c r="AE44" s="4">
        <f t="shared" si="60"/>
        <v>0.32016594112099334</v>
      </c>
      <c r="AF44" s="4">
        <f t="shared" si="60"/>
        <v>0.31321869586189921</v>
      </c>
      <c r="AG44" s="4">
        <f t="shared" si="60"/>
        <v>0.31311019427653852</v>
      </c>
      <c r="AI44" s="4">
        <f t="shared" ref="AI44:AW60" si="61">IF(OR($B44 &lt; C$230, $B44 &gt; C$233), 0, C44-S44)</f>
        <v>-6.376416460973755E-3</v>
      </c>
      <c r="AJ44" s="4">
        <f t="shared" si="61"/>
        <v>-1.6446832673134848E-3</v>
      </c>
      <c r="AK44" s="4">
        <f t="shared" si="61"/>
        <v>-2.3709273797896668E-3</v>
      </c>
      <c r="AL44" s="4">
        <f t="shared" si="61"/>
        <v>-5.8775626700878214E-3</v>
      </c>
      <c r="AM44" s="4">
        <f t="shared" si="61"/>
        <v>-2.5669293128149362E-3</v>
      </c>
      <c r="AN44" s="4">
        <f t="shared" si="61"/>
        <v>2.7958281282997044E-4</v>
      </c>
      <c r="AO44" s="4">
        <f t="shared" si="61"/>
        <v>6.180187275244664E-3</v>
      </c>
      <c r="AP44" s="4">
        <f t="shared" si="61"/>
        <v>-3.1014598665418669E-3</v>
      </c>
      <c r="AQ44" s="4">
        <f t="shared" si="61"/>
        <v>4.1111151758516651E-3</v>
      </c>
      <c r="AR44" s="4">
        <f t="shared" si="61"/>
        <v>3.0718277263824811E-4</v>
      </c>
      <c r="AS44" s="4">
        <f t="shared" si="61"/>
        <v>-4.6656732633953979E-3</v>
      </c>
      <c r="AT44" s="4">
        <f t="shared" si="61"/>
        <v>-1.0016627207206086E-3</v>
      </c>
      <c r="AU44" s="4">
        <f t="shared" si="61"/>
        <v>7.7410588790066681E-3</v>
      </c>
      <c r="AV44" s="4">
        <f t="shared" si="61"/>
        <v>-3.2386958618992323E-3</v>
      </c>
      <c r="AW44" s="4">
        <f t="shared" si="61"/>
        <v>-4.6019427653853917E-4</v>
      </c>
      <c r="AY44" s="2">
        <f t="shared" si="52"/>
        <v>0.31658161663706441</v>
      </c>
      <c r="AZ44" s="2">
        <f t="shared" si="52"/>
        <v>0.3193753862244495</v>
      </c>
      <c r="BA44" s="2">
        <f t="shared" si="52"/>
        <v>0.31578467980837016</v>
      </c>
      <c r="BB44" s="2">
        <f t="shared" si="52"/>
        <v>0.31472816226195782</v>
      </c>
      <c r="BC44" s="2">
        <f t="shared" si="52"/>
        <v>0.31066644820430911</v>
      </c>
      <c r="BD44" s="2">
        <f t="shared" si="52"/>
        <v>0.31384468536519694</v>
      </c>
      <c r="BE44" s="2">
        <f t="shared" si="52"/>
        <v>0.3147519363467044</v>
      </c>
      <c r="BF44" s="2">
        <f t="shared" si="52"/>
        <v>0.32043740902435741</v>
      </c>
      <c r="BG44" s="2">
        <f t="shared" si="52"/>
        <v>0.3405352216927916</v>
      </c>
      <c r="BH44" s="2">
        <f t="shared" si="52"/>
        <v>0.33784924504518221</v>
      </c>
      <c r="BI44" s="2">
        <f t="shared" si="52"/>
        <v>0.32308454540974035</v>
      </c>
      <c r="BJ44" s="2">
        <f t="shared" si="52"/>
        <v>0.31499742833984645</v>
      </c>
      <c r="BK44" s="2">
        <f t="shared" si="52"/>
        <v>0.32016351280283439</v>
      </c>
      <c r="BL44" s="2">
        <f t="shared" si="52"/>
        <v>0.31321834730654657</v>
      </c>
      <c r="BM44" s="2">
        <f t="shared" si="52"/>
        <v>0.31311019421774888</v>
      </c>
      <c r="BO44" s="2" t="str">
        <f t="shared" si="11"/>
        <v/>
      </c>
      <c r="BP44" s="2">
        <f t="shared" si="12"/>
        <v>0.31776300000000002</v>
      </c>
      <c r="BQ44" s="2">
        <f t="shared" si="13"/>
        <v>0.31342399999999998</v>
      </c>
      <c r="BR44" s="2">
        <f t="shared" si="14"/>
        <v>0.30885600000000002</v>
      </c>
      <c r="BS44" s="2">
        <f t="shared" si="15"/>
        <v>0.30810799999999999</v>
      </c>
      <c r="BT44" s="2">
        <f t="shared" si="16"/>
        <v>0.31427300000000002</v>
      </c>
      <c r="BU44" s="2">
        <f t="shared" si="17"/>
        <v>0.32116800000000001</v>
      </c>
      <c r="BV44" s="2">
        <f t="shared" si="18"/>
        <v>0.31742599999999999</v>
      </c>
      <c r="BW44" s="2">
        <f t="shared" si="19"/>
        <v>0.344912</v>
      </c>
      <c r="BX44" s="2">
        <f t="shared" si="20"/>
        <v>0.33817700000000001</v>
      </c>
      <c r="BY44" s="2">
        <f t="shared" si="21"/>
        <v>0.31842399999999998</v>
      </c>
      <c r="BZ44" s="2">
        <f t="shared" si="22"/>
        <v>0.31399899999999997</v>
      </c>
      <c r="CA44" s="2">
        <f t="shared" si="23"/>
        <v>0.327907</v>
      </c>
      <c r="CB44" s="2">
        <f t="shared" si="24"/>
        <v>0.30997999999999998</v>
      </c>
      <c r="CC44" s="2">
        <f t="shared" si="25"/>
        <v>0.31264999999999998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0.32730919560439559</v>
      </c>
      <c r="DL44" s="2">
        <f t="shared" si="62"/>
        <v>0.3212567905525846</v>
      </c>
      <c r="DM44" s="2">
        <f t="shared" si="62"/>
        <v>0.3166585714285714</v>
      </c>
      <c r="DN44" s="2">
        <f t="shared" si="62"/>
        <v>0.31222919999999998</v>
      </c>
      <c r="DO44" s="2">
        <f t="shared" si="62"/>
        <v>0.31169687032085563</v>
      </c>
      <c r="DP44" s="2">
        <f t="shared" si="62"/>
        <v>0.31843249014778319</v>
      </c>
      <c r="DQ44" s="2">
        <f t="shared" si="62"/>
        <v>0.32099815024630535</v>
      </c>
      <c r="DR44" s="2">
        <f t="shared" si="62"/>
        <v>0.32349477881773403</v>
      </c>
      <c r="DS44" s="2">
        <f t="shared" si="62"/>
        <v>0.34449424110563759</v>
      </c>
      <c r="DT44" s="2">
        <f t="shared" si="62"/>
        <v>0.34187650824780058</v>
      </c>
      <c r="DU44" s="2">
        <f t="shared" si="62"/>
        <v>0.32116617947860959</v>
      </c>
      <c r="DV44" s="2">
        <f t="shared" si="62"/>
        <v>0.31582179572192515</v>
      </c>
      <c r="DW44" s="2">
        <f t="shared" si="62"/>
        <v>0.32311711428571421</v>
      </c>
      <c r="DX44" s="2">
        <f t="shared" si="62"/>
        <v>0.31263588406827875</v>
      </c>
      <c r="DY44" s="2">
        <f t="shared" si="62"/>
        <v>0.31270650293255126</v>
      </c>
      <c r="EA44" s="2">
        <f t="shared" ref="EA44:EO60" si="63">CE$228*$B44+CE$229</f>
        <v>0.30823644036104192</v>
      </c>
      <c r="EB44" s="2">
        <f t="shared" si="63"/>
        <v>0.31098697572681866</v>
      </c>
      <c r="EC44" s="2">
        <f t="shared" si="63"/>
        <v>0.31109406415998869</v>
      </c>
      <c r="ED44" s="2">
        <f t="shared" si="63"/>
        <v>0.32861040660934421</v>
      </c>
      <c r="EE44" s="2">
        <f t="shared" si="63"/>
        <v>0.30612738992300764</v>
      </c>
      <c r="EF44" s="2">
        <f t="shared" si="63"/>
        <v>0.30019799480916859</v>
      </c>
      <c r="EG44" s="2">
        <f t="shared" si="63"/>
        <v>0.29721854611683435</v>
      </c>
      <c r="EH44" s="2">
        <f t="shared" si="63"/>
        <v>0.31095418282187431</v>
      </c>
      <c r="EI44" s="2">
        <f t="shared" si="63"/>
        <v>0.32964120876010627</v>
      </c>
      <c r="EJ44" s="2">
        <f t="shared" si="63"/>
        <v>0.32208587288915302</v>
      </c>
      <c r="EK44" s="2">
        <f t="shared" si="63"/>
        <v>0.33157032171608763</v>
      </c>
      <c r="EL44" s="2">
        <f t="shared" si="63"/>
        <v>0.3109488743470239</v>
      </c>
      <c r="EM44" s="2">
        <f t="shared" si="63"/>
        <v>0.30422171414911353</v>
      </c>
      <c r="EN44" s="2">
        <f t="shared" si="63"/>
        <v>0.31708593749999997</v>
      </c>
      <c r="EO44" s="2">
        <f t="shared" si="63"/>
        <v>0.31732059734844625</v>
      </c>
      <c r="EQ44" s="2">
        <f t="shared" ref="EQ44:FE60" si="64">CU$228*$B44+CU$229</f>
        <v>0.30823644036104192</v>
      </c>
      <c r="ER44" s="2">
        <f t="shared" si="64"/>
        <v>0.3078678644184798</v>
      </c>
      <c r="ES44" s="2">
        <f t="shared" si="64"/>
        <v>0.30527619716444049</v>
      </c>
      <c r="ET44" s="2">
        <f t="shared" si="64"/>
        <v>0.32589890053963066</v>
      </c>
      <c r="EU44" s="2">
        <f t="shared" si="64"/>
        <v>0.3078770824220588</v>
      </c>
      <c r="EV44" s="2">
        <f t="shared" si="64"/>
        <v>0.30428719252225472</v>
      </c>
      <c r="EW44" s="2">
        <f t="shared" si="64"/>
        <v>0.2994950182116457</v>
      </c>
      <c r="EX44" s="2">
        <f t="shared" si="64"/>
        <v>0.3124994000514334</v>
      </c>
      <c r="EY44" s="2">
        <f t="shared" si="64"/>
        <v>0.32250666228850072</v>
      </c>
      <c r="EZ44" s="2">
        <f t="shared" si="64"/>
        <v>0.31432180963545087</v>
      </c>
      <c r="FA44" s="2">
        <f t="shared" si="64"/>
        <v>0.32265947989822569</v>
      </c>
      <c r="FB44" s="2">
        <f t="shared" si="64"/>
        <v>0.30438631205025773</v>
      </c>
      <c r="FC44" s="2">
        <f t="shared" si="64"/>
        <v>0.29967328304614421</v>
      </c>
      <c r="FD44" s="2">
        <f t="shared" si="64"/>
        <v>0.29742195130739557</v>
      </c>
      <c r="FE44" s="2">
        <f t="shared" si="64"/>
        <v>0.3070255580743822</v>
      </c>
      <c r="FG44" s="2">
        <f t="shared" ref="FG44:FU60" si="65">POWER(10,($B44-C$231)/C$229)/(1+POWER(10,($B44-C$231)/C$229))</f>
        <v>0.56245565102973005</v>
      </c>
      <c r="FH44" s="2">
        <f t="shared" si="65"/>
        <v>0.1831937912435313</v>
      </c>
      <c r="FI44" s="2">
        <f t="shared" si="65"/>
        <v>0.15703993212945097</v>
      </c>
      <c r="FJ44" s="2">
        <f t="shared" si="65"/>
        <v>0.15255178833787866</v>
      </c>
      <c r="FK44" s="2">
        <f t="shared" si="65"/>
        <v>0.1850157215755191</v>
      </c>
      <c r="FL44" s="2">
        <f t="shared" si="65"/>
        <v>0.25160361577033846</v>
      </c>
      <c r="FM44" s="2">
        <f t="shared" si="65"/>
        <v>0.26267250673540349</v>
      </c>
      <c r="FN44" s="2">
        <f t="shared" si="65"/>
        <v>0.2437999460549945</v>
      </c>
      <c r="FO44" s="2">
        <f t="shared" si="65"/>
        <v>0.266537186615736</v>
      </c>
      <c r="FP44" s="2">
        <f t="shared" si="65"/>
        <v>0.20348766095889198</v>
      </c>
      <c r="FQ44" s="2">
        <f t="shared" si="65"/>
        <v>0.18439660214370568</v>
      </c>
      <c r="FR44" s="2">
        <f t="shared" si="65"/>
        <v>0.169159076193555</v>
      </c>
      <c r="FS44" s="2">
        <f t="shared" si="65"/>
        <v>0.15631131343603857</v>
      </c>
      <c r="FT44" s="2">
        <f t="shared" si="65"/>
        <v>0.13091465336459926</v>
      </c>
      <c r="FU44" s="2">
        <f t="shared" si="65"/>
        <v>8.7499228651035751E-2</v>
      </c>
      <c r="FW44" s="2">
        <f t="shared" si="54"/>
        <v>1.7529610469645452E-10</v>
      </c>
      <c r="FX44" s="2">
        <f t="shared" si="54"/>
        <v>1.2187713172435167E-5</v>
      </c>
      <c r="FY44" s="2">
        <f t="shared" si="54"/>
        <v>7.1807088741298073E-6</v>
      </c>
      <c r="FZ44" s="2">
        <f t="shared" si="54"/>
        <v>7.4133818521952164E-6</v>
      </c>
      <c r="GA44" s="2">
        <f t="shared" si="54"/>
        <v>1.1040832593640751E-5</v>
      </c>
      <c r="GB44" s="2">
        <f t="shared" si="54"/>
        <v>1.4715932275973068E-5</v>
      </c>
      <c r="GC44" s="2">
        <f t="shared" si="54"/>
        <v>1.5078710093333575E-5</v>
      </c>
      <c r="GD44" s="2">
        <f t="shared" si="54"/>
        <v>1.7365785823280593E-5</v>
      </c>
      <c r="GE44" s="2">
        <f t="shared" si="54"/>
        <v>1.8776071624354073E-5</v>
      </c>
      <c r="GF44" s="2">
        <f t="shared" si="54"/>
        <v>1.456770677824514E-5</v>
      </c>
      <c r="GG44" s="2">
        <f t="shared" si="54"/>
        <v>1.375242457571824E-5</v>
      </c>
      <c r="GH44" s="2">
        <f t="shared" si="54"/>
        <v>1.0438596006331518E-5</v>
      </c>
      <c r="GI44" s="2">
        <f t="shared" si="54"/>
        <v>8.0620388468151402E-6</v>
      </c>
      <c r="GJ44" s="2">
        <f t="shared" si="54"/>
        <v>5.795579736670985E-6</v>
      </c>
      <c r="GK44" s="2">
        <f t="shared" si="54"/>
        <v>3.7316143437529035E-6</v>
      </c>
      <c r="GM44" s="82">
        <f t="shared" si="55"/>
        <v>2.0645462431494323E-2</v>
      </c>
      <c r="GN44" s="82">
        <f t="shared" si="55"/>
        <v>9.6988715632950079E-6</v>
      </c>
      <c r="GO44" s="82">
        <f t="shared" si="55"/>
        <v>3.127269875788255E-6</v>
      </c>
      <c r="GP44" s="82">
        <f t="shared" si="55"/>
        <v>1.6962560669831984E-6</v>
      </c>
      <c r="GQ44" s="82">
        <f t="shared" si="55"/>
        <v>2.5675111568405089E-6</v>
      </c>
      <c r="GR44" s="82">
        <f t="shared" si="55"/>
        <v>5.3945491810373011E-5</v>
      </c>
      <c r="GS44" s="82">
        <f t="shared" si="55"/>
        <v>9.023055495609301E-5</v>
      </c>
      <c r="GT44" s="82">
        <f t="shared" si="55"/>
        <v>3.3271046593387454E-5</v>
      </c>
      <c r="GU44" s="82">
        <f t="shared" si="55"/>
        <v>1.1394059718174005E-4</v>
      </c>
      <c r="GV44" s="82">
        <f t="shared" si="55"/>
        <v>7.478926107309663E-6</v>
      </c>
      <c r="GW44" s="82">
        <f t="shared" si="55"/>
        <v>1.6707349748076152E-6</v>
      </c>
      <c r="GX44" s="82">
        <f t="shared" si="55"/>
        <v>9.9835832519494989E-7</v>
      </c>
      <c r="GY44" s="82">
        <f t="shared" si="55"/>
        <v>7.4444714425136787E-7</v>
      </c>
      <c r="GZ44" s="82">
        <f t="shared" si="55"/>
        <v>1.0237346604222818E-7</v>
      </c>
      <c r="HA44" s="82">
        <f t="shared" si="55"/>
        <v>1.6369632906731624E-11</v>
      </c>
      <c r="HC44" s="82">
        <f t="shared" si="59"/>
        <v>3.3823166160139696E-7</v>
      </c>
      <c r="HD44" s="82">
        <f t="shared" si="59"/>
        <v>7.5930842614614616E-17</v>
      </c>
      <c r="HE44" s="82">
        <f t="shared" si="59"/>
        <v>2.5578510073581062E-20</v>
      </c>
      <c r="HF44" s="82">
        <f t="shared" si="59"/>
        <v>1.1581632419315348E-20</v>
      </c>
      <c r="HG44" s="82">
        <f t="shared" si="59"/>
        <v>7.5175347877322819E-21</v>
      </c>
      <c r="HH44" s="82">
        <f t="shared" si="59"/>
        <v>3.2484225497321966E-17</v>
      </c>
      <c r="HI44" s="82">
        <f t="shared" si="59"/>
        <v>8.4262906160017774E-17</v>
      </c>
      <c r="HJ44" s="82">
        <f t="shared" si="59"/>
        <v>3.961080880433743E-17</v>
      </c>
      <c r="HK44" s="82">
        <f t="shared" si="59"/>
        <v>1.1658307129316235E-16</v>
      </c>
      <c r="HL44" s="82">
        <f t="shared" si="59"/>
        <v>5.0565712329970686E-20</v>
      </c>
      <c r="HM44" s="82">
        <f t="shared" si="59"/>
        <v>8.5371442261368066E-21</v>
      </c>
      <c r="HN44" s="82">
        <f t="shared" si="59"/>
        <v>7.1410781362100361E-20</v>
      </c>
      <c r="HO44" s="82">
        <f t="shared" si="59"/>
        <v>3.9586673681337937E-20</v>
      </c>
      <c r="HP44" s="82">
        <f t="shared" si="59"/>
        <v>8.3964138893494537E-23</v>
      </c>
      <c r="HQ44" s="82">
        <f t="shared" si="59"/>
        <v>1.4535762526440729E-32</v>
      </c>
      <c r="HS44" s="82">
        <f t="shared" si="56"/>
        <v>1.8632856318337062E-75</v>
      </c>
      <c r="HT44" s="82">
        <f t="shared" si="56"/>
        <v>3.0189595501213246E-90</v>
      </c>
      <c r="HU44" s="82">
        <f t="shared" si="56"/>
        <v>9.5430481169721293E-114</v>
      </c>
      <c r="HV44" s="82">
        <f t="shared" si="56"/>
        <v>1.232543364063493E-116</v>
      </c>
      <c r="HW44" s="82">
        <f t="shared" si="56"/>
        <v>1.2225393723420464E-128</v>
      </c>
      <c r="HX44" s="82">
        <f t="shared" si="56"/>
        <v>1.1872162173577097E-109</v>
      </c>
      <c r="HY44" s="82">
        <f t="shared" si="56"/>
        <v>1.9756213260406057E-107</v>
      </c>
      <c r="HZ44" s="82">
        <f t="shared" si="56"/>
        <v>2.2624452052760041E-108</v>
      </c>
      <c r="IA44" s="82">
        <f t="shared" si="56"/>
        <v>7.1770396653091423E-104</v>
      </c>
      <c r="IB44" s="82">
        <f t="shared" si="56"/>
        <v>6.6905315650097994E-123</v>
      </c>
      <c r="IC44" s="82">
        <f t="shared" si="56"/>
        <v>1.6166315306111389E-128</v>
      </c>
      <c r="ID44" s="82">
        <f t="shared" si="56"/>
        <v>1.1555451403885005E-119</v>
      </c>
      <c r="IE44" s="82">
        <f t="shared" si="56"/>
        <v>9.1660489790395482E-119</v>
      </c>
      <c r="IF44" s="82">
        <f t="shared" si="56"/>
        <v>2.9288820753234675E-81</v>
      </c>
      <c r="IG44" s="82">
        <f t="shared" si="56"/>
        <v>6.1029650695049427E-58</v>
      </c>
      <c r="II44" s="82">
        <f t="shared" si="57"/>
        <v>0</v>
      </c>
      <c r="IJ44" s="82">
        <f t="shared" si="57"/>
        <v>3.8035910887574529E-219</v>
      </c>
      <c r="IK44" s="82">
        <f t="shared" si="57"/>
        <v>1.5019647395337991E-278</v>
      </c>
      <c r="IL44" s="82">
        <f t="shared" si="57"/>
        <v>3.225976610742732E-286</v>
      </c>
      <c r="IM44" s="82">
        <f t="shared" si="57"/>
        <v>0</v>
      </c>
      <c r="IN44" s="82">
        <f t="shared" si="57"/>
        <v>6.4744828840481398E-276</v>
      </c>
      <c r="IO44" s="82">
        <f t="shared" si="57"/>
        <v>8.0092959134827294E-271</v>
      </c>
      <c r="IP44" s="82">
        <f t="shared" si="57"/>
        <v>4.7141324136691585E-272</v>
      </c>
      <c r="IQ44" s="82">
        <f t="shared" si="57"/>
        <v>4.9043633413735476E-260</v>
      </c>
      <c r="IR44" s="82">
        <f t="shared" si="57"/>
        <v>0</v>
      </c>
      <c r="IS44" s="82">
        <f t="shared" si="57"/>
        <v>0</v>
      </c>
      <c r="IT44" s="82">
        <f t="shared" si="57"/>
        <v>3.3344810343013861E-294</v>
      </c>
      <c r="IU44" s="82">
        <f t="shared" si="57"/>
        <v>1.113218352414576E-289</v>
      </c>
      <c r="IV44" s="82">
        <f t="shared" si="57"/>
        <v>6.6997425963467039E-196</v>
      </c>
      <c r="IW44" s="82">
        <f t="shared" si="57"/>
        <v>1.2271294884222731E-132</v>
      </c>
      <c r="IY44" s="82">
        <f t="shared" si="58"/>
        <v>2.0645800663155925E-2</v>
      </c>
      <c r="IZ44" s="82">
        <f t="shared" si="58"/>
        <v>9.6988715633709393E-6</v>
      </c>
      <c r="JA44" s="82">
        <f t="shared" si="58"/>
        <v>3.1272698757882804E-6</v>
      </c>
      <c r="JB44" s="82">
        <f t="shared" si="58"/>
        <v>1.6962560669832101E-6</v>
      </c>
      <c r="JC44" s="82">
        <f t="shared" si="58"/>
        <v>2.5675111568405165E-6</v>
      </c>
      <c r="JD44" s="82">
        <f t="shared" si="58"/>
        <v>5.3945491810405497E-5</v>
      </c>
      <c r="JE44" s="82">
        <f t="shared" si="58"/>
        <v>9.023055495617728E-5</v>
      </c>
      <c r="JF44" s="82">
        <f t="shared" si="58"/>
        <v>3.3271046593427068E-5</v>
      </c>
      <c r="JG44" s="82">
        <f t="shared" si="58"/>
        <v>1.1394059718185663E-4</v>
      </c>
      <c r="JH44" s="82">
        <f t="shared" si="58"/>
        <v>7.4789261073097138E-6</v>
      </c>
      <c r="JI44" s="82">
        <f t="shared" si="58"/>
        <v>1.6707349748076237E-6</v>
      </c>
      <c r="JJ44" s="82">
        <f t="shared" si="58"/>
        <v>9.9835832519502125E-7</v>
      </c>
      <c r="JK44" s="82">
        <f t="shared" si="58"/>
        <v>7.4444714425140747E-7</v>
      </c>
      <c r="JL44" s="82">
        <f t="shared" si="58"/>
        <v>1.0237346604222825E-7</v>
      </c>
      <c r="JM44" s="82">
        <f t="shared" si="58"/>
        <v>1.6369632906731624E-11</v>
      </c>
    </row>
    <row r="45" spans="2:273" x14ac:dyDescent="0.25">
      <c r="B45" s="2">
        <v>18</v>
      </c>
      <c r="C45" s="37">
        <v>0.336146</v>
      </c>
      <c r="D45" s="37">
        <v>0.31748599999999999</v>
      </c>
      <c r="E45" s="37">
        <v>0.31717400000000001</v>
      </c>
      <c r="F45" s="37">
        <v>0.30902000000000002</v>
      </c>
      <c r="G45" s="37">
        <v>0.30745099999999997</v>
      </c>
      <c r="H45" s="37">
        <v>0.31886399999999998</v>
      </c>
      <c r="I45" s="37">
        <v>0.32097399999999998</v>
      </c>
      <c r="J45" s="37">
        <v>0.320635</v>
      </c>
      <c r="K45" s="37">
        <v>0.346667</v>
      </c>
      <c r="L45" s="37">
        <v>0.33517599999999997</v>
      </c>
      <c r="M45" s="37">
        <v>0.319797</v>
      </c>
      <c r="N45" s="37">
        <v>0.31221300000000002</v>
      </c>
      <c r="O45" s="37">
        <v>0.326992</v>
      </c>
      <c r="P45" s="37">
        <v>0.30979400000000001</v>
      </c>
      <c r="Q45" s="37">
        <v>0.31351400000000001</v>
      </c>
      <c r="S45" s="4">
        <f t="shared" si="60"/>
        <v>0.3483581618915747</v>
      </c>
      <c r="T45" s="4">
        <f t="shared" si="60"/>
        <v>0.3197870837472927</v>
      </c>
      <c r="U45" s="4">
        <f t="shared" si="60"/>
        <v>0.31629961754025293</v>
      </c>
      <c r="V45" s="4">
        <f t="shared" si="60"/>
        <v>0.31552089853992316</v>
      </c>
      <c r="W45" s="4">
        <f t="shared" si="60"/>
        <v>0.31121368613577199</v>
      </c>
      <c r="X45" s="4">
        <f t="shared" si="60"/>
        <v>0.31454842727289517</v>
      </c>
      <c r="Y45" s="4">
        <f t="shared" si="60"/>
        <v>0.31532422461340492</v>
      </c>
      <c r="Z45" s="4">
        <f t="shared" si="60"/>
        <v>0.3207748593638084</v>
      </c>
      <c r="AA45" s="4">
        <f t="shared" si="60"/>
        <v>0.34107334599891026</v>
      </c>
      <c r="AB45" s="4">
        <f t="shared" si="60"/>
        <v>0.33816154382058089</v>
      </c>
      <c r="AC45" s="4">
        <f t="shared" si="60"/>
        <v>0.323869270022006</v>
      </c>
      <c r="AD45" s="4">
        <f t="shared" si="60"/>
        <v>0.31539799712753613</v>
      </c>
      <c r="AE45" s="4">
        <f t="shared" si="60"/>
        <v>0.32042391641281553</v>
      </c>
      <c r="AF45" s="4">
        <f t="shared" si="60"/>
        <v>0.31364767472618155</v>
      </c>
      <c r="AG45" s="4">
        <f t="shared" si="60"/>
        <v>0.3133829078509382</v>
      </c>
      <c r="AI45" s="4">
        <f t="shared" si="61"/>
        <v>-1.2212161891574702E-2</v>
      </c>
      <c r="AJ45" s="4">
        <f t="shared" si="61"/>
        <v>-2.3010837472927093E-3</v>
      </c>
      <c r="AK45" s="4">
        <f t="shared" si="61"/>
        <v>8.7438245974708062E-4</v>
      </c>
      <c r="AL45" s="4">
        <f t="shared" si="61"/>
        <v>-6.5008985399231389E-3</v>
      </c>
      <c r="AM45" s="4">
        <f t="shared" si="61"/>
        <v>-3.7626861357720198E-3</v>
      </c>
      <c r="AN45" s="4">
        <f t="shared" si="61"/>
        <v>4.3155727271048105E-3</v>
      </c>
      <c r="AO45" s="4">
        <f t="shared" si="61"/>
        <v>5.6497753865950573E-3</v>
      </c>
      <c r="AP45" s="4">
        <f t="shared" si="61"/>
        <v>-1.3985936380839226E-4</v>
      </c>
      <c r="AQ45" s="4">
        <f t="shared" si="61"/>
        <v>5.5936540010897429E-3</v>
      </c>
      <c r="AR45" s="4">
        <f t="shared" si="61"/>
        <v>-2.9855438205809159E-3</v>
      </c>
      <c r="AS45" s="4">
        <f t="shared" si="61"/>
        <v>-4.0722700220059971E-3</v>
      </c>
      <c r="AT45" s="4">
        <f t="shared" si="61"/>
        <v>-3.1849971275361155E-3</v>
      </c>
      <c r="AU45" s="4">
        <f t="shared" si="61"/>
        <v>6.5680835871844701E-3</v>
      </c>
      <c r="AV45" s="4">
        <f t="shared" si="61"/>
        <v>-3.853674726181533E-3</v>
      </c>
      <c r="AW45" s="4">
        <f t="shared" si="61"/>
        <v>1.3109214906181776E-4</v>
      </c>
      <c r="AY45" s="2">
        <f t="shared" si="52"/>
        <v>0.31622426690491551</v>
      </c>
      <c r="AZ45" s="2">
        <f t="shared" si="52"/>
        <v>0.31973290410161731</v>
      </c>
      <c r="BA45" s="2">
        <f t="shared" si="52"/>
        <v>0.31628193525480547</v>
      </c>
      <c r="BB45" s="2">
        <f t="shared" si="52"/>
        <v>0.31551124979985701</v>
      </c>
      <c r="BC45" s="2">
        <f t="shared" si="52"/>
        <v>0.31119769665778807</v>
      </c>
      <c r="BD45" s="2">
        <f t="shared" si="52"/>
        <v>0.3142992003092015</v>
      </c>
      <c r="BE45" s="2">
        <f t="shared" si="52"/>
        <v>0.31494051030828391</v>
      </c>
      <c r="BF45" s="2">
        <f t="shared" si="52"/>
        <v>0.32061907941424106</v>
      </c>
      <c r="BG45" s="2">
        <f t="shared" si="52"/>
        <v>0.34064852425113129</v>
      </c>
      <c r="BH45" s="2">
        <f t="shared" si="52"/>
        <v>0.33812444735639591</v>
      </c>
      <c r="BI45" s="2">
        <f t="shared" si="52"/>
        <v>0.32385925622322193</v>
      </c>
      <c r="BJ45" s="2">
        <f t="shared" si="52"/>
        <v>0.31539169177429022</v>
      </c>
      <c r="BK45" s="2">
        <f t="shared" si="52"/>
        <v>0.32041924933717425</v>
      </c>
      <c r="BL45" s="2">
        <f t="shared" si="52"/>
        <v>0.31364695755164534</v>
      </c>
      <c r="BM45" s="2">
        <f t="shared" si="52"/>
        <v>0.31338290767313132</v>
      </c>
      <c r="BO45" s="2" t="str">
        <f t="shared" si="11"/>
        <v/>
      </c>
      <c r="BP45" s="2">
        <f t="shared" si="12"/>
        <v>0.31748599999999999</v>
      </c>
      <c r="BQ45" s="2">
        <f t="shared" si="13"/>
        <v>0.31717400000000001</v>
      </c>
      <c r="BR45" s="2">
        <f t="shared" si="14"/>
        <v>0.30902000000000002</v>
      </c>
      <c r="BS45" s="2">
        <f t="shared" si="15"/>
        <v>0.30745099999999997</v>
      </c>
      <c r="BT45" s="2">
        <f t="shared" si="16"/>
        <v>0.31886399999999998</v>
      </c>
      <c r="BU45" s="2">
        <f t="shared" si="17"/>
        <v>0.32097399999999998</v>
      </c>
      <c r="BV45" s="2">
        <f t="shared" si="18"/>
        <v>0.320635</v>
      </c>
      <c r="BW45" s="2">
        <f t="shared" si="19"/>
        <v>0.346667</v>
      </c>
      <c r="BX45" s="2">
        <f t="shared" si="20"/>
        <v>0.33517599999999997</v>
      </c>
      <c r="BY45" s="2">
        <f t="shared" si="21"/>
        <v>0.319797</v>
      </c>
      <c r="BZ45" s="2">
        <f t="shared" si="22"/>
        <v>0.31221300000000002</v>
      </c>
      <c r="CA45" s="2">
        <f t="shared" si="23"/>
        <v>0.326992</v>
      </c>
      <c r="CB45" s="2">
        <f t="shared" si="24"/>
        <v>0.30979400000000001</v>
      </c>
      <c r="CC45" s="2">
        <f t="shared" si="25"/>
        <v>0.31351400000000001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0.32785160879120878</v>
      </c>
      <c r="DL45" s="2">
        <f t="shared" si="62"/>
        <v>0.32195215686274503</v>
      </c>
      <c r="DM45" s="2">
        <f t="shared" si="62"/>
        <v>0.31740681428571427</v>
      </c>
      <c r="DN45" s="2">
        <f t="shared" si="62"/>
        <v>0.31301227507002799</v>
      </c>
      <c r="DO45" s="2">
        <f t="shared" si="62"/>
        <v>0.31253083155080219</v>
      </c>
      <c r="DP45" s="2">
        <f t="shared" si="62"/>
        <v>0.31957014778325116</v>
      </c>
      <c r="DQ45" s="2">
        <f t="shared" si="62"/>
        <v>0.32191544827586199</v>
      </c>
      <c r="DR45" s="2">
        <f t="shared" si="62"/>
        <v>0.32410100394088676</v>
      </c>
      <c r="DS45" s="2">
        <f t="shared" si="62"/>
        <v>0.34519567733990142</v>
      </c>
      <c r="DT45" s="2">
        <f t="shared" si="62"/>
        <v>0.34271570124633433</v>
      </c>
      <c r="DU45" s="2">
        <f t="shared" si="62"/>
        <v>0.32205535895721926</v>
      </c>
      <c r="DV45" s="2">
        <f t="shared" si="62"/>
        <v>0.31644991657754012</v>
      </c>
      <c r="DW45" s="2">
        <f t="shared" si="62"/>
        <v>0.32375423893557415</v>
      </c>
      <c r="DX45" s="2">
        <f t="shared" si="62"/>
        <v>0.31313351351351348</v>
      </c>
      <c r="DY45" s="2">
        <f t="shared" si="62"/>
        <v>0.31299605773460404</v>
      </c>
      <c r="EA45" s="2">
        <f t="shared" si="63"/>
        <v>0.30797502124150772</v>
      </c>
      <c r="EB45" s="2">
        <f t="shared" si="63"/>
        <v>0.31070878103387767</v>
      </c>
      <c r="EC45" s="2">
        <f t="shared" si="63"/>
        <v>0.31077535885502316</v>
      </c>
      <c r="ED45" s="2">
        <f t="shared" si="63"/>
        <v>0.32817208228875305</v>
      </c>
      <c r="EE45" s="2">
        <f t="shared" si="63"/>
        <v>0.30584191078548001</v>
      </c>
      <c r="EF45" s="2">
        <f t="shared" si="63"/>
        <v>0.30000003013414195</v>
      </c>
      <c r="EG45" s="2">
        <f t="shared" si="63"/>
        <v>0.29708429659572544</v>
      </c>
      <c r="EH45" s="2">
        <f t="shared" si="63"/>
        <v>0.31076928073067422</v>
      </c>
      <c r="EI45" s="2">
        <f t="shared" si="63"/>
        <v>0.32923708292434267</v>
      </c>
      <c r="EJ45" s="2">
        <f t="shared" si="63"/>
        <v>0.32173475088650788</v>
      </c>
      <c r="EK45" s="2">
        <f t="shared" si="63"/>
        <v>0.33113668183952788</v>
      </c>
      <c r="EL45" s="2">
        <f t="shared" si="63"/>
        <v>0.31065185635027182</v>
      </c>
      <c r="EM45" s="2">
        <f t="shared" si="63"/>
        <v>0.30400276824304023</v>
      </c>
      <c r="EN45" s="2">
        <f t="shared" si="63"/>
        <v>0.31675644642857143</v>
      </c>
      <c r="EO45" s="2">
        <f t="shared" si="63"/>
        <v>0.31706269887241334</v>
      </c>
      <c r="EQ45" s="2">
        <f t="shared" si="64"/>
        <v>0.30797502124150772</v>
      </c>
      <c r="ER45" s="2">
        <f t="shared" si="64"/>
        <v>0.3076277016807818</v>
      </c>
      <c r="ES45" s="2">
        <f t="shared" si="64"/>
        <v>0.30502391192227046</v>
      </c>
      <c r="ET45" s="2">
        <f t="shared" si="64"/>
        <v>0.32549161605690047</v>
      </c>
      <c r="EU45" s="2">
        <f t="shared" si="64"/>
        <v>0.3075701958485037</v>
      </c>
      <c r="EV45" s="2">
        <f t="shared" si="64"/>
        <v>0.30403606084371321</v>
      </c>
      <c r="EW45" s="2">
        <f t="shared" si="64"/>
        <v>0.29933094322274328</v>
      </c>
      <c r="EX45" s="2">
        <f t="shared" si="64"/>
        <v>0.31229428510219276</v>
      </c>
      <c r="EY45" s="2">
        <f t="shared" si="64"/>
        <v>0.32219489152258635</v>
      </c>
      <c r="EZ45" s="2">
        <f t="shared" si="64"/>
        <v>0.31406911277823485</v>
      </c>
      <c r="FA45" s="2">
        <f t="shared" si="64"/>
        <v>0.32233726702896098</v>
      </c>
      <c r="FB45" s="2">
        <f t="shared" si="64"/>
        <v>0.30416940250593488</v>
      </c>
      <c r="FC45" s="2">
        <f t="shared" si="64"/>
        <v>0.29950752811493375</v>
      </c>
      <c r="FD45" s="2">
        <f t="shared" si="64"/>
        <v>0.29731789838642042</v>
      </c>
      <c r="FE45" s="2">
        <f t="shared" si="64"/>
        <v>0.30689180105025288</v>
      </c>
      <c r="FG45" s="2">
        <f t="shared" si="65"/>
        <v>0.58497676511218466</v>
      </c>
      <c r="FH45" s="2">
        <f t="shared" si="65"/>
        <v>0.19737947221190513</v>
      </c>
      <c r="FI45" s="2">
        <f t="shared" si="65"/>
        <v>0.16962094652258344</v>
      </c>
      <c r="FJ45" s="2">
        <f t="shared" si="65"/>
        <v>0.16484355521325508</v>
      </c>
      <c r="FK45" s="2">
        <f t="shared" si="65"/>
        <v>0.19930805916824401</v>
      </c>
      <c r="FL45" s="2">
        <f t="shared" si="65"/>
        <v>0.26933985235256275</v>
      </c>
      <c r="FM45" s="2">
        <f t="shared" si="65"/>
        <v>0.28089615827137143</v>
      </c>
      <c r="FN45" s="2">
        <f t="shared" si="65"/>
        <v>0.26117805700101399</v>
      </c>
      <c r="FO45" s="2">
        <f t="shared" si="65"/>
        <v>0.28492535051269774</v>
      </c>
      <c r="FP45" s="2">
        <f t="shared" si="65"/>
        <v>0.21882380763547052</v>
      </c>
      <c r="FQ45" s="2">
        <f t="shared" si="65"/>
        <v>0.19865277092760458</v>
      </c>
      <c r="FR45" s="2">
        <f t="shared" si="65"/>
        <v>0.18250079607177266</v>
      </c>
      <c r="FS45" s="2">
        <f t="shared" si="65"/>
        <v>0.16884564765315435</v>
      </c>
      <c r="FT45" s="2">
        <f t="shared" si="65"/>
        <v>0.14175464375583274</v>
      </c>
      <c r="FU45" s="2">
        <f t="shared" si="65"/>
        <v>9.5137864638255146E-2</v>
      </c>
      <c r="FW45" s="2">
        <f t="shared" si="54"/>
        <v>1.9220835666524391E-10</v>
      </c>
      <c r="FX45" s="2">
        <f t="shared" si="54"/>
        <v>1.3363546040915602E-5</v>
      </c>
      <c r="FY45" s="2">
        <f t="shared" si="54"/>
        <v>7.8734852587276104E-6</v>
      </c>
      <c r="FZ45" s="2">
        <f t="shared" si="54"/>
        <v>8.1286057467953265E-6</v>
      </c>
      <c r="GA45" s="2">
        <f t="shared" si="54"/>
        <v>1.2106019310867007E-5</v>
      </c>
      <c r="GB45" s="2">
        <f t="shared" si="54"/>
        <v>1.6135675967630405E-5</v>
      </c>
      <c r="GC45" s="2">
        <f t="shared" si="54"/>
        <v>1.6533452790987046E-5</v>
      </c>
      <c r="GD45" s="2">
        <f t="shared" si="54"/>
        <v>1.904117361216242E-5</v>
      </c>
      <c r="GE45" s="2">
        <f t="shared" si="54"/>
        <v>2.0587515851422465E-5</v>
      </c>
      <c r="GF45" s="2">
        <f t="shared" si="54"/>
        <v>1.5973150400432154E-5</v>
      </c>
      <c r="GG45" s="2">
        <f t="shared" si="54"/>
        <v>1.5079213684140558E-5</v>
      </c>
      <c r="GH45" s="2">
        <f t="shared" si="54"/>
        <v>1.1445681392379437E-5</v>
      </c>
      <c r="GI45" s="2">
        <f t="shared" si="54"/>
        <v>8.8398429362653944E-6</v>
      </c>
      <c r="GJ45" s="2">
        <f t="shared" si="54"/>
        <v>6.3547232620440476E-6</v>
      </c>
      <c r="GK45" s="2">
        <f t="shared" si="54"/>
        <v>4.091632291273132E-6</v>
      </c>
      <c r="GM45" s="82">
        <f t="shared" si="55"/>
        <v>2.4682273880473199E-2</v>
      </c>
      <c r="GN45" s="82">
        <f t="shared" si="55"/>
        <v>1.6679777773958506E-5</v>
      </c>
      <c r="GO45" s="82">
        <f t="shared" si="55"/>
        <v>5.5258288457008114E-6</v>
      </c>
      <c r="GP45" s="82">
        <f t="shared" si="55"/>
        <v>3.1044603013731269E-6</v>
      </c>
      <c r="GQ45" s="82">
        <f t="shared" si="55"/>
        <v>4.9743159409614863E-6</v>
      </c>
      <c r="GR45" s="82">
        <f t="shared" si="55"/>
        <v>9.3100056628672048E-5</v>
      </c>
      <c r="GS45" s="82">
        <f t="shared" si="55"/>
        <v>1.5116211578974461E-4</v>
      </c>
      <c r="GT45" s="82">
        <f t="shared" si="55"/>
        <v>5.9295589985226845E-5</v>
      </c>
      <c r="GU45" s="82">
        <f t="shared" si="55"/>
        <v>1.8758478149862127E-4</v>
      </c>
      <c r="GV45" s="82">
        <f t="shared" si="55"/>
        <v>1.3865873732159586E-5</v>
      </c>
      <c r="GW45" s="82">
        <f t="shared" si="55"/>
        <v>3.3547003799226375E-6</v>
      </c>
      <c r="GX45" s="82">
        <f t="shared" si="55"/>
        <v>1.9988297319389904E-6</v>
      </c>
      <c r="GY45" s="82">
        <f t="shared" si="55"/>
        <v>1.4677083093956191E-6</v>
      </c>
      <c r="GZ45" s="82">
        <f t="shared" si="55"/>
        <v>2.1586872716664413E-7</v>
      </c>
      <c r="HA45" s="82">
        <f t="shared" si="55"/>
        <v>5.071148902332591E-11</v>
      </c>
      <c r="HC45" s="82">
        <f t="shared" si="59"/>
        <v>5.384459820802688E-7</v>
      </c>
      <c r="HD45" s="82">
        <f t="shared" si="59"/>
        <v>2.4021973743741497E-16</v>
      </c>
      <c r="HE45" s="82">
        <f t="shared" si="59"/>
        <v>1.00904915540951E-19</v>
      </c>
      <c r="HF45" s="82">
        <f t="shared" si="59"/>
        <v>4.7318312421385457E-20</v>
      </c>
      <c r="HG45" s="82">
        <f t="shared" si="59"/>
        <v>3.5501052495451503E-20</v>
      </c>
      <c r="HH45" s="82">
        <f t="shared" si="59"/>
        <v>1.2276166975756997E-16</v>
      </c>
      <c r="HI45" s="82">
        <f t="shared" si="59"/>
        <v>3.1005427493903495E-16</v>
      </c>
      <c r="HJ45" s="82">
        <f t="shared" si="59"/>
        <v>1.5071663968899901E-16</v>
      </c>
      <c r="HK45" s="82">
        <f t="shared" si="59"/>
        <v>4.2615254335498482E-16</v>
      </c>
      <c r="HL45" s="82">
        <f t="shared" si="59"/>
        <v>2.3191971669705517E-19</v>
      </c>
      <c r="HM45" s="82">
        <f t="shared" si="59"/>
        <v>4.1120152802876653E-20</v>
      </c>
      <c r="HN45" s="82">
        <f t="shared" si="59"/>
        <v>3.0106708847345535E-19</v>
      </c>
      <c r="HO45" s="82">
        <f t="shared" si="59"/>
        <v>1.6153052768140886E-19</v>
      </c>
      <c r="HP45" s="82">
        <f t="shared" si="59"/>
        <v>3.9822137464214343E-22</v>
      </c>
      <c r="HQ45" s="82">
        <f t="shared" si="59"/>
        <v>1.3243328764605383E-31</v>
      </c>
      <c r="HS45" s="82">
        <f t="shared" si="56"/>
        <v>2.3367312039379828E-74</v>
      </c>
      <c r="HT45" s="82">
        <f t="shared" si="56"/>
        <v>2.1849957872095455E-88</v>
      </c>
      <c r="HU45" s="82">
        <f t="shared" si="56"/>
        <v>1.7181756278349383E-111</v>
      </c>
      <c r="HV45" s="82">
        <f t="shared" si="56"/>
        <v>2.5864719109761989E-114</v>
      </c>
      <c r="HW45" s="82">
        <f t="shared" si="56"/>
        <v>5.8461357609404996E-126</v>
      </c>
      <c r="HX45" s="82">
        <f t="shared" si="56"/>
        <v>2.6238932239670594E-107</v>
      </c>
      <c r="HY45" s="82">
        <f t="shared" si="56"/>
        <v>3.9740841792715073E-105</v>
      </c>
      <c r="HZ45" s="82">
        <f t="shared" si="56"/>
        <v>5.0507300193631999E-106</v>
      </c>
      <c r="IA45" s="82">
        <f t="shared" si="56"/>
        <v>1.3152480820732308E-101</v>
      </c>
      <c r="IB45" s="82">
        <f t="shared" si="56"/>
        <v>2.8219986918708094E-120</v>
      </c>
      <c r="IC45" s="82">
        <f t="shared" si="56"/>
        <v>8.4135595629568361E-126</v>
      </c>
      <c r="ID45" s="82">
        <f t="shared" si="56"/>
        <v>3.3010417310687406E-117</v>
      </c>
      <c r="IE45" s="82">
        <f t="shared" si="56"/>
        <v>2.1702459748970059E-116</v>
      </c>
      <c r="IF45" s="82">
        <f t="shared" si="56"/>
        <v>1.0737033820783719E-79</v>
      </c>
      <c r="IG45" s="82">
        <f t="shared" si="56"/>
        <v>6.9973868022591817E-57</v>
      </c>
      <c r="II45" s="82">
        <f t="shared" si="57"/>
        <v>0</v>
      </c>
      <c r="IJ45" s="82">
        <f t="shared" si="57"/>
        <v>1.256544515265362E-215</v>
      </c>
      <c r="IK45" s="82">
        <f t="shared" si="57"/>
        <v>2.8744344232565713E-274</v>
      </c>
      <c r="IL45" s="82">
        <f t="shared" si="57"/>
        <v>8.3385297824301562E-282</v>
      </c>
      <c r="IM45" s="82">
        <f t="shared" si="57"/>
        <v>0</v>
      </c>
      <c r="IN45" s="82">
        <f t="shared" si="57"/>
        <v>2.1119571843829651E-271</v>
      </c>
      <c r="IO45" s="82">
        <f t="shared" si="57"/>
        <v>2.2022114440714492E-266</v>
      </c>
      <c r="IP45" s="82">
        <f t="shared" si="57"/>
        <v>1.5494994427467656E-267</v>
      </c>
      <c r="IQ45" s="82">
        <f t="shared" si="57"/>
        <v>1.0895896434969517E-255</v>
      </c>
      <c r="IR45" s="82">
        <f t="shared" si="57"/>
        <v>2.0168135782903111E-303</v>
      </c>
      <c r="IS45" s="82">
        <f t="shared" si="57"/>
        <v>0</v>
      </c>
      <c r="IT45" s="82">
        <f t="shared" si="57"/>
        <v>1.5639266162173466E-289</v>
      </c>
      <c r="IU45" s="82">
        <f t="shared" si="57"/>
        <v>3.5039929880605323E-285</v>
      </c>
      <c r="IV45" s="82">
        <f t="shared" si="57"/>
        <v>5.9643782835026876E-193</v>
      </c>
      <c r="IW45" s="82">
        <f t="shared" si="57"/>
        <v>1.0167155776298547E-130</v>
      </c>
      <c r="IY45" s="82">
        <f t="shared" si="58"/>
        <v>2.4682812326455278E-2</v>
      </c>
      <c r="IZ45" s="82">
        <f t="shared" si="58"/>
        <v>1.6679777774198725E-5</v>
      </c>
      <c r="JA45" s="82">
        <f t="shared" si="58"/>
        <v>5.5258288457009122E-6</v>
      </c>
      <c r="JB45" s="82">
        <f t="shared" si="58"/>
        <v>3.1044603013731743E-6</v>
      </c>
      <c r="JC45" s="82">
        <f t="shared" si="58"/>
        <v>4.9743159409615219E-6</v>
      </c>
      <c r="JD45" s="82">
        <f t="shared" si="58"/>
        <v>9.3100056628794806E-5</v>
      </c>
      <c r="JE45" s="82">
        <f t="shared" si="58"/>
        <v>1.5116211579005467E-4</v>
      </c>
      <c r="JF45" s="82">
        <f t="shared" si="58"/>
        <v>5.9295589985377563E-5</v>
      </c>
      <c r="JG45" s="82">
        <f t="shared" si="58"/>
        <v>1.8758478149904741E-4</v>
      </c>
      <c r="JH45" s="82">
        <f t="shared" si="58"/>
        <v>1.3865873732159818E-5</v>
      </c>
      <c r="JI45" s="82">
        <f t="shared" si="58"/>
        <v>3.3547003799226785E-6</v>
      </c>
      <c r="JJ45" s="82">
        <f t="shared" si="58"/>
        <v>1.9988297319392916E-6</v>
      </c>
      <c r="JK45" s="82">
        <f t="shared" si="58"/>
        <v>1.4677083093957807E-6</v>
      </c>
      <c r="JL45" s="82">
        <f t="shared" si="58"/>
        <v>2.1586872716664452E-7</v>
      </c>
      <c r="JM45" s="82">
        <f t="shared" si="58"/>
        <v>5.071148902332591E-11</v>
      </c>
    </row>
    <row r="46" spans="2:273" x14ac:dyDescent="0.25">
      <c r="B46" s="2">
        <v>19</v>
      </c>
      <c r="C46" s="37">
        <v>0.34211900000000001</v>
      </c>
      <c r="D46" s="37">
        <v>0.32000200000000001</v>
      </c>
      <c r="E46" s="37">
        <v>0.31279000000000001</v>
      </c>
      <c r="F46" s="37">
        <v>0.309421</v>
      </c>
      <c r="G46" s="37">
        <v>0.31195099999999998</v>
      </c>
      <c r="H46" s="37">
        <v>0.317465</v>
      </c>
      <c r="I46" s="37">
        <v>0.32113199999999997</v>
      </c>
      <c r="J46" s="37">
        <v>0.32133400000000001</v>
      </c>
      <c r="K46" s="37">
        <v>0.34227000000000002</v>
      </c>
      <c r="L46" s="37">
        <v>0.33887299999999998</v>
      </c>
      <c r="M46" s="37">
        <v>0.318915</v>
      </c>
      <c r="N46" s="37">
        <v>0.31762400000000002</v>
      </c>
      <c r="O46" s="37">
        <v>0.32209599999999999</v>
      </c>
      <c r="P46" s="37">
        <v>0.31178499999999998</v>
      </c>
      <c r="Q46" s="37">
        <v>0.31357099999999999</v>
      </c>
      <c r="S46" s="4">
        <f t="shared" si="60"/>
        <v>0.35319433676269185</v>
      </c>
      <c r="T46" s="4">
        <f t="shared" si="60"/>
        <v>0.32014249043607029</v>
      </c>
      <c r="U46" s="4">
        <f t="shared" si="60"/>
        <v>0.31677635435229834</v>
      </c>
      <c r="V46" s="4">
        <f t="shared" si="60"/>
        <v>0.31629219829348815</v>
      </c>
      <c r="W46" s="4">
        <f t="shared" si="60"/>
        <v>0.3117201794368924</v>
      </c>
      <c r="X46" s="4">
        <f t="shared" si="60"/>
        <v>0.31510088590911439</v>
      </c>
      <c r="Y46" s="4">
        <f t="shared" si="60"/>
        <v>0.3156856744160198</v>
      </c>
      <c r="Z46" s="4">
        <f t="shared" si="60"/>
        <v>0.32102689409989826</v>
      </c>
      <c r="AA46" s="4">
        <f t="shared" si="60"/>
        <v>0.34137752114829412</v>
      </c>
      <c r="AB46" s="4">
        <f t="shared" si="60"/>
        <v>0.33841078293449534</v>
      </c>
      <c r="AC46" s="4">
        <f t="shared" si="60"/>
        <v>0.32462172576142623</v>
      </c>
      <c r="AD46" s="4">
        <f t="shared" si="60"/>
        <v>0.31576792753836036</v>
      </c>
      <c r="AE46" s="4">
        <f t="shared" si="60"/>
        <v>0.32064609521651488</v>
      </c>
      <c r="AF46" s="4">
        <f t="shared" si="60"/>
        <v>0.31406114981662386</v>
      </c>
      <c r="AG46" s="4">
        <f t="shared" si="60"/>
        <v>0.31364933872479428</v>
      </c>
      <c r="AI46" s="4">
        <f t="shared" si="61"/>
        <v>-1.1075336762691845E-2</v>
      </c>
      <c r="AJ46" s="4">
        <f t="shared" si="61"/>
        <v>-1.4049043607028411E-4</v>
      </c>
      <c r="AK46" s="4">
        <f t="shared" si="61"/>
        <v>-3.9863543522983269E-3</v>
      </c>
      <c r="AL46" s="4">
        <f t="shared" si="61"/>
        <v>-6.8711982934881455E-3</v>
      </c>
      <c r="AM46" s="4">
        <f t="shared" si="61"/>
        <v>2.3082056310758103E-4</v>
      </c>
      <c r="AN46" s="4">
        <f t="shared" si="61"/>
        <v>2.3641140908856051E-3</v>
      </c>
      <c r="AO46" s="4">
        <f t="shared" si="61"/>
        <v>5.4463255839801716E-3</v>
      </c>
      <c r="AP46" s="4">
        <f t="shared" si="61"/>
        <v>3.071059001017451E-4</v>
      </c>
      <c r="AQ46" s="4">
        <f t="shared" si="61"/>
        <v>8.9247885170590235E-4</v>
      </c>
      <c r="AR46" s="4">
        <f t="shared" si="61"/>
        <v>4.6221706550464425E-4</v>
      </c>
      <c r="AS46" s="4">
        <f t="shared" si="61"/>
        <v>-5.7067257614262235E-3</v>
      </c>
      <c r="AT46" s="4">
        <f t="shared" si="61"/>
        <v>1.8560724616396573E-3</v>
      </c>
      <c r="AU46" s="4">
        <f t="shared" si="61"/>
        <v>1.449904783485112E-3</v>
      </c>
      <c r="AV46" s="4">
        <f t="shared" si="61"/>
        <v>-2.2761498166238847E-3</v>
      </c>
      <c r="AW46" s="4">
        <f t="shared" si="61"/>
        <v>-7.833872479429127E-5</v>
      </c>
      <c r="AY46" s="2">
        <f t="shared" si="52"/>
        <v>0.31583793955077777</v>
      </c>
      <c r="AZ46" s="2">
        <f t="shared" si="52"/>
        <v>0.32005286982224646</v>
      </c>
      <c r="BA46" s="2">
        <f t="shared" si="52"/>
        <v>0.31674626894281116</v>
      </c>
      <c r="BB46" s="2">
        <f t="shared" si="52"/>
        <v>0.3162752172916613</v>
      </c>
      <c r="BC46" s="2">
        <f t="shared" si="52"/>
        <v>0.31169059349629341</v>
      </c>
      <c r="BD46" s="2">
        <f t="shared" si="52"/>
        <v>0.31469025295091951</v>
      </c>
      <c r="BE46" s="2">
        <f t="shared" si="52"/>
        <v>0.31507134324950736</v>
      </c>
      <c r="BF46" s="2">
        <f t="shared" si="52"/>
        <v>0.32076222147997346</v>
      </c>
      <c r="BG46" s="2">
        <f t="shared" si="52"/>
        <v>0.34070849398065239</v>
      </c>
      <c r="BH46" s="2">
        <f t="shared" si="52"/>
        <v>0.33834507284545484</v>
      </c>
      <c r="BI46" s="2">
        <f t="shared" si="52"/>
        <v>0.32460256002810667</v>
      </c>
      <c r="BJ46" s="2">
        <f t="shared" si="52"/>
        <v>0.31575586866714955</v>
      </c>
      <c r="BK46" s="2">
        <f t="shared" si="52"/>
        <v>0.32063728456935603</v>
      </c>
      <c r="BL46" s="2">
        <f t="shared" si="52"/>
        <v>0.31405970175531484</v>
      </c>
      <c r="BM46" s="2">
        <f t="shared" si="52"/>
        <v>0.31364933820170621</v>
      </c>
      <c r="BO46" s="2" t="str">
        <f t="shared" si="11"/>
        <v/>
      </c>
      <c r="BP46" s="2">
        <f t="shared" si="12"/>
        <v>0.32000200000000001</v>
      </c>
      <c r="BQ46" s="2">
        <f t="shared" si="13"/>
        <v>0.31279000000000001</v>
      </c>
      <c r="BR46" s="2">
        <f t="shared" si="14"/>
        <v>0.309421</v>
      </c>
      <c r="BS46" s="2">
        <f t="shared" si="15"/>
        <v>0.31195099999999998</v>
      </c>
      <c r="BT46" s="2">
        <f t="shared" si="16"/>
        <v>0.317465</v>
      </c>
      <c r="BU46" s="2">
        <f t="shared" si="17"/>
        <v>0.32113199999999997</v>
      </c>
      <c r="BV46" s="2">
        <f t="shared" si="18"/>
        <v>0.32133400000000001</v>
      </c>
      <c r="BW46" s="2">
        <f t="shared" si="19"/>
        <v>0.34227000000000002</v>
      </c>
      <c r="BX46" s="2">
        <f t="shared" si="20"/>
        <v>0.33887299999999998</v>
      </c>
      <c r="BY46" s="2">
        <f t="shared" si="21"/>
        <v>0.318915</v>
      </c>
      <c r="BZ46" s="2">
        <f t="shared" si="22"/>
        <v>0.31762400000000002</v>
      </c>
      <c r="CA46" s="2">
        <f t="shared" si="23"/>
        <v>0.32209599999999999</v>
      </c>
      <c r="CB46" s="2">
        <f t="shared" si="24"/>
        <v>0.31178499999999998</v>
      </c>
      <c r="CC46" s="2">
        <f t="shared" si="25"/>
        <v>0.31357099999999999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0.32839402197802198</v>
      </c>
      <c r="DL46" s="2">
        <f t="shared" si="62"/>
        <v>0.32264752317290546</v>
      </c>
      <c r="DM46" s="2">
        <f t="shared" si="62"/>
        <v>0.31815505714285713</v>
      </c>
      <c r="DN46" s="2">
        <f t="shared" si="62"/>
        <v>0.313795350140056</v>
      </c>
      <c r="DO46" s="2">
        <f t="shared" si="62"/>
        <v>0.31336479278074869</v>
      </c>
      <c r="DP46" s="2">
        <f t="shared" si="62"/>
        <v>0.32070780541871918</v>
      </c>
      <c r="DQ46" s="2">
        <f t="shared" si="62"/>
        <v>0.32283274630541864</v>
      </c>
      <c r="DR46" s="2">
        <f t="shared" si="62"/>
        <v>0.32470722906403943</v>
      </c>
      <c r="DS46" s="2">
        <f t="shared" si="62"/>
        <v>0.34589711357416525</v>
      </c>
      <c r="DT46" s="2">
        <f t="shared" si="62"/>
        <v>0.34355489424486801</v>
      </c>
      <c r="DU46" s="2">
        <f t="shared" si="62"/>
        <v>0.32294453843582888</v>
      </c>
      <c r="DV46" s="2">
        <f t="shared" si="62"/>
        <v>0.31707803743315505</v>
      </c>
      <c r="DW46" s="2">
        <f t="shared" si="62"/>
        <v>0.32439136358543408</v>
      </c>
      <c r="DX46" s="2">
        <f t="shared" si="62"/>
        <v>0.31363114295874817</v>
      </c>
      <c r="DY46" s="2">
        <f t="shared" si="62"/>
        <v>0.31328561253665682</v>
      </c>
      <c r="EA46" s="2">
        <f t="shared" si="63"/>
        <v>0.30771360212197352</v>
      </c>
      <c r="EB46" s="2">
        <f t="shared" si="63"/>
        <v>0.31043058634093662</v>
      </c>
      <c r="EC46" s="2">
        <f t="shared" si="63"/>
        <v>0.31045665355005764</v>
      </c>
      <c r="ED46" s="2">
        <f t="shared" si="63"/>
        <v>0.32773375796816184</v>
      </c>
      <c r="EE46" s="2">
        <f t="shared" si="63"/>
        <v>0.30555643164795243</v>
      </c>
      <c r="EF46" s="2">
        <f t="shared" si="63"/>
        <v>0.29980206545911531</v>
      </c>
      <c r="EG46" s="2">
        <f t="shared" si="63"/>
        <v>0.29695004707461653</v>
      </c>
      <c r="EH46" s="2">
        <f t="shared" si="63"/>
        <v>0.31058437863947413</v>
      </c>
      <c r="EI46" s="2">
        <f t="shared" si="63"/>
        <v>0.32883295708857913</v>
      </c>
      <c r="EJ46" s="2">
        <f t="shared" si="63"/>
        <v>0.32138362888386268</v>
      </c>
      <c r="EK46" s="2">
        <f t="shared" si="63"/>
        <v>0.33070304196296807</v>
      </c>
      <c r="EL46" s="2">
        <f t="shared" si="63"/>
        <v>0.31035483835351974</v>
      </c>
      <c r="EM46" s="2">
        <f t="shared" si="63"/>
        <v>0.30378382233696699</v>
      </c>
      <c r="EN46" s="2">
        <f t="shared" si="63"/>
        <v>0.31642695535714283</v>
      </c>
      <c r="EO46" s="2">
        <f t="shared" si="63"/>
        <v>0.31680480039638043</v>
      </c>
      <c r="EQ46" s="2">
        <f t="shared" si="64"/>
        <v>0.30771360212197352</v>
      </c>
      <c r="ER46" s="2">
        <f t="shared" si="64"/>
        <v>0.30738753894308379</v>
      </c>
      <c r="ES46" s="2">
        <f t="shared" si="64"/>
        <v>0.30477162668010044</v>
      </c>
      <c r="ET46" s="2">
        <f t="shared" si="64"/>
        <v>0.32508433157417033</v>
      </c>
      <c r="EU46" s="2">
        <f t="shared" si="64"/>
        <v>0.3072633092749486</v>
      </c>
      <c r="EV46" s="2">
        <f t="shared" si="64"/>
        <v>0.30378492916517169</v>
      </c>
      <c r="EW46" s="2">
        <f t="shared" si="64"/>
        <v>0.29916686823384092</v>
      </c>
      <c r="EX46" s="2">
        <f t="shared" si="64"/>
        <v>0.31208917015295212</v>
      </c>
      <c r="EY46" s="2">
        <f t="shared" si="64"/>
        <v>0.32188312075667203</v>
      </c>
      <c r="EZ46" s="2">
        <f t="shared" si="64"/>
        <v>0.31381641592101883</v>
      </c>
      <c r="FA46" s="2">
        <f t="shared" si="64"/>
        <v>0.32201505415969622</v>
      </c>
      <c r="FB46" s="2">
        <f t="shared" si="64"/>
        <v>0.30395249296161203</v>
      </c>
      <c r="FC46" s="2">
        <f t="shared" si="64"/>
        <v>0.29934177318372329</v>
      </c>
      <c r="FD46" s="2">
        <f t="shared" si="64"/>
        <v>0.29721384546544521</v>
      </c>
      <c r="FE46" s="2">
        <f t="shared" si="64"/>
        <v>0.30675804402612356</v>
      </c>
      <c r="FG46" s="2">
        <f t="shared" si="65"/>
        <v>0.60714833231840137</v>
      </c>
      <c r="FH46" s="2">
        <f t="shared" si="65"/>
        <v>0.21237801235494042</v>
      </c>
      <c r="FI46" s="2">
        <f t="shared" si="65"/>
        <v>0.18299107128749484</v>
      </c>
      <c r="FJ46" s="2">
        <f t="shared" si="65"/>
        <v>0.17791779348693057</v>
      </c>
      <c r="FK46" s="2">
        <f t="shared" si="65"/>
        <v>0.214413999688992</v>
      </c>
      <c r="FL46" s="2">
        <f t="shared" si="65"/>
        <v>0.28784548864584131</v>
      </c>
      <c r="FM46" s="2">
        <f t="shared" si="65"/>
        <v>0.29986993143316276</v>
      </c>
      <c r="FN46" s="2">
        <f t="shared" si="65"/>
        <v>0.27933730676154017</v>
      </c>
      <c r="FO46" s="2">
        <f t="shared" si="65"/>
        <v>0.3040562077741209</v>
      </c>
      <c r="FP46" s="2">
        <f t="shared" si="65"/>
        <v>0.23497481000857134</v>
      </c>
      <c r="FQ46" s="2">
        <f t="shared" si="65"/>
        <v>0.21372230272384091</v>
      </c>
      <c r="FR46" s="2">
        <f t="shared" si="65"/>
        <v>0.19664573388103118</v>
      </c>
      <c r="FS46" s="2">
        <f t="shared" si="65"/>
        <v>0.18216806728295309</v>
      </c>
      <c r="FT46" s="2">
        <f t="shared" si="65"/>
        <v>0.15333384676869999</v>
      </c>
      <c r="FU46" s="2">
        <f t="shared" si="65"/>
        <v>0.10336780903855498</v>
      </c>
      <c r="FW46" s="2">
        <f t="shared" si="54"/>
        <v>2.1075227219604505E-10</v>
      </c>
      <c r="FX46" s="2">
        <f t="shared" si="54"/>
        <v>1.4652817965275902E-5</v>
      </c>
      <c r="FY46" s="2">
        <f t="shared" si="54"/>
        <v>8.6330983559784099E-6</v>
      </c>
      <c r="FZ46" s="2">
        <f t="shared" si="54"/>
        <v>8.9128319766663477E-6</v>
      </c>
      <c r="GA46" s="2">
        <f t="shared" si="54"/>
        <v>1.3273970712895497E-5</v>
      </c>
      <c r="GB46" s="2">
        <f t="shared" si="54"/>
        <v>1.7692389336072028E-5</v>
      </c>
      <c r="GC46" s="2">
        <f t="shared" si="54"/>
        <v>1.8128541575122418E-5</v>
      </c>
      <c r="GD46" s="2">
        <f t="shared" si="54"/>
        <v>2.087819334025923E-5</v>
      </c>
      <c r="GE46" s="2">
        <f t="shared" si="54"/>
        <v>2.2573717406872158E-5</v>
      </c>
      <c r="GF46" s="2">
        <f t="shared" si="54"/>
        <v>1.7514184147368095E-5</v>
      </c>
      <c r="GG46" s="2">
        <f t="shared" si="54"/>
        <v>1.6534004965720084E-5</v>
      </c>
      <c r="GH46" s="2">
        <f t="shared" si="54"/>
        <v>1.2549926228380689E-5</v>
      </c>
      <c r="GI46" s="2">
        <f t="shared" si="54"/>
        <v>9.6926867705170777E-6</v>
      </c>
      <c r="GJ46" s="2">
        <f t="shared" si="54"/>
        <v>6.9678112274442025E-6</v>
      </c>
      <c r="GK46" s="2">
        <f t="shared" si="54"/>
        <v>4.4863838230015367E-6</v>
      </c>
      <c r="GM46" s="82">
        <f t="shared" si="55"/>
        <v>2.9385725878405728E-2</v>
      </c>
      <c r="GN46" s="82">
        <f t="shared" si="55"/>
        <v>2.8301651295822079E-5</v>
      </c>
      <c r="GO46" s="82">
        <f t="shared" si="55"/>
        <v>9.6330264110924402E-6</v>
      </c>
      <c r="GP46" s="82">
        <f t="shared" si="55"/>
        <v>5.5997624404680995E-6</v>
      </c>
      <c r="GQ46" s="82">
        <f t="shared" si="55"/>
        <v>9.4652528204846284E-6</v>
      </c>
      <c r="GR46" s="82">
        <f t="shared" si="55"/>
        <v>1.5811281388574197E-4</v>
      </c>
      <c r="GS46" s="82">
        <f t="shared" si="55"/>
        <v>2.4943329986036584E-4</v>
      </c>
      <c r="GT46" s="82">
        <f t="shared" si="55"/>
        <v>1.0387600074307405E-4</v>
      </c>
      <c r="GU46" s="82">
        <f t="shared" si="55"/>
        <v>3.0438408523799656E-4</v>
      </c>
      <c r="GV46" s="82">
        <f t="shared" si="55"/>
        <v>2.5270902349297527E-5</v>
      </c>
      <c r="GW46" s="82">
        <f t="shared" si="55"/>
        <v>6.6067104669060197E-6</v>
      </c>
      <c r="GX46" s="82">
        <f t="shared" si="55"/>
        <v>3.9286182465593199E-6</v>
      </c>
      <c r="GY46" s="82">
        <f t="shared" si="55"/>
        <v>2.8440675086042042E-6</v>
      </c>
      <c r="GZ46" s="82">
        <f t="shared" si="55"/>
        <v>4.4694407733309864E-7</v>
      </c>
      <c r="HA46" s="82">
        <f t="shared" si="55"/>
        <v>1.5289672015128749E-10</v>
      </c>
      <c r="HC46" s="82">
        <f t="shared" si="59"/>
        <v>8.5067453235684101E-7</v>
      </c>
      <c r="HD46" s="82">
        <f t="shared" si="59"/>
        <v>7.4596815617721073E-16</v>
      </c>
      <c r="HE46" s="82">
        <f t="shared" si="59"/>
        <v>3.8952483625989704E-19</v>
      </c>
      <c r="HF46" s="82">
        <f t="shared" si="59"/>
        <v>1.8904235378659706E-19</v>
      </c>
      <c r="HG46" s="82">
        <f t="shared" si="59"/>
        <v>1.6317977677958252E-19</v>
      </c>
      <c r="HH46" s="82">
        <f t="shared" si="59"/>
        <v>4.5280368024421054E-16</v>
      </c>
      <c r="HI46" s="82">
        <f t="shared" si="59"/>
        <v>1.1139101361070312E-15</v>
      </c>
      <c r="HJ46" s="82">
        <f t="shared" si="59"/>
        <v>5.5949824445605086E-16</v>
      </c>
      <c r="HK46" s="82">
        <f t="shared" si="59"/>
        <v>1.5209616238449424E-15</v>
      </c>
      <c r="HL46" s="82">
        <f t="shared" si="59"/>
        <v>1.0351919682402213E-18</v>
      </c>
      <c r="HM46" s="82">
        <f t="shared" si="59"/>
        <v>1.9262772162748661E-19</v>
      </c>
      <c r="HN46" s="82">
        <f t="shared" si="59"/>
        <v>1.2386793184665338E-18</v>
      </c>
      <c r="HO46" s="82">
        <f t="shared" si="59"/>
        <v>6.4413036706353073E-19</v>
      </c>
      <c r="HP46" s="82">
        <f t="shared" si="59"/>
        <v>1.8425556997589859E-21</v>
      </c>
      <c r="HQ46" s="82">
        <f t="shared" si="59"/>
        <v>1.1657979998831013E-30</v>
      </c>
      <c r="HS46" s="82">
        <f t="shared" si="56"/>
        <v>2.8755972005467133E-73</v>
      </c>
      <c r="HT46" s="82">
        <f t="shared" si="56"/>
        <v>1.5113300960733964E-86</v>
      </c>
      <c r="HU46" s="82">
        <f t="shared" si="56"/>
        <v>2.9346280369450346E-109</v>
      </c>
      <c r="HV46" s="82">
        <f t="shared" si="56"/>
        <v>5.1399018708358674E-112</v>
      </c>
      <c r="HW46" s="82">
        <f t="shared" si="56"/>
        <v>2.6177202536057504E-123</v>
      </c>
      <c r="HX46" s="82">
        <f t="shared" si="56"/>
        <v>5.4659880782969713E-105</v>
      </c>
      <c r="HY46" s="82">
        <f t="shared" si="56"/>
        <v>7.5412768787572011E-103</v>
      </c>
      <c r="HZ46" s="82">
        <f t="shared" si="56"/>
        <v>1.0617651995357372E-103</v>
      </c>
      <c r="IA46" s="82">
        <f t="shared" si="56"/>
        <v>2.2739114307631208E-99</v>
      </c>
      <c r="IB46" s="82">
        <f t="shared" si="56"/>
        <v>1.1141655934003682E-117</v>
      </c>
      <c r="IC46" s="82">
        <f t="shared" si="56"/>
        <v>4.0923747450097964E-123</v>
      </c>
      <c r="ID46" s="82">
        <f t="shared" si="56"/>
        <v>8.8862215394776329E-115</v>
      </c>
      <c r="IE46" s="82">
        <f t="shared" si="56"/>
        <v>4.8589708989348409E-114</v>
      </c>
      <c r="IF46" s="82">
        <f t="shared" si="56"/>
        <v>3.7982689168503524E-78</v>
      </c>
      <c r="IG46" s="82">
        <f t="shared" si="56"/>
        <v>7.8399873991856933E-56</v>
      </c>
      <c r="II46" s="82">
        <f t="shared" si="57"/>
        <v>0</v>
      </c>
      <c r="IJ46" s="82">
        <f t="shared" si="57"/>
        <v>3.8856060794880221E-212</v>
      </c>
      <c r="IK46" s="82">
        <f t="shared" si="57"/>
        <v>5.0941386861058202E-270</v>
      </c>
      <c r="IL46" s="82">
        <f t="shared" si="57"/>
        <v>1.9908169686268721E-277</v>
      </c>
      <c r="IM46" s="82">
        <f t="shared" si="57"/>
        <v>0</v>
      </c>
      <c r="IN46" s="82">
        <f t="shared" si="57"/>
        <v>6.3198718401212349E-267</v>
      </c>
      <c r="IO46" s="82">
        <f t="shared" si="57"/>
        <v>5.5616378335347405E-262</v>
      </c>
      <c r="IP46" s="82">
        <f t="shared" si="57"/>
        <v>4.6658310505533E-263</v>
      </c>
      <c r="IQ46" s="82">
        <f t="shared" si="57"/>
        <v>2.2236338291796719E-251</v>
      </c>
      <c r="IR46" s="82">
        <f t="shared" si="57"/>
        <v>2.0324387026882358E-298</v>
      </c>
      <c r="IS46" s="82">
        <f t="shared" si="57"/>
        <v>0</v>
      </c>
      <c r="IT46" s="82">
        <f t="shared" si="57"/>
        <v>6.7266744996763618E-285</v>
      </c>
      <c r="IU46" s="82">
        <f t="shared" si="57"/>
        <v>1.0165715142089743E-280</v>
      </c>
      <c r="IV46" s="82">
        <f t="shared" si="57"/>
        <v>5.0409020429884151E-190</v>
      </c>
      <c r="IW46" s="82">
        <f t="shared" si="57"/>
        <v>8.1539403187827931E-129</v>
      </c>
      <c r="IY46" s="82">
        <f t="shared" si="58"/>
        <v>2.9386576552938085E-2</v>
      </c>
      <c r="IZ46" s="82">
        <f t="shared" si="58"/>
        <v>2.8301651296568047E-5</v>
      </c>
      <c r="JA46" s="82">
        <f t="shared" si="58"/>
        <v>9.6330264110928299E-6</v>
      </c>
      <c r="JB46" s="82">
        <f t="shared" si="58"/>
        <v>5.5997624404682884E-6</v>
      </c>
      <c r="JC46" s="82">
        <f t="shared" si="58"/>
        <v>9.465252820484791E-6</v>
      </c>
      <c r="JD46" s="82">
        <f t="shared" si="58"/>
        <v>1.5811281388619479E-4</v>
      </c>
      <c r="JE46" s="82">
        <f t="shared" si="58"/>
        <v>2.4943329986147974E-4</v>
      </c>
      <c r="JF46" s="82">
        <f t="shared" si="58"/>
        <v>1.0387600074363355E-4</v>
      </c>
      <c r="JG46" s="82">
        <f t="shared" si="58"/>
        <v>3.0438408523951753E-4</v>
      </c>
      <c r="JH46" s="82">
        <f t="shared" si="58"/>
        <v>2.5270902349298564E-5</v>
      </c>
      <c r="JI46" s="82">
        <f t="shared" si="58"/>
        <v>6.606710466906212E-6</v>
      </c>
      <c r="JJ46" s="82">
        <f t="shared" si="58"/>
        <v>3.9286182465605582E-6</v>
      </c>
      <c r="JK46" s="82">
        <f t="shared" si="58"/>
        <v>2.8440675086048483E-6</v>
      </c>
      <c r="JL46" s="82">
        <f t="shared" si="58"/>
        <v>4.4694407733310049E-7</v>
      </c>
      <c r="JM46" s="82">
        <f t="shared" si="58"/>
        <v>1.5289672015128749E-10</v>
      </c>
    </row>
    <row r="47" spans="2:273" x14ac:dyDescent="0.25">
      <c r="B47" s="2">
        <v>20</v>
      </c>
      <c r="C47" s="37">
        <v>0.35088999999999998</v>
      </c>
      <c r="D47" s="37">
        <v>0.31872200000000001</v>
      </c>
      <c r="E47" s="37">
        <v>0.31701200000000002</v>
      </c>
      <c r="F47" s="37">
        <v>0.30970199999999998</v>
      </c>
      <c r="G47" s="37">
        <v>0.30862400000000001</v>
      </c>
      <c r="H47" s="37">
        <v>0.31727100000000003</v>
      </c>
      <c r="I47" s="37">
        <v>0.32332300000000003</v>
      </c>
      <c r="J47" s="37">
        <v>0.32552900000000001</v>
      </c>
      <c r="K47" s="37">
        <v>0.34541100000000002</v>
      </c>
      <c r="L47" s="37">
        <v>0.343553</v>
      </c>
      <c r="M47" s="37">
        <v>0.31711699999999998</v>
      </c>
      <c r="N47" s="37">
        <v>0.31673200000000001</v>
      </c>
      <c r="O47" s="37">
        <v>0.32291700000000001</v>
      </c>
      <c r="P47" s="37">
        <v>0.31431599999999998</v>
      </c>
      <c r="Q47" s="37">
        <v>0.31228600000000001</v>
      </c>
      <c r="S47" s="4">
        <f t="shared" si="60"/>
        <v>0.35865233123704676</v>
      </c>
      <c r="T47" s="4">
        <f t="shared" si="60"/>
        <v>0.32047904866658622</v>
      </c>
      <c r="U47" s="4">
        <f t="shared" si="60"/>
        <v>0.31722550228151641</v>
      </c>
      <c r="V47" s="4">
        <f t="shared" si="60"/>
        <v>0.31704684330051003</v>
      </c>
      <c r="W47" s="4">
        <f t="shared" si="60"/>
        <v>0.31219611763768157</v>
      </c>
      <c r="X47" s="4">
        <f t="shared" si="60"/>
        <v>0.31568072197236763</v>
      </c>
      <c r="Y47" s="4">
        <f t="shared" si="60"/>
        <v>0.31611107687461115</v>
      </c>
      <c r="Z47" s="4">
        <f t="shared" si="60"/>
        <v>0.32130705441165164</v>
      </c>
      <c r="AA47" s="4">
        <f t="shared" si="60"/>
        <v>0.34175102377990119</v>
      </c>
      <c r="AB47" s="4">
        <f t="shared" si="60"/>
        <v>0.33862271548836625</v>
      </c>
      <c r="AC47" s="4">
        <f t="shared" si="60"/>
        <v>0.3253471947887257</v>
      </c>
      <c r="AD47" s="4">
        <f t="shared" si="60"/>
        <v>0.31611028307432609</v>
      </c>
      <c r="AE47" s="4">
        <f t="shared" si="60"/>
        <v>0.32083161390062903</v>
      </c>
      <c r="AF47" s="4">
        <f t="shared" si="60"/>
        <v>0.31445766212189757</v>
      </c>
      <c r="AG47" s="4">
        <f t="shared" si="60"/>
        <v>0.31390861222149569</v>
      </c>
      <c r="AI47" s="4">
        <f t="shared" si="61"/>
        <v>-7.7623312370467823E-3</v>
      </c>
      <c r="AJ47" s="4">
        <f t="shared" si="61"/>
        <v>-1.7570486665862139E-3</v>
      </c>
      <c r="AK47" s="4">
        <f t="shared" si="61"/>
        <v>-2.1350228151639783E-4</v>
      </c>
      <c r="AL47" s="4">
        <f t="shared" si="61"/>
        <v>-7.3448433005100511E-3</v>
      </c>
      <c r="AM47" s="4">
        <f t="shared" si="61"/>
        <v>-3.57211763768156E-3</v>
      </c>
      <c r="AN47" s="4">
        <f t="shared" si="61"/>
        <v>1.5902780276323969E-3</v>
      </c>
      <c r="AO47" s="4">
        <f t="shared" si="61"/>
        <v>7.2119231253888749E-3</v>
      </c>
      <c r="AP47" s="4">
        <f t="shared" si="61"/>
        <v>4.2219455883483747E-3</v>
      </c>
      <c r="AQ47" s="4">
        <f t="shared" si="61"/>
        <v>3.6599762200988373E-3</v>
      </c>
      <c r="AR47" s="4">
        <f t="shared" si="61"/>
        <v>4.9302845116337424E-3</v>
      </c>
      <c r="AS47" s="4">
        <f t="shared" si="61"/>
        <v>-8.2301947887257199E-3</v>
      </c>
      <c r="AT47" s="4">
        <f t="shared" si="61"/>
        <v>6.2171692567392078E-4</v>
      </c>
      <c r="AU47" s="4">
        <f t="shared" si="61"/>
        <v>2.0853860993709783E-3</v>
      </c>
      <c r="AV47" s="4">
        <f t="shared" si="61"/>
        <v>-1.4166212189758998E-4</v>
      </c>
      <c r="AW47" s="4">
        <f t="shared" si="61"/>
        <v>-1.6226122214956784E-3</v>
      </c>
      <c r="AY47" s="2">
        <f t="shared" si="52"/>
        <v>0.31542527109364887</v>
      </c>
      <c r="AZ47" s="2">
        <f t="shared" si="52"/>
        <v>0.32033287201118404</v>
      </c>
      <c r="BA47" s="2">
        <f t="shared" si="52"/>
        <v>0.31717502760512806</v>
      </c>
      <c r="BB47" s="2">
        <f t="shared" si="52"/>
        <v>0.31701740554540342</v>
      </c>
      <c r="BC47" s="2">
        <f t="shared" si="52"/>
        <v>0.31214238899042374</v>
      </c>
      <c r="BD47" s="2">
        <f t="shared" si="52"/>
        <v>0.31501547910057509</v>
      </c>
      <c r="BE47" s="2">
        <f t="shared" si="52"/>
        <v>0.3151430929930929</v>
      </c>
      <c r="BF47" s="2">
        <f t="shared" si="52"/>
        <v>0.3208654024627402</v>
      </c>
      <c r="BG47" s="2">
        <f t="shared" si="52"/>
        <v>0.3407133942454853</v>
      </c>
      <c r="BH47" s="2">
        <f t="shared" si="52"/>
        <v>0.33850838054604176</v>
      </c>
      <c r="BI47" s="2">
        <f t="shared" si="52"/>
        <v>0.32531124342545298</v>
      </c>
      <c r="BJ47" s="2">
        <f t="shared" si="52"/>
        <v>0.31608765837248964</v>
      </c>
      <c r="BK47" s="2">
        <f t="shared" si="52"/>
        <v>0.32081527606598137</v>
      </c>
      <c r="BL47" s="2">
        <f t="shared" si="52"/>
        <v>0.31445479294039796</v>
      </c>
      <c r="BM47" s="2">
        <f t="shared" si="52"/>
        <v>0.3139086107246416</v>
      </c>
      <c r="BO47" s="2" t="str">
        <f t="shared" si="11"/>
        <v/>
      </c>
      <c r="BP47" s="2">
        <f t="shared" si="12"/>
        <v>0.31872200000000001</v>
      </c>
      <c r="BQ47" s="2">
        <f t="shared" si="13"/>
        <v>0.31701200000000002</v>
      </c>
      <c r="BR47" s="2">
        <f t="shared" si="14"/>
        <v>0.30970199999999998</v>
      </c>
      <c r="BS47" s="2">
        <f t="shared" si="15"/>
        <v>0.30862400000000001</v>
      </c>
      <c r="BT47" s="2">
        <f t="shared" si="16"/>
        <v>0.31727100000000003</v>
      </c>
      <c r="BU47" s="2">
        <f t="shared" si="17"/>
        <v>0.32332300000000003</v>
      </c>
      <c r="BV47" s="2">
        <f t="shared" si="18"/>
        <v>0.32552900000000001</v>
      </c>
      <c r="BW47" s="2">
        <f t="shared" si="19"/>
        <v>0.34541100000000002</v>
      </c>
      <c r="BX47" s="2">
        <f t="shared" si="20"/>
        <v>0.343553</v>
      </c>
      <c r="BY47" s="2">
        <f t="shared" si="21"/>
        <v>0.31711699999999998</v>
      </c>
      <c r="BZ47" s="2">
        <f t="shared" si="22"/>
        <v>0.31673200000000001</v>
      </c>
      <c r="CA47" s="2">
        <f t="shared" si="23"/>
        <v>0.32291700000000001</v>
      </c>
      <c r="CB47" s="2">
        <f t="shared" si="24"/>
        <v>0.31431599999999998</v>
      </c>
      <c r="CC47" s="2">
        <f t="shared" si="25"/>
        <v>0.31228600000000001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0.32893643516483517</v>
      </c>
      <c r="DL47" s="2">
        <f t="shared" si="62"/>
        <v>0.32334288948306589</v>
      </c>
      <c r="DM47" s="2">
        <f t="shared" si="62"/>
        <v>0.3189033</v>
      </c>
      <c r="DN47" s="2">
        <f t="shared" si="62"/>
        <v>0.314578425210084</v>
      </c>
      <c r="DO47" s="2">
        <f t="shared" si="62"/>
        <v>0.31419875401069525</v>
      </c>
      <c r="DP47" s="2">
        <f t="shared" si="62"/>
        <v>0.32184546305418715</v>
      </c>
      <c r="DQ47" s="2">
        <f t="shared" si="62"/>
        <v>0.32375004433497534</v>
      </c>
      <c r="DR47" s="2">
        <f t="shared" si="62"/>
        <v>0.32531345418719215</v>
      </c>
      <c r="DS47" s="2">
        <f t="shared" si="62"/>
        <v>0.34659854980842908</v>
      </c>
      <c r="DT47" s="2">
        <f t="shared" si="62"/>
        <v>0.34439408724340176</v>
      </c>
      <c r="DU47" s="2">
        <f t="shared" si="62"/>
        <v>0.32383371791443849</v>
      </c>
      <c r="DV47" s="2">
        <f t="shared" si="62"/>
        <v>0.31770615828877002</v>
      </c>
      <c r="DW47" s="2">
        <f t="shared" si="62"/>
        <v>0.32502848823529401</v>
      </c>
      <c r="DX47" s="2">
        <f t="shared" si="62"/>
        <v>0.3141287724039829</v>
      </c>
      <c r="DY47" s="2">
        <f t="shared" si="62"/>
        <v>0.3135751673387096</v>
      </c>
      <c r="EA47" s="2">
        <f t="shared" si="63"/>
        <v>0.30745218300243937</v>
      </c>
      <c r="EB47" s="2">
        <f t="shared" si="63"/>
        <v>0.31015239164799563</v>
      </c>
      <c r="EC47" s="2">
        <f t="shared" si="63"/>
        <v>0.31013794824509211</v>
      </c>
      <c r="ED47" s="2">
        <f t="shared" si="63"/>
        <v>0.32729543364757069</v>
      </c>
      <c r="EE47" s="2">
        <f t="shared" si="63"/>
        <v>0.3052709525104248</v>
      </c>
      <c r="EF47" s="2">
        <f t="shared" si="63"/>
        <v>0.29960410078408867</v>
      </c>
      <c r="EG47" s="2">
        <f t="shared" si="63"/>
        <v>0.29681579755350762</v>
      </c>
      <c r="EH47" s="2">
        <f t="shared" si="63"/>
        <v>0.31039947654827404</v>
      </c>
      <c r="EI47" s="2">
        <f t="shared" si="63"/>
        <v>0.32842883125281552</v>
      </c>
      <c r="EJ47" s="2">
        <f t="shared" si="63"/>
        <v>0.32103250688121754</v>
      </c>
      <c r="EK47" s="2">
        <f t="shared" si="63"/>
        <v>0.33026940208640831</v>
      </c>
      <c r="EL47" s="2">
        <f t="shared" si="63"/>
        <v>0.3100578203567676</v>
      </c>
      <c r="EM47" s="2">
        <f t="shared" si="63"/>
        <v>0.30356487643089369</v>
      </c>
      <c r="EN47" s="2">
        <f t="shared" si="63"/>
        <v>0.31609746428571428</v>
      </c>
      <c r="EO47" s="2">
        <f t="shared" si="63"/>
        <v>0.31654690192034751</v>
      </c>
      <c r="EQ47" s="2">
        <f t="shared" si="64"/>
        <v>0.30745218300243937</v>
      </c>
      <c r="ER47" s="2">
        <f t="shared" si="64"/>
        <v>0.30714737620538574</v>
      </c>
      <c r="ES47" s="2">
        <f t="shared" si="64"/>
        <v>0.30451934143793041</v>
      </c>
      <c r="ET47" s="2">
        <f t="shared" si="64"/>
        <v>0.32467704709144013</v>
      </c>
      <c r="EU47" s="2">
        <f t="shared" si="64"/>
        <v>0.30695642270139351</v>
      </c>
      <c r="EV47" s="2">
        <f t="shared" si="64"/>
        <v>0.30353379748663017</v>
      </c>
      <c r="EW47" s="2">
        <f t="shared" si="64"/>
        <v>0.2990027932449385</v>
      </c>
      <c r="EX47" s="2">
        <f t="shared" si="64"/>
        <v>0.31188405520371143</v>
      </c>
      <c r="EY47" s="2">
        <f t="shared" si="64"/>
        <v>0.32157134999075765</v>
      </c>
      <c r="EZ47" s="2">
        <f t="shared" si="64"/>
        <v>0.31356371906380281</v>
      </c>
      <c r="FA47" s="2">
        <f t="shared" si="64"/>
        <v>0.32169284129043146</v>
      </c>
      <c r="FB47" s="2">
        <f t="shared" si="64"/>
        <v>0.30373558341728918</v>
      </c>
      <c r="FC47" s="2">
        <f t="shared" si="64"/>
        <v>0.29917601825251283</v>
      </c>
      <c r="FD47" s="2">
        <f t="shared" si="64"/>
        <v>0.29710979254447006</v>
      </c>
      <c r="FE47" s="2">
        <f t="shared" si="64"/>
        <v>0.30662428700199423</v>
      </c>
      <c r="FG47" s="2">
        <f t="shared" si="65"/>
        <v>0.62888686881245426</v>
      </c>
      <c r="FH47" s="2">
        <f t="shared" si="65"/>
        <v>0.2281922357684294</v>
      </c>
      <c r="FI47" s="2">
        <f t="shared" si="65"/>
        <v>0.19716484374896032</v>
      </c>
      <c r="FJ47" s="2">
        <f t="shared" si="65"/>
        <v>0.1917908552204787</v>
      </c>
      <c r="FK47" s="2">
        <f t="shared" si="65"/>
        <v>0.23033549206431758</v>
      </c>
      <c r="FL47" s="2">
        <f t="shared" si="65"/>
        <v>0.30708821267233399</v>
      </c>
      <c r="FM47" s="2">
        <f t="shared" si="65"/>
        <v>0.31955580134678035</v>
      </c>
      <c r="FN47" s="2">
        <f t="shared" si="65"/>
        <v>0.29824945549529008</v>
      </c>
      <c r="FO47" s="2">
        <f t="shared" si="65"/>
        <v>0.32388976261483249</v>
      </c>
      <c r="FP47" s="2">
        <f t="shared" si="65"/>
        <v>0.25193343842088145</v>
      </c>
      <c r="FQ47" s="2">
        <f t="shared" si="65"/>
        <v>0.22960744456385901</v>
      </c>
      <c r="FR47" s="2">
        <f t="shared" si="65"/>
        <v>0.211603217880657</v>
      </c>
      <c r="FS47" s="2">
        <f t="shared" si="65"/>
        <v>0.19629340875886811</v>
      </c>
      <c r="FT47" s="2">
        <f t="shared" si="65"/>
        <v>0.16567630829604121</v>
      </c>
      <c r="FU47" s="2">
        <f t="shared" si="65"/>
        <v>0.11222139403616686</v>
      </c>
      <c r="FW47" s="2">
        <f t="shared" si="54"/>
        <v>2.3108527124589742E-10</v>
      </c>
      <c r="FX47" s="2">
        <f t="shared" si="54"/>
        <v>1.6066472698170084E-5</v>
      </c>
      <c r="FY47" s="2">
        <f t="shared" si="54"/>
        <v>9.4659962282071673E-6</v>
      </c>
      <c r="FZ47" s="2">
        <f t="shared" si="54"/>
        <v>9.7727175248017193E-6</v>
      </c>
      <c r="GA47" s="2">
        <f t="shared" si="54"/>
        <v>1.4554600823601761E-5</v>
      </c>
      <c r="GB47" s="2">
        <f t="shared" si="54"/>
        <v>1.9399286031459546E-5</v>
      </c>
      <c r="GC47" s="2">
        <f t="shared" si="54"/>
        <v>1.9877515799043122E-5</v>
      </c>
      <c r="GD47" s="2">
        <f t="shared" si="54"/>
        <v>2.2892437660437944E-5</v>
      </c>
      <c r="GE47" s="2">
        <f t="shared" si="54"/>
        <v>2.475153503686961E-5</v>
      </c>
      <c r="GF47" s="2">
        <f t="shared" si="54"/>
        <v>1.9203888591306644E-5</v>
      </c>
      <c r="GG47" s="2">
        <f t="shared" si="54"/>
        <v>1.8129147020746101E-5</v>
      </c>
      <c r="GH47" s="2">
        <f t="shared" si="54"/>
        <v>1.3760703811243927E-5</v>
      </c>
      <c r="GI47" s="2">
        <f t="shared" si="54"/>
        <v>1.062780976750253E-5</v>
      </c>
      <c r="GJ47" s="2">
        <f t="shared" si="54"/>
        <v>7.640047949774232E-6</v>
      </c>
      <c r="GK47" s="2">
        <f t="shared" si="54"/>
        <v>4.9192199122243058E-6</v>
      </c>
      <c r="GM47" s="82">
        <f t="shared" si="55"/>
        <v>3.4840586155400782E-2</v>
      </c>
      <c r="GN47" s="82">
        <f t="shared" si="55"/>
        <v>4.7380224394382934E-5</v>
      </c>
      <c r="GO47" s="82">
        <f t="shared" si="55"/>
        <v>1.6568049490006187E-5</v>
      </c>
      <c r="GP47" s="82">
        <f t="shared" si="55"/>
        <v>9.9552563525637464E-6</v>
      </c>
      <c r="GQ47" s="82">
        <f t="shared" si="55"/>
        <v>1.7689855109344854E-5</v>
      </c>
      <c r="GR47" s="82">
        <f t="shared" si="55"/>
        <v>2.6425611767043908E-4</v>
      </c>
      <c r="GS47" s="82">
        <f t="shared" si="55"/>
        <v>4.0542094422221179E-4</v>
      </c>
      <c r="GT47" s="82">
        <f t="shared" si="55"/>
        <v>1.788810107433444E-4</v>
      </c>
      <c r="GU47" s="82">
        <f t="shared" si="55"/>
        <v>4.8682068750415154E-4</v>
      </c>
      <c r="GV47" s="82">
        <f t="shared" si="55"/>
        <v>4.5276803875941357E-5</v>
      </c>
      <c r="GW47" s="82">
        <f t="shared" si="55"/>
        <v>1.276199705479032E-5</v>
      </c>
      <c r="GX47" s="82">
        <f t="shared" si="55"/>
        <v>7.5804161038062398E-6</v>
      </c>
      <c r="GY47" s="82">
        <f t="shared" si="55"/>
        <v>5.4168526366627714E-6</v>
      </c>
      <c r="GZ47" s="82">
        <f t="shared" si="55"/>
        <v>9.0863469554507972E-7</v>
      </c>
      <c r="HA47" s="82">
        <f t="shared" si="55"/>
        <v>4.4866871664300148E-10</v>
      </c>
      <c r="HC47" s="82">
        <f t="shared" si="59"/>
        <v>1.3337715951354296E-6</v>
      </c>
      <c r="HD47" s="82">
        <f t="shared" si="59"/>
        <v>2.2738225392938412E-15</v>
      </c>
      <c r="HE47" s="82">
        <f t="shared" si="59"/>
        <v>1.4714553642507156E-18</v>
      </c>
      <c r="HF47" s="82">
        <f t="shared" si="59"/>
        <v>7.3852095839401207E-19</v>
      </c>
      <c r="HG47" s="82">
        <f t="shared" si="59"/>
        <v>7.3005451929255538E-19</v>
      </c>
      <c r="HH47" s="82">
        <f t="shared" si="59"/>
        <v>1.6301184478834616E-15</v>
      </c>
      <c r="HI47" s="82">
        <f t="shared" si="59"/>
        <v>3.9073199109241361E-15</v>
      </c>
      <c r="HJ47" s="82">
        <f t="shared" si="59"/>
        <v>2.0264300482153123E-15</v>
      </c>
      <c r="HK47" s="82">
        <f t="shared" si="59"/>
        <v>5.3002982260445923E-15</v>
      </c>
      <c r="HL47" s="82">
        <f t="shared" si="59"/>
        <v>4.4968733278511735E-18</v>
      </c>
      <c r="HM47" s="82">
        <f t="shared" si="59"/>
        <v>8.7762618639987461E-19</v>
      </c>
      <c r="HN47" s="82">
        <f t="shared" si="59"/>
        <v>4.9734157785554841E-18</v>
      </c>
      <c r="HO47" s="82">
        <f t="shared" si="59"/>
        <v>2.5102109958941473E-18</v>
      </c>
      <c r="HP47" s="82">
        <f t="shared" si="59"/>
        <v>8.3173590504198122E-21</v>
      </c>
      <c r="HQ47" s="82">
        <f t="shared" si="59"/>
        <v>9.9156125012528347E-30</v>
      </c>
      <c r="HS47" s="82">
        <f t="shared" si="56"/>
        <v>3.4724634401169612E-72</v>
      </c>
      <c r="HT47" s="82">
        <f t="shared" si="56"/>
        <v>9.9904378555079555E-85</v>
      </c>
      <c r="HU47" s="82">
        <f t="shared" si="56"/>
        <v>4.7549347728440982E-107</v>
      </c>
      <c r="HV47" s="82">
        <f t="shared" si="56"/>
        <v>9.6726245037713154E-110</v>
      </c>
      <c r="HW47" s="82">
        <f t="shared" si="56"/>
        <v>1.0975566329257889E-120</v>
      </c>
      <c r="HX47" s="82">
        <f t="shared" si="56"/>
        <v>1.0732442103610949E-102</v>
      </c>
      <c r="HY47" s="82">
        <f t="shared" si="56"/>
        <v>1.3499831765485305E-100</v>
      </c>
      <c r="HZ47" s="82">
        <f t="shared" si="56"/>
        <v>2.1018527355936517E-101</v>
      </c>
      <c r="IA47" s="82">
        <f t="shared" si="56"/>
        <v>3.7088920078688267E-97</v>
      </c>
      <c r="IB47" s="82">
        <f t="shared" si="56"/>
        <v>4.1175661893703256E-115</v>
      </c>
      <c r="IC47" s="82">
        <f t="shared" si="56"/>
        <v>1.8603687454639011E-120</v>
      </c>
      <c r="ID47" s="82">
        <f t="shared" si="56"/>
        <v>2.2541681450199988E-112</v>
      </c>
      <c r="IE47" s="82">
        <f t="shared" si="56"/>
        <v>1.0287009430277565E-111</v>
      </c>
      <c r="IF47" s="82">
        <f t="shared" si="56"/>
        <v>1.2966026493870248E-76</v>
      </c>
      <c r="IG47" s="82">
        <f t="shared" si="56"/>
        <v>8.5838095139042598E-55</v>
      </c>
      <c r="II47" s="82">
        <f t="shared" si="57"/>
        <v>0</v>
      </c>
      <c r="IJ47" s="82">
        <f t="shared" si="57"/>
        <v>1.1247007243077645E-208</v>
      </c>
      <c r="IK47" s="82">
        <f t="shared" si="57"/>
        <v>8.3601724041836896E-266</v>
      </c>
      <c r="IL47" s="82">
        <f t="shared" si="57"/>
        <v>4.3902291142972206E-273</v>
      </c>
      <c r="IM47" s="82">
        <f t="shared" si="57"/>
        <v>7.1205065733214142E-307</v>
      </c>
      <c r="IN47" s="82">
        <f t="shared" si="57"/>
        <v>1.7349025256155324E-262</v>
      </c>
      <c r="IO47" s="82">
        <f t="shared" si="57"/>
        <v>1.2901075540318998E-257</v>
      </c>
      <c r="IP47" s="82">
        <f t="shared" si="57"/>
        <v>1.28710821133884E-258</v>
      </c>
      <c r="IQ47" s="82">
        <f t="shared" si="57"/>
        <v>4.1685411861927652E-247</v>
      </c>
      <c r="IR47" s="82">
        <f t="shared" si="57"/>
        <v>1.8600786756993881E-293</v>
      </c>
      <c r="IS47" s="82">
        <f t="shared" si="57"/>
        <v>2.1193929587714184E-303</v>
      </c>
      <c r="IT47" s="82">
        <f t="shared" si="57"/>
        <v>2.6532662931524306E-280</v>
      </c>
      <c r="IU47" s="82">
        <f t="shared" si="57"/>
        <v>2.718347112440928E-276</v>
      </c>
      <c r="IV47" s="82">
        <f t="shared" si="57"/>
        <v>4.0447133298819886E-187</v>
      </c>
      <c r="IW47" s="82">
        <f t="shared" si="57"/>
        <v>6.3298715469588436E-127</v>
      </c>
      <c r="IY47" s="82">
        <f t="shared" si="58"/>
        <v>3.4841919926995917E-2</v>
      </c>
      <c r="IZ47" s="82">
        <f t="shared" si="58"/>
        <v>4.7380224396656757E-5</v>
      </c>
      <c r="JA47" s="82">
        <f t="shared" si="58"/>
        <v>1.6568049490007657E-5</v>
      </c>
      <c r="JB47" s="82">
        <f t="shared" si="58"/>
        <v>9.9552563525644851E-6</v>
      </c>
      <c r="JC47" s="82">
        <f t="shared" si="58"/>
        <v>1.7689855109345582E-5</v>
      </c>
      <c r="JD47" s="82">
        <f t="shared" si="58"/>
        <v>2.6425611767206918E-4</v>
      </c>
      <c r="JE47" s="82">
        <f t="shared" si="58"/>
        <v>4.0542094422611909E-4</v>
      </c>
      <c r="JF47" s="82">
        <f t="shared" si="58"/>
        <v>1.7888101074537083E-4</v>
      </c>
      <c r="JG47" s="82">
        <f t="shared" si="58"/>
        <v>4.8682068750945183E-4</v>
      </c>
      <c r="JH47" s="82">
        <f t="shared" si="58"/>
        <v>4.5276803875945856E-5</v>
      </c>
      <c r="JI47" s="82">
        <f t="shared" si="58"/>
        <v>1.2761997054791198E-5</v>
      </c>
      <c r="JJ47" s="82">
        <f t="shared" si="58"/>
        <v>7.5804161038112136E-6</v>
      </c>
      <c r="JK47" s="82">
        <f t="shared" si="58"/>
        <v>5.416852636665282E-6</v>
      </c>
      <c r="JL47" s="82">
        <f t="shared" si="58"/>
        <v>9.0863469554508808E-7</v>
      </c>
      <c r="JM47" s="82">
        <f t="shared" si="58"/>
        <v>4.4866871664300148E-10</v>
      </c>
    </row>
    <row r="48" spans="2:273" x14ac:dyDescent="0.25">
      <c r="B48" s="2">
        <v>21</v>
      </c>
      <c r="C48" s="37">
        <v>0.35690100000000002</v>
      </c>
      <c r="D48" s="37">
        <v>0.31970900000000002</v>
      </c>
      <c r="E48" s="37">
        <v>0.316525</v>
      </c>
      <c r="F48" s="37">
        <v>0.31011899999999998</v>
      </c>
      <c r="G48" s="37">
        <v>0.31030200000000002</v>
      </c>
      <c r="H48" s="37">
        <v>0.32309300000000002</v>
      </c>
      <c r="I48" s="37">
        <v>0.32360499999999998</v>
      </c>
      <c r="J48" s="37">
        <v>0.32232899999999998</v>
      </c>
      <c r="K48" s="37">
        <v>0.34483999999999998</v>
      </c>
      <c r="L48" s="37">
        <v>0.34022200000000002</v>
      </c>
      <c r="M48" s="37">
        <v>0.32370300000000002</v>
      </c>
      <c r="N48" s="37">
        <v>0.31540299999999999</v>
      </c>
      <c r="O48" s="37">
        <v>0.32376899999999997</v>
      </c>
      <c r="P48" s="37">
        <v>0.308757</v>
      </c>
      <c r="Q48" s="37">
        <v>0.314529</v>
      </c>
      <c r="S48" s="4">
        <f t="shared" si="60"/>
        <v>0.36477829868050277</v>
      </c>
      <c r="T48" s="4">
        <f t="shared" si="60"/>
        <v>0.32080568361331646</v>
      </c>
      <c r="U48" s="4">
        <f t="shared" si="60"/>
        <v>0.31764905009626809</v>
      </c>
      <c r="V48" s="4">
        <f t="shared" si="60"/>
        <v>0.31778528497671382</v>
      </c>
      <c r="W48" s="4">
        <f t="shared" si="60"/>
        <v>0.31264615820197678</v>
      </c>
      <c r="X48" s="4">
        <f t="shared" si="60"/>
        <v>0.31633258078228865</v>
      </c>
      <c r="Y48" s="4">
        <f t="shared" si="60"/>
        <v>0.31665591646803121</v>
      </c>
      <c r="Z48" s="4">
        <f t="shared" si="60"/>
        <v>0.32165123125892808</v>
      </c>
      <c r="AA48" s="4">
        <f t="shared" si="60"/>
        <v>0.34224674376217795</v>
      </c>
      <c r="AB48" s="4">
        <f t="shared" si="60"/>
        <v>0.33880728019192058</v>
      </c>
      <c r="AC48" s="4">
        <f t="shared" si="60"/>
        <v>0.32604814019355932</v>
      </c>
      <c r="AD48" s="4">
        <f t="shared" si="60"/>
        <v>0.31642642126567577</v>
      </c>
      <c r="AE48" s="4">
        <f t="shared" si="60"/>
        <v>0.32098070848584875</v>
      </c>
      <c r="AF48" s="4">
        <f t="shared" si="60"/>
        <v>0.3148359392021795</v>
      </c>
      <c r="AG48" s="4">
        <f t="shared" si="60"/>
        <v>0.31415978206094958</v>
      </c>
      <c r="AI48" s="4">
        <f t="shared" si="61"/>
        <v>-7.8772986805027423E-3</v>
      </c>
      <c r="AJ48" s="4">
        <f t="shared" si="61"/>
        <v>-1.0966836133164404E-3</v>
      </c>
      <c r="AK48" s="4">
        <f t="shared" si="61"/>
        <v>-1.1240500962680922E-3</v>
      </c>
      <c r="AL48" s="4">
        <f t="shared" si="61"/>
        <v>-7.6662849767138441E-3</v>
      </c>
      <c r="AM48" s="4">
        <f t="shared" si="61"/>
        <v>-2.3441582019767537E-3</v>
      </c>
      <c r="AN48" s="4">
        <f t="shared" si="61"/>
        <v>6.7604192177113664E-3</v>
      </c>
      <c r="AO48" s="4">
        <f t="shared" si="61"/>
        <v>6.9490835319687694E-3</v>
      </c>
      <c r="AP48" s="4">
        <f t="shared" si="61"/>
        <v>6.7776874107189355E-4</v>
      </c>
      <c r="AQ48" s="4">
        <f t="shared" si="61"/>
        <v>2.5932562378220281E-3</v>
      </c>
      <c r="AR48" s="4">
        <f t="shared" si="61"/>
        <v>1.4147198080794454E-3</v>
      </c>
      <c r="AS48" s="4">
        <f t="shared" si="61"/>
        <v>-2.345140193559303E-3</v>
      </c>
      <c r="AT48" s="4">
        <f t="shared" si="61"/>
        <v>-1.0234212656757835E-3</v>
      </c>
      <c r="AU48" s="4">
        <f t="shared" si="61"/>
        <v>2.7882915141512199E-3</v>
      </c>
      <c r="AV48" s="4">
        <f t="shared" si="61"/>
        <v>-6.0789392021795008E-3</v>
      </c>
      <c r="AW48" s="4">
        <f t="shared" si="61"/>
        <v>3.6921793905042577E-4</v>
      </c>
      <c r="AY48" s="2">
        <f t="shared" si="52"/>
        <v>0.31498901464028067</v>
      </c>
      <c r="AZ48" s="2">
        <f t="shared" si="52"/>
        <v>0.32057058694180102</v>
      </c>
      <c r="BA48" s="2">
        <f t="shared" si="52"/>
        <v>0.31756554917908375</v>
      </c>
      <c r="BB48" s="2">
        <f t="shared" si="52"/>
        <v>0.31773501661344167</v>
      </c>
      <c r="BC48" s="2">
        <f t="shared" si="52"/>
        <v>0.31255039561682907</v>
      </c>
      <c r="BD48" s="2">
        <f t="shared" si="52"/>
        <v>0.31527290183954504</v>
      </c>
      <c r="BE48" s="2">
        <f t="shared" si="52"/>
        <v>0.31515483341726791</v>
      </c>
      <c r="BF48" s="2">
        <f t="shared" si="52"/>
        <v>0.32092742061803298</v>
      </c>
      <c r="BG48" s="2">
        <f t="shared" si="52"/>
        <v>0.34066184161384222</v>
      </c>
      <c r="BH48" s="2">
        <f t="shared" si="52"/>
        <v>0.33861185826950424</v>
      </c>
      <c r="BI48" s="2">
        <f t="shared" si="52"/>
        <v>0.3259820451903282</v>
      </c>
      <c r="BJ48" s="2">
        <f t="shared" si="52"/>
        <v>0.31638477864577141</v>
      </c>
      <c r="BK48" s="2">
        <f t="shared" si="52"/>
        <v>0.32095095040627886</v>
      </c>
      <c r="BL48" s="2">
        <f t="shared" si="52"/>
        <v>0.31483036043704976</v>
      </c>
      <c r="BM48" s="2">
        <f t="shared" si="52"/>
        <v>0.3141597778945347</v>
      </c>
      <c r="BO48" s="2" t="str">
        <f t="shared" si="11"/>
        <v/>
      </c>
      <c r="BP48" s="2">
        <f t="shared" si="12"/>
        <v>0.31970900000000002</v>
      </c>
      <c r="BQ48" s="2">
        <f t="shared" si="13"/>
        <v>0.316525</v>
      </c>
      <c r="BR48" s="2">
        <f t="shared" si="14"/>
        <v>0.31011899999999998</v>
      </c>
      <c r="BS48" s="2">
        <f t="shared" si="15"/>
        <v>0.31030200000000002</v>
      </c>
      <c r="BT48" s="2">
        <f t="shared" si="16"/>
        <v>0.32309300000000002</v>
      </c>
      <c r="BU48" s="2">
        <f t="shared" si="17"/>
        <v>0.32360499999999998</v>
      </c>
      <c r="BV48" s="2">
        <f t="shared" si="18"/>
        <v>0.32232899999999998</v>
      </c>
      <c r="BW48" s="2">
        <f t="shared" si="19"/>
        <v>0.34483999999999998</v>
      </c>
      <c r="BX48" s="2">
        <f t="shared" si="20"/>
        <v>0.34022200000000002</v>
      </c>
      <c r="BY48" s="2">
        <f t="shared" si="21"/>
        <v>0.32370300000000002</v>
      </c>
      <c r="BZ48" s="2">
        <f t="shared" si="22"/>
        <v>0.31540299999999999</v>
      </c>
      <c r="CA48" s="2">
        <f t="shared" si="23"/>
        <v>0.32376899999999997</v>
      </c>
      <c r="CB48" s="2">
        <f t="shared" si="24"/>
        <v>0.308757</v>
      </c>
      <c r="CC48" s="2">
        <f t="shared" si="25"/>
        <v>0.314529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0.32947884835164837</v>
      </c>
      <c r="DL48" s="2">
        <f t="shared" si="62"/>
        <v>0.32403825579322632</v>
      </c>
      <c r="DM48" s="2">
        <f t="shared" si="62"/>
        <v>0.31965154285714281</v>
      </c>
      <c r="DN48" s="2">
        <f t="shared" si="62"/>
        <v>0.31536150028011201</v>
      </c>
      <c r="DO48" s="2">
        <f t="shared" si="62"/>
        <v>0.31503271524064175</v>
      </c>
      <c r="DP48" s="2">
        <f t="shared" si="62"/>
        <v>0.32298312068965512</v>
      </c>
      <c r="DQ48" s="2">
        <f t="shared" si="62"/>
        <v>0.32466734236453199</v>
      </c>
      <c r="DR48" s="2">
        <f t="shared" si="62"/>
        <v>0.32591967931034488</v>
      </c>
      <c r="DS48" s="2">
        <f t="shared" si="62"/>
        <v>0.34729998604269285</v>
      </c>
      <c r="DT48" s="2">
        <f t="shared" si="62"/>
        <v>0.3452332802419355</v>
      </c>
      <c r="DU48" s="2">
        <f t="shared" si="62"/>
        <v>0.3247228973930481</v>
      </c>
      <c r="DV48" s="2">
        <f t="shared" si="62"/>
        <v>0.318334279144385</v>
      </c>
      <c r="DW48" s="2">
        <f t="shared" si="62"/>
        <v>0.32566561288515394</v>
      </c>
      <c r="DX48" s="2">
        <f t="shared" si="62"/>
        <v>0.31462640184921759</v>
      </c>
      <c r="DY48" s="2">
        <f t="shared" si="62"/>
        <v>0.31386472214076239</v>
      </c>
      <c r="EA48" s="2">
        <f t="shared" si="63"/>
        <v>0.30719076388290517</v>
      </c>
      <c r="EB48" s="2">
        <f t="shared" si="63"/>
        <v>0.30987419695505458</v>
      </c>
      <c r="EC48" s="2">
        <f t="shared" si="63"/>
        <v>0.30981924294012653</v>
      </c>
      <c r="ED48" s="2">
        <f t="shared" si="63"/>
        <v>0.32685710932697948</v>
      </c>
      <c r="EE48" s="2">
        <f t="shared" si="63"/>
        <v>0.30498547337289716</v>
      </c>
      <c r="EF48" s="2">
        <f t="shared" si="63"/>
        <v>0.29940613610906203</v>
      </c>
      <c r="EG48" s="2">
        <f t="shared" si="63"/>
        <v>0.29668154803239866</v>
      </c>
      <c r="EH48" s="2">
        <f t="shared" si="63"/>
        <v>0.31021457445707395</v>
      </c>
      <c r="EI48" s="2">
        <f t="shared" si="63"/>
        <v>0.32802470541705198</v>
      </c>
      <c r="EJ48" s="2">
        <f t="shared" si="63"/>
        <v>0.3206813848785724</v>
      </c>
      <c r="EK48" s="2">
        <f t="shared" si="63"/>
        <v>0.32983576220984856</v>
      </c>
      <c r="EL48" s="2">
        <f t="shared" si="63"/>
        <v>0.30976080236001552</v>
      </c>
      <c r="EM48" s="2">
        <f t="shared" si="63"/>
        <v>0.30334593052482045</v>
      </c>
      <c r="EN48" s="2">
        <f t="shared" si="63"/>
        <v>0.31576797321428568</v>
      </c>
      <c r="EO48" s="2">
        <f t="shared" si="63"/>
        <v>0.3162890034443146</v>
      </c>
      <c r="EQ48" s="2">
        <f t="shared" si="64"/>
        <v>0.30719076388290517</v>
      </c>
      <c r="ER48" s="2">
        <f t="shared" si="64"/>
        <v>0.30690721346768773</v>
      </c>
      <c r="ES48" s="2">
        <f t="shared" si="64"/>
        <v>0.30426705619576039</v>
      </c>
      <c r="ET48" s="2">
        <f t="shared" si="64"/>
        <v>0.32426976260870999</v>
      </c>
      <c r="EU48" s="2">
        <f t="shared" si="64"/>
        <v>0.30664953612783846</v>
      </c>
      <c r="EV48" s="2">
        <f t="shared" si="64"/>
        <v>0.30328266580808866</v>
      </c>
      <c r="EW48" s="2">
        <f t="shared" si="64"/>
        <v>0.29883871825603608</v>
      </c>
      <c r="EX48" s="2">
        <f t="shared" si="64"/>
        <v>0.31167894025447079</v>
      </c>
      <c r="EY48" s="2">
        <f t="shared" si="64"/>
        <v>0.32125957922484333</v>
      </c>
      <c r="EZ48" s="2">
        <f t="shared" si="64"/>
        <v>0.3133110222065868</v>
      </c>
      <c r="FA48" s="2">
        <f t="shared" si="64"/>
        <v>0.3213706284211667</v>
      </c>
      <c r="FB48" s="2">
        <f t="shared" si="64"/>
        <v>0.30351867387296633</v>
      </c>
      <c r="FC48" s="2">
        <f t="shared" si="64"/>
        <v>0.29901026332130237</v>
      </c>
      <c r="FD48" s="2">
        <f t="shared" si="64"/>
        <v>0.29700573962349486</v>
      </c>
      <c r="FE48" s="2">
        <f t="shared" si="64"/>
        <v>0.30649052997786491</v>
      </c>
      <c r="FG48" s="2">
        <f t="shared" si="65"/>
        <v>0.65011570337900548</v>
      </c>
      <c r="FH48" s="2">
        <f t="shared" si="65"/>
        <v>0.24481800189835504</v>
      </c>
      <c r="FI48" s="2">
        <f t="shared" si="65"/>
        <v>0.21215138554921184</v>
      </c>
      <c r="FJ48" s="2">
        <f t="shared" si="65"/>
        <v>0.20647397180313234</v>
      </c>
      <c r="FK48" s="2">
        <f t="shared" si="65"/>
        <v>0.24706742535913548</v>
      </c>
      <c r="FL48" s="2">
        <f t="shared" si="65"/>
        <v>0.32702660854922189</v>
      </c>
      <c r="FM48" s="2">
        <f t="shared" si="65"/>
        <v>0.33990659155038544</v>
      </c>
      <c r="FN48" s="2">
        <f t="shared" si="65"/>
        <v>0.31787724411931356</v>
      </c>
      <c r="FO48" s="2">
        <f t="shared" si="65"/>
        <v>0.34437687087116003</v>
      </c>
      <c r="FP48" s="2">
        <f t="shared" si="65"/>
        <v>0.26968454694084421</v>
      </c>
      <c r="FQ48" s="2">
        <f t="shared" si="65"/>
        <v>0.2463034157665106</v>
      </c>
      <c r="FR48" s="2">
        <f t="shared" si="65"/>
        <v>0.22737640336442805</v>
      </c>
      <c r="FS48" s="2">
        <f t="shared" si="65"/>
        <v>0.21123114023677872</v>
      </c>
      <c r="FT48" s="2">
        <f t="shared" si="65"/>
        <v>0.17880245417164453</v>
      </c>
      <c r="FU48" s="2">
        <f t="shared" si="65"/>
        <v>0.12173034725436056</v>
      </c>
      <c r="FW48" s="2">
        <f t="shared" si="54"/>
        <v>2.5337996136531204E-10</v>
      </c>
      <c r="FX48" s="2">
        <f t="shared" si="54"/>
        <v>1.7616509695750445E-5</v>
      </c>
      <c r="FY48" s="2">
        <f t="shared" si="54"/>
        <v>1.0379248990026595E-5</v>
      </c>
      <c r="FZ48" s="2">
        <f t="shared" si="54"/>
        <v>1.0715561579799705E-5</v>
      </c>
      <c r="GA48" s="2">
        <f t="shared" si="54"/>
        <v>1.5958780047301968E-5</v>
      </c>
      <c r="GB48" s="2">
        <f t="shared" si="54"/>
        <v>2.127085434353671E-5</v>
      </c>
      <c r="GC48" s="2">
        <f t="shared" si="54"/>
        <v>2.1795220869425933E-5</v>
      </c>
      <c r="GD48" s="2">
        <f t="shared" si="54"/>
        <v>2.5101003312631984E-5</v>
      </c>
      <c r="GE48" s="2">
        <f t="shared" si="54"/>
        <v>2.7139453680435341E-5</v>
      </c>
      <c r="GF48" s="2">
        <f t="shared" si="54"/>
        <v>2.1056606108766119E-5</v>
      </c>
      <c r="GG48" s="2">
        <f t="shared" si="54"/>
        <v>1.9878179654646264E-5</v>
      </c>
      <c r="GH48" s="2">
        <f t="shared" si="54"/>
        <v>1.5088291661278457E-5</v>
      </c>
      <c r="GI48" s="2">
        <f t="shared" si="54"/>
        <v>1.1653149734244696E-5</v>
      </c>
      <c r="GJ48" s="2">
        <f t="shared" si="54"/>
        <v>8.3771398196425036E-6</v>
      </c>
      <c r="GK48" s="2">
        <f t="shared" si="54"/>
        <v>5.3938148158965217E-6</v>
      </c>
      <c r="GM48" s="82">
        <f t="shared" si="55"/>
        <v>4.1137666075686731E-2</v>
      </c>
      <c r="GN48" s="82">
        <f t="shared" si="55"/>
        <v>7.8263335565737597E-5</v>
      </c>
      <c r="GO48" s="82">
        <f t="shared" si="55"/>
        <v>2.8114735491294196E-5</v>
      </c>
      <c r="GP48" s="82">
        <f t="shared" si="55"/>
        <v>1.7443991462227014E-5</v>
      </c>
      <c r="GQ48" s="82">
        <f t="shared" si="55"/>
        <v>3.2473269328698523E-5</v>
      </c>
      <c r="GR48" s="82">
        <f t="shared" si="55"/>
        <v>4.3465410373452344E-4</v>
      </c>
      <c r="GS48" s="82">
        <f t="shared" si="55"/>
        <v>6.4910905561825862E-4</v>
      </c>
      <c r="GT48" s="82">
        <f t="shared" si="55"/>
        <v>3.0282393885952379E-4</v>
      </c>
      <c r="GU48" s="82">
        <f t="shared" si="55"/>
        <v>7.6746330747011796E-4</v>
      </c>
      <c r="GV48" s="82">
        <f t="shared" si="55"/>
        <v>7.9749766495468399E-5</v>
      </c>
      <c r="GW48" s="82">
        <f t="shared" si="55"/>
        <v>2.4180847012327273E-5</v>
      </c>
      <c r="GX48" s="82">
        <f t="shared" si="55"/>
        <v>1.4359885947382996E-5</v>
      </c>
      <c r="GY48" s="82">
        <f t="shared" si="55"/>
        <v>1.0140857537118129E-5</v>
      </c>
      <c r="GZ48" s="82">
        <f t="shared" si="55"/>
        <v>1.813887822727599E-6</v>
      </c>
      <c r="HA48" s="82">
        <f t="shared" si="55"/>
        <v>1.2814493229571709E-9</v>
      </c>
      <c r="HC48" s="82">
        <f t="shared" si="59"/>
        <v>2.0753899868536779E-6</v>
      </c>
      <c r="HD48" s="82">
        <f t="shared" si="59"/>
        <v>6.803325261748119E-15</v>
      </c>
      <c r="HE48" s="82">
        <f t="shared" si="59"/>
        <v>5.4394082223533295E-18</v>
      </c>
      <c r="HF48" s="82">
        <f t="shared" si="59"/>
        <v>2.8212656136735241E-18</v>
      </c>
      <c r="HG48" s="82">
        <f t="shared" si="59"/>
        <v>3.1791635357019041E-18</v>
      </c>
      <c r="HH48" s="82">
        <f t="shared" si="59"/>
        <v>5.7279058132790341E-15</v>
      </c>
      <c r="HI48" s="82">
        <f t="shared" si="59"/>
        <v>1.338226694254831E-14</v>
      </c>
      <c r="HJ48" s="82">
        <f t="shared" si="59"/>
        <v>7.1608649922673299E-15</v>
      </c>
      <c r="HK48" s="82">
        <f t="shared" si="59"/>
        <v>1.8035027924348296E-14</v>
      </c>
      <c r="HL48" s="82">
        <f t="shared" si="59"/>
        <v>1.9011311053927172E-17</v>
      </c>
      <c r="HM48" s="82">
        <f t="shared" si="59"/>
        <v>3.8889474514423727E-18</v>
      </c>
      <c r="HN48" s="82">
        <f t="shared" si="59"/>
        <v>1.9487463134371068E-17</v>
      </c>
      <c r="HO48" s="82">
        <f t="shared" si="59"/>
        <v>9.5602198896109114E-18</v>
      </c>
      <c r="HP48" s="82">
        <f t="shared" si="59"/>
        <v>3.6628795689974391E-20</v>
      </c>
      <c r="HQ48" s="82">
        <f t="shared" si="59"/>
        <v>8.1487187267006301E-29</v>
      </c>
      <c r="HS48" s="82">
        <f t="shared" si="56"/>
        <v>4.1146985185310865E-71</v>
      </c>
      <c r="HT48" s="82">
        <f t="shared" si="56"/>
        <v>6.3114226107511084E-83</v>
      </c>
      <c r="HU48" s="82">
        <f t="shared" si="56"/>
        <v>7.308748421154879E-105</v>
      </c>
      <c r="HV48" s="82">
        <f t="shared" si="56"/>
        <v>1.7237617316289315E-107</v>
      </c>
      <c r="HW48" s="82">
        <f t="shared" si="56"/>
        <v>4.3090459168271586E-118</v>
      </c>
      <c r="HX48" s="82">
        <f t="shared" si="56"/>
        <v>1.9862640733372581E-100</v>
      </c>
      <c r="HY48" s="82">
        <f t="shared" si="56"/>
        <v>2.27975769657039E-98</v>
      </c>
      <c r="HZ48" s="82">
        <f t="shared" si="56"/>
        <v>3.9181116377503418E-99</v>
      </c>
      <c r="IA48" s="82">
        <f t="shared" si="56"/>
        <v>5.7071710381094723E-95</v>
      </c>
      <c r="IB48" s="82">
        <f t="shared" si="56"/>
        <v>1.4243953482449109E-112</v>
      </c>
      <c r="IC48" s="82">
        <f t="shared" si="56"/>
        <v>7.9040895180053906E-118</v>
      </c>
      <c r="ID48" s="82">
        <f t="shared" si="56"/>
        <v>5.3883970683357459E-110</v>
      </c>
      <c r="IE48" s="82">
        <f t="shared" si="56"/>
        <v>2.0594177780987702E-109</v>
      </c>
      <c r="IF48" s="82">
        <f t="shared" si="56"/>
        <v>4.2711889648188883E-75</v>
      </c>
      <c r="IG48" s="82">
        <f t="shared" si="56"/>
        <v>9.18397644032367E-54</v>
      </c>
      <c r="II48" s="82">
        <f t="shared" si="57"/>
        <v>0</v>
      </c>
      <c r="IJ48" s="82">
        <f t="shared" si="57"/>
        <v>3.0472843801699629E-205</v>
      </c>
      <c r="IK48" s="82">
        <f t="shared" si="57"/>
        <v>1.2705338557034333E-261</v>
      </c>
      <c r="IL48" s="82">
        <f t="shared" si="57"/>
        <v>8.9424695940720665E-269</v>
      </c>
      <c r="IM48" s="82">
        <f t="shared" si="57"/>
        <v>7.4314732482288558E-302</v>
      </c>
      <c r="IN48" s="82">
        <f t="shared" si="57"/>
        <v>4.3690403199972613E-258</v>
      </c>
      <c r="IO48" s="82">
        <f t="shared" si="57"/>
        <v>2.7487116193509236E-253</v>
      </c>
      <c r="IP48" s="82">
        <f t="shared" si="57"/>
        <v>3.2527457959210811E-254</v>
      </c>
      <c r="IQ48" s="82">
        <f t="shared" si="57"/>
        <v>7.1783725659366205E-243</v>
      </c>
      <c r="IR48" s="82">
        <f t="shared" si="57"/>
        <v>1.5459941559698863E-288</v>
      </c>
      <c r="IS48" s="82">
        <f t="shared" si="57"/>
        <v>2.4376935169271643E-298</v>
      </c>
      <c r="IT48" s="82">
        <f t="shared" si="57"/>
        <v>9.5975000982245135E-276</v>
      </c>
      <c r="IU48" s="82">
        <f t="shared" si="57"/>
        <v>6.6998425859457612E-272</v>
      </c>
      <c r="IV48" s="82">
        <f t="shared" si="57"/>
        <v>3.0810876223335178E-184</v>
      </c>
      <c r="IW48" s="82">
        <f t="shared" si="57"/>
        <v>4.7564391299681927E-125</v>
      </c>
      <c r="IY48" s="82">
        <f t="shared" si="58"/>
        <v>4.1139741465673584E-2</v>
      </c>
      <c r="IZ48" s="82">
        <f t="shared" si="58"/>
        <v>7.8263335572540925E-5</v>
      </c>
      <c r="JA48" s="82">
        <f t="shared" si="58"/>
        <v>2.8114735491299634E-5</v>
      </c>
      <c r="JB48" s="82">
        <f t="shared" si="58"/>
        <v>1.7443991462229836E-5</v>
      </c>
      <c r="JC48" s="82">
        <f t="shared" si="58"/>
        <v>3.2473269328701701E-5</v>
      </c>
      <c r="JD48" s="82">
        <f t="shared" si="58"/>
        <v>4.3465410374025134E-4</v>
      </c>
      <c r="JE48" s="82">
        <f t="shared" si="58"/>
        <v>6.4910905563164093E-4</v>
      </c>
      <c r="JF48" s="82">
        <f t="shared" si="58"/>
        <v>3.0282393886668467E-4</v>
      </c>
      <c r="JG48" s="82">
        <f t="shared" si="58"/>
        <v>7.6746330748815302E-4</v>
      </c>
      <c r="JH48" s="82">
        <f t="shared" si="58"/>
        <v>7.9749766495487413E-5</v>
      </c>
      <c r="JI48" s="82">
        <f t="shared" si="58"/>
        <v>2.4180847012331162E-5</v>
      </c>
      <c r="JJ48" s="82">
        <f t="shared" si="58"/>
        <v>1.4359885947402482E-5</v>
      </c>
      <c r="JK48" s="82">
        <f t="shared" si="58"/>
        <v>1.0140857537127689E-5</v>
      </c>
      <c r="JL48" s="82">
        <f t="shared" si="58"/>
        <v>1.8138878227276356E-6</v>
      </c>
      <c r="JM48" s="82">
        <f t="shared" si="58"/>
        <v>1.2814493229571709E-9</v>
      </c>
    </row>
    <row r="49" spans="2:273" x14ac:dyDescent="0.25">
      <c r="B49" s="2">
        <v>22</v>
      </c>
      <c r="C49" s="37">
        <v>0.36499700000000002</v>
      </c>
      <c r="D49" s="37">
        <v>0.32017000000000001</v>
      </c>
      <c r="E49" s="37">
        <v>0.317687</v>
      </c>
      <c r="F49" s="37">
        <v>0.31090699999999999</v>
      </c>
      <c r="G49" s="37">
        <v>0.31186599999999998</v>
      </c>
      <c r="H49" s="37">
        <v>0.32681900000000003</v>
      </c>
      <c r="I49" s="37">
        <v>0.32151400000000002</v>
      </c>
      <c r="J49" s="37">
        <v>0.326347</v>
      </c>
      <c r="K49" s="37">
        <v>0.34707700000000002</v>
      </c>
      <c r="L49" s="37">
        <v>0.34423199999999998</v>
      </c>
      <c r="M49" s="37">
        <v>0.32442199999999999</v>
      </c>
      <c r="N49" s="37">
        <v>0.31465799999999999</v>
      </c>
      <c r="O49" s="37">
        <v>0.32573099999999999</v>
      </c>
      <c r="P49" s="37">
        <v>0.31422499999999998</v>
      </c>
      <c r="Q49" s="37">
        <v>0.30779600000000001</v>
      </c>
      <c r="S49" s="4">
        <f t="shared" si="60"/>
        <v>0.37161488599870252</v>
      </c>
      <c r="T49" s="4">
        <f t="shared" si="60"/>
        <v>0.32113665499732735</v>
      </c>
      <c r="U49" s="4">
        <f t="shared" si="60"/>
        <v>0.31805141026552575</v>
      </c>
      <c r="V49" s="4">
        <f t="shared" si="60"/>
        <v>0.31850969081821451</v>
      </c>
      <c r="W49" s="4">
        <f t="shared" si="60"/>
        <v>0.31307955077042743</v>
      </c>
      <c r="X49" s="4">
        <f t="shared" si="60"/>
        <v>0.31712071779645373</v>
      </c>
      <c r="Y49" s="4">
        <f t="shared" si="60"/>
        <v>0.3173970322842945</v>
      </c>
      <c r="Z49" s="4">
        <f t="shared" si="60"/>
        <v>0.32211239007035514</v>
      </c>
      <c r="AA49" s="4">
        <f t="shared" si="60"/>
        <v>0.3429369515163016</v>
      </c>
      <c r="AB49" s="4">
        <f t="shared" si="60"/>
        <v>0.3389813904452374</v>
      </c>
      <c r="AC49" s="4">
        <f t="shared" si="60"/>
        <v>0.32673079288567741</v>
      </c>
      <c r="AD49" s="4">
        <f t="shared" si="60"/>
        <v>0.3167201934665268</v>
      </c>
      <c r="AE49" s="4">
        <f t="shared" si="60"/>
        <v>0.32109538449361935</v>
      </c>
      <c r="AF49" s="4">
        <f t="shared" si="60"/>
        <v>0.31519510915830945</v>
      </c>
      <c r="AG49" s="4">
        <f t="shared" si="60"/>
        <v>0.31440183210401013</v>
      </c>
      <c r="AI49" s="4">
        <f t="shared" si="61"/>
        <v>-6.6178859987024996E-3</v>
      </c>
      <c r="AJ49" s="4">
        <f t="shared" si="61"/>
        <v>-9.6665499732734306E-4</v>
      </c>
      <c r="AK49" s="4">
        <f t="shared" si="61"/>
        <v>-3.6441026552574973E-4</v>
      </c>
      <c r="AL49" s="4">
        <f t="shared" si="61"/>
        <v>-7.6026908182145192E-3</v>
      </c>
      <c r="AM49" s="4">
        <f t="shared" si="61"/>
        <v>-1.2135507704274517E-3</v>
      </c>
      <c r="AN49" s="4">
        <f t="shared" si="61"/>
        <v>9.6982822035462934E-3</v>
      </c>
      <c r="AO49" s="4">
        <f t="shared" si="61"/>
        <v>4.1169677157055218E-3</v>
      </c>
      <c r="AP49" s="4">
        <f t="shared" si="61"/>
        <v>4.2346099296448614E-3</v>
      </c>
      <c r="AQ49" s="4">
        <f t="shared" si="61"/>
        <v>4.1400484836984219E-3</v>
      </c>
      <c r="AR49" s="4">
        <f t="shared" si="61"/>
        <v>5.2506095547625864E-3</v>
      </c>
      <c r="AS49" s="4">
        <f t="shared" si="61"/>
        <v>-2.3087928856774242E-3</v>
      </c>
      <c r="AT49" s="4">
        <f t="shared" si="61"/>
        <v>-2.0621934665268071E-3</v>
      </c>
      <c r="AU49" s="4">
        <f t="shared" si="61"/>
        <v>4.6356155063806415E-3</v>
      </c>
      <c r="AV49" s="4">
        <f t="shared" si="61"/>
        <v>-9.7010915830947342E-4</v>
      </c>
      <c r="AW49" s="4">
        <f t="shared" si="61"/>
        <v>-6.605832104010112E-3</v>
      </c>
      <c r="AY49" s="2">
        <f t="shared" si="52"/>
        <v>0.3145319907346375</v>
      </c>
      <c r="AZ49" s="2">
        <f t="shared" si="52"/>
        <v>0.3207638229006769</v>
      </c>
      <c r="BA49" s="2">
        <f t="shared" si="52"/>
        <v>0.31791520025235537</v>
      </c>
      <c r="BB49" s="2">
        <f t="shared" si="52"/>
        <v>0.31842513695028762</v>
      </c>
      <c r="BC49" s="2">
        <f t="shared" si="52"/>
        <v>0.31291203517458432</v>
      </c>
      <c r="BD49" s="2">
        <f t="shared" si="52"/>
        <v>0.31546099320859816</v>
      </c>
      <c r="BE49" s="2">
        <f t="shared" si="52"/>
        <v>0.31510609956270286</v>
      </c>
      <c r="BF49" s="2">
        <f t="shared" si="52"/>
        <v>0.32094734305096567</v>
      </c>
      <c r="BG49" s="2">
        <f t="shared" si="52"/>
        <v>0.34055285330492763</v>
      </c>
      <c r="BH49" s="2">
        <f t="shared" si="52"/>
        <v>0.33865328384384985</v>
      </c>
      <c r="BI49" s="2">
        <f t="shared" si="52"/>
        <v>0.32661170016001667</v>
      </c>
      <c r="BJ49" s="2">
        <f t="shared" si="52"/>
        <v>0.31664500136930035</v>
      </c>
      <c r="BK49" s="2">
        <f t="shared" si="52"/>
        <v>0.32104214437401613</v>
      </c>
      <c r="BL49" s="2">
        <f t="shared" si="52"/>
        <v>0.31518446461294558</v>
      </c>
      <c r="BM49" s="2">
        <f t="shared" si="52"/>
        <v>0.31440182082362456</v>
      </c>
      <c r="BO49" s="2" t="str">
        <f t="shared" si="11"/>
        <v/>
      </c>
      <c r="BP49" s="2">
        <f t="shared" si="12"/>
        <v>0.32017000000000001</v>
      </c>
      <c r="BQ49" s="2">
        <f t="shared" si="13"/>
        <v>0.317687</v>
      </c>
      <c r="BR49" s="2">
        <f t="shared" si="14"/>
        <v>0.31090699999999999</v>
      </c>
      <c r="BS49" s="2">
        <f t="shared" si="15"/>
        <v>0.31186599999999998</v>
      </c>
      <c r="BT49" s="2">
        <f t="shared" si="16"/>
        <v>0.32681900000000003</v>
      </c>
      <c r="BU49" s="2">
        <f t="shared" si="17"/>
        <v>0.32151400000000002</v>
      </c>
      <c r="BV49" s="2">
        <f t="shared" si="18"/>
        <v>0.326347</v>
      </c>
      <c r="BW49" s="2">
        <f t="shared" si="19"/>
        <v>0.34707700000000002</v>
      </c>
      <c r="BX49" s="2">
        <f t="shared" si="20"/>
        <v>0.34423199999999998</v>
      </c>
      <c r="BY49" s="2">
        <f t="shared" si="21"/>
        <v>0.32442199999999999</v>
      </c>
      <c r="BZ49" s="2">
        <f t="shared" si="22"/>
        <v>0.31465799999999999</v>
      </c>
      <c r="CA49" s="2">
        <f t="shared" si="23"/>
        <v>0.32573099999999999</v>
      </c>
      <c r="CB49" s="2">
        <f t="shared" si="24"/>
        <v>0.31422499999999998</v>
      </c>
      <c r="CC49" s="2">
        <f t="shared" si="25"/>
        <v>0.30779600000000001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0.33002126153846156</v>
      </c>
      <c r="DL49" s="2">
        <f t="shared" si="62"/>
        <v>0.32473362210338674</v>
      </c>
      <c r="DM49" s="2">
        <f t="shared" si="62"/>
        <v>0.32039978571428568</v>
      </c>
      <c r="DN49" s="2">
        <f t="shared" si="62"/>
        <v>0.31614457535014001</v>
      </c>
      <c r="DO49" s="2">
        <f t="shared" si="62"/>
        <v>0.3158666764705883</v>
      </c>
      <c r="DP49" s="2">
        <f t="shared" si="62"/>
        <v>0.32412077832512309</v>
      </c>
      <c r="DQ49" s="2">
        <f t="shared" si="62"/>
        <v>0.32558464039408863</v>
      </c>
      <c r="DR49" s="2">
        <f t="shared" si="62"/>
        <v>0.3265259044334976</v>
      </c>
      <c r="DS49" s="2">
        <f t="shared" si="62"/>
        <v>0.34800142227695668</v>
      </c>
      <c r="DT49" s="2">
        <f t="shared" si="62"/>
        <v>0.34607247324046919</v>
      </c>
      <c r="DU49" s="2">
        <f t="shared" si="62"/>
        <v>0.32561207687165772</v>
      </c>
      <c r="DV49" s="2">
        <f t="shared" si="62"/>
        <v>0.31896239999999998</v>
      </c>
      <c r="DW49" s="2">
        <f t="shared" si="62"/>
        <v>0.32630273753501393</v>
      </c>
      <c r="DX49" s="2">
        <f t="shared" si="62"/>
        <v>0.31512403129445232</v>
      </c>
      <c r="DY49" s="2">
        <f t="shared" si="62"/>
        <v>0.31415427694281522</v>
      </c>
      <c r="EA49" s="2">
        <f t="shared" si="63"/>
        <v>0.30692934476337097</v>
      </c>
      <c r="EB49" s="2">
        <f t="shared" si="63"/>
        <v>0.30959600226211359</v>
      </c>
      <c r="EC49" s="2">
        <f t="shared" si="63"/>
        <v>0.309500537635161</v>
      </c>
      <c r="ED49" s="2">
        <f t="shared" si="63"/>
        <v>0.32641878500638832</v>
      </c>
      <c r="EE49" s="2">
        <f t="shared" si="63"/>
        <v>0.30469999423536959</v>
      </c>
      <c r="EF49" s="2">
        <f t="shared" si="63"/>
        <v>0.29920817143403539</v>
      </c>
      <c r="EG49" s="2">
        <f t="shared" si="63"/>
        <v>0.29654729851128975</v>
      </c>
      <c r="EH49" s="2">
        <f t="shared" si="63"/>
        <v>0.31002967236587387</v>
      </c>
      <c r="EI49" s="2">
        <f t="shared" si="63"/>
        <v>0.32762057958128843</v>
      </c>
      <c r="EJ49" s="2">
        <f t="shared" si="63"/>
        <v>0.32033026287592725</v>
      </c>
      <c r="EK49" s="2">
        <f t="shared" si="63"/>
        <v>0.32940212233328875</v>
      </c>
      <c r="EL49" s="2">
        <f t="shared" si="63"/>
        <v>0.30946378436326344</v>
      </c>
      <c r="EM49" s="2">
        <f t="shared" si="63"/>
        <v>0.30312698461874715</v>
      </c>
      <c r="EN49" s="2">
        <f t="shared" si="63"/>
        <v>0.31543848214285714</v>
      </c>
      <c r="EO49" s="2">
        <f t="shared" si="63"/>
        <v>0.31603110496828174</v>
      </c>
      <c r="EQ49" s="2">
        <f t="shared" si="64"/>
        <v>0.30692934476337097</v>
      </c>
      <c r="ER49" s="2">
        <f t="shared" si="64"/>
        <v>0.30666705072998973</v>
      </c>
      <c r="ES49" s="2">
        <f t="shared" si="64"/>
        <v>0.30401477095359036</v>
      </c>
      <c r="ET49" s="2">
        <f t="shared" si="64"/>
        <v>0.32386247812597979</v>
      </c>
      <c r="EU49" s="2">
        <f t="shared" si="64"/>
        <v>0.30634264955428336</v>
      </c>
      <c r="EV49" s="2">
        <f t="shared" si="64"/>
        <v>0.30303153412954709</v>
      </c>
      <c r="EW49" s="2">
        <f t="shared" si="64"/>
        <v>0.29867464326713372</v>
      </c>
      <c r="EX49" s="2">
        <f t="shared" si="64"/>
        <v>0.3114738253052301</v>
      </c>
      <c r="EY49" s="2">
        <f t="shared" si="64"/>
        <v>0.32094780845892895</v>
      </c>
      <c r="EZ49" s="2">
        <f t="shared" si="64"/>
        <v>0.31305832534937078</v>
      </c>
      <c r="FA49" s="2">
        <f t="shared" si="64"/>
        <v>0.321048415551902</v>
      </c>
      <c r="FB49" s="2">
        <f t="shared" si="64"/>
        <v>0.30330176432864342</v>
      </c>
      <c r="FC49" s="2">
        <f t="shared" si="64"/>
        <v>0.29884450839009191</v>
      </c>
      <c r="FD49" s="2">
        <f t="shared" si="64"/>
        <v>0.29690168670251971</v>
      </c>
      <c r="FE49" s="2">
        <f t="shared" si="64"/>
        <v>0.30635677295373553</v>
      </c>
      <c r="FG49" s="2">
        <f t="shared" si="65"/>
        <v>0.67076592015663528</v>
      </c>
      <c r="FH49" s="2">
        <f t="shared" si="65"/>
        <v>0.26224351440024102</v>
      </c>
      <c r="FI49" s="2">
        <f t="shared" si="65"/>
        <v>0.22795361776600265</v>
      </c>
      <c r="FJ49" s="2">
        <f t="shared" si="65"/>
        <v>0.22197246420308125</v>
      </c>
      <c r="FK49" s="2">
        <f t="shared" si="65"/>
        <v>0.26459694810425</v>
      </c>
      <c r="FL49" s="2">
        <f t="shared" si="65"/>
        <v>0.3476101207150315</v>
      </c>
      <c r="FM49" s="2">
        <f t="shared" si="65"/>
        <v>0.36086607764666251</v>
      </c>
      <c r="FN49" s="2">
        <f t="shared" si="65"/>
        <v>0.33817426346569801</v>
      </c>
      <c r="FO49" s="2">
        <f t="shared" si="65"/>
        <v>0.36545939324752807</v>
      </c>
      <c r="FP49" s="2">
        <f t="shared" si="65"/>
        <v>0.28820452465456775</v>
      </c>
      <c r="FQ49" s="2">
        <f t="shared" si="65"/>
        <v>0.26379772365415621</v>
      </c>
      <c r="FR49" s="2">
        <f t="shared" si="65"/>
        <v>0.2439615176691802</v>
      </c>
      <c r="FS49" s="2">
        <f t="shared" si="65"/>
        <v>0.2269845756920347</v>
      </c>
      <c r="FT49" s="2">
        <f t="shared" si="65"/>
        <v>0.19272832507362697</v>
      </c>
      <c r="FU49" s="2">
        <f t="shared" si="65"/>
        <v>0.1319252980867355</v>
      </c>
      <c r="FW49" s="2">
        <f t="shared" si="54"/>
        <v>2.7782560296987552E-10</v>
      </c>
      <c r="FX49" s="2">
        <f t="shared" si="54"/>
        <v>1.9316085943740351E-5</v>
      </c>
      <c r="FY49" s="2">
        <f t="shared" si="54"/>
        <v>1.1380608813691197E-5</v>
      </c>
      <c r="FZ49" s="2">
        <f t="shared" si="54"/>
        <v>1.1749367484971788E-5</v>
      </c>
      <c r="GA49" s="2">
        <f t="shared" si="54"/>
        <v>1.7498427417032347E-5</v>
      </c>
      <c r="GB49" s="2">
        <f t="shared" si="54"/>
        <v>2.3322980138220102E-5</v>
      </c>
      <c r="GC49" s="2">
        <f t="shared" si="54"/>
        <v>2.3897934211744403E-5</v>
      </c>
      <c r="GD49" s="2">
        <f t="shared" si="54"/>
        <v>2.7522636182064008E-5</v>
      </c>
      <c r="GE49" s="2">
        <f t="shared" si="54"/>
        <v>2.9757741299191021E-5</v>
      </c>
      <c r="GF49" s="2">
        <f t="shared" si="54"/>
        <v>2.308806257956044E-5</v>
      </c>
      <c r="GG49" s="2">
        <f t="shared" si="54"/>
        <v>2.1795948769828215E-5</v>
      </c>
      <c r="GH49" s="2">
        <f t="shared" si="54"/>
        <v>1.6543958740746329E-5</v>
      </c>
      <c r="GI49" s="2">
        <f t="shared" si="54"/>
        <v>1.2777410234669898E-5</v>
      </c>
      <c r="GJ49" s="2">
        <f t="shared" si="54"/>
        <v>9.185343734581901E-6</v>
      </c>
      <c r="GK49" s="2">
        <f t="shared" si="54"/>
        <v>5.9141972620019614E-6</v>
      </c>
      <c r="GM49" s="82">
        <f t="shared" si="55"/>
        <v>4.8373413985609452E-2</v>
      </c>
      <c r="GN49" s="82">
        <f t="shared" si="55"/>
        <v>1.2755819276296729E-4</v>
      </c>
      <c r="GO49" s="82">
        <f t="shared" si="55"/>
        <v>4.7071924246899003E-5</v>
      </c>
      <c r="GP49" s="82">
        <f t="shared" si="55"/>
        <v>3.0127409873041253E-5</v>
      </c>
      <c r="GQ49" s="82">
        <f t="shared" si="55"/>
        <v>5.8553803534564001E-5</v>
      </c>
      <c r="GR49" s="82">
        <f t="shared" si="55"/>
        <v>7.0363049484994261E-4</v>
      </c>
      <c r="GS49" s="82">
        <f t="shared" si="55"/>
        <v>1.0237874261710021E-3</v>
      </c>
      <c r="GT49" s="82">
        <f t="shared" si="55"/>
        <v>5.0398249618898935E-4</v>
      </c>
      <c r="GU49" s="82">
        <f t="shared" si="55"/>
        <v>1.1926358516565262E-3</v>
      </c>
      <c r="GV49" s="82">
        <f t="shared" si="55"/>
        <v>1.381020472136248E-4</v>
      </c>
      <c r="GW49" s="82">
        <f t="shared" si="55"/>
        <v>4.4943085050682595E-5</v>
      </c>
      <c r="GX49" s="82">
        <f t="shared" si="55"/>
        <v>2.6707320815349936E-5</v>
      </c>
      <c r="GY49" s="82">
        <f t="shared" si="55"/>
        <v>1.8661106215867752E-5</v>
      </c>
      <c r="GZ49" s="82">
        <f t="shared" si="55"/>
        <v>3.555737162270885E-6</v>
      </c>
      <c r="HA49" s="82">
        <f t="shared" si="55"/>
        <v>3.5623630266610091E-9</v>
      </c>
      <c r="HC49" s="82">
        <f t="shared" si="59"/>
        <v>3.2049541279873367E-6</v>
      </c>
      <c r="HD49" s="82">
        <f t="shared" si="59"/>
        <v>1.9981044169055762E-14</v>
      </c>
      <c r="HE49" s="82">
        <f t="shared" si="59"/>
        <v>1.9676711377591944E-17</v>
      </c>
      <c r="HF49" s="82">
        <f t="shared" si="59"/>
        <v>1.0539168379347975E-17</v>
      </c>
      <c r="HG49" s="82">
        <f t="shared" si="59"/>
        <v>1.3475474641463075E-17</v>
      </c>
      <c r="HH49" s="82">
        <f t="shared" si="59"/>
        <v>1.9644717986788071E-14</v>
      </c>
      <c r="HI49" s="82">
        <f t="shared" si="59"/>
        <v>4.4751555242259963E-14</v>
      </c>
      <c r="HJ49" s="82">
        <f t="shared" si="59"/>
        <v>2.4689157024413321E-14</v>
      </c>
      <c r="HK49" s="82">
        <f t="shared" si="59"/>
        <v>5.9920259374328834E-14</v>
      </c>
      <c r="HL49" s="82">
        <f t="shared" si="59"/>
        <v>7.8222289437265111E-17</v>
      </c>
      <c r="HM49" s="82">
        <f t="shared" si="59"/>
        <v>1.6760677069442243E-17</v>
      </c>
      <c r="HN49" s="82">
        <f t="shared" si="59"/>
        <v>7.4518671690957401E-17</v>
      </c>
      <c r="HO49" s="82">
        <f t="shared" si="59"/>
        <v>3.5583677968418956E-17</v>
      </c>
      <c r="HP49" s="82">
        <f t="shared" si="59"/>
        <v>1.5737508073016276E-19</v>
      </c>
      <c r="HQ49" s="82">
        <f t="shared" si="59"/>
        <v>6.4704764098301042E-28</v>
      </c>
      <c r="HS49" s="82">
        <f t="shared" si="56"/>
        <v>4.7844216633336863E-70</v>
      </c>
      <c r="HT49" s="82">
        <f t="shared" si="56"/>
        <v>3.8105587695810995E-81</v>
      </c>
      <c r="HU49" s="82">
        <f t="shared" si="56"/>
        <v>1.0657354074340446E-102</v>
      </c>
      <c r="HV49" s="82">
        <f t="shared" si="56"/>
        <v>2.9090724880536196E-105</v>
      </c>
      <c r="HW49" s="82">
        <f t="shared" si="56"/>
        <v>1.584115810216661E-115</v>
      </c>
      <c r="HX49" s="82">
        <f t="shared" si="56"/>
        <v>3.4648562937632921E-98</v>
      </c>
      <c r="HY49" s="82">
        <f t="shared" si="56"/>
        <v>3.6318436877267086E-96</v>
      </c>
      <c r="HZ49" s="82">
        <f t="shared" si="56"/>
        <v>6.8778603650488183E-97</v>
      </c>
      <c r="IA49" s="82">
        <f t="shared" si="56"/>
        <v>8.2852376536836205E-93</v>
      </c>
      <c r="IB49" s="82">
        <f t="shared" si="56"/>
        <v>4.6123351369453716E-110</v>
      </c>
      <c r="IC49" s="82">
        <f t="shared" si="56"/>
        <v>3.1385932877059517E-115</v>
      </c>
      <c r="ID49" s="82">
        <f t="shared" si="56"/>
        <v>1.2137746990089508E-107</v>
      </c>
      <c r="IE49" s="82">
        <f t="shared" si="56"/>
        <v>3.8986232268494132E-107</v>
      </c>
      <c r="IF49" s="82">
        <f t="shared" si="56"/>
        <v>1.3577263874860424E-73</v>
      </c>
      <c r="IG49" s="82">
        <f t="shared" si="56"/>
        <v>9.6021439815670198E-53</v>
      </c>
      <c r="II49" s="82">
        <f t="shared" si="57"/>
        <v>0</v>
      </c>
      <c r="IJ49" s="82">
        <f t="shared" si="57"/>
        <v>7.7283593350974364E-202</v>
      </c>
      <c r="IK49" s="82">
        <f t="shared" si="57"/>
        <v>1.7880688164166794E-257</v>
      </c>
      <c r="IL49" s="82">
        <f t="shared" si="57"/>
        <v>1.6824518222765179E-264</v>
      </c>
      <c r="IM49" s="82">
        <f t="shared" si="57"/>
        <v>7.0473377840472847E-297</v>
      </c>
      <c r="IN49" s="82">
        <f t="shared" si="57"/>
        <v>1.0093498534813626E-253</v>
      </c>
      <c r="IO49" s="82">
        <f t="shared" si="57"/>
        <v>5.3791421528060872E-249</v>
      </c>
      <c r="IP49" s="82">
        <f t="shared" si="57"/>
        <v>7.5306897640316491E-250</v>
      </c>
      <c r="IQ49" s="82">
        <f t="shared" si="57"/>
        <v>1.1355062716185479E-238</v>
      </c>
      <c r="IR49" s="82">
        <f t="shared" si="57"/>
        <v>1.1669374832997822E-283</v>
      </c>
      <c r="IS49" s="82">
        <f t="shared" si="57"/>
        <v>2.5405979657300315E-293</v>
      </c>
      <c r="IT49" s="82">
        <f t="shared" si="57"/>
        <v>3.1837045235036375E-271</v>
      </c>
      <c r="IU49" s="82">
        <f t="shared" si="57"/>
        <v>1.5220098034660403E-267</v>
      </c>
      <c r="IV49" s="82">
        <f t="shared" si="57"/>
        <v>2.2282175015510041E-181</v>
      </c>
      <c r="IW49" s="82">
        <f t="shared" si="57"/>
        <v>3.4596250715007658E-123</v>
      </c>
      <c r="IY49" s="82">
        <f t="shared" si="58"/>
        <v>4.8376618939737437E-2</v>
      </c>
      <c r="IZ49" s="82">
        <f t="shared" si="58"/>
        <v>1.2755819278294832E-4</v>
      </c>
      <c r="JA49" s="82">
        <f t="shared" si="58"/>
        <v>4.7071924246918681E-5</v>
      </c>
      <c r="JB49" s="82">
        <f t="shared" si="58"/>
        <v>3.0127409873051794E-5</v>
      </c>
      <c r="JC49" s="82">
        <f t="shared" si="58"/>
        <v>5.8553803534577479E-5</v>
      </c>
      <c r="JD49" s="82">
        <f t="shared" si="58"/>
        <v>7.0363049486958738E-4</v>
      </c>
      <c r="JE49" s="82">
        <f t="shared" si="58"/>
        <v>1.0237874262157536E-3</v>
      </c>
      <c r="JF49" s="82">
        <f t="shared" si="58"/>
        <v>5.0398249621367848E-4</v>
      </c>
      <c r="JG49" s="82">
        <f t="shared" si="58"/>
        <v>1.1926358517164463E-3</v>
      </c>
      <c r="JH49" s="82">
        <f t="shared" si="58"/>
        <v>1.3810204721370303E-4</v>
      </c>
      <c r="JI49" s="82">
        <f t="shared" si="58"/>
        <v>4.4943085050699353E-5</v>
      </c>
      <c r="JJ49" s="82">
        <f t="shared" si="58"/>
        <v>2.6707320815424455E-5</v>
      </c>
      <c r="JK49" s="82">
        <f t="shared" si="58"/>
        <v>1.8661106215903335E-5</v>
      </c>
      <c r="JL49" s="82">
        <f t="shared" si="58"/>
        <v>3.5557371622710425E-6</v>
      </c>
      <c r="JM49" s="82">
        <f t="shared" si="58"/>
        <v>3.5623630266610091E-9</v>
      </c>
    </row>
    <row r="50" spans="2:273" x14ac:dyDescent="0.25">
      <c r="B50" s="2">
        <v>23</v>
      </c>
      <c r="C50" s="37">
        <v>0.377023</v>
      </c>
      <c r="D50" s="37">
        <v>0.323268</v>
      </c>
      <c r="E50" s="37">
        <v>0.32052199999999997</v>
      </c>
      <c r="F50" s="37">
        <v>0.30906600000000001</v>
      </c>
      <c r="G50" s="37">
        <v>0.31438500000000003</v>
      </c>
      <c r="H50" s="37">
        <v>0.32371</v>
      </c>
      <c r="I50" s="37">
        <v>0.32543499999999997</v>
      </c>
      <c r="J50" s="37">
        <v>0.32430300000000001</v>
      </c>
      <c r="K50" s="37">
        <v>0.34919800000000001</v>
      </c>
      <c r="L50" s="37">
        <v>0.34344400000000003</v>
      </c>
      <c r="M50" s="37">
        <v>0.32799899999999999</v>
      </c>
      <c r="N50" s="37">
        <v>0.318886</v>
      </c>
      <c r="O50" s="37">
        <v>0.32790200000000003</v>
      </c>
      <c r="P50" s="37">
        <v>0.31110199999999999</v>
      </c>
      <c r="Q50" s="37">
        <v>0.31251899999999999</v>
      </c>
      <c r="S50" s="4">
        <f t="shared" si="60"/>
        <v>0.37919986982398757</v>
      </c>
      <c r="T50" s="4">
        <f t="shared" si="60"/>
        <v>0.32149358037354914</v>
      </c>
      <c r="U50" s="4">
        <f t="shared" si="60"/>
        <v>0.31844051035334225</v>
      </c>
      <c r="V50" s="4">
        <f t="shared" si="60"/>
        <v>0.31922486098855885</v>
      </c>
      <c r="W50" s="4">
        <f t="shared" si="60"/>
        <v>0.31351248607472249</v>
      </c>
      <c r="X50" s="4">
        <f t="shared" si="60"/>
        <v>0.3181347570541106</v>
      </c>
      <c r="Y50" s="4">
        <f t="shared" si="60"/>
        <v>0.31843797486494513</v>
      </c>
      <c r="Z50" s="4">
        <f t="shared" si="60"/>
        <v>0.32276631140522738</v>
      </c>
      <c r="AA50" s="4">
        <f t="shared" si="60"/>
        <v>0.34391778026835973</v>
      </c>
      <c r="AB50" s="4">
        <f t="shared" si="60"/>
        <v>0.33917191949258541</v>
      </c>
      <c r="AC50" s="4">
        <f t="shared" si="60"/>
        <v>0.32740730133943996</v>
      </c>
      <c r="AD50" s="4">
        <f t="shared" si="60"/>
        <v>0.31699938604633859</v>
      </c>
      <c r="AE50" s="4">
        <f t="shared" si="60"/>
        <v>0.32118041090138799</v>
      </c>
      <c r="AF50" s="4">
        <f t="shared" si="60"/>
        <v>0.31553504623065581</v>
      </c>
      <c r="AG50" s="4">
        <f t="shared" si="60"/>
        <v>0.31463368105363504</v>
      </c>
      <c r="AI50" s="4">
        <f t="shared" si="61"/>
        <v>-2.1768698239875706E-3</v>
      </c>
      <c r="AJ50" s="4">
        <f t="shared" si="61"/>
        <v>1.7744196264508627E-3</v>
      </c>
      <c r="AK50" s="4">
        <f t="shared" si="61"/>
        <v>2.0814896466577193E-3</v>
      </c>
      <c r="AL50" s="4">
        <f t="shared" si="61"/>
        <v>-1.0158860988558838E-2</v>
      </c>
      <c r="AM50" s="4">
        <f t="shared" si="61"/>
        <v>8.7251392527754046E-4</v>
      </c>
      <c r="AN50" s="4">
        <f t="shared" si="61"/>
        <v>5.5752429458894026E-3</v>
      </c>
      <c r="AO50" s="4">
        <f t="shared" si="61"/>
        <v>6.9970251350548462E-3</v>
      </c>
      <c r="AP50" s="4">
        <f t="shared" si="61"/>
        <v>1.5366885947726283E-3</v>
      </c>
      <c r="AQ50" s="4">
        <f t="shared" si="61"/>
        <v>5.2802197316402788E-3</v>
      </c>
      <c r="AR50" s="4">
        <f t="shared" si="61"/>
        <v>4.2720805074146218E-3</v>
      </c>
      <c r="AS50" s="4">
        <f t="shared" si="61"/>
        <v>5.9169866056002496E-4</v>
      </c>
      <c r="AT50" s="4">
        <f t="shared" si="61"/>
        <v>1.886613953661409E-3</v>
      </c>
      <c r="AU50" s="4">
        <f t="shared" si="61"/>
        <v>6.7215890986120352E-3</v>
      </c>
      <c r="AV50" s="4">
        <f t="shared" si="61"/>
        <v>-4.4330462306558238E-3</v>
      </c>
      <c r="AW50" s="4">
        <f t="shared" si="61"/>
        <v>-2.114681053635048E-3</v>
      </c>
      <c r="AY50" s="2">
        <f t="shared" si="52"/>
        <v>0.31405703938482926</v>
      </c>
      <c r="AZ50" s="2">
        <f t="shared" si="52"/>
        <v>0.32091056707798526</v>
      </c>
      <c r="BA50" s="2">
        <f t="shared" si="52"/>
        <v>0.31822141815632188</v>
      </c>
      <c r="BB50" s="2">
        <f t="shared" si="52"/>
        <v>0.31908476655130585</v>
      </c>
      <c r="BC50" s="2">
        <f t="shared" si="52"/>
        <v>0.31322488926699404</v>
      </c>
      <c r="BD50" s="2">
        <f t="shared" si="52"/>
        <v>0.31557873027186784</v>
      </c>
      <c r="BE50" s="2">
        <f t="shared" si="52"/>
        <v>0.31499692498471987</v>
      </c>
      <c r="BF50" s="2">
        <f t="shared" si="52"/>
        <v>0.32092454044855756</v>
      </c>
      <c r="BG50" s="2">
        <f t="shared" si="52"/>
        <v>0.34038588848651391</v>
      </c>
      <c r="BH50" s="2">
        <f t="shared" si="52"/>
        <v>0.33863078646904504</v>
      </c>
      <c r="BI50" s="2">
        <f t="shared" si="52"/>
        <v>0.327196988791915</v>
      </c>
      <c r="BJ50" s="2">
        <f t="shared" si="52"/>
        <v>0.31686619184310921</v>
      </c>
      <c r="BK50" s="2">
        <f t="shared" si="52"/>
        <v>0.32108684946910632</v>
      </c>
      <c r="BL50" s="2">
        <f t="shared" si="52"/>
        <v>0.31551511541187965</v>
      </c>
      <c r="BM50" s="2">
        <f t="shared" si="52"/>
        <v>0.31463365134629506</v>
      </c>
      <c r="BO50" s="2" t="str">
        <f t="shared" si="11"/>
        <v/>
      </c>
      <c r="BP50" s="2">
        <f t="shared" si="12"/>
        <v>0.323268</v>
      </c>
      <c r="BQ50" s="2">
        <f t="shared" si="13"/>
        <v>0.32052199999999997</v>
      </c>
      <c r="BR50" s="2">
        <f t="shared" si="14"/>
        <v>0.30906600000000001</v>
      </c>
      <c r="BS50" s="2">
        <f t="shared" si="15"/>
        <v>0.31438500000000003</v>
      </c>
      <c r="BT50" s="2">
        <f t="shared" si="16"/>
        <v>0.32371</v>
      </c>
      <c r="BU50" s="2">
        <f t="shared" si="17"/>
        <v>0.32543499999999997</v>
      </c>
      <c r="BV50" s="2">
        <f t="shared" si="18"/>
        <v>0.32430300000000001</v>
      </c>
      <c r="BW50" s="2">
        <f t="shared" si="19"/>
        <v>0.34919800000000001</v>
      </c>
      <c r="BX50" s="2">
        <f t="shared" si="20"/>
        <v>0.34344400000000003</v>
      </c>
      <c r="BY50" s="2">
        <f t="shared" si="21"/>
        <v>0.32799899999999999</v>
      </c>
      <c r="BZ50" s="2">
        <f t="shared" si="22"/>
        <v>0.318886</v>
      </c>
      <c r="CA50" s="2">
        <f t="shared" si="23"/>
        <v>0.32790200000000003</v>
      </c>
      <c r="CB50" s="2">
        <f t="shared" si="24"/>
        <v>0.31110199999999999</v>
      </c>
      <c r="CC50" s="2">
        <f t="shared" si="25"/>
        <v>0.31251899999999999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0.3305636747252747</v>
      </c>
      <c r="DL50" s="2">
        <f t="shared" si="62"/>
        <v>0.32542898841354717</v>
      </c>
      <c r="DM50" s="2">
        <f t="shared" si="62"/>
        <v>0.32114802857142855</v>
      </c>
      <c r="DN50" s="2">
        <f t="shared" si="62"/>
        <v>0.31692765042016802</v>
      </c>
      <c r="DO50" s="2">
        <f t="shared" si="62"/>
        <v>0.3167006377005348</v>
      </c>
      <c r="DP50" s="2">
        <f t="shared" si="62"/>
        <v>0.32525843596059106</v>
      </c>
      <c r="DQ50" s="2">
        <f t="shared" si="62"/>
        <v>0.32650193842364528</v>
      </c>
      <c r="DR50" s="2">
        <f t="shared" si="62"/>
        <v>0.32713212955665028</v>
      </c>
      <c r="DS50" s="2">
        <f t="shared" si="62"/>
        <v>0.34870285851122051</v>
      </c>
      <c r="DT50" s="2">
        <f t="shared" si="62"/>
        <v>0.34691166623900294</v>
      </c>
      <c r="DU50" s="2">
        <f t="shared" si="62"/>
        <v>0.32650125635026739</v>
      </c>
      <c r="DV50" s="2">
        <f t="shared" si="62"/>
        <v>0.31959052085561496</v>
      </c>
      <c r="DW50" s="2">
        <f t="shared" si="62"/>
        <v>0.32693986218487386</v>
      </c>
      <c r="DX50" s="2">
        <f t="shared" si="62"/>
        <v>0.315621660739687</v>
      </c>
      <c r="DY50" s="2">
        <f t="shared" si="62"/>
        <v>0.31444383174486801</v>
      </c>
      <c r="EA50" s="2">
        <f t="shared" si="63"/>
        <v>0.30666792564383683</v>
      </c>
      <c r="EB50" s="2">
        <f t="shared" si="63"/>
        <v>0.30931780756917254</v>
      </c>
      <c r="EC50" s="2">
        <f t="shared" si="63"/>
        <v>0.30918183233019547</v>
      </c>
      <c r="ED50" s="2">
        <f t="shared" si="63"/>
        <v>0.32598046068579711</v>
      </c>
      <c r="EE50" s="2">
        <f t="shared" si="63"/>
        <v>0.30441451509784195</v>
      </c>
      <c r="EF50" s="2">
        <f t="shared" si="63"/>
        <v>0.29901020675900875</v>
      </c>
      <c r="EG50" s="2">
        <f t="shared" si="63"/>
        <v>0.29641304899018084</v>
      </c>
      <c r="EH50" s="2">
        <f t="shared" si="63"/>
        <v>0.30984477027467378</v>
      </c>
      <c r="EI50" s="2">
        <f t="shared" si="63"/>
        <v>0.32721645374552483</v>
      </c>
      <c r="EJ50" s="2">
        <f t="shared" si="63"/>
        <v>0.31997914087328211</v>
      </c>
      <c r="EK50" s="2">
        <f t="shared" si="63"/>
        <v>0.32896848245672899</v>
      </c>
      <c r="EL50" s="2">
        <f t="shared" si="63"/>
        <v>0.30916676636651136</v>
      </c>
      <c r="EM50" s="2">
        <f t="shared" si="63"/>
        <v>0.30290803871267385</v>
      </c>
      <c r="EN50" s="2">
        <f t="shared" si="63"/>
        <v>0.31510899107142853</v>
      </c>
      <c r="EO50" s="2">
        <f t="shared" si="63"/>
        <v>0.31577320649224883</v>
      </c>
      <c r="EQ50" s="2">
        <f t="shared" si="64"/>
        <v>0.30666792564383683</v>
      </c>
      <c r="ER50" s="2">
        <f t="shared" si="64"/>
        <v>0.30642688799229173</v>
      </c>
      <c r="ES50" s="2">
        <f t="shared" si="64"/>
        <v>0.30376248571142034</v>
      </c>
      <c r="ET50" s="2">
        <f t="shared" si="64"/>
        <v>0.32345519364324965</v>
      </c>
      <c r="EU50" s="2">
        <f t="shared" si="64"/>
        <v>0.30603576298072827</v>
      </c>
      <c r="EV50" s="2">
        <f t="shared" si="64"/>
        <v>0.30278040245100557</v>
      </c>
      <c r="EW50" s="2">
        <f t="shared" si="64"/>
        <v>0.2985105682782313</v>
      </c>
      <c r="EX50" s="2">
        <f t="shared" si="64"/>
        <v>0.31126871035598946</v>
      </c>
      <c r="EY50" s="2">
        <f t="shared" si="64"/>
        <v>0.32063603769301463</v>
      </c>
      <c r="EZ50" s="2">
        <f t="shared" si="64"/>
        <v>0.31280562849215476</v>
      </c>
      <c r="FA50" s="2">
        <f t="shared" si="64"/>
        <v>0.32072620268263724</v>
      </c>
      <c r="FB50" s="2">
        <f t="shared" si="64"/>
        <v>0.30308485478432057</v>
      </c>
      <c r="FC50" s="2">
        <f t="shared" si="64"/>
        <v>0.29867875345888145</v>
      </c>
      <c r="FD50" s="2">
        <f t="shared" si="64"/>
        <v>0.2967976337815445</v>
      </c>
      <c r="FE50" s="2">
        <f t="shared" si="64"/>
        <v>0.30622301592960621</v>
      </c>
      <c r="FG50" s="2">
        <f t="shared" si="65"/>
        <v>0.69077706181923793</v>
      </c>
      <c r="FH50" s="2">
        <f t="shared" si="65"/>
        <v>0.28044872381526392</v>
      </c>
      <c r="FI50" s="2">
        <f t="shared" si="65"/>
        <v>0.24456750753386691</v>
      </c>
      <c r="FJ50" s="2">
        <f t="shared" si="65"/>
        <v>0.23828497456945683</v>
      </c>
      <c r="FK50" s="2">
        <f t="shared" si="65"/>
        <v>0.28290288581628087</v>
      </c>
      <c r="FL50" s="2">
        <f t="shared" si="65"/>
        <v>0.3687792433503273</v>
      </c>
      <c r="FM50" s="2">
        <f t="shared" si="65"/>
        <v>0.38236932694775255</v>
      </c>
      <c r="FN50" s="2">
        <f t="shared" si="65"/>
        <v>0.35908503886260373</v>
      </c>
      <c r="FO50" s="2">
        <f t="shared" si="65"/>
        <v>0.38707058744813894</v>
      </c>
      <c r="FP50" s="2">
        <f t="shared" si="65"/>
        <v>0.30746088814377581</v>
      </c>
      <c r="FQ50" s="2">
        <f t="shared" si="65"/>
        <v>0.28206957597571547</v>
      </c>
      <c r="FR50" s="2">
        <f t="shared" si="65"/>
        <v>0.26134716517986828</v>
      </c>
      <c r="FS50" s="2">
        <f t="shared" si="65"/>
        <v>0.24355011885315955</v>
      </c>
      <c r="FT50" s="2">
        <f t="shared" si="65"/>
        <v>0.20746478909841312</v>
      </c>
      <c r="FU50" s="2">
        <f t="shared" si="65"/>
        <v>0.14283521838389995</v>
      </c>
      <c r="FW50" s="2">
        <f t="shared" si="54"/>
        <v>3.046297159786353E-10</v>
      </c>
      <c r="FX50" s="2">
        <f t="shared" si="54"/>
        <v>2.117962760218484E-5</v>
      </c>
      <c r="FY50" s="2">
        <f t="shared" si="54"/>
        <v>1.2478575721813179E-5</v>
      </c>
      <c r="FZ50" s="2">
        <f t="shared" si="54"/>
        <v>1.2882910662221633E-5</v>
      </c>
      <c r="GA50" s="2">
        <f t="shared" si="54"/>
        <v>1.9186611738411482E-5</v>
      </c>
      <c r="GB50" s="2">
        <f t="shared" si="54"/>
        <v>2.5573081647137734E-5</v>
      </c>
      <c r="GC50" s="2">
        <f t="shared" si="54"/>
        <v>2.6203503380469394E-5</v>
      </c>
      <c r="GD50" s="2">
        <f t="shared" si="54"/>
        <v>3.0177890341627609E-5</v>
      </c>
      <c r="GE50" s="2">
        <f t="shared" si="54"/>
        <v>3.2628620825136518E-5</v>
      </c>
      <c r="GF50" s="2">
        <f t="shared" si="54"/>
        <v>2.5315500819535261E-5</v>
      </c>
      <c r="GG50" s="2">
        <f t="shared" si="54"/>
        <v>2.3898732335307882E-5</v>
      </c>
      <c r="GH50" s="2">
        <f t="shared" si="54"/>
        <v>1.8140061083201627E-5</v>
      </c>
      <c r="GI50" s="2">
        <f t="shared" si="54"/>
        <v>1.401013445461828E-5</v>
      </c>
      <c r="GJ50" s="2">
        <f t="shared" si="54"/>
        <v>1.0071520203815361E-5</v>
      </c>
      <c r="GK50" s="2">
        <f t="shared" si="54"/>
        <v>6.4847846453145629E-6</v>
      </c>
      <c r="GM50" s="82">
        <f t="shared" si="55"/>
        <v>5.6649333670299451E-2</v>
      </c>
      <c r="GN50" s="82">
        <f t="shared" si="55"/>
        <v>2.0514494970541027E-4</v>
      </c>
      <c r="GO50" s="82">
        <f t="shared" si="55"/>
        <v>7.7761978141345782E-5</v>
      </c>
      <c r="GP50" s="82">
        <f t="shared" si="55"/>
        <v>5.1287668374050738E-5</v>
      </c>
      <c r="GQ50" s="82">
        <f t="shared" si="55"/>
        <v>1.0371236830953462E-4</v>
      </c>
      <c r="GR50" s="82">
        <f t="shared" si="55"/>
        <v>1.1211163093090581E-3</v>
      </c>
      <c r="GS50" s="82">
        <f t="shared" si="55"/>
        <v>1.5907613012158073E-3</v>
      </c>
      <c r="GT50" s="82">
        <f t="shared" si="55"/>
        <v>8.246393773718683E-4</v>
      </c>
      <c r="GU50" s="82">
        <f t="shared" si="55"/>
        <v>1.8270118424797074E-3</v>
      </c>
      <c r="GV50" s="82">
        <f t="shared" si="55"/>
        <v>2.3512976532743659E-4</v>
      </c>
      <c r="GW50" s="82">
        <f t="shared" si="55"/>
        <v>8.1943252875538798E-5</v>
      </c>
      <c r="GX50" s="82">
        <f t="shared" si="55"/>
        <v>4.8769569540721117E-5</v>
      </c>
      <c r="GY50" s="82">
        <f t="shared" si="55"/>
        <v>3.3755974300367785E-5</v>
      </c>
      <c r="GZ50" s="82">
        <f t="shared" si="55"/>
        <v>6.8448042217768013E-6</v>
      </c>
      <c r="HA50" s="82">
        <f t="shared" si="55"/>
        <v>9.6394000067047634E-9</v>
      </c>
      <c r="HC50" s="82">
        <f t="shared" si="59"/>
        <v>4.9119230488606923E-6</v>
      </c>
      <c r="HD50" s="82">
        <f t="shared" si="59"/>
        <v>5.7603845677323026E-14</v>
      </c>
      <c r="HE50" s="82">
        <f t="shared" si="59"/>
        <v>6.9655198348287556E-17</v>
      </c>
      <c r="HF50" s="82">
        <f t="shared" si="59"/>
        <v>3.8499393082035037E-17</v>
      </c>
      <c r="HG50" s="82">
        <f t="shared" si="59"/>
        <v>5.5597361312166357E-17</v>
      </c>
      <c r="HH50" s="82">
        <f t="shared" si="59"/>
        <v>6.5761998628585002E-14</v>
      </c>
      <c r="HI50" s="82">
        <f t="shared" si="59"/>
        <v>1.4612362838922755E-13</v>
      </c>
      <c r="HJ50" s="82">
        <f t="shared" si="59"/>
        <v>8.3053932648556032E-14</v>
      </c>
      <c r="HK50" s="82">
        <f t="shared" si="59"/>
        <v>1.9439143244324644E-13</v>
      </c>
      <c r="HL50" s="82">
        <f t="shared" si="59"/>
        <v>3.1323602340936095E-16</v>
      </c>
      <c r="HM50" s="82">
        <f t="shared" si="59"/>
        <v>7.0257642741162211E-17</v>
      </c>
      <c r="HN50" s="82">
        <f t="shared" si="59"/>
        <v>2.7809232441880266E-16</v>
      </c>
      <c r="HO50" s="82">
        <f t="shared" si="59"/>
        <v>1.294384764469068E-16</v>
      </c>
      <c r="HP50" s="82">
        <f t="shared" si="59"/>
        <v>6.5967402136901879E-19</v>
      </c>
      <c r="HQ50" s="82">
        <f t="shared" si="59"/>
        <v>4.9643697756246869E-27</v>
      </c>
      <c r="HS50" s="82">
        <f t="shared" si="56"/>
        <v>5.4589907157396162E-69</v>
      </c>
      <c r="HT50" s="82">
        <f t="shared" si="56"/>
        <v>2.1987197870091152E-79</v>
      </c>
      <c r="HU50" s="82">
        <f t="shared" si="56"/>
        <v>1.4742282352734973E-100</v>
      </c>
      <c r="HV50" s="82">
        <f t="shared" si="56"/>
        <v>4.6491898512903981E-103</v>
      </c>
      <c r="HW50" s="82">
        <f t="shared" si="56"/>
        <v>5.4531261193632238E-113</v>
      </c>
      <c r="HX50" s="82">
        <f t="shared" si="56"/>
        <v>5.696978273215091E-96</v>
      </c>
      <c r="HY50" s="82">
        <f t="shared" si="56"/>
        <v>5.4581445497268107E-94</v>
      </c>
      <c r="HZ50" s="82">
        <f t="shared" si="56"/>
        <v>1.1369288246115225E-94</v>
      </c>
      <c r="IA50" s="82">
        <f t="shared" si="56"/>
        <v>1.134743768206746E-90</v>
      </c>
      <c r="IB50" s="82">
        <f t="shared" si="56"/>
        <v>1.3980181192563939E-107</v>
      </c>
      <c r="IC50" s="82">
        <f t="shared" si="56"/>
        <v>1.1647959411084002E-112</v>
      </c>
      <c r="ID50" s="82">
        <f t="shared" si="56"/>
        <v>2.5764570508479121E-105</v>
      </c>
      <c r="IE50" s="82">
        <f t="shared" si="56"/>
        <v>6.9789583176554088E-105</v>
      </c>
      <c r="IF50" s="82">
        <f t="shared" si="56"/>
        <v>4.1648393757277957E-72</v>
      </c>
      <c r="IG50" s="82">
        <f t="shared" si="56"/>
        <v>9.8105472432106092E-52</v>
      </c>
      <c r="II50" s="82">
        <f t="shared" si="57"/>
        <v>0</v>
      </c>
      <c r="IJ50" s="82">
        <f t="shared" si="57"/>
        <v>1.8346805441332177E-198</v>
      </c>
      <c r="IK50" s="82">
        <f t="shared" si="57"/>
        <v>2.3302882479094842E-253</v>
      </c>
      <c r="IL50" s="82">
        <f t="shared" si="57"/>
        <v>2.9237695149486071E-260</v>
      </c>
      <c r="IM50" s="82">
        <f t="shared" si="57"/>
        <v>6.0724214422311033E-292</v>
      </c>
      <c r="IN50" s="82">
        <f t="shared" si="57"/>
        <v>2.1391569050463787E-249</v>
      </c>
      <c r="IO50" s="82">
        <f t="shared" si="57"/>
        <v>9.6689206841347424E-245</v>
      </c>
      <c r="IP50" s="82">
        <f t="shared" si="57"/>
        <v>1.5972376210284748E-245</v>
      </c>
      <c r="IQ50" s="82">
        <f t="shared" si="57"/>
        <v>1.6499671923159048E-234</v>
      </c>
      <c r="IR50" s="82">
        <f t="shared" si="57"/>
        <v>7.9992834503775546E-279</v>
      </c>
      <c r="IS50" s="82">
        <f t="shared" si="57"/>
        <v>2.3992889578566748E-288</v>
      </c>
      <c r="IT50" s="82">
        <f t="shared" si="57"/>
        <v>9.6851248846614564E-267</v>
      </c>
      <c r="IU50" s="82">
        <f t="shared" si="57"/>
        <v>3.1868669229544219E-263</v>
      </c>
      <c r="IV50" s="82">
        <f t="shared" si="57"/>
        <v>1.5298496992273973E-178</v>
      </c>
      <c r="IW50" s="82">
        <f t="shared" si="57"/>
        <v>2.4357715345690898E-121</v>
      </c>
      <c r="IY50" s="82">
        <f t="shared" si="58"/>
        <v>5.6654245593348314E-2</v>
      </c>
      <c r="IZ50" s="82">
        <f t="shared" si="58"/>
        <v>2.0514494976301413E-4</v>
      </c>
      <c r="JA50" s="82">
        <f t="shared" si="58"/>
        <v>7.7761978141415442E-5</v>
      </c>
      <c r="JB50" s="82">
        <f t="shared" si="58"/>
        <v>5.1287668374089241E-5</v>
      </c>
      <c r="JC50" s="82">
        <f t="shared" si="58"/>
        <v>1.0371236830959021E-4</v>
      </c>
      <c r="JD50" s="82">
        <f t="shared" si="58"/>
        <v>1.1211163093748202E-3</v>
      </c>
      <c r="JE50" s="82">
        <f t="shared" si="58"/>
        <v>1.5907613013619309E-3</v>
      </c>
      <c r="JF50" s="82">
        <f t="shared" si="58"/>
        <v>8.2463937745492219E-4</v>
      </c>
      <c r="JG50" s="82">
        <f t="shared" si="58"/>
        <v>1.8270118426740988E-3</v>
      </c>
      <c r="JH50" s="82">
        <f t="shared" si="58"/>
        <v>2.3512976532774981E-4</v>
      </c>
      <c r="JI50" s="82">
        <f t="shared" si="58"/>
        <v>8.1943252875609055E-5</v>
      </c>
      <c r="JJ50" s="82">
        <f t="shared" si="58"/>
        <v>4.8769569540999208E-5</v>
      </c>
      <c r="JK50" s="82">
        <f t="shared" si="58"/>
        <v>3.3755974300497226E-5</v>
      </c>
      <c r="JL50" s="82">
        <f t="shared" si="58"/>
        <v>6.8448042217774611E-6</v>
      </c>
      <c r="JM50" s="82">
        <f t="shared" si="58"/>
        <v>9.6394000067047634E-9</v>
      </c>
    </row>
    <row r="51" spans="2:273" x14ac:dyDescent="0.25">
      <c r="B51" s="2">
        <v>24</v>
      </c>
      <c r="C51" s="37">
        <v>0.38489000000000001</v>
      </c>
      <c r="D51" s="37">
        <v>0.322214</v>
      </c>
      <c r="E51" s="37">
        <v>0.31775399999999998</v>
      </c>
      <c r="F51" s="37">
        <v>0.31698599999999999</v>
      </c>
      <c r="G51" s="37">
        <v>0.31639600000000001</v>
      </c>
      <c r="H51" s="37">
        <v>0.32675599999999999</v>
      </c>
      <c r="I51" s="37">
        <v>0.32625399999999999</v>
      </c>
      <c r="J51" s="37">
        <v>0.32558399999999998</v>
      </c>
      <c r="K51" s="37">
        <v>0.35232599999999997</v>
      </c>
      <c r="L51" s="37">
        <v>0.34630499999999997</v>
      </c>
      <c r="M51" s="37">
        <v>0.32606000000000002</v>
      </c>
      <c r="N51" s="37">
        <v>0.31771100000000002</v>
      </c>
      <c r="O51" s="37">
        <v>0.32275100000000001</v>
      </c>
      <c r="P51" s="37">
        <v>0.31075799999999998</v>
      </c>
      <c r="Q51" s="37">
        <v>0.31397999999999998</v>
      </c>
      <c r="S51" s="4">
        <f t="shared" si="60"/>
        <v>0.38756472561119432</v>
      </c>
      <c r="T51" s="4">
        <f t="shared" si="60"/>
        <v>0.32190799710389234</v>
      </c>
      <c r="U51" s="4">
        <f t="shared" si="60"/>
        <v>0.31882924913527549</v>
      </c>
      <c r="V51" s="4">
        <f t="shared" si="60"/>
        <v>0.31993949662250543</v>
      </c>
      <c r="W51" s="4">
        <f t="shared" si="60"/>
        <v>0.31397135069734633</v>
      </c>
      <c r="X51" s="4">
        <f t="shared" si="60"/>
        <v>0.31949610157592184</v>
      </c>
      <c r="Y51" s="4">
        <f t="shared" si="60"/>
        <v>0.31991462195887005</v>
      </c>
      <c r="Z51" s="4">
        <f t="shared" si="60"/>
        <v>0.32371829198958779</v>
      </c>
      <c r="AA51" s="4">
        <f t="shared" si="60"/>
        <v>0.34531378708721333</v>
      </c>
      <c r="AB51" s="4">
        <f t="shared" si="60"/>
        <v>0.33941958487715274</v>
      </c>
      <c r="AC51" s="4">
        <f t="shared" si="60"/>
        <v>0.32809879747782295</v>
      </c>
      <c r="AD51" s="4">
        <f t="shared" si="60"/>
        <v>0.31727781167360725</v>
      </c>
      <c r="AE51" s="4">
        <f t="shared" si="60"/>
        <v>0.321244761019019</v>
      </c>
      <c r="AF51" s="4">
        <f t="shared" si="60"/>
        <v>0.31585691596666837</v>
      </c>
      <c r="AG51" s="4">
        <f t="shared" si="60"/>
        <v>0.31485419216868193</v>
      </c>
      <c r="AI51" s="4">
        <f t="shared" si="61"/>
        <v>-2.6747256111943063E-3</v>
      </c>
      <c r="AJ51" s="4">
        <f t="shared" si="61"/>
        <v>3.0600289610765996E-4</v>
      </c>
      <c r="AK51" s="4">
        <f t="shared" si="61"/>
        <v>-1.0752491352755134E-3</v>
      </c>
      <c r="AL51" s="4">
        <f t="shared" si="61"/>
        <v>-2.953496622505436E-3</v>
      </c>
      <c r="AM51" s="4">
        <f t="shared" si="61"/>
        <v>2.4246493026536808E-3</v>
      </c>
      <c r="AN51" s="4">
        <f t="shared" si="61"/>
        <v>7.2598984240781483E-3</v>
      </c>
      <c r="AO51" s="4">
        <f t="shared" si="61"/>
        <v>6.3393780411299394E-3</v>
      </c>
      <c r="AP51" s="4">
        <f t="shared" si="61"/>
        <v>1.8657080104121926E-3</v>
      </c>
      <c r="AQ51" s="4">
        <f t="shared" si="61"/>
        <v>7.0122129127866417E-3</v>
      </c>
      <c r="AR51" s="4">
        <f t="shared" si="61"/>
        <v>6.8854151228472382E-3</v>
      </c>
      <c r="AS51" s="4">
        <f t="shared" si="61"/>
        <v>-2.038797477822929E-3</v>
      </c>
      <c r="AT51" s="4">
        <f t="shared" si="61"/>
        <v>4.3318832639277494E-4</v>
      </c>
      <c r="AU51" s="4">
        <f t="shared" si="61"/>
        <v>1.5062389809810117E-3</v>
      </c>
      <c r="AV51" s="4">
        <f t="shared" si="61"/>
        <v>-5.0989159666683936E-3</v>
      </c>
      <c r="AW51" s="4">
        <f t="shared" si="61"/>
        <v>-8.7419216868195315E-4</v>
      </c>
      <c r="AY51" s="2">
        <f t="shared" si="52"/>
        <v>0.3135669747837454</v>
      </c>
      <c r="AZ51" s="2">
        <f t="shared" si="52"/>
        <v>0.32100903377153212</v>
      </c>
      <c r="BA51" s="2">
        <f t="shared" si="52"/>
        <v>0.31848175708593662</v>
      </c>
      <c r="BB51" s="2">
        <f t="shared" si="52"/>
        <v>0.31971085411185379</v>
      </c>
      <c r="BC51" s="2">
        <f t="shared" si="52"/>
        <v>0.31348675192940723</v>
      </c>
      <c r="BD51" s="2">
        <f t="shared" si="52"/>
        <v>0.31562564302363755</v>
      </c>
      <c r="BE51" s="2">
        <f t="shared" si="52"/>
        <v>0.31482786931659679</v>
      </c>
      <c r="BF51" s="2">
        <f t="shared" si="52"/>
        <v>0.3208587171665957</v>
      </c>
      <c r="BG51" s="2">
        <f t="shared" si="52"/>
        <v>0.34016088140866257</v>
      </c>
      <c r="BH51" s="2">
        <f t="shared" si="52"/>
        <v>0.33854290610416626</v>
      </c>
      <c r="BI51" s="2">
        <f t="shared" si="52"/>
        <v>0.3277347915340339</v>
      </c>
      <c r="BJ51" s="2">
        <f t="shared" si="52"/>
        <v>0.31704635088783995</v>
      </c>
      <c r="BK51" s="2">
        <f t="shared" si="52"/>
        <v>0.32108325882817967</v>
      </c>
      <c r="BL51" s="2">
        <f t="shared" si="52"/>
        <v>0.31582029480242496</v>
      </c>
      <c r="BM51" s="2">
        <f t="shared" si="52"/>
        <v>0.31485411606915165</v>
      </c>
      <c r="BO51" s="2" t="str">
        <f t="shared" si="11"/>
        <v/>
      </c>
      <c r="BP51" s="2">
        <f t="shared" si="12"/>
        <v>0.322214</v>
      </c>
      <c r="BQ51" s="2">
        <f t="shared" si="13"/>
        <v>0.31775399999999998</v>
      </c>
      <c r="BR51" s="2">
        <f t="shared" si="14"/>
        <v>0.31698599999999999</v>
      </c>
      <c r="BS51" s="2">
        <f t="shared" si="15"/>
        <v>0.31639600000000001</v>
      </c>
      <c r="BT51" s="2">
        <f t="shared" si="16"/>
        <v>0.32675599999999999</v>
      </c>
      <c r="BU51" s="2">
        <f t="shared" si="17"/>
        <v>0.32625399999999999</v>
      </c>
      <c r="BV51" s="2">
        <f t="shared" si="18"/>
        <v>0.32558399999999998</v>
      </c>
      <c r="BW51" s="2">
        <f t="shared" si="19"/>
        <v>0.35232599999999997</v>
      </c>
      <c r="BX51" s="2">
        <f t="shared" si="20"/>
        <v>0.34630499999999997</v>
      </c>
      <c r="BY51" s="2">
        <f t="shared" si="21"/>
        <v>0.32606000000000002</v>
      </c>
      <c r="BZ51" s="2">
        <f t="shared" si="22"/>
        <v>0.31771100000000002</v>
      </c>
      <c r="CA51" s="2">
        <f t="shared" si="23"/>
        <v>0.32275100000000001</v>
      </c>
      <c r="CB51" s="2">
        <f t="shared" si="24"/>
        <v>0.31075799999999998</v>
      </c>
      <c r="CC51" s="2">
        <f t="shared" si="25"/>
        <v>0.31397999999999998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0.3311060879120879</v>
      </c>
      <c r="DL51" s="2">
        <f t="shared" si="62"/>
        <v>0.3261243547237076</v>
      </c>
      <c r="DM51" s="2">
        <f t="shared" si="62"/>
        <v>0.32189627142857141</v>
      </c>
      <c r="DN51" s="2">
        <f t="shared" si="62"/>
        <v>0.31771072549019602</v>
      </c>
      <c r="DO51" s="2">
        <f t="shared" si="62"/>
        <v>0.3175345989304813</v>
      </c>
      <c r="DP51" s="2">
        <f t="shared" si="62"/>
        <v>0.32639609359605909</v>
      </c>
      <c r="DQ51" s="2">
        <f t="shared" si="62"/>
        <v>0.32741923645320192</v>
      </c>
      <c r="DR51" s="2">
        <f t="shared" si="62"/>
        <v>0.327738354679803</v>
      </c>
      <c r="DS51" s="2">
        <f t="shared" si="62"/>
        <v>0.34940429474548435</v>
      </c>
      <c r="DT51" s="2">
        <f t="shared" si="62"/>
        <v>0.34775085923753668</v>
      </c>
      <c r="DU51" s="2">
        <f t="shared" si="62"/>
        <v>0.327390435828877</v>
      </c>
      <c r="DV51" s="2">
        <f t="shared" si="62"/>
        <v>0.32021864171122993</v>
      </c>
      <c r="DW51" s="2">
        <f t="shared" si="62"/>
        <v>0.3275769868347338</v>
      </c>
      <c r="DX51" s="2">
        <f t="shared" si="62"/>
        <v>0.31611929018492169</v>
      </c>
      <c r="DY51" s="2">
        <f t="shared" si="62"/>
        <v>0.31473338654692079</v>
      </c>
      <c r="EA51" s="2">
        <f t="shared" si="63"/>
        <v>0.30640650652430262</v>
      </c>
      <c r="EB51" s="2">
        <f t="shared" si="63"/>
        <v>0.30903961287623155</v>
      </c>
      <c r="EC51" s="2">
        <f t="shared" si="63"/>
        <v>0.30886312702522994</v>
      </c>
      <c r="ED51" s="2">
        <f t="shared" si="63"/>
        <v>0.32554213636520596</v>
      </c>
      <c r="EE51" s="2">
        <f t="shared" si="63"/>
        <v>0.30412903596031432</v>
      </c>
      <c r="EF51" s="2">
        <f t="shared" si="63"/>
        <v>0.2988122420839821</v>
      </c>
      <c r="EG51" s="2">
        <f t="shared" si="63"/>
        <v>0.29627879946907193</v>
      </c>
      <c r="EH51" s="2">
        <f t="shared" si="63"/>
        <v>0.30965986818347369</v>
      </c>
      <c r="EI51" s="2">
        <f t="shared" si="63"/>
        <v>0.32681232790976128</v>
      </c>
      <c r="EJ51" s="2">
        <f t="shared" si="63"/>
        <v>0.31962801887063697</v>
      </c>
      <c r="EK51" s="2">
        <f t="shared" si="63"/>
        <v>0.32853484258016918</v>
      </c>
      <c r="EL51" s="2">
        <f t="shared" si="63"/>
        <v>0.30886974836975928</v>
      </c>
      <c r="EM51" s="2">
        <f t="shared" si="63"/>
        <v>0.30268909280660061</v>
      </c>
      <c r="EN51" s="2">
        <f t="shared" si="63"/>
        <v>0.31477949999999999</v>
      </c>
      <c r="EO51" s="2">
        <f t="shared" si="63"/>
        <v>0.31551530801621591</v>
      </c>
      <c r="EQ51" s="2">
        <f t="shared" si="64"/>
        <v>0.30640650652430262</v>
      </c>
      <c r="ER51" s="2">
        <f t="shared" si="64"/>
        <v>0.30618672525459367</v>
      </c>
      <c r="ES51" s="2">
        <f t="shared" si="64"/>
        <v>0.30351020046925026</v>
      </c>
      <c r="ET51" s="2">
        <f t="shared" si="64"/>
        <v>0.32304790916051945</v>
      </c>
      <c r="EU51" s="2">
        <f t="shared" si="64"/>
        <v>0.30572887640717317</v>
      </c>
      <c r="EV51" s="2">
        <f t="shared" si="64"/>
        <v>0.30252927077246405</v>
      </c>
      <c r="EW51" s="2">
        <f t="shared" si="64"/>
        <v>0.29834649328932888</v>
      </c>
      <c r="EX51" s="2">
        <f t="shared" si="64"/>
        <v>0.31106359540674877</v>
      </c>
      <c r="EY51" s="2">
        <f t="shared" si="64"/>
        <v>0.32032426692710025</v>
      </c>
      <c r="EZ51" s="2">
        <f t="shared" si="64"/>
        <v>0.31255293163493875</v>
      </c>
      <c r="FA51" s="2">
        <f t="shared" si="64"/>
        <v>0.32040398981337248</v>
      </c>
      <c r="FB51" s="2">
        <f t="shared" si="64"/>
        <v>0.30286794523999772</v>
      </c>
      <c r="FC51" s="2">
        <f t="shared" si="64"/>
        <v>0.29851299852767099</v>
      </c>
      <c r="FD51" s="2">
        <f t="shared" si="64"/>
        <v>0.29669358086056935</v>
      </c>
      <c r="FE51" s="2">
        <f t="shared" si="64"/>
        <v>0.30608925890547689</v>
      </c>
      <c r="FG51" s="2">
        <f t="shared" si="65"/>
        <v>0.71009758639132914</v>
      </c>
      <c r="FH51" s="2">
        <f t="shared" si="65"/>
        <v>0.29940485758394592</v>
      </c>
      <c r="FI51" s="2">
        <f t="shared" si="65"/>
        <v>0.2619813757686813</v>
      </c>
      <c r="FJ51" s="2">
        <f t="shared" si="65"/>
        <v>0.25540274754675402</v>
      </c>
      <c r="FK51" s="2">
        <f t="shared" si="65"/>
        <v>0.30195529027655382</v>
      </c>
      <c r="FL51" s="2">
        <f t="shared" si="65"/>
        <v>0.39046595049087129</v>
      </c>
      <c r="FM51" s="2">
        <f t="shared" si="65"/>
        <v>0.40434328365275751</v>
      </c>
      <c r="FN51" s="2">
        <f t="shared" si="65"/>
        <v>0.38054534946599561</v>
      </c>
      <c r="FO51" s="2">
        <f t="shared" si="65"/>
        <v>0.40913574653272278</v>
      </c>
      <c r="FP51" s="2">
        <f t="shared" si="65"/>
        <v>0.32741204743889396</v>
      </c>
      <c r="FQ51" s="2">
        <f t="shared" si="65"/>
        <v>0.30108942359113605</v>
      </c>
      <c r="FR51" s="2">
        <f t="shared" si="65"/>
        <v>0.27951372448395811</v>
      </c>
      <c r="FS51" s="2">
        <f t="shared" si="65"/>
        <v>0.26091656638147998</v>
      </c>
      <c r="FT51" s="2">
        <f t="shared" si="65"/>
        <v>0.22301675261513745</v>
      </c>
      <c r="FU51" s="2">
        <f t="shared" si="65"/>
        <v>0.1544867996946177</v>
      </c>
      <c r="FW51" s="2">
        <f t="shared" si="54"/>
        <v>3.3401984145804894E-10</v>
      </c>
      <c r="FX51" s="2">
        <f t="shared" si="54"/>
        <v>2.3222952415091128E-5</v>
      </c>
      <c r="FY51" s="2">
        <f t="shared" si="54"/>
        <v>1.3682469725421235E-5</v>
      </c>
      <c r="FZ51" s="2">
        <f t="shared" si="54"/>
        <v>1.4125813086731232E-5</v>
      </c>
      <c r="GA51" s="2">
        <f t="shared" si="54"/>
        <v>2.1037662486432932E-5</v>
      </c>
      <c r="GB51" s="2">
        <f t="shared" si="54"/>
        <v>2.8040257252097421E-5</v>
      </c>
      <c r="GC51" s="2">
        <f t="shared" si="54"/>
        <v>2.8731497484105777E-5</v>
      </c>
      <c r="GD51" s="2">
        <f t="shared" si="54"/>
        <v>3.3089302425411931E-5</v>
      </c>
      <c r="GE51" s="2">
        <f t="shared" si="54"/>
        <v>3.577645868246542E-5</v>
      </c>
      <c r="GF51" s="2">
        <f t="shared" si="54"/>
        <v>2.7757826877519582E-5</v>
      </c>
      <c r="GG51" s="2">
        <f t="shared" si="54"/>
        <v>2.6204378501519144E-5</v>
      </c>
      <c r="GH51" s="2">
        <f t="shared" si="54"/>
        <v>1.9890146644285271E-5</v>
      </c>
      <c r="GI51" s="2">
        <f t="shared" si="54"/>
        <v>1.5361786190419391E-5</v>
      </c>
      <c r="GJ51" s="2">
        <f t="shared" si="54"/>
        <v>1.1043191575027525E-5</v>
      </c>
      <c r="GK51" s="2">
        <f t="shared" si="54"/>
        <v>7.1104205217057283E-6</v>
      </c>
      <c r="GM51" s="82">
        <f t="shared" si="55"/>
        <v>6.607121524093075E-2</v>
      </c>
      <c r="GN51" s="82">
        <f t="shared" si="55"/>
        <v>3.2555951110255709E-4</v>
      </c>
      <c r="GO51" s="82">
        <f t="shared" si="55"/>
        <v>1.2675435512451337E-4</v>
      </c>
      <c r="GP51" s="82">
        <f t="shared" si="55"/>
        <v>8.6062290806765919E-5</v>
      </c>
      <c r="GQ51" s="82">
        <f t="shared" si="55"/>
        <v>1.8045659288912008E-4</v>
      </c>
      <c r="GR51" s="82">
        <f t="shared" si="55"/>
        <v>1.7582743209625183E-3</v>
      </c>
      <c r="GS51" s="82">
        <f t="shared" si="55"/>
        <v>2.435160132538897E-3</v>
      </c>
      <c r="GT51" s="82">
        <f t="shared" si="55"/>
        <v>1.3266673511106123E-3</v>
      </c>
      <c r="GU51" s="82">
        <f t="shared" si="55"/>
        <v>2.7591884691890597E-3</v>
      </c>
      <c r="GV51" s="82">
        <f t="shared" si="55"/>
        <v>3.9361637180616187E-4</v>
      </c>
      <c r="GW51" s="82">
        <f t="shared" si="55"/>
        <v>1.4656980209519071E-4</v>
      </c>
      <c r="GX51" s="82">
        <f t="shared" si="55"/>
        <v>8.7443191270042688E-5</v>
      </c>
      <c r="GY51" s="82">
        <f t="shared" si="55"/>
        <v>6.0024851196789038E-5</v>
      </c>
      <c r="GZ51" s="82">
        <f t="shared" si="55"/>
        <v>1.2939562260037776E-5</v>
      </c>
      <c r="HA51" s="82">
        <f t="shared" si="55"/>
        <v>2.5389370575509087E-8</v>
      </c>
      <c r="HC51" s="82">
        <f t="shared" si="59"/>
        <v>7.4712433592398094E-6</v>
      </c>
      <c r="HD51" s="82">
        <f t="shared" si="59"/>
        <v>1.6301418808367359E-13</v>
      </c>
      <c r="HE51" s="82">
        <f t="shared" si="59"/>
        <v>2.4130079292853262E-16</v>
      </c>
      <c r="HF51" s="82">
        <f t="shared" si="59"/>
        <v>1.3752787917385807E-16</v>
      </c>
      <c r="HG51" s="82">
        <f t="shared" si="59"/>
        <v>2.2327945313119231E-16</v>
      </c>
      <c r="HH51" s="82">
        <f t="shared" si="59"/>
        <v>2.1487697062161292E-13</v>
      </c>
      <c r="HI51" s="82">
        <f t="shared" si="59"/>
        <v>4.6587898834920859E-13</v>
      </c>
      <c r="HJ51" s="82">
        <f t="shared" si="59"/>
        <v>2.7260506201772135E-13</v>
      </c>
      <c r="HK51" s="82">
        <f t="shared" si="59"/>
        <v>6.157915057779106E-13</v>
      </c>
      <c r="HL51" s="82">
        <f t="shared" si="59"/>
        <v>1.2207917931060804E-15</v>
      </c>
      <c r="HM51" s="82">
        <f t="shared" si="59"/>
        <v>2.8644680203878151E-16</v>
      </c>
      <c r="HN51" s="82">
        <f t="shared" si="59"/>
        <v>1.0128195857804326E-15</v>
      </c>
      <c r="HO51" s="82">
        <f t="shared" si="59"/>
        <v>4.6016128044235921E-16</v>
      </c>
      <c r="HP51" s="82">
        <f t="shared" si="59"/>
        <v>2.6977831282501635E-18</v>
      </c>
      <c r="HQ51" s="82">
        <f t="shared" si="59"/>
        <v>3.6802463518836614E-26</v>
      </c>
      <c r="HS51" s="82">
        <f t="shared" si="56"/>
        <v>6.1120534254714154E-68</v>
      </c>
      <c r="HT51" s="82">
        <f t="shared" si="56"/>
        <v>1.2124731110709219E-77</v>
      </c>
      <c r="HU51" s="82">
        <f t="shared" si="56"/>
        <v>1.934594957018621E-98</v>
      </c>
      <c r="HV51" s="82">
        <f t="shared" si="56"/>
        <v>7.0363350324123294E-101</v>
      </c>
      <c r="HW51" s="82">
        <f t="shared" si="56"/>
        <v>1.7577543716020256E-110</v>
      </c>
      <c r="HX51" s="82">
        <f t="shared" si="56"/>
        <v>8.8290978864794618E-94</v>
      </c>
      <c r="HY51" s="82">
        <f t="shared" si="56"/>
        <v>7.7382666808868174E-92</v>
      </c>
      <c r="HZ51" s="82">
        <f t="shared" si="56"/>
        <v>1.7697746489945567E-92</v>
      </c>
      <c r="IA51" s="82">
        <f t="shared" si="56"/>
        <v>1.4662256642316878E-88</v>
      </c>
      <c r="IB51" s="82">
        <f t="shared" si="56"/>
        <v>3.9665022653442522E-105</v>
      </c>
      <c r="IC51" s="82">
        <f t="shared" si="56"/>
        <v>4.0401505942234228E-110</v>
      </c>
      <c r="ID51" s="82">
        <f t="shared" si="56"/>
        <v>5.1536537908801647E-103</v>
      </c>
      <c r="IE51" s="82">
        <f t="shared" si="56"/>
        <v>1.181363499713454E-102</v>
      </c>
      <c r="IF51" s="82">
        <f t="shared" si="56"/>
        <v>1.2328429122184956E-70</v>
      </c>
      <c r="IG51" s="82">
        <f t="shared" si="56"/>
        <v>9.7950497681281851E-51</v>
      </c>
      <c r="II51" s="82">
        <f t="shared" si="57"/>
        <v>0</v>
      </c>
      <c r="IJ51" s="82">
        <f t="shared" si="57"/>
        <v>4.0769272569833296E-195</v>
      </c>
      <c r="IK51" s="82">
        <f t="shared" si="57"/>
        <v>2.8123084400709839E-249</v>
      </c>
      <c r="IL51" s="82">
        <f t="shared" si="57"/>
        <v>4.6930958833177117E-256</v>
      </c>
      <c r="IM51" s="82">
        <f t="shared" si="57"/>
        <v>4.7542924008980622E-287</v>
      </c>
      <c r="IN51" s="82">
        <f t="shared" si="57"/>
        <v>4.1590042381411196E-245</v>
      </c>
      <c r="IO51" s="82">
        <f t="shared" si="57"/>
        <v>1.5963373373262455E-240</v>
      </c>
      <c r="IP51" s="82">
        <f t="shared" si="57"/>
        <v>3.1035234751802909E-241</v>
      </c>
      <c r="IQ51" s="82">
        <f t="shared" si="57"/>
        <v>2.2023376870139014E-230</v>
      </c>
      <c r="IR51" s="82">
        <f t="shared" si="57"/>
        <v>4.9798802057291351E-274</v>
      </c>
      <c r="IS51" s="82">
        <f t="shared" si="57"/>
        <v>2.0531443348969636E-283</v>
      </c>
      <c r="IT51" s="82">
        <f t="shared" si="57"/>
        <v>2.7019421549448529E-262</v>
      </c>
      <c r="IU51" s="82">
        <f t="shared" si="57"/>
        <v>6.1504162768948028E-259</v>
      </c>
      <c r="IV51" s="82">
        <f t="shared" si="57"/>
        <v>9.971902793916699E-176</v>
      </c>
      <c r="IW51" s="82">
        <f t="shared" si="57"/>
        <v>1.6599877140813887E-119</v>
      </c>
      <c r="IY51" s="82">
        <f t="shared" si="58"/>
        <v>6.6078686484289995E-2</v>
      </c>
      <c r="IZ51" s="82">
        <f t="shared" si="58"/>
        <v>3.2555951126557128E-4</v>
      </c>
      <c r="JA51" s="82">
        <f t="shared" si="58"/>
        <v>1.2675435512475466E-4</v>
      </c>
      <c r="JB51" s="82">
        <f t="shared" si="58"/>
        <v>8.606229080690345E-5</v>
      </c>
      <c r="JC51" s="82">
        <f t="shared" si="58"/>
        <v>1.8045659288934337E-4</v>
      </c>
      <c r="JD51" s="82">
        <f t="shared" si="58"/>
        <v>1.7582743211773952E-3</v>
      </c>
      <c r="JE51" s="82">
        <f t="shared" si="58"/>
        <v>2.435160133004776E-3</v>
      </c>
      <c r="JF51" s="82">
        <f t="shared" si="58"/>
        <v>1.3266673513832174E-3</v>
      </c>
      <c r="JG51" s="82">
        <f t="shared" si="58"/>
        <v>2.7591884698048514E-3</v>
      </c>
      <c r="JH51" s="82">
        <f t="shared" si="58"/>
        <v>3.9361637180738269E-4</v>
      </c>
      <c r="JI51" s="82">
        <f t="shared" si="58"/>
        <v>1.4656980209547715E-4</v>
      </c>
      <c r="JJ51" s="82">
        <f t="shared" si="58"/>
        <v>8.7443191271055509E-5</v>
      </c>
      <c r="JK51" s="82">
        <f t="shared" si="58"/>
        <v>6.0024851197249201E-5</v>
      </c>
      <c r="JL51" s="82">
        <f t="shared" si="58"/>
        <v>1.2939562260040473E-5</v>
      </c>
      <c r="JM51" s="82">
        <f t="shared" si="58"/>
        <v>2.5389370575509087E-8</v>
      </c>
    </row>
    <row r="52" spans="2:273" x14ac:dyDescent="0.25">
      <c r="B52" s="2">
        <v>25</v>
      </c>
      <c r="C52" s="37">
        <v>0.39896500000000001</v>
      </c>
      <c r="D52" s="37">
        <v>0.32235200000000003</v>
      </c>
      <c r="E52" s="37">
        <v>0.31813399999999997</v>
      </c>
      <c r="F52" s="37">
        <v>0.31688100000000002</v>
      </c>
      <c r="G52" s="37">
        <v>0.31841399999999997</v>
      </c>
      <c r="H52" s="37">
        <v>0.326789</v>
      </c>
      <c r="I52" s="37">
        <v>0.32700400000000002</v>
      </c>
      <c r="J52" s="37">
        <v>0.327127</v>
      </c>
      <c r="K52" s="37">
        <v>0.35537600000000003</v>
      </c>
      <c r="L52" s="37">
        <v>0.34793099999999999</v>
      </c>
      <c r="M52" s="37">
        <v>0.32977699999999999</v>
      </c>
      <c r="N52" s="37">
        <v>0.31813900000000001</v>
      </c>
      <c r="O52" s="37">
        <v>0.32749</v>
      </c>
      <c r="P52" s="37">
        <v>0.31492300000000001</v>
      </c>
      <c r="Q52" s="37">
        <v>0.312699</v>
      </c>
      <c r="S52" s="4">
        <f t="shared" si="60"/>
        <v>0.39673316210503051</v>
      </c>
      <c r="T52" s="4">
        <f t="shared" si="60"/>
        <v>0.32242450891337265</v>
      </c>
      <c r="U52" s="4">
        <f t="shared" si="60"/>
        <v>0.31923739149931263</v>
      </c>
      <c r="V52" s="4">
        <f t="shared" si="60"/>
        <v>0.32066790941859197</v>
      </c>
      <c r="W52" s="4">
        <f t="shared" si="60"/>
        <v>0.31449708407767896</v>
      </c>
      <c r="X52" s="4">
        <f t="shared" si="60"/>
        <v>0.32136456604777686</v>
      </c>
      <c r="Y52" s="4">
        <f t="shared" si="60"/>
        <v>0.32200053813303725</v>
      </c>
      <c r="Z52" s="4">
        <f t="shared" si="60"/>
        <v>0.32511048232339851</v>
      </c>
      <c r="AA52" s="4">
        <f t="shared" si="60"/>
        <v>0.34728213066338171</v>
      </c>
      <c r="AB52" s="4">
        <f t="shared" si="60"/>
        <v>0.33978380959184201</v>
      </c>
      <c r="AC52" s="4">
        <f t="shared" si="60"/>
        <v>0.32883961572469955</v>
      </c>
      <c r="AD52" s="4">
        <f t="shared" si="60"/>
        <v>0.31757825095054965</v>
      </c>
      <c r="AE52" s="4">
        <f t="shared" si="60"/>
        <v>0.32130364705332942</v>
      </c>
      <c r="AF52" s="4">
        <f t="shared" si="60"/>
        <v>0.31616401413282641</v>
      </c>
      <c r="AG52" s="4">
        <f t="shared" si="60"/>
        <v>0.31506219207057651</v>
      </c>
      <c r="AI52" s="4">
        <f t="shared" si="61"/>
        <v>2.2318378949695017E-3</v>
      </c>
      <c r="AJ52" s="4">
        <f t="shared" si="61"/>
        <v>-7.2508913372626438E-5</v>
      </c>
      <c r="AK52" s="4">
        <f t="shared" si="61"/>
        <v>-1.1033914993126559E-3</v>
      </c>
      <c r="AL52" s="4">
        <f t="shared" si="61"/>
        <v>-3.7869094185919439E-3</v>
      </c>
      <c r="AM52" s="4">
        <f t="shared" si="61"/>
        <v>3.9169159223210182E-3</v>
      </c>
      <c r="AN52" s="4">
        <f t="shared" si="61"/>
        <v>5.42443395222314E-3</v>
      </c>
      <c r="AO52" s="4">
        <f t="shared" si="61"/>
        <v>5.0034618669627662E-3</v>
      </c>
      <c r="AP52" s="4">
        <f t="shared" si="61"/>
        <v>2.0165176766014925E-3</v>
      </c>
      <c r="AQ52" s="4">
        <f t="shared" si="61"/>
        <v>8.0938693366183201E-3</v>
      </c>
      <c r="AR52" s="4">
        <f t="shared" si="61"/>
        <v>8.1471904081579782E-3</v>
      </c>
      <c r="AS52" s="4">
        <f t="shared" si="61"/>
        <v>9.3738427530043467E-4</v>
      </c>
      <c r="AT52" s="4">
        <f t="shared" si="61"/>
        <v>5.6074904945035975E-4</v>
      </c>
      <c r="AU52" s="4">
        <f t="shared" si="61"/>
        <v>6.1863529466705813E-3</v>
      </c>
      <c r="AV52" s="4">
        <f t="shared" si="61"/>
        <v>-1.2410141328264013E-3</v>
      </c>
      <c r="AW52" s="4">
        <f t="shared" si="61"/>
        <v>-2.363192070576503E-3</v>
      </c>
      <c r="AY52" s="2">
        <f t="shared" si="52"/>
        <v>0.3130645439936664</v>
      </c>
      <c r="AZ52" s="2">
        <f t="shared" si="52"/>
        <v>0.32105771243962067</v>
      </c>
      <c r="BA52" s="2">
        <f t="shared" si="52"/>
        <v>0.31869393733537421</v>
      </c>
      <c r="BB52" s="2">
        <f t="shared" si="52"/>
        <v>0.32030033798926955</v>
      </c>
      <c r="BC52" s="2">
        <f t="shared" si="52"/>
        <v>0.31369568289335797</v>
      </c>
      <c r="BD52" s="2">
        <f t="shared" si="52"/>
        <v>0.31560185172248223</v>
      </c>
      <c r="BE52" s="2">
        <f t="shared" si="52"/>
        <v>0.31460003427637134</v>
      </c>
      <c r="BF52" s="2">
        <f t="shared" si="52"/>
        <v>0.32074993517526273</v>
      </c>
      <c r="BG52" s="2">
        <f t="shared" si="52"/>
        <v>0.33987826455620246</v>
      </c>
      <c r="BH52" s="2">
        <f t="shared" si="52"/>
        <v>0.33838864859432727</v>
      </c>
      <c r="BI52" s="2">
        <f t="shared" si="52"/>
        <v>0.32822214679604544</v>
      </c>
      <c r="BJ52" s="2">
        <f t="shared" si="52"/>
        <v>0.31718365875174354</v>
      </c>
      <c r="BK52" s="2">
        <f t="shared" si="52"/>
        <v>0.32102981537264624</v>
      </c>
      <c r="BL52" s="2">
        <f t="shared" si="52"/>
        <v>0.316097983092826</v>
      </c>
      <c r="BM52" s="2">
        <f t="shared" si="52"/>
        <v>0.31506200245300786</v>
      </c>
      <c r="BO52" s="2" t="str">
        <f t="shared" si="11"/>
        <v/>
      </c>
      <c r="BP52" s="2">
        <f t="shared" si="12"/>
        <v>0.32235200000000003</v>
      </c>
      <c r="BQ52" s="2">
        <f t="shared" si="13"/>
        <v>0.31813399999999997</v>
      </c>
      <c r="BR52" s="2">
        <f t="shared" si="14"/>
        <v>0.31688100000000002</v>
      </c>
      <c r="BS52" s="2">
        <f t="shared" si="15"/>
        <v>0.31841399999999997</v>
      </c>
      <c r="BT52" s="2">
        <f t="shared" si="16"/>
        <v>0.326789</v>
      </c>
      <c r="BU52" s="2">
        <f t="shared" si="17"/>
        <v>0.32700400000000002</v>
      </c>
      <c r="BV52" s="2">
        <f t="shared" si="18"/>
        <v>0.327127</v>
      </c>
      <c r="BW52" s="2">
        <f t="shared" si="19"/>
        <v>0.35537600000000003</v>
      </c>
      <c r="BX52" s="2">
        <f t="shared" si="20"/>
        <v>0.34793099999999999</v>
      </c>
      <c r="BY52" s="2">
        <f t="shared" si="21"/>
        <v>0.32977699999999999</v>
      </c>
      <c r="BZ52" s="2">
        <f t="shared" si="22"/>
        <v>0.31813900000000001</v>
      </c>
      <c r="CA52" s="2">
        <f t="shared" si="23"/>
        <v>0.32749</v>
      </c>
      <c r="CB52" s="2">
        <f t="shared" si="24"/>
        <v>0.31492300000000001</v>
      </c>
      <c r="CC52" s="2">
        <f t="shared" si="25"/>
        <v>0.312699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0.33164850109890109</v>
      </c>
      <c r="DL52" s="2">
        <f t="shared" si="62"/>
        <v>0.32681972103386803</v>
      </c>
      <c r="DM52" s="2">
        <f t="shared" si="62"/>
        <v>0.32264451428571428</v>
      </c>
      <c r="DN52" s="2">
        <f t="shared" si="62"/>
        <v>0.31849380056022408</v>
      </c>
      <c r="DO52" s="2">
        <f t="shared" si="62"/>
        <v>0.31836856016042786</v>
      </c>
      <c r="DP52" s="2">
        <f t="shared" si="62"/>
        <v>0.32753375123152706</v>
      </c>
      <c r="DQ52" s="2">
        <f t="shared" si="62"/>
        <v>0.32833653448275857</v>
      </c>
      <c r="DR52" s="2">
        <f t="shared" si="62"/>
        <v>0.32834457980295573</v>
      </c>
      <c r="DS52" s="2">
        <f t="shared" si="62"/>
        <v>0.35010573097974818</v>
      </c>
      <c r="DT52" s="2">
        <f t="shared" si="62"/>
        <v>0.34859005223607037</v>
      </c>
      <c r="DU52" s="2">
        <f t="shared" si="62"/>
        <v>0.32827961530748662</v>
      </c>
      <c r="DV52" s="2">
        <f t="shared" si="62"/>
        <v>0.32084676256684491</v>
      </c>
      <c r="DW52" s="2">
        <f t="shared" si="62"/>
        <v>0.32821411148459373</v>
      </c>
      <c r="DX52" s="2">
        <f t="shared" si="62"/>
        <v>0.31661691963015642</v>
      </c>
      <c r="DY52" s="2">
        <f t="shared" si="62"/>
        <v>0.31502294134897357</v>
      </c>
      <c r="EA52" s="2">
        <f t="shared" si="63"/>
        <v>0.30614508740476848</v>
      </c>
      <c r="EB52" s="2">
        <f t="shared" si="63"/>
        <v>0.3087614181832905</v>
      </c>
      <c r="EC52" s="2">
        <f t="shared" si="63"/>
        <v>0.30854442172026442</v>
      </c>
      <c r="ED52" s="2">
        <f t="shared" si="63"/>
        <v>0.32510381204461475</v>
      </c>
      <c r="EE52" s="2">
        <f t="shared" si="63"/>
        <v>0.30384355682278674</v>
      </c>
      <c r="EF52" s="2">
        <f t="shared" si="63"/>
        <v>0.29861427740895552</v>
      </c>
      <c r="EG52" s="2">
        <f t="shared" si="63"/>
        <v>0.29614454994796302</v>
      </c>
      <c r="EH52" s="2">
        <f t="shared" si="63"/>
        <v>0.3094749660922736</v>
      </c>
      <c r="EI52" s="2">
        <f t="shared" si="63"/>
        <v>0.32640820207399773</v>
      </c>
      <c r="EJ52" s="2">
        <f t="shared" si="63"/>
        <v>0.31927689686799182</v>
      </c>
      <c r="EK52" s="2">
        <f t="shared" si="63"/>
        <v>0.32810120270360943</v>
      </c>
      <c r="EL52" s="2">
        <f t="shared" si="63"/>
        <v>0.3085727303730072</v>
      </c>
      <c r="EM52" s="2">
        <f t="shared" si="63"/>
        <v>0.30247014690052731</v>
      </c>
      <c r="EN52" s="2">
        <f t="shared" si="63"/>
        <v>0.31445000892857139</v>
      </c>
      <c r="EO52" s="2">
        <f t="shared" si="63"/>
        <v>0.315257409540183</v>
      </c>
      <c r="EQ52" s="2">
        <f t="shared" si="64"/>
        <v>0.30614508740476848</v>
      </c>
      <c r="ER52" s="2">
        <f t="shared" si="64"/>
        <v>0.30594656251689567</v>
      </c>
      <c r="ES52" s="2">
        <f t="shared" si="64"/>
        <v>0.30325791522708023</v>
      </c>
      <c r="ET52" s="2">
        <f t="shared" si="64"/>
        <v>0.32264062467778931</v>
      </c>
      <c r="EU52" s="2">
        <f t="shared" si="64"/>
        <v>0.30542198983361807</v>
      </c>
      <c r="EV52" s="2">
        <f t="shared" si="64"/>
        <v>0.30227813909392254</v>
      </c>
      <c r="EW52" s="2">
        <f t="shared" si="64"/>
        <v>0.29818241830042652</v>
      </c>
      <c r="EX52" s="2">
        <f t="shared" si="64"/>
        <v>0.31085848045750814</v>
      </c>
      <c r="EY52" s="2">
        <f t="shared" si="64"/>
        <v>0.32001249616118588</v>
      </c>
      <c r="EZ52" s="2">
        <f t="shared" si="64"/>
        <v>0.31230023477772273</v>
      </c>
      <c r="FA52" s="2">
        <f t="shared" si="64"/>
        <v>0.32008177694410772</v>
      </c>
      <c r="FB52" s="2">
        <f t="shared" si="64"/>
        <v>0.30265103569567486</v>
      </c>
      <c r="FC52" s="2">
        <f t="shared" si="64"/>
        <v>0.29834724359646053</v>
      </c>
      <c r="FD52" s="2">
        <f t="shared" si="64"/>
        <v>0.29658952793959414</v>
      </c>
      <c r="FE52" s="2">
        <f t="shared" si="64"/>
        <v>0.30595550188134757</v>
      </c>
      <c r="FG52" s="2">
        <f t="shared" si="65"/>
        <v>0.72868508224489847</v>
      </c>
      <c r="FH52" s="2">
        <f t="shared" si="65"/>
        <v>0.31907411045862738</v>
      </c>
      <c r="FI52" s="2">
        <f t="shared" si="65"/>
        <v>0.28017529822137821</v>
      </c>
      <c r="FJ52" s="2">
        <f t="shared" si="65"/>
        <v>0.27330899268434483</v>
      </c>
      <c r="FK52" s="2">
        <f t="shared" si="65"/>
        <v>0.32171515342336215</v>
      </c>
      <c r="FL52" s="2">
        <f t="shared" si="65"/>
        <v>0.41259437254349729</v>
      </c>
      <c r="FM52" s="2">
        <f t="shared" si="65"/>
        <v>0.42670759832364419</v>
      </c>
      <c r="FN52" s="2">
        <f t="shared" si="65"/>
        <v>0.4024827927179348</v>
      </c>
      <c r="FO52" s="2">
        <f t="shared" si="65"/>
        <v>0.43157307977773285</v>
      </c>
      <c r="FP52" s="2">
        <f t="shared" si="65"/>
        <v>0.3480072743300156</v>
      </c>
      <c r="FQ52" s="2">
        <f t="shared" si="65"/>
        <v>0.32081866634580158</v>
      </c>
      <c r="FR52" s="2">
        <f t="shared" si="65"/>
        <v>0.29843287117049255</v>
      </c>
      <c r="FS52" s="2">
        <f t="shared" si="65"/>
        <v>0.27906450239897906</v>
      </c>
      <c r="FT52" s="2">
        <f t="shared" si="65"/>
        <v>0.23938239421951821</v>
      </c>
      <c r="FU52" s="2">
        <f t="shared" si="65"/>
        <v>0.16690377219839428</v>
      </c>
      <c r="FW52" s="2">
        <f t="shared" si="54"/>
        <v>3.6624547322615022E-10</v>
      </c>
      <c r="FX52" s="2">
        <f t="shared" si="54"/>
        <v>2.5463403922243773E-5</v>
      </c>
      <c r="FY52" s="2">
        <f t="shared" si="54"/>
        <v>1.5002509919100395E-5</v>
      </c>
      <c r="FZ52" s="2">
        <f t="shared" si="54"/>
        <v>1.5488624943986214E-5</v>
      </c>
      <c r="GA52" s="2">
        <f t="shared" si="54"/>
        <v>2.3067291395071709E-5</v>
      </c>
      <c r="GB52" s="2">
        <f t="shared" si="54"/>
        <v>3.0745447516328144E-5</v>
      </c>
      <c r="GC52" s="2">
        <f t="shared" si="54"/>
        <v>3.150337320767833E-5</v>
      </c>
      <c r="GD52" s="2">
        <f t="shared" si="54"/>
        <v>3.6281582809864538E-5</v>
      </c>
      <c r="GE52" s="2">
        <f t="shared" si="54"/>
        <v>3.9227971479383791E-5</v>
      </c>
      <c r="GF52" s="2">
        <f t="shared" si="54"/>
        <v>3.043577043576135E-5</v>
      </c>
      <c r="GG52" s="2">
        <f t="shared" si="54"/>
        <v>2.8732457030404135E-5</v>
      </c>
      <c r="GH52" s="2">
        <f t="shared" si="54"/>
        <v>2.1809070262696581E-5</v>
      </c>
      <c r="GI52" s="2">
        <f t="shared" si="54"/>
        <v>1.6843838647735419E-5</v>
      </c>
      <c r="GJ52" s="2">
        <f t="shared" si="54"/>
        <v>1.2108605877011706E-5</v>
      </c>
      <c r="GK52" s="2">
        <f t="shared" si="54"/>
        <v>7.7964157191139534E-6</v>
      </c>
      <c r="GM52" s="82">
        <f t="shared" si="55"/>
        <v>7.6748168442819176E-2</v>
      </c>
      <c r="GN52" s="82">
        <f t="shared" si="55"/>
        <v>5.0983850995797123E-4</v>
      </c>
      <c r="GO52" s="82">
        <f t="shared" si="55"/>
        <v>2.0387426584299052E-4</v>
      </c>
      <c r="GP52" s="82">
        <f t="shared" si="55"/>
        <v>1.4235610675700989E-4</v>
      </c>
      <c r="GQ52" s="82">
        <f t="shared" si="55"/>
        <v>3.0846344267905572E-4</v>
      </c>
      <c r="GR52" s="82">
        <f t="shared" si="55"/>
        <v>2.7144340410603972E-3</v>
      </c>
      <c r="GS52" s="82">
        <f t="shared" si="55"/>
        <v>3.6728514814058349E-3</v>
      </c>
      <c r="GT52" s="82">
        <f t="shared" si="55"/>
        <v>2.0986376318074657E-3</v>
      </c>
      <c r="GU52" s="82">
        <f t="shared" si="55"/>
        <v>4.1082123287765953E-3</v>
      </c>
      <c r="GV52" s="82">
        <f t="shared" si="55"/>
        <v>6.4791738519787362E-4</v>
      </c>
      <c r="GW52" s="82">
        <f t="shared" si="55"/>
        <v>2.5720568381975987E-4</v>
      </c>
      <c r="GX52" s="82">
        <f t="shared" si="55"/>
        <v>1.5395089656659663E-4</v>
      </c>
      <c r="GY52" s="82">
        <f t="shared" si="55"/>
        <v>1.0492924434900495E-4</v>
      </c>
      <c r="GZ52" s="82">
        <f t="shared" si="55"/>
        <v>2.4022676875002802E-5</v>
      </c>
      <c r="HA52" s="82">
        <f t="shared" si="55"/>
        <v>6.5096868772270949E-8</v>
      </c>
      <c r="HC52" s="82">
        <f t="shared" si="59"/>
        <v>1.1278463466704782E-5</v>
      </c>
      <c r="HD52" s="82">
        <f t="shared" si="59"/>
        <v>4.5283965265818101E-13</v>
      </c>
      <c r="HE52" s="82">
        <f t="shared" si="59"/>
        <v>8.1803597560128922E-16</v>
      </c>
      <c r="HF52" s="82">
        <f t="shared" si="59"/>
        <v>4.8042023009741513E-16</v>
      </c>
      <c r="HG52" s="82">
        <f t="shared" si="59"/>
        <v>8.7283806918201322E-16</v>
      </c>
      <c r="HH52" s="82">
        <f t="shared" si="59"/>
        <v>6.8532592153730133E-13</v>
      </c>
      <c r="HI52" s="82">
        <f t="shared" si="59"/>
        <v>1.4503506825992937E-12</v>
      </c>
      <c r="HJ52" s="82">
        <f t="shared" si="59"/>
        <v>8.7304051603126289E-13</v>
      </c>
      <c r="HK52" s="82">
        <f t="shared" si="59"/>
        <v>1.9048042547685623E-12</v>
      </c>
      <c r="HL52" s="82">
        <f t="shared" si="59"/>
        <v>4.6306990204143889E-15</v>
      </c>
      <c r="HM52" s="82">
        <f t="shared" si="59"/>
        <v>1.1359231552282001E-15</v>
      </c>
      <c r="HN52" s="82">
        <f t="shared" si="59"/>
        <v>3.599977078022046E-15</v>
      </c>
      <c r="HO52" s="82">
        <f t="shared" si="59"/>
        <v>1.5988054765243024E-15</v>
      </c>
      <c r="HP52" s="82">
        <f t="shared" si="59"/>
        <v>1.0763989842130033E-17</v>
      </c>
      <c r="HQ52" s="82">
        <f t="shared" si="59"/>
        <v>2.6362022699079617E-25</v>
      </c>
      <c r="HS52" s="82">
        <f t="shared" si="56"/>
        <v>6.7151267500521579E-67</v>
      </c>
      <c r="HT52" s="82">
        <f t="shared" si="56"/>
        <v>6.3899372096856759E-76</v>
      </c>
      <c r="HU52" s="82">
        <f t="shared" si="56"/>
        <v>2.4083880109724815E-96</v>
      </c>
      <c r="HV52" s="82">
        <f t="shared" si="56"/>
        <v>1.0084707944231369E-98</v>
      </c>
      <c r="HW52" s="82">
        <f t="shared" si="56"/>
        <v>5.3054976656900803E-108</v>
      </c>
      <c r="HX52" s="82">
        <f t="shared" si="56"/>
        <v>1.2897392443359369E-91</v>
      </c>
      <c r="HY52" s="82">
        <f t="shared" si="56"/>
        <v>1.0349622823916679E-89</v>
      </c>
      <c r="HZ52" s="82">
        <f t="shared" si="56"/>
        <v>2.5942323872282004E-90</v>
      </c>
      <c r="IA52" s="82">
        <f t="shared" si="56"/>
        <v>1.7873741531417929E-86</v>
      </c>
      <c r="IB52" s="82">
        <f t="shared" si="56"/>
        <v>1.0534330739889811E-102</v>
      </c>
      <c r="IC52" s="82">
        <f t="shared" si="56"/>
        <v>1.3097230867115048E-107</v>
      </c>
      <c r="ID52" s="82">
        <f t="shared" si="56"/>
        <v>9.7144068459055289E-101</v>
      </c>
      <c r="IE52" s="82">
        <f t="shared" si="56"/>
        <v>1.8909986026961443E-100</v>
      </c>
      <c r="IF52" s="82">
        <f t="shared" si="56"/>
        <v>3.5216136546262323E-69</v>
      </c>
      <c r="IG52" s="82">
        <f t="shared" si="56"/>
        <v>9.5567297660494408E-50</v>
      </c>
      <c r="II52" s="82">
        <f t="shared" si="57"/>
        <v>0</v>
      </c>
      <c r="IJ52" s="82">
        <f t="shared" si="57"/>
        <v>8.480185885434136E-192</v>
      </c>
      <c r="IK52" s="82">
        <f t="shared" si="57"/>
        <v>3.1430017107230628E-245</v>
      </c>
      <c r="IL52" s="82">
        <f t="shared" si="57"/>
        <v>6.9581212831808986E-252</v>
      </c>
      <c r="IM52" s="82">
        <f t="shared" si="57"/>
        <v>3.3821866391810451E-282</v>
      </c>
      <c r="IN52" s="82">
        <f t="shared" si="57"/>
        <v>7.4179254811283353E-241</v>
      </c>
      <c r="IO52" s="82">
        <f t="shared" si="57"/>
        <v>2.4207705248951635E-236</v>
      </c>
      <c r="IP52" s="82">
        <f t="shared" si="57"/>
        <v>5.5244859272417827E-237</v>
      </c>
      <c r="IQ52" s="82">
        <f t="shared" si="57"/>
        <v>2.7003245172064945E-226</v>
      </c>
      <c r="IR52" s="82">
        <f t="shared" si="57"/>
        <v>2.8154744683640739E-269</v>
      </c>
      <c r="IS52" s="82">
        <f t="shared" si="57"/>
        <v>1.5920154893810985E-278</v>
      </c>
      <c r="IT52" s="82">
        <f t="shared" si="57"/>
        <v>6.9126687066828388E-258</v>
      </c>
      <c r="IU52" s="82">
        <f t="shared" si="57"/>
        <v>1.0940563329474217E-254</v>
      </c>
      <c r="IV52" s="82">
        <f t="shared" si="57"/>
        <v>6.1708620539786292E-173</v>
      </c>
      <c r="IW52" s="82">
        <f t="shared" si="57"/>
        <v>1.0950511322839838E-117</v>
      </c>
      <c r="IY52" s="82">
        <f t="shared" si="58"/>
        <v>7.6759446906285875E-2</v>
      </c>
      <c r="IZ52" s="82">
        <f t="shared" si="58"/>
        <v>5.0983851041081093E-4</v>
      </c>
      <c r="JA52" s="82">
        <f t="shared" si="58"/>
        <v>2.0387426584380855E-4</v>
      </c>
      <c r="JB52" s="82">
        <f t="shared" si="58"/>
        <v>1.423561067574903E-4</v>
      </c>
      <c r="JC52" s="82">
        <f t="shared" si="58"/>
        <v>3.0846344267992855E-4</v>
      </c>
      <c r="JD52" s="82">
        <f t="shared" si="58"/>
        <v>2.7144340417457231E-3</v>
      </c>
      <c r="JE52" s="82">
        <f t="shared" si="58"/>
        <v>3.6728514828561856E-3</v>
      </c>
      <c r="JF52" s="82">
        <f t="shared" si="58"/>
        <v>2.0986376326805061E-3</v>
      </c>
      <c r="JG52" s="82">
        <f t="shared" si="58"/>
        <v>4.1082123306813998E-3</v>
      </c>
      <c r="JH52" s="82">
        <f t="shared" si="58"/>
        <v>6.4791738520250436E-4</v>
      </c>
      <c r="JI52" s="82">
        <f t="shared" si="58"/>
        <v>2.5720568382089578E-4</v>
      </c>
      <c r="JJ52" s="82">
        <f t="shared" si="58"/>
        <v>1.5395089657019661E-4</v>
      </c>
      <c r="JK52" s="82">
        <f t="shared" si="58"/>
        <v>1.0492924435060375E-4</v>
      </c>
      <c r="JL52" s="82">
        <f t="shared" si="58"/>
        <v>2.4022676875013567E-5</v>
      </c>
      <c r="JM52" s="82">
        <f t="shared" si="58"/>
        <v>6.5096868772270949E-8</v>
      </c>
    </row>
    <row r="53" spans="2:273" x14ac:dyDescent="0.25">
      <c r="B53" s="2">
        <v>26</v>
      </c>
      <c r="C53" s="37">
        <v>0.410777</v>
      </c>
      <c r="D53" s="37">
        <v>0.33111200000000002</v>
      </c>
      <c r="E53" s="37">
        <v>0.320019</v>
      </c>
      <c r="F53" s="37">
        <v>0.31748500000000002</v>
      </c>
      <c r="G53" s="37">
        <v>0.31812400000000002</v>
      </c>
      <c r="H53" s="37">
        <v>0.33241500000000002</v>
      </c>
      <c r="I53" s="37">
        <v>0.33396599999999999</v>
      </c>
      <c r="J53" s="37">
        <v>0.32972600000000002</v>
      </c>
      <c r="K53" s="37">
        <v>0.35647200000000001</v>
      </c>
      <c r="L53" s="37">
        <v>0.35065499999999999</v>
      </c>
      <c r="M53" s="37">
        <v>0.32973400000000003</v>
      </c>
      <c r="N53" s="37">
        <v>0.31883099999999998</v>
      </c>
      <c r="O53" s="37">
        <v>0.32827099999999998</v>
      </c>
      <c r="P53" s="37">
        <v>0.31696800000000003</v>
      </c>
      <c r="Q53" s="37">
        <v>0.31276399999999999</v>
      </c>
      <c r="S53" s="4">
        <f t="shared" si="60"/>
        <v>0.40671965734081222</v>
      </c>
      <c r="T53" s="4">
        <f t="shared" si="60"/>
        <v>0.3231045182756706</v>
      </c>
      <c r="U53" s="4">
        <f t="shared" si="60"/>
        <v>0.31969396791208654</v>
      </c>
      <c r="V53" s="4">
        <f t="shared" si="60"/>
        <v>0.32143226241994977</v>
      </c>
      <c r="W53" s="4">
        <f t="shared" si="60"/>
        <v>0.31515078950812142</v>
      </c>
      <c r="X53" s="4">
        <f t="shared" si="60"/>
        <v>0.32394453515542798</v>
      </c>
      <c r="Y53" s="4">
        <f t="shared" si="60"/>
        <v>0.32491133582683751</v>
      </c>
      <c r="Z53" s="4">
        <f t="shared" si="60"/>
        <v>0.32712924708445595</v>
      </c>
      <c r="AA53" s="4">
        <f t="shared" si="60"/>
        <v>0.35001572785841983</v>
      </c>
      <c r="AB53" s="4">
        <f t="shared" si="60"/>
        <v>0.34034853353975719</v>
      </c>
      <c r="AC53" s="4">
        <f t="shared" si="60"/>
        <v>0.3296828727280473</v>
      </c>
      <c r="AD53" s="4">
        <f t="shared" si="60"/>
        <v>0.31793645058573039</v>
      </c>
      <c r="AE53" s="4">
        <f t="shared" si="60"/>
        <v>0.32138130998060538</v>
      </c>
      <c r="AF53" s="4">
        <f t="shared" si="60"/>
        <v>0.316463023932815</v>
      </c>
      <c r="AG53" s="4">
        <f t="shared" si="60"/>
        <v>0.31525650671954164</v>
      </c>
      <c r="AI53" s="4">
        <f t="shared" si="61"/>
        <v>4.0573426591877793E-3</v>
      </c>
      <c r="AJ53" s="4">
        <f t="shared" si="61"/>
        <v>8.0074817243294127E-3</v>
      </c>
      <c r="AK53" s="4">
        <f t="shared" si="61"/>
        <v>3.2503208791345717E-4</v>
      </c>
      <c r="AL53" s="4">
        <f t="shared" si="61"/>
        <v>-3.9472624199497486E-3</v>
      </c>
      <c r="AM53" s="4">
        <f t="shared" si="61"/>
        <v>2.9732104918785973E-3</v>
      </c>
      <c r="AN53" s="4">
        <f t="shared" si="61"/>
        <v>8.4704648445720343E-3</v>
      </c>
      <c r="AO53" s="4">
        <f t="shared" si="61"/>
        <v>9.0546641731624744E-3</v>
      </c>
      <c r="AP53" s="4">
        <f t="shared" si="61"/>
        <v>2.596752915544065E-3</v>
      </c>
      <c r="AQ53" s="4">
        <f t="shared" si="61"/>
        <v>6.4562721415801771E-3</v>
      </c>
      <c r="AR53" s="4">
        <f t="shared" si="61"/>
        <v>1.0306466460242802E-2</v>
      </c>
      <c r="AS53" s="4">
        <f t="shared" si="61"/>
        <v>5.1127271952722264E-5</v>
      </c>
      <c r="AT53" s="4">
        <f t="shared" si="61"/>
        <v>8.9454941426958534E-4</v>
      </c>
      <c r="AU53" s="4">
        <f t="shared" si="61"/>
        <v>6.8896900193946009E-3</v>
      </c>
      <c r="AV53" s="4">
        <f t="shared" si="61"/>
        <v>5.0497606718502563E-4</v>
      </c>
      <c r="AW53" s="4">
        <f t="shared" si="61"/>
        <v>-2.4925067195416539E-3</v>
      </c>
      <c r="AY53" s="2">
        <f t="shared" si="52"/>
        <v>0.31255239057350764</v>
      </c>
      <c r="AZ53" s="2">
        <f t="shared" si="52"/>
        <v>0.32105541392795728</v>
      </c>
      <c r="BA53" s="2">
        <f t="shared" si="52"/>
        <v>0.31885589644410495</v>
      </c>
      <c r="BB53" s="2">
        <f t="shared" si="52"/>
        <v>0.32085019245334784</v>
      </c>
      <c r="BC53" s="2">
        <f t="shared" si="52"/>
        <v>0.3138500597266658</v>
      </c>
      <c r="BD53" s="2">
        <f t="shared" si="52"/>
        <v>0.31550809151643272</v>
      </c>
      <c r="BE53" s="2">
        <f t="shared" si="52"/>
        <v>0.31431506675259629</v>
      </c>
      <c r="BF53" s="2">
        <f t="shared" si="52"/>
        <v>0.32059863051155274</v>
      </c>
      <c r="BG53" s="2">
        <f t="shared" si="52"/>
        <v>0.33953898033149721</v>
      </c>
      <c r="BH53" s="2">
        <f t="shared" si="52"/>
        <v>0.33816753414328449</v>
      </c>
      <c r="BI53" s="2">
        <f t="shared" si="52"/>
        <v>0.32865631096437969</v>
      </c>
      <c r="BJ53" s="2">
        <f t="shared" si="52"/>
        <v>0.31727651957082914</v>
      </c>
      <c r="BK53" s="2">
        <f t="shared" si="52"/>
        <v>0.32092525974623831</v>
      </c>
      <c r="BL53" s="2">
        <f t="shared" si="52"/>
        <v>0.3163461888927922</v>
      </c>
      <c r="BM53" s="2">
        <f t="shared" si="52"/>
        <v>0.31525604714754357</v>
      </c>
      <c r="BO53" s="2" t="str">
        <f t="shared" si="11"/>
        <v/>
      </c>
      <c r="BP53" s="2">
        <f t="shared" si="12"/>
        <v>0.33111200000000002</v>
      </c>
      <c r="BQ53" s="2">
        <f t="shared" si="13"/>
        <v>0.320019</v>
      </c>
      <c r="BR53" s="2">
        <f t="shared" si="14"/>
        <v>0.31748500000000002</v>
      </c>
      <c r="BS53" s="2">
        <f t="shared" si="15"/>
        <v>0.31812400000000002</v>
      </c>
      <c r="BT53" s="2">
        <f t="shared" si="16"/>
        <v>0.33241500000000002</v>
      </c>
      <c r="BU53" s="2">
        <f t="shared" si="17"/>
        <v>0.33396599999999999</v>
      </c>
      <c r="BV53" s="2">
        <f t="shared" si="18"/>
        <v>0.32972600000000002</v>
      </c>
      <c r="BW53" s="2">
        <f t="shared" si="19"/>
        <v>0.35647200000000001</v>
      </c>
      <c r="BX53" s="2">
        <f t="shared" si="20"/>
        <v>0.35065499999999999</v>
      </c>
      <c r="BY53" s="2">
        <f t="shared" si="21"/>
        <v>0.32973400000000003</v>
      </c>
      <c r="BZ53" s="2">
        <f t="shared" si="22"/>
        <v>0.31883099999999998</v>
      </c>
      <c r="CA53" s="2">
        <f t="shared" si="23"/>
        <v>0.32827099999999998</v>
      </c>
      <c r="CB53" s="2">
        <f t="shared" si="24"/>
        <v>0.31696800000000003</v>
      </c>
      <c r="CC53" s="2">
        <f t="shared" si="25"/>
        <v>0.31276399999999999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0.33219091428571429</v>
      </c>
      <c r="DL53" s="2">
        <f t="shared" si="62"/>
        <v>0.32751508734402845</v>
      </c>
      <c r="DM53" s="2">
        <f t="shared" si="62"/>
        <v>0.32339275714285709</v>
      </c>
      <c r="DN53" s="2">
        <f t="shared" si="62"/>
        <v>0.31927687563025209</v>
      </c>
      <c r="DO53" s="2">
        <f t="shared" si="62"/>
        <v>0.31920252139037436</v>
      </c>
      <c r="DP53" s="2">
        <f t="shared" si="62"/>
        <v>0.32867140886699503</v>
      </c>
      <c r="DQ53" s="2">
        <f t="shared" si="62"/>
        <v>0.32925383251231521</v>
      </c>
      <c r="DR53" s="2">
        <f t="shared" si="62"/>
        <v>0.3289508049261084</v>
      </c>
      <c r="DS53" s="2">
        <f t="shared" si="62"/>
        <v>0.35080716721401195</v>
      </c>
      <c r="DT53" s="2">
        <f t="shared" si="62"/>
        <v>0.34942924523460411</v>
      </c>
      <c r="DU53" s="2">
        <f t="shared" si="62"/>
        <v>0.32916879478609623</v>
      </c>
      <c r="DV53" s="2">
        <f t="shared" si="62"/>
        <v>0.32147488342245989</v>
      </c>
      <c r="DW53" s="2">
        <f t="shared" si="62"/>
        <v>0.32885123613445366</v>
      </c>
      <c r="DX53" s="2">
        <f t="shared" si="62"/>
        <v>0.31711454907539111</v>
      </c>
      <c r="DY53" s="2">
        <f t="shared" si="62"/>
        <v>0.31531249615102636</v>
      </c>
      <c r="EA53" s="2">
        <f t="shared" si="63"/>
        <v>0.30588366828523428</v>
      </c>
      <c r="EB53" s="2">
        <f t="shared" si="63"/>
        <v>0.30848322349034951</v>
      </c>
      <c r="EC53" s="2">
        <f t="shared" si="63"/>
        <v>0.30822571641529889</v>
      </c>
      <c r="ED53" s="2">
        <f t="shared" si="63"/>
        <v>0.32466548772402359</v>
      </c>
      <c r="EE53" s="2">
        <f t="shared" si="63"/>
        <v>0.30355807768525911</v>
      </c>
      <c r="EF53" s="2">
        <f t="shared" si="63"/>
        <v>0.29841631273392888</v>
      </c>
      <c r="EG53" s="2">
        <f t="shared" si="63"/>
        <v>0.29601030042685411</v>
      </c>
      <c r="EH53" s="2">
        <f t="shared" si="63"/>
        <v>0.30929006400107351</v>
      </c>
      <c r="EI53" s="2">
        <f t="shared" si="63"/>
        <v>0.32600407623823413</v>
      </c>
      <c r="EJ53" s="2">
        <f t="shared" si="63"/>
        <v>0.31892577486534668</v>
      </c>
      <c r="EK53" s="2">
        <f t="shared" si="63"/>
        <v>0.32766756282704967</v>
      </c>
      <c r="EL53" s="2">
        <f t="shared" si="63"/>
        <v>0.30827571237625512</v>
      </c>
      <c r="EM53" s="2">
        <f t="shared" si="63"/>
        <v>0.30225120099445407</v>
      </c>
      <c r="EN53" s="2">
        <f t="shared" si="63"/>
        <v>0.31412051785714284</v>
      </c>
      <c r="EO53" s="2">
        <f t="shared" si="63"/>
        <v>0.31499951106415014</v>
      </c>
      <c r="EQ53" s="2">
        <f t="shared" si="64"/>
        <v>0.30588366828523428</v>
      </c>
      <c r="ER53" s="2">
        <f t="shared" si="64"/>
        <v>0.30570639977919767</v>
      </c>
      <c r="ES53" s="2">
        <f t="shared" si="64"/>
        <v>0.30300562998491021</v>
      </c>
      <c r="ET53" s="2">
        <f t="shared" si="64"/>
        <v>0.32223334019505911</v>
      </c>
      <c r="EU53" s="2">
        <f t="shared" si="64"/>
        <v>0.30511510326006297</v>
      </c>
      <c r="EV53" s="2">
        <f t="shared" si="64"/>
        <v>0.30202700741538097</v>
      </c>
      <c r="EW53" s="2">
        <f t="shared" si="64"/>
        <v>0.2980183433115241</v>
      </c>
      <c r="EX53" s="2">
        <f t="shared" si="64"/>
        <v>0.31065336550826744</v>
      </c>
      <c r="EY53" s="2">
        <f t="shared" si="64"/>
        <v>0.31970072539527156</v>
      </c>
      <c r="EZ53" s="2">
        <f t="shared" si="64"/>
        <v>0.31204753792050671</v>
      </c>
      <c r="FA53" s="2">
        <f t="shared" si="64"/>
        <v>0.31975956407484302</v>
      </c>
      <c r="FB53" s="2">
        <f t="shared" si="64"/>
        <v>0.30243412615135201</v>
      </c>
      <c r="FC53" s="2">
        <f t="shared" si="64"/>
        <v>0.29818148866525007</v>
      </c>
      <c r="FD53" s="2">
        <f t="shared" si="64"/>
        <v>0.29648547501861899</v>
      </c>
      <c r="FE53" s="2">
        <f t="shared" si="64"/>
        <v>0.30582174485721825</v>
      </c>
      <c r="FG53" s="2">
        <f t="shared" si="65"/>
        <v>0.74650625579919205</v>
      </c>
      <c r="FH53" s="2">
        <f t="shared" si="65"/>
        <v>0.33940952587827372</v>
      </c>
      <c r="FI53" s="2">
        <f t="shared" si="65"/>
        <v>0.29912063337463579</v>
      </c>
      <c r="FJ53" s="2">
        <f t="shared" si="65"/>
        <v>0.29197836115668396</v>
      </c>
      <c r="FK53" s="2">
        <f t="shared" si="65"/>
        <v>0.3421343159283648</v>
      </c>
      <c r="FL53" s="2">
        <f t="shared" si="65"/>
        <v>0.43508171367259507</v>
      </c>
      <c r="FM53" s="2">
        <f t="shared" si="65"/>
        <v>0.44937568861368532</v>
      </c>
      <c r="FN53" s="2">
        <f t="shared" si="65"/>
        <v>0.42481759365145105</v>
      </c>
      <c r="FO53" s="2">
        <f t="shared" si="65"/>
        <v>0.45429482038909091</v>
      </c>
      <c r="FP53" s="2">
        <f t="shared" si="65"/>
        <v>0.36918689624668738</v>
      </c>
      <c r="FQ53" s="2">
        <f t="shared" si="65"/>
        <v>0.34120955237705536</v>
      </c>
      <c r="FR53" s="2">
        <f t="shared" si="65"/>
        <v>0.31806725940468955</v>
      </c>
      <c r="FS53" s="2">
        <f t="shared" si="65"/>
        <v>0.29796581784591564</v>
      </c>
      <c r="FT53" s="2">
        <f t="shared" si="65"/>
        <v>0.2565524503753398</v>
      </c>
      <c r="FU53" s="2">
        <f t="shared" si="65"/>
        <v>0.18010617391928876</v>
      </c>
      <c r="FW53" s="2">
        <f t="shared" si="54"/>
        <v>4.0158017581442795E-10</v>
      </c>
      <c r="FX53" s="2">
        <f t="shared" si="54"/>
        <v>2.7919998610291834E-5</v>
      </c>
      <c r="FY53" s="2">
        <f t="shared" si="54"/>
        <v>1.6449901203880128E-5</v>
      </c>
      <c r="FZ53" s="2">
        <f t="shared" si="54"/>
        <v>1.6982914161503831E-5</v>
      </c>
      <c r="GA53" s="2">
        <f t="shared" si="54"/>
        <v>2.5292725770052371E-5</v>
      </c>
      <c r="GB53" s="2">
        <f t="shared" si="54"/>
        <v>3.3711612834730543E-5</v>
      </c>
      <c r="GC53" s="2">
        <f t="shared" si="54"/>
        <v>3.4542656838622584E-5</v>
      </c>
      <c r="GD53" s="2">
        <f t="shared" si="54"/>
        <v>3.9781825221008393E-5</v>
      </c>
      <c r="GE53" s="2">
        <f t="shared" si="54"/>
        <v>4.3012452619253452E-5</v>
      </c>
      <c r="GF53" s="2">
        <f t="shared" si="54"/>
        <v>3.3372060672305557E-5</v>
      </c>
      <c r="GG53" s="2">
        <f t="shared" si="54"/>
        <v>3.1504425323439657E-5</v>
      </c>
      <c r="GH53" s="2">
        <f t="shared" si="54"/>
        <v>2.3913119705612162E-5</v>
      </c>
      <c r="GI53" s="2">
        <f t="shared" si="54"/>
        <v>1.8468871803512455E-5</v>
      </c>
      <c r="GJ53" s="2">
        <f t="shared" si="54"/>
        <v>1.3276806819650391E-5</v>
      </c>
      <c r="GK53" s="2">
        <f t="shared" si="54"/>
        <v>8.5485934139601808E-6</v>
      </c>
      <c r="GM53" s="82">
        <f t="shared" si="55"/>
        <v>8.879145028326399E-2</v>
      </c>
      <c r="GN53" s="82">
        <f t="shared" si="55"/>
        <v>7.879238608351221E-4</v>
      </c>
      <c r="GO53" s="82">
        <f t="shared" si="55"/>
        <v>3.2357909674171625E-4</v>
      </c>
      <c r="GP53" s="82">
        <f t="shared" si="55"/>
        <v>2.3212291248111557E-4</v>
      </c>
      <c r="GQ53" s="82">
        <f t="shared" si="55"/>
        <v>5.1802068039855955E-4</v>
      </c>
      <c r="GR53" s="82">
        <f t="shared" si="55"/>
        <v>4.1253190481464761E-3</v>
      </c>
      <c r="GS53" s="82">
        <f t="shared" si="55"/>
        <v>5.4583407690615392E-3</v>
      </c>
      <c r="GT53" s="82">
        <f t="shared" si="55"/>
        <v>3.2645302824411779E-3</v>
      </c>
      <c r="GU53" s="82">
        <f t="shared" si="55"/>
        <v>6.0309100320793448E-3</v>
      </c>
      <c r="GV53" s="82">
        <f t="shared" si="55"/>
        <v>1.048749399136585E-3</v>
      </c>
      <c r="GW53" s="82">
        <f t="shared" si="55"/>
        <v>4.4284023496020636E-4</v>
      </c>
      <c r="GX53" s="82">
        <f t="shared" si="55"/>
        <v>2.6615820527165228E-4</v>
      </c>
      <c r="GY53" s="82">
        <f t="shared" si="55"/>
        <v>1.8032923845000682E-4</v>
      </c>
      <c r="GZ53" s="82">
        <f t="shared" si="55"/>
        <v>4.3800970010499049E-5</v>
      </c>
      <c r="HA53" s="82">
        <f t="shared" si="55"/>
        <v>1.6247698313897021E-7</v>
      </c>
      <c r="HC53" s="82">
        <f t="shared" si="59"/>
        <v>1.6897678366789748E-5</v>
      </c>
      <c r="HD53" s="82">
        <f t="shared" si="59"/>
        <v>1.2348474868126805E-12</v>
      </c>
      <c r="HE53" s="82">
        <f t="shared" si="59"/>
        <v>2.7139319220630373E-15</v>
      </c>
      <c r="HF53" s="82">
        <f t="shared" si="59"/>
        <v>1.6411568225159275E-15</v>
      </c>
      <c r="HG53" s="82">
        <f t="shared" si="59"/>
        <v>3.3213537868968617E-15</v>
      </c>
      <c r="HH53" s="82">
        <f t="shared" si="59"/>
        <v>2.133555809212775E-12</v>
      </c>
      <c r="HI53" s="82">
        <f t="shared" si="59"/>
        <v>4.4088711802646526E-12</v>
      </c>
      <c r="HJ53" s="82">
        <f t="shared" si="59"/>
        <v>2.7281550781067199E-12</v>
      </c>
      <c r="HK53" s="82">
        <f t="shared" si="59"/>
        <v>5.7535308722666121E-12</v>
      </c>
      <c r="HL53" s="82">
        <f t="shared" si="59"/>
        <v>1.7095950750486174E-14</v>
      </c>
      <c r="HM53" s="82">
        <f t="shared" si="59"/>
        <v>4.3814214756240669E-15</v>
      </c>
      <c r="HN53" s="82">
        <f t="shared" si="59"/>
        <v>1.2488135121585997E-14</v>
      </c>
      <c r="HO53" s="82">
        <f t="shared" si="59"/>
        <v>5.4290651460542461E-15</v>
      </c>
      <c r="HP53" s="82">
        <f t="shared" si="59"/>
        <v>4.1901801190006521E-17</v>
      </c>
      <c r="HQ53" s="82">
        <f t="shared" si="59"/>
        <v>1.8246266660507556E-24</v>
      </c>
      <c r="HS53" s="82">
        <f t="shared" si="56"/>
        <v>7.2395903374975493E-66</v>
      </c>
      <c r="HT53" s="82">
        <f t="shared" si="56"/>
        <v>3.2184338196461529E-74</v>
      </c>
      <c r="HU53" s="82">
        <f t="shared" si="56"/>
        <v>2.8442977527279439E-94</v>
      </c>
      <c r="HV53" s="82">
        <f t="shared" si="56"/>
        <v>1.3687648969698748E-96</v>
      </c>
      <c r="HW53" s="82">
        <f t="shared" si="56"/>
        <v>1.4995145170467946E-105</v>
      </c>
      <c r="HX53" s="82">
        <f t="shared" si="56"/>
        <v>1.7758355407388183E-89</v>
      </c>
      <c r="HY53" s="82">
        <f t="shared" si="56"/>
        <v>1.3058369990667035E-87</v>
      </c>
      <c r="HZ53" s="82">
        <f t="shared" si="56"/>
        <v>3.5810261773858234E-88</v>
      </c>
      <c r="IA53" s="82">
        <f t="shared" si="56"/>
        <v>2.0556222055616607E-84</v>
      </c>
      <c r="IB53" s="82">
        <f t="shared" si="56"/>
        <v>2.6188580054715119E-100</v>
      </c>
      <c r="IC53" s="82">
        <f t="shared" si="56"/>
        <v>3.9682315923290699E-105</v>
      </c>
      <c r="ID53" s="82">
        <f t="shared" si="56"/>
        <v>1.7255490116344257E-98</v>
      </c>
      <c r="IE53" s="82">
        <f t="shared" si="56"/>
        <v>2.8622972265649903E-98</v>
      </c>
      <c r="IF53" s="82">
        <f t="shared" si="56"/>
        <v>9.7073609902680256E-68</v>
      </c>
      <c r="IG53" s="82">
        <f t="shared" si="56"/>
        <v>9.1117561093657679E-49</v>
      </c>
      <c r="II53" s="82">
        <f t="shared" si="57"/>
        <v>0</v>
      </c>
      <c r="IJ53" s="82">
        <f t="shared" si="57"/>
        <v>1.6511184958233461E-188</v>
      </c>
      <c r="IK53" s="82">
        <f t="shared" si="57"/>
        <v>3.2527832917373841E-241</v>
      </c>
      <c r="IL53" s="82">
        <f t="shared" si="57"/>
        <v>9.5288682758015994E-248</v>
      </c>
      <c r="IM53" s="82">
        <f t="shared" si="57"/>
        <v>2.1862382788294745E-277</v>
      </c>
      <c r="IN53" s="82">
        <f t="shared" si="57"/>
        <v>1.2137312709944849E-236</v>
      </c>
      <c r="IO53" s="82">
        <f t="shared" si="57"/>
        <v>3.3718282572897174E-232</v>
      </c>
      <c r="IP53" s="82">
        <f t="shared" si="57"/>
        <v>9.0090845181021175E-233</v>
      </c>
      <c r="IQ53" s="82">
        <f t="shared" si="57"/>
        <v>3.0413898301224702E-222</v>
      </c>
      <c r="IR53" s="82">
        <f t="shared" si="57"/>
        <v>1.4456054237559005E-264</v>
      </c>
      <c r="IS53" s="82">
        <f t="shared" si="57"/>
        <v>1.1185787350297443E-273</v>
      </c>
      <c r="IT53" s="82">
        <f t="shared" si="57"/>
        <v>1.6218655573038089E-253</v>
      </c>
      <c r="IU53" s="82">
        <f t="shared" si="57"/>
        <v>1.7937831841418678E-250</v>
      </c>
      <c r="IV53" s="82">
        <f t="shared" si="57"/>
        <v>3.6253724148599252E-170</v>
      </c>
      <c r="IW53" s="82">
        <f t="shared" si="57"/>
        <v>6.992388156793504E-116</v>
      </c>
      <c r="IY53" s="82">
        <f t="shared" si="58"/>
        <v>8.8808347961630785E-2</v>
      </c>
      <c r="IZ53" s="82">
        <f t="shared" si="58"/>
        <v>7.8792386206996961E-4</v>
      </c>
      <c r="JA53" s="82">
        <f t="shared" si="58"/>
        <v>3.2357909674443018E-4</v>
      </c>
      <c r="JB53" s="82">
        <f t="shared" si="58"/>
        <v>2.3212291248275672E-4</v>
      </c>
      <c r="JC53" s="82">
        <f t="shared" si="58"/>
        <v>5.1802068040188089E-4</v>
      </c>
      <c r="JD53" s="82">
        <f t="shared" si="58"/>
        <v>4.1253190502800316E-3</v>
      </c>
      <c r="JE53" s="82">
        <f t="shared" si="58"/>
        <v>5.45834077347041E-3</v>
      </c>
      <c r="JF53" s="82">
        <f t="shared" si="58"/>
        <v>3.2645302851693329E-3</v>
      </c>
      <c r="JG53" s="82">
        <f t="shared" si="58"/>
        <v>6.0309100378328753E-3</v>
      </c>
      <c r="JH53" s="82">
        <f t="shared" si="58"/>
        <v>1.0487493991536809E-3</v>
      </c>
      <c r="JI53" s="82">
        <f t="shared" si="58"/>
        <v>4.4284023496458778E-4</v>
      </c>
      <c r="JJ53" s="82">
        <f t="shared" si="58"/>
        <v>2.6615820528414039E-4</v>
      </c>
      <c r="JK53" s="82">
        <f t="shared" si="58"/>
        <v>1.8032923845543589E-4</v>
      </c>
      <c r="JL53" s="82">
        <f t="shared" si="58"/>
        <v>4.3800970010540953E-5</v>
      </c>
      <c r="JM53" s="82">
        <f t="shared" si="58"/>
        <v>1.6247698313897021E-7</v>
      </c>
    </row>
    <row r="54" spans="2:273" x14ac:dyDescent="0.25">
      <c r="B54" s="2">
        <v>27</v>
      </c>
      <c r="C54" s="37">
        <v>0.42028199999999999</v>
      </c>
      <c r="D54" s="37">
        <v>0.32621099999999997</v>
      </c>
      <c r="E54" s="37">
        <v>0.32320300000000002</v>
      </c>
      <c r="F54" s="37">
        <v>0.319438</v>
      </c>
      <c r="G54" s="37">
        <v>0.318274</v>
      </c>
      <c r="H54" s="37">
        <v>0.33913199999999999</v>
      </c>
      <c r="I54" s="37">
        <v>0.33636899999999997</v>
      </c>
      <c r="J54" s="37">
        <v>0.33269100000000001</v>
      </c>
      <c r="K54" s="37">
        <v>0.35572999999999999</v>
      </c>
      <c r="L54" s="37">
        <v>0.35228500000000001</v>
      </c>
      <c r="M54" s="37">
        <v>0.33258599999999999</v>
      </c>
      <c r="N54" s="37">
        <v>0.31973699999999999</v>
      </c>
      <c r="O54" s="37">
        <v>0.32685199999999998</v>
      </c>
      <c r="P54" s="37">
        <v>0.31515500000000002</v>
      </c>
      <c r="Q54" s="37">
        <v>0.31309599999999999</v>
      </c>
      <c r="S54" s="4">
        <f t="shared" si="60"/>
        <v>0.4175280324257058</v>
      </c>
      <c r="T54" s="4">
        <f t="shared" si="60"/>
        <v>0.32403047612042207</v>
      </c>
      <c r="U54" s="4">
        <f t="shared" si="60"/>
        <v>0.3202402217359428</v>
      </c>
      <c r="V54" s="4">
        <f t="shared" si="60"/>
        <v>0.3222654187289099</v>
      </c>
      <c r="W54" s="4">
        <f t="shared" si="60"/>
        <v>0.31602064535207208</v>
      </c>
      <c r="X54" s="4">
        <f t="shared" si="60"/>
        <v>0.32748965606812946</v>
      </c>
      <c r="Y54" s="4">
        <f t="shared" si="60"/>
        <v>0.32890706919232676</v>
      </c>
      <c r="Z54" s="4">
        <f t="shared" si="60"/>
        <v>0.33001158752927701</v>
      </c>
      <c r="AA54" s="4">
        <f t="shared" si="60"/>
        <v>0.35374458454990426</v>
      </c>
      <c r="AB54" s="4">
        <f t="shared" si="60"/>
        <v>0.34122878328016398</v>
      </c>
      <c r="AC54" s="4">
        <f t="shared" si="60"/>
        <v>0.33070751992684277</v>
      </c>
      <c r="AD54" s="4">
        <f t="shared" si="60"/>
        <v>0.31840635333530048</v>
      </c>
      <c r="AE54" s="4">
        <f t="shared" si="60"/>
        <v>0.32151472201537246</v>
      </c>
      <c r="AF54" s="4">
        <f t="shared" si="60"/>
        <v>0.31676584727630164</v>
      </c>
      <c r="AG54" s="4">
        <f t="shared" si="60"/>
        <v>0.31543603020357763</v>
      </c>
      <c r="AI54" s="4">
        <f t="shared" si="61"/>
        <v>2.7539675742941916E-3</v>
      </c>
      <c r="AJ54" s="4">
        <f t="shared" si="61"/>
        <v>2.1805238795779003E-3</v>
      </c>
      <c r="AK54" s="4">
        <f t="shared" si="61"/>
        <v>2.9627782640572198E-3</v>
      </c>
      <c r="AL54" s="4">
        <f t="shared" si="61"/>
        <v>-2.8274187289099029E-3</v>
      </c>
      <c r="AM54" s="4">
        <f t="shared" si="61"/>
        <v>2.2533546479279187E-3</v>
      </c>
      <c r="AN54" s="4">
        <f t="shared" si="61"/>
        <v>1.1642343931870525E-2</v>
      </c>
      <c r="AO54" s="4">
        <f t="shared" si="61"/>
        <v>7.4619308076732116E-3</v>
      </c>
      <c r="AP54" s="4">
        <f t="shared" si="61"/>
        <v>2.6794124707230083E-3</v>
      </c>
      <c r="AQ54" s="4">
        <f t="shared" si="61"/>
        <v>1.9854154500957288E-3</v>
      </c>
      <c r="AR54" s="4">
        <f t="shared" si="61"/>
        <v>1.1056216719836032E-2</v>
      </c>
      <c r="AS54" s="4">
        <f t="shared" si="61"/>
        <v>1.8784800731572182E-3</v>
      </c>
      <c r="AT54" s="4">
        <f t="shared" si="61"/>
        <v>1.3306466646995085E-3</v>
      </c>
      <c r="AU54" s="4">
        <f t="shared" si="61"/>
        <v>5.3372779846275198E-3</v>
      </c>
      <c r="AV54" s="4">
        <f t="shared" si="61"/>
        <v>-1.6108472763016191E-3</v>
      </c>
      <c r="AW54" s="4">
        <f t="shared" si="61"/>
        <v>-2.3400302035776477E-3</v>
      </c>
      <c r="AY54" s="2">
        <f t="shared" si="52"/>
        <v>0.31203302381517062</v>
      </c>
      <c r="AZ54" s="2">
        <f t="shared" si="52"/>
        <v>0.32100131305237894</v>
      </c>
      <c r="BA54" s="2">
        <f t="shared" si="52"/>
        <v>0.31896584076899648</v>
      </c>
      <c r="BB54" s="2">
        <f t="shared" si="52"/>
        <v>0.32135747838743017</v>
      </c>
      <c r="BC54" s="2">
        <f t="shared" si="52"/>
        <v>0.31394862690414765</v>
      </c>
      <c r="BD54" s="2">
        <f t="shared" si="52"/>
        <v>0.31534572266103372</v>
      </c>
      <c r="BE54" s="2">
        <f t="shared" si="52"/>
        <v>0.31397514812740457</v>
      </c>
      <c r="BF54" s="2">
        <f t="shared" si="52"/>
        <v>0.32040562112864346</v>
      </c>
      <c r="BG54" s="2">
        <f t="shared" si="52"/>
        <v>0.33914448022789018</v>
      </c>
      <c r="BH54" s="2">
        <f t="shared" si="52"/>
        <v>0.33787963676639832</v>
      </c>
      <c r="BI54" s="2">
        <f t="shared" si="52"/>
        <v>0.32903481859875217</v>
      </c>
      <c r="BJ54" s="2">
        <f t="shared" si="52"/>
        <v>0.31732360491972866</v>
      </c>
      <c r="BK54" s="2">
        <f t="shared" si="52"/>
        <v>0.32076867638347517</v>
      </c>
      <c r="BL54" s="2">
        <f t="shared" si="52"/>
        <v>0.31656298230239149</v>
      </c>
      <c r="BM54" s="2">
        <f t="shared" si="52"/>
        <v>0.31543494675842126</v>
      </c>
      <c r="BO54" s="2" t="str">
        <f t="shared" si="11"/>
        <v/>
      </c>
      <c r="BP54" s="2">
        <f t="shared" si="12"/>
        <v>0.32621099999999997</v>
      </c>
      <c r="BQ54" s="2">
        <f t="shared" si="13"/>
        <v>0.32320300000000002</v>
      </c>
      <c r="BR54" s="2">
        <f t="shared" si="14"/>
        <v>0.319438</v>
      </c>
      <c r="BS54" s="2">
        <f t="shared" si="15"/>
        <v>0.318274</v>
      </c>
      <c r="BT54" s="2">
        <f t="shared" si="16"/>
        <v>0.33913199999999999</v>
      </c>
      <c r="BU54" s="2">
        <f t="shared" si="17"/>
        <v>0.33636899999999997</v>
      </c>
      <c r="BV54" s="2">
        <f t="shared" si="18"/>
        <v>0.33269100000000001</v>
      </c>
      <c r="BW54" s="2">
        <f t="shared" si="19"/>
        <v>0.35572999999999999</v>
      </c>
      <c r="BX54" s="2">
        <f t="shared" si="20"/>
        <v>0.35228500000000001</v>
      </c>
      <c r="BY54" s="2">
        <f t="shared" si="21"/>
        <v>0.33258599999999999</v>
      </c>
      <c r="BZ54" s="2">
        <f t="shared" si="22"/>
        <v>0.31973699999999999</v>
      </c>
      <c r="CA54" s="2">
        <f t="shared" si="23"/>
        <v>0.32685199999999998</v>
      </c>
      <c r="CB54" s="2">
        <f t="shared" si="24"/>
        <v>0.31515500000000002</v>
      </c>
      <c r="CC54" s="2">
        <f t="shared" si="25"/>
        <v>0.31309599999999999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0.33273332747252748</v>
      </c>
      <c r="DL54" s="2">
        <f t="shared" si="62"/>
        <v>0.32821045365418888</v>
      </c>
      <c r="DM54" s="2">
        <f t="shared" si="62"/>
        <v>0.32414099999999996</v>
      </c>
      <c r="DN54" s="2">
        <f t="shared" si="62"/>
        <v>0.32005995070028009</v>
      </c>
      <c r="DO54" s="2">
        <f t="shared" si="62"/>
        <v>0.32003648262032092</v>
      </c>
      <c r="DP54" s="2">
        <f t="shared" si="62"/>
        <v>0.329809066502463</v>
      </c>
      <c r="DQ54" s="2">
        <f t="shared" si="62"/>
        <v>0.33017113054187186</v>
      </c>
      <c r="DR54" s="2">
        <f t="shared" si="62"/>
        <v>0.32955703004926112</v>
      </c>
      <c r="DS54" s="2">
        <f t="shared" si="62"/>
        <v>0.35150860344827578</v>
      </c>
      <c r="DT54" s="2">
        <f t="shared" si="62"/>
        <v>0.3502684382331378</v>
      </c>
      <c r="DU54" s="2">
        <f t="shared" si="62"/>
        <v>0.33005797426470584</v>
      </c>
      <c r="DV54" s="2">
        <f t="shared" si="62"/>
        <v>0.32210300427807487</v>
      </c>
      <c r="DW54" s="2">
        <f t="shared" si="62"/>
        <v>0.32948836078431365</v>
      </c>
      <c r="DX54" s="2">
        <f t="shared" si="62"/>
        <v>0.31761217852062584</v>
      </c>
      <c r="DY54" s="2">
        <f t="shared" si="62"/>
        <v>0.31560205095307914</v>
      </c>
      <c r="EA54" s="2">
        <f t="shared" si="63"/>
        <v>0.30562224916570008</v>
      </c>
      <c r="EB54" s="2">
        <f t="shared" si="63"/>
        <v>0.30820502879740846</v>
      </c>
      <c r="EC54" s="2">
        <f t="shared" si="63"/>
        <v>0.30790701111033336</v>
      </c>
      <c r="ED54" s="2">
        <f t="shared" si="63"/>
        <v>0.32422716340343238</v>
      </c>
      <c r="EE54" s="2">
        <f t="shared" si="63"/>
        <v>0.30327259854773148</v>
      </c>
      <c r="EF54" s="2">
        <f t="shared" si="63"/>
        <v>0.29821834805890224</v>
      </c>
      <c r="EG54" s="2">
        <f t="shared" si="63"/>
        <v>0.2958760509057452</v>
      </c>
      <c r="EH54" s="2">
        <f t="shared" si="63"/>
        <v>0.30910516190987342</v>
      </c>
      <c r="EI54" s="2">
        <f t="shared" si="63"/>
        <v>0.32559995040247058</v>
      </c>
      <c r="EJ54" s="2">
        <f t="shared" si="63"/>
        <v>0.31857465286270154</v>
      </c>
      <c r="EK54" s="2">
        <f t="shared" si="63"/>
        <v>0.32723392295048986</v>
      </c>
      <c r="EL54" s="2">
        <f t="shared" si="63"/>
        <v>0.30797869437950298</v>
      </c>
      <c r="EM54" s="2">
        <f t="shared" si="63"/>
        <v>0.30203225508838077</v>
      </c>
      <c r="EN54" s="2">
        <f t="shared" si="63"/>
        <v>0.31379102678571424</v>
      </c>
      <c r="EO54" s="2">
        <f t="shared" si="63"/>
        <v>0.31474161258811723</v>
      </c>
      <c r="EQ54" s="2">
        <f t="shared" si="64"/>
        <v>0.30562224916570008</v>
      </c>
      <c r="ER54" s="2">
        <f t="shared" si="64"/>
        <v>0.30546623704149967</v>
      </c>
      <c r="ES54" s="2">
        <f t="shared" si="64"/>
        <v>0.30275334474274018</v>
      </c>
      <c r="ET54" s="2">
        <f t="shared" si="64"/>
        <v>0.32182605571232897</v>
      </c>
      <c r="EU54" s="2">
        <f t="shared" si="64"/>
        <v>0.30480821668650787</v>
      </c>
      <c r="EV54" s="2">
        <f t="shared" si="64"/>
        <v>0.30177587573683945</v>
      </c>
      <c r="EW54" s="2">
        <f t="shared" si="64"/>
        <v>0.29785426832262168</v>
      </c>
      <c r="EX54" s="2">
        <f t="shared" si="64"/>
        <v>0.31044825055902681</v>
      </c>
      <c r="EY54" s="2">
        <f t="shared" si="64"/>
        <v>0.31938895462935718</v>
      </c>
      <c r="EZ54" s="2">
        <f t="shared" si="64"/>
        <v>0.3117948410632907</v>
      </c>
      <c r="FA54" s="2">
        <f t="shared" si="64"/>
        <v>0.31943735120557826</v>
      </c>
      <c r="FB54" s="2">
        <f t="shared" si="64"/>
        <v>0.30221721660702916</v>
      </c>
      <c r="FC54" s="2">
        <f t="shared" si="64"/>
        <v>0.29801573373403961</v>
      </c>
      <c r="FD54" s="2">
        <f t="shared" si="64"/>
        <v>0.29638142209764379</v>
      </c>
      <c r="FE54" s="2">
        <f t="shared" si="64"/>
        <v>0.30568798783308893</v>
      </c>
      <c r="FG54" s="2">
        <f t="shared" si="65"/>
        <v>0.76353671451511052</v>
      </c>
      <c r="FH54" s="2">
        <f t="shared" si="65"/>
        <v>0.36035509413968536</v>
      </c>
      <c r="FI54" s="2">
        <f t="shared" si="65"/>
        <v>0.31877971026463614</v>
      </c>
      <c r="FJ54" s="2">
        <f t="shared" si="65"/>
        <v>0.31137657026007082</v>
      </c>
      <c r="FK54" s="2">
        <f t="shared" si="65"/>
        <v>0.36315559549843018</v>
      </c>
      <c r="FL54" s="2">
        <f t="shared" si="65"/>
        <v>0.45783939252496114</v>
      </c>
      <c r="FM54" s="2">
        <f t="shared" si="65"/>
        <v>0.47225600615533925</v>
      </c>
      <c r="FN54" s="2">
        <f t="shared" si="65"/>
        <v>0.44746364700866248</v>
      </c>
      <c r="FO54" s="2">
        <f t="shared" si="65"/>
        <v>0.47720853243182781</v>
      </c>
      <c r="FP54" s="2">
        <f t="shared" si="65"/>
        <v>0.3908827310354886</v>
      </c>
      <c r="FQ54" s="2">
        <f t="shared" si="65"/>
        <v>0.3622052961672701</v>
      </c>
      <c r="FR54" s="2">
        <f t="shared" si="65"/>
        <v>0.33837039301975053</v>
      </c>
      <c r="FS54" s="2">
        <f t="shared" si="65"/>
        <v>0.31758338783073792</v>
      </c>
      <c r="FT54" s="2">
        <f t="shared" si="65"/>
        <v>0.27450958428712241</v>
      </c>
      <c r="FU54" s="2">
        <f t="shared" si="65"/>
        <v>0.19410958270706949</v>
      </c>
      <c r="FW54" s="2">
        <f t="shared" si="54"/>
        <v>4.4032390676680703E-10</v>
      </c>
      <c r="FX54" s="2">
        <f t="shared" si="54"/>
        <v>3.0613587249597698E-5</v>
      </c>
      <c r="FY54" s="2">
        <f t="shared" si="54"/>
        <v>1.8036929373132768E-5</v>
      </c>
      <c r="FZ54" s="2">
        <f t="shared" si="54"/>
        <v>1.8621364574309639E-5</v>
      </c>
      <c r="GA54" s="2">
        <f t="shared" si="54"/>
        <v>2.7732854654274799E-5</v>
      </c>
      <c r="GB54" s="2">
        <f t="shared" si="54"/>
        <v>3.6963928207306933E-5</v>
      </c>
      <c r="GC54" s="2">
        <f t="shared" si="54"/>
        <v>3.7875143837200803E-5</v>
      </c>
      <c r="GD54" s="2">
        <f t="shared" si="54"/>
        <v>4.3619736541631414E-5</v>
      </c>
      <c r="GE54" s="2">
        <f t="shared" si="54"/>
        <v>4.716202074840488E-5</v>
      </c>
      <c r="GF54" s="2">
        <f t="shared" si="54"/>
        <v>3.6591619074384911E-5</v>
      </c>
      <c r="GG54" s="2">
        <f t="shared" si="54"/>
        <v>3.4543810453601993E-5</v>
      </c>
      <c r="GH54" s="2">
        <f t="shared" si="54"/>
        <v>2.6220153866588866E-5</v>
      </c>
      <c r="GI54" s="2">
        <f t="shared" si="54"/>
        <v>2.0250679156375321E-5</v>
      </c>
      <c r="GJ54" s="2">
        <f t="shared" si="54"/>
        <v>1.4557710544854691E-5</v>
      </c>
      <c r="GK54" s="2">
        <f t="shared" si="54"/>
        <v>9.373338555412671E-6</v>
      </c>
      <c r="GM54" s="82">
        <f t="shared" si="55"/>
        <v>0.10231307795656659</v>
      </c>
      <c r="GN54" s="82">
        <f t="shared" si="55"/>
        <v>1.201719409140466E-3</v>
      </c>
      <c r="GO54" s="82">
        <f t="shared" si="55"/>
        <v>5.06795348141549E-4</v>
      </c>
      <c r="GP54" s="82">
        <f t="shared" si="55"/>
        <v>3.7312569296309845E-4</v>
      </c>
      <c r="GQ54" s="82">
        <f t="shared" si="55"/>
        <v>8.5472918018204478E-4</v>
      </c>
      <c r="GR54" s="82">
        <f t="shared" si="55"/>
        <v>6.1723795435557251E-3</v>
      </c>
      <c r="GS54" s="82">
        <f t="shared" si="55"/>
        <v>7.9933661364891204E-3</v>
      </c>
      <c r="GT54" s="82">
        <f t="shared" si="55"/>
        <v>4.9939558546700825E-3</v>
      </c>
      <c r="GU54" s="82">
        <f t="shared" si="55"/>
        <v>8.7297202369950918E-3</v>
      </c>
      <c r="GV54" s="82">
        <f t="shared" si="55"/>
        <v>1.6693833158117691E-3</v>
      </c>
      <c r="GW54" s="82">
        <f t="shared" si="55"/>
        <v>7.4812098124100437E-4</v>
      </c>
      <c r="GX54" s="82">
        <f t="shared" si="55"/>
        <v>4.5187980024622652E-4</v>
      </c>
      <c r="GY54" s="82">
        <f t="shared" si="55"/>
        <v>3.0469159893466559E-4</v>
      </c>
      <c r="GZ54" s="82">
        <f t="shared" si="55"/>
        <v>7.8437744099774426E-5</v>
      </c>
      <c r="HA54" s="82">
        <f t="shared" si="55"/>
        <v>3.947897500549322E-7</v>
      </c>
      <c r="HC54" s="82">
        <f t="shared" si="59"/>
        <v>2.5126309828194367E-5</v>
      </c>
      <c r="HD54" s="82">
        <f t="shared" si="59"/>
        <v>3.3054986268798067E-12</v>
      </c>
      <c r="HE54" s="82">
        <f t="shared" si="59"/>
        <v>8.8113624304717799E-15</v>
      </c>
      <c r="HF54" s="82">
        <f t="shared" si="59"/>
        <v>5.4825416922941612E-15</v>
      </c>
      <c r="HG54" s="82">
        <f t="shared" si="59"/>
        <v>1.2302678821001909E-14</v>
      </c>
      <c r="HH54" s="82">
        <f t="shared" si="59"/>
        <v>6.4836264625589785E-12</v>
      </c>
      <c r="HI54" s="82">
        <f t="shared" si="59"/>
        <v>1.3087116671870335E-11</v>
      </c>
      <c r="HJ54" s="82">
        <f t="shared" si="59"/>
        <v>8.3185134970143205E-12</v>
      </c>
      <c r="HK54" s="82">
        <f t="shared" si="59"/>
        <v>1.6970466048169801E-11</v>
      </c>
      <c r="HL54" s="82">
        <f t="shared" si="59"/>
        <v>6.1431171711535453E-14</v>
      </c>
      <c r="HM54" s="82">
        <f t="shared" si="59"/>
        <v>1.6438005876715375E-14</v>
      </c>
      <c r="HN54" s="82">
        <f t="shared" si="59"/>
        <v>4.227967267669276E-14</v>
      </c>
      <c r="HO54" s="82">
        <f t="shared" si="59"/>
        <v>1.801787671924019E-14</v>
      </c>
      <c r="HP54" s="82">
        <f t="shared" si="59"/>
        <v>1.5914393180895103E-16</v>
      </c>
      <c r="HQ54" s="82">
        <f t="shared" si="59"/>
        <v>1.2203020990686353E-23</v>
      </c>
      <c r="HS54" s="82">
        <f t="shared" si="56"/>
        <v>7.6589088497114199E-65</v>
      </c>
      <c r="HT54" s="82">
        <f t="shared" si="56"/>
        <v>1.5492354017744239E-72</v>
      </c>
      <c r="HU54" s="82">
        <f t="shared" si="56"/>
        <v>3.1866694032193178E-92</v>
      </c>
      <c r="HV54" s="82">
        <f t="shared" si="56"/>
        <v>1.7593177297155518E-94</v>
      </c>
      <c r="HW54" s="82">
        <f t="shared" si="56"/>
        <v>3.9685621142081465E-103</v>
      </c>
      <c r="HX54" s="82">
        <f t="shared" si="56"/>
        <v>2.3047313037743513E-87</v>
      </c>
      <c r="HY54" s="82">
        <f t="shared" si="56"/>
        <v>1.5543131822280851E-85</v>
      </c>
      <c r="HZ54" s="82">
        <f t="shared" si="56"/>
        <v>4.6549538318642213E-86</v>
      </c>
      <c r="IA54" s="82">
        <f t="shared" si="56"/>
        <v>2.2304160356225745E-82</v>
      </c>
      <c r="IB54" s="82">
        <f t="shared" si="56"/>
        <v>6.094305020164607E-98</v>
      </c>
      <c r="IC54" s="82">
        <f t="shared" si="56"/>
        <v>1.1237030447830678E-102</v>
      </c>
      <c r="ID54" s="82">
        <f t="shared" si="56"/>
        <v>2.8883483223055375E-96</v>
      </c>
      <c r="IE54" s="82">
        <f t="shared" si="56"/>
        <v>4.0968993910505621E-96</v>
      </c>
      <c r="IF54" s="82">
        <f t="shared" si="56"/>
        <v>2.582184159177339E-66</v>
      </c>
      <c r="IG54" s="82">
        <f t="shared" si="56"/>
        <v>8.4895738998944003E-48</v>
      </c>
      <c r="II54" s="82">
        <f t="shared" si="57"/>
        <v>0</v>
      </c>
      <c r="IJ54" s="82">
        <f t="shared" si="57"/>
        <v>3.0092075758207948E-185</v>
      </c>
      <c r="IK54" s="82">
        <f t="shared" si="57"/>
        <v>3.1174176193235721E-237</v>
      </c>
      <c r="IL54" s="82">
        <f t="shared" si="57"/>
        <v>1.2053354087421567E-243</v>
      </c>
      <c r="IM54" s="82">
        <f t="shared" si="57"/>
        <v>1.284062673277228E-272</v>
      </c>
      <c r="IN54" s="82">
        <f t="shared" si="57"/>
        <v>1.8218398407222385E-232</v>
      </c>
      <c r="IO54" s="82">
        <f t="shared" si="57"/>
        <v>4.3138074068330702E-228</v>
      </c>
      <c r="IP54" s="82">
        <f t="shared" si="57"/>
        <v>1.3459286574935632E-228</v>
      </c>
      <c r="IQ54" s="82">
        <f t="shared" si="57"/>
        <v>3.1466826916326884E-218</v>
      </c>
      <c r="IR54" s="82">
        <f t="shared" si="57"/>
        <v>6.7408401416429073E-260</v>
      </c>
      <c r="IS54" s="82">
        <f t="shared" si="57"/>
        <v>7.1216050803516161E-269</v>
      </c>
      <c r="IT54" s="82">
        <f t="shared" si="57"/>
        <v>3.4896664634354509E-249</v>
      </c>
      <c r="IU54" s="82">
        <f t="shared" si="57"/>
        <v>2.7107896279631785E-246</v>
      </c>
      <c r="IV54" s="82">
        <f t="shared" si="57"/>
        <v>2.0220824785091855E-167</v>
      </c>
      <c r="IW54" s="82">
        <f t="shared" si="57"/>
        <v>4.3219394320679344E-114</v>
      </c>
      <c r="IY54" s="82">
        <f t="shared" si="58"/>
        <v>0.10233820426639478</v>
      </c>
      <c r="IZ54" s="82">
        <f t="shared" si="58"/>
        <v>1.2017194124459647E-3</v>
      </c>
      <c r="JA54" s="82">
        <f t="shared" si="58"/>
        <v>5.0679534815036031E-4</v>
      </c>
      <c r="JB54" s="82">
        <f t="shared" si="58"/>
        <v>3.7312569296858099E-4</v>
      </c>
      <c r="JC54" s="82">
        <f t="shared" si="58"/>
        <v>8.5472918019434743E-4</v>
      </c>
      <c r="JD54" s="82">
        <f t="shared" si="58"/>
        <v>6.1723795500393513E-3</v>
      </c>
      <c r="JE54" s="82">
        <f t="shared" si="58"/>
        <v>7.9933661495762368E-3</v>
      </c>
      <c r="JF54" s="82">
        <f t="shared" si="58"/>
        <v>4.993955862988596E-3</v>
      </c>
      <c r="JG54" s="82">
        <f t="shared" si="58"/>
        <v>8.7297202539655585E-3</v>
      </c>
      <c r="JH54" s="82">
        <f t="shared" si="58"/>
        <v>1.6693833158732002E-3</v>
      </c>
      <c r="JI54" s="82">
        <f t="shared" si="58"/>
        <v>7.4812098125744239E-4</v>
      </c>
      <c r="JJ54" s="82">
        <f t="shared" si="58"/>
        <v>4.5187980028850617E-4</v>
      </c>
      <c r="JK54" s="82">
        <f t="shared" si="58"/>
        <v>3.0469159895268346E-4</v>
      </c>
      <c r="JL54" s="82">
        <f t="shared" si="58"/>
        <v>7.8437744099933574E-5</v>
      </c>
      <c r="JM54" s="82">
        <f t="shared" si="58"/>
        <v>3.947897500549322E-7</v>
      </c>
    </row>
    <row r="55" spans="2:273" x14ac:dyDescent="0.25">
      <c r="B55" s="2">
        <v>28</v>
      </c>
      <c r="C55" s="37">
        <v>0.44004399999999999</v>
      </c>
      <c r="D55" s="37">
        <v>0.331895</v>
      </c>
      <c r="E55" s="37">
        <v>0.32713100000000001</v>
      </c>
      <c r="F55" s="37">
        <v>0.31860100000000002</v>
      </c>
      <c r="G55" s="37">
        <v>0.32181500000000002</v>
      </c>
      <c r="H55" s="37">
        <v>0.33875300000000003</v>
      </c>
      <c r="I55" s="37">
        <v>0.34290199999999998</v>
      </c>
      <c r="J55" s="37">
        <v>0.3352</v>
      </c>
      <c r="K55" s="37">
        <v>0.361566</v>
      </c>
      <c r="L55" s="37">
        <v>0.35560700000000001</v>
      </c>
      <c r="M55" s="37">
        <v>0.332731</v>
      </c>
      <c r="N55" s="37">
        <v>0.323077</v>
      </c>
      <c r="O55" s="37">
        <v>0.32749</v>
      </c>
      <c r="P55" s="37">
        <v>0.31477500000000003</v>
      </c>
      <c r="Q55" s="37">
        <v>0.314413</v>
      </c>
      <c r="S55" s="4">
        <f t="shared" si="60"/>
        <v>0.42915009246884867</v>
      </c>
      <c r="T55" s="4">
        <f t="shared" si="60"/>
        <v>0.32531048257422046</v>
      </c>
      <c r="U55" s="4">
        <f t="shared" si="60"/>
        <v>0.32093310610482523</v>
      </c>
      <c r="V55" s="4">
        <f t="shared" si="60"/>
        <v>0.32321444193415527</v>
      </c>
      <c r="W55" s="4">
        <f t="shared" si="60"/>
        <v>0.31722997709090417</v>
      </c>
      <c r="X55" s="4">
        <f t="shared" si="60"/>
        <v>0.33230479046235012</v>
      </c>
      <c r="Y55" s="4">
        <f t="shared" si="60"/>
        <v>0.33429150631208548</v>
      </c>
      <c r="Z55" s="4">
        <f t="shared" si="60"/>
        <v>0.33404929804324862</v>
      </c>
      <c r="AA55" s="4">
        <f t="shared" si="60"/>
        <v>0.35873437079752818</v>
      </c>
      <c r="AB55" s="4">
        <f t="shared" si="60"/>
        <v>0.34257757518710252</v>
      </c>
      <c r="AC55" s="4">
        <f t="shared" si="60"/>
        <v>0.3320267939470416</v>
      </c>
      <c r="AD55" s="4">
        <f t="shared" si="60"/>
        <v>0.31906664666163298</v>
      </c>
      <c r="AE55" s="4">
        <f t="shared" si="60"/>
        <v>0.32175832231899038</v>
      </c>
      <c r="AF55" s="4">
        <f t="shared" si="60"/>
        <v>0.31709219139605277</v>
      </c>
      <c r="AG55" s="4">
        <f t="shared" si="60"/>
        <v>0.31559985566427767</v>
      </c>
      <c r="AI55" s="4">
        <f t="shared" si="61"/>
        <v>1.0893907531151326E-2</v>
      </c>
      <c r="AJ55" s="4">
        <f t="shared" si="61"/>
        <v>6.5845174257795347E-3</v>
      </c>
      <c r="AK55" s="4">
        <f t="shared" si="61"/>
        <v>6.1978938951747775E-3</v>
      </c>
      <c r="AL55" s="4">
        <f t="shared" si="61"/>
        <v>-4.6134419341552491E-3</v>
      </c>
      <c r="AM55" s="4">
        <f t="shared" si="61"/>
        <v>4.5850229090958483E-3</v>
      </c>
      <c r="AN55" s="4">
        <f t="shared" si="61"/>
        <v>6.4482095376499071E-3</v>
      </c>
      <c r="AO55" s="4">
        <f t="shared" si="61"/>
        <v>8.6104936879145E-3</v>
      </c>
      <c r="AP55" s="4">
        <f t="shared" si="61"/>
        <v>1.1507019567513765E-3</v>
      </c>
      <c r="AQ55" s="4">
        <f t="shared" si="61"/>
        <v>2.8316292024718193E-3</v>
      </c>
      <c r="AR55" s="4">
        <f t="shared" si="61"/>
        <v>1.3029424812897483E-2</v>
      </c>
      <c r="AS55" s="4">
        <f t="shared" si="61"/>
        <v>7.0420605295840044E-4</v>
      </c>
      <c r="AT55" s="4">
        <f t="shared" si="61"/>
        <v>4.0103533383670231E-3</v>
      </c>
      <c r="AU55" s="4">
        <f t="shared" si="61"/>
        <v>5.7316776810096282E-3</v>
      </c>
      <c r="AV55" s="4">
        <f t="shared" si="61"/>
        <v>-2.3171913960527424E-3</v>
      </c>
      <c r="AW55" s="4">
        <f t="shared" si="61"/>
        <v>-1.1868556642776751E-3</v>
      </c>
      <c r="AY55" s="2">
        <f t="shared" si="52"/>
        <v>0.31150879394618725</v>
      </c>
      <c r="AZ55" s="2">
        <f t="shared" si="52"/>
        <v>0.32089498566457081</v>
      </c>
      <c r="BA55" s="2">
        <f t="shared" si="52"/>
        <v>0.31902229575833291</v>
      </c>
      <c r="BB55" s="2">
        <f t="shared" si="52"/>
        <v>0.32181939727029046</v>
      </c>
      <c r="BC55" s="2">
        <f t="shared" si="52"/>
        <v>0.3139905397694519</v>
      </c>
      <c r="BD55" s="2">
        <f t="shared" si="52"/>
        <v>0.31511672521152567</v>
      </c>
      <c r="BE55" s="2">
        <f t="shared" si="52"/>
        <v>0.31358296960829529</v>
      </c>
      <c r="BF55" s="2">
        <f t="shared" si="52"/>
        <v>0.32017210536477858</v>
      </c>
      <c r="BG55" s="2">
        <f t="shared" si="52"/>
        <v>0.3386967109985789</v>
      </c>
      <c r="BH55" s="2">
        <f t="shared" si="52"/>
        <v>0.33752561253561242</v>
      </c>
      <c r="BI55" s="2">
        <f t="shared" si="52"/>
        <v>0.32935554070937978</v>
      </c>
      <c r="BJ55" s="2">
        <f t="shared" si="52"/>
        <v>0.31732389483277795</v>
      </c>
      <c r="BK55" s="2">
        <f t="shared" si="52"/>
        <v>0.32055953588955022</v>
      </c>
      <c r="BL55" s="2">
        <f t="shared" si="52"/>
        <v>0.31674653069143399</v>
      </c>
      <c r="BM55" s="2">
        <f t="shared" si="52"/>
        <v>0.31559737116603681</v>
      </c>
      <c r="BO55" s="2" t="str">
        <f t="shared" si="11"/>
        <v/>
      </c>
      <c r="BP55" s="2">
        <f t="shared" si="12"/>
        <v>0.331895</v>
      </c>
      <c r="BQ55" s="2">
        <f t="shared" si="13"/>
        <v>0.32713100000000001</v>
      </c>
      <c r="BR55" s="2">
        <f t="shared" si="14"/>
        <v>0.31860100000000002</v>
      </c>
      <c r="BS55" s="2">
        <f t="shared" si="15"/>
        <v>0.32181500000000002</v>
      </c>
      <c r="BT55" s="2">
        <f t="shared" si="16"/>
        <v>0.33875300000000003</v>
      </c>
      <c r="BU55" s="2" t="str">
        <f t="shared" si="17"/>
        <v/>
      </c>
      <c r="BV55" s="2">
        <f t="shared" si="18"/>
        <v>0.3352</v>
      </c>
      <c r="BW55" s="2" t="str">
        <f t="shared" si="19"/>
        <v/>
      </c>
      <c r="BX55" s="2">
        <f t="shared" si="20"/>
        <v>0.35560700000000001</v>
      </c>
      <c r="BY55" s="2">
        <f t="shared" si="21"/>
        <v>0.332731</v>
      </c>
      <c r="BZ55" s="2">
        <f t="shared" si="22"/>
        <v>0.323077</v>
      </c>
      <c r="CA55" s="2">
        <f t="shared" si="23"/>
        <v>0.32749</v>
      </c>
      <c r="CB55" s="2">
        <f t="shared" si="24"/>
        <v>0.31477500000000003</v>
      </c>
      <c r="CC55" s="2">
        <f t="shared" si="25"/>
        <v>0.314413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0.33327574065934068</v>
      </c>
      <c r="DL55" s="2">
        <f t="shared" si="62"/>
        <v>0.32890581996434931</v>
      </c>
      <c r="DM55" s="2">
        <f t="shared" si="62"/>
        <v>0.32488924285714282</v>
      </c>
      <c r="DN55" s="2">
        <f t="shared" si="62"/>
        <v>0.3208430257703081</v>
      </c>
      <c r="DO55" s="2">
        <f t="shared" si="62"/>
        <v>0.32087044385026742</v>
      </c>
      <c r="DP55" s="2">
        <f t="shared" si="62"/>
        <v>0.33094672413793097</v>
      </c>
      <c r="DQ55" s="2">
        <f t="shared" si="62"/>
        <v>0.33108842857142851</v>
      </c>
      <c r="DR55" s="2">
        <f t="shared" si="62"/>
        <v>0.33016325517241385</v>
      </c>
      <c r="DS55" s="2">
        <f t="shared" si="62"/>
        <v>0.35221003968253961</v>
      </c>
      <c r="DT55" s="2">
        <f t="shared" si="62"/>
        <v>0.35110763123167155</v>
      </c>
      <c r="DU55" s="2">
        <f t="shared" si="62"/>
        <v>0.33094715374331551</v>
      </c>
      <c r="DV55" s="2">
        <f t="shared" si="62"/>
        <v>0.32273112513368984</v>
      </c>
      <c r="DW55" s="2">
        <f t="shared" si="62"/>
        <v>0.33012548543417358</v>
      </c>
      <c r="DX55" s="2">
        <f t="shared" si="62"/>
        <v>0.31810980796586052</v>
      </c>
      <c r="DY55" s="2">
        <f t="shared" si="62"/>
        <v>0.31589160575513192</v>
      </c>
      <c r="EA55" s="2">
        <f t="shared" si="63"/>
        <v>0.30536083004616593</v>
      </c>
      <c r="EB55" s="2">
        <f t="shared" si="63"/>
        <v>0.30792683410446747</v>
      </c>
      <c r="EC55" s="2">
        <f t="shared" si="63"/>
        <v>0.30758830580536783</v>
      </c>
      <c r="ED55" s="2">
        <f t="shared" si="63"/>
        <v>0.32378883908284123</v>
      </c>
      <c r="EE55" s="2">
        <f t="shared" si="63"/>
        <v>0.3029871194102039</v>
      </c>
      <c r="EF55" s="2">
        <f t="shared" si="63"/>
        <v>0.2980203833838756</v>
      </c>
      <c r="EG55" s="2">
        <f t="shared" si="63"/>
        <v>0.29574180138463629</v>
      </c>
      <c r="EH55" s="2">
        <f t="shared" si="63"/>
        <v>0.30892025981867333</v>
      </c>
      <c r="EI55" s="2">
        <f t="shared" si="63"/>
        <v>0.32519582456670698</v>
      </c>
      <c r="EJ55" s="2">
        <f t="shared" si="63"/>
        <v>0.31822353086005639</v>
      </c>
      <c r="EK55" s="2">
        <f t="shared" si="63"/>
        <v>0.32680028307393011</v>
      </c>
      <c r="EL55" s="2">
        <f t="shared" si="63"/>
        <v>0.3076816763827509</v>
      </c>
      <c r="EM55" s="2">
        <f t="shared" si="63"/>
        <v>0.30181330918230753</v>
      </c>
      <c r="EN55" s="2">
        <f t="shared" si="63"/>
        <v>0.3134615357142857</v>
      </c>
      <c r="EO55" s="2">
        <f t="shared" si="63"/>
        <v>0.31448371411208431</v>
      </c>
      <c r="EQ55" s="2">
        <f t="shared" si="64"/>
        <v>0.30536083004616593</v>
      </c>
      <c r="ER55" s="2">
        <f t="shared" si="64"/>
        <v>0.30522607430380161</v>
      </c>
      <c r="ES55" s="2">
        <f t="shared" si="64"/>
        <v>0.30250105950057016</v>
      </c>
      <c r="ET55" s="2">
        <f t="shared" si="64"/>
        <v>0.32141877122959883</v>
      </c>
      <c r="EU55" s="2">
        <f t="shared" si="64"/>
        <v>0.30450133011295277</v>
      </c>
      <c r="EV55" s="2">
        <f t="shared" si="64"/>
        <v>0.30152474405829793</v>
      </c>
      <c r="EW55" s="2">
        <f t="shared" si="64"/>
        <v>0.29769019333371932</v>
      </c>
      <c r="EX55" s="2">
        <f t="shared" si="64"/>
        <v>0.31024313560978617</v>
      </c>
      <c r="EY55" s="2">
        <f t="shared" si="64"/>
        <v>0.31907718386344286</v>
      </c>
      <c r="EZ55" s="2">
        <f t="shared" si="64"/>
        <v>0.31154214420607468</v>
      </c>
      <c r="FA55" s="2">
        <f t="shared" si="64"/>
        <v>0.3191151383363135</v>
      </c>
      <c r="FB55" s="2">
        <f t="shared" si="64"/>
        <v>0.30200030706270631</v>
      </c>
      <c r="FC55" s="2">
        <f t="shared" si="64"/>
        <v>0.29784997880282915</v>
      </c>
      <c r="FD55" s="2">
        <f t="shared" si="64"/>
        <v>0.29627736917666864</v>
      </c>
      <c r="FE55" s="2">
        <f t="shared" si="64"/>
        <v>0.3055542308089596</v>
      </c>
      <c r="FG55" s="2">
        <f t="shared" si="65"/>
        <v>0.77976057365128237</v>
      </c>
      <c r="FH55" s="2">
        <f t="shared" si="65"/>
        <v>0.38184608621179428</v>
      </c>
      <c r="FI55" s="2">
        <f t="shared" si="65"/>
        <v>0.33910570684408564</v>
      </c>
      <c r="FJ55" s="2">
        <f t="shared" si="65"/>
        <v>0.33146020747396016</v>
      </c>
      <c r="FK55" s="2">
        <f t="shared" si="65"/>
        <v>0.38471315266812312</v>
      </c>
      <c r="FL55" s="2">
        <f t="shared" si="65"/>
        <v>0.4807743768545697</v>
      </c>
      <c r="FM55" s="2">
        <f t="shared" si="65"/>
        <v>0.49525347314249174</v>
      </c>
      <c r="FN55" s="2">
        <f t="shared" si="65"/>
        <v>0.47032976807727772</v>
      </c>
      <c r="FO55" s="2">
        <f t="shared" si="65"/>
        <v>0.50021857823856786</v>
      </c>
      <c r="FP55" s="2">
        <f t="shared" si="65"/>
        <v>0.41301876814359911</v>
      </c>
      <c r="FQ55" s="2">
        <f t="shared" si="65"/>
        <v>0.38374043347927184</v>
      </c>
      <c r="FR55" s="2">
        <f t="shared" si="65"/>
        <v>0.35928671225267261</v>
      </c>
      <c r="FS55" s="2">
        <f t="shared" si="65"/>
        <v>0.3378709377976607</v>
      </c>
      <c r="FT55" s="2">
        <f t="shared" si="65"/>
        <v>0.29322787128856892</v>
      </c>
      <c r="FU55" s="2">
        <f t="shared" si="65"/>
        <v>0.20892432768188493</v>
      </c>
      <c r="FW55" s="2">
        <f t="shared" si="54"/>
        <v>4.8280556298987801E-10</v>
      </c>
      <c r="FX55" s="2">
        <f t="shared" si="54"/>
        <v>3.3567031783216466E-5</v>
      </c>
      <c r="FY55" s="2">
        <f t="shared" si="54"/>
        <v>1.9777065367550725E-5</v>
      </c>
      <c r="FZ55" s="2">
        <f t="shared" si="54"/>
        <v>2.041788355629929E-5</v>
      </c>
      <c r="GA55" s="2">
        <f t="shared" si="54"/>
        <v>3.040838908405434E-5</v>
      </c>
      <c r="GB55" s="2">
        <f t="shared" si="54"/>
        <v>4.0529996784507966E-5</v>
      </c>
      <c r="GC55" s="2">
        <f t="shared" si="54"/>
        <v>4.1529117640667568E-5</v>
      </c>
      <c r="GD55" s="2">
        <f t="shared" si="54"/>
        <v>4.7827888762746004E-5</v>
      </c>
      <c r="GE55" s="2">
        <f t="shared" si="54"/>
        <v>5.1711892142052128E-5</v>
      </c>
      <c r="GF55" s="2">
        <f t="shared" si="54"/>
        <v>4.0121770835017233E-5</v>
      </c>
      <c r="GG55" s="2">
        <f t="shared" si="54"/>
        <v>3.7876408742441499E-5</v>
      </c>
      <c r="GH55" s="2">
        <f t="shared" si="54"/>
        <v>2.8749754286752685E-5</v>
      </c>
      <c r="GI55" s="2">
        <f t="shared" si="54"/>
        <v>2.2204384770262353E-5</v>
      </c>
      <c r="GJ55" s="2">
        <f t="shared" si="54"/>
        <v>1.5962189779274954E-5</v>
      </c>
      <c r="GK55" s="2">
        <f t="shared" si="54"/>
        <v>1.0277652056763208E-5</v>
      </c>
      <c r="GM55" s="82">
        <f t="shared" si="55"/>
        <v>0.11742421013463704</v>
      </c>
      <c r="GN55" s="82">
        <f t="shared" si="55"/>
        <v>1.8088735426659071E-3</v>
      </c>
      <c r="GO55" s="82">
        <f t="shared" si="55"/>
        <v>7.8331338797294056E-4</v>
      </c>
      <c r="GP55" s="82">
        <f t="shared" si="55"/>
        <v>5.9129638552121461E-4</v>
      </c>
      <c r="GQ55" s="82">
        <f t="shared" si="55"/>
        <v>1.3857205525810361E-3</v>
      </c>
      <c r="GR55" s="82">
        <f t="shared" si="55"/>
        <v>9.0928150995656792E-3</v>
      </c>
      <c r="GS55" s="82">
        <f t="shared" si="55"/>
        <v>1.1535684107732775E-2</v>
      </c>
      <c r="GT55" s="82">
        <f t="shared" si="55"/>
        <v>7.5135496176590398E-3</v>
      </c>
      <c r="GU55" s="82">
        <f t="shared" si="55"/>
        <v>1.2460534631043886E-2</v>
      </c>
      <c r="GV55" s="82">
        <f t="shared" si="55"/>
        <v>2.6133733590401327E-3</v>
      </c>
      <c r="GW55" s="82">
        <f t="shared" si="55"/>
        <v>1.2401807101697058E-3</v>
      </c>
      <c r="GX55" s="82">
        <f t="shared" si="55"/>
        <v>7.5345508923412203E-4</v>
      </c>
      <c r="GY55" s="82">
        <f t="shared" si="55"/>
        <v>5.0617616119043611E-4</v>
      </c>
      <c r="GZ55" s="82">
        <f t="shared" si="55"/>
        <v>1.3796388402365003E-4</v>
      </c>
      <c r="HA55" s="82">
        <f t="shared" si="55"/>
        <v>9.339042083911526E-7</v>
      </c>
      <c r="HC55" s="82">
        <f t="shared" si="59"/>
        <v>3.708170394003794E-5</v>
      </c>
      <c r="HD55" s="82">
        <f t="shared" si="59"/>
        <v>8.6860162547122061E-12</v>
      </c>
      <c r="HE55" s="82">
        <f t="shared" si="59"/>
        <v>2.7996882212363401E-14</v>
      </c>
      <c r="HF55" s="82">
        <f t="shared" si="59"/>
        <v>1.7911086403960684E-14</v>
      </c>
      <c r="HG55" s="82">
        <f t="shared" si="59"/>
        <v>4.4360277274913242E-14</v>
      </c>
      <c r="HH55" s="82">
        <f t="shared" si="59"/>
        <v>1.9233003738682481E-11</v>
      </c>
      <c r="HI55" s="82">
        <f t="shared" si="59"/>
        <v>3.7934195101230916E-11</v>
      </c>
      <c r="HJ55" s="82">
        <f t="shared" si="59"/>
        <v>2.4749859481975406E-11</v>
      </c>
      <c r="HK55" s="82">
        <f t="shared" si="59"/>
        <v>4.8880605561805883E-11</v>
      </c>
      <c r="HL55" s="82">
        <f t="shared" si="59"/>
        <v>2.1485263455059044E-13</v>
      </c>
      <c r="HM55" s="82">
        <f t="shared" si="59"/>
        <v>5.9987196945841125E-14</v>
      </c>
      <c r="HN55" s="82">
        <f t="shared" si="59"/>
        <v>1.3970376642638401E-13</v>
      </c>
      <c r="HO55" s="82">
        <f t="shared" si="59"/>
        <v>5.8443584456669079E-14</v>
      </c>
      <c r="HP55" s="82">
        <f t="shared" si="59"/>
        <v>5.8972632768470783E-16</v>
      </c>
      <c r="HQ55" s="82">
        <f t="shared" si="59"/>
        <v>7.8861239015893852E-23</v>
      </c>
      <c r="HS55" s="82">
        <f t="shared" si="56"/>
        <v>7.9508466987559284E-64</v>
      </c>
      <c r="HT55" s="82">
        <f t="shared" si="56"/>
        <v>7.1271589304313758E-71</v>
      </c>
      <c r="HU55" s="82">
        <f t="shared" si="56"/>
        <v>3.3869868205900538E-90</v>
      </c>
      <c r="HV55" s="82">
        <f t="shared" si="56"/>
        <v>2.141464085814086E-92</v>
      </c>
      <c r="HW55" s="82">
        <f t="shared" si="56"/>
        <v>9.8350155990992701E-101</v>
      </c>
      <c r="HX55" s="82">
        <f t="shared" si="56"/>
        <v>2.8193962826283326E-85</v>
      </c>
      <c r="HY55" s="82">
        <f t="shared" si="56"/>
        <v>1.7453187623179841E-83</v>
      </c>
      <c r="HZ55" s="82">
        <f t="shared" si="56"/>
        <v>5.6981533471987384E-84</v>
      </c>
      <c r="IA55" s="82">
        <f t="shared" si="56"/>
        <v>2.2832046902037632E-80</v>
      </c>
      <c r="IB55" s="82">
        <f t="shared" si="56"/>
        <v>1.3275325634483626E-95</v>
      </c>
      <c r="IC55" s="82">
        <f t="shared" si="56"/>
        <v>2.9740248834008028E-100</v>
      </c>
      <c r="ID55" s="82">
        <f t="shared" si="56"/>
        <v>4.5560074477418966E-94</v>
      </c>
      <c r="IE55" s="82">
        <f t="shared" si="56"/>
        <v>5.5451607506025658E-94</v>
      </c>
      <c r="IF55" s="82">
        <f t="shared" si="56"/>
        <v>6.628280780422708E-65</v>
      </c>
      <c r="IG55" s="82">
        <f t="shared" si="56"/>
        <v>7.7296825104044398E-47</v>
      </c>
      <c r="II55" s="82">
        <f t="shared" si="57"/>
        <v>0</v>
      </c>
      <c r="IJ55" s="82">
        <f t="shared" si="57"/>
        <v>5.1336667427197847E-182</v>
      </c>
      <c r="IK55" s="82">
        <f t="shared" si="57"/>
        <v>2.7667167002142266E-233</v>
      </c>
      <c r="IL55" s="82">
        <f t="shared" si="57"/>
        <v>1.4082906049594165E-239</v>
      </c>
      <c r="IM55" s="82">
        <f t="shared" si="57"/>
        <v>6.8527411322039598E-268</v>
      </c>
      <c r="IN55" s="82">
        <f t="shared" si="57"/>
        <v>2.5086845228711663E-228</v>
      </c>
      <c r="IO55" s="82">
        <f t="shared" si="57"/>
        <v>5.0692086558442244E-224</v>
      </c>
      <c r="IP55" s="82">
        <f t="shared" si="57"/>
        <v>1.842114676118873E-224</v>
      </c>
      <c r="IQ55" s="82">
        <f t="shared" si="57"/>
        <v>2.9906060967536785E-214</v>
      </c>
      <c r="IR55" s="82">
        <f t="shared" si="57"/>
        <v>2.8545982310509603E-255</v>
      </c>
      <c r="IS55" s="82">
        <f t="shared" si="57"/>
        <v>4.1084866899789495E-264</v>
      </c>
      <c r="IT55" s="82">
        <f t="shared" si="57"/>
        <v>6.885785893981999E-245</v>
      </c>
      <c r="IU55" s="82">
        <f t="shared" si="57"/>
        <v>3.7758767540939172E-242</v>
      </c>
      <c r="IV55" s="82">
        <f t="shared" si="57"/>
        <v>1.0707424879157735E-164</v>
      </c>
      <c r="IW55" s="82">
        <f t="shared" si="57"/>
        <v>2.5857960303022165E-112</v>
      </c>
      <c r="IY55" s="82">
        <f t="shared" si="58"/>
        <v>0.11746129183857708</v>
      </c>
      <c r="IZ55" s="82">
        <f t="shared" si="58"/>
        <v>1.8088735513519234E-3</v>
      </c>
      <c r="JA55" s="82">
        <f t="shared" si="58"/>
        <v>7.8331338800093748E-4</v>
      </c>
      <c r="JB55" s="82">
        <f t="shared" si="58"/>
        <v>5.9129638553912574E-4</v>
      </c>
      <c r="JC55" s="82">
        <f t="shared" si="58"/>
        <v>1.3857205526253964E-3</v>
      </c>
      <c r="JD55" s="82">
        <f t="shared" si="58"/>
        <v>9.0928151187986833E-3</v>
      </c>
      <c r="JE55" s="82">
        <f t="shared" si="58"/>
        <v>1.1535684145666971E-2</v>
      </c>
      <c r="JF55" s="82">
        <f t="shared" si="58"/>
        <v>7.5135496424088991E-3</v>
      </c>
      <c r="JG55" s="82">
        <f t="shared" si="58"/>
        <v>1.2460534679924492E-2</v>
      </c>
      <c r="JH55" s="82">
        <f t="shared" si="58"/>
        <v>2.6133733592549851E-3</v>
      </c>
      <c r="JI55" s="82">
        <f t="shared" si="58"/>
        <v>1.240180710229693E-3</v>
      </c>
      <c r="JJ55" s="82">
        <f t="shared" si="58"/>
        <v>7.5345508937382582E-4</v>
      </c>
      <c r="JK55" s="82">
        <f t="shared" si="58"/>
        <v>5.061761612488797E-4</v>
      </c>
      <c r="JL55" s="82">
        <f t="shared" si="58"/>
        <v>1.3796388402423975E-4</v>
      </c>
      <c r="JM55" s="82">
        <f t="shared" si="58"/>
        <v>9.339042083911527E-7</v>
      </c>
    </row>
    <row r="56" spans="2:273" x14ac:dyDescent="0.25">
      <c r="B56" s="2">
        <v>29</v>
      </c>
      <c r="C56" s="37">
        <v>0.44770100000000002</v>
      </c>
      <c r="D56" s="37">
        <v>0.33558199999999999</v>
      </c>
      <c r="E56" s="37">
        <v>0.32261200000000001</v>
      </c>
      <c r="F56" s="37">
        <v>0.32204199999999999</v>
      </c>
      <c r="G56" s="37">
        <v>0.32443100000000002</v>
      </c>
      <c r="H56" s="37">
        <v>0.34496599999999999</v>
      </c>
      <c r="I56" s="37">
        <v>0.35021099999999999</v>
      </c>
      <c r="J56" s="37">
        <v>0.344636</v>
      </c>
      <c r="K56" s="37">
        <v>0.36877900000000002</v>
      </c>
      <c r="L56" s="37">
        <v>0.358292</v>
      </c>
      <c r="M56" s="37">
        <v>0.33586199999999999</v>
      </c>
      <c r="N56" s="37">
        <v>0.325156</v>
      </c>
      <c r="O56" s="37">
        <v>0.32847100000000001</v>
      </c>
      <c r="P56" s="37">
        <v>0.31733499999999998</v>
      </c>
      <c r="Q56" s="37">
        <v>0.31503999999999999</v>
      </c>
      <c r="S56" s="4">
        <f t="shared" si="60"/>
        <v>0.44156434466669192</v>
      </c>
      <c r="T56" s="4">
        <f t="shared" si="60"/>
        <v>0.3270829469520658</v>
      </c>
      <c r="U56" s="4">
        <f t="shared" si="60"/>
        <v>0.32184926703455785</v>
      </c>
      <c r="V56" s="4">
        <f t="shared" si="60"/>
        <v>0.32434473271539122</v>
      </c>
      <c r="W56" s="4">
        <f t="shared" si="60"/>
        <v>0.31894607186137952</v>
      </c>
      <c r="X56" s="4">
        <f t="shared" si="60"/>
        <v>0.33874373749342018</v>
      </c>
      <c r="Y56" s="4">
        <f t="shared" si="60"/>
        <v>0.34140703039288034</v>
      </c>
      <c r="Z56" s="4">
        <f t="shared" si="60"/>
        <v>0.33958920343690546</v>
      </c>
      <c r="AA56" s="4">
        <f t="shared" si="60"/>
        <v>0.36528126434094571</v>
      </c>
      <c r="AB56" s="4">
        <f t="shared" si="60"/>
        <v>0.34459243338021578</v>
      </c>
      <c r="AC56" s="4">
        <f t="shared" si="60"/>
        <v>0.33379768973632606</v>
      </c>
      <c r="AD56" s="4">
        <f t="shared" si="60"/>
        <v>0.32002855035335648</v>
      </c>
      <c r="AE56" s="4">
        <f t="shared" si="60"/>
        <v>0.32218982257925455</v>
      </c>
      <c r="AF56" s="4">
        <f t="shared" si="60"/>
        <v>0.31747310173943794</v>
      </c>
      <c r="AG56" s="4">
        <f t="shared" si="60"/>
        <v>0.31574752120790056</v>
      </c>
      <c r="AI56" s="4">
        <f t="shared" si="61"/>
        <v>6.1366553333080942E-3</v>
      </c>
      <c r="AJ56" s="4">
        <f t="shared" si="61"/>
        <v>8.4990530479341908E-3</v>
      </c>
      <c r="AK56" s="4">
        <f t="shared" si="61"/>
        <v>7.6273296544215885E-4</v>
      </c>
      <c r="AL56" s="4">
        <f t="shared" si="61"/>
        <v>-2.3027327153912203E-3</v>
      </c>
      <c r="AM56" s="4">
        <f t="shared" si="61"/>
        <v>5.484928138620504E-3</v>
      </c>
      <c r="AN56" s="4">
        <f t="shared" si="61"/>
        <v>6.2222625065798121E-3</v>
      </c>
      <c r="AO56" s="4">
        <f t="shared" si="61"/>
        <v>8.8039696071196549E-3</v>
      </c>
      <c r="AP56" s="4">
        <f t="shared" si="61"/>
        <v>5.0467965630945355E-3</v>
      </c>
      <c r="AQ56" s="4">
        <f t="shared" si="61"/>
        <v>3.4977356590543129E-3</v>
      </c>
      <c r="AR56" s="4">
        <f t="shared" si="61"/>
        <v>1.369956661978422E-2</v>
      </c>
      <c r="AS56" s="4">
        <f t="shared" si="61"/>
        <v>2.0643102636739297E-3</v>
      </c>
      <c r="AT56" s="4">
        <f t="shared" si="61"/>
        <v>5.1274496466435227E-3</v>
      </c>
      <c r="AU56" s="4">
        <f t="shared" si="61"/>
        <v>6.2811774207454651E-3</v>
      </c>
      <c r="AV56" s="4">
        <f t="shared" si="61"/>
        <v>-1.3810173943795689E-4</v>
      </c>
      <c r="AW56" s="4">
        <f t="shared" si="61"/>
        <v>-7.0752120790057438E-4</v>
      </c>
      <c r="AY56" s="2">
        <f t="shared" si="52"/>
        <v>0.31098187336920269</v>
      </c>
      <c r="AZ56" s="2">
        <f t="shared" si="52"/>
        <v>0.32073643838016475</v>
      </c>
      <c r="BA56" s="2">
        <f t="shared" si="52"/>
        <v>0.31902415302856801</v>
      </c>
      <c r="BB56" s="2">
        <f t="shared" si="52"/>
        <v>0.32223334695175004</v>
      </c>
      <c r="BC56" s="2">
        <f t="shared" si="52"/>
        <v>0.3139754013664291</v>
      </c>
      <c r="BD56" s="2">
        <f t="shared" si="52"/>
        <v>0.31482367775781706</v>
      </c>
      <c r="BE56" s="2">
        <f t="shared" si="52"/>
        <v>0.31314169400237551</v>
      </c>
      <c r="BF56" s="2">
        <f t="shared" si="52"/>
        <v>0.31989965065932507</v>
      </c>
      <c r="BG56" s="2">
        <f t="shared" si="52"/>
        <v>0.33819808793002443</v>
      </c>
      <c r="BH56" s="2">
        <f t="shared" si="52"/>
        <v>0.33710671475946569</v>
      </c>
      <c r="BI56" s="2">
        <f t="shared" si="52"/>
        <v>0.32961673887271215</v>
      </c>
      <c r="BJ56" s="2">
        <f t="shared" si="52"/>
        <v>0.31727671459128687</v>
      </c>
      <c r="BK56" s="2">
        <f t="shared" si="52"/>
        <v>0.32029773183402938</v>
      </c>
      <c r="BL56" s="2">
        <f t="shared" si="52"/>
        <v>0.31689513621175947</v>
      </c>
      <c r="BM56" s="2">
        <f t="shared" si="52"/>
        <v>0.31574197943349347</v>
      </c>
      <c r="BO56" s="2" t="str">
        <f t="shared" si="11"/>
        <v/>
      </c>
      <c r="BP56" s="2">
        <f t="shared" si="12"/>
        <v>0.33558199999999999</v>
      </c>
      <c r="BQ56" s="2">
        <f t="shared" si="13"/>
        <v>0.32261200000000001</v>
      </c>
      <c r="BR56" s="2">
        <f t="shared" si="14"/>
        <v>0.32204199999999999</v>
      </c>
      <c r="BS56" s="2">
        <f t="shared" si="15"/>
        <v>0.32443100000000002</v>
      </c>
      <c r="BT56" s="2" t="str">
        <f t="shared" si="16"/>
        <v/>
      </c>
      <c r="BU56" s="2" t="str">
        <f t="shared" si="17"/>
        <v/>
      </c>
      <c r="BV56" s="2" t="str">
        <f t="shared" si="18"/>
        <v/>
      </c>
      <c r="BW56" s="2" t="str">
        <f t="shared" si="19"/>
        <v/>
      </c>
      <c r="BX56" s="2">
        <f t="shared" si="20"/>
        <v>0.358292</v>
      </c>
      <c r="BY56" s="2">
        <f t="shared" si="21"/>
        <v>0.33586199999999999</v>
      </c>
      <c r="BZ56" s="2">
        <f t="shared" si="22"/>
        <v>0.325156</v>
      </c>
      <c r="CA56" s="2">
        <f t="shared" si="23"/>
        <v>0.32847100000000001</v>
      </c>
      <c r="CB56" s="2">
        <f t="shared" si="24"/>
        <v>0.31733499999999998</v>
      </c>
      <c r="CC56" s="2">
        <f t="shared" si="25"/>
        <v>0.31503999999999999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0.33381815384615388</v>
      </c>
      <c r="DL56" s="2">
        <f t="shared" si="62"/>
        <v>0.32960118627450974</v>
      </c>
      <c r="DM56" s="2">
        <f t="shared" si="62"/>
        <v>0.32563748571428569</v>
      </c>
      <c r="DN56" s="2">
        <f t="shared" si="62"/>
        <v>0.3216261008403361</v>
      </c>
      <c r="DO56" s="2">
        <f t="shared" si="62"/>
        <v>0.32170440508021397</v>
      </c>
      <c r="DP56" s="2">
        <f t="shared" si="62"/>
        <v>0.33208438177339894</v>
      </c>
      <c r="DQ56" s="2">
        <f t="shared" si="62"/>
        <v>0.33200572660098515</v>
      </c>
      <c r="DR56" s="2">
        <f t="shared" si="62"/>
        <v>0.33076948029556658</v>
      </c>
      <c r="DS56" s="2">
        <f t="shared" si="62"/>
        <v>0.35291147591680344</v>
      </c>
      <c r="DT56" s="2">
        <f t="shared" si="62"/>
        <v>0.35194682423020529</v>
      </c>
      <c r="DU56" s="2">
        <f t="shared" si="62"/>
        <v>0.33183633322192513</v>
      </c>
      <c r="DV56" s="2">
        <f t="shared" si="62"/>
        <v>0.32335924598930482</v>
      </c>
      <c r="DW56" s="2">
        <f t="shared" si="62"/>
        <v>0.33076261008403351</v>
      </c>
      <c r="DX56" s="2">
        <f t="shared" si="62"/>
        <v>0.31860743741109526</v>
      </c>
      <c r="DY56" s="2">
        <f t="shared" si="62"/>
        <v>0.3161811605571847</v>
      </c>
      <c r="EA56" s="2">
        <f t="shared" si="63"/>
        <v>0.30509941092663173</v>
      </c>
      <c r="EB56" s="2">
        <f t="shared" si="63"/>
        <v>0.30764863941152643</v>
      </c>
      <c r="EC56" s="2">
        <f t="shared" si="63"/>
        <v>0.30726960050040231</v>
      </c>
      <c r="ED56" s="2">
        <f t="shared" si="63"/>
        <v>0.32335051476225002</v>
      </c>
      <c r="EE56" s="2">
        <f t="shared" si="63"/>
        <v>0.30270164027267626</v>
      </c>
      <c r="EF56" s="2">
        <f t="shared" si="63"/>
        <v>0.29782241870884896</v>
      </c>
      <c r="EG56" s="2">
        <f t="shared" si="63"/>
        <v>0.29560755186352733</v>
      </c>
      <c r="EH56" s="2">
        <f t="shared" si="63"/>
        <v>0.30873535772747324</v>
      </c>
      <c r="EI56" s="2">
        <f t="shared" si="63"/>
        <v>0.32479169873094343</v>
      </c>
      <c r="EJ56" s="2">
        <f t="shared" si="63"/>
        <v>0.31787240885741125</v>
      </c>
      <c r="EK56" s="2">
        <f t="shared" si="63"/>
        <v>0.32636664319737035</v>
      </c>
      <c r="EL56" s="2">
        <f t="shared" si="63"/>
        <v>0.30738465838599882</v>
      </c>
      <c r="EM56" s="2">
        <f t="shared" si="63"/>
        <v>0.30159436327623423</v>
      </c>
      <c r="EN56" s="2">
        <f t="shared" si="63"/>
        <v>0.3131320446428571</v>
      </c>
      <c r="EO56" s="2">
        <f t="shared" si="63"/>
        <v>0.3142258156360514</v>
      </c>
      <c r="EQ56" s="2">
        <f t="shared" si="64"/>
        <v>0.30509941092663173</v>
      </c>
      <c r="ER56" s="2">
        <f t="shared" si="64"/>
        <v>0.30498591156610361</v>
      </c>
      <c r="ES56" s="2">
        <f t="shared" si="64"/>
        <v>0.30224877425840013</v>
      </c>
      <c r="ET56" s="2">
        <f t="shared" si="64"/>
        <v>0.32101148674686864</v>
      </c>
      <c r="EU56" s="2">
        <f t="shared" si="64"/>
        <v>0.30419444353939773</v>
      </c>
      <c r="EV56" s="2">
        <f t="shared" si="64"/>
        <v>0.30127361237975642</v>
      </c>
      <c r="EW56" s="2">
        <f t="shared" si="64"/>
        <v>0.2975261183448169</v>
      </c>
      <c r="EX56" s="2">
        <f t="shared" si="64"/>
        <v>0.31003802066054548</v>
      </c>
      <c r="EY56" s="2">
        <f t="shared" si="64"/>
        <v>0.31876541309752848</v>
      </c>
      <c r="EZ56" s="2">
        <f t="shared" si="64"/>
        <v>0.31128944734885861</v>
      </c>
      <c r="FA56" s="2">
        <f t="shared" si="64"/>
        <v>0.31879292546704874</v>
      </c>
      <c r="FB56" s="2">
        <f t="shared" si="64"/>
        <v>0.30178339751838346</v>
      </c>
      <c r="FC56" s="2">
        <f t="shared" si="64"/>
        <v>0.29768422387161864</v>
      </c>
      <c r="FD56" s="2">
        <f t="shared" si="64"/>
        <v>0.29617331625569343</v>
      </c>
      <c r="FE56" s="2">
        <f t="shared" si="64"/>
        <v>0.30542047378483028</v>
      </c>
      <c r="FG56" s="2">
        <f t="shared" si="65"/>
        <v>0.79516991885559785</v>
      </c>
      <c r="FH56" s="2">
        <f t="shared" si="65"/>
        <v>0.4038096329738961</v>
      </c>
      <c r="FI56" s="2">
        <f t="shared" si="65"/>
        <v>0.36004274480670445</v>
      </c>
      <c r="FJ56" s="2">
        <f t="shared" si="65"/>
        <v>0.35217674202275373</v>
      </c>
      <c r="FK56" s="2">
        <f t="shared" si="65"/>
        <v>0.40673310253368911</v>
      </c>
      <c r="FL56" s="2">
        <f t="shared" si="65"/>
        <v>0.50379067172534275</v>
      </c>
      <c r="FM56" s="2">
        <f t="shared" si="65"/>
        <v>0.51827104237323618</v>
      </c>
      <c r="FN56" s="2">
        <f t="shared" si="65"/>
        <v>0.49332111668585421</v>
      </c>
      <c r="FO56" s="2">
        <f t="shared" si="65"/>
        <v>0.52322769825104654</v>
      </c>
      <c r="FP56" s="2">
        <f t="shared" si="65"/>
        <v>0.43551209045270478</v>
      </c>
      <c r="FQ56" s="2">
        <f t="shared" si="65"/>
        <v>0.40574142207899672</v>
      </c>
      <c r="FR56" s="2">
        <f t="shared" si="65"/>
        <v>0.3807519153747162</v>
      </c>
      <c r="FS56" s="2">
        <f t="shared" si="65"/>
        <v>0.35877312477749018</v>
      </c>
      <c r="FT56" s="2">
        <f t="shared" si="65"/>
        <v>0.31267243416504092</v>
      </c>
      <c r="FU56" s="2">
        <f t="shared" si="65"/>
        <v>0.22455470116668061</v>
      </c>
      <c r="FW56" s="2">
        <f t="shared" si="54"/>
        <v>5.2938577277037722E-10</v>
      </c>
      <c r="FX56" s="2">
        <f t="shared" si="54"/>
        <v>3.6805399265747055E-5</v>
      </c>
      <c r="FY56" s="2">
        <f t="shared" si="54"/>
        <v>2.1685079582880514E-5</v>
      </c>
      <c r="FZ56" s="2">
        <f t="shared" si="54"/>
        <v>2.2387720029737877E-5</v>
      </c>
      <c r="GA56" s="2">
        <f t="shared" si="54"/>
        <v>3.3342037793416515E-5</v>
      </c>
      <c r="GB56" s="2">
        <f t="shared" si="54"/>
        <v>4.4440083991640094E-5</v>
      </c>
      <c r="GC56" s="2">
        <f t="shared" si="54"/>
        <v>4.5535589552688993E-5</v>
      </c>
      <c r="GD56" s="2">
        <f t="shared" si="54"/>
        <v>5.2441995210274272E-5</v>
      </c>
      <c r="GE56" s="2">
        <f t="shared" si="54"/>
        <v>5.6700679331405855E-5</v>
      </c>
      <c r="GF56" s="2">
        <f t="shared" si="54"/>
        <v>4.3992476621824644E-5</v>
      </c>
      <c r="GG56" s="2">
        <f t="shared" si="54"/>
        <v>4.1530504571547877E-5</v>
      </c>
      <c r="GH56" s="2">
        <f t="shared" si="54"/>
        <v>3.152339128269776E-5</v>
      </c>
      <c r="GI56" s="2">
        <f t="shared" si="54"/>
        <v>2.4346571603191568E-5</v>
      </c>
      <c r="GJ56" s="2">
        <f t="shared" si="54"/>
        <v>1.7502166102281438E-5</v>
      </c>
      <c r="GK56" s="2">
        <f t="shared" si="54"/>
        <v>1.1269210213583802E-5</v>
      </c>
      <c r="GM56" s="82">
        <f t="shared" si="55"/>
        <v>0.13423325708393624</v>
      </c>
      <c r="GN56" s="82">
        <f t="shared" si="55"/>
        <v>2.687324541653352E-3</v>
      </c>
      <c r="GO56" s="82">
        <f t="shared" si="55"/>
        <v>1.1948325955850364E-3</v>
      </c>
      <c r="GP56" s="82">
        <f t="shared" si="55"/>
        <v>9.2381960550259705E-4</v>
      </c>
      <c r="GQ56" s="82">
        <f t="shared" si="55"/>
        <v>2.2075899896382067E-3</v>
      </c>
      <c r="GR56" s="82">
        <f t="shared" si="55"/>
        <v>1.318959351444546E-2</v>
      </c>
      <c r="GS56" s="82">
        <f t="shared" si="55"/>
        <v>1.6407299033278037E-2</v>
      </c>
      <c r="GT56" s="82">
        <f t="shared" si="55"/>
        <v>1.1118875424321084E-2</v>
      </c>
      <c r="GU56" s="82">
        <f t="shared" si="55"/>
        <v>1.753984687915662E-2</v>
      </c>
      <c r="GV56" s="82">
        <f t="shared" si="55"/>
        <v>4.0238247836390335E-3</v>
      </c>
      <c r="GW56" s="82">
        <f t="shared" si="55"/>
        <v>2.017526142662175E-3</v>
      </c>
      <c r="GX56" s="82">
        <f t="shared" si="55"/>
        <v>1.2338752252526654E-3</v>
      </c>
      <c r="GY56" s="82">
        <f t="shared" si="55"/>
        <v>8.2682508016424948E-4</v>
      </c>
      <c r="GZ56" s="82">
        <f t="shared" si="55"/>
        <v>2.3835601519210092E-4</v>
      </c>
      <c r="HA56" s="82">
        <f t="shared" si="55"/>
        <v>2.1509139277627411E-6</v>
      </c>
      <c r="HC56" s="82">
        <f t="shared" si="59"/>
        <v>5.4315640836798229E-5</v>
      </c>
      <c r="HD56" s="82">
        <f t="shared" si="59"/>
        <v>2.2406281066873402E-11</v>
      </c>
      <c r="HE56" s="82">
        <f t="shared" si="59"/>
        <v>8.7057048924641889E-14</v>
      </c>
      <c r="HF56" s="82">
        <f t="shared" si="59"/>
        <v>5.7223625336414156E-14</v>
      </c>
      <c r="HG56" s="82">
        <f t="shared" si="59"/>
        <v>1.5570629570444384E-13</v>
      </c>
      <c r="HH56" s="82">
        <f t="shared" si="59"/>
        <v>5.5692909775384911E-11</v>
      </c>
      <c r="HI56" s="82">
        <f t="shared" si="59"/>
        <v>1.0737341461273134E-10</v>
      </c>
      <c r="HJ56" s="82">
        <f t="shared" si="59"/>
        <v>7.1855319821766292E-11</v>
      </c>
      <c r="HK56" s="82">
        <f t="shared" si="59"/>
        <v>1.3749016791886873E-10</v>
      </c>
      <c r="HL56" s="82">
        <f t="shared" si="59"/>
        <v>7.3140322479494215E-13</v>
      </c>
      <c r="HM56" s="82">
        <f t="shared" si="59"/>
        <v>2.1293698673201367E-13</v>
      </c>
      <c r="HN56" s="82">
        <f t="shared" si="59"/>
        <v>4.505403996507664E-13</v>
      </c>
      <c r="HO56" s="82">
        <f t="shared" si="59"/>
        <v>1.8528087656798974E-13</v>
      </c>
      <c r="HP56" s="82">
        <f t="shared" si="59"/>
        <v>2.1321577022115044E-15</v>
      </c>
      <c r="HQ56" s="82">
        <f t="shared" si="59"/>
        <v>4.9245645312850721E-22</v>
      </c>
      <c r="HS56" s="82">
        <f t="shared" si="56"/>
        <v>8.099419190144646E-63</v>
      </c>
      <c r="HT56" s="82">
        <f t="shared" si="56"/>
        <v>3.1335966082531522E-69</v>
      </c>
      <c r="HU56" s="82">
        <f t="shared" si="56"/>
        <v>3.4151185195476363E-88</v>
      </c>
      <c r="HV56" s="82">
        <f t="shared" si="56"/>
        <v>2.4684802452723513E-90</v>
      </c>
      <c r="HW56" s="82">
        <f t="shared" si="56"/>
        <v>2.2823263300897871E-98</v>
      </c>
      <c r="HX56" s="82">
        <f t="shared" si="56"/>
        <v>3.2509613270371344E-83</v>
      </c>
      <c r="HY56" s="82">
        <f t="shared" si="56"/>
        <v>1.8488397102545664E-81</v>
      </c>
      <c r="HZ56" s="82">
        <f t="shared" si="56"/>
        <v>6.5684882748274794E-82</v>
      </c>
      <c r="IA56" s="82">
        <f t="shared" si="56"/>
        <v>2.2050676042539917E-78</v>
      </c>
      <c r="IB56" s="82">
        <f t="shared" si="56"/>
        <v>2.7069268700463222E-93</v>
      </c>
      <c r="IC56" s="82">
        <f t="shared" si="56"/>
        <v>7.3566087228676629E-98</v>
      </c>
      <c r="ID56" s="82">
        <f t="shared" si="56"/>
        <v>6.7722543513840069E-92</v>
      </c>
      <c r="IE56" s="82">
        <f t="shared" si="56"/>
        <v>7.0972895136428898E-92</v>
      </c>
      <c r="IF56" s="82">
        <f t="shared" si="56"/>
        <v>1.6418873653366785E-63</v>
      </c>
      <c r="IG56" s="82">
        <f t="shared" si="56"/>
        <v>6.8774958172423264E-46</v>
      </c>
      <c r="II56" s="82">
        <f t="shared" si="57"/>
        <v>0</v>
      </c>
      <c r="IJ56" s="82">
        <f t="shared" si="57"/>
        <v>8.1979530064535669E-179</v>
      </c>
      <c r="IK56" s="82">
        <f t="shared" si="57"/>
        <v>2.273865485900861E-229</v>
      </c>
      <c r="IL56" s="82">
        <f t="shared" si="57"/>
        <v>1.5198297843824141E-235</v>
      </c>
      <c r="IM56" s="82">
        <f t="shared" si="57"/>
        <v>3.3230157365244956E-263</v>
      </c>
      <c r="IN56" s="82">
        <f t="shared" si="57"/>
        <v>3.1690620832120892E-224</v>
      </c>
      <c r="IO56" s="82">
        <f t="shared" si="57"/>
        <v>5.4714739802064807E-220</v>
      </c>
      <c r="IP56" s="82">
        <f t="shared" si="57"/>
        <v>2.3097511952740957E-220</v>
      </c>
      <c r="IQ56" s="82">
        <f t="shared" si="57"/>
        <v>2.6109079842954017E-210</v>
      </c>
      <c r="IR56" s="82">
        <f t="shared" si="57"/>
        <v>1.0978507445688669E-250</v>
      </c>
      <c r="IS56" s="82">
        <f t="shared" si="57"/>
        <v>2.1477275096159615E-259</v>
      </c>
      <c r="IT56" s="82">
        <f t="shared" si="57"/>
        <v>1.2460177104808617E-240</v>
      </c>
      <c r="IU56" s="82">
        <f t="shared" si="57"/>
        <v>4.8477082237897575E-238</v>
      </c>
      <c r="IV56" s="82">
        <f t="shared" si="57"/>
        <v>5.3828419217114103E-162</v>
      </c>
      <c r="IW56" s="82">
        <f t="shared" si="57"/>
        <v>1.4975203235801191E-110</v>
      </c>
      <c r="IY56" s="82">
        <f t="shared" si="58"/>
        <v>0.13428757272477304</v>
      </c>
      <c r="IZ56" s="82">
        <f t="shared" si="58"/>
        <v>2.6873245640596333E-3</v>
      </c>
      <c r="JA56" s="82">
        <f t="shared" si="58"/>
        <v>1.1948325956720935E-3</v>
      </c>
      <c r="JB56" s="82">
        <f t="shared" si="58"/>
        <v>9.238196055598207E-4</v>
      </c>
      <c r="JC56" s="82">
        <f t="shared" si="58"/>
        <v>2.2075899897939129E-3</v>
      </c>
      <c r="JD56" s="82">
        <f t="shared" si="58"/>
        <v>1.318959357013837E-2</v>
      </c>
      <c r="JE56" s="82">
        <f t="shared" si="58"/>
        <v>1.6407299140651452E-2</v>
      </c>
      <c r="JF56" s="82">
        <f t="shared" si="58"/>
        <v>1.1118875496176404E-2</v>
      </c>
      <c r="JG56" s="82">
        <f t="shared" si="58"/>
        <v>1.7539847016646789E-2</v>
      </c>
      <c r="JH56" s="82">
        <f t="shared" si="58"/>
        <v>4.0238247843704372E-3</v>
      </c>
      <c r="JI56" s="82">
        <f t="shared" si="58"/>
        <v>2.0175261428751119E-3</v>
      </c>
      <c r="JJ56" s="82">
        <f t="shared" si="58"/>
        <v>1.2338752257032059E-3</v>
      </c>
      <c r="JK56" s="82">
        <f t="shared" si="58"/>
        <v>8.2682508034953031E-4</v>
      </c>
      <c r="JL56" s="82">
        <f t="shared" si="58"/>
        <v>2.3835601519423308E-4</v>
      </c>
      <c r="JM56" s="82">
        <f t="shared" si="58"/>
        <v>2.1509139277627416E-6</v>
      </c>
    </row>
    <row r="57" spans="2:273" x14ac:dyDescent="0.25">
      <c r="B57" s="2">
        <v>30</v>
      </c>
      <c r="C57" s="37">
        <v>0.462756</v>
      </c>
      <c r="D57" s="37">
        <v>0.333953</v>
      </c>
      <c r="E57" s="37">
        <v>0.32784600000000003</v>
      </c>
      <c r="F57" s="37">
        <v>0.32350299999999999</v>
      </c>
      <c r="G57" s="37">
        <v>0.32888000000000001</v>
      </c>
      <c r="H57" s="37">
        <v>0.35052299999999997</v>
      </c>
      <c r="I57" s="37">
        <v>0.35215600000000002</v>
      </c>
      <c r="J57" s="37">
        <v>0.34475</v>
      </c>
      <c r="K57" s="37">
        <v>0.37391600000000003</v>
      </c>
      <c r="L57" s="37">
        <v>0.360122</v>
      </c>
      <c r="M57" s="37">
        <v>0.33542699999999998</v>
      </c>
      <c r="N57" s="37">
        <v>0.32443300000000003</v>
      </c>
      <c r="O57" s="37">
        <v>0.32714100000000002</v>
      </c>
      <c r="P57" s="37">
        <v>0.31809900000000002</v>
      </c>
      <c r="Q57" s="37">
        <v>0.31818800000000003</v>
      </c>
      <c r="S57" s="4">
        <f t="shared" si="60"/>
        <v>0.45473476347258207</v>
      </c>
      <c r="T57" s="4">
        <f t="shared" si="60"/>
        <v>0.32952086718681961</v>
      </c>
      <c r="U57" s="4">
        <f t="shared" si="60"/>
        <v>0.32308935819231421</v>
      </c>
      <c r="V57" s="4">
        <f t="shared" si="60"/>
        <v>0.32574469491942359</v>
      </c>
      <c r="W57" s="4">
        <f t="shared" si="60"/>
        <v>0.32138894509989152</v>
      </c>
      <c r="X57" s="4">
        <f t="shared" si="60"/>
        <v>0.34720116534386847</v>
      </c>
      <c r="Y57" s="4">
        <f t="shared" si="60"/>
        <v>0.35062397204089013</v>
      </c>
      <c r="Z57" s="4">
        <f t="shared" si="60"/>
        <v>0.34702762377167073</v>
      </c>
      <c r="AA57" s="4">
        <f t="shared" si="60"/>
        <v>0.37370216074149876</v>
      </c>
      <c r="AB57" s="4">
        <f t="shared" si="60"/>
        <v>0.34752047243429429</v>
      </c>
      <c r="AC57" s="4">
        <f t="shared" si="60"/>
        <v>0.33623066178474553</v>
      </c>
      <c r="AD57" s="4">
        <f t="shared" si="60"/>
        <v>0.32144450167713601</v>
      </c>
      <c r="AE57" s="4">
        <f t="shared" si="60"/>
        <v>0.32291697317126733</v>
      </c>
      <c r="AF57" s="4">
        <f t="shared" si="60"/>
        <v>0.31795561130187683</v>
      </c>
      <c r="AG57" s="4">
        <f t="shared" si="60"/>
        <v>0.31587946191802319</v>
      </c>
      <c r="AI57" s="4">
        <f t="shared" si="61"/>
        <v>8.0212365274179298E-3</v>
      </c>
      <c r="AJ57" s="4">
        <f t="shared" si="61"/>
        <v>4.4321328131803894E-3</v>
      </c>
      <c r="AK57" s="4">
        <f t="shared" si="61"/>
        <v>4.756641807685813E-3</v>
      </c>
      <c r="AL57" s="4">
        <f t="shared" si="61"/>
        <v>-2.2416949194236091E-3</v>
      </c>
      <c r="AM57" s="4">
        <f t="shared" si="61"/>
        <v>7.4910549001084847E-3</v>
      </c>
      <c r="AN57" s="4">
        <f t="shared" si="61"/>
        <v>3.321834656131506E-3</v>
      </c>
      <c r="AO57" s="4">
        <f t="shared" si="61"/>
        <v>1.532027959109894E-3</v>
      </c>
      <c r="AP57" s="4">
        <f t="shared" si="61"/>
        <v>-2.2776237716707337E-3</v>
      </c>
      <c r="AQ57" s="4">
        <f t="shared" si="61"/>
        <v>2.1383925850126939E-4</v>
      </c>
      <c r="AR57" s="4">
        <f t="shared" si="61"/>
        <v>1.2601527565705706E-2</v>
      </c>
      <c r="AS57" s="4">
        <f t="shared" si="61"/>
        <v>-8.0366178474555738E-4</v>
      </c>
      <c r="AT57" s="4">
        <f t="shared" si="61"/>
        <v>2.9884983228640194E-3</v>
      </c>
      <c r="AU57" s="4">
        <f t="shared" si="61"/>
        <v>4.2240268287326854E-3</v>
      </c>
      <c r="AV57" s="4">
        <f t="shared" si="61"/>
        <v>1.4338869812319244E-4</v>
      </c>
      <c r="AW57" s="4">
        <f t="shared" si="61"/>
        <v>2.3085380819768409E-3</v>
      </c>
      <c r="AY57" s="2">
        <f t="shared" si="52"/>
        <v>0.31045424375968639</v>
      </c>
      <c r="AZ57" s="2">
        <f t="shared" si="52"/>
        <v>0.32052612931868213</v>
      </c>
      <c r="BA57" s="2">
        <f t="shared" si="52"/>
        <v>0.31897071225855178</v>
      </c>
      <c r="BB57" s="2">
        <f t="shared" si="52"/>
        <v>0.32259697745890731</v>
      </c>
      <c r="BC57" s="2">
        <f t="shared" si="52"/>
        <v>0.31390329026249508</v>
      </c>
      <c r="BD57" s="2">
        <f t="shared" si="52"/>
        <v>0.31446972052044392</v>
      </c>
      <c r="BE57" s="2">
        <f t="shared" si="52"/>
        <v>0.31265490503000382</v>
      </c>
      <c r="BF57" s="2">
        <f t="shared" si="52"/>
        <v>0.31959017259555567</v>
      </c>
      <c r="BG57" s="2">
        <f t="shared" si="52"/>
        <v>0.33765145594982543</v>
      </c>
      <c r="BH57" s="2">
        <f t="shared" si="52"/>
        <v>0.33662479471937456</v>
      </c>
      <c r="BI57" s="2">
        <f t="shared" si="52"/>
        <v>0.32981711292303534</v>
      </c>
      <c r="BJ57" s="2">
        <f t="shared" si="52"/>
        <v>0.31718176558207034</v>
      </c>
      <c r="BK57" s="2">
        <f t="shared" si="52"/>
        <v>0.31998361008571008</v>
      </c>
      <c r="BL57" s="2">
        <f t="shared" si="52"/>
        <v>0.31700727397514683</v>
      </c>
      <c r="BM57" s="2">
        <f t="shared" si="52"/>
        <v>0.31586743823884539</v>
      </c>
      <c r="BO57" s="2" t="str">
        <f t="shared" si="11"/>
        <v/>
      </c>
      <c r="BP57" s="2">
        <f t="shared" si="12"/>
        <v>0.333953</v>
      </c>
      <c r="BQ57" s="2">
        <f t="shared" si="13"/>
        <v>0.32784600000000003</v>
      </c>
      <c r="BR57" s="2">
        <f t="shared" si="14"/>
        <v>0.32350299999999999</v>
      </c>
      <c r="BS57" s="2">
        <f t="shared" si="15"/>
        <v>0.32888000000000001</v>
      </c>
      <c r="BT57" s="2" t="str">
        <f t="shared" si="16"/>
        <v/>
      </c>
      <c r="BU57" s="2" t="str">
        <f t="shared" si="17"/>
        <v/>
      </c>
      <c r="BV57" s="2" t="str">
        <f t="shared" si="18"/>
        <v/>
      </c>
      <c r="BW57" s="2" t="str">
        <f t="shared" si="19"/>
        <v/>
      </c>
      <c r="BX57" s="2">
        <f t="shared" si="20"/>
        <v>0.360122</v>
      </c>
      <c r="BY57" s="2">
        <f t="shared" si="21"/>
        <v>0.33542699999999998</v>
      </c>
      <c r="BZ57" s="2">
        <f t="shared" si="22"/>
        <v>0.32443300000000003</v>
      </c>
      <c r="CA57" s="2">
        <f t="shared" si="23"/>
        <v>0.32714100000000002</v>
      </c>
      <c r="CB57" s="2">
        <f t="shared" si="24"/>
        <v>0.31809900000000002</v>
      </c>
      <c r="CC57" s="2">
        <f t="shared" si="25"/>
        <v>0.31818800000000003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0.33436056703296702</v>
      </c>
      <c r="DL57" s="2">
        <f t="shared" si="62"/>
        <v>0.33029655258467017</v>
      </c>
      <c r="DM57" s="2">
        <f t="shared" si="62"/>
        <v>0.32638572857142856</v>
      </c>
      <c r="DN57" s="2">
        <f t="shared" si="62"/>
        <v>0.32240917591036411</v>
      </c>
      <c r="DO57" s="2">
        <f t="shared" si="62"/>
        <v>0.32253836631016047</v>
      </c>
      <c r="DP57" s="2">
        <f t="shared" si="62"/>
        <v>0.33322203940886697</v>
      </c>
      <c r="DQ57" s="2">
        <f t="shared" si="62"/>
        <v>0.3329230246305418</v>
      </c>
      <c r="DR57" s="2">
        <f t="shared" si="62"/>
        <v>0.33137570541871925</v>
      </c>
      <c r="DS57" s="2">
        <f t="shared" si="62"/>
        <v>0.35361291215106727</v>
      </c>
      <c r="DT57" s="2">
        <f t="shared" si="62"/>
        <v>0.35278601722873898</v>
      </c>
      <c r="DU57" s="2">
        <f t="shared" si="62"/>
        <v>0.33272551270053474</v>
      </c>
      <c r="DV57" s="2">
        <f t="shared" si="62"/>
        <v>0.3239873668449198</v>
      </c>
      <c r="DW57" s="2">
        <f t="shared" si="62"/>
        <v>0.33139973473389345</v>
      </c>
      <c r="DX57" s="2">
        <f t="shared" si="62"/>
        <v>0.31910506685632994</v>
      </c>
      <c r="DY57" s="2">
        <f t="shared" si="62"/>
        <v>0.31647071535923749</v>
      </c>
      <c r="EA57" s="2">
        <f t="shared" si="63"/>
        <v>0.30483799180709759</v>
      </c>
      <c r="EB57" s="2">
        <f t="shared" si="63"/>
        <v>0.30737044471858543</v>
      </c>
      <c r="EC57" s="2">
        <f t="shared" si="63"/>
        <v>0.30695089519543678</v>
      </c>
      <c r="ED57" s="2">
        <f t="shared" si="63"/>
        <v>0.32291219044165886</v>
      </c>
      <c r="EE57" s="2">
        <f t="shared" si="63"/>
        <v>0.30241616113514863</v>
      </c>
      <c r="EF57" s="2">
        <f t="shared" si="63"/>
        <v>0.29762445403382232</v>
      </c>
      <c r="EG57" s="2">
        <f t="shared" si="63"/>
        <v>0.29547330234241842</v>
      </c>
      <c r="EH57" s="2">
        <f t="shared" si="63"/>
        <v>0.30855045563627315</v>
      </c>
      <c r="EI57" s="2">
        <f t="shared" si="63"/>
        <v>0.32438757289517989</v>
      </c>
      <c r="EJ57" s="2">
        <f t="shared" si="63"/>
        <v>0.3175212868547661</v>
      </c>
      <c r="EK57" s="2">
        <f t="shared" si="63"/>
        <v>0.32593300332081054</v>
      </c>
      <c r="EL57" s="2">
        <f t="shared" si="63"/>
        <v>0.30708764038924674</v>
      </c>
      <c r="EM57" s="2">
        <f t="shared" si="63"/>
        <v>0.30137541737016099</v>
      </c>
      <c r="EN57" s="2">
        <f t="shared" si="63"/>
        <v>0.31280255357142855</v>
      </c>
      <c r="EO57" s="2">
        <f t="shared" si="63"/>
        <v>0.31396791716001848</v>
      </c>
      <c r="EQ57" s="2">
        <f t="shared" si="64"/>
        <v>0.30483799180709759</v>
      </c>
      <c r="ER57" s="2">
        <f t="shared" si="64"/>
        <v>0.3047457488284056</v>
      </c>
      <c r="ES57" s="2">
        <f t="shared" si="64"/>
        <v>0.30199648901623011</v>
      </c>
      <c r="ET57" s="2">
        <f t="shared" si="64"/>
        <v>0.32060420226413849</v>
      </c>
      <c r="EU57" s="2">
        <f t="shared" si="64"/>
        <v>0.30388755696584263</v>
      </c>
      <c r="EV57" s="2">
        <f t="shared" si="64"/>
        <v>0.3010224807012149</v>
      </c>
      <c r="EW57" s="2">
        <f t="shared" si="64"/>
        <v>0.29736204335591448</v>
      </c>
      <c r="EX57" s="2">
        <f t="shared" si="64"/>
        <v>0.30983290571130484</v>
      </c>
      <c r="EY57" s="2">
        <f t="shared" si="64"/>
        <v>0.31845364233161416</v>
      </c>
      <c r="EZ57" s="2">
        <f t="shared" si="64"/>
        <v>0.31103675049164259</v>
      </c>
      <c r="FA57" s="2">
        <f t="shared" si="64"/>
        <v>0.31847071259778403</v>
      </c>
      <c r="FB57" s="2">
        <f t="shared" si="64"/>
        <v>0.3015664879740606</v>
      </c>
      <c r="FC57" s="2">
        <f t="shared" si="64"/>
        <v>0.29751846894040818</v>
      </c>
      <c r="FD57" s="2">
        <f t="shared" si="64"/>
        <v>0.29606926333471828</v>
      </c>
      <c r="FE57" s="2">
        <f t="shared" si="64"/>
        <v>0.30528671676070096</v>
      </c>
      <c r="FG57" s="2">
        <f t="shared" si="65"/>
        <v>0.80976415811898816</v>
      </c>
      <c r="FH57" s="2">
        <f t="shared" si="65"/>
        <v>0.4261655489179752</v>
      </c>
      <c r="FI57" s="2">
        <f t="shared" si="65"/>
        <v>0.38152621983846957</v>
      </c>
      <c r="FJ57" s="2">
        <f t="shared" si="65"/>
        <v>0.37346476575149412</v>
      </c>
      <c r="FK57" s="2">
        <f t="shared" si="65"/>
        <v>0.42913436995996784</v>
      </c>
      <c r="FL57" s="2">
        <f t="shared" si="65"/>
        <v>0.52679091201748518</v>
      </c>
      <c r="FM57" s="2">
        <f t="shared" si="65"/>
        <v>0.54121132719555765</v>
      </c>
      <c r="FN57" s="2">
        <f t="shared" si="65"/>
        <v>0.51634074886061998</v>
      </c>
      <c r="FO57" s="2">
        <f t="shared" si="65"/>
        <v>0.5461386485462234</v>
      </c>
      <c r="FP57" s="2">
        <f t="shared" si="65"/>
        <v>0.45827401900091291</v>
      </c>
      <c r="FQ57" s="2">
        <f t="shared" si="65"/>
        <v>0.42812748629018049</v>
      </c>
      <c r="FR57" s="2">
        <f t="shared" si="65"/>
        <v>0.40269352549825455</v>
      </c>
      <c r="FS57" s="2">
        <f t="shared" si="65"/>
        <v>0.38022585316482449</v>
      </c>
      <c r="FT57" s="2">
        <f t="shared" si="65"/>
        <v>0.33279926001410082</v>
      </c>
      <c r="FU57" s="2">
        <f t="shared" si="65"/>
        <v>0.24099819631344815</v>
      </c>
      <c r="FW57" s="2">
        <f t="shared" si="54"/>
        <v>5.8045995716148465E-10</v>
      </c>
      <c r="FX57" s="2">
        <f t="shared" si="54"/>
        <v>4.0356174493748231E-5</v>
      </c>
      <c r="FY57" s="2">
        <f t="shared" si="54"/>
        <v>2.3777167199158384E-5</v>
      </c>
      <c r="FZ57" s="2">
        <f t="shared" si="54"/>
        <v>2.4547593852958711E-5</v>
      </c>
      <c r="GA57" s="2">
        <f t="shared" si="54"/>
        <v>3.6558699854181062E-5</v>
      </c>
      <c r="GB57" s="2">
        <f t="shared" si="54"/>
        <v>4.8727374213030114E-5</v>
      </c>
      <c r="GC57" s="2">
        <f t="shared" si="54"/>
        <v>4.9928561747313773E-5</v>
      </c>
      <c r="GD57" s="2">
        <f t="shared" si="54"/>
        <v>5.7501213382398702E-5</v>
      </c>
      <c r="GE57" s="2">
        <f t="shared" si="54"/>
        <v>6.2170718495983883E-5</v>
      </c>
      <c r="GF57" s="2">
        <f t="shared" si="54"/>
        <v>4.8236586678911415E-5</v>
      </c>
      <c r="GG57" s="2">
        <f t="shared" si="54"/>
        <v>4.5537110279972526E-5</v>
      </c>
      <c r="GH57" s="2">
        <f t="shared" si="54"/>
        <v>3.4564606087942892E-5</v>
      </c>
      <c r="GI57" s="2">
        <f t="shared" si="54"/>
        <v>2.6695422208505815E-5</v>
      </c>
      <c r="GJ57" s="2">
        <f t="shared" si="54"/>
        <v>1.9190711111426597E-5</v>
      </c>
      <c r="GK57" s="2">
        <f t="shared" si="54"/>
        <v>1.2356429852629514E-5</v>
      </c>
      <c r="GM57" s="82">
        <f t="shared" si="55"/>
        <v>0.15284362967808635</v>
      </c>
      <c r="GN57" s="82">
        <f t="shared" si="55"/>
        <v>3.9405856791868039E-3</v>
      </c>
      <c r="GO57" s="82">
        <f t="shared" si="55"/>
        <v>1.7987310531091807E-3</v>
      </c>
      <c r="GP57" s="82">
        <f t="shared" si="55"/>
        <v>1.4230538677332029E-3</v>
      </c>
      <c r="GQ57" s="82">
        <f t="shared" si="55"/>
        <v>3.4561234554321362E-3</v>
      </c>
      <c r="GR57" s="82">
        <f t="shared" si="55"/>
        <v>1.8840462327192227E-2</v>
      </c>
      <c r="GS57" s="82">
        <f t="shared" si="55"/>
        <v>2.3001141148160067E-2</v>
      </c>
      <c r="GT57" s="82">
        <f t="shared" si="55"/>
        <v>1.6185793257731399E-2</v>
      </c>
      <c r="GU57" s="82">
        <f t="shared" si="55"/>
        <v>2.4350302255176919E-2</v>
      </c>
      <c r="GV57" s="82">
        <f t="shared" si="55"/>
        <v>6.0940027134904146E-3</v>
      </c>
      <c r="GW57" s="82">
        <f t="shared" si="55"/>
        <v>3.2211425855619403E-3</v>
      </c>
      <c r="GX57" s="82">
        <f t="shared" si="55"/>
        <v>1.984700292972015E-3</v>
      </c>
      <c r="GY57" s="82">
        <f t="shared" si="55"/>
        <v>1.3280734556041067E-3</v>
      </c>
      <c r="GZ57" s="82">
        <f t="shared" si="55"/>
        <v>4.0451097433177668E-4</v>
      </c>
      <c r="HA57" s="82">
        <f t="shared" si="55"/>
        <v>4.8233808531766811E-6</v>
      </c>
      <c r="HC57" s="82">
        <f t="shared" si="59"/>
        <v>7.8964079582184794E-5</v>
      </c>
      <c r="HD57" s="82">
        <f t="shared" si="59"/>
        <v>5.6740111848640672E-11</v>
      </c>
      <c r="HE57" s="82">
        <f t="shared" si="59"/>
        <v>2.6493011634488435E-13</v>
      </c>
      <c r="HF57" s="82">
        <f t="shared" si="59"/>
        <v>1.7879191500898989E-13</v>
      </c>
      <c r="HG57" s="82">
        <f t="shared" si="59"/>
        <v>5.3203870154913196E-13</v>
      </c>
      <c r="HH57" s="82">
        <f t="shared" si="59"/>
        <v>1.5742924268496503E-10</v>
      </c>
      <c r="HI57" s="82">
        <f t="shared" si="59"/>
        <v>2.9679108021626944E-10</v>
      </c>
      <c r="HJ57" s="82">
        <f t="shared" si="59"/>
        <v>2.0356995801751021E-10</v>
      </c>
      <c r="HK57" s="82">
        <f t="shared" si="59"/>
        <v>3.776663430568617E-10</v>
      </c>
      <c r="HL57" s="82">
        <f t="shared" si="59"/>
        <v>2.4235155425878975E-12</v>
      </c>
      <c r="HM57" s="82">
        <f t="shared" si="59"/>
        <v>7.352498918079159E-13</v>
      </c>
      <c r="HN57" s="82">
        <f t="shared" si="59"/>
        <v>1.4181283247114723E-12</v>
      </c>
      <c r="HO57" s="82">
        <f t="shared" si="59"/>
        <v>5.7410461287322656E-13</v>
      </c>
      <c r="HP57" s="82">
        <f t="shared" si="59"/>
        <v>7.5214595362832328E-15</v>
      </c>
      <c r="HQ57" s="82">
        <f t="shared" si="59"/>
        <v>2.9715664451754131E-21</v>
      </c>
      <c r="HS57" s="82">
        <f t="shared" si="56"/>
        <v>8.0963421018291785E-62</v>
      </c>
      <c r="HT57" s="82">
        <f t="shared" si="56"/>
        <v>1.3167363082199948E-67</v>
      </c>
      <c r="HU57" s="82">
        <f t="shared" si="56"/>
        <v>3.2667440325109137E-86</v>
      </c>
      <c r="HV57" s="82">
        <f t="shared" si="56"/>
        <v>2.694648695094831E-88</v>
      </c>
      <c r="HW57" s="82">
        <f t="shared" si="56"/>
        <v>4.9595554464534597E-96</v>
      </c>
      <c r="HX57" s="82">
        <f t="shared" si="56"/>
        <v>3.5333690003099536E-81</v>
      </c>
      <c r="HY57" s="82">
        <f t="shared" si="56"/>
        <v>1.8476244875330773E-79</v>
      </c>
      <c r="HZ57" s="82">
        <f t="shared" si="56"/>
        <v>7.1303524819232439E-80</v>
      </c>
      <c r="IA57" s="82">
        <f t="shared" si="56"/>
        <v>2.0091799126339815E-76</v>
      </c>
      <c r="IB57" s="82">
        <f t="shared" si="56"/>
        <v>5.1667785780159822E-91</v>
      </c>
      <c r="IC57" s="82">
        <f t="shared" si="56"/>
        <v>1.7007963687510443E-95</v>
      </c>
      <c r="ID57" s="82">
        <f t="shared" si="56"/>
        <v>9.4863142176125249E-90</v>
      </c>
      <c r="IE57" s="82">
        <f t="shared" si="56"/>
        <v>8.5899720725994567E-90</v>
      </c>
      <c r="IF57" s="82">
        <f t="shared" si="56"/>
        <v>3.924784060794476E-62</v>
      </c>
      <c r="IG57" s="82">
        <f t="shared" si="56"/>
        <v>5.979886198890229E-45</v>
      </c>
      <c r="II57" s="82">
        <f t="shared" si="57"/>
        <v>0</v>
      </c>
      <c r="IJ57" s="82">
        <f t="shared" si="57"/>
        <v>1.2254229856379884E-175</v>
      </c>
      <c r="IK57" s="82">
        <f t="shared" si="57"/>
        <v>1.7305962375841888E-225</v>
      </c>
      <c r="IL57" s="82">
        <f t="shared" si="57"/>
        <v>1.515013359002707E-231</v>
      </c>
      <c r="IM57" s="82">
        <f t="shared" si="57"/>
        <v>1.4641684411347048E-258</v>
      </c>
      <c r="IN57" s="82">
        <f t="shared" si="57"/>
        <v>3.672526541310764E-220</v>
      </c>
      <c r="IO57" s="82">
        <f t="shared" si="57"/>
        <v>5.4244277052136988E-216</v>
      </c>
      <c r="IP57" s="82">
        <f t="shared" si="57"/>
        <v>2.653189958539764E-216</v>
      </c>
      <c r="IQ57" s="82">
        <f t="shared" si="57"/>
        <v>2.0938748206527275E-206</v>
      </c>
      <c r="IR57" s="82">
        <f t="shared" si="57"/>
        <v>3.8345076597697447E-246</v>
      </c>
      <c r="IS57" s="82">
        <f t="shared" si="57"/>
        <v>1.0173500691205805E-254</v>
      </c>
      <c r="IT57" s="82">
        <f t="shared" si="57"/>
        <v>2.0677432734880523E-236</v>
      </c>
      <c r="IU57" s="82">
        <f t="shared" si="57"/>
        <v>5.7365707518579312E-234</v>
      </c>
      <c r="IV57" s="82">
        <f t="shared" si="57"/>
        <v>2.5690889286267997E-159</v>
      </c>
      <c r="IW57" s="82">
        <f t="shared" si="57"/>
        <v>8.3948801711636799E-109</v>
      </c>
      <c r="IY57" s="82">
        <f t="shared" si="58"/>
        <v>0.15292259375766853</v>
      </c>
      <c r="IZ57" s="82">
        <f t="shared" si="58"/>
        <v>3.9405857359269157E-3</v>
      </c>
      <c r="JA57" s="82">
        <f t="shared" si="58"/>
        <v>1.7987310533741109E-3</v>
      </c>
      <c r="JB57" s="82">
        <f t="shared" si="58"/>
        <v>1.4230538679119947E-3</v>
      </c>
      <c r="JC57" s="82">
        <f t="shared" si="58"/>
        <v>3.456123455964175E-3</v>
      </c>
      <c r="JD57" s="82">
        <f t="shared" si="58"/>
        <v>1.884046248462147E-2</v>
      </c>
      <c r="JE57" s="82">
        <f t="shared" si="58"/>
        <v>2.3001141444951148E-2</v>
      </c>
      <c r="JF57" s="82">
        <f t="shared" si="58"/>
        <v>1.6185793461301359E-2</v>
      </c>
      <c r="JG57" s="82">
        <f t="shared" si="58"/>
        <v>2.4350302632843261E-2</v>
      </c>
      <c r="JH57" s="82">
        <f t="shared" si="58"/>
        <v>6.09400271591393E-3</v>
      </c>
      <c r="JI57" s="82">
        <f t="shared" si="58"/>
        <v>3.2211425862971902E-3</v>
      </c>
      <c r="JJ57" s="82">
        <f t="shared" si="58"/>
        <v>1.9847002943901432E-3</v>
      </c>
      <c r="JK57" s="82">
        <f t="shared" si="58"/>
        <v>1.3280734561782112E-3</v>
      </c>
      <c r="JL57" s="82">
        <f t="shared" si="58"/>
        <v>4.0451097433929811E-4</v>
      </c>
      <c r="JM57" s="82">
        <f t="shared" si="58"/>
        <v>4.8233808531766845E-6</v>
      </c>
    </row>
    <row r="58" spans="2:273" x14ac:dyDescent="0.25">
      <c r="B58" s="2">
        <v>31</v>
      </c>
      <c r="C58" s="37">
        <v>0.47275499999999998</v>
      </c>
      <c r="D58" s="37">
        <v>0.33791199999999999</v>
      </c>
      <c r="E58" s="37">
        <v>0.33185100000000001</v>
      </c>
      <c r="F58" s="37">
        <v>0.326179</v>
      </c>
      <c r="G58" s="37">
        <v>0.33244800000000002</v>
      </c>
      <c r="H58" s="37">
        <v>0.35668899999999998</v>
      </c>
      <c r="I58" s="37">
        <v>0.35726200000000002</v>
      </c>
      <c r="J58" s="37">
        <v>0.35709299999999999</v>
      </c>
      <c r="K58" s="37">
        <v>0.38374000000000003</v>
      </c>
      <c r="L58" s="37">
        <v>0.363348</v>
      </c>
      <c r="M58" s="37">
        <v>0.33796399999999999</v>
      </c>
      <c r="N58" s="37">
        <v>0.32870899999999997</v>
      </c>
      <c r="O58" s="37">
        <v>0.33229399999999998</v>
      </c>
      <c r="P58" s="37">
        <v>0.31918000000000002</v>
      </c>
      <c r="Q58" s="37">
        <v>0.31750400000000001</v>
      </c>
      <c r="S58" s="4">
        <f t="shared" si="60"/>
        <v>0.46860950145932501</v>
      </c>
      <c r="T58" s="4">
        <f t="shared" si="60"/>
        <v>0.33283512985698716</v>
      </c>
      <c r="U58" s="4">
        <f t="shared" si="60"/>
        <v>0.32478241552476939</v>
      </c>
      <c r="V58" s="4">
        <f t="shared" si="60"/>
        <v>0.32753069861587342</v>
      </c>
      <c r="W58" s="4">
        <f t="shared" si="60"/>
        <v>0.32483882575532524</v>
      </c>
      <c r="X58" s="4">
        <f t="shared" si="60"/>
        <v>0.35809733103295677</v>
      </c>
      <c r="Y58" s="4">
        <f t="shared" si="60"/>
        <v>0.36232342491191721</v>
      </c>
      <c r="Z58" s="4">
        <f t="shared" si="60"/>
        <v>0.35679723789329698</v>
      </c>
      <c r="AA58" s="4">
        <f t="shared" si="60"/>
        <v>0.38431957928360455</v>
      </c>
      <c r="AB58" s="4">
        <f t="shared" si="60"/>
        <v>0.35166067036710014</v>
      </c>
      <c r="AC58" s="4">
        <f t="shared" si="60"/>
        <v>0.33959823897894009</v>
      </c>
      <c r="AD58" s="4">
        <f t="shared" si="60"/>
        <v>0.32351703546173011</v>
      </c>
      <c r="AE58" s="4">
        <f t="shared" si="60"/>
        <v>0.32408496271266402</v>
      </c>
      <c r="AF58" s="4">
        <f t="shared" si="60"/>
        <v>0.31860860749872938</v>
      </c>
      <c r="AG58" s="4">
        <f t="shared" si="60"/>
        <v>0.31599781754291401</v>
      </c>
      <c r="AI58" s="4">
        <f t="shared" si="61"/>
        <v>4.1454985406749745E-3</v>
      </c>
      <c r="AJ58" s="4">
        <f t="shared" si="61"/>
        <v>5.0768701430128349E-3</v>
      </c>
      <c r="AK58" s="4">
        <f t="shared" si="61"/>
        <v>7.0685844752306215E-3</v>
      </c>
      <c r="AL58" s="4">
        <f t="shared" si="61"/>
        <v>-1.3516986158734201E-3</v>
      </c>
      <c r="AM58" s="4">
        <f t="shared" si="61"/>
        <v>7.6091742446747768E-3</v>
      </c>
      <c r="AN58" s="4">
        <f t="shared" si="61"/>
        <v>-1.4083310329567889E-3</v>
      </c>
      <c r="AO58" s="4">
        <f t="shared" si="61"/>
        <v>-5.0614249119171895E-3</v>
      </c>
      <c r="AP58" s="4">
        <f t="shared" si="61"/>
        <v>2.9576210670301251E-4</v>
      </c>
      <c r="AQ58" s="4">
        <f t="shared" si="61"/>
        <v>-5.7957928360452549E-4</v>
      </c>
      <c r="AR58" s="4">
        <f t="shared" si="61"/>
        <v>1.1687329632899868E-2</v>
      </c>
      <c r="AS58" s="4">
        <f t="shared" si="61"/>
        <v>-1.6342389789401057E-3</v>
      </c>
      <c r="AT58" s="4">
        <f t="shared" si="61"/>
        <v>5.1919645382698665E-3</v>
      </c>
      <c r="AU58" s="4">
        <f t="shared" si="61"/>
        <v>8.2090372873359629E-3</v>
      </c>
      <c r="AV58" s="4">
        <f t="shared" si="61"/>
        <v>5.7139250127064001E-4</v>
      </c>
      <c r="AW58" s="4">
        <f t="shared" si="61"/>
        <v>1.5061824570860027E-3</v>
      </c>
      <c r="AY58" s="2">
        <f t="shared" si="52"/>
        <v>0.30992768864104769</v>
      </c>
      <c r="AZ58" s="2">
        <f t="shared" si="52"/>
        <v>0.32026497849416319</v>
      </c>
      <c r="BA58" s="2">
        <f t="shared" si="52"/>
        <v>0.31886171593938056</v>
      </c>
      <c r="BB58" s="2">
        <f t="shared" si="52"/>
        <v>0.32290824486268371</v>
      </c>
      <c r="BC58" s="2">
        <f t="shared" si="52"/>
        <v>0.31377477776085955</v>
      </c>
      <c r="BD58" s="2">
        <f t="shared" si="52"/>
        <v>0.31405850388259643</v>
      </c>
      <c r="BE58" s="2">
        <f t="shared" si="52"/>
        <v>0.31212654588795785</v>
      </c>
      <c r="BF58" s="2">
        <f t="shared" si="52"/>
        <v>0.31924590481613779</v>
      </c>
      <c r="BG58" s="2">
        <f t="shared" si="52"/>
        <v>0.33706003988920713</v>
      </c>
      <c r="BH58" s="2">
        <f t="shared" si="52"/>
        <v>0.33608228718621574</v>
      </c>
      <c r="BI58" s="2">
        <f t="shared" si="52"/>
        <v>0.32995584007417678</v>
      </c>
      <c r="BJ58" s="2">
        <f t="shared" si="52"/>
        <v>0.31703914864639626</v>
      </c>
      <c r="BK58" s="2">
        <f t="shared" si="52"/>
        <v>0.31961798895834448</v>
      </c>
      <c r="BL58" s="2">
        <f t="shared" si="52"/>
        <v>0.31708162964896364</v>
      </c>
      <c r="BM58" s="2">
        <f t="shared" si="52"/>
        <v>0.31597244264495244</v>
      </c>
      <c r="BO58" s="2" t="str">
        <f t="shared" si="11"/>
        <v/>
      </c>
      <c r="BP58" s="2">
        <f t="shared" si="12"/>
        <v>0.33791199999999999</v>
      </c>
      <c r="BQ58" s="2">
        <f t="shared" si="13"/>
        <v>0.33185100000000001</v>
      </c>
      <c r="BR58" s="2">
        <f t="shared" si="14"/>
        <v>0.326179</v>
      </c>
      <c r="BS58" s="2">
        <f t="shared" si="15"/>
        <v>0.33244800000000002</v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>
        <f t="shared" si="20"/>
        <v>0.363348</v>
      </c>
      <c r="BY58" s="2">
        <f t="shared" si="21"/>
        <v>0.33796399999999999</v>
      </c>
      <c r="BZ58" s="2">
        <f t="shared" si="22"/>
        <v>0.32870899999999997</v>
      </c>
      <c r="CA58" s="2">
        <f t="shared" si="23"/>
        <v>0.33229399999999998</v>
      </c>
      <c r="CB58" s="2">
        <f t="shared" si="24"/>
        <v>0.31918000000000002</v>
      </c>
      <c r="CC58" s="2">
        <f t="shared" si="25"/>
        <v>0.31750400000000001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0.33490298021978021</v>
      </c>
      <c r="DL58" s="2">
        <f t="shared" si="62"/>
        <v>0.33099191889483059</v>
      </c>
      <c r="DM58" s="2">
        <f t="shared" si="62"/>
        <v>0.32713397142857142</v>
      </c>
      <c r="DN58" s="2">
        <f t="shared" si="62"/>
        <v>0.32319225098039212</v>
      </c>
      <c r="DO58" s="2">
        <f t="shared" si="62"/>
        <v>0.32337232754010697</v>
      </c>
      <c r="DP58" s="2">
        <f t="shared" si="62"/>
        <v>0.33435969704433494</v>
      </c>
      <c r="DQ58" s="2">
        <f t="shared" si="62"/>
        <v>0.33384032266009844</v>
      </c>
      <c r="DR58" s="2">
        <f t="shared" si="62"/>
        <v>0.33198193054187197</v>
      </c>
      <c r="DS58" s="2">
        <f t="shared" si="62"/>
        <v>0.3543143483853311</v>
      </c>
      <c r="DT58" s="2">
        <f t="shared" si="62"/>
        <v>0.35362521022727272</v>
      </c>
      <c r="DU58" s="2">
        <f t="shared" si="62"/>
        <v>0.33361469217914436</v>
      </c>
      <c r="DV58" s="2">
        <f t="shared" si="62"/>
        <v>0.32461548770053472</v>
      </c>
      <c r="DW58" s="2">
        <f t="shared" si="62"/>
        <v>0.33203685938375338</v>
      </c>
      <c r="DX58" s="2">
        <f t="shared" si="62"/>
        <v>0.31960269630156468</v>
      </c>
      <c r="DY58" s="2">
        <f t="shared" si="62"/>
        <v>0.31676027016129027</v>
      </c>
      <c r="EA58" s="2">
        <f t="shared" si="63"/>
        <v>0.30457657268756338</v>
      </c>
      <c r="EB58" s="2">
        <f t="shared" si="63"/>
        <v>0.30709225002564444</v>
      </c>
      <c r="EC58" s="2">
        <f t="shared" si="63"/>
        <v>0.30663218989047125</v>
      </c>
      <c r="ED58" s="2">
        <f t="shared" si="63"/>
        <v>0.32247386612106771</v>
      </c>
      <c r="EE58" s="2">
        <f t="shared" si="63"/>
        <v>0.30213068199762105</v>
      </c>
      <c r="EF58" s="2">
        <f t="shared" si="63"/>
        <v>0.29742648935879568</v>
      </c>
      <c r="EG58" s="2">
        <f t="shared" si="63"/>
        <v>0.29533905282130951</v>
      </c>
      <c r="EH58" s="2">
        <f t="shared" si="63"/>
        <v>0.30836555354507306</v>
      </c>
      <c r="EI58" s="2">
        <f t="shared" si="63"/>
        <v>0.32398344705941629</v>
      </c>
      <c r="EJ58" s="2">
        <f t="shared" si="63"/>
        <v>0.31717016485212096</v>
      </c>
      <c r="EK58" s="2">
        <f t="shared" si="63"/>
        <v>0.32549936344425079</v>
      </c>
      <c r="EL58" s="2">
        <f t="shared" si="63"/>
        <v>0.30679062239249466</v>
      </c>
      <c r="EM58" s="2">
        <f t="shared" si="63"/>
        <v>0.30115647146408769</v>
      </c>
      <c r="EN58" s="2">
        <f t="shared" si="63"/>
        <v>0.31247306249999995</v>
      </c>
      <c r="EO58" s="2">
        <f t="shared" si="63"/>
        <v>0.31371001868398563</v>
      </c>
      <c r="EQ58" s="2">
        <f t="shared" si="64"/>
        <v>0.30457657268756338</v>
      </c>
      <c r="ER58" s="2">
        <f t="shared" si="64"/>
        <v>0.30450558609070755</v>
      </c>
      <c r="ES58" s="2">
        <f t="shared" si="64"/>
        <v>0.30174420377406008</v>
      </c>
      <c r="ET58" s="2">
        <f t="shared" si="64"/>
        <v>0.3201969177814083</v>
      </c>
      <c r="EU58" s="2">
        <f t="shared" si="64"/>
        <v>0.30358067039228753</v>
      </c>
      <c r="EV58" s="2">
        <f t="shared" si="64"/>
        <v>0.30077134902267333</v>
      </c>
      <c r="EW58" s="2">
        <f t="shared" si="64"/>
        <v>0.29719796836701212</v>
      </c>
      <c r="EX58" s="2">
        <f t="shared" si="64"/>
        <v>0.30962779076206415</v>
      </c>
      <c r="EY58" s="2">
        <f t="shared" si="64"/>
        <v>0.31814187156569979</v>
      </c>
      <c r="EZ58" s="2">
        <f t="shared" si="64"/>
        <v>0.31078405363442657</v>
      </c>
      <c r="FA58" s="2">
        <f t="shared" si="64"/>
        <v>0.31814849972851927</v>
      </c>
      <c r="FB58" s="2">
        <f t="shared" si="64"/>
        <v>0.30134957842973775</v>
      </c>
      <c r="FC58" s="2">
        <f t="shared" si="64"/>
        <v>0.29735271400919772</v>
      </c>
      <c r="FD58" s="2">
        <f t="shared" si="64"/>
        <v>0.29596521041374307</v>
      </c>
      <c r="FE58" s="2">
        <f t="shared" si="64"/>
        <v>0.30515295973657158</v>
      </c>
      <c r="FG58" s="2">
        <f t="shared" si="65"/>
        <v>0.82354929617695016</v>
      </c>
      <c r="FH58" s="2">
        <f t="shared" si="65"/>
        <v>0.44882738755972851</v>
      </c>
      <c r="FI58" s="2">
        <f t="shared" si="65"/>
        <v>0.40348337722327415</v>
      </c>
      <c r="FJ58" s="2">
        <f t="shared" si="65"/>
        <v>0.39525447683234921</v>
      </c>
      <c r="FK58" s="2">
        <f t="shared" si="65"/>
        <v>0.45182977391350693</v>
      </c>
      <c r="FL58" s="2">
        <f t="shared" si="65"/>
        <v>0.54967800372489661</v>
      </c>
      <c r="FM58" s="2">
        <f t="shared" si="65"/>
        <v>0.56397824357425974</v>
      </c>
      <c r="FN58" s="2">
        <f t="shared" si="65"/>
        <v>0.53929124308926013</v>
      </c>
      <c r="FO58" s="2">
        <f t="shared" si="65"/>
        <v>0.56885583780398341</v>
      </c>
      <c r="FP58" s="2">
        <f t="shared" si="65"/>
        <v>0.48121145093483692</v>
      </c>
      <c r="FQ58" s="2">
        <f t="shared" si="65"/>
        <v>0.45081169157413836</v>
      </c>
      <c r="FR58" s="2">
        <f t="shared" si="65"/>
        <v>0.42503170217226638</v>
      </c>
      <c r="FS58" s="2">
        <f t="shared" si="65"/>
        <v>0.40215683554281989</v>
      </c>
      <c r="FT58" s="2">
        <f t="shared" si="65"/>
        <v>0.35355522624834418</v>
      </c>
      <c r="FU58" s="2">
        <f t="shared" si="65"/>
        <v>0.25824479933714656</v>
      </c>
      <c r="FW58" s="2">
        <f t="shared" si="54"/>
        <v>6.3646168672612954E-10</v>
      </c>
      <c r="FX58" s="2">
        <f t="shared" si="54"/>
        <v>4.424949312714503E-5</v>
      </c>
      <c r="FY58" s="2">
        <f t="shared" si="54"/>
        <v>2.6071085593426056E-5</v>
      </c>
      <c r="FZ58" s="2">
        <f t="shared" si="54"/>
        <v>2.6915837682565429E-5</v>
      </c>
      <c r="GA58" s="2">
        <f t="shared" si="54"/>
        <v>4.008567588256705E-5</v>
      </c>
      <c r="GB58" s="2">
        <f t="shared" si="54"/>
        <v>5.3428252206782406E-5</v>
      </c>
      <c r="GC58" s="2">
        <f t="shared" si="54"/>
        <v>5.4745315611570853E-5</v>
      </c>
      <c r="GD58" s="2">
        <f t="shared" si="54"/>
        <v>6.304847695700484E-5</v>
      </c>
      <c r="GE58" s="2">
        <f t="shared" si="54"/>
        <v>6.8168428387072074E-5</v>
      </c>
      <c r="GF58" s="2">
        <f t="shared" si="54"/>
        <v>5.2890119410876955E-5</v>
      </c>
      <c r="GG58" s="2">
        <f t="shared" si="54"/>
        <v>4.9930229176971493E-5</v>
      </c>
      <c r="GH58" s="2">
        <f t="shared" si="54"/>
        <v>3.7899210550040975E-5</v>
      </c>
      <c r="GI58" s="2">
        <f t="shared" si="54"/>
        <v>2.9270873000563444E-5</v>
      </c>
      <c r="GJ58" s="2">
        <f t="shared" si="54"/>
        <v>2.1042157342919339E-5</v>
      </c>
      <c r="GK58" s="2">
        <f t="shared" si="54"/>
        <v>1.3548539764013638E-5</v>
      </c>
      <c r="GM58" s="82">
        <f t="shared" si="55"/>
        <v>0.17335093930088738</v>
      </c>
      <c r="GN58" s="82">
        <f t="shared" si="55"/>
        <v>5.7036617653542449E-3</v>
      </c>
      <c r="GO58" s="82">
        <f t="shared" si="55"/>
        <v>2.672597174015575E-3</v>
      </c>
      <c r="GP58" s="82">
        <f t="shared" si="55"/>
        <v>2.1613721671427813E-3</v>
      </c>
      <c r="GQ58" s="82">
        <f t="shared" si="55"/>
        <v>5.3176942026338806E-3</v>
      </c>
      <c r="GR58" s="82">
        <f t="shared" si="55"/>
        <v>2.65046456497923E-2</v>
      </c>
      <c r="GS58" s="82">
        <f t="shared" si="55"/>
        <v>3.1784979235800634E-2</v>
      </c>
      <c r="GT58" s="82">
        <f t="shared" si="55"/>
        <v>2.3179840559985367E-2</v>
      </c>
      <c r="GU58" s="82">
        <f t="shared" si="55"/>
        <v>3.3343566771371347E-2</v>
      </c>
      <c r="GV58" s="82">
        <f t="shared" si="55"/>
        <v>9.0788082577888327E-3</v>
      </c>
      <c r="GW58" s="82">
        <f t="shared" si="55"/>
        <v>5.0477281403314266E-3</v>
      </c>
      <c r="GX58" s="82">
        <f t="shared" si="55"/>
        <v>3.1358941145955871E-3</v>
      </c>
      <c r="GY58" s="82">
        <f t="shared" si="55"/>
        <v>2.0977555425304765E-3</v>
      </c>
      <c r="GZ58" s="82">
        <f t="shared" si="55"/>
        <v>6.7437726246042848E-4</v>
      </c>
      <c r="HA58" s="82">
        <f t="shared" si="55"/>
        <v>1.0532063674375431E-5</v>
      </c>
      <c r="HC58" s="82">
        <f t="shared" si="59"/>
        <v>1.1394076494593516E-4</v>
      </c>
      <c r="HD58" s="82">
        <f t="shared" si="59"/>
        <v>1.4105482860376447E-10</v>
      </c>
      <c r="HE58" s="82">
        <f t="shared" si="59"/>
        <v>7.8903738883273907E-13</v>
      </c>
      <c r="HF58" s="82">
        <f t="shared" si="59"/>
        <v>5.4631782662648224E-13</v>
      </c>
      <c r="HG58" s="82">
        <f t="shared" si="59"/>
        <v>1.7697570801774736E-12</v>
      </c>
      <c r="HH58" s="82">
        <f t="shared" si="59"/>
        <v>4.3442341166020244E-10</v>
      </c>
      <c r="HI58" s="82">
        <f t="shared" si="59"/>
        <v>8.0112981715903064E-10</v>
      </c>
      <c r="HJ58" s="82">
        <f t="shared" si="59"/>
        <v>5.6279083330798725E-10</v>
      </c>
      <c r="HK58" s="82">
        <f t="shared" si="59"/>
        <v>1.0131095606145544E-9</v>
      </c>
      <c r="HL58" s="82">
        <f t="shared" si="59"/>
        <v>7.81657456839651E-12</v>
      </c>
      <c r="HM58" s="82">
        <f t="shared" si="59"/>
        <v>2.4695561685436316E-12</v>
      </c>
      <c r="HN58" s="82">
        <f t="shared" si="59"/>
        <v>4.3567329753035432E-12</v>
      </c>
      <c r="HO58" s="82">
        <f t="shared" si="59"/>
        <v>1.738700095032248E-12</v>
      </c>
      <c r="HP58" s="82">
        <f t="shared" si="59"/>
        <v>2.5888378201537413E-14</v>
      </c>
      <c r="HQ58" s="82">
        <f t="shared" si="59"/>
        <v>1.7326949418505922E-20</v>
      </c>
      <c r="HS58" s="82">
        <f t="shared" si="56"/>
        <v>7.941796808604944E-61</v>
      </c>
      <c r="HT58" s="82">
        <f t="shared" si="56"/>
        <v>5.2879230597138703E-66</v>
      </c>
      <c r="HU58" s="82">
        <f t="shared" si="56"/>
        <v>2.9644409577166771E-84</v>
      </c>
      <c r="HV58" s="82">
        <f t="shared" si="56"/>
        <v>2.7856697320732629E-86</v>
      </c>
      <c r="HW58" s="82">
        <f t="shared" si="56"/>
        <v>1.0091869868852219E-93</v>
      </c>
      <c r="HX58" s="82">
        <f t="shared" si="56"/>
        <v>3.6198403055796897E-79</v>
      </c>
      <c r="HY58" s="82">
        <f t="shared" si="56"/>
        <v>1.7418864361825659E-77</v>
      </c>
      <c r="HZ58" s="82">
        <f t="shared" si="56"/>
        <v>7.2890787499118183E-78</v>
      </c>
      <c r="IA58" s="82">
        <f t="shared" si="56"/>
        <v>1.7271793533982362E-74</v>
      </c>
      <c r="IB58" s="82">
        <f t="shared" si="56"/>
        <v>9.2315976702941145E-89</v>
      </c>
      <c r="IC58" s="82">
        <f t="shared" si="56"/>
        <v>3.6751090148263978E-93</v>
      </c>
      <c r="ID58" s="82">
        <f t="shared" si="56"/>
        <v>1.2522142583137264E-87</v>
      </c>
      <c r="IE58" s="82">
        <f t="shared" si="56"/>
        <v>9.8313506963884668E-88</v>
      </c>
      <c r="IF58" s="82">
        <f t="shared" si="56"/>
        <v>9.0535586327189402E-61</v>
      </c>
      <c r="IG58" s="82">
        <f t="shared" si="56"/>
        <v>5.0810144398306738E-44</v>
      </c>
      <c r="II58" s="82">
        <f t="shared" si="57"/>
        <v>0</v>
      </c>
      <c r="IJ58" s="82">
        <f t="shared" si="57"/>
        <v>1.7146287558679701E-172</v>
      </c>
      <c r="IK58" s="82">
        <f t="shared" si="57"/>
        <v>1.2197145280407988E-221</v>
      </c>
      <c r="IL58" s="82">
        <f t="shared" si="57"/>
        <v>1.3949459148219566E-227</v>
      </c>
      <c r="IM58" s="82">
        <f t="shared" si="57"/>
        <v>5.8619333946528963E-254</v>
      </c>
      <c r="IN58" s="82">
        <f t="shared" si="57"/>
        <v>3.9043551361195452E-216</v>
      </c>
      <c r="IO58" s="82">
        <f t="shared" si="57"/>
        <v>4.9395752961101197E-212</v>
      </c>
      <c r="IP58" s="82">
        <f t="shared" si="57"/>
        <v>2.7920732406273709E-212</v>
      </c>
      <c r="IQ58" s="82">
        <f t="shared" si="57"/>
        <v>1.5425433786529302E-202</v>
      </c>
      <c r="IR58" s="82">
        <f t="shared" si="57"/>
        <v>1.2163108856624916E-241</v>
      </c>
      <c r="IS58" s="82">
        <f t="shared" si="57"/>
        <v>4.3667292439928936E-250</v>
      </c>
      <c r="IT58" s="82">
        <f t="shared" si="57"/>
        <v>3.1468158571482309E-232</v>
      </c>
      <c r="IU58" s="82">
        <f t="shared" si="57"/>
        <v>6.2569981026920811E-230</v>
      </c>
      <c r="IV58" s="82">
        <f t="shared" si="57"/>
        <v>1.1640940925789504E-156</v>
      </c>
      <c r="IW58" s="82">
        <f t="shared" si="57"/>
        <v>4.555332127411489E-107</v>
      </c>
      <c r="IY58" s="82">
        <f t="shared" si="58"/>
        <v>0.17346488006583333</v>
      </c>
      <c r="IZ58" s="82">
        <f t="shared" si="58"/>
        <v>5.7036619064090733E-3</v>
      </c>
      <c r="JA58" s="82">
        <f t="shared" si="58"/>
        <v>2.6725971748046123E-3</v>
      </c>
      <c r="JB58" s="82">
        <f t="shared" si="58"/>
        <v>2.1613721676890991E-3</v>
      </c>
      <c r="JC58" s="82">
        <f t="shared" si="58"/>
        <v>5.3176942044036377E-3</v>
      </c>
      <c r="JD58" s="82">
        <f t="shared" si="58"/>
        <v>2.6504646084215711E-2</v>
      </c>
      <c r="JE58" s="82">
        <f t="shared" si="58"/>
        <v>3.1784980036930449E-2</v>
      </c>
      <c r="JF58" s="82">
        <f t="shared" si="58"/>
        <v>2.3179841122776202E-2</v>
      </c>
      <c r="JG58" s="82">
        <f t="shared" si="58"/>
        <v>3.3343567784480908E-2</v>
      </c>
      <c r="JH58" s="82">
        <f t="shared" si="58"/>
        <v>9.0788082656054064E-3</v>
      </c>
      <c r="JI58" s="82">
        <f t="shared" si="58"/>
        <v>5.0477281428009824E-3</v>
      </c>
      <c r="JJ58" s="82">
        <f t="shared" si="58"/>
        <v>3.13589411895232E-3</v>
      </c>
      <c r="JK58" s="82">
        <f t="shared" si="58"/>
        <v>2.0977555442691764E-3</v>
      </c>
      <c r="JL58" s="82">
        <f t="shared" si="58"/>
        <v>6.7437726248631685E-4</v>
      </c>
      <c r="JM58" s="82">
        <f t="shared" si="58"/>
        <v>1.0532063674375448E-5</v>
      </c>
    </row>
    <row r="59" spans="2:273" x14ac:dyDescent="0.25">
      <c r="B59" s="2">
        <v>32</v>
      </c>
      <c r="C59" s="37">
        <v>0.48814000000000002</v>
      </c>
      <c r="D59" s="37">
        <v>0.34315899999999999</v>
      </c>
      <c r="E59" s="37">
        <v>0.33040399999999998</v>
      </c>
      <c r="F59" s="37">
        <v>0.327787</v>
      </c>
      <c r="G59" s="37">
        <v>0.33218500000000001</v>
      </c>
      <c r="H59" s="37">
        <v>0.36232799999999998</v>
      </c>
      <c r="I59" s="37">
        <v>0.36643199999999998</v>
      </c>
      <c r="J59" s="37">
        <v>0.359678</v>
      </c>
      <c r="K59" s="37">
        <v>0.39151399999999997</v>
      </c>
      <c r="L59" s="37">
        <v>0.36473100000000003</v>
      </c>
      <c r="M59" s="37">
        <v>0.34137000000000001</v>
      </c>
      <c r="N59" s="37">
        <v>0.32968199999999998</v>
      </c>
      <c r="O59" s="37">
        <v>0.33696100000000001</v>
      </c>
      <c r="P59" s="37">
        <v>0.32249299999999997</v>
      </c>
      <c r="Q59" s="37">
        <v>0.31612299999999999</v>
      </c>
      <c r="S59" s="4">
        <f t="shared" si="60"/>
        <v>0.48311933184557221</v>
      </c>
      <c r="T59" s="4">
        <f t="shared" si="60"/>
        <v>0.33727608077403104</v>
      </c>
      <c r="U59" s="4">
        <f t="shared" si="60"/>
        <v>0.32708988152620022</v>
      </c>
      <c r="V59" s="4">
        <f t="shared" si="60"/>
        <v>0.32985194934591255</v>
      </c>
      <c r="W59" s="4">
        <f t="shared" si="60"/>
        <v>0.32964066341366066</v>
      </c>
      <c r="X59" s="4">
        <f t="shared" si="60"/>
        <v>0.37185459182787045</v>
      </c>
      <c r="Y59" s="4">
        <f t="shared" si="60"/>
        <v>0.37687308242585965</v>
      </c>
      <c r="Z59" s="4">
        <f t="shared" si="60"/>
        <v>0.36934486183832377</v>
      </c>
      <c r="AA59" s="4">
        <f t="shared" si="60"/>
        <v>0.39744100373337637</v>
      </c>
      <c r="AB59" s="4">
        <f t="shared" si="60"/>
        <v>0.35736170609434337</v>
      </c>
      <c r="AC59" s="4">
        <f t="shared" si="60"/>
        <v>0.34424067472791192</v>
      </c>
      <c r="AD59" s="4">
        <f t="shared" si="60"/>
        <v>0.32650671225301653</v>
      </c>
      <c r="AE59" s="4">
        <f t="shared" si="60"/>
        <v>0.32588383369103013</v>
      </c>
      <c r="AF59" s="4">
        <f t="shared" si="60"/>
        <v>0.31952988113939651</v>
      </c>
      <c r="AG59" s="4">
        <f t="shared" si="60"/>
        <v>0.31610782831484319</v>
      </c>
      <c r="AI59" s="4">
        <f t="shared" si="61"/>
        <v>5.0206681544278098E-3</v>
      </c>
      <c r="AJ59" s="4">
        <f t="shared" si="61"/>
        <v>5.8829192259689522E-3</v>
      </c>
      <c r="AK59" s="4">
        <f t="shared" si="61"/>
        <v>3.3141184737997542E-3</v>
      </c>
      <c r="AL59" s="4">
        <f t="shared" si="61"/>
        <v>-2.064949345912559E-3</v>
      </c>
      <c r="AM59" s="4">
        <f t="shared" si="61"/>
        <v>2.5443365863393463E-3</v>
      </c>
      <c r="AN59" s="4">
        <f t="shared" si="61"/>
        <v>-9.5265918278704675E-3</v>
      </c>
      <c r="AO59" s="4">
        <f t="shared" si="61"/>
        <v>-1.0441082425859671E-2</v>
      </c>
      <c r="AP59" s="4">
        <f t="shared" si="61"/>
        <v>-9.6668618383237703E-3</v>
      </c>
      <c r="AQ59" s="4">
        <f t="shared" si="61"/>
        <v>-5.9270037333764014E-3</v>
      </c>
      <c r="AR59" s="4">
        <f t="shared" si="61"/>
        <v>7.3692939056566598E-3</v>
      </c>
      <c r="AS59" s="4">
        <f t="shared" si="61"/>
        <v>-2.8706747279119149E-3</v>
      </c>
      <c r="AT59" s="4">
        <f t="shared" si="61"/>
        <v>3.1752877469834462E-3</v>
      </c>
      <c r="AU59" s="4">
        <f t="shared" si="61"/>
        <v>1.1077166308969877E-2</v>
      </c>
      <c r="AV59" s="4">
        <f t="shared" si="61"/>
        <v>2.9631188606034642E-3</v>
      </c>
      <c r="AW59" s="4">
        <f t="shared" si="61"/>
        <v>1.5171685156800674E-5</v>
      </c>
      <c r="AY59" s="2">
        <f t="shared" ref="AY59:BM75" si="66">IF(OR($B59 &lt; C$230, $B59 &gt; C$233), #N/A, ((1-FG59)*DK59) + (FG59 - FW59)*EA59 + (FW59*EQ59))</f>
        <v>0.30940379090528186</v>
      </c>
      <c r="AZ59" s="2">
        <f t="shared" si="66"/>
        <v>0.3199543668944464</v>
      </c>
      <c r="BA59" s="2">
        <f t="shared" si="66"/>
        <v>0.31869737516449631</v>
      </c>
      <c r="BB59" s="2">
        <f t="shared" si="66"/>
        <v>0.32316546112201155</v>
      </c>
      <c r="BC59" s="2">
        <f t="shared" si="66"/>
        <v>0.31359093329574383</v>
      </c>
      <c r="BD59" s="2">
        <f t="shared" si="66"/>
        <v>0.31359412413973148</v>
      </c>
      <c r="BE59" s="2">
        <f t="shared" si="66"/>
        <v>0.31156084928752131</v>
      </c>
      <c r="BF59" s="2">
        <f t="shared" si="66"/>
        <v>0.31886936080300443</v>
      </c>
      <c r="BG59" s="2">
        <f t="shared" si="66"/>
        <v>0.3364273857343329</v>
      </c>
      <c r="BH59" s="2">
        <f t="shared" si="66"/>
        <v>0.3354821806323009</v>
      </c>
      <c r="BI59" s="2">
        <f t="shared" si="66"/>
        <v>0.33003260358521641</v>
      </c>
      <c r="BJ59" s="2">
        <f t="shared" si="66"/>
        <v>0.31684937856188289</v>
      </c>
      <c r="BK59" s="2">
        <f t="shared" si="66"/>
        <v>0.31920216870238127</v>
      </c>
      <c r="BL59" s="2">
        <f t="shared" si="66"/>
        <v>0.31711713508890205</v>
      </c>
      <c r="BM59" s="2">
        <f t="shared" si="66"/>
        <v>0.31605573888338218</v>
      </c>
      <c r="BO59" s="2" t="str">
        <f t="shared" si="11"/>
        <v/>
      </c>
      <c r="BP59" s="2">
        <f t="shared" si="12"/>
        <v>0.34315899999999999</v>
      </c>
      <c r="BQ59" s="2">
        <f t="shared" si="13"/>
        <v>0.33040399999999998</v>
      </c>
      <c r="BR59" s="2">
        <f t="shared" si="14"/>
        <v>0.327787</v>
      </c>
      <c r="BS59" s="2">
        <f t="shared" si="15"/>
        <v>0.33218500000000001</v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>
        <f t="shared" si="21"/>
        <v>0.34137000000000001</v>
      </c>
      <c r="BZ59" s="2">
        <f t="shared" si="22"/>
        <v>0.32968199999999998</v>
      </c>
      <c r="CA59" s="2">
        <f t="shared" si="23"/>
        <v>0.33696100000000001</v>
      </c>
      <c r="CB59" s="2">
        <f t="shared" si="24"/>
        <v>0.32249299999999997</v>
      </c>
      <c r="CC59" s="2">
        <f t="shared" si="25"/>
        <v>0.31612299999999999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0.33544539340659341</v>
      </c>
      <c r="DL59" s="2">
        <f t="shared" si="62"/>
        <v>0.33168728520499102</v>
      </c>
      <c r="DM59" s="2">
        <f t="shared" si="62"/>
        <v>0.32788221428571424</v>
      </c>
      <c r="DN59" s="2">
        <f t="shared" si="62"/>
        <v>0.32397532605042012</v>
      </c>
      <c r="DO59" s="2">
        <f t="shared" si="62"/>
        <v>0.32420628877005353</v>
      </c>
      <c r="DP59" s="2">
        <f t="shared" si="62"/>
        <v>0.33549735467980291</v>
      </c>
      <c r="DQ59" s="2">
        <f t="shared" si="62"/>
        <v>0.33475762068965509</v>
      </c>
      <c r="DR59" s="2">
        <f t="shared" si="62"/>
        <v>0.3325881556650247</v>
      </c>
      <c r="DS59" s="2">
        <f t="shared" si="62"/>
        <v>0.35501578461959488</v>
      </c>
      <c r="DT59" s="2">
        <f t="shared" si="62"/>
        <v>0.35446440322580647</v>
      </c>
      <c r="DU59" s="2">
        <f t="shared" si="62"/>
        <v>0.33450387165775397</v>
      </c>
      <c r="DV59" s="2">
        <f t="shared" si="62"/>
        <v>0.3252436085561497</v>
      </c>
      <c r="DW59" s="2">
        <f t="shared" si="62"/>
        <v>0.33267398403361337</v>
      </c>
      <c r="DX59" s="2">
        <f t="shared" si="62"/>
        <v>0.32010032574679936</v>
      </c>
      <c r="DY59" s="2">
        <f t="shared" si="62"/>
        <v>0.31704982496334305</v>
      </c>
      <c r="EA59" s="2">
        <f t="shared" si="63"/>
        <v>0.30431515356802918</v>
      </c>
      <c r="EB59" s="2">
        <f t="shared" si="63"/>
        <v>0.30681405533270339</v>
      </c>
      <c r="EC59" s="2">
        <f t="shared" si="63"/>
        <v>0.30631348458550572</v>
      </c>
      <c r="ED59" s="2">
        <f t="shared" si="63"/>
        <v>0.3220355418004765</v>
      </c>
      <c r="EE59" s="2">
        <f t="shared" si="63"/>
        <v>0.30184520286009342</v>
      </c>
      <c r="EF59" s="2">
        <f t="shared" si="63"/>
        <v>0.29722852468376904</v>
      </c>
      <c r="EG59" s="2">
        <f t="shared" si="63"/>
        <v>0.2952048033002006</v>
      </c>
      <c r="EH59" s="2">
        <f t="shared" si="63"/>
        <v>0.30818065145387297</v>
      </c>
      <c r="EI59" s="2">
        <f t="shared" si="63"/>
        <v>0.32357932122365274</v>
      </c>
      <c r="EJ59" s="2">
        <f t="shared" si="63"/>
        <v>0.31681904284947576</v>
      </c>
      <c r="EK59" s="2">
        <f t="shared" si="63"/>
        <v>0.32506572356769103</v>
      </c>
      <c r="EL59" s="2">
        <f t="shared" si="63"/>
        <v>0.30649360439574258</v>
      </c>
      <c r="EM59" s="2">
        <f t="shared" si="63"/>
        <v>0.30093752555801445</v>
      </c>
      <c r="EN59" s="2">
        <f t="shared" si="63"/>
        <v>0.31214357142857141</v>
      </c>
      <c r="EO59" s="2">
        <f t="shared" si="63"/>
        <v>0.31345212020795271</v>
      </c>
      <c r="EQ59" s="2">
        <f t="shared" si="64"/>
        <v>0.30431515356802918</v>
      </c>
      <c r="ER59" s="2">
        <f t="shared" si="64"/>
        <v>0.30426542335300955</v>
      </c>
      <c r="ES59" s="2">
        <f t="shared" si="64"/>
        <v>0.30149191853189006</v>
      </c>
      <c r="ET59" s="2">
        <f t="shared" si="64"/>
        <v>0.31978963329867816</v>
      </c>
      <c r="EU59" s="2">
        <f t="shared" si="64"/>
        <v>0.30327378381873243</v>
      </c>
      <c r="EV59" s="2">
        <f t="shared" si="64"/>
        <v>0.30052021734413181</v>
      </c>
      <c r="EW59" s="2">
        <f t="shared" si="64"/>
        <v>0.2970338933781097</v>
      </c>
      <c r="EX59" s="2">
        <f t="shared" si="64"/>
        <v>0.30942267581282351</v>
      </c>
      <c r="EY59" s="2">
        <f t="shared" si="64"/>
        <v>0.31783010079978546</v>
      </c>
      <c r="EZ59" s="2">
        <f t="shared" si="64"/>
        <v>0.31053135677721055</v>
      </c>
      <c r="FA59" s="2">
        <f t="shared" si="64"/>
        <v>0.31782628685925451</v>
      </c>
      <c r="FB59" s="2">
        <f t="shared" si="64"/>
        <v>0.3011326688854149</v>
      </c>
      <c r="FC59" s="2">
        <f t="shared" si="64"/>
        <v>0.29718695907798726</v>
      </c>
      <c r="FD59" s="2">
        <f t="shared" si="64"/>
        <v>0.29586115749276792</v>
      </c>
      <c r="FE59" s="2">
        <f t="shared" si="64"/>
        <v>0.30501920271244226</v>
      </c>
      <c r="FG59" s="2">
        <f t="shared" si="65"/>
        <v>0.83653716246191989</v>
      </c>
      <c r="FH59" s="2">
        <f t="shared" si="65"/>
        <v>0.47170370375090626</v>
      </c>
      <c r="FI59" s="2">
        <f t="shared" si="65"/>
        <v>0.42583413201062847</v>
      </c>
      <c r="FJ59" s="2">
        <f t="shared" si="65"/>
        <v>0.41746840966437565</v>
      </c>
      <c r="FK59" s="2">
        <f t="shared" si="65"/>
        <v>0.47472731455571815</v>
      </c>
      <c r="FL59" s="2">
        <f t="shared" si="65"/>
        <v>0.57235675557089727</v>
      </c>
      <c r="FM59" s="2">
        <f t="shared" si="65"/>
        <v>0.58647860575946809</v>
      </c>
      <c r="FN59" s="2">
        <f t="shared" si="65"/>
        <v>0.56207634363385428</v>
      </c>
      <c r="FO59" s="2">
        <f t="shared" si="65"/>
        <v>0.59128690550743035</v>
      </c>
      <c r="FP59" s="2">
        <f t="shared" si="65"/>
        <v>0.50422835017899581</v>
      </c>
      <c r="FQ59" s="2">
        <f t="shared" si="65"/>
        <v>0.47370222329543399</v>
      </c>
      <c r="FR59" s="2">
        <f t="shared" si="65"/>
        <v>0.44768028561847401</v>
      </c>
      <c r="FS59" s="2">
        <f t="shared" si="65"/>
        <v>0.42448639844207287</v>
      </c>
      <c r="FT59" s="2">
        <f t="shared" si="65"/>
        <v>0.37487835707449513</v>
      </c>
      <c r="FU59" s="2">
        <f t="shared" si="65"/>
        <v>0.2762763681274179</v>
      </c>
      <c r="FW59" s="2">
        <f t="shared" ref="FW59:GK75" si="68">POWER(10,($B59-C$232)/C$229)/(1+POWER(10,($B59-C$232)/C$229))</f>
        <v>6.9786636213286547E-10</v>
      </c>
      <c r="FX59" s="2">
        <f t="shared" si="68"/>
        <v>4.8518397273865265E-5</v>
      </c>
      <c r="FY59" s="2">
        <f t="shared" si="68"/>
        <v>2.8586305000089885E-5</v>
      </c>
      <c r="FZ59" s="2">
        <f t="shared" si="68"/>
        <v>2.9512552511917553E-5</v>
      </c>
      <c r="GA59" s="2">
        <f t="shared" si="68"/>
        <v>4.3952899599730444E-5</v>
      </c>
      <c r="GB59" s="2">
        <f t="shared" si="68"/>
        <v>5.8582611629249352E-5</v>
      </c>
      <c r="GC59" s="2">
        <f t="shared" si="68"/>
        <v>6.0026727864137449E-5</v>
      </c>
      <c r="GD59" s="2">
        <f t="shared" si="68"/>
        <v>6.9130859773968028E-5</v>
      </c>
      <c r="GE59" s="2">
        <f t="shared" si="68"/>
        <v>7.4744703813270957E-5</v>
      </c>
      <c r="GF59" s="2">
        <f t="shared" si="68"/>
        <v>5.7992566804253458E-5</v>
      </c>
      <c r="GG59" s="2">
        <f t="shared" si="68"/>
        <v>5.4747143894220157E-5</v>
      </c>
      <c r="GH59" s="2">
        <f t="shared" si="68"/>
        <v>4.1555506073634677E-5</v>
      </c>
      <c r="GI59" s="2">
        <f t="shared" si="68"/>
        <v>3.2094783391492804E-5</v>
      </c>
      <c r="GJ59" s="2">
        <f t="shared" si="68"/>
        <v>2.3072219887195171E-5</v>
      </c>
      <c r="GK59" s="2">
        <f t="shared" si="68"/>
        <v>1.4855659022413431E-5</v>
      </c>
      <c r="GM59" s="82">
        <f t="shared" ref="GM59:HA75" si="69" xml:space="preserve"> _xlfn.NORM.DIST($B59, C$7, ABS(C$11), TRUE) * _xlfn.NORM.DIST(($B59 - C$7)*C$15, 0, ABS(C$11), TRUE) * 2</f>
        <v>0.19583928887564467</v>
      </c>
      <c r="GN59" s="82">
        <f t="shared" si="69"/>
        <v>8.1493775727083488E-3</v>
      </c>
      <c r="GO59" s="82">
        <f t="shared" si="69"/>
        <v>3.919501295916855E-3</v>
      </c>
      <c r="GP59" s="82">
        <f t="shared" si="69"/>
        <v>3.2369447685310624E-3</v>
      </c>
      <c r="GQ59" s="82">
        <f t="shared" si="69"/>
        <v>8.0419062818195084E-3</v>
      </c>
      <c r="GR59" s="82">
        <f t="shared" si="69"/>
        <v>3.6725670810698552E-2</v>
      </c>
      <c r="GS59" s="82">
        <f t="shared" si="69"/>
        <v>4.330120817539318E-2</v>
      </c>
      <c r="GT59" s="82">
        <f t="shared" si="69"/>
        <v>3.266181181734875E-2</v>
      </c>
      <c r="GU59" s="82">
        <f t="shared" si="69"/>
        <v>4.5039329855522718E-2</v>
      </c>
      <c r="GV59" s="82">
        <f t="shared" si="69"/>
        <v>1.3306304660227157E-2</v>
      </c>
      <c r="GW59" s="82">
        <f t="shared" si="69"/>
        <v>7.7646039266140192E-3</v>
      </c>
      <c r="GX59" s="82">
        <f t="shared" si="69"/>
        <v>4.8675048557871407E-3</v>
      </c>
      <c r="GY59" s="82">
        <f t="shared" si="69"/>
        <v>3.2586827575013569E-3</v>
      </c>
      <c r="GZ59" s="82">
        <f t="shared" si="69"/>
        <v>1.1045131397007604E-3</v>
      </c>
      <c r="HA59" s="82">
        <f t="shared" si="69"/>
        <v>2.2394252334654066E-5</v>
      </c>
      <c r="HC59" s="82">
        <f t="shared" si="59"/>
        <v>1.6318463791204768E-4</v>
      </c>
      <c r="HD59" s="82">
        <f t="shared" ref="HD59:HQ77" si="70" xml:space="preserve"> _xlfn.NORM.DIST($B59, D$8, ABS(D$12), TRUE) * _xlfn.NORM.DIST(($B59 - D$8)*D$16, 0, ABS(D$12), TRUE) * 2</f>
        <v>3.4424649091516802E-10</v>
      </c>
      <c r="HE59" s="82">
        <f t="shared" si="70"/>
        <v>2.2998989790489624E-12</v>
      </c>
      <c r="HF59" s="82">
        <f t="shared" si="70"/>
        <v>1.6325786219150126E-12</v>
      </c>
      <c r="HG59" s="82">
        <f t="shared" si="70"/>
        <v>5.7309449392436376E-12</v>
      </c>
      <c r="HH59" s="82">
        <f t="shared" si="70"/>
        <v>1.1702902586786137E-9</v>
      </c>
      <c r="HI59" s="82">
        <f t="shared" si="70"/>
        <v>2.1118512980443543E-9</v>
      </c>
      <c r="HJ59" s="82">
        <f t="shared" si="70"/>
        <v>1.518341841784763E-9</v>
      </c>
      <c r="HK59" s="82">
        <f t="shared" si="70"/>
        <v>2.6541569059454546E-9</v>
      </c>
      <c r="HL59" s="82">
        <f t="shared" si="70"/>
        <v>2.4540218041899202E-11</v>
      </c>
      <c r="HM59" s="82">
        <f t="shared" si="70"/>
        <v>8.0688607141428264E-12</v>
      </c>
      <c r="HN59" s="82">
        <f t="shared" si="70"/>
        <v>1.3064051185323332E-11</v>
      </c>
      <c r="HO59" s="82">
        <f t="shared" si="70"/>
        <v>5.1468132251021239E-12</v>
      </c>
      <c r="HP59" s="82">
        <f t="shared" si="70"/>
        <v>8.6942824654749329E-14</v>
      </c>
      <c r="HQ59" s="82">
        <f t="shared" si="70"/>
        <v>9.763011670991091E-20</v>
      </c>
      <c r="HS59" s="82">
        <f t="shared" ref="HS59:IG75" si="71" xml:space="preserve"> _xlfn.NORM.DIST($B59, C$9, ABS(C$13), TRUE) * _xlfn.NORM.DIST(($B59 - C$9)*C$17, 0, ABS(C$13), TRUE) * 2</f>
        <v>7.6444126259889705E-60</v>
      </c>
      <c r="HT59" s="82">
        <f t="shared" si="71"/>
        <v>2.0295680097458532E-64</v>
      </c>
      <c r="HU59" s="82">
        <f t="shared" si="71"/>
        <v>2.552056244724173E-82</v>
      </c>
      <c r="HV59" s="82">
        <f t="shared" si="71"/>
        <v>2.7271778131178624E-84</v>
      </c>
      <c r="HW59" s="82">
        <f t="shared" si="71"/>
        <v>1.9229413330348962E-91</v>
      </c>
      <c r="HX59" s="82">
        <f t="shared" si="71"/>
        <v>3.4955444933700434E-77</v>
      </c>
      <c r="HY59" s="82">
        <f t="shared" si="71"/>
        <v>1.5492426465880507E-75</v>
      </c>
      <c r="HZ59" s="82">
        <f t="shared" si="71"/>
        <v>7.0170121176765189E-76</v>
      </c>
      <c r="IA59" s="82">
        <f t="shared" si="71"/>
        <v>1.400811328634739E-72</v>
      </c>
      <c r="IB59" s="82">
        <f t="shared" si="71"/>
        <v>1.5440072967687037E-86</v>
      </c>
      <c r="IC59" s="82">
        <f t="shared" si="71"/>
        <v>7.4222072968014596E-91</v>
      </c>
      <c r="ID59" s="82">
        <f t="shared" si="71"/>
        <v>1.5576798995692297E-85</v>
      </c>
      <c r="IE59" s="82">
        <f t="shared" si="71"/>
        <v>1.0640406857241261E-85</v>
      </c>
      <c r="IF59" s="82">
        <f t="shared" si="71"/>
        <v>2.0153721746520916E-59</v>
      </c>
      <c r="IG59" s="82">
        <f t="shared" si="71"/>
        <v>4.218945523414139E-43</v>
      </c>
      <c r="II59" s="82">
        <f t="shared" ref="II59:IW75" si="72" xml:space="preserve"> _xlfn.NORM.DIST($B59, C$10, ABS(C$14), TRUE) * _xlfn.NORM.DIST(($B59 - C$10)*C$18, 0, ABS(C$14), TRUE) * 2</f>
        <v>0</v>
      </c>
      <c r="IJ59" s="82">
        <f t="shared" si="72"/>
        <v>2.2457340350346849E-169</v>
      </c>
      <c r="IK59" s="82">
        <f t="shared" si="72"/>
        <v>7.9607256565863378E-218</v>
      </c>
      <c r="IL59" s="82">
        <f t="shared" si="72"/>
        <v>1.1863647676620658E-223</v>
      </c>
      <c r="IM59" s="82">
        <f t="shared" si="72"/>
        <v>2.1324681322828184E-249</v>
      </c>
      <c r="IN59" s="82">
        <f t="shared" si="72"/>
        <v>3.8078914001110746E-212</v>
      </c>
      <c r="IO59" s="82">
        <f t="shared" si="72"/>
        <v>4.1315412337170702E-208</v>
      </c>
      <c r="IP59" s="82">
        <f t="shared" si="72"/>
        <v>2.6917908674725521E-208</v>
      </c>
      <c r="IQ59" s="82">
        <f t="shared" si="72"/>
        <v>1.0438842110307182E-198</v>
      </c>
      <c r="IR59" s="82">
        <f t="shared" si="72"/>
        <v>3.5038777559858317E-237</v>
      </c>
      <c r="IS59" s="82">
        <f t="shared" si="72"/>
        <v>1.6983899010007789E-245</v>
      </c>
      <c r="IT59" s="82">
        <f t="shared" si="72"/>
        <v>4.3918650057365884E-228</v>
      </c>
      <c r="IU59" s="82">
        <f t="shared" si="72"/>
        <v>6.2903970873202831E-226</v>
      </c>
      <c r="IV59" s="82">
        <f t="shared" si="72"/>
        <v>5.0077079985624913E-154</v>
      </c>
      <c r="IW59" s="82">
        <f t="shared" si="72"/>
        <v>2.3927086831130237E-105</v>
      </c>
      <c r="IY59" s="82">
        <f t="shared" ref="IY59:JM75" si="73">GM59+HC59+HS59+II59</f>
        <v>0.19600247351355671</v>
      </c>
      <c r="IZ59" s="82">
        <f t="shared" si="73"/>
        <v>8.1493779169548395E-3</v>
      </c>
      <c r="JA59" s="82">
        <f t="shared" si="73"/>
        <v>3.919501298216754E-3</v>
      </c>
      <c r="JB59" s="82">
        <f t="shared" si="73"/>
        <v>3.236944770163641E-3</v>
      </c>
      <c r="JC59" s="82">
        <f t="shared" si="73"/>
        <v>8.0419062875504536E-3</v>
      </c>
      <c r="JD59" s="82">
        <f t="shared" si="73"/>
        <v>3.6725671980988812E-2</v>
      </c>
      <c r="JE59" s="82">
        <f t="shared" si="73"/>
        <v>4.3301210287244478E-2</v>
      </c>
      <c r="JF59" s="82">
        <f t="shared" si="73"/>
        <v>3.2661813335690591E-2</v>
      </c>
      <c r="JG59" s="82">
        <f t="shared" si="73"/>
        <v>4.5039332509679626E-2</v>
      </c>
      <c r="JH59" s="82">
        <f t="shared" si="73"/>
        <v>1.3306304684767376E-2</v>
      </c>
      <c r="JI59" s="82">
        <f t="shared" si="73"/>
        <v>7.7646039346828798E-3</v>
      </c>
      <c r="JJ59" s="82">
        <f t="shared" si="73"/>
        <v>4.8675048688511923E-3</v>
      </c>
      <c r="JK59" s="82">
        <f t="shared" si="73"/>
        <v>3.25868276264817E-3</v>
      </c>
      <c r="JL59" s="82">
        <f t="shared" si="73"/>
        <v>1.1045131397877032E-3</v>
      </c>
      <c r="JM59" s="82">
        <f t="shared" si="73"/>
        <v>2.2394252334654165E-5</v>
      </c>
    </row>
    <row r="60" spans="2:273" x14ac:dyDescent="0.25">
      <c r="B60" s="2">
        <v>33</v>
      </c>
      <c r="C60" s="37">
        <v>0.50130399999999997</v>
      </c>
      <c r="D60" s="37">
        <v>0.34608100000000003</v>
      </c>
      <c r="E60" s="37">
        <v>0.33599600000000002</v>
      </c>
      <c r="F60" s="37">
        <v>0.33318399999999998</v>
      </c>
      <c r="G60" s="37">
        <v>0.34089999999999998</v>
      </c>
      <c r="H60" s="37">
        <v>0.37331199999999998</v>
      </c>
      <c r="I60" s="37">
        <v>0.37734899999999999</v>
      </c>
      <c r="J60" s="37">
        <v>0.37148300000000001</v>
      </c>
      <c r="K60" s="37">
        <v>0.40418700000000002</v>
      </c>
      <c r="L60" s="37">
        <v>0.36521599999999999</v>
      </c>
      <c r="M60" s="37">
        <v>0.34627799999999997</v>
      </c>
      <c r="N60" s="37">
        <v>0.33218500000000001</v>
      </c>
      <c r="O60" s="37">
        <v>0.336034</v>
      </c>
      <c r="P60" s="37">
        <v>0.32182300000000003</v>
      </c>
      <c r="Q60" s="37">
        <v>0.31921500000000003</v>
      </c>
      <c r="S60" s="4">
        <f t="shared" si="60"/>
        <v>0.49817545192643947</v>
      </c>
      <c r="T60" s="4">
        <f t="shared" si="60"/>
        <v>0.34313249875447693</v>
      </c>
      <c r="U60" s="4">
        <f t="shared" si="60"/>
        <v>0.33020872002973378</v>
      </c>
      <c r="V60" s="4">
        <f t="shared" si="60"/>
        <v>0.33289469114028636</v>
      </c>
      <c r="W60" s="4">
        <f t="shared" si="60"/>
        <v>0.33620356157277048</v>
      </c>
      <c r="X60" s="4">
        <f t="shared" si="60"/>
        <v>0.38886545445070519</v>
      </c>
      <c r="Y60" s="4">
        <f t="shared" si="60"/>
        <v>0.39459636122962988</v>
      </c>
      <c r="Z60" s="4">
        <f t="shared" si="60"/>
        <v>0.38509939487861455</v>
      </c>
      <c r="AA60" s="4">
        <f t="shared" si="60"/>
        <v>0.41333298593141987</v>
      </c>
      <c r="AB60" s="4">
        <f t="shared" si="60"/>
        <v>0.36501364131495478</v>
      </c>
      <c r="AC60" s="4">
        <f t="shared" si="60"/>
        <v>0.35056624582256557</v>
      </c>
      <c r="AD60" s="4">
        <f t="shared" si="60"/>
        <v>0.33073746619029465</v>
      </c>
      <c r="AE60" s="4">
        <f t="shared" si="60"/>
        <v>0.32855495004896962</v>
      </c>
      <c r="AF60" s="4">
        <f t="shared" si="60"/>
        <v>0.32085410190577385</v>
      </c>
      <c r="AG60" s="4">
        <f t="shared" si="60"/>
        <v>0.31622015825708022</v>
      </c>
      <c r="AI60" s="4">
        <f t="shared" si="61"/>
        <v>3.1285480735604998E-3</v>
      </c>
      <c r="AJ60" s="4">
        <f t="shared" si="61"/>
        <v>2.9485012455230941E-3</v>
      </c>
      <c r="AK60" s="4">
        <f t="shared" si="61"/>
        <v>5.7872799702662348E-3</v>
      </c>
      <c r="AL60" s="4">
        <f t="shared" si="61"/>
        <v>2.8930885971362175E-4</v>
      </c>
      <c r="AM60" s="4">
        <f t="shared" si="61"/>
        <v>4.696438427229499E-3</v>
      </c>
      <c r="AN60" s="4">
        <f t="shared" si="61"/>
        <v>-1.5553454450705217E-2</v>
      </c>
      <c r="AO60" s="4">
        <f t="shared" si="61"/>
        <v>-1.7247361229629887E-2</v>
      </c>
      <c r="AP60" s="4">
        <f t="shared" si="61"/>
        <v>-1.3616394878614546E-2</v>
      </c>
      <c r="AQ60" s="4">
        <f t="shared" si="61"/>
        <v>-9.1459859314198533E-3</v>
      </c>
      <c r="AR60" s="4">
        <f t="shared" si="61"/>
        <v>2.0235868504520083E-4</v>
      </c>
      <c r="AS60" s="4">
        <f t="shared" si="61"/>
        <v>-4.2882458225655951E-3</v>
      </c>
      <c r="AT60" s="4">
        <f t="shared" si="61"/>
        <v>1.4475338097053592E-3</v>
      </c>
      <c r="AU60" s="4">
        <f t="shared" si="61"/>
        <v>7.4790499510303809E-3</v>
      </c>
      <c r="AV60" s="4">
        <f t="shared" si="61"/>
        <v>9.6889809422617823E-4</v>
      </c>
      <c r="AW60" s="4">
        <f t="shared" si="61"/>
        <v>2.9948417429198071E-3</v>
      </c>
      <c r="AY60" s="2">
        <f t="shared" si="66"/>
        <v>0.30888393464709024</v>
      </c>
      <c r="AZ60" s="2">
        <f t="shared" si="66"/>
        <v>0.31959612377490643</v>
      </c>
      <c r="BA60" s="2">
        <f t="shared" si="66"/>
        <v>0.31847838491819874</v>
      </c>
      <c r="BB60" s="2">
        <f t="shared" si="66"/>
        <v>0.32336733782640054</v>
      </c>
      <c r="BC60" s="2">
        <f t="shared" si="66"/>
        <v>0.31335331730483584</v>
      </c>
      <c r="BD60" s="2">
        <f t="shared" si="66"/>
        <v>0.31308104884972077</v>
      </c>
      <c r="BE60" s="2">
        <f t="shared" si="66"/>
        <v>0.31096226157082568</v>
      </c>
      <c r="BF60" s="2">
        <f t="shared" si="66"/>
        <v>0.31846328890372205</v>
      </c>
      <c r="BG60" s="2">
        <f t="shared" si="66"/>
        <v>0.33575729509964686</v>
      </c>
      <c r="BH60" s="2">
        <f t="shared" si="66"/>
        <v>0.33482797278555021</v>
      </c>
      <c r="BI60" s="2">
        <f t="shared" si="66"/>
        <v>0.33004760947913137</v>
      </c>
      <c r="BJ60" s="2">
        <f t="shared" si="66"/>
        <v>0.31661338862707028</v>
      </c>
      <c r="BK60" s="2">
        <f t="shared" si="66"/>
        <v>0.31873792926137623</v>
      </c>
      <c r="BL60" s="2">
        <f t="shared" si="66"/>
        <v>0.31711300056103991</v>
      </c>
      <c r="BM60" s="2">
        <f t="shared" si="66"/>
        <v>0.31611614868300592</v>
      </c>
      <c r="BO60" s="2" t="str">
        <f t="shared" si="11"/>
        <v/>
      </c>
      <c r="BP60" s="2" t="str">
        <f t="shared" si="12"/>
        <v/>
      </c>
      <c r="BQ60" s="2">
        <f t="shared" si="13"/>
        <v>0.33599600000000002</v>
      </c>
      <c r="BR60" s="2">
        <f t="shared" si="14"/>
        <v>0.33318399999999998</v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>
        <f t="shared" si="22"/>
        <v>0.33218500000000001</v>
      </c>
      <c r="CA60" s="2">
        <f t="shared" si="23"/>
        <v>0.336034</v>
      </c>
      <c r="CB60" s="2">
        <f t="shared" si="24"/>
        <v>0.32182300000000003</v>
      </c>
      <c r="CC60" s="2">
        <f t="shared" si="25"/>
        <v>0.31921500000000003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0.3359878065934066</v>
      </c>
      <c r="DL60" s="2">
        <f t="shared" si="62"/>
        <v>0.33238265151515145</v>
      </c>
      <c r="DM60" s="2">
        <f t="shared" si="62"/>
        <v>0.3286304571428571</v>
      </c>
      <c r="DN60" s="2">
        <f t="shared" si="62"/>
        <v>0.32475840112044813</v>
      </c>
      <c r="DO60" s="2">
        <f t="shared" si="62"/>
        <v>0.32504025000000003</v>
      </c>
      <c r="DP60" s="2">
        <f t="shared" si="62"/>
        <v>0.33663501231527088</v>
      </c>
      <c r="DQ60" s="2">
        <f t="shared" si="62"/>
        <v>0.33567491871921173</v>
      </c>
      <c r="DR60" s="2">
        <f t="shared" si="62"/>
        <v>0.33319438078817737</v>
      </c>
      <c r="DS60" s="2">
        <f t="shared" si="62"/>
        <v>0.35571722085385871</v>
      </c>
      <c r="DT60" s="2">
        <f t="shared" si="62"/>
        <v>0.35530359622434016</v>
      </c>
      <c r="DU60" s="2">
        <f t="shared" si="62"/>
        <v>0.33539305113636364</v>
      </c>
      <c r="DV60" s="2">
        <f t="shared" si="62"/>
        <v>0.32587172941176468</v>
      </c>
      <c r="DW60" s="2">
        <f t="shared" si="62"/>
        <v>0.3333111086834733</v>
      </c>
      <c r="DX60" s="2">
        <f t="shared" si="62"/>
        <v>0.3205979551920341</v>
      </c>
      <c r="DY60" s="2">
        <f t="shared" si="62"/>
        <v>0.31733937976539583</v>
      </c>
      <c r="EA60" s="2">
        <f t="shared" si="63"/>
        <v>0.30405373444849504</v>
      </c>
      <c r="EB60" s="2">
        <f t="shared" si="63"/>
        <v>0.3065358606397624</v>
      </c>
      <c r="EC60" s="2">
        <f t="shared" si="63"/>
        <v>0.3059947792805402</v>
      </c>
      <c r="ED60" s="2">
        <f t="shared" si="63"/>
        <v>0.32159721747988534</v>
      </c>
      <c r="EE60" s="2">
        <f t="shared" si="63"/>
        <v>0.30155972372256579</v>
      </c>
      <c r="EF60" s="2">
        <f t="shared" si="63"/>
        <v>0.29703056000874239</v>
      </c>
      <c r="EG60" s="2">
        <f t="shared" si="63"/>
        <v>0.29507055377909169</v>
      </c>
      <c r="EH60" s="2">
        <f t="shared" si="63"/>
        <v>0.30799574936267288</v>
      </c>
      <c r="EI60" s="2">
        <f t="shared" si="63"/>
        <v>0.32317519538788919</v>
      </c>
      <c r="EJ60" s="2">
        <f t="shared" si="63"/>
        <v>0.31646792084683062</v>
      </c>
      <c r="EK60" s="2">
        <f t="shared" si="63"/>
        <v>0.32463208369113122</v>
      </c>
      <c r="EL60" s="2">
        <f t="shared" si="63"/>
        <v>0.3061965863989905</v>
      </c>
      <c r="EM60" s="2">
        <f t="shared" si="63"/>
        <v>0.30071857965194115</v>
      </c>
      <c r="EN60" s="2">
        <f t="shared" si="63"/>
        <v>0.31181408035714286</v>
      </c>
      <c r="EO60" s="2">
        <f t="shared" si="63"/>
        <v>0.3131942217319198</v>
      </c>
      <c r="EQ60" s="2">
        <f t="shared" si="64"/>
        <v>0.30405373444849504</v>
      </c>
      <c r="ER60" s="2">
        <f t="shared" si="64"/>
        <v>0.30402526061531154</v>
      </c>
      <c r="ES60" s="2">
        <f t="shared" si="64"/>
        <v>0.30123963328972003</v>
      </c>
      <c r="ET60" s="2">
        <f t="shared" si="64"/>
        <v>0.31938234881594796</v>
      </c>
      <c r="EU60" s="2">
        <f t="shared" si="64"/>
        <v>0.30296689724517734</v>
      </c>
      <c r="EV60" s="2">
        <f t="shared" si="64"/>
        <v>0.3002690856655903</v>
      </c>
      <c r="EW60" s="2">
        <f t="shared" si="64"/>
        <v>0.29686981838920734</v>
      </c>
      <c r="EX60" s="2">
        <f t="shared" si="64"/>
        <v>0.30921756086358282</v>
      </c>
      <c r="EY60" s="2">
        <f t="shared" si="64"/>
        <v>0.31751833003387109</v>
      </c>
      <c r="EZ60" s="2">
        <f t="shared" si="64"/>
        <v>0.31027865991999454</v>
      </c>
      <c r="FA60" s="2">
        <f t="shared" si="64"/>
        <v>0.31750407398998975</v>
      </c>
      <c r="FB60" s="2">
        <f t="shared" si="64"/>
        <v>0.30091575934109205</v>
      </c>
      <c r="FC60" s="2">
        <f t="shared" si="64"/>
        <v>0.2970212041467768</v>
      </c>
      <c r="FD60" s="2">
        <f t="shared" si="64"/>
        <v>0.29575710457179272</v>
      </c>
      <c r="FE60" s="2">
        <f t="shared" si="64"/>
        <v>0.30488544568831294</v>
      </c>
      <c r="FG60" s="2">
        <f t="shared" si="65"/>
        <v>0.84874462058341382</v>
      </c>
      <c r="FH60" s="2">
        <f t="shared" si="65"/>
        <v>0.49469948668632968</v>
      </c>
      <c r="FI60" s="2">
        <f t="shared" si="65"/>
        <v>0.44849212116757664</v>
      </c>
      <c r="FJ60" s="2">
        <f t="shared" si="65"/>
        <v>0.4400224028557963</v>
      </c>
      <c r="FK60" s="2">
        <f t="shared" si="65"/>
        <v>0.49773162548657085</v>
      </c>
      <c r="FL60" s="2">
        <f t="shared" si="65"/>
        <v>0.59473544305902093</v>
      </c>
      <c r="FM60" s="2">
        <f t="shared" si="65"/>
        <v>0.60862361985317537</v>
      </c>
      <c r="FN60" s="2">
        <f t="shared" si="65"/>
        <v>0.58460256229734742</v>
      </c>
      <c r="FO60" s="2">
        <f t="shared" si="65"/>
        <v>0.61334418672621327</v>
      </c>
      <c r="FP60" s="2">
        <f t="shared" si="65"/>
        <v>0.5272273414020231</v>
      </c>
      <c r="FQ60" s="2">
        <f t="shared" si="65"/>
        <v>0.49670383253622979</v>
      </c>
      <c r="FR60" s="2">
        <f t="shared" si="65"/>
        <v>0.4705480493999018</v>
      </c>
      <c r="FS60" s="2">
        <f t="shared" si="65"/>
        <v>0.44712852117761509</v>
      </c>
      <c r="FT60" s="2">
        <f t="shared" si="65"/>
        <v>0.39669832335228916</v>
      </c>
      <c r="FU60" s="2">
        <f t="shared" si="65"/>
        <v>0.29506613061132375</v>
      </c>
      <c r="FW60" s="2">
        <f t="shared" si="68"/>
        <v>7.6519524984893112E-10</v>
      </c>
      <c r="FX60" s="2">
        <f t="shared" si="68"/>
        <v>5.3199115699277392E-5</v>
      </c>
      <c r="FY60" s="2">
        <f t="shared" si="68"/>
        <v>3.1344173695072475E-5</v>
      </c>
      <c r="FZ60" s="2">
        <f t="shared" si="68"/>
        <v>3.2359778203274979E-5</v>
      </c>
      <c r="GA60" s="2">
        <f t="shared" si="68"/>
        <v>4.8193191705315797E-5</v>
      </c>
      <c r="GB60" s="2">
        <f t="shared" si="68"/>
        <v>6.4234193276488125E-5</v>
      </c>
      <c r="GC60" s="2">
        <f t="shared" si="68"/>
        <v>6.5817617121227814E-5</v>
      </c>
      <c r="GD60" s="2">
        <f t="shared" si="68"/>
        <v>7.5799974865710506E-5</v>
      </c>
      <c r="GE60" s="2">
        <f t="shared" si="68"/>
        <v>8.1955347009231121E-5</v>
      </c>
      <c r="GF60" s="2">
        <f t="shared" si="68"/>
        <v>6.358722926753379E-5</v>
      </c>
      <c r="GG60" s="2">
        <f t="shared" si="68"/>
        <v>6.0028732515022138E-5</v>
      </c>
      <c r="GH60" s="2">
        <f t="shared" si="68"/>
        <v>4.5564523662135714E-5</v>
      </c>
      <c r="GI60" s="2">
        <f t="shared" si="68"/>
        <v>3.5191121231275353E-5</v>
      </c>
      <c r="GJ60" s="2">
        <f t="shared" si="68"/>
        <v>2.5298129730150088E-5</v>
      </c>
      <c r="GK60" s="2">
        <f t="shared" si="68"/>
        <v>1.6288882861418599E-5</v>
      </c>
      <c r="GM60" s="82">
        <f t="shared" si="69"/>
        <v>0.22037602369269513</v>
      </c>
      <c r="GN60" s="82">
        <f t="shared" si="69"/>
        <v>1.1494764713091649E-2</v>
      </c>
      <c r="GO60" s="82">
        <f t="shared" si="69"/>
        <v>5.6739004059906386E-3</v>
      </c>
      <c r="GP60" s="82">
        <f t="shared" si="69"/>
        <v>4.7803951834700662E-3</v>
      </c>
      <c r="GQ60" s="82">
        <f t="shared" si="69"/>
        <v>1.195467611973129E-2</v>
      </c>
      <c r="GR60" s="82">
        <f t="shared" si="69"/>
        <v>5.0128637846447673E-2</v>
      </c>
      <c r="GS60" s="82">
        <f t="shared" si="69"/>
        <v>5.8161127524827001E-2</v>
      </c>
      <c r="GT60" s="82">
        <f t="shared" si="69"/>
        <v>4.5287471413051561E-2</v>
      </c>
      <c r="GU60" s="82">
        <f t="shared" si="69"/>
        <v>6.0019258342834607E-2</v>
      </c>
      <c r="GV60" s="82">
        <f t="shared" si="69"/>
        <v>1.9188091661202538E-2</v>
      </c>
      <c r="GW60" s="82">
        <f t="shared" si="69"/>
        <v>1.1725353799826225E-2</v>
      </c>
      <c r="GX60" s="82">
        <f t="shared" si="69"/>
        <v>7.4228186365731521E-3</v>
      </c>
      <c r="GY60" s="82">
        <f t="shared" si="69"/>
        <v>4.9787040597689194E-3</v>
      </c>
      <c r="GZ60" s="82">
        <f t="shared" si="69"/>
        <v>1.7773107137224538E-3</v>
      </c>
      <c r="HA60" s="82">
        <f t="shared" si="69"/>
        <v>4.6371489100655213E-5</v>
      </c>
      <c r="HC60" s="82">
        <f t="shared" ref="HC60:HH122" si="74" xml:space="preserve"> _xlfn.NORM.DIST($B60, C$8, ABS(C$12), TRUE) * _xlfn.NORM.DIST(($B60 - C$8)*C$16, 0, ABS(C$12), TRUE) * 2</f>
        <v>2.3197222449423963E-4</v>
      </c>
      <c r="HD60" s="82">
        <f t="shared" si="70"/>
        <v>8.2478674775290958E-10</v>
      </c>
      <c r="HE60" s="82">
        <f t="shared" si="70"/>
        <v>6.5610184910820101E-12</v>
      </c>
      <c r="HF60" s="82">
        <f t="shared" si="70"/>
        <v>4.7713434278505162E-12</v>
      </c>
      <c r="HG60" s="82">
        <f t="shared" si="70"/>
        <v>1.8067175931317847E-11</v>
      </c>
      <c r="HH60" s="82">
        <f t="shared" si="70"/>
        <v>3.0777788943986672E-9</v>
      </c>
      <c r="HI60" s="82">
        <f t="shared" si="70"/>
        <v>5.4367988372369263E-9</v>
      </c>
      <c r="HJ60" s="82">
        <f t="shared" si="70"/>
        <v>3.9975387397614643E-9</v>
      </c>
      <c r="HK60" s="82">
        <f t="shared" si="70"/>
        <v>6.7909429230377405E-9</v>
      </c>
      <c r="HL60" s="82">
        <f t="shared" si="70"/>
        <v>7.4996639340369407E-11</v>
      </c>
      <c r="HM60" s="82">
        <f t="shared" si="70"/>
        <v>2.5646304653330608E-11</v>
      </c>
      <c r="HN60" s="82">
        <f t="shared" si="70"/>
        <v>3.8236198086239173E-11</v>
      </c>
      <c r="HO60" s="82">
        <f t="shared" si="70"/>
        <v>1.4891536666430104E-11</v>
      </c>
      <c r="HP60" s="82">
        <f t="shared" si="70"/>
        <v>2.849019625220045E-13</v>
      </c>
      <c r="HQ60" s="82">
        <f t="shared" si="70"/>
        <v>5.3159009335976547E-19</v>
      </c>
      <c r="HS60" s="82">
        <f t="shared" si="71"/>
        <v>7.2204687586958699E-59</v>
      </c>
      <c r="HT60" s="82">
        <f t="shared" si="71"/>
        <v>7.4448488516351389E-63</v>
      </c>
      <c r="HU60" s="82">
        <f t="shared" si="71"/>
        <v>2.0842932884232903E-80</v>
      </c>
      <c r="HV60" s="82">
        <f t="shared" si="71"/>
        <v>2.5284541101591508E-82</v>
      </c>
      <c r="HW60" s="82">
        <f t="shared" si="71"/>
        <v>3.4310544260038483E-89</v>
      </c>
      <c r="HX60" s="82">
        <f t="shared" si="71"/>
        <v>3.1817577655835119E-75</v>
      </c>
      <c r="HY60" s="82">
        <f t="shared" si="71"/>
        <v>1.2999133292054994E-73</v>
      </c>
      <c r="HZ60" s="82">
        <f t="shared" si="71"/>
        <v>6.3613851967377827E-74</v>
      </c>
      <c r="IA60" s="82">
        <f t="shared" si="71"/>
        <v>1.0718831179533241E-70</v>
      </c>
      <c r="IB60" s="82">
        <f t="shared" si="71"/>
        <v>2.417347727659301E-84</v>
      </c>
      <c r="IC60" s="82">
        <f t="shared" si="71"/>
        <v>1.4010145618407006E-88</v>
      </c>
      <c r="ID60" s="82">
        <f t="shared" si="71"/>
        <v>1.8259875606991691E-83</v>
      </c>
      <c r="IE60" s="82">
        <f t="shared" si="71"/>
        <v>1.0890011656009868E-83</v>
      </c>
      <c r="IF60" s="82">
        <f t="shared" si="71"/>
        <v>4.3293716755907191E-58</v>
      </c>
      <c r="IG60" s="82">
        <f t="shared" si="71"/>
        <v>3.4233749714159971E-42</v>
      </c>
      <c r="II60" s="82">
        <f t="shared" si="72"/>
        <v>0</v>
      </c>
      <c r="IJ60" s="82">
        <f t="shared" si="72"/>
        <v>2.753286141483905E-166</v>
      </c>
      <c r="IK60" s="82">
        <f t="shared" si="72"/>
        <v>4.8114914162500186E-214</v>
      </c>
      <c r="IL60" s="82">
        <f t="shared" si="72"/>
        <v>9.3196512215351043E-220</v>
      </c>
      <c r="IM60" s="82">
        <f t="shared" si="72"/>
        <v>7.0488246774160748E-245</v>
      </c>
      <c r="IN60" s="82">
        <f t="shared" si="72"/>
        <v>3.4069940724218159E-208</v>
      </c>
      <c r="IO60" s="82">
        <f t="shared" si="72"/>
        <v>3.1741108491930284E-204</v>
      </c>
      <c r="IP60" s="82">
        <f t="shared" si="72"/>
        <v>2.3774567417761476E-204</v>
      </c>
      <c r="IQ60" s="82">
        <f t="shared" si="72"/>
        <v>6.4892770045994514E-195</v>
      </c>
      <c r="IR60" s="82">
        <f t="shared" si="72"/>
        <v>9.1669187060421019E-233</v>
      </c>
      <c r="IS60" s="82">
        <f t="shared" si="72"/>
        <v>5.9856941525585536E-241</v>
      </c>
      <c r="IT60" s="82">
        <f t="shared" si="72"/>
        <v>5.6212152950875849E-224</v>
      </c>
      <c r="IU60" s="82">
        <f t="shared" si="72"/>
        <v>5.8289330466492644E-222</v>
      </c>
      <c r="IV60" s="82">
        <f t="shared" si="72"/>
        <v>2.0451841298188085E-151</v>
      </c>
      <c r="IW60" s="82">
        <f t="shared" si="72"/>
        <v>1.2165341764502518E-103</v>
      </c>
      <c r="IY60" s="82">
        <f t="shared" si="73"/>
        <v>0.22060799591718938</v>
      </c>
      <c r="IZ60" s="82">
        <f t="shared" si="73"/>
        <v>1.1494765537878397E-2</v>
      </c>
      <c r="JA60" s="82">
        <f t="shared" si="73"/>
        <v>5.6739004125516568E-3</v>
      </c>
      <c r="JB60" s="82">
        <f t="shared" si="73"/>
        <v>4.7803951882414092E-3</v>
      </c>
      <c r="JC60" s="82">
        <f t="shared" si="73"/>
        <v>1.1954676137798466E-2</v>
      </c>
      <c r="JD60" s="82">
        <f t="shared" si="73"/>
        <v>5.0128640924226565E-2</v>
      </c>
      <c r="JE60" s="82">
        <f t="shared" si="73"/>
        <v>5.8161132961625839E-2</v>
      </c>
      <c r="JF60" s="82">
        <f t="shared" si="73"/>
        <v>4.5287475410590299E-2</v>
      </c>
      <c r="JG60" s="82">
        <f t="shared" si="73"/>
        <v>6.0019265133777533E-2</v>
      </c>
      <c r="JH60" s="82">
        <f t="shared" si="73"/>
        <v>1.9188091736199179E-2</v>
      </c>
      <c r="JI60" s="82">
        <f t="shared" si="73"/>
        <v>1.172535382547253E-2</v>
      </c>
      <c r="JJ60" s="82">
        <f t="shared" si="73"/>
        <v>7.4228186748093502E-3</v>
      </c>
      <c r="JK60" s="82">
        <f t="shared" si="73"/>
        <v>4.9787040746604562E-3</v>
      </c>
      <c r="JL60" s="82">
        <f t="shared" si="73"/>
        <v>1.7773107140073557E-3</v>
      </c>
      <c r="JM60" s="82">
        <f t="shared" si="73"/>
        <v>4.6371489100655742E-5</v>
      </c>
    </row>
    <row r="61" spans="2:273" x14ac:dyDescent="0.25">
      <c r="B61" s="2">
        <v>34</v>
      </c>
      <c r="C61" s="37">
        <v>0.51874200000000004</v>
      </c>
      <c r="D61" s="37">
        <v>0.348524</v>
      </c>
      <c r="E61" s="37">
        <v>0.33978999999999998</v>
      </c>
      <c r="F61" s="37">
        <v>0.33449699999999999</v>
      </c>
      <c r="G61" s="37">
        <v>0.34439900000000001</v>
      </c>
      <c r="H61" s="37">
        <v>0.39243600000000001</v>
      </c>
      <c r="I61" s="37">
        <v>0.39899699999999999</v>
      </c>
      <c r="J61" s="37">
        <v>0.38777200000000001</v>
      </c>
      <c r="K61" s="37">
        <v>0.42019400000000001</v>
      </c>
      <c r="L61" s="37">
        <v>0.36920399999999998</v>
      </c>
      <c r="M61" s="37">
        <v>0.34835100000000002</v>
      </c>
      <c r="N61" s="37">
        <v>0.33664500000000003</v>
      </c>
      <c r="O61" s="37">
        <v>0.33979399999999998</v>
      </c>
      <c r="P61" s="37">
        <v>0.32366200000000001</v>
      </c>
      <c r="Q61" s="37">
        <v>0.31615300000000002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0.51366609256645157</v>
      </c>
      <c r="T61" s="4">
        <f t="shared" si="75"/>
        <v>0.35072705342559102</v>
      </c>
      <c r="U61" s="4">
        <f t="shared" si="75"/>
        <v>0.33437292055622658</v>
      </c>
      <c r="V61" s="4">
        <f t="shared" si="75"/>
        <v>0.33688498394732835</v>
      </c>
      <c r="W61" s="4">
        <f t="shared" si="75"/>
        <v>0.34499281981651636</v>
      </c>
      <c r="X61" s="4">
        <f t="shared" si="75"/>
        <v>0.40945296057646963</v>
      </c>
      <c r="Y61" s="4">
        <f t="shared" si="75"/>
        <v>0.41573601370899027</v>
      </c>
      <c r="Z61" s="4">
        <f t="shared" si="75"/>
        <v>0.40443033279972024</v>
      </c>
      <c r="AA61" s="4">
        <f t="shared" si="75"/>
        <v>0.43219107662645562</v>
      </c>
      <c r="AB61" s="4">
        <f t="shared" si="75"/>
        <v>0.37503188005370713</v>
      </c>
      <c r="AC61" s="4">
        <f t="shared" si="75"/>
        <v>0.35904350258462769</v>
      </c>
      <c r="AD61" s="4">
        <f t="shared" si="75"/>
        <v>0.33659730617195421</v>
      </c>
      <c r="AE61" s="4">
        <f t="shared" si="75"/>
        <v>0.33239518602603607</v>
      </c>
      <c r="AF61" s="4">
        <f t="shared" si="75"/>
        <v>0.32276115400363758</v>
      </c>
      <c r="AG61" s="4">
        <f t="shared" si="75"/>
        <v>0.31635460570841428</v>
      </c>
      <c r="AI61" s="4">
        <f t="shared" ref="AI61:AW77" si="76">IF(OR($B61 &lt; C$230, $B61 &gt; C$233), 0, C61-S61)</f>
        <v>5.0759074335484655E-3</v>
      </c>
      <c r="AJ61" s="4">
        <f t="shared" si="76"/>
        <v>-2.2030534255910172E-3</v>
      </c>
      <c r="AK61" s="4">
        <f t="shared" si="76"/>
        <v>5.4170794437733982E-3</v>
      </c>
      <c r="AL61" s="4">
        <f t="shared" si="76"/>
        <v>-2.3879839473283648E-3</v>
      </c>
      <c r="AM61" s="4">
        <f t="shared" si="76"/>
        <v>-5.9381981651634996E-4</v>
      </c>
      <c r="AN61" s="4">
        <f t="shared" si="76"/>
        <v>-1.701696057646962E-2</v>
      </c>
      <c r="AO61" s="4">
        <f t="shared" si="76"/>
        <v>-1.673901370899028E-2</v>
      </c>
      <c r="AP61" s="4">
        <f t="shared" si="76"/>
        <v>-1.6658332799720232E-2</v>
      </c>
      <c r="AQ61" s="4">
        <f t="shared" si="76"/>
        <v>-1.1997076626455605E-2</v>
      </c>
      <c r="AR61" s="4">
        <f t="shared" si="76"/>
        <v>-5.8278800537071573E-3</v>
      </c>
      <c r="AS61" s="4">
        <f t="shared" si="76"/>
        <v>-1.0692502584627672E-2</v>
      </c>
      <c r="AT61" s="4">
        <f t="shared" si="76"/>
        <v>4.7693828045813902E-5</v>
      </c>
      <c r="AU61" s="4">
        <f t="shared" si="76"/>
        <v>7.3988139739639136E-3</v>
      </c>
      <c r="AV61" s="4">
        <f t="shared" si="76"/>
        <v>9.0084599636242046E-4</v>
      </c>
      <c r="AW61" s="4">
        <f t="shared" si="76"/>
        <v>-2.0160570841426528E-4</v>
      </c>
      <c r="AY61" s="2">
        <f t="shared" si="66"/>
        <v>0.30836931062626299</v>
      </c>
      <c r="AZ61" s="2">
        <f t="shared" si="66"/>
        <v>0.31919250223777001</v>
      </c>
      <c r="BA61" s="2">
        <f t="shared" si="66"/>
        <v>0.31820592771381812</v>
      </c>
      <c r="BB61" s="2">
        <f t="shared" si="66"/>
        <v>0.32351302188970849</v>
      </c>
      <c r="BC61" s="2">
        <f t="shared" si="66"/>
        <v>0.3130639614448083</v>
      </c>
      <c r="BD61" s="2">
        <f t="shared" si="66"/>
        <v>0.31252403461772976</v>
      </c>
      <c r="BE61" s="2">
        <f t="shared" si="66"/>
        <v>0.31033536372280995</v>
      </c>
      <c r="BF61" s="2">
        <f t="shared" si="66"/>
        <v>0.31803062229173618</v>
      </c>
      <c r="BG61" s="2">
        <f t="shared" si="66"/>
        <v>0.33505375541239785</v>
      </c>
      <c r="BH61" s="2">
        <f t="shared" si="66"/>
        <v>0.3341236128906519</v>
      </c>
      <c r="BI61" s="2">
        <f t="shared" si="66"/>
        <v>0.33000159033277354</v>
      </c>
      <c r="BJ61" s="2">
        <f t="shared" si="66"/>
        <v>0.31633252473353135</v>
      </c>
      <c r="BK61" s="2">
        <f t="shared" si="66"/>
        <v>0.31822751569642538</v>
      </c>
      <c r="BL61" s="2">
        <f t="shared" si="66"/>
        <v>0.31706874211868447</v>
      </c>
      <c r="BM61" s="2">
        <f t="shared" si="66"/>
        <v>0.31615259452796485</v>
      </c>
      <c r="BO61" s="2" t="str">
        <f t="shared" si="11"/>
        <v/>
      </c>
      <c r="BP61" s="2" t="str">
        <f t="shared" si="12"/>
        <v/>
      </c>
      <c r="BQ61" s="2">
        <f t="shared" si="13"/>
        <v>0.33978999999999998</v>
      </c>
      <c r="BR61" s="2">
        <f t="shared" si="14"/>
        <v>0.33449699999999999</v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>
        <f t="shared" si="23"/>
        <v>0.33979399999999998</v>
      </c>
      <c r="CB61" s="2">
        <f t="shared" si="24"/>
        <v>0.32366200000000001</v>
      </c>
      <c r="CC61" s="2">
        <f t="shared" si="25"/>
        <v>0.31615300000000002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0.3365302197802198</v>
      </c>
      <c r="DL61" s="2">
        <f t="shared" si="77"/>
        <v>0.33307801782531188</v>
      </c>
      <c r="DM61" s="2">
        <f t="shared" si="77"/>
        <v>0.32937869999999997</v>
      </c>
      <c r="DN61" s="2">
        <f t="shared" si="77"/>
        <v>0.32554147619047613</v>
      </c>
      <c r="DO61" s="2">
        <f t="shared" si="77"/>
        <v>0.32587421122994659</v>
      </c>
      <c r="DP61" s="2">
        <f t="shared" si="77"/>
        <v>0.33777266995073885</v>
      </c>
      <c r="DQ61" s="2">
        <f t="shared" si="77"/>
        <v>0.33659221674876844</v>
      </c>
      <c r="DR61" s="2">
        <f t="shared" si="77"/>
        <v>0.33380060591133009</v>
      </c>
      <c r="DS61" s="2">
        <f t="shared" si="77"/>
        <v>0.35641865708812254</v>
      </c>
      <c r="DT61" s="2">
        <f t="shared" si="77"/>
        <v>0.3561427892228739</v>
      </c>
      <c r="DU61" s="2">
        <f t="shared" si="77"/>
        <v>0.33628223061497325</v>
      </c>
      <c r="DV61" s="2">
        <f t="shared" si="77"/>
        <v>0.32649985026737965</v>
      </c>
      <c r="DW61" s="2">
        <f t="shared" si="77"/>
        <v>0.33394823333333323</v>
      </c>
      <c r="DX61" s="2">
        <f t="shared" si="77"/>
        <v>0.32109558463726878</v>
      </c>
      <c r="DY61" s="2">
        <f t="shared" si="77"/>
        <v>0.31762893456744862</v>
      </c>
      <c r="EA61" s="2">
        <f t="shared" ref="EA61:EO77" si="78">CE$228*$B61+CE$229</f>
        <v>0.30379231532896084</v>
      </c>
      <c r="EB61" s="2">
        <f t="shared" si="78"/>
        <v>0.30625766594682136</v>
      </c>
      <c r="EC61" s="2">
        <f t="shared" si="78"/>
        <v>0.30567607397557461</v>
      </c>
      <c r="ED61" s="2">
        <f t="shared" si="78"/>
        <v>0.32115889315929413</v>
      </c>
      <c r="EE61" s="2">
        <f t="shared" si="78"/>
        <v>0.30127424458503821</v>
      </c>
      <c r="EF61" s="2">
        <f t="shared" si="78"/>
        <v>0.29683259533371575</v>
      </c>
      <c r="EG61" s="2">
        <f t="shared" si="78"/>
        <v>0.29493630425798278</v>
      </c>
      <c r="EH61" s="2">
        <f t="shared" si="78"/>
        <v>0.30781084727147279</v>
      </c>
      <c r="EI61" s="2">
        <f t="shared" si="78"/>
        <v>0.32277106955212559</v>
      </c>
      <c r="EJ61" s="2">
        <f t="shared" si="78"/>
        <v>0.31611679884418548</v>
      </c>
      <c r="EK61" s="2">
        <f t="shared" si="78"/>
        <v>0.32419844381457147</v>
      </c>
      <c r="EL61" s="2">
        <f t="shared" si="78"/>
        <v>0.30589956840223842</v>
      </c>
      <c r="EM61" s="2">
        <f t="shared" si="78"/>
        <v>0.30049963374586786</v>
      </c>
      <c r="EN61" s="2">
        <f t="shared" si="78"/>
        <v>0.31148458928571426</v>
      </c>
      <c r="EO61" s="2">
        <f t="shared" si="78"/>
        <v>0.31293632325588688</v>
      </c>
      <c r="EQ61" s="2">
        <f t="shared" ref="EQ61:FE77" si="79">CU$228*$B61+CU$229</f>
        <v>0.30379231532896084</v>
      </c>
      <c r="ER61" s="2">
        <f t="shared" si="79"/>
        <v>0.30378509787761354</v>
      </c>
      <c r="ES61" s="2">
        <f t="shared" si="79"/>
        <v>0.30098734804755001</v>
      </c>
      <c r="ET61" s="2">
        <f t="shared" si="79"/>
        <v>0.31897506433321782</v>
      </c>
      <c r="EU61" s="2">
        <f t="shared" si="79"/>
        <v>0.30266001067162224</v>
      </c>
      <c r="EV61" s="2">
        <f t="shared" si="79"/>
        <v>0.30001795398704878</v>
      </c>
      <c r="EW61" s="2">
        <f t="shared" si="79"/>
        <v>0.29670574340030492</v>
      </c>
      <c r="EX61" s="2">
        <f t="shared" si="79"/>
        <v>0.30901244591434218</v>
      </c>
      <c r="EY61" s="2">
        <f t="shared" si="79"/>
        <v>0.31720655926795677</v>
      </c>
      <c r="EZ61" s="2">
        <f t="shared" si="79"/>
        <v>0.31002596306277852</v>
      </c>
      <c r="FA61" s="2">
        <f t="shared" si="79"/>
        <v>0.31718186112072505</v>
      </c>
      <c r="FB61" s="2">
        <f t="shared" si="79"/>
        <v>0.3006988497967692</v>
      </c>
      <c r="FC61" s="2">
        <f t="shared" si="79"/>
        <v>0.29685544921556634</v>
      </c>
      <c r="FD61" s="2">
        <f t="shared" si="79"/>
        <v>0.29565305165081757</v>
      </c>
      <c r="FE61" s="2">
        <f t="shared" si="79"/>
        <v>0.30475168866418362</v>
      </c>
      <c r="FG61" s="2">
        <f t="shared" ref="FG61:FU77" si="80">POWER(10,($B61-C$231)/C$229)/(1+POWER(10,($B61-C$231)/C$229))</f>
        <v>0.86019278344108685</v>
      </c>
      <c r="FH61" s="2">
        <f t="shared" si="80"/>
        <v>0.51771771758118856</v>
      </c>
      <c r="FI61" s="2">
        <f t="shared" si="80"/>
        <v>0.47136596308237122</v>
      </c>
      <c r="FJ61" s="2">
        <f t="shared" si="80"/>
        <v>0.46282678512173375</v>
      </c>
      <c r="FK61" s="2">
        <f t="shared" si="80"/>
        <v>0.5207455439858133</v>
      </c>
      <c r="FL61" s="2">
        <f t="shared" si="80"/>
        <v>0.61672725116053695</v>
      </c>
      <c r="FM61" s="2">
        <f t="shared" si="80"/>
        <v>0.63033022568165431</v>
      </c>
      <c r="FN61" s="2">
        <f t="shared" si="80"/>
        <v>0.60678068257127427</v>
      </c>
      <c r="FO61" s="2">
        <f t="shared" si="80"/>
        <v>0.63494601559182084</v>
      </c>
      <c r="FP61" s="2">
        <f t="shared" si="80"/>
        <v>0.55011135167900738</v>
      </c>
      <c r="FQ61" s="2">
        <f t="shared" si="80"/>
        <v>0.51971940218400348</v>
      </c>
      <c r="FR61" s="2">
        <f t="shared" si="80"/>
        <v>0.49354012585904905</v>
      </c>
      <c r="FS61" s="2">
        <f t="shared" si="80"/>
        <v>0.46999208384465174</v>
      </c>
      <c r="FT61" s="2">
        <f t="shared" si="80"/>
        <v>0.41893718847697581</v>
      </c>
      <c r="FU61" s="2">
        <f t="shared" si="80"/>
        <v>0.31457833620029174</v>
      </c>
      <c r="FW61" s="2">
        <f t="shared" si="68"/>
        <v>8.3901990718974897E-10</v>
      </c>
      <c r="FX61" s="2">
        <f t="shared" si="68"/>
        <v>5.8331371029402603E-5</v>
      </c>
      <c r="FY61" s="2">
        <f t="shared" si="68"/>
        <v>3.4368099102631761E-5</v>
      </c>
      <c r="FZ61" s="2">
        <f t="shared" si="68"/>
        <v>3.5481680457651828E-5</v>
      </c>
      <c r="GA61" s="2">
        <f t="shared" si="68"/>
        <v>5.2842538211173742E-5</v>
      </c>
      <c r="GB61" s="2">
        <f t="shared" si="68"/>
        <v>7.0430955899859987E-5</v>
      </c>
      <c r="GC61" s="2">
        <f t="shared" si="68"/>
        <v>7.216712383681785E-5</v>
      </c>
      <c r="GD61" s="2">
        <f t="shared" si="68"/>
        <v>8.3112411903657721E-5</v>
      </c>
      <c r="GE61" s="2">
        <f t="shared" si="68"/>
        <v>8.9861540526392321E-5</v>
      </c>
      <c r="GF61" s="2">
        <f t="shared" si="68"/>
        <v>6.9721582718355237E-5</v>
      </c>
      <c r="GG61" s="2">
        <f t="shared" si="68"/>
        <v>6.5819815151754474E-5</v>
      </c>
      <c r="GH61" s="2">
        <f t="shared" si="68"/>
        <v>4.9960287088606844E-5</v>
      </c>
      <c r="GI61" s="2">
        <f t="shared" si="68"/>
        <v>3.8586166121103763E-5</v>
      </c>
      <c r="GJ61" s="2">
        <f t="shared" si="68"/>
        <v>2.7738779949773878E-5</v>
      </c>
      <c r="GK61" s="2">
        <f t="shared" si="68"/>
        <v>1.7860376829100145E-5</v>
      </c>
      <c r="GM61" s="82">
        <f t="shared" si="69"/>
        <v>0.24700392839791546</v>
      </c>
      <c r="GN61" s="82">
        <f t="shared" si="69"/>
        <v>1.600700517736859E-2</v>
      </c>
      <c r="GO61" s="82">
        <f t="shared" si="69"/>
        <v>8.1079583866169869E-3</v>
      </c>
      <c r="GP61" s="82">
        <f t="shared" si="69"/>
        <v>6.9621326542121153E-3</v>
      </c>
      <c r="GQ61" s="82">
        <f t="shared" si="69"/>
        <v>1.7470491450033054E-2</v>
      </c>
      <c r="GR61" s="82">
        <f t="shared" si="69"/>
        <v>6.7410294208551644E-2</v>
      </c>
      <c r="GS61" s="82">
        <f t="shared" si="69"/>
        <v>7.7032470717198903E-2</v>
      </c>
      <c r="GT61" s="82">
        <f t="shared" si="69"/>
        <v>6.1799289515621199E-2</v>
      </c>
      <c r="GU61" s="82">
        <f t="shared" si="69"/>
        <v>7.8914867773406505E-2</v>
      </c>
      <c r="GV61" s="82">
        <f t="shared" si="69"/>
        <v>2.7226946547408523E-2</v>
      </c>
      <c r="GW61" s="82">
        <f t="shared" si="69"/>
        <v>1.7384656594895884E-2</v>
      </c>
      <c r="GX61" s="82">
        <f t="shared" si="69"/>
        <v>1.1122210678547509E-2</v>
      </c>
      <c r="GY61" s="82">
        <f t="shared" si="69"/>
        <v>7.4819175315544821E-3</v>
      </c>
      <c r="GZ61" s="82">
        <f t="shared" si="69"/>
        <v>2.8100361934545875E-3</v>
      </c>
      <c r="HA61" s="82">
        <f t="shared" si="69"/>
        <v>9.3516840865169774E-5</v>
      </c>
      <c r="HC61" s="82">
        <f t="shared" si="74"/>
        <v>3.2730720045252864E-4</v>
      </c>
      <c r="HD61" s="82">
        <f t="shared" si="70"/>
        <v>1.9400440710185087E-9</v>
      </c>
      <c r="HE61" s="82">
        <f t="shared" si="70"/>
        <v>1.831858180287104E-11</v>
      </c>
      <c r="HF61" s="82">
        <f t="shared" si="70"/>
        <v>1.3638043351788931E-11</v>
      </c>
      <c r="HG61" s="82">
        <f t="shared" si="70"/>
        <v>5.5451805025254756E-11</v>
      </c>
      <c r="HH61" s="82">
        <f t="shared" si="70"/>
        <v>7.9023514379482024E-9</v>
      </c>
      <c r="HI61" s="82">
        <f t="shared" si="70"/>
        <v>1.3669559929414764E-8</v>
      </c>
      <c r="HJ61" s="82">
        <f t="shared" si="70"/>
        <v>1.0271373135676964E-8</v>
      </c>
      <c r="HK61" s="82">
        <f t="shared" si="70"/>
        <v>1.6969884710444453E-8</v>
      </c>
      <c r="HL61" s="82">
        <f t="shared" si="70"/>
        <v>2.2310919665910063E-10</v>
      </c>
      <c r="HM61" s="82">
        <f t="shared" si="70"/>
        <v>7.9298904978466493E-11</v>
      </c>
      <c r="HN61" s="82">
        <f t="shared" si="70"/>
        <v>1.0923462706655961E-10</v>
      </c>
      <c r="HO61" s="82">
        <f t="shared" si="70"/>
        <v>4.2114894524335623E-11</v>
      </c>
      <c r="HP61" s="82">
        <f t="shared" si="70"/>
        <v>9.1095500320765529E-13</v>
      </c>
      <c r="HQ61" s="82">
        <f t="shared" si="70"/>
        <v>2.7971001450659945E-18</v>
      </c>
      <c r="HS61" s="82">
        <f t="shared" si="71"/>
        <v>6.6924185392124147E-58</v>
      </c>
      <c r="HT61" s="82">
        <f t="shared" si="71"/>
        <v>2.6100188639806301E-61</v>
      </c>
      <c r="HU61" s="82">
        <f t="shared" si="71"/>
        <v>1.6149163629787961E-78</v>
      </c>
      <c r="HV61" s="82">
        <f t="shared" si="71"/>
        <v>2.2200153250568036E-80</v>
      </c>
      <c r="HW61" s="82">
        <f t="shared" si="71"/>
        <v>5.7326853136474944E-87</v>
      </c>
      <c r="HX61" s="82">
        <f t="shared" si="71"/>
        <v>2.7299089848905307E-73</v>
      </c>
      <c r="HY61" s="82">
        <f t="shared" si="71"/>
        <v>1.0289793058924179E-71</v>
      </c>
      <c r="HZ61" s="82">
        <f t="shared" si="71"/>
        <v>5.4309157271159683E-72</v>
      </c>
      <c r="IA61" s="82">
        <f t="shared" si="71"/>
        <v>7.7382517534222521E-69</v>
      </c>
      <c r="IB61" s="82">
        <f t="shared" si="71"/>
        <v>3.5428120542732777E-82</v>
      </c>
      <c r="IC61" s="82">
        <f t="shared" si="71"/>
        <v>2.4717285364351561E-86</v>
      </c>
      <c r="ID61" s="82">
        <f t="shared" si="71"/>
        <v>2.0171541861177205E-81</v>
      </c>
      <c r="IE61" s="82">
        <f t="shared" si="71"/>
        <v>1.0539621760366845E-81</v>
      </c>
      <c r="IF61" s="82">
        <f t="shared" si="71"/>
        <v>8.9748973139500548E-57</v>
      </c>
      <c r="IG61" s="82">
        <f t="shared" si="71"/>
        <v>2.7145835400556913E-41</v>
      </c>
      <c r="II61" s="82">
        <f t="shared" si="72"/>
        <v>0</v>
      </c>
      <c r="IJ61" s="82">
        <f t="shared" si="72"/>
        <v>3.1597293023984393E-163</v>
      </c>
      <c r="IK61" s="82">
        <f t="shared" si="72"/>
        <v>2.6930223866150768E-210</v>
      </c>
      <c r="IL61" s="82">
        <f t="shared" si="72"/>
        <v>6.762421321153052E-216</v>
      </c>
      <c r="IM61" s="82">
        <f t="shared" si="72"/>
        <v>2.1171129593447151E-240</v>
      </c>
      <c r="IN61" s="82">
        <f t="shared" si="72"/>
        <v>2.7964722916783676E-204</v>
      </c>
      <c r="IO61" s="82">
        <f t="shared" si="72"/>
        <v>2.2398572670106545E-200</v>
      </c>
      <c r="IP61" s="82">
        <f t="shared" si="72"/>
        <v>1.9237184252561213E-200</v>
      </c>
      <c r="IQ61" s="82">
        <f t="shared" si="72"/>
        <v>3.7056989197831625E-191</v>
      </c>
      <c r="IR61" s="82">
        <f t="shared" si="72"/>
        <v>2.178053929362637E-228</v>
      </c>
      <c r="IS61" s="82">
        <f t="shared" si="72"/>
        <v>1.9115618551498107E-236</v>
      </c>
      <c r="IT61" s="82">
        <f t="shared" si="72"/>
        <v>6.5980515223855301E-220</v>
      </c>
      <c r="IU61" s="82">
        <f t="shared" si="72"/>
        <v>4.9785130859520451E-218</v>
      </c>
      <c r="IV61" s="82">
        <f t="shared" si="72"/>
        <v>7.9299215624168396E-149</v>
      </c>
      <c r="IW61" s="82">
        <f t="shared" si="72"/>
        <v>5.9872032301959598E-102</v>
      </c>
      <c r="IY61" s="82">
        <f t="shared" si="73"/>
        <v>0.247331235598368</v>
      </c>
      <c r="IZ61" s="82">
        <f t="shared" si="73"/>
        <v>1.600700711741266E-2</v>
      </c>
      <c r="JA61" s="82">
        <f t="shared" si="73"/>
        <v>8.1079584049355679E-3</v>
      </c>
      <c r="JB61" s="82">
        <f t="shared" si="73"/>
        <v>6.9621326678501582E-3</v>
      </c>
      <c r="JC61" s="82">
        <f t="shared" si="73"/>
        <v>1.747049150548486E-2</v>
      </c>
      <c r="JD61" s="82">
        <f t="shared" si="73"/>
        <v>6.7410302110903084E-2</v>
      </c>
      <c r="JE61" s="82">
        <f t="shared" si="73"/>
        <v>7.7032484386758832E-2</v>
      </c>
      <c r="JF61" s="82">
        <f t="shared" si="73"/>
        <v>6.1799299786994333E-2</v>
      </c>
      <c r="JG61" s="82">
        <f t="shared" si="73"/>
        <v>7.8914884743291211E-2</v>
      </c>
      <c r="JH61" s="82">
        <f t="shared" si="73"/>
        <v>2.7226946770517721E-2</v>
      </c>
      <c r="JI61" s="82">
        <f t="shared" si="73"/>
        <v>1.7384656674194789E-2</v>
      </c>
      <c r="JJ61" s="82">
        <f t="shared" si="73"/>
        <v>1.1122210787782135E-2</v>
      </c>
      <c r="JK61" s="82">
        <f t="shared" si="73"/>
        <v>7.481917573669377E-3</v>
      </c>
      <c r="JL61" s="82">
        <f t="shared" si="73"/>
        <v>2.8100361943655425E-3</v>
      </c>
      <c r="JM61" s="82">
        <f t="shared" si="73"/>
        <v>9.3516840865172566E-5</v>
      </c>
    </row>
    <row r="62" spans="2:273" x14ac:dyDescent="0.25">
      <c r="B62" s="2">
        <v>35</v>
      </c>
      <c r="C62" s="37">
        <v>0.53325800000000001</v>
      </c>
      <c r="D62" s="37">
        <v>0.35466599999999998</v>
      </c>
      <c r="E62" s="37">
        <v>0.34319899999999998</v>
      </c>
      <c r="F62" s="37">
        <v>0.33667599999999998</v>
      </c>
      <c r="G62" s="37">
        <v>0.35139599999999999</v>
      </c>
      <c r="H62" s="37">
        <v>0.41972100000000001</v>
      </c>
      <c r="I62" s="37">
        <v>0.42447400000000002</v>
      </c>
      <c r="J62" s="37">
        <v>0.41400700000000001</v>
      </c>
      <c r="K62" s="37">
        <v>0.44406299999999999</v>
      </c>
      <c r="L62" s="37">
        <v>0.37530799999999997</v>
      </c>
      <c r="M62" s="37">
        <v>0.35373700000000002</v>
      </c>
      <c r="N62" s="37">
        <v>0.33700799999999997</v>
      </c>
      <c r="O62" s="37">
        <v>0.34329500000000002</v>
      </c>
      <c r="P62" s="37">
        <v>0.32986199999999999</v>
      </c>
      <c r="Q62" s="37">
        <v>0.316494</v>
      </c>
      <c r="S62" s="4">
        <f t="shared" si="75"/>
        <v>0.52945122025498847</v>
      </c>
      <c r="T62" s="4">
        <f t="shared" si="75"/>
        <v>0.36040737572626191</v>
      </c>
      <c r="U62" s="4">
        <f t="shared" si="75"/>
        <v>0.33985258074021341</v>
      </c>
      <c r="V62" s="4">
        <f t="shared" si="75"/>
        <v>0.34208913160555277</v>
      </c>
      <c r="W62" s="4">
        <f t="shared" si="75"/>
        <v>0.35651235414176236</v>
      </c>
      <c r="X62" s="4">
        <f t="shared" si="75"/>
        <v>0.43382549615322546</v>
      </c>
      <c r="Y62" s="4">
        <f t="shared" si="75"/>
        <v>0.4404144941014364</v>
      </c>
      <c r="Z62" s="4">
        <f t="shared" si="75"/>
        <v>0.42759874619626059</v>
      </c>
      <c r="AA62" s="4">
        <f t="shared" si="75"/>
        <v>0.45410746499025484</v>
      </c>
      <c r="AB62" s="4">
        <f t="shared" si="75"/>
        <v>0.38783231889985487</v>
      </c>
      <c r="AC62" s="4">
        <f t="shared" si="75"/>
        <v>0.37018282717914436</v>
      </c>
      <c r="AD62" s="4">
        <f t="shared" si="75"/>
        <v>0.34453202321195653</v>
      </c>
      <c r="AE62" s="4">
        <f t="shared" si="75"/>
        <v>0.33775718027645446</v>
      </c>
      <c r="AF62" s="4">
        <f t="shared" si="75"/>
        <v>0.3254838743579257</v>
      </c>
      <c r="AG62" s="4">
        <f t="shared" si="75"/>
        <v>0.31654576684797914</v>
      </c>
      <c r="AI62" s="4">
        <f t="shared" si="76"/>
        <v>3.8067797450115348E-3</v>
      </c>
      <c r="AJ62" s="4">
        <f t="shared" si="76"/>
        <v>-5.7413757262619325E-3</v>
      </c>
      <c r="AK62" s="4">
        <f t="shared" si="76"/>
        <v>3.3464192597865705E-3</v>
      </c>
      <c r="AL62" s="4">
        <f t="shared" si="76"/>
        <v>-5.41313160555279E-3</v>
      </c>
      <c r="AM62" s="4">
        <f t="shared" si="76"/>
        <v>-5.1163541417623692E-3</v>
      </c>
      <c r="AN62" s="4">
        <f t="shared" si="76"/>
        <v>-1.4104496153225454E-2</v>
      </c>
      <c r="AO62" s="4">
        <f t="shared" si="76"/>
        <v>-1.5940494101436387E-2</v>
      </c>
      <c r="AP62" s="4">
        <f t="shared" si="76"/>
        <v>-1.3591746196260579E-2</v>
      </c>
      <c r="AQ62" s="4">
        <f t="shared" si="76"/>
        <v>-1.0044464990254853E-2</v>
      </c>
      <c r="AR62" s="4">
        <f t="shared" si="76"/>
        <v>-1.2524318899854892E-2</v>
      </c>
      <c r="AS62" s="4">
        <f t="shared" si="76"/>
        <v>-1.6445827179144334E-2</v>
      </c>
      <c r="AT62" s="4">
        <f t="shared" si="76"/>
        <v>-7.5240232119565542E-3</v>
      </c>
      <c r="AU62" s="4">
        <f t="shared" si="76"/>
        <v>5.5378197235455562E-3</v>
      </c>
      <c r="AV62" s="4">
        <f t="shared" si="76"/>
        <v>4.3781256420742931E-3</v>
      </c>
      <c r="AW62" s="4">
        <f t="shared" si="76"/>
        <v>-5.1766847979139996E-5</v>
      </c>
      <c r="AY62" s="2">
        <f t="shared" si="66"/>
        <v>0.30786092466069859</v>
      </c>
      <c r="AZ62" s="2">
        <f t="shared" si="66"/>
        <v>0.31874614373202187</v>
      </c>
      <c r="BA62" s="2">
        <f t="shared" si="66"/>
        <v>0.31788166492581049</v>
      </c>
      <c r="BB62" s="2">
        <f t="shared" si="66"/>
        <v>0.32360212151092388</v>
      </c>
      <c r="BC62" s="2">
        <f t="shared" si="66"/>
        <v>0.31272533661849605</v>
      </c>
      <c r="BD62" s="2">
        <f t="shared" si="66"/>
        <v>0.31192804042019368</v>
      </c>
      <c r="BE62" s="2">
        <f t="shared" si="66"/>
        <v>0.30968479213520589</v>
      </c>
      <c r="BF62" s="2">
        <f t="shared" si="66"/>
        <v>0.3175744257460324</v>
      </c>
      <c r="BG62" s="2">
        <f t="shared" si="66"/>
        <v>0.33432086839612857</v>
      </c>
      <c r="BH62" s="2">
        <f t="shared" si="66"/>
        <v>0.33337343269074382</v>
      </c>
      <c r="BI62" s="2">
        <f t="shared" si="66"/>
        <v>0.32989579574737782</v>
      </c>
      <c r="BJ62" s="2">
        <f t="shared" si="66"/>
        <v>0.31600852878783314</v>
      </c>
      <c r="BK62" s="2">
        <f t="shared" si="66"/>
        <v>0.3176736112396103</v>
      </c>
      <c r="BL62" s="2">
        <f t="shared" si="66"/>
        <v>0.31698420280238038</v>
      </c>
      <c r="BM62" s="2">
        <f t="shared" si="66"/>
        <v>0.31616412509425668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>
        <f t="shared" si="24"/>
        <v>0.32986199999999999</v>
      </c>
      <c r="CC62" s="2">
        <f t="shared" si="25"/>
        <v>0.316494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0.33707263296703299</v>
      </c>
      <c r="DL62" s="2">
        <f t="shared" si="77"/>
        <v>0.33377338413547231</v>
      </c>
      <c r="DM62" s="2">
        <f t="shared" si="77"/>
        <v>0.33012694285714284</v>
      </c>
      <c r="DN62" s="2">
        <f t="shared" si="77"/>
        <v>0.32632455126050419</v>
      </c>
      <c r="DO62" s="2">
        <f t="shared" si="77"/>
        <v>0.32670817245989309</v>
      </c>
      <c r="DP62" s="2">
        <f t="shared" si="77"/>
        <v>0.33891032758620687</v>
      </c>
      <c r="DQ62" s="2">
        <f t="shared" si="77"/>
        <v>0.33750951477832508</v>
      </c>
      <c r="DR62" s="2">
        <f t="shared" si="77"/>
        <v>0.33440683103448282</v>
      </c>
      <c r="DS62" s="2">
        <f t="shared" si="77"/>
        <v>0.35712009332238637</v>
      </c>
      <c r="DT62" s="2">
        <f t="shared" si="77"/>
        <v>0.35698198222140765</v>
      </c>
      <c r="DU62" s="2">
        <f t="shared" si="77"/>
        <v>0.33717141009358287</v>
      </c>
      <c r="DV62" s="2">
        <f t="shared" si="77"/>
        <v>0.32712797112299463</v>
      </c>
      <c r="DW62" s="2">
        <f t="shared" si="77"/>
        <v>0.33458535798319317</v>
      </c>
      <c r="DX62" s="2">
        <f t="shared" si="77"/>
        <v>0.32159321408250352</v>
      </c>
      <c r="DY62" s="2">
        <f t="shared" si="77"/>
        <v>0.3179184893695014</v>
      </c>
      <c r="EA62" s="2">
        <f t="shared" si="78"/>
        <v>0.30353089620942669</v>
      </c>
      <c r="EB62" s="2">
        <f t="shared" si="78"/>
        <v>0.30597947125388036</v>
      </c>
      <c r="EC62" s="2">
        <f t="shared" si="78"/>
        <v>0.30535736867060909</v>
      </c>
      <c r="ED62" s="2">
        <f t="shared" si="78"/>
        <v>0.32072056883870298</v>
      </c>
      <c r="EE62" s="2">
        <f t="shared" si="78"/>
        <v>0.30098876544751058</v>
      </c>
      <c r="EF62" s="2">
        <f t="shared" si="78"/>
        <v>0.29663463065868911</v>
      </c>
      <c r="EG62" s="2">
        <f t="shared" si="78"/>
        <v>0.29480205473687388</v>
      </c>
      <c r="EH62" s="2">
        <f t="shared" si="78"/>
        <v>0.3076259451802727</v>
      </c>
      <c r="EI62" s="2">
        <f t="shared" si="78"/>
        <v>0.32236694371636204</v>
      </c>
      <c r="EJ62" s="2">
        <f t="shared" si="78"/>
        <v>0.31576567684154033</v>
      </c>
      <c r="EK62" s="2">
        <f t="shared" si="78"/>
        <v>0.32376480393801171</v>
      </c>
      <c r="EL62" s="2">
        <f t="shared" si="78"/>
        <v>0.30560255040548628</v>
      </c>
      <c r="EM62" s="2">
        <f t="shared" si="78"/>
        <v>0.30028068783979461</v>
      </c>
      <c r="EN62" s="2">
        <f t="shared" si="78"/>
        <v>0.31115509821428572</v>
      </c>
      <c r="EO62" s="2">
        <f t="shared" si="78"/>
        <v>0.31267842477985397</v>
      </c>
      <c r="EQ62" s="2">
        <f t="shared" si="79"/>
        <v>0.30353089620942669</v>
      </c>
      <c r="ER62" s="2">
        <f t="shared" si="79"/>
        <v>0.30354493513991548</v>
      </c>
      <c r="ES62" s="2">
        <f t="shared" si="79"/>
        <v>0.30073506280537998</v>
      </c>
      <c r="ET62" s="2">
        <f t="shared" si="79"/>
        <v>0.31856777985048762</v>
      </c>
      <c r="EU62" s="2">
        <f t="shared" si="79"/>
        <v>0.30235312409806714</v>
      </c>
      <c r="EV62" s="2">
        <f t="shared" si="79"/>
        <v>0.29976682230850726</v>
      </c>
      <c r="EW62" s="2">
        <f t="shared" si="79"/>
        <v>0.2965416684114025</v>
      </c>
      <c r="EX62" s="2">
        <f t="shared" si="79"/>
        <v>0.30880733096510149</v>
      </c>
      <c r="EY62" s="2">
        <f t="shared" si="79"/>
        <v>0.31689478850204239</v>
      </c>
      <c r="EZ62" s="2">
        <f t="shared" si="79"/>
        <v>0.3097732662055625</v>
      </c>
      <c r="FA62" s="2">
        <f t="shared" si="79"/>
        <v>0.31685964825146029</v>
      </c>
      <c r="FB62" s="2">
        <f t="shared" si="79"/>
        <v>0.30048194025244634</v>
      </c>
      <c r="FC62" s="2">
        <f t="shared" si="79"/>
        <v>0.29668969428435588</v>
      </c>
      <c r="FD62" s="2">
        <f t="shared" si="79"/>
        <v>0.29554899872984236</v>
      </c>
      <c r="FE62" s="2">
        <f t="shared" si="79"/>
        <v>0.3046179316400543</v>
      </c>
      <c r="FG62" s="2">
        <f t="shared" si="80"/>
        <v>0.87090625382449971</v>
      </c>
      <c r="FH62" s="2">
        <f t="shared" si="80"/>
        <v>0.54066099860296069</v>
      </c>
      <c r="FI62" s="2">
        <f t="shared" si="80"/>
        <v>0.49436068837177333</v>
      </c>
      <c r="FJ62" s="2">
        <f t="shared" si="80"/>
        <v>0.48578774716701995</v>
      </c>
      <c r="FK62" s="2">
        <f t="shared" si="80"/>
        <v>0.54367174508125127</v>
      </c>
      <c r="FL62" s="2">
        <f t="shared" si="80"/>
        <v>0.63825154904689707</v>
      </c>
      <c r="FM62" s="2">
        <f t="shared" si="80"/>
        <v>0.65152224623575961</v>
      </c>
      <c r="FN62" s="2">
        <f t="shared" si="80"/>
        <v>0.6285271159447805</v>
      </c>
      <c r="FO62" s="2">
        <f t="shared" si="80"/>
        <v>0.65601782892367344</v>
      </c>
      <c r="FP62" s="2">
        <f t="shared" si="80"/>
        <v>0.5727852413549599</v>
      </c>
      <c r="FQ62" s="2">
        <f t="shared" si="80"/>
        <v>0.54265157937189346</v>
      </c>
      <c r="FR62" s="2">
        <f t="shared" si="80"/>
        <v>0.51655955874413562</v>
      </c>
      <c r="FS62" s="2">
        <f t="shared" si="80"/>
        <v>0.49298228907331726</v>
      </c>
      <c r="FT62" s="2">
        <f t="shared" si="80"/>
        <v>0.4415103913933856</v>
      </c>
      <c r="FU62" s="2">
        <f t="shared" si="80"/>
        <v>0.3347680916384167</v>
      </c>
      <c r="FW62" s="2">
        <f t="shared" si="68"/>
        <v>9.1996703428916938E-10</v>
      </c>
      <c r="FX62" s="2">
        <f t="shared" si="68"/>
        <v>6.395871654406017E-5</v>
      </c>
      <c r="FY62" s="2">
        <f t="shared" si="68"/>
        <v>3.7683746358205137E-5</v>
      </c>
      <c r="FZ62" s="2">
        <f t="shared" si="68"/>
        <v>3.8904755805243158E-5</v>
      </c>
      <c r="GA62" s="2">
        <f t="shared" si="68"/>
        <v>5.7940395588427031E-5</v>
      </c>
      <c r="GB62" s="2">
        <f t="shared" si="68"/>
        <v>7.7225482726580436E-5</v>
      </c>
      <c r="GC62" s="2">
        <f t="shared" si="68"/>
        <v>7.9129126824623009E-5</v>
      </c>
      <c r="GD62" s="2">
        <f t="shared" si="68"/>
        <v>9.113021675034661E-5</v>
      </c>
      <c r="GE62" s="2">
        <f t="shared" si="68"/>
        <v>9.8530365632351795E-5</v>
      </c>
      <c r="GF62" s="2">
        <f t="shared" si="68"/>
        <v>7.6447681017340741E-5</v>
      </c>
      <c r="GG62" s="2">
        <f t="shared" si="68"/>
        <v>7.21695338987567E-5</v>
      </c>
      <c r="GH62" s="2">
        <f t="shared" si="68"/>
        <v>5.4780101421328903E-5</v>
      </c>
      <c r="GI62" s="2">
        <f t="shared" si="68"/>
        <v>4.2308732320828445E-5</v>
      </c>
      <c r="GJ62" s="2">
        <f t="shared" si="68"/>
        <v>3.0414886006604547E-5</v>
      </c>
      <c r="GK62" s="2">
        <f t="shared" si="68"/>
        <v>1.9583480022991434E-5</v>
      </c>
      <c r="GM62" s="82">
        <f t="shared" si="69"/>
        <v>0.27572939539143015</v>
      </c>
      <c r="GN62" s="82">
        <f t="shared" si="69"/>
        <v>2.2008280500024426E-2</v>
      </c>
      <c r="GO62" s="82">
        <f t="shared" si="69"/>
        <v>1.143793072729983E-2</v>
      </c>
      <c r="GP62" s="82">
        <f t="shared" si="69"/>
        <v>1.0000002486691697E-2</v>
      </c>
      <c r="GQ62" s="82">
        <f t="shared" si="69"/>
        <v>2.5102119032267882E-2</v>
      </c>
      <c r="GR62" s="82">
        <f t="shared" si="69"/>
        <v>8.9320563141508075E-2</v>
      </c>
      <c r="GS62" s="82">
        <f t="shared" si="69"/>
        <v>0.10061928972172675</v>
      </c>
      <c r="GT62" s="82">
        <f t="shared" si="69"/>
        <v>8.3008333807522261E-2</v>
      </c>
      <c r="GU62" s="82">
        <f t="shared" si="69"/>
        <v>0.10238859503355439</v>
      </c>
      <c r="GV62" s="82">
        <f t="shared" si="69"/>
        <v>3.8019841263463292E-2</v>
      </c>
      <c r="GW62" s="82">
        <f t="shared" si="69"/>
        <v>2.5310150490049071E-2</v>
      </c>
      <c r="GX62" s="82">
        <f t="shared" si="69"/>
        <v>1.6376435394336662E-2</v>
      </c>
      <c r="GY62" s="82">
        <f t="shared" si="69"/>
        <v>1.1060385922152069E-2</v>
      </c>
      <c r="GZ62" s="82">
        <f t="shared" si="69"/>
        <v>4.3656690403027863E-3</v>
      </c>
      <c r="HA62" s="82">
        <f t="shared" si="69"/>
        <v>1.8369141978678906E-4</v>
      </c>
      <c r="HC62" s="82">
        <f t="shared" si="74"/>
        <v>4.583999793254016E-4</v>
      </c>
      <c r="HD62" s="82">
        <f t="shared" si="70"/>
        <v>4.480091495024026E-9</v>
      </c>
      <c r="HE62" s="82">
        <f t="shared" si="70"/>
        <v>5.0058481428016564E-11</v>
      </c>
      <c r="HF62" s="82">
        <f t="shared" si="70"/>
        <v>3.8125509871619967E-11</v>
      </c>
      <c r="HG62" s="82">
        <f t="shared" si="70"/>
        <v>1.6569638924753345E-10</v>
      </c>
      <c r="HH62" s="82">
        <f t="shared" si="70"/>
        <v>1.9809010799087668E-8</v>
      </c>
      <c r="HI62" s="82">
        <f t="shared" si="70"/>
        <v>3.356678931611498E-8</v>
      </c>
      <c r="HJ62" s="82">
        <f t="shared" si="70"/>
        <v>2.57566871805082E-8</v>
      </c>
      <c r="HK62" s="82">
        <f t="shared" si="70"/>
        <v>4.1417689887525441E-8</v>
      </c>
      <c r="HL62" s="82">
        <f t="shared" si="70"/>
        <v>6.4612567281462458E-10</v>
      </c>
      <c r="HM62" s="82">
        <f t="shared" si="70"/>
        <v>2.3853419832428784E-10</v>
      </c>
      <c r="HN62" s="82">
        <f t="shared" si="70"/>
        <v>3.0461004150476398E-10</v>
      </c>
      <c r="HO62" s="82">
        <f t="shared" si="70"/>
        <v>1.164220381400912E-10</v>
      </c>
      <c r="HP62" s="82">
        <f t="shared" si="70"/>
        <v>2.8421409079754424E-12</v>
      </c>
      <c r="HQ62" s="82">
        <f t="shared" si="70"/>
        <v>1.4222774048037868E-17</v>
      </c>
      <c r="HS62" s="82">
        <f t="shared" si="71"/>
        <v>6.0869220597674894E-57</v>
      </c>
      <c r="HT62" s="82">
        <f t="shared" si="71"/>
        <v>8.7451778728271371E-60</v>
      </c>
      <c r="HU62" s="82">
        <f t="shared" si="71"/>
        <v>1.1870400549193338E-76</v>
      </c>
      <c r="HV62" s="82">
        <f t="shared" si="71"/>
        <v>1.8459404363882673E-78</v>
      </c>
      <c r="HW62" s="82">
        <f t="shared" si="71"/>
        <v>8.9693161087299055E-85</v>
      </c>
      <c r="HX62" s="82">
        <f t="shared" si="71"/>
        <v>2.2078013663745345E-71</v>
      </c>
      <c r="HY62" s="82">
        <f t="shared" si="71"/>
        <v>7.6841917621985834E-70</v>
      </c>
      <c r="HZ62" s="82">
        <f t="shared" si="71"/>
        <v>4.3663489110583908E-70</v>
      </c>
      <c r="IA62" s="82">
        <f t="shared" si="71"/>
        <v>5.2706971281523704E-67</v>
      </c>
      <c r="IB62" s="82">
        <f t="shared" si="71"/>
        <v>4.8604703104252083E-80</v>
      </c>
      <c r="IC62" s="82">
        <f t="shared" si="71"/>
        <v>4.0757670627347639E-84</v>
      </c>
      <c r="ID62" s="82">
        <f t="shared" si="71"/>
        <v>2.0999249640508664E-79</v>
      </c>
      <c r="IE62" s="82">
        <f t="shared" si="71"/>
        <v>9.6460573279874069E-80</v>
      </c>
      <c r="IF62" s="82">
        <f t="shared" si="71"/>
        <v>1.7954382977865714E-55</v>
      </c>
      <c r="IG62" s="82">
        <f t="shared" si="71"/>
        <v>2.1035425279157116E-40</v>
      </c>
      <c r="II62" s="82">
        <f t="shared" si="72"/>
        <v>0</v>
      </c>
      <c r="IJ62" s="82">
        <f t="shared" si="72"/>
        <v>3.3943343453853216E-160</v>
      </c>
      <c r="IK62" s="82">
        <f t="shared" si="72"/>
        <v>1.3958347674408186E-206</v>
      </c>
      <c r="IL62" s="82">
        <f t="shared" si="72"/>
        <v>4.5323824848535002E-212</v>
      </c>
      <c r="IM62" s="82">
        <f t="shared" si="72"/>
        <v>5.7778359760142733E-236</v>
      </c>
      <c r="IN62" s="82">
        <f t="shared" si="72"/>
        <v>2.1057302573393127E-200</v>
      </c>
      <c r="IO62" s="82">
        <f t="shared" si="72"/>
        <v>1.4518027573480261E-196</v>
      </c>
      <c r="IP62" s="82">
        <f t="shared" si="72"/>
        <v>1.426030303858157E-196</v>
      </c>
      <c r="IQ62" s="82">
        <f t="shared" si="72"/>
        <v>1.9439030360615359E-187</v>
      </c>
      <c r="IR62" s="82">
        <f t="shared" si="72"/>
        <v>4.6998656901170258E-224</v>
      </c>
      <c r="IS62" s="82">
        <f t="shared" si="72"/>
        <v>5.5317130118901658E-232</v>
      </c>
      <c r="IT62" s="82">
        <f t="shared" si="72"/>
        <v>7.1024161160337551E-216</v>
      </c>
      <c r="IU62" s="82">
        <f t="shared" si="72"/>
        <v>3.9193175333217892E-214</v>
      </c>
      <c r="IV62" s="82">
        <f t="shared" si="72"/>
        <v>2.9191001787817563E-146</v>
      </c>
      <c r="IW62" s="82">
        <f t="shared" si="72"/>
        <v>2.8522617858755387E-100</v>
      </c>
      <c r="IY62" s="82">
        <f t="shared" si="73"/>
        <v>0.27618779537075555</v>
      </c>
      <c r="IZ62" s="82">
        <f t="shared" si="73"/>
        <v>2.2008284980115922E-2</v>
      </c>
      <c r="JA62" s="82">
        <f t="shared" si="73"/>
        <v>1.1437930777358312E-2</v>
      </c>
      <c r="JB62" s="82">
        <f t="shared" si="73"/>
        <v>1.0000002524817206E-2</v>
      </c>
      <c r="JC62" s="82">
        <f t="shared" si="73"/>
        <v>2.5102119197964273E-2</v>
      </c>
      <c r="JD62" s="82">
        <f t="shared" si="73"/>
        <v>8.9320582950518868E-2</v>
      </c>
      <c r="JE62" s="82">
        <f t="shared" si="73"/>
        <v>0.10061932328851607</v>
      </c>
      <c r="JF62" s="82">
        <f t="shared" si="73"/>
        <v>8.3008359564209447E-2</v>
      </c>
      <c r="JG62" s="82">
        <f t="shared" si="73"/>
        <v>0.10238863645124428</v>
      </c>
      <c r="JH62" s="82">
        <f t="shared" si="73"/>
        <v>3.8019841909588965E-2</v>
      </c>
      <c r="JI62" s="82">
        <f t="shared" si="73"/>
        <v>2.531015072858327E-2</v>
      </c>
      <c r="JJ62" s="82">
        <f t="shared" si="73"/>
        <v>1.6376435698946704E-2</v>
      </c>
      <c r="JK62" s="82">
        <f t="shared" si="73"/>
        <v>1.1060386038574108E-2</v>
      </c>
      <c r="JL62" s="82">
        <f t="shared" si="73"/>
        <v>4.3656690431449268E-3</v>
      </c>
      <c r="JM62" s="82">
        <f t="shared" si="73"/>
        <v>1.8369141978680329E-4</v>
      </c>
    </row>
    <row r="63" spans="2:273" x14ac:dyDescent="0.25">
      <c r="B63" s="2">
        <v>36</v>
      </c>
      <c r="C63" s="37">
        <v>0.54733600000000004</v>
      </c>
      <c r="D63" s="37">
        <v>0.36271999999999999</v>
      </c>
      <c r="E63" s="37">
        <v>0.34883799999999998</v>
      </c>
      <c r="F63" s="37">
        <v>0.34333000000000002</v>
      </c>
      <c r="G63" s="37">
        <v>0.35943700000000001</v>
      </c>
      <c r="H63" s="37">
        <v>0.45030799999999999</v>
      </c>
      <c r="I63" s="37">
        <v>0.45892699999999997</v>
      </c>
      <c r="J63" s="37">
        <v>0.44709700000000002</v>
      </c>
      <c r="K63" s="37">
        <v>0.47638399999999997</v>
      </c>
      <c r="L63" s="37">
        <v>0.38979200000000003</v>
      </c>
      <c r="M63" s="37">
        <v>0.36909599999999998</v>
      </c>
      <c r="N63" s="37">
        <v>0.34843400000000002</v>
      </c>
      <c r="O63" s="37">
        <v>0.346051</v>
      </c>
      <c r="P63" s="37">
        <v>0.33276099999999997</v>
      </c>
      <c r="Q63" s="37">
        <v>0.31571900000000003</v>
      </c>
      <c r="S63" s="4">
        <f t="shared" si="75"/>
        <v>0.54535458876026743</v>
      </c>
      <c r="T63" s="4">
        <f t="shared" si="75"/>
        <v>0.37253204838137832</v>
      </c>
      <c r="U63" s="4">
        <f t="shared" si="75"/>
        <v>0.34694970578201223</v>
      </c>
      <c r="V63" s="4">
        <f t="shared" si="75"/>
        <v>0.34881073094517789</v>
      </c>
      <c r="W63" s="4">
        <f t="shared" si="75"/>
        <v>0.37127578268146583</v>
      </c>
      <c r="X63" s="4">
        <f t="shared" si="75"/>
        <v>0.46202949484507622</v>
      </c>
      <c r="Y63" s="4">
        <f t="shared" si="75"/>
        <v>0.46859439879593789</v>
      </c>
      <c r="Z63" s="4">
        <f t="shared" si="75"/>
        <v>0.45470431888078461</v>
      </c>
      <c r="AA63" s="4">
        <f t="shared" si="75"/>
        <v>0.47903900370612723</v>
      </c>
      <c r="AB63" s="4">
        <f t="shared" si="75"/>
        <v>0.40379745205903972</v>
      </c>
      <c r="AC63" s="4">
        <f t="shared" si="75"/>
        <v>0.38450524005654663</v>
      </c>
      <c r="AD63" s="4">
        <f t="shared" si="75"/>
        <v>0.35502956967235361</v>
      </c>
      <c r="AE63" s="4">
        <f t="shared" si="75"/>
        <v>0.34504379891355413</v>
      </c>
      <c r="AF63" s="4">
        <f t="shared" si="75"/>
        <v>0.32931379862961702</v>
      </c>
      <c r="AG63" s="4">
        <f t="shared" si="75"/>
        <v>0.31685125761634564</v>
      </c>
      <c r="AI63" s="4">
        <f t="shared" si="76"/>
        <v>1.9814112397326111E-3</v>
      </c>
      <c r="AJ63" s="4">
        <f t="shared" si="76"/>
        <v>-9.8120483813783355E-3</v>
      </c>
      <c r="AK63" s="4">
        <f t="shared" si="76"/>
        <v>1.8882942179877515E-3</v>
      </c>
      <c r="AL63" s="4">
        <f t="shared" si="76"/>
        <v>-5.4807309451778696E-3</v>
      </c>
      <c r="AM63" s="4">
        <f t="shared" si="76"/>
        <v>-1.183878268146582E-2</v>
      </c>
      <c r="AN63" s="4">
        <f t="shared" si="76"/>
        <v>-1.172149484507623E-2</v>
      </c>
      <c r="AO63" s="4">
        <f t="shared" si="76"/>
        <v>-9.6673987959379204E-3</v>
      </c>
      <c r="AP63" s="4">
        <f t="shared" si="76"/>
        <v>-7.607318880784586E-3</v>
      </c>
      <c r="AQ63" s="4">
        <f t="shared" si="76"/>
        <v>-2.6550037061272569E-3</v>
      </c>
      <c r="AR63" s="4">
        <f t="shared" si="76"/>
        <v>-1.4005452059039691E-2</v>
      </c>
      <c r="AS63" s="4">
        <f t="shared" si="76"/>
        <v>-1.5409240056546647E-2</v>
      </c>
      <c r="AT63" s="4">
        <f t="shared" si="76"/>
        <v>-6.595569672353585E-3</v>
      </c>
      <c r="AU63" s="4">
        <f t="shared" si="76"/>
        <v>1.0072010864458636E-3</v>
      </c>
      <c r="AV63" s="4">
        <f t="shared" si="76"/>
        <v>3.4472013703829574E-3</v>
      </c>
      <c r="AW63" s="4">
        <f t="shared" si="76"/>
        <v>-1.1322576163456111E-3</v>
      </c>
      <c r="AY63" s="2">
        <f t="shared" si="66"/>
        <v>0.30735960827310987</v>
      </c>
      <c r="AZ63" s="2">
        <f t="shared" si="66"/>
        <v>0.31826003264876579</v>
      </c>
      <c r="BA63" s="2">
        <f t="shared" si="66"/>
        <v>0.31750771572215558</v>
      </c>
      <c r="BB63" s="2">
        <f t="shared" si="66"/>
        <v>0.32363472110168123</v>
      </c>
      <c r="BC63" s="2">
        <f t="shared" si="66"/>
        <v>0.31234030987110234</v>
      </c>
      <c r="BD63" s="2">
        <f t="shared" si="66"/>
        <v>0.31129813964780084</v>
      </c>
      <c r="BE63" s="2">
        <f t="shared" si="66"/>
        <v>0.30901516184815281</v>
      </c>
      <c r="BF63" s="2">
        <f t="shared" si="66"/>
        <v>0.31709784121505741</v>
      </c>
      <c r="BG63" s="2">
        <f t="shared" si="66"/>
        <v>0.33356277938272805</v>
      </c>
      <c r="BH63" s="2">
        <f t="shared" si="66"/>
        <v>0.33258206867229312</v>
      </c>
      <c r="BI63" s="2">
        <f t="shared" si="66"/>
        <v>0.32973196973852337</v>
      </c>
      <c r="BJ63" s="2">
        <f t="shared" si="66"/>
        <v>0.31564351185209333</v>
      </c>
      <c r="BK63" s="2">
        <f t="shared" si="66"/>
        <v>0.31707929853032152</v>
      </c>
      <c r="BL63" s="2">
        <f t="shared" si="66"/>
        <v>0.31685956652621122</v>
      </c>
      <c r="BM63" s="2">
        <f t="shared" si="66"/>
        <v>0.31614994000144536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>
        <f t="shared" si="24"/>
        <v>0.33276099999999997</v>
      </c>
      <c r="CC63" s="2">
        <f t="shared" si="25"/>
        <v>0.31571900000000003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0.33761504615384619</v>
      </c>
      <c r="DL63" s="2">
        <f t="shared" si="77"/>
        <v>0.33446875044563273</v>
      </c>
      <c r="DM63" s="2">
        <f t="shared" si="77"/>
        <v>0.3308751857142857</v>
      </c>
      <c r="DN63" s="2">
        <f t="shared" si="77"/>
        <v>0.3271076263305322</v>
      </c>
      <c r="DO63" s="2">
        <f t="shared" si="77"/>
        <v>0.32754213368983964</v>
      </c>
      <c r="DP63" s="2">
        <f t="shared" si="77"/>
        <v>0.34004798522167484</v>
      </c>
      <c r="DQ63" s="2">
        <f t="shared" si="77"/>
        <v>0.33842681280788173</v>
      </c>
      <c r="DR63" s="2">
        <f t="shared" si="77"/>
        <v>0.33501305615763555</v>
      </c>
      <c r="DS63" s="2">
        <f t="shared" si="77"/>
        <v>0.3578215295566502</v>
      </c>
      <c r="DT63" s="2">
        <f t="shared" si="77"/>
        <v>0.35782117521994133</v>
      </c>
      <c r="DU63" s="2">
        <f t="shared" si="77"/>
        <v>0.33806058957219248</v>
      </c>
      <c r="DV63" s="2">
        <f t="shared" si="77"/>
        <v>0.32775609197860961</v>
      </c>
      <c r="DW63" s="2">
        <f t="shared" si="77"/>
        <v>0.3352224826330531</v>
      </c>
      <c r="DX63" s="2">
        <f t="shared" si="77"/>
        <v>0.3220908435277382</v>
      </c>
      <c r="DY63" s="2">
        <f t="shared" si="77"/>
        <v>0.31820804417155424</v>
      </c>
      <c r="EA63" s="2">
        <f t="shared" si="78"/>
        <v>0.30326947708989249</v>
      </c>
      <c r="EB63" s="2">
        <f t="shared" si="78"/>
        <v>0.30570127656093932</v>
      </c>
      <c r="EC63" s="2">
        <f t="shared" si="78"/>
        <v>0.30503866336564356</v>
      </c>
      <c r="ED63" s="2">
        <f t="shared" si="78"/>
        <v>0.32028224451811177</v>
      </c>
      <c r="EE63" s="2">
        <f t="shared" si="78"/>
        <v>0.30070328630998294</v>
      </c>
      <c r="EF63" s="2">
        <f t="shared" si="78"/>
        <v>0.29643666598366247</v>
      </c>
      <c r="EG63" s="2">
        <f t="shared" si="78"/>
        <v>0.29466780521576497</v>
      </c>
      <c r="EH63" s="2">
        <f t="shared" si="78"/>
        <v>0.30744104308907261</v>
      </c>
      <c r="EI63" s="2">
        <f t="shared" si="78"/>
        <v>0.32196281788059844</v>
      </c>
      <c r="EJ63" s="2">
        <f t="shared" si="78"/>
        <v>0.31541455483889519</v>
      </c>
      <c r="EK63" s="2">
        <f t="shared" si="78"/>
        <v>0.3233311640614519</v>
      </c>
      <c r="EL63" s="2">
        <f t="shared" si="78"/>
        <v>0.3053055324087342</v>
      </c>
      <c r="EM63" s="2">
        <f t="shared" si="78"/>
        <v>0.30006174193372132</v>
      </c>
      <c r="EN63" s="2">
        <f t="shared" si="78"/>
        <v>0.31082560714285712</v>
      </c>
      <c r="EO63" s="2">
        <f t="shared" si="78"/>
        <v>0.31242052630382111</v>
      </c>
      <c r="EQ63" s="2">
        <f t="shared" si="79"/>
        <v>0.30326947708989249</v>
      </c>
      <c r="ER63" s="2">
        <f t="shared" si="79"/>
        <v>0.30330477240221748</v>
      </c>
      <c r="ES63" s="2">
        <f t="shared" si="79"/>
        <v>0.30048277756320996</v>
      </c>
      <c r="ET63" s="2">
        <f t="shared" si="79"/>
        <v>0.31816049536775748</v>
      </c>
      <c r="EU63" s="2">
        <f t="shared" si="79"/>
        <v>0.30204623752451204</v>
      </c>
      <c r="EV63" s="2">
        <f t="shared" si="79"/>
        <v>0.29951569062996569</v>
      </c>
      <c r="EW63" s="2">
        <f t="shared" si="79"/>
        <v>0.29637759342250014</v>
      </c>
      <c r="EX63" s="2">
        <f t="shared" si="79"/>
        <v>0.30860221601586085</v>
      </c>
      <c r="EY63" s="2">
        <f t="shared" si="79"/>
        <v>0.31658301773612807</v>
      </c>
      <c r="EZ63" s="2">
        <f t="shared" si="79"/>
        <v>0.30952056934834649</v>
      </c>
      <c r="FA63" s="2">
        <f t="shared" si="79"/>
        <v>0.31653743538219553</v>
      </c>
      <c r="FB63" s="2">
        <f t="shared" si="79"/>
        <v>0.30026503070812349</v>
      </c>
      <c r="FC63" s="2">
        <f t="shared" si="79"/>
        <v>0.29652393935314542</v>
      </c>
      <c r="FD63" s="2">
        <f t="shared" si="79"/>
        <v>0.29544494580886721</v>
      </c>
      <c r="FE63" s="2">
        <f t="shared" si="79"/>
        <v>0.30448417461592497</v>
      </c>
      <c r="FG63" s="2">
        <f t="shared" si="80"/>
        <v>0.88091240603405507</v>
      </c>
      <c r="FH63" s="2">
        <f t="shared" si="80"/>
        <v>0.56343319533793734</v>
      </c>
      <c r="FI63" s="2">
        <f t="shared" si="80"/>
        <v>0.51737929609635902</v>
      </c>
      <c r="FJ63" s="2">
        <f t="shared" si="80"/>
        <v>0.50880885708643486</v>
      </c>
      <c r="FK63" s="2">
        <f t="shared" si="80"/>
        <v>0.56641438141160172</v>
      </c>
      <c r="FL63" s="2">
        <f t="shared" si="80"/>
        <v>0.65923495995832959</v>
      </c>
      <c r="FM63" s="2">
        <f t="shared" si="80"/>
        <v>0.6721313147620035</v>
      </c>
      <c r="FN63" s="2">
        <f t="shared" si="80"/>
        <v>0.64976506880628371</v>
      </c>
      <c r="FO63" s="2">
        <f t="shared" si="80"/>
        <v>0.67649304259362686</v>
      </c>
      <c r="FP63" s="2">
        <f t="shared" si="80"/>
        <v>0.59515736627192728</v>
      </c>
      <c r="FQ63" s="2">
        <f t="shared" si="80"/>
        <v>0.56540441633825667</v>
      </c>
      <c r="FR63" s="2">
        <f t="shared" si="80"/>
        <v>0.53950892991071187</v>
      </c>
      <c r="FS63" s="2">
        <f t="shared" si="80"/>
        <v>0.51600221217618147</v>
      </c>
      <c r="FT63" s="2">
        <f t="shared" si="80"/>
        <v>0.46432794578447933</v>
      </c>
      <c r="FU63" s="2">
        <f t="shared" si="80"/>
        <v>0.35558140835206392</v>
      </c>
      <c r="FW63" s="2">
        <f t="shared" si="68"/>
        <v>1.0087237941790562E-9</v>
      </c>
      <c r="FX63" s="2">
        <f t="shared" si="68"/>
        <v>7.0128905404925773E-5</v>
      </c>
      <c r="FY63" s="2">
        <f t="shared" si="68"/>
        <v>4.1319256008001042E-5</v>
      </c>
      <c r="FZ63" s="2">
        <f t="shared" si="68"/>
        <v>4.2658056351387773E-5</v>
      </c>
      <c r="GA63" s="2">
        <f t="shared" si="68"/>
        <v>6.3530025306742023E-5</v>
      </c>
      <c r="GB63" s="2">
        <f t="shared" si="68"/>
        <v>8.4675427115684507E-5</v>
      </c>
      <c r="GC63" s="2">
        <f t="shared" si="68"/>
        <v>8.6762699876171686E-5</v>
      </c>
      <c r="GD63" s="2">
        <f t="shared" si="68"/>
        <v>9.9921417159571366E-5</v>
      </c>
      <c r="GE63" s="2">
        <f t="shared" si="68"/>
        <v>1.0803537058620608E-4</v>
      </c>
      <c r="GF63" s="2">
        <f t="shared" si="68"/>
        <v>8.3822597144777647E-5</v>
      </c>
      <c r="GG63" s="2">
        <f t="shared" si="68"/>
        <v>7.9131769368192024E-5</v>
      </c>
      <c r="GH63" s="2">
        <f t="shared" si="68"/>
        <v>6.0064869343037234E-5</v>
      </c>
      <c r="GI63" s="2">
        <f t="shared" si="68"/>
        <v>4.6390413136603014E-5</v>
      </c>
      <c r="GJ63" s="2">
        <f t="shared" si="68"/>
        <v>3.3349161485532034E-5</v>
      </c>
      <c r="GK63" s="2">
        <f t="shared" si="68"/>
        <v>2.1472818279527572E-5</v>
      </c>
      <c r="GM63" s="82">
        <f t="shared" si="69"/>
        <v>0.30650466305185653</v>
      </c>
      <c r="GN63" s="82">
        <f t="shared" si="69"/>
        <v>2.9878744432399951E-2</v>
      </c>
      <c r="GO63" s="82">
        <f t="shared" si="69"/>
        <v>1.5930114581930728E-2</v>
      </c>
      <c r="GP63" s="82">
        <f t="shared" si="69"/>
        <v>1.4166706947925269E-2</v>
      </c>
      <c r="GQ63" s="82">
        <f t="shared" si="69"/>
        <v>3.5465624094555996E-2</v>
      </c>
      <c r="GR63" s="82">
        <f t="shared" si="69"/>
        <v>0.11663473092236895</v>
      </c>
      <c r="GS63" s="82">
        <f t="shared" si="69"/>
        <v>0.12963385962524621</v>
      </c>
      <c r="GT63" s="82">
        <f t="shared" si="69"/>
        <v>0.10976504230757674</v>
      </c>
      <c r="GU63" s="82">
        <f t="shared" si="69"/>
        <v>0.1311078501796222</v>
      </c>
      <c r="GV63" s="82">
        <f t="shared" si="69"/>
        <v>5.2254286758505519E-2</v>
      </c>
      <c r="GW63" s="82">
        <f t="shared" si="69"/>
        <v>3.6188616047876335E-2</v>
      </c>
      <c r="GX63" s="82">
        <f t="shared" si="69"/>
        <v>2.3697581955588881E-2</v>
      </c>
      <c r="GY63" s="82">
        <f t="shared" si="69"/>
        <v>1.6085335713883341E-2</v>
      </c>
      <c r="GZ63" s="82">
        <f t="shared" si="69"/>
        <v>6.6652624948752189E-3</v>
      </c>
      <c r="HA63" s="82">
        <f t="shared" si="69"/>
        <v>3.5146937901630308E-4</v>
      </c>
      <c r="HC63" s="82">
        <f t="shared" si="74"/>
        <v>6.372502483559491E-4</v>
      </c>
      <c r="HD63" s="82">
        <f t="shared" si="70"/>
        <v>1.0157236925763398E-8</v>
      </c>
      <c r="HE63" s="82">
        <f t="shared" si="70"/>
        <v>1.3388634909127857E-10</v>
      </c>
      <c r="HF63" s="82">
        <f t="shared" si="70"/>
        <v>1.0424117126715712E-10</v>
      </c>
      <c r="HG63" s="82">
        <f t="shared" si="70"/>
        <v>4.8205169947667915E-10</v>
      </c>
      <c r="HH63" s="82">
        <f t="shared" si="70"/>
        <v>4.8480831301101894E-8</v>
      </c>
      <c r="HI63" s="82">
        <f t="shared" si="70"/>
        <v>8.0504955947047925E-8</v>
      </c>
      <c r="HJ63" s="82">
        <f t="shared" si="70"/>
        <v>6.3036349266725161E-8</v>
      </c>
      <c r="HK63" s="82">
        <f t="shared" si="70"/>
        <v>9.8733552811138198E-8</v>
      </c>
      <c r="HL63" s="82">
        <f t="shared" si="70"/>
        <v>1.8215988520019812E-9</v>
      </c>
      <c r="HM63" s="82">
        <f t="shared" si="70"/>
        <v>6.9805108116953871E-10</v>
      </c>
      <c r="HN63" s="82">
        <f t="shared" si="70"/>
        <v>8.2915634203213832E-10</v>
      </c>
      <c r="HO63" s="82">
        <f t="shared" si="70"/>
        <v>3.145912516839142E-10</v>
      </c>
      <c r="HP63" s="82">
        <f t="shared" si="70"/>
        <v>8.6526538441008024E-12</v>
      </c>
      <c r="HQ63" s="82">
        <f t="shared" si="70"/>
        <v>6.9889716751096713E-17</v>
      </c>
      <c r="HS63" s="82">
        <f t="shared" si="71"/>
        <v>5.4326267361091751E-56</v>
      </c>
      <c r="HT63" s="82">
        <f t="shared" si="71"/>
        <v>2.8004815117322481E-58</v>
      </c>
      <c r="HU63" s="82">
        <f t="shared" si="71"/>
        <v>8.2776378051238577E-75</v>
      </c>
      <c r="HV63" s="82">
        <f t="shared" si="71"/>
        <v>1.4535895892639537E-76</v>
      </c>
      <c r="HW63" s="82">
        <f t="shared" si="71"/>
        <v>1.3141143887677697E-82</v>
      </c>
      <c r="HX63" s="82">
        <f t="shared" si="71"/>
        <v>1.6830796944803664E-69</v>
      </c>
      <c r="HY63" s="82">
        <f t="shared" si="71"/>
        <v>5.413662277445673E-68</v>
      </c>
      <c r="HZ63" s="82">
        <f t="shared" si="71"/>
        <v>3.3059021861313957E-68</v>
      </c>
      <c r="IA63" s="82">
        <f t="shared" si="71"/>
        <v>3.3870786500418169E-65</v>
      </c>
      <c r="IB63" s="82">
        <f t="shared" si="71"/>
        <v>6.2421145589725438E-78</v>
      </c>
      <c r="IC63" s="82">
        <f t="shared" si="71"/>
        <v>6.2816015467325705E-82</v>
      </c>
      <c r="ID63" s="82">
        <f t="shared" si="71"/>
        <v>2.0601253175154179E-77</v>
      </c>
      <c r="IE63" s="82">
        <f t="shared" si="71"/>
        <v>8.3484221891097715E-78</v>
      </c>
      <c r="IF63" s="82">
        <f t="shared" si="71"/>
        <v>3.46616542080046E-54</v>
      </c>
      <c r="IG63" s="82">
        <f t="shared" si="71"/>
        <v>1.5929418552189274E-39</v>
      </c>
      <c r="II63" s="82">
        <f t="shared" si="72"/>
        <v>1.2724834254686506E-305</v>
      </c>
      <c r="IJ63" s="82">
        <f t="shared" si="72"/>
        <v>3.413235879575208E-157</v>
      </c>
      <c r="IK63" s="82">
        <f t="shared" si="72"/>
        <v>6.6998099681219841E-203</v>
      </c>
      <c r="IL63" s="82">
        <f t="shared" si="72"/>
        <v>2.8059070051553185E-208</v>
      </c>
      <c r="IM63" s="82">
        <f t="shared" si="72"/>
        <v>1.4327847681413969E-231</v>
      </c>
      <c r="IN63" s="82">
        <f t="shared" si="72"/>
        <v>1.454617495788793E-196</v>
      </c>
      <c r="IO63" s="82">
        <f t="shared" si="72"/>
        <v>8.6434015837516311E-193</v>
      </c>
      <c r="IP63" s="82">
        <f t="shared" si="72"/>
        <v>9.684455170313532E-193</v>
      </c>
      <c r="IQ63" s="82">
        <f t="shared" si="72"/>
        <v>9.3672164267035111E-184</v>
      </c>
      <c r="IR63" s="82">
        <f t="shared" si="72"/>
        <v>9.2103177052097778E-220</v>
      </c>
      <c r="IS63" s="82">
        <f t="shared" si="72"/>
        <v>1.4505380975471611E-227</v>
      </c>
      <c r="IT63" s="82">
        <f t="shared" si="72"/>
        <v>7.0113581355654873E-212</v>
      </c>
      <c r="IU63" s="82">
        <f t="shared" si="72"/>
        <v>2.8439509814631598E-210</v>
      </c>
      <c r="IV63" s="82">
        <f t="shared" si="72"/>
        <v>1.0201718195175469E-143</v>
      </c>
      <c r="IW63" s="82">
        <f t="shared" si="72"/>
        <v>1.3152883590391306E-98</v>
      </c>
      <c r="IY63" s="82">
        <f t="shared" si="73"/>
        <v>0.30714191330021245</v>
      </c>
      <c r="IZ63" s="82">
        <f t="shared" si="73"/>
        <v>2.9878754589636878E-2</v>
      </c>
      <c r="JA63" s="82">
        <f t="shared" si="73"/>
        <v>1.5930114715817078E-2</v>
      </c>
      <c r="JB63" s="82">
        <f t="shared" si="73"/>
        <v>1.416670705216644E-2</v>
      </c>
      <c r="JC63" s="82">
        <f t="shared" si="73"/>
        <v>3.5465624576607693E-2</v>
      </c>
      <c r="JD63" s="82">
        <f t="shared" si="73"/>
        <v>0.11663477940320026</v>
      </c>
      <c r="JE63" s="82">
        <f t="shared" si="73"/>
        <v>0.12963394013020216</v>
      </c>
      <c r="JF63" s="82">
        <f t="shared" si="73"/>
        <v>0.109765105343926</v>
      </c>
      <c r="JG63" s="82">
        <f t="shared" si="73"/>
        <v>0.13110794891317501</v>
      </c>
      <c r="JH63" s="82">
        <f t="shared" si="73"/>
        <v>5.225428858010437E-2</v>
      </c>
      <c r="JI63" s="82">
        <f t="shared" si="73"/>
        <v>3.6188616745927417E-2</v>
      </c>
      <c r="JJ63" s="82">
        <f t="shared" si="73"/>
        <v>2.3697582784745222E-2</v>
      </c>
      <c r="JK63" s="82">
        <f t="shared" si="73"/>
        <v>1.6085336028474593E-2</v>
      </c>
      <c r="JL63" s="82">
        <f t="shared" si="73"/>
        <v>6.665262503527873E-3</v>
      </c>
      <c r="JM63" s="82">
        <f t="shared" si="73"/>
        <v>3.5146937901637295E-4</v>
      </c>
    </row>
    <row r="64" spans="2:273" x14ac:dyDescent="0.25">
      <c r="B64" s="2">
        <v>37</v>
      </c>
      <c r="C64" s="37">
        <v>0.56595300000000004</v>
      </c>
      <c r="D64" s="37">
        <v>0.37492399999999998</v>
      </c>
      <c r="E64" s="37">
        <v>0.35459499999999999</v>
      </c>
      <c r="F64" s="37">
        <v>0.34474199999999999</v>
      </c>
      <c r="G64" s="37">
        <v>0.378002</v>
      </c>
      <c r="H64" s="37">
        <v>0.49027599999999999</v>
      </c>
      <c r="I64" s="37">
        <v>0.50053700000000001</v>
      </c>
      <c r="J64" s="37">
        <v>0.482794</v>
      </c>
      <c r="K64" s="37">
        <v>0.50500699999999998</v>
      </c>
      <c r="L64" s="37">
        <v>0.40457100000000001</v>
      </c>
      <c r="M64" s="37">
        <v>0.38609399999999999</v>
      </c>
      <c r="N64" s="37">
        <v>0.351522</v>
      </c>
      <c r="O64" s="37">
        <v>0.35152699999999998</v>
      </c>
      <c r="P64" s="37">
        <v>0.33407399999999998</v>
      </c>
      <c r="Q64" s="37">
        <v>0.316548</v>
      </c>
      <c r="S64" s="4">
        <f t="shared" si="75"/>
        <v>0.56115265296412775</v>
      </c>
      <c r="T64" s="4">
        <f t="shared" si="75"/>
        <v>0.38745115482823761</v>
      </c>
      <c r="U64" s="4">
        <f t="shared" si="75"/>
        <v>0.35598990709497608</v>
      </c>
      <c r="V64" s="4">
        <f t="shared" si="75"/>
        <v>0.35738330816379332</v>
      </c>
      <c r="W64" s="4">
        <f t="shared" si="75"/>
        <v>0.38976549722916976</v>
      </c>
      <c r="X64" s="4">
        <f t="shared" si="75"/>
        <v>0.49390476796900945</v>
      </c>
      <c r="Y64" s="4">
        <f t="shared" si="75"/>
        <v>0.50004317761910322</v>
      </c>
      <c r="Z64" s="4">
        <f t="shared" si="75"/>
        <v>0.48563368974974075</v>
      </c>
      <c r="AA64" s="4">
        <f t="shared" si="75"/>
        <v>0.5067789295062769</v>
      </c>
      <c r="AB64" s="4">
        <f t="shared" si="75"/>
        <v>0.42323440389691708</v>
      </c>
      <c r="AC64" s="4">
        <f t="shared" si="75"/>
        <v>0.40249762077682133</v>
      </c>
      <c r="AD64" s="4">
        <f t="shared" si="75"/>
        <v>0.36859321721873856</v>
      </c>
      <c r="AE64" s="4">
        <f t="shared" si="75"/>
        <v>0.35469497340157452</v>
      </c>
      <c r="AF64" s="4">
        <f t="shared" si="75"/>
        <v>0.33460310256302167</v>
      </c>
      <c r="AG64" s="4">
        <f t="shared" si="75"/>
        <v>0.31736299277873825</v>
      </c>
      <c r="AI64" s="4">
        <f t="shared" si="76"/>
        <v>4.8003470358722877E-3</v>
      </c>
      <c r="AJ64" s="4">
        <f t="shared" si="76"/>
        <v>-1.252715482823763E-2</v>
      </c>
      <c r="AK64" s="4">
        <f t="shared" si="76"/>
        <v>-1.3949070949760833E-3</v>
      </c>
      <c r="AL64" s="4">
        <f t="shared" si="76"/>
        <v>-1.264130816379333E-2</v>
      </c>
      <c r="AM64" s="4">
        <f t="shared" si="76"/>
        <v>-1.176349722916975E-2</v>
      </c>
      <c r="AN64" s="4">
        <f t="shared" si="76"/>
        <v>-3.628767969009461E-3</v>
      </c>
      <c r="AO64" s="4">
        <f t="shared" si="76"/>
        <v>4.938223808967912E-4</v>
      </c>
      <c r="AP64" s="4">
        <f t="shared" si="76"/>
        <v>-2.8396897497407481E-3</v>
      </c>
      <c r="AQ64" s="4">
        <f t="shared" si="76"/>
        <v>-1.7719295062769147E-3</v>
      </c>
      <c r="AR64" s="4">
        <f t="shared" si="76"/>
        <v>-1.8663403896917063E-2</v>
      </c>
      <c r="AS64" s="4">
        <f t="shared" si="76"/>
        <v>-1.6403620776821337E-2</v>
      </c>
      <c r="AT64" s="4">
        <f t="shared" si="76"/>
        <v>-1.7071217218738555E-2</v>
      </c>
      <c r="AU64" s="4">
        <f t="shared" si="76"/>
        <v>-3.167973401574542E-3</v>
      </c>
      <c r="AV64" s="4">
        <f t="shared" si="76"/>
        <v>-5.2910256302168834E-4</v>
      </c>
      <c r="AW64" s="4">
        <f t="shared" si="76"/>
        <v>-8.1499277873825493E-4</v>
      </c>
      <c r="AY64" s="2">
        <f t="shared" si="66"/>
        <v>0.30686603096014509</v>
      </c>
      <c r="AZ64" s="2">
        <f t="shared" si="66"/>
        <v>0.31773744266096432</v>
      </c>
      <c r="BA64" s="2">
        <f t="shared" si="66"/>
        <v>0.3170866240951361</v>
      </c>
      <c r="BB64" s="2">
        <f t="shared" si="66"/>
        <v>0.3236113843629595</v>
      </c>
      <c r="BC64" s="2">
        <f t="shared" si="66"/>
        <v>0.31191209174237977</v>
      </c>
      <c r="BD64" s="2">
        <f t="shared" si="66"/>
        <v>0.31063943393279891</v>
      </c>
      <c r="BE64" s="2">
        <f t="shared" si="66"/>
        <v>0.3083309947142579</v>
      </c>
      <c r="BF64" s="2">
        <f t="shared" si="66"/>
        <v>0.31660403408964549</v>
      </c>
      <c r="BG64" s="2">
        <f t="shared" si="66"/>
        <v>0.33278360978195642</v>
      </c>
      <c r="BH64" s="2">
        <f t="shared" si="66"/>
        <v>0.33175437848573813</v>
      </c>
      <c r="BI64" s="2">
        <f t="shared" si="66"/>
        <v>0.32951231590578484</v>
      </c>
      <c r="BJ64" s="2">
        <f t="shared" si="66"/>
        <v>0.31523991786950234</v>
      </c>
      <c r="BK64" s="2">
        <f t="shared" si="66"/>
        <v>0.31644801017266516</v>
      </c>
      <c r="BL64" s="2">
        <f t="shared" si="66"/>
        <v>0.31669536379382673</v>
      </c>
      <c r="BM64" s="2">
        <f t="shared" si="66"/>
        <v>0.3161094129383959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0.316548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0.33815745934065933</v>
      </c>
      <c r="DL64" s="2">
        <f t="shared" si="77"/>
        <v>0.33516411675579316</v>
      </c>
      <c r="DM64" s="2">
        <f t="shared" si="77"/>
        <v>0.33162342857142857</v>
      </c>
      <c r="DN64" s="2">
        <f t="shared" si="77"/>
        <v>0.3278907014005602</v>
      </c>
      <c r="DO64" s="2">
        <f t="shared" si="77"/>
        <v>0.32837609491978614</v>
      </c>
      <c r="DP64" s="2">
        <f t="shared" si="77"/>
        <v>0.34118564285714281</v>
      </c>
      <c r="DQ64" s="2">
        <f t="shared" si="77"/>
        <v>0.33934411083743837</v>
      </c>
      <c r="DR64" s="2">
        <f t="shared" si="77"/>
        <v>0.33561928128078822</v>
      </c>
      <c r="DS64" s="2">
        <f t="shared" si="77"/>
        <v>0.35852296579091403</v>
      </c>
      <c r="DT64" s="2">
        <f t="shared" si="77"/>
        <v>0.35866036821847508</v>
      </c>
      <c r="DU64" s="2">
        <f t="shared" si="77"/>
        <v>0.3389497690508021</v>
      </c>
      <c r="DV64" s="2">
        <f t="shared" si="77"/>
        <v>0.32838421283422459</v>
      </c>
      <c r="DW64" s="2">
        <f t="shared" si="77"/>
        <v>0.33585960728291309</v>
      </c>
      <c r="DX64" s="2">
        <f t="shared" si="77"/>
        <v>0.32258847297297294</v>
      </c>
      <c r="DY64" s="2">
        <f t="shared" si="77"/>
        <v>0.31849759897360702</v>
      </c>
      <c r="EA64" s="2">
        <f t="shared" si="78"/>
        <v>0.30300805797035829</v>
      </c>
      <c r="EB64" s="2">
        <f t="shared" si="78"/>
        <v>0.30542308186799833</v>
      </c>
      <c r="EC64" s="2">
        <f t="shared" si="78"/>
        <v>0.30471995806067803</v>
      </c>
      <c r="ED64" s="2">
        <f t="shared" si="78"/>
        <v>0.31984392019752061</v>
      </c>
      <c r="EE64" s="2">
        <f t="shared" si="78"/>
        <v>0.30041780717245536</v>
      </c>
      <c r="EF64" s="2">
        <f t="shared" si="78"/>
        <v>0.29623870130863583</v>
      </c>
      <c r="EG64" s="2">
        <f t="shared" si="78"/>
        <v>0.294533555694656</v>
      </c>
      <c r="EH64" s="2">
        <f t="shared" si="78"/>
        <v>0.30725614099787252</v>
      </c>
      <c r="EI64" s="2">
        <f t="shared" si="78"/>
        <v>0.32155869204483489</v>
      </c>
      <c r="EJ64" s="2">
        <f t="shared" si="78"/>
        <v>0.31506343283625005</v>
      </c>
      <c r="EK64" s="2">
        <f t="shared" si="78"/>
        <v>0.32289752418489215</v>
      </c>
      <c r="EL64" s="2">
        <f t="shared" si="78"/>
        <v>0.30500851441198212</v>
      </c>
      <c r="EM64" s="2">
        <f t="shared" si="78"/>
        <v>0.29984279602764807</v>
      </c>
      <c r="EN64" s="2">
        <f t="shared" si="78"/>
        <v>0.31049611607142857</v>
      </c>
      <c r="EO64" s="2">
        <f t="shared" si="78"/>
        <v>0.3121626278277882</v>
      </c>
      <c r="EQ64" s="2">
        <f t="shared" si="79"/>
        <v>0.30300805797035829</v>
      </c>
      <c r="ER64" s="2">
        <f t="shared" si="79"/>
        <v>0.30306460966451948</v>
      </c>
      <c r="ES64" s="2">
        <f t="shared" si="79"/>
        <v>0.30023049232103993</v>
      </c>
      <c r="ET64" s="2">
        <f t="shared" si="79"/>
        <v>0.31775321088502728</v>
      </c>
      <c r="EU64" s="2">
        <f t="shared" si="79"/>
        <v>0.301739350950957</v>
      </c>
      <c r="EV64" s="2">
        <f t="shared" si="79"/>
        <v>0.29926455895142418</v>
      </c>
      <c r="EW64" s="2">
        <f t="shared" si="79"/>
        <v>0.29621351843359772</v>
      </c>
      <c r="EX64" s="2">
        <f t="shared" si="79"/>
        <v>0.30839710106662022</v>
      </c>
      <c r="EY64" s="2">
        <f t="shared" si="79"/>
        <v>0.31627124697021369</v>
      </c>
      <c r="EZ64" s="2">
        <f t="shared" si="79"/>
        <v>0.30926787249113047</v>
      </c>
      <c r="FA64" s="2">
        <f t="shared" si="79"/>
        <v>0.31621522251293077</v>
      </c>
      <c r="FB64" s="2">
        <f t="shared" si="79"/>
        <v>0.30004812116380064</v>
      </c>
      <c r="FC64" s="2">
        <f t="shared" si="79"/>
        <v>0.29635818442193496</v>
      </c>
      <c r="FD64" s="2">
        <f t="shared" si="79"/>
        <v>0.295340892887892</v>
      </c>
      <c r="FE64" s="2">
        <f t="shared" si="79"/>
        <v>0.30435041759179565</v>
      </c>
      <c r="FG64" s="2">
        <f t="shared" si="80"/>
        <v>0.89024071991602738</v>
      </c>
      <c r="FH64" s="2">
        <f t="shared" si="80"/>
        <v>0.58594103424833854</v>
      </c>
      <c r="FI64" s="2">
        <f t="shared" si="80"/>
        <v>0.54032438205588917</v>
      </c>
      <c r="FJ64" s="2">
        <f t="shared" si="80"/>
        <v>0.53179266839338613</v>
      </c>
      <c r="FK64" s="2">
        <f t="shared" si="80"/>
        <v>0.58888067049857307</v>
      </c>
      <c r="FL64" s="2">
        <f t="shared" si="80"/>
        <v>0.67961220062344596</v>
      </c>
      <c r="FM64" s="2">
        <f t="shared" si="80"/>
        <v>0.69209756146972889</v>
      </c>
      <c r="FN64" s="2">
        <f t="shared" si="80"/>
        <v>0.67042548905859656</v>
      </c>
      <c r="FO64" s="2">
        <f t="shared" si="80"/>
        <v>0.69631368520484016</v>
      </c>
      <c r="FP64" s="2">
        <f t="shared" si="80"/>
        <v>0.6171410176709512</v>
      </c>
      <c r="FQ64" s="2">
        <f t="shared" si="80"/>
        <v>0.58788496125935685</v>
      </c>
      <c r="FR64" s="2">
        <f t="shared" si="80"/>
        <v>0.56229200251420908</v>
      </c>
      <c r="FS64" s="2">
        <f t="shared" si="80"/>
        <v>0.53895442672435612</v>
      </c>
      <c r="FT64" s="2">
        <f t="shared" si="80"/>
        <v>0.48729582276568434</v>
      </c>
      <c r="FU64" s="2">
        <f t="shared" si="80"/>
        <v>0.37695548191464279</v>
      </c>
      <c r="FW64" s="2">
        <f t="shared" si="68"/>
        <v>1.1060436461405165E-9</v>
      </c>
      <c r="FX64" s="2">
        <f t="shared" si="68"/>
        <v>7.6894295435984365E-5</v>
      </c>
      <c r="FY64" s="2">
        <f t="shared" si="68"/>
        <v>4.5305482687525157E-5</v>
      </c>
      <c r="FZ64" s="2">
        <f t="shared" si="68"/>
        <v>4.6773436179684372E-5</v>
      </c>
      <c r="GA64" s="2">
        <f t="shared" si="68"/>
        <v>6.9658860591843396E-5</v>
      </c>
      <c r="GB64" s="2">
        <f t="shared" si="68"/>
        <v>9.2844001107946939E-5</v>
      </c>
      <c r="GC64" s="2">
        <f t="shared" si="68"/>
        <v>9.5132612325344316E-5</v>
      </c>
      <c r="GD64" s="2">
        <f t="shared" si="68"/>
        <v>1.0956059905293822E-4</v>
      </c>
      <c r="GE64" s="2">
        <f t="shared" si="68"/>
        <v>1.184571935738632E-4</v>
      </c>
      <c r="GF64" s="2">
        <f t="shared" si="68"/>
        <v>9.1908906841144916E-5</v>
      </c>
      <c r="GG64" s="2">
        <f t="shared" si="68"/>
        <v>8.6765597323336816E-5</v>
      </c>
      <c r="GH64" s="2">
        <f t="shared" si="68"/>
        <v>6.5859437936663476E-5</v>
      </c>
      <c r="GI64" s="2">
        <f t="shared" si="68"/>
        <v>5.0865848855942671E-5</v>
      </c>
      <c r="GJ64" s="2">
        <f t="shared" si="68"/>
        <v>3.6566510777004285E-5</v>
      </c>
      <c r="GK64" s="2">
        <f t="shared" si="68"/>
        <v>2.354442827722538E-5</v>
      </c>
      <c r="GM64" s="82">
        <f t="shared" si="69"/>
        <v>0.33920206061147773</v>
      </c>
      <c r="GN64" s="82">
        <f t="shared" si="69"/>
        <v>4.0056747626644303E-2</v>
      </c>
      <c r="GO64" s="82">
        <f t="shared" si="69"/>
        <v>2.1905715858757741E-2</v>
      </c>
      <c r="GP64" s="82">
        <f t="shared" si="69"/>
        <v>1.97962494703262E-2</v>
      </c>
      <c r="GQ64" s="82">
        <f t="shared" si="69"/>
        <v>4.9278312322846053E-2</v>
      </c>
      <c r="GR64" s="82">
        <f t="shared" si="69"/>
        <v>0.15011631688993707</v>
      </c>
      <c r="GS64" s="82">
        <f t="shared" si="69"/>
        <v>0.16476101997018072</v>
      </c>
      <c r="GT64" s="82">
        <f t="shared" si="69"/>
        <v>0.14291855857856947</v>
      </c>
      <c r="GU64" s="82">
        <f t="shared" si="69"/>
        <v>0.165712462351193</v>
      </c>
      <c r="GV64" s="82">
        <f t="shared" si="69"/>
        <v>7.0696032685081275E-2</v>
      </c>
      <c r="GW64" s="82">
        <f t="shared" si="69"/>
        <v>5.0823418218071209E-2</v>
      </c>
      <c r="GX64" s="82">
        <f t="shared" si="69"/>
        <v>3.3705453916468543E-2</v>
      </c>
      <c r="GY64" s="82">
        <f t="shared" si="69"/>
        <v>2.3016425400861074E-2</v>
      </c>
      <c r="GZ64" s="82">
        <f t="shared" si="69"/>
        <v>1.0001191344698124E-2</v>
      </c>
      <c r="HA64" s="82">
        <f t="shared" si="69"/>
        <v>6.5513196088313368E-4</v>
      </c>
      <c r="HC64" s="82">
        <f t="shared" si="74"/>
        <v>8.7934464982283064E-4</v>
      </c>
      <c r="HD64" s="82">
        <f t="shared" si="70"/>
        <v>2.2609253370270754E-8</v>
      </c>
      <c r="HE64" s="82">
        <f t="shared" si="70"/>
        <v>3.5049009886849765E-10</v>
      </c>
      <c r="HF64" s="82">
        <f t="shared" si="70"/>
        <v>2.7876049616019909E-10</v>
      </c>
      <c r="HG64" s="82">
        <f t="shared" si="70"/>
        <v>1.3654300310580743E-9</v>
      </c>
      <c r="HH64" s="82">
        <f t="shared" si="70"/>
        <v>1.158490254282238E-7</v>
      </c>
      <c r="HI64" s="82">
        <f t="shared" si="70"/>
        <v>1.8858514641882835E-7</v>
      </c>
      <c r="HJ64" s="82">
        <f t="shared" si="70"/>
        <v>1.5057280267624655E-7</v>
      </c>
      <c r="HK64" s="82">
        <f t="shared" si="70"/>
        <v>2.2989540775026507E-7</v>
      </c>
      <c r="HL64" s="82">
        <f t="shared" si="70"/>
        <v>4.9996309163870492E-9</v>
      </c>
      <c r="HM64" s="82">
        <f t="shared" si="70"/>
        <v>1.9874202257730679E-9</v>
      </c>
      <c r="HN64" s="82">
        <f t="shared" si="70"/>
        <v>2.2031683788308482E-9</v>
      </c>
      <c r="HO64" s="82">
        <f t="shared" si="70"/>
        <v>8.3095838214771895E-10</v>
      </c>
      <c r="HP64" s="82">
        <f t="shared" si="70"/>
        <v>2.570492986962107E-11</v>
      </c>
      <c r="HQ64" s="82">
        <f t="shared" si="70"/>
        <v>3.3189667475682834E-16</v>
      </c>
      <c r="HS64" s="82">
        <f t="shared" si="71"/>
        <v>4.7579515601335345E-55</v>
      </c>
      <c r="HT64" s="82">
        <f t="shared" si="71"/>
        <v>8.5711229844306627E-57</v>
      </c>
      <c r="HU64" s="82">
        <f t="shared" si="71"/>
        <v>5.476143290660192E-73</v>
      </c>
      <c r="HV64" s="82">
        <f t="shared" si="71"/>
        <v>1.0840017628442714E-74</v>
      </c>
      <c r="HW64" s="82">
        <f t="shared" si="71"/>
        <v>1.8029412607484942E-80</v>
      </c>
      <c r="HX64" s="82">
        <f t="shared" si="71"/>
        <v>1.2094401412202241E-67</v>
      </c>
      <c r="HY64" s="82">
        <f t="shared" si="71"/>
        <v>3.5982200856893171E-66</v>
      </c>
      <c r="HZ64" s="82">
        <f t="shared" si="71"/>
        <v>2.3571652470178594E-66</v>
      </c>
      <c r="IA64" s="82">
        <f t="shared" si="71"/>
        <v>2.0536046601680255E-63</v>
      </c>
      <c r="IB64" s="82">
        <f t="shared" si="71"/>
        <v>7.5043068409742331E-76</v>
      </c>
      <c r="IC64" s="82">
        <f t="shared" si="71"/>
        <v>9.0486944626188099E-80</v>
      </c>
      <c r="ID64" s="82">
        <f t="shared" si="71"/>
        <v>1.9046296285993959E-75</v>
      </c>
      <c r="IE64" s="82">
        <f t="shared" si="71"/>
        <v>6.8326692875004799E-76</v>
      </c>
      <c r="IF64" s="82">
        <f t="shared" si="71"/>
        <v>6.4575438749657955E-53</v>
      </c>
      <c r="IG64" s="82">
        <f t="shared" si="71"/>
        <v>1.1788276910094719E-38</v>
      </c>
      <c r="II64" s="82">
        <f t="shared" si="72"/>
        <v>6.2668437879120542E-303</v>
      </c>
      <c r="IJ64" s="82">
        <f t="shared" si="72"/>
        <v>3.2128147191203439E-154</v>
      </c>
      <c r="IK64" s="82">
        <f t="shared" si="72"/>
        <v>2.9780091355234857E-199</v>
      </c>
      <c r="IL64" s="82">
        <f t="shared" si="72"/>
        <v>1.6045122475365695E-204</v>
      </c>
      <c r="IM64" s="82">
        <f t="shared" si="72"/>
        <v>3.2284346902799337E-227</v>
      </c>
      <c r="IN64" s="82">
        <f t="shared" si="72"/>
        <v>9.2182722237113679E-193</v>
      </c>
      <c r="IO64" s="82">
        <f t="shared" si="72"/>
        <v>4.7266383489489965E-189</v>
      </c>
      <c r="IP64" s="82">
        <f t="shared" si="72"/>
        <v>6.0253414708063763E-189</v>
      </c>
      <c r="IQ64" s="82">
        <f t="shared" si="72"/>
        <v>4.1464732295570171E-180</v>
      </c>
      <c r="IR64" s="82">
        <f t="shared" si="72"/>
        <v>1.6392187776765275E-215</v>
      </c>
      <c r="IS64" s="82">
        <f t="shared" si="72"/>
        <v>3.4466536055899568E-223</v>
      </c>
      <c r="IT64" s="82">
        <f t="shared" si="72"/>
        <v>6.3475267005283776E-208</v>
      </c>
      <c r="IU64" s="82">
        <f t="shared" si="72"/>
        <v>1.90210850397654E-206</v>
      </c>
      <c r="IV64" s="82">
        <f t="shared" si="72"/>
        <v>3.3848736465145804E-141</v>
      </c>
      <c r="IW64" s="82">
        <f t="shared" si="72"/>
        <v>5.8710976636970204E-97</v>
      </c>
      <c r="IY64" s="82">
        <f t="shared" si="73"/>
        <v>0.34008140526130054</v>
      </c>
      <c r="IZ64" s="82">
        <f t="shared" si="73"/>
        <v>4.0056770235897675E-2</v>
      </c>
      <c r="JA64" s="82">
        <f t="shared" si="73"/>
        <v>2.190571620924784E-2</v>
      </c>
      <c r="JB64" s="82">
        <f t="shared" si="73"/>
        <v>1.9796249749086697E-2</v>
      </c>
      <c r="JC64" s="82">
        <f t="shared" si="73"/>
        <v>4.9278313688276086E-2</v>
      </c>
      <c r="JD64" s="82">
        <f t="shared" si="73"/>
        <v>0.1501164327389625</v>
      </c>
      <c r="JE64" s="82">
        <f t="shared" si="73"/>
        <v>0.16476120855532714</v>
      </c>
      <c r="JF64" s="82">
        <f t="shared" si="73"/>
        <v>0.14291870915137214</v>
      </c>
      <c r="JG64" s="82">
        <f t="shared" si="73"/>
        <v>0.16571269224660073</v>
      </c>
      <c r="JH64" s="82">
        <f t="shared" si="73"/>
        <v>7.0696037684712193E-2</v>
      </c>
      <c r="JI64" s="82">
        <f t="shared" si="73"/>
        <v>5.0823420205491437E-2</v>
      </c>
      <c r="JJ64" s="82">
        <f t="shared" si="73"/>
        <v>3.370545611963692E-2</v>
      </c>
      <c r="JK64" s="82">
        <f t="shared" si="73"/>
        <v>2.3016426231819456E-2</v>
      </c>
      <c r="JL64" s="82">
        <f t="shared" si="73"/>
        <v>1.0001191370403053E-2</v>
      </c>
      <c r="JM64" s="82">
        <f t="shared" si="73"/>
        <v>6.5513196088346555E-4</v>
      </c>
    </row>
    <row r="65" spans="2:273" x14ac:dyDescent="0.25">
      <c r="B65" s="2">
        <v>38</v>
      </c>
      <c r="C65" s="37">
        <v>0.57698000000000005</v>
      </c>
      <c r="D65" s="37">
        <v>0.38773600000000003</v>
      </c>
      <c r="E65" s="37">
        <v>0.36128700000000002</v>
      </c>
      <c r="F65" s="37">
        <v>0.350885</v>
      </c>
      <c r="G65" s="37">
        <v>0.39598800000000001</v>
      </c>
      <c r="H65" s="37">
        <v>0.53727100000000005</v>
      </c>
      <c r="I65" s="37">
        <v>0.54525000000000001</v>
      </c>
      <c r="J65" s="37">
        <v>0.52914700000000003</v>
      </c>
      <c r="K65" s="37">
        <v>0.539995</v>
      </c>
      <c r="L65" s="37">
        <v>0.42785699999999999</v>
      </c>
      <c r="M65" s="37">
        <v>0.40717700000000001</v>
      </c>
      <c r="N65" s="37">
        <v>0.36855599999999999</v>
      </c>
      <c r="O65" s="37">
        <v>0.35675699999999999</v>
      </c>
      <c r="P65" s="37">
        <v>0.335121</v>
      </c>
      <c r="Q65" s="37">
        <v>0.32035000000000002</v>
      </c>
      <c r="S65" s="4">
        <f t="shared" si="75"/>
        <v>0.57656057592269017</v>
      </c>
      <c r="T65" s="4">
        <f t="shared" si="75"/>
        <v>0.40548151388886955</v>
      </c>
      <c r="U65" s="4">
        <f t="shared" si="75"/>
        <v>0.36730934760802431</v>
      </c>
      <c r="V65" s="4">
        <f t="shared" si="75"/>
        <v>0.36815764732614858</v>
      </c>
      <c r="W65" s="4">
        <f t="shared" si="75"/>
        <v>0.41238059603063576</v>
      </c>
      <c r="X65" s="4">
        <f t="shared" si="75"/>
        <v>0.52904798728636504</v>
      </c>
      <c r="Y65" s="4">
        <f t="shared" si="75"/>
        <v>0.53430676751026884</v>
      </c>
      <c r="Z65" s="4">
        <f t="shared" si="75"/>
        <v>0.52001656757447556</v>
      </c>
      <c r="AA65" s="4">
        <f t="shared" si="75"/>
        <v>0.53693578734984371</v>
      </c>
      <c r="AB65" s="4">
        <f t="shared" si="75"/>
        <v>0.44632733602614455</v>
      </c>
      <c r="AC65" s="4">
        <f t="shared" si="75"/>
        <v>0.42455539269145454</v>
      </c>
      <c r="AD65" s="4">
        <f t="shared" si="75"/>
        <v>0.38570256978132139</v>
      </c>
      <c r="AE65" s="4">
        <f t="shared" si="75"/>
        <v>0.3671654199246101</v>
      </c>
      <c r="AF65" s="4">
        <f t="shared" si="75"/>
        <v>0.34176062361708204</v>
      </c>
      <c r="AG65" s="4">
        <f t="shared" si="75"/>
        <v>0.31822166622095094</v>
      </c>
      <c r="AI65" s="4">
        <f t="shared" si="76"/>
        <v>4.1942407730988229E-4</v>
      </c>
      <c r="AJ65" s="4">
        <f t="shared" si="76"/>
        <v>-1.7745513888869524E-2</v>
      </c>
      <c r="AK65" s="4">
        <f t="shared" si="76"/>
        <v>-6.022347608024281E-3</v>
      </c>
      <c r="AL65" s="4">
        <f t="shared" si="76"/>
        <v>-1.7272647326148582E-2</v>
      </c>
      <c r="AM65" s="4">
        <f t="shared" si="76"/>
        <v>-1.6392596030635753E-2</v>
      </c>
      <c r="AN65" s="4">
        <f t="shared" si="76"/>
        <v>8.223012713635014E-3</v>
      </c>
      <c r="AO65" s="4">
        <f t="shared" si="76"/>
        <v>1.0943232489731169E-2</v>
      </c>
      <c r="AP65" s="4">
        <f t="shared" si="76"/>
        <v>9.1304324255244707E-3</v>
      </c>
      <c r="AQ65" s="4">
        <f t="shared" si="76"/>
        <v>3.0592126501562955E-3</v>
      </c>
      <c r="AR65" s="4">
        <f t="shared" si="76"/>
        <v>-1.8470336026144563E-2</v>
      </c>
      <c r="AS65" s="4">
        <f t="shared" si="76"/>
        <v>-1.7378392691454525E-2</v>
      </c>
      <c r="AT65" s="4">
        <f t="shared" si="76"/>
        <v>-1.7146569781321397E-2</v>
      </c>
      <c r="AU65" s="4">
        <f t="shared" si="76"/>
        <v>-1.0408419924610113E-2</v>
      </c>
      <c r="AV65" s="4">
        <f t="shared" si="76"/>
        <v>-6.6396236170820355E-3</v>
      </c>
      <c r="AW65" s="4">
        <f t="shared" si="76"/>
        <v>2.1283337790490853E-3</v>
      </c>
      <c r="AY65" s="2">
        <f t="shared" si="66"/>
        <v>0.30638071351551621</v>
      </c>
      <c r="AZ65" s="2">
        <f t="shared" si="66"/>
        <v>0.31718187682852711</v>
      </c>
      <c r="BA65" s="2">
        <f t="shared" si="66"/>
        <v>0.31662131506553154</v>
      </c>
      <c r="BB65" s="2">
        <f t="shared" si="66"/>
        <v>0.32353314524221005</v>
      </c>
      <c r="BC65" s="2">
        <f t="shared" si="66"/>
        <v>0.31144417609188069</v>
      </c>
      <c r="BD65" s="2">
        <f t="shared" si="66"/>
        <v>0.30995697154217561</v>
      </c>
      <c r="BE65" s="2">
        <f t="shared" si="66"/>
        <v>0.30763665453064704</v>
      </c>
      <c r="BF65" s="2">
        <f t="shared" si="66"/>
        <v>0.3160961419602536</v>
      </c>
      <c r="BG65" s="2">
        <f t="shared" si="66"/>
        <v>0.33198739471975069</v>
      </c>
      <c r="BH65" s="2">
        <f t="shared" si="66"/>
        <v>0.33089535464053699</v>
      </c>
      <c r="BI65" s="2">
        <f t="shared" si="66"/>
        <v>0.32923945180809083</v>
      </c>
      <c r="BJ65" s="2">
        <f t="shared" si="66"/>
        <v>0.31480047929176108</v>
      </c>
      <c r="BK65" s="2">
        <f t="shared" si="66"/>
        <v>0.31578347028273207</v>
      </c>
      <c r="BL65" s="2">
        <f t="shared" si="66"/>
        <v>0.31649246873846798</v>
      </c>
      <c r="BM65" s="2">
        <f t="shared" si="66"/>
        <v>0.31604211219101497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0.32035000000000002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0.33869987252747252</v>
      </c>
      <c r="DL65" s="2">
        <f t="shared" si="77"/>
        <v>0.33585948306595359</v>
      </c>
      <c r="DM65" s="2">
        <f t="shared" si="77"/>
        <v>0.33237167142857138</v>
      </c>
      <c r="DN65" s="2">
        <f t="shared" si="77"/>
        <v>0.32867377647058821</v>
      </c>
      <c r="DO65" s="2">
        <f t="shared" si="77"/>
        <v>0.32921005614973264</v>
      </c>
      <c r="DP65" s="2">
        <f t="shared" si="77"/>
        <v>0.34232330049261078</v>
      </c>
      <c r="DQ65" s="2">
        <f t="shared" si="77"/>
        <v>0.34026140886699502</v>
      </c>
      <c r="DR65" s="2">
        <f t="shared" si="77"/>
        <v>0.33622550640394094</v>
      </c>
      <c r="DS65" s="2">
        <f t="shared" si="77"/>
        <v>0.3592244020251778</v>
      </c>
      <c r="DT65" s="2">
        <f t="shared" si="77"/>
        <v>0.35949956121700882</v>
      </c>
      <c r="DU65" s="2">
        <f t="shared" si="77"/>
        <v>0.33983894852941177</v>
      </c>
      <c r="DV65" s="2">
        <f t="shared" si="77"/>
        <v>0.32901233368983956</v>
      </c>
      <c r="DW65" s="2">
        <f t="shared" si="77"/>
        <v>0.33649673193277302</v>
      </c>
      <c r="DX65" s="2">
        <f t="shared" si="77"/>
        <v>0.32308610241820762</v>
      </c>
      <c r="DY65" s="2">
        <f t="shared" si="77"/>
        <v>0.3187871537756598</v>
      </c>
      <c r="EA65" s="2">
        <f t="shared" si="78"/>
        <v>0.30274663885082415</v>
      </c>
      <c r="EB65" s="2">
        <f t="shared" si="78"/>
        <v>0.30514488717505728</v>
      </c>
      <c r="EC65" s="2">
        <f t="shared" si="78"/>
        <v>0.3044012527557125</v>
      </c>
      <c r="ED65" s="2">
        <f t="shared" si="78"/>
        <v>0.3194055958769294</v>
      </c>
      <c r="EE65" s="2">
        <f t="shared" si="78"/>
        <v>0.30013232803492773</v>
      </c>
      <c r="EF65" s="2">
        <f t="shared" si="78"/>
        <v>0.29604073663360919</v>
      </c>
      <c r="EG65" s="2">
        <f t="shared" si="78"/>
        <v>0.29439930617354709</v>
      </c>
      <c r="EH65" s="2">
        <f t="shared" si="78"/>
        <v>0.30707123890667243</v>
      </c>
      <c r="EI65" s="2">
        <f t="shared" si="78"/>
        <v>0.32115456620907135</v>
      </c>
      <c r="EJ65" s="2">
        <f t="shared" si="78"/>
        <v>0.3147123108336049</v>
      </c>
      <c r="EK65" s="2">
        <f t="shared" si="78"/>
        <v>0.32246388430833234</v>
      </c>
      <c r="EL65" s="2">
        <f t="shared" si="78"/>
        <v>0.30471149641523004</v>
      </c>
      <c r="EM65" s="2">
        <f t="shared" si="78"/>
        <v>0.29962385012157478</v>
      </c>
      <c r="EN65" s="2">
        <f t="shared" si="78"/>
        <v>0.31016662499999997</v>
      </c>
      <c r="EO65" s="2">
        <f t="shared" si="78"/>
        <v>0.31190472935175528</v>
      </c>
      <c r="EQ65" s="2">
        <f t="shared" si="79"/>
        <v>0.30274663885082415</v>
      </c>
      <c r="ER65" s="2">
        <f t="shared" si="79"/>
        <v>0.30282444692682142</v>
      </c>
      <c r="ES65" s="2">
        <f t="shared" si="79"/>
        <v>0.29997820707886991</v>
      </c>
      <c r="ET65" s="2">
        <f t="shared" si="79"/>
        <v>0.31734592640229714</v>
      </c>
      <c r="EU65" s="2">
        <f t="shared" si="79"/>
        <v>0.3014324643774019</v>
      </c>
      <c r="EV65" s="2">
        <f t="shared" si="79"/>
        <v>0.29901342727288266</v>
      </c>
      <c r="EW65" s="2">
        <f t="shared" si="79"/>
        <v>0.2960494434446953</v>
      </c>
      <c r="EX65" s="2">
        <f t="shared" si="79"/>
        <v>0.30819198611737952</v>
      </c>
      <c r="EY65" s="2">
        <f t="shared" si="79"/>
        <v>0.31595947620429932</v>
      </c>
      <c r="EZ65" s="2">
        <f t="shared" si="79"/>
        <v>0.30901517563391445</v>
      </c>
      <c r="FA65" s="2">
        <f t="shared" si="79"/>
        <v>0.31589300964366607</v>
      </c>
      <c r="FB65" s="2">
        <f t="shared" si="79"/>
        <v>0.29983121161947779</v>
      </c>
      <c r="FC65" s="2">
        <f t="shared" si="79"/>
        <v>0.2961924294907245</v>
      </c>
      <c r="FD65" s="2">
        <f t="shared" si="79"/>
        <v>0.29523683996691685</v>
      </c>
      <c r="FE65" s="2">
        <f t="shared" si="79"/>
        <v>0.30421666056766633</v>
      </c>
      <c r="FG65" s="2">
        <f t="shared" si="80"/>
        <v>0.89892217491823412</v>
      </c>
      <c r="FH65" s="2">
        <f t="shared" si="80"/>
        <v>0.60809559930836032</v>
      </c>
      <c r="FI65" s="2">
        <f t="shared" si="80"/>
        <v>0.56309978148343398</v>
      </c>
      <c r="FJ65" s="2">
        <f t="shared" si="80"/>
        <v>0.55464236422563895</v>
      </c>
      <c r="FK65" s="2">
        <f t="shared" si="80"/>
        <v>0.61098237423167778</v>
      </c>
      <c r="FL65" s="2">
        <f t="shared" si="80"/>
        <v>0.69932667668250192</v>
      </c>
      <c r="FM65" s="2">
        <f t="shared" si="80"/>
        <v>0.71137005383370766</v>
      </c>
      <c r="FN65" s="2">
        <f t="shared" si="80"/>
        <v>0.69044777339777763</v>
      </c>
      <c r="FO65" s="2">
        <f t="shared" si="80"/>
        <v>0.71543078558689754</v>
      </c>
      <c r="FP65" s="2">
        <f t="shared" si="80"/>
        <v>0.63865569334046146</v>
      </c>
      <c r="FQ65" s="2">
        <f t="shared" si="80"/>
        <v>0.61000474364377066</v>
      </c>
      <c r="FR65" s="2">
        <f t="shared" si="80"/>
        <v>0.58481532210515175</v>
      </c>
      <c r="FS65" s="2">
        <f t="shared" si="80"/>
        <v>0.56174264803618457</v>
      </c>
      <c r="FT65" s="2">
        <f t="shared" si="80"/>
        <v>0.5103174739915417</v>
      </c>
      <c r="FU65" s="2">
        <f t="shared" si="80"/>
        <v>0.39881921561615574</v>
      </c>
      <c r="FW65" s="2">
        <f t="shared" si="68"/>
        <v>1.2127527418463769E-9</v>
      </c>
      <c r="FX65" s="2">
        <f t="shared" si="68"/>
        <v>8.4312292872241123E-5</v>
      </c>
      <c r="FY65" s="2">
        <f t="shared" si="68"/>
        <v>4.9676256798130317E-5</v>
      </c>
      <c r="FZ65" s="2">
        <f t="shared" si="68"/>
        <v>5.1285821496461555E-5</v>
      </c>
      <c r="GA65" s="2">
        <f t="shared" si="68"/>
        <v>7.6378908498003897E-5</v>
      </c>
      <c r="GB65" s="2">
        <f t="shared" si="68"/>
        <v>1.0180051098744625E-4</v>
      </c>
      <c r="GC65" s="2">
        <f t="shared" si="68"/>
        <v>1.0430987777758083E-4</v>
      </c>
      <c r="GD65" s="2">
        <f t="shared" si="68"/>
        <v>1.2012953822361051E-4</v>
      </c>
      <c r="GE65" s="2">
        <f t="shared" si="68"/>
        <v>1.2988424554323129E-4</v>
      </c>
      <c r="GF65" s="2">
        <f t="shared" si="68"/>
        <v>1.0077521878809206E-4</v>
      </c>
      <c r="GG65" s="2">
        <f t="shared" si="68"/>
        <v>9.5135789259797834E-5</v>
      </c>
      <c r="GH65" s="2">
        <f t="shared" si="68"/>
        <v>7.2212978866545728E-5</v>
      </c>
      <c r="GI65" s="2">
        <f t="shared" si="68"/>
        <v>5.57730204958062E-5</v>
      </c>
      <c r="GJ65" s="2">
        <f t="shared" si="68"/>
        <v>4.00942403287123E-5</v>
      </c>
      <c r="GK65" s="2">
        <f t="shared" si="68"/>
        <v>2.5815893605213554E-5</v>
      </c>
      <c r="GM65" s="82">
        <f t="shared" si="69"/>
        <v>0.37357865802393886</v>
      </c>
      <c r="GN65" s="82">
        <f t="shared" si="69"/>
        <v>5.3035420940051425E-2</v>
      </c>
      <c r="GO65" s="82">
        <f t="shared" si="69"/>
        <v>2.9743853675581373E-2</v>
      </c>
      <c r="GP65" s="82">
        <f t="shared" si="69"/>
        <v>2.7288467094089788E-2</v>
      </c>
      <c r="GQ65" s="82">
        <f t="shared" si="69"/>
        <v>6.7347216244553504E-2</v>
      </c>
      <c r="GR65" s="82">
        <f t="shared" si="69"/>
        <v>0.19047159014353998</v>
      </c>
      <c r="GS65" s="82">
        <f t="shared" si="69"/>
        <v>0.20661620681918264</v>
      </c>
      <c r="GT65" s="82">
        <f t="shared" si="69"/>
        <v>0.18326552915681668</v>
      </c>
      <c r="GU65" s="82">
        <f t="shared" si="69"/>
        <v>0.20677652063967275</v>
      </c>
      <c r="GV65" s="82">
        <f t="shared" si="69"/>
        <v>9.4166535173254018E-2</v>
      </c>
      <c r="GW65" s="82">
        <f t="shared" si="69"/>
        <v>7.0120160170645485E-2</v>
      </c>
      <c r="GX65" s="82">
        <f t="shared" si="69"/>
        <v>4.7126815260915299E-2</v>
      </c>
      <c r="GY65" s="82">
        <f t="shared" si="69"/>
        <v>3.2407311379163764E-2</v>
      </c>
      <c r="GZ65" s="82">
        <f t="shared" si="69"/>
        <v>1.4750214200974358E-2</v>
      </c>
      <c r="HA65" s="82">
        <f t="shared" si="69"/>
        <v>1.1897619122883357E-3</v>
      </c>
      <c r="HC65" s="82">
        <f t="shared" si="74"/>
        <v>1.2044800189567237E-3</v>
      </c>
      <c r="HD65" s="82">
        <f t="shared" si="70"/>
        <v>4.9411477902007591E-8</v>
      </c>
      <c r="HE65" s="82">
        <f t="shared" si="70"/>
        <v>8.9805832282632536E-10</v>
      </c>
      <c r="HF65" s="82">
        <f t="shared" si="70"/>
        <v>7.2912217107158261E-10</v>
      </c>
      <c r="HG65" s="82">
        <f t="shared" si="70"/>
        <v>3.7657667796282527E-9</v>
      </c>
      <c r="HH65" s="82">
        <f t="shared" si="70"/>
        <v>2.7029937036532274E-7</v>
      </c>
      <c r="HI65" s="82">
        <f t="shared" si="70"/>
        <v>4.3149916826598859E-7</v>
      </c>
      <c r="HJ65" s="82">
        <f t="shared" si="70"/>
        <v>3.5105277898850193E-7</v>
      </c>
      <c r="HK65" s="82">
        <f t="shared" si="70"/>
        <v>5.2287546554458019E-7</v>
      </c>
      <c r="HL65" s="82">
        <f t="shared" si="70"/>
        <v>1.3359394649650397E-8</v>
      </c>
      <c r="HM65" s="82">
        <f t="shared" si="70"/>
        <v>5.505185126350021E-9</v>
      </c>
      <c r="HN65" s="82">
        <f t="shared" si="70"/>
        <v>5.7146474776553771E-9</v>
      </c>
      <c r="HO65" s="82">
        <f t="shared" si="70"/>
        <v>2.1455710660451735E-9</v>
      </c>
      <c r="HP65" s="82">
        <f t="shared" si="70"/>
        <v>7.4517062539243696E-11</v>
      </c>
      <c r="HQ65" s="82">
        <f t="shared" si="70"/>
        <v>1.5232165372168957E-15</v>
      </c>
      <c r="HS65" s="82">
        <f t="shared" si="71"/>
        <v>4.0891095804317828E-54</v>
      </c>
      <c r="HT65" s="82">
        <f t="shared" si="71"/>
        <v>2.5071808660109643E-55</v>
      </c>
      <c r="HU65" s="82">
        <f t="shared" si="71"/>
        <v>3.4369421175699702E-71</v>
      </c>
      <c r="HV65" s="82">
        <f t="shared" si="71"/>
        <v>7.6556832104985027E-73</v>
      </c>
      <c r="HW65" s="82">
        <f t="shared" si="71"/>
        <v>2.3163628132878421E-78</v>
      </c>
      <c r="HX65" s="82">
        <f t="shared" si="71"/>
        <v>8.1922150538003675E-66</v>
      </c>
      <c r="HY65" s="82">
        <f t="shared" si="71"/>
        <v>2.2562652994967752E-64</v>
      </c>
      <c r="HZ65" s="82">
        <f t="shared" si="71"/>
        <v>1.5827812573217257E-64</v>
      </c>
      <c r="IA65" s="82">
        <f t="shared" si="71"/>
        <v>1.1747492160068884E-61</v>
      </c>
      <c r="IB65" s="82">
        <f t="shared" si="71"/>
        <v>8.4453388300362152E-74</v>
      </c>
      <c r="IC65" s="82">
        <f t="shared" si="71"/>
        <v>1.2183108756216432E-77</v>
      </c>
      <c r="ID65" s="82">
        <f t="shared" si="71"/>
        <v>1.6594202696804723E-73</v>
      </c>
      <c r="IE65" s="82">
        <f t="shared" si="71"/>
        <v>5.2882207178883791E-74</v>
      </c>
      <c r="IF65" s="82">
        <f t="shared" si="71"/>
        <v>1.1609840524825577E-51</v>
      </c>
      <c r="IG65" s="82">
        <f t="shared" si="71"/>
        <v>8.5251845856198342E-38</v>
      </c>
      <c r="II65" s="82">
        <f t="shared" si="72"/>
        <v>3.0023750549755149E-300</v>
      </c>
      <c r="IJ65" s="82">
        <f t="shared" si="72"/>
        <v>2.8308282957832228E-151</v>
      </c>
      <c r="IK65" s="82">
        <f t="shared" si="72"/>
        <v>1.2258160263350215E-195</v>
      </c>
      <c r="IL65" s="82">
        <f t="shared" si="72"/>
        <v>8.474937596283891E-201</v>
      </c>
      <c r="IM65" s="82">
        <f t="shared" si="72"/>
        <v>6.6099642562350825E-223</v>
      </c>
      <c r="IN65" s="82">
        <f t="shared" si="72"/>
        <v>5.3592711265983443E-189</v>
      </c>
      <c r="IO65" s="82">
        <f t="shared" si="72"/>
        <v>2.3741682685597653E-185</v>
      </c>
      <c r="IP65" s="82">
        <f t="shared" si="72"/>
        <v>3.4343854715447783E-185</v>
      </c>
      <c r="IQ65" s="82">
        <f t="shared" si="72"/>
        <v>1.6860887220837383E-176</v>
      </c>
      <c r="IR65" s="82">
        <f t="shared" si="72"/>
        <v>2.6495565762249813E-211</v>
      </c>
      <c r="IS65" s="82">
        <f t="shared" si="72"/>
        <v>7.4210600237162623E-219</v>
      </c>
      <c r="IT65" s="82">
        <f t="shared" si="72"/>
        <v>5.2700411853329518E-204</v>
      </c>
      <c r="IU65" s="82">
        <f t="shared" si="72"/>
        <v>1.1726021234513902E-202</v>
      </c>
      <c r="IV65" s="82">
        <f t="shared" si="72"/>
        <v>1.0662450615530609E-138</v>
      </c>
      <c r="IW65" s="82">
        <f t="shared" si="72"/>
        <v>2.5367922803109758E-95</v>
      </c>
      <c r="IY65" s="82">
        <f t="shared" si="73"/>
        <v>0.37478313804289559</v>
      </c>
      <c r="IZ65" s="82">
        <f t="shared" si="73"/>
        <v>5.3035470351529328E-2</v>
      </c>
      <c r="JA65" s="82">
        <f t="shared" si="73"/>
        <v>2.9743854573639695E-2</v>
      </c>
      <c r="JB65" s="82">
        <f t="shared" si="73"/>
        <v>2.7288467823211961E-2</v>
      </c>
      <c r="JC65" s="82">
        <f t="shared" si="73"/>
        <v>6.7347220010320286E-2</v>
      </c>
      <c r="JD65" s="82">
        <f t="shared" si="73"/>
        <v>0.19047186044291034</v>
      </c>
      <c r="JE65" s="82">
        <f t="shared" si="73"/>
        <v>0.20661663831835089</v>
      </c>
      <c r="JF65" s="82">
        <f t="shared" si="73"/>
        <v>0.18326588020959567</v>
      </c>
      <c r="JG65" s="82">
        <f t="shared" si="73"/>
        <v>0.20677704351513829</v>
      </c>
      <c r="JH65" s="82">
        <f t="shared" si="73"/>
        <v>9.4166548532648664E-2</v>
      </c>
      <c r="JI65" s="82">
        <f t="shared" si="73"/>
        <v>7.0120165675830612E-2</v>
      </c>
      <c r="JJ65" s="82">
        <f t="shared" si="73"/>
        <v>4.7126820975562776E-2</v>
      </c>
      <c r="JK65" s="82">
        <f t="shared" si="73"/>
        <v>3.2407313524734832E-2</v>
      </c>
      <c r="JL65" s="82">
        <f t="shared" si="73"/>
        <v>1.4750214275491421E-2</v>
      </c>
      <c r="JM65" s="82">
        <f t="shared" si="73"/>
        <v>1.189761912289859E-3</v>
      </c>
    </row>
    <row r="66" spans="2:273" x14ac:dyDescent="0.25">
      <c r="B66" s="2">
        <v>39</v>
      </c>
      <c r="C66" s="37">
        <v>0.59037600000000001</v>
      </c>
      <c r="D66" s="37">
        <v>0.40830499999999997</v>
      </c>
      <c r="E66" s="37">
        <v>0.36899900000000002</v>
      </c>
      <c r="F66" s="37">
        <v>0.36275400000000002</v>
      </c>
      <c r="G66" s="37">
        <v>0.423292</v>
      </c>
      <c r="H66" s="37">
        <v>0.58320399999999994</v>
      </c>
      <c r="I66" s="37">
        <v>0.58991499999999997</v>
      </c>
      <c r="J66" s="37">
        <v>0.57775299999999996</v>
      </c>
      <c r="K66" s="37">
        <v>0.57866899999999999</v>
      </c>
      <c r="L66" s="37">
        <v>0.46206799999999998</v>
      </c>
      <c r="M66" s="37">
        <v>0.44005699999999998</v>
      </c>
      <c r="N66" s="37">
        <v>0.38610800000000001</v>
      </c>
      <c r="O66" s="37">
        <v>0.36418800000000001</v>
      </c>
      <c r="P66" s="37">
        <v>0.34406999999999999</v>
      </c>
      <c r="Q66" s="37">
        <v>0.32000699999999999</v>
      </c>
      <c r="S66" s="4">
        <f t="shared" si="75"/>
        <v>0.59121686647426752</v>
      </c>
      <c r="T66" s="4">
        <f t="shared" si="75"/>
        <v>0.42687735506700514</v>
      </c>
      <c r="U66" s="4">
        <f t="shared" si="75"/>
        <v>0.38123658908032881</v>
      </c>
      <c r="V66" s="4">
        <f t="shared" si="75"/>
        <v>0.38148323147195468</v>
      </c>
      <c r="W66" s="4">
        <f t="shared" si="75"/>
        <v>0.43937652568554109</v>
      </c>
      <c r="X66" s="4">
        <f t="shared" si="75"/>
        <v>0.56678907688547531</v>
      </c>
      <c r="Y66" s="4">
        <f t="shared" si="75"/>
        <v>0.5706961020402197</v>
      </c>
      <c r="Z66" s="4">
        <f t="shared" si="75"/>
        <v>0.55719594751626256</v>
      </c>
      <c r="AA66" s="4">
        <f t="shared" si="75"/>
        <v>0.56892174101563908</v>
      </c>
      <c r="AB66" s="4">
        <f t="shared" si="75"/>
        <v>0.47308823889168805</v>
      </c>
      <c r="AC66" s="4">
        <f t="shared" si="75"/>
        <v>0.45091612798799957</v>
      </c>
      <c r="AD66" s="4">
        <f t="shared" si="75"/>
        <v>0.4067630305038909</v>
      </c>
      <c r="AE66" s="4">
        <f t="shared" si="75"/>
        <v>0.38289247696379219</v>
      </c>
      <c r="AF66" s="4">
        <f t="shared" si="75"/>
        <v>0.35123977942124407</v>
      </c>
      <c r="AG66" s="4">
        <f t="shared" si="75"/>
        <v>0.31963387140499422</v>
      </c>
      <c r="AI66" s="4">
        <f t="shared" si="76"/>
        <v>-8.4086647426750982E-4</v>
      </c>
      <c r="AJ66" s="4">
        <f t="shared" si="76"/>
        <v>-1.8572355067005164E-2</v>
      </c>
      <c r="AK66" s="4">
        <f t="shared" si="76"/>
        <v>-1.2237589080328792E-2</v>
      </c>
      <c r="AL66" s="4">
        <f t="shared" si="76"/>
        <v>-1.8729231471954655E-2</v>
      </c>
      <c r="AM66" s="4">
        <f t="shared" si="76"/>
        <v>-1.6084525685541085E-2</v>
      </c>
      <c r="AN66" s="4">
        <f t="shared" si="76"/>
        <v>1.6414923114524638E-2</v>
      </c>
      <c r="AO66" s="4">
        <f t="shared" si="76"/>
        <v>1.9218897959780268E-2</v>
      </c>
      <c r="AP66" s="4">
        <f t="shared" si="76"/>
        <v>2.0557052483737404E-2</v>
      </c>
      <c r="AQ66" s="4">
        <f t="shared" si="76"/>
        <v>9.747258984360907E-3</v>
      </c>
      <c r="AR66" s="4">
        <f t="shared" si="76"/>
        <v>-1.1020238891688072E-2</v>
      </c>
      <c r="AS66" s="4">
        <f t="shared" si="76"/>
        <v>-1.0859127987999595E-2</v>
      </c>
      <c r="AT66" s="4">
        <f t="shared" si="76"/>
        <v>-2.0655030503890892E-2</v>
      </c>
      <c r="AU66" s="4">
        <f t="shared" si="76"/>
        <v>-1.8704476963792183E-2</v>
      </c>
      <c r="AV66" s="4">
        <f t="shared" si="76"/>
        <v>-7.1697794212440824E-3</v>
      </c>
      <c r="AW66" s="4">
        <f t="shared" si="76"/>
        <v>3.7312859500576723E-4</v>
      </c>
      <c r="AY66" s="2">
        <f t="shared" si="66"/>
        <v>0.30590404191178244</v>
      </c>
      <c r="AZ66" s="2">
        <f t="shared" si="66"/>
        <v>0.31659700373308874</v>
      </c>
      <c r="BA66" s="2">
        <f t="shared" si="66"/>
        <v>0.31611504165305415</v>
      </c>
      <c r="BB66" s="2">
        <f t="shared" si="66"/>
        <v>0.32340148707682392</v>
      </c>
      <c r="BC66" s="2">
        <f t="shared" si="66"/>
        <v>0.31094027471428093</v>
      </c>
      <c r="BD66" s="2">
        <f t="shared" si="66"/>
        <v>0.30925567269929444</v>
      </c>
      <c r="BE66" s="2">
        <f t="shared" si="66"/>
        <v>0.3069362907055917</v>
      </c>
      <c r="BF66" s="2">
        <f t="shared" si="66"/>
        <v>0.31557722739390381</v>
      </c>
      <c r="BG66" s="2">
        <f t="shared" si="66"/>
        <v>0.33117802745530389</v>
      </c>
      <c r="BH66" s="2">
        <f t="shared" si="66"/>
        <v>0.33001003856837069</v>
      </c>
      <c r="BI66" s="2">
        <f t="shared" si="66"/>
        <v>0.32891635443934758</v>
      </c>
      <c r="BJ66" s="2">
        <f t="shared" si="66"/>
        <v>0.31432816629451421</v>
      </c>
      <c r="BK66" s="2">
        <f t="shared" si="66"/>
        <v>0.31508962912954369</v>
      </c>
      <c r="BL66" s="2">
        <f t="shared" si="66"/>
        <v>0.31625208737989335</v>
      </c>
      <c r="BM66" s="2">
        <f t="shared" si="66"/>
        <v>0.31594781762480645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>
        <f t="shared" si="25"/>
        <v>0.32000699999999999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0.33924228571428572</v>
      </c>
      <c r="DL66" s="2">
        <f t="shared" si="77"/>
        <v>0.33655484937611402</v>
      </c>
      <c r="DM66" s="2">
        <f t="shared" si="77"/>
        <v>0.33311991428571425</v>
      </c>
      <c r="DN66" s="2">
        <f t="shared" si="77"/>
        <v>0.32945685154061621</v>
      </c>
      <c r="DO66" s="2">
        <f t="shared" si="77"/>
        <v>0.3300440173796792</v>
      </c>
      <c r="DP66" s="2">
        <f t="shared" si="77"/>
        <v>0.34346095812807875</v>
      </c>
      <c r="DQ66" s="2">
        <f t="shared" si="77"/>
        <v>0.34117870689655166</v>
      </c>
      <c r="DR66" s="2">
        <f t="shared" si="77"/>
        <v>0.33683173152709367</v>
      </c>
      <c r="DS66" s="2">
        <f t="shared" si="77"/>
        <v>0.35992583825944163</v>
      </c>
      <c r="DT66" s="2">
        <f t="shared" si="77"/>
        <v>0.36033875421554251</v>
      </c>
      <c r="DU66" s="2">
        <f t="shared" si="77"/>
        <v>0.34072812800802138</v>
      </c>
      <c r="DV66" s="2">
        <f t="shared" si="77"/>
        <v>0.32964045454545454</v>
      </c>
      <c r="DW66" s="2">
        <f t="shared" si="77"/>
        <v>0.33713385658263295</v>
      </c>
      <c r="DX66" s="2">
        <f t="shared" si="77"/>
        <v>0.32358373186344236</v>
      </c>
      <c r="DY66" s="2">
        <f t="shared" si="77"/>
        <v>0.31907670857771259</v>
      </c>
      <c r="EA66" s="2">
        <f t="shared" si="78"/>
        <v>0.30248521973128994</v>
      </c>
      <c r="EB66" s="2">
        <f t="shared" si="78"/>
        <v>0.30486669248211629</v>
      </c>
      <c r="EC66" s="2">
        <f t="shared" si="78"/>
        <v>0.30408254745074698</v>
      </c>
      <c r="ED66" s="2">
        <f t="shared" si="78"/>
        <v>0.31896727155633825</v>
      </c>
      <c r="EE66" s="2">
        <f t="shared" si="78"/>
        <v>0.2998468488974001</v>
      </c>
      <c r="EF66" s="2">
        <f t="shared" si="78"/>
        <v>0.29584277195858255</v>
      </c>
      <c r="EG66" s="2">
        <f t="shared" si="78"/>
        <v>0.29426505665243818</v>
      </c>
      <c r="EH66" s="2">
        <f t="shared" si="78"/>
        <v>0.30688633681547228</v>
      </c>
      <c r="EI66" s="2">
        <f t="shared" si="78"/>
        <v>0.32075044037330774</v>
      </c>
      <c r="EJ66" s="2">
        <f t="shared" si="78"/>
        <v>0.31436118883095976</v>
      </c>
      <c r="EK66" s="2">
        <f t="shared" si="78"/>
        <v>0.32203024443177258</v>
      </c>
      <c r="EL66" s="2">
        <f t="shared" si="78"/>
        <v>0.30441447841847796</v>
      </c>
      <c r="EM66" s="2">
        <f t="shared" si="78"/>
        <v>0.29940490421550153</v>
      </c>
      <c r="EN66" s="2">
        <f t="shared" si="78"/>
        <v>0.30983713392857143</v>
      </c>
      <c r="EO66" s="2">
        <f t="shared" si="78"/>
        <v>0.31164683087572237</v>
      </c>
      <c r="EQ66" s="2">
        <f t="shared" si="79"/>
        <v>0.30248521973128994</v>
      </c>
      <c r="ER66" s="2">
        <f t="shared" si="79"/>
        <v>0.30258428418912342</v>
      </c>
      <c r="ES66" s="2">
        <f t="shared" si="79"/>
        <v>0.29972592183669988</v>
      </c>
      <c r="ET66" s="2">
        <f t="shared" si="79"/>
        <v>0.31693864191956694</v>
      </c>
      <c r="EU66" s="2">
        <f t="shared" si="79"/>
        <v>0.3011255778038468</v>
      </c>
      <c r="EV66" s="2">
        <f t="shared" si="79"/>
        <v>0.29876229559434114</v>
      </c>
      <c r="EW66" s="2">
        <f t="shared" si="79"/>
        <v>0.29588536845579294</v>
      </c>
      <c r="EX66" s="2">
        <f t="shared" si="79"/>
        <v>0.30798687116813889</v>
      </c>
      <c r="EY66" s="2">
        <f t="shared" si="79"/>
        <v>0.315647705438385</v>
      </c>
      <c r="EZ66" s="2">
        <f t="shared" si="79"/>
        <v>0.30876247877669843</v>
      </c>
      <c r="FA66" s="2">
        <f t="shared" si="79"/>
        <v>0.31557079677440131</v>
      </c>
      <c r="FB66" s="2">
        <f t="shared" si="79"/>
        <v>0.29961430207515494</v>
      </c>
      <c r="FC66" s="2">
        <f t="shared" si="79"/>
        <v>0.29602667455951404</v>
      </c>
      <c r="FD66" s="2">
        <f t="shared" si="79"/>
        <v>0.29513278704594165</v>
      </c>
      <c r="FE66" s="2">
        <f t="shared" si="79"/>
        <v>0.30408290354353701</v>
      </c>
      <c r="FG66" s="2">
        <f t="shared" si="80"/>
        <v>0.90698870845474788</v>
      </c>
      <c r="FH66" s="2">
        <f t="shared" si="80"/>
        <v>0.62981367804501021</v>
      </c>
      <c r="FI66" s="2">
        <f t="shared" si="80"/>
        <v>0.58561216758035672</v>
      </c>
      <c r="FJ66" s="2">
        <f t="shared" si="80"/>
        <v>0.57726337907804903</v>
      </c>
      <c r="FK66" s="2">
        <f t="shared" si="80"/>
        <v>0.63263712180705867</v>
      </c>
      <c r="FL66" s="2">
        <f t="shared" si="80"/>
        <v>0.71833083240540319</v>
      </c>
      <c r="FM66" s="2">
        <f t="shared" si="80"/>
        <v>0.72990699576045825</v>
      </c>
      <c r="FN66" s="2">
        <f t="shared" si="80"/>
        <v>0.70978022824347897</v>
      </c>
      <c r="FO66" s="2">
        <f t="shared" si="80"/>
        <v>0.73380452164295595</v>
      </c>
      <c r="FP66" s="2">
        <f t="shared" si="80"/>
        <v>0.65962816330513752</v>
      </c>
      <c r="FQ66" s="2">
        <f t="shared" si="80"/>
        <v>0.63168110518030107</v>
      </c>
      <c r="FR66" s="2">
        <f t="shared" si="80"/>
        <v>0.60698971959536063</v>
      </c>
      <c r="FS66" s="2">
        <f t="shared" si="80"/>
        <v>0.58427333597217801</v>
      </c>
      <c r="FT66" s="2">
        <f t="shared" si="80"/>
        <v>0.53329544382663707</v>
      </c>
      <c r="FU66" s="2">
        <f t="shared" si="80"/>
        <v>0.42109398971733014</v>
      </c>
      <c r="FW66" s="2">
        <f t="shared" si="68"/>
        <v>1.3297569385918247E-9</v>
      </c>
      <c r="FX66" s="2">
        <f t="shared" si="68"/>
        <v>9.2445838819255565E-5</v>
      </c>
      <c r="FY66" s="2">
        <f t="shared" si="68"/>
        <v>5.4468671394484511E-5</v>
      </c>
      <c r="FZ66" s="2">
        <f t="shared" si="68"/>
        <v>5.6233506800819845E-5</v>
      </c>
      <c r="GA66" s="2">
        <f t="shared" si="68"/>
        <v>8.3747190688660537E-5</v>
      </c>
      <c r="GB66" s="2">
        <f t="shared" si="68"/>
        <v>1.1162094436555301E-4</v>
      </c>
      <c r="GC66" s="2">
        <f t="shared" si="68"/>
        <v>1.1437235562454044E-4</v>
      </c>
      <c r="GD66" s="2">
        <f t="shared" si="68"/>
        <v>1.3171789278021561E-4</v>
      </c>
      <c r="GE66" s="2">
        <f t="shared" si="68"/>
        <v>1.4241345867793535E-4</v>
      </c>
      <c r="GF66" s="2">
        <f t="shared" si="68"/>
        <v>1.1049675579569272E-4</v>
      </c>
      <c r="GG66" s="2">
        <f t="shared" si="68"/>
        <v>1.0431336115299578E-4</v>
      </c>
      <c r="GH66" s="2">
        <f t="shared" si="68"/>
        <v>7.9179405164546941E-5</v>
      </c>
      <c r="GI66" s="2">
        <f t="shared" si="68"/>
        <v>6.1153571846641629E-5</v>
      </c>
      <c r="GJ66" s="2">
        <f t="shared" si="68"/>
        <v>4.3962290255548211E-5</v>
      </c>
      <c r="GK66" s="2">
        <f t="shared" si="68"/>
        <v>2.8306493949909674E-5</v>
      </c>
      <c r="GM66" s="82">
        <f t="shared" si="69"/>
        <v>0.40923123248503118</v>
      </c>
      <c r="GN66" s="82">
        <f t="shared" si="69"/>
        <v>6.9354793957762798E-2</v>
      </c>
      <c r="GO66" s="82">
        <f t="shared" si="69"/>
        <v>3.9881832435933476E-2</v>
      </c>
      <c r="GP66" s="82">
        <f t="shared" si="69"/>
        <v>3.7110571370409309E-2</v>
      </c>
      <c r="GQ66" s="82">
        <f t="shared" si="69"/>
        <v>9.054611804849716E-2</v>
      </c>
      <c r="GR66" s="82">
        <f t="shared" si="69"/>
        <v>0.23829680878523593</v>
      </c>
      <c r="GS66" s="82">
        <f t="shared" si="69"/>
        <v>0.25569867990233613</v>
      </c>
      <c r="GT66" s="82">
        <f t="shared" si="69"/>
        <v>0.23149000100623304</v>
      </c>
      <c r="GU66" s="82">
        <f t="shared" si="69"/>
        <v>0.25476493249845478</v>
      </c>
      <c r="GV66" s="82">
        <f t="shared" si="69"/>
        <v>0.12350933947471525</v>
      </c>
      <c r="GW66" s="82">
        <f t="shared" si="69"/>
        <v>9.5058012050183049E-2</v>
      </c>
      <c r="GX66" s="82">
        <f t="shared" si="69"/>
        <v>6.478489989853134E-2</v>
      </c>
      <c r="GY66" s="82">
        <f t="shared" si="69"/>
        <v>4.4905494389781184E-2</v>
      </c>
      <c r="GZ66" s="82">
        <f t="shared" si="69"/>
        <v>2.1384795403744293E-2</v>
      </c>
      <c r="HA66" s="82">
        <f t="shared" si="69"/>
        <v>2.1053939189977812E-3</v>
      </c>
      <c r="HC66" s="82">
        <f t="shared" si="74"/>
        <v>1.6377194799284981E-3</v>
      </c>
      <c r="HD66" s="82">
        <f t="shared" si="70"/>
        <v>1.0602543403668994E-7</v>
      </c>
      <c r="HE66" s="82">
        <f t="shared" si="70"/>
        <v>2.2523283061697839E-9</v>
      </c>
      <c r="HF66" s="82">
        <f t="shared" si="70"/>
        <v>1.8653308123573745E-9</v>
      </c>
      <c r="HG66" s="82">
        <f t="shared" si="70"/>
        <v>1.0112518256467425E-8</v>
      </c>
      <c r="HH66" s="82">
        <f t="shared" si="70"/>
        <v>6.158066815091175E-7</v>
      </c>
      <c r="HI66" s="82">
        <f t="shared" si="70"/>
        <v>9.6439903486020359E-7</v>
      </c>
      <c r="HJ66" s="82">
        <f t="shared" si="70"/>
        <v>7.9888792887657007E-7</v>
      </c>
      <c r="HK66" s="82">
        <f t="shared" si="70"/>
        <v>1.161677669270532E-6</v>
      </c>
      <c r="HL66" s="82">
        <f t="shared" si="70"/>
        <v>3.4754773354469405E-8</v>
      </c>
      <c r="HM66" s="82">
        <f t="shared" si="70"/>
        <v>1.4837086957579558E-8</v>
      </c>
      <c r="HN66" s="82">
        <f t="shared" si="70"/>
        <v>1.4470179232083658E-8</v>
      </c>
      <c r="HO66" s="82">
        <f t="shared" si="70"/>
        <v>5.4156174449209141E-9</v>
      </c>
      <c r="HP66" s="82">
        <f t="shared" si="70"/>
        <v>2.1080292717710245E-10</v>
      </c>
      <c r="HQ66" s="82">
        <f t="shared" si="70"/>
        <v>6.7561382069982104E-15</v>
      </c>
      <c r="HS66" s="82">
        <f t="shared" si="71"/>
        <v>3.4485508854733442E-53</v>
      </c>
      <c r="HT66" s="82">
        <f t="shared" si="71"/>
        <v>7.0093632841244408E-54</v>
      </c>
      <c r="HU66" s="82">
        <f t="shared" si="71"/>
        <v>2.0464466165889501E-69</v>
      </c>
      <c r="HV66" s="82">
        <f t="shared" si="71"/>
        <v>5.1204188005130779E-71</v>
      </c>
      <c r="HW66" s="82">
        <f t="shared" si="71"/>
        <v>2.7868288921974558E-76</v>
      </c>
      <c r="HX66" s="82">
        <f t="shared" si="71"/>
        <v>5.2306772545331257E-64</v>
      </c>
      <c r="HY66" s="82">
        <f t="shared" si="71"/>
        <v>1.3347528442223079E-62</v>
      </c>
      <c r="HZ66" s="82">
        <f t="shared" si="71"/>
        <v>1.0008870768285754E-62</v>
      </c>
      <c r="IA66" s="82">
        <f t="shared" si="71"/>
        <v>6.3403433445514626E-60</v>
      </c>
      <c r="IB66" s="82">
        <f t="shared" si="71"/>
        <v>8.8972040474748613E-72</v>
      </c>
      <c r="IC66" s="82">
        <f t="shared" si="71"/>
        <v>1.5331661154060422E-75</v>
      </c>
      <c r="ID66" s="82">
        <f t="shared" si="71"/>
        <v>1.3624896251019646E-71</v>
      </c>
      <c r="IE66" s="82">
        <f t="shared" si="71"/>
        <v>3.8704702377088671E-72</v>
      </c>
      <c r="IF66" s="82">
        <f t="shared" si="71"/>
        <v>2.0143156902039041E-50</v>
      </c>
      <c r="IG66" s="82">
        <f t="shared" si="71"/>
        <v>6.0250635462678761E-37</v>
      </c>
      <c r="II66" s="82">
        <f t="shared" si="72"/>
        <v>1.3992664876758847E-297</v>
      </c>
      <c r="IJ66" s="82">
        <f t="shared" si="72"/>
        <v>2.3348051371706689E-148</v>
      </c>
      <c r="IK66" s="82">
        <f t="shared" si="72"/>
        <v>4.6726254638565006E-192</v>
      </c>
      <c r="IL66" s="82">
        <f t="shared" si="72"/>
        <v>4.134798751358274E-197</v>
      </c>
      <c r="IM66" s="82">
        <f t="shared" si="72"/>
        <v>1.2297109757881451E-218</v>
      </c>
      <c r="IN66" s="82">
        <f t="shared" si="72"/>
        <v>2.8583687465864482E-185</v>
      </c>
      <c r="IO66" s="82">
        <f t="shared" si="72"/>
        <v>1.0953752224677278E-181</v>
      </c>
      <c r="IP66" s="82">
        <f t="shared" si="72"/>
        <v>1.7934043165937388E-181</v>
      </c>
      <c r="IQ66" s="82">
        <f t="shared" si="72"/>
        <v>6.2981956355693325E-173</v>
      </c>
      <c r="IR66" s="82">
        <f t="shared" si="72"/>
        <v>3.8894150472972171E-207</v>
      </c>
      <c r="IS66" s="82">
        <f t="shared" si="72"/>
        <v>1.4478877378333844E-214</v>
      </c>
      <c r="IT66" s="82">
        <f t="shared" si="72"/>
        <v>4.0126504718062178E-200</v>
      </c>
      <c r="IU66" s="82">
        <f t="shared" si="72"/>
        <v>6.6629871717039215E-199</v>
      </c>
      <c r="IV66" s="82">
        <f t="shared" si="72"/>
        <v>3.1887294237804721E-136</v>
      </c>
      <c r="IW66" s="82">
        <f t="shared" si="72"/>
        <v>1.0610072150637503E-93</v>
      </c>
      <c r="IY66" s="82">
        <f t="shared" si="73"/>
        <v>0.41086895196495971</v>
      </c>
      <c r="IZ66" s="82">
        <f t="shared" si="73"/>
        <v>6.9354899983196841E-2</v>
      </c>
      <c r="JA66" s="82">
        <f t="shared" si="73"/>
        <v>3.9881834688261779E-2</v>
      </c>
      <c r="JB66" s="82">
        <f t="shared" si="73"/>
        <v>3.7110573235740123E-2</v>
      </c>
      <c r="JC66" s="82">
        <f t="shared" si="73"/>
        <v>9.0546128161015413E-2</v>
      </c>
      <c r="JD66" s="82">
        <f t="shared" si="73"/>
        <v>0.23829742459191744</v>
      </c>
      <c r="JE66" s="82">
        <f t="shared" si="73"/>
        <v>0.25569964430137099</v>
      </c>
      <c r="JF66" s="82">
        <f t="shared" si="73"/>
        <v>0.23149079989416191</v>
      </c>
      <c r="JG66" s="82">
        <f t="shared" si="73"/>
        <v>0.25476609417612406</v>
      </c>
      <c r="JH66" s="82">
        <f t="shared" si="73"/>
        <v>0.1235093742294886</v>
      </c>
      <c r="JI66" s="82">
        <f t="shared" si="73"/>
        <v>9.5058026887270011E-2</v>
      </c>
      <c r="JJ66" s="82">
        <f t="shared" si="73"/>
        <v>6.4784914368710575E-2</v>
      </c>
      <c r="JK66" s="82">
        <f t="shared" si="73"/>
        <v>4.4905499805398631E-2</v>
      </c>
      <c r="JL66" s="82">
        <f t="shared" si="73"/>
        <v>2.138479561454722E-2</v>
      </c>
      <c r="JM66" s="82">
        <f t="shared" si="73"/>
        <v>2.1053939190045375E-3</v>
      </c>
    </row>
    <row r="67" spans="2:273" x14ac:dyDescent="0.25">
      <c r="B67" s="2">
        <v>40</v>
      </c>
      <c r="C67" s="37">
        <v>0.60363900000000004</v>
      </c>
      <c r="D67" s="37">
        <v>0.432892</v>
      </c>
      <c r="E67" s="37">
        <v>0.38294</v>
      </c>
      <c r="F67" s="37">
        <v>0.37879699999999999</v>
      </c>
      <c r="G67" s="37">
        <v>0.46335700000000002</v>
      </c>
      <c r="H67" s="37">
        <v>0.62734900000000005</v>
      </c>
      <c r="I67" s="37">
        <v>0.62816700000000003</v>
      </c>
      <c r="J67" s="37">
        <v>0.61766399999999999</v>
      </c>
      <c r="K67" s="37">
        <v>0.61573699999999998</v>
      </c>
      <c r="L67" s="37">
        <v>0.50101600000000002</v>
      </c>
      <c r="M67" s="37">
        <v>0.48187099999999999</v>
      </c>
      <c r="N67" s="37">
        <v>0.41550100000000001</v>
      </c>
      <c r="O67" s="37">
        <v>0.37971700000000003</v>
      </c>
      <c r="P67" s="37">
        <v>0.352045</v>
      </c>
      <c r="Q67" s="37">
        <v>0.32322800000000002</v>
      </c>
      <c r="S67" s="4">
        <f t="shared" si="75"/>
        <v>0.60467003329297675</v>
      </c>
      <c r="T67" s="4">
        <f t="shared" si="75"/>
        <v>0.45179790500588118</v>
      </c>
      <c r="U67" s="4">
        <f t="shared" si="75"/>
        <v>0.39806945224461421</v>
      </c>
      <c r="V67" s="4">
        <f t="shared" si="75"/>
        <v>0.39768372528904933</v>
      </c>
      <c r="W67" s="4">
        <f t="shared" si="75"/>
        <v>0.47080141750641946</v>
      </c>
      <c r="X67" s="4">
        <f t="shared" si="75"/>
        <v>0.60617766746891644</v>
      </c>
      <c r="Y67" s="4">
        <f t="shared" si="75"/>
        <v>0.6082845148658047</v>
      </c>
      <c r="Z67" s="4">
        <f t="shared" si="75"/>
        <v>0.59621264537751728</v>
      </c>
      <c r="AA67" s="4">
        <f t="shared" si="75"/>
        <v>0.60194457901584264</v>
      </c>
      <c r="AB67" s="4">
        <f t="shared" si="75"/>
        <v>0.5033115147044871</v>
      </c>
      <c r="AC67" s="4">
        <f t="shared" si="75"/>
        <v>0.48159014996198873</v>
      </c>
      <c r="AD67" s="4">
        <f t="shared" si="75"/>
        <v>0.43204631055326914</v>
      </c>
      <c r="AE67" s="4">
        <f t="shared" si="75"/>
        <v>0.40225443673851019</v>
      </c>
      <c r="AF67" s="4">
        <f t="shared" si="75"/>
        <v>0.3635164894152686</v>
      </c>
      <c r="AG67" s="4">
        <f t="shared" si="75"/>
        <v>0.32189018267133618</v>
      </c>
      <c r="AI67" s="4">
        <f t="shared" si="76"/>
        <v>-1.031033292976713E-3</v>
      </c>
      <c r="AJ67" s="4">
        <f t="shared" si="76"/>
        <v>-1.8905905005881185E-2</v>
      </c>
      <c r="AK67" s="4">
        <f t="shared" si="76"/>
        <v>-1.5129452244614205E-2</v>
      </c>
      <c r="AL67" s="4">
        <f t="shared" si="76"/>
        <v>-1.8886725289049333E-2</v>
      </c>
      <c r="AM67" s="4">
        <f t="shared" si="76"/>
        <v>-7.4444175064194429E-3</v>
      </c>
      <c r="AN67" s="4">
        <f t="shared" si="76"/>
        <v>2.1171332531083609E-2</v>
      </c>
      <c r="AO67" s="4">
        <f t="shared" si="76"/>
        <v>1.9882485134195327E-2</v>
      </c>
      <c r="AP67" s="4">
        <f t="shared" si="76"/>
        <v>2.145135462248271E-2</v>
      </c>
      <c r="AQ67" s="4">
        <f t="shared" si="76"/>
        <v>1.3792420984157339E-2</v>
      </c>
      <c r="AR67" s="4">
        <f t="shared" si="76"/>
        <v>-2.2955147044870783E-3</v>
      </c>
      <c r="AS67" s="4">
        <f t="shared" si="76"/>
        <v>2.8085003801125996E-4</v>
      </c>
      <c r="AT67" s="4">
        <f t="shared" si="76"/>
        <v>-1.6545310553269132E-2</v>
      </c>
      <c r="AU67" s="4">
        <f t="shared" si="76"/>
        <v>-2.2537436738510164E-2</v>
      </c>
      <c r="AV67" s="4">
        <f t="shared" si="76"/>
        <v>-1.1471489415268599E-2</v>
      </c>
      <c r="AW67" s="4">
        <f t="shared" si="76"/>
        <v>1.3378173286638373E-3</v>
      </c>
      <c r="AY67" s="2">
        <f t="shared" si="66"/>
        <v>0.3054362813227488</v>
      </c>
      <c r="AZ67" s="2">
        <f t="shared" si="66"/>
        <v>0.315986592007172</v>
      </c>
      <c r="BA67" s="2">
        <f t="shared" si="66"/>
        <v>0.31557132462497139</v>
      </c>
      <c r="BB67" s="2">
        <f t="shared" si="66"/>
        <v>0.32321831078691127</v>
      </c>
      <c r="BC67" s="2">
        <f t="shared" si="66"/>
        <v>0.31040424921326293</v>
      </c>
      <c r="BD67" s="2">
        <f t="shared" si="66"/>
        <v>0.30854026368460102</v>
      </c>
      <c r="BE67" s="2">
        <f t="shared" si="66"/>
        <v>0.30623379150906277</v>
      </c>
      <c r="BF67" s="2">
        <f t="shared" si="66"/>
        <v>0.31505023596085097</v>
      </c>
      <c r="BG67" s="2">
        <f t="shared" si="66"/>
        <v>0.33035921173847377</v>
      </c>
      <c r="BH67" s="2">
        <f t="shared" si="66"/>
        <v>0.32910343796261793</v>
      </c>
      <c r="BI67" s="2">
        <f t="shared" si="66"/>
        <v>0.32854629903833354</v>
      </c>
      <c r="BJ67" s="2">
        <f t="shared" si="66"/>
        <v>0.31382613152773514</v>
      </c>
      <c r="BK67" s="2">
        <f t="shared" si="66"/>
        <v>0.31437059327948447</v>
      </c>
      <c r="BL67" s="2">
        <f t="shared" si="66"/>
        <v>0.31597573740890267</v>
      </c>
      <c r="BM67" s="2">
        <f t="shared" si="66"/>
        <v>0.31582653326084975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>
        <f t="shared" si="25"/>
        <v>0.32322800000000002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0.33978469890109891</v>
      </c>
      <c r="DL67" s="2">
        <f t="shared" si="77"/>
        <v>0.33725021568627445</v>
      </c>
      <c r="DM67" s="2">
        <f t="shared" si="77"/>
        <v>0.33386815714285711</v>
      </c>
      <c r="DN67" s="2">
        <f t="shared" si="77"/>
        <v>0.33023992661064422</v>
      </c>
      <c r="DO67" s="2">
        <f t="shared" si="77"/>
        <v>0.3308779786096257</v>
      </c>
      <c r="DP67" s="2">
        <f t="shared" si="77"/>
        <v>0.34459861576354678</v>
      </c>
      <c r="DQ67" s="2">
        <f t="shared" si="77"/>
        <v>0.34209600492610831</v>
      </c>
      <c r="DR67" s="2">
        <f t="shared" si="77"/>
        <v>0.33743795665024634</v>
      </c>
      <c r="DS67" s="2">
        <f t="shared" si="77"/>
        <v>0.36062727449370546</v>
      </c>
      <c r="DT67" s="2">
        <f t="shared" si="77"/>
        <v>0.36117794721407626</v>
      </c>
      <c r="DU67" s="2">
        <f t="shared" si="77"/>
        <v>0.34161730748663099</v>
      </c>
      <c r="DV67" s="2">
        <f t="shared" si="77"/>
        <v>0.33026857540106952</v>
      </c>
      <c r="DW67" s="2">
        <f t="shared" si="77"/>
        <v>0.33777098123249288</v>
      </c>
      <c r="DX67" s="2">
        <f t="shared" si="77"/>
        <v>0.32408136130867704</v>
      </c>
      <c r="DY67" s="2">
        <f t="shared" si="77"/>
        <v>0.31936626337976537</v>
      </c>
      <c r="EA67" s="2">
        <f t="shared" si="78"/>
        <v>0.30222380061175574</v>
      </c>
      <c r="EB67" s="2">
        <f t="shared" si="78"/>
        <v>0.30458849778917524</v>
      </c>
      <c r="EC67" s="2">
        <f t="shared" si="78"/>
        <v>0.30376384214578145</v>
      </c>
      <c r="ED67" s="2">
        <f t="shared" si="78"/>
        <v>0.31852894723574704</v>
      </c>
      <c r="EE67" s="2">
        <f t="shared" si="78"/>
        <v>0.29956136975987252</v>
      </c>
      <c r="EF67" s="2">
        <f t="shared" si="78"/>
        <v>0.29564480728355591</v>
      </c>
      <c r="EG67" s="2">
        <f t="shared" si="78"/>
        <v>0.29413080713132927</v>
      </c>
      <c r="EH67" s="2">
        <f t="shared" si="78"/>
        <v>0.30670143472427219</v>
      </c>
      <c r="EI67" s="2">
        <f t="shared" si="78"/>
        <v>0.3203463145375442</v>
      </c>
      <c r="EJ67" s="2">
        <f t="shared" si="78"/>
        <v>0.31401006682831462</v>
      </c>
      <c r="EK67" s="2">
        <f t="shared" si="78"/>
        <v>0.32159660455521283</v>
      </c>
      <c r="EL67" s="2">
        <f t="shared" si="78"/>
        <v>0.30411746042172588</v>
      </c>
      <c r="EM67" s="2">
        <f t="shared" si="78"/>
        <v>0.29918595830942823</v>
      </c>
      <c r="EN67" s="2">
        <f t="shared" si="78"/>
        <v>0.30950764285714283</v>
      </c>
      <c r="EO67" s="2">
        <f t="shared" si="78"/>
        <v>0.31138893239968946</v>
      </c>
      <c r="EQ67" s="2">
        <f t="shared" si="79"/>
        <v>0.30222380061175574</v>
      </c>
      <c r="ER67" s="2">
        <f t="shared" si="79"/>
        <v>0.30234412145142542</v>
      </c>
      <c r="ES67" s="2">
        <f t="shared" si="79"/>
        <v>0.29947363659452986</v>
      </c>
      <c r="ET67" s="2">
        <f t="shared" si="79"/>
        <v>0.3165313574368368</v>
      </c>
      <c r="EU67" s="2">
        <f t="shared" si="79"/>
        <v>0.3008186912302917</v>
      </c>
      <c r="EV67" s="2">
        <f t="shared" si="79"/>
        <v>0.29851116391579963</v>
      </c>
      <c r="EW67" s="2">
        <f t="shared" si="79"/>
        <v>0.29572129346689052</v>
      </c>
      <c r="EX67" s="2">
        <f t="shared" si="79"/>
        <v>0.30778175621889819</v>
      </c>
      <c r="EY67" s="2">
        <f t="shared" si="79"/>
        <v>0.31533593467247062</v>
      </c>
      <c r="EZ67" s="2">
        <f t="shared" si="79"/>
        <v>0.30850978191948242</v>
      </c>
      <c r="FA67" s="2">
        <f t="shared" si="79"/>
        <v>0.31524858390513655</v>
      </c>
      <c r="FB67" s="2">
        <f t="shared" si="79"/>
        <v>0.29939739253083208</v>
      </c>
      <c r="FC67" s="2">
        <f t="shared" si="79"/>
        <v>0.29586091962830358</v>
      </c>
      <c r="FD67" s="2">
        <f t="shared" si="79"/>
        <v>0.2950287341249665</v>
      </c>
      <c r="FE67" s="2">
        <f t="shared" si="79"/>
        <v>0.30394914651940763</v>
      </c>
      <c r="FG67" s="2">
        <f t="shared" si="80"/>
        <v>0.91447274007542734</v>
      </c>
      <c r="FH67" s="2">
        <f t="shared" si="80"/>
        <v>0.65101891600615491</v>
      </c>
      <c r="FI67" s="2">
        <f t="shared" si="80"/>
        <v>0.60777255001533659</v>
      </c>
      <c r="FJ67" s="2">
        <f t="shared" si="80"/>
        <v>0.59956494077974809</v>
      </c>
      <c r="FK67" s="2">
        <f t="shared" si="80"/>
        <v>0.65376953646788116</v>
      </c>
      <c r="FL67" s="2">
        <f t="shared" si="80"/>
        <v>0.73658626382662151</v>
      </c>
      <c r="FM67" s="2">
        <f t="shared" si="80"/>
        <v>0.74767570074611012</v>
      </c>
      <c r="FN67" s="2">
        <f t="shared" si="80"/>
        <v>0.72838028868799698</v>
      </c>
      <c r="FO67" s="2">
        <f t="shared" si="80"/>
        <v>0.75140414756279261</v>
      </c>
      <c r="FP67" s="2">
        <f t="shared" si="80"/>
        <v>0.67999330469525443</v>
      </c>
      <c r="FQ67" s="2">
        <f t="shared" si="80"/>
        <v>0.65283833593403684</v>
      </c>
      <c r="FR67" s="2">
        <f t="shared" si="80"/>
        <v>0.62873166594536045</v>
      </c>
      <c r="FS67" s="2">
        <f t="shared" si="80"/>
        <v>0.60645720090168875</v>
      </c>
      <c r="FT67" s="2">
        <f t="shared" si="80"/>
        <v>0.55613301387841729</v>
      </c>
      <c r="FU67" s="2">
        <f t="shared" si="80"/>
        <v>0.44369466634625365</v>
      </c>
      <c r="FW67" s="2">
        <f t="shared" si="68"/>
        <v>1.4580494891489959E-9</v>
      </c>
      <c r="FX67" s="2">
        <f t="shared" si="68"/>
        <v>1.0136394252369013E-4</v>
      </c>
      <c r="FY67" s="2">
        <f t="shared" si="68"/>
        <v>5.9723396708151752E-5</v>
      </c>
      <c r="FZ67" s="2">
        <f t="shared" si="68"/>
        <v>6.1658479583568996E-5</v>
      </c>
      <c r="GA67" s="2">
        <f t="shared" si="68"/>
        <v>9.1826226642846253E-5</v>
      </c>
      <c r="GB67" s="2">
        <f t="shared" si="68"/>
        <v>1.2238861372830556E-4</v>
      </c>
      <c r="GC67" s="2">
        <f t="shared" si="68"/>
        <v>1.2540541040554674E-4</v>
      </c>
      <c r="GD67" s="2">
        <f t="shared" si="68"/>
        <v>1.4442396214948551E-4</v>
      </c>
      <c r="GE67" s="2">
        <f t="shared" si="68"/>
        <v>1.5615110679371679E-4</v>
      </c>
      <c r="GF67" s="2">
        <f t="shared" si="68"/>
        <v>1.2115599188773017E-4</v>
      </c>
      <c r="GG67" s="2">
        <f t="shared" si="68"/>
        <v>1.1437617499285699E-4</v>
      </c>
      <c r="GH67" s="2">
        <f t="shared" si="68"/>
        <v>8.681782813764153E-5</v>
      </c>
      <c r="GI67" s="2">
        <f t="shared" si="68"/>
        <v>6.7053162533377988E-5</v>
      </c>
      <c r="GJ67" s="2">
        <f t="shared" si="68"/>
        <v>4.8203488267332787E-5</v>
      </c>
      <c r="GK67" s="2">
        <f t="shared" si="68"/>
        <v>3.1037368663538941E-5</v>
      </c>
      <c r="GM67" s="82">
        <f t="shared" si="69"/>
        <v>0.44554437355198706</v>
      </c>
      <c r="GN67" s="82">
        <f t="shared" si="69"/>
        <v>8.9588803347596072E-2</v>
      </c>
      <c r="GO67" s="82">
        <f t="shared" si="69"/>
        <v>5.2811788742802783E-2</v>
      </c>
      <c r="GP67" s="82">
        <f t="shared" si="69"/>
        <v>4.9794552220888418E-2</v>
      </c>
      <c r="GQ67" s="82">
        <f t="shared" si="69"/>
        <v>0.1197798759090266</v>
      </c>
      <c r="GR67" s="82">
        <f t="shared" si="69"/>
        <v>0.29401274953178985</v>
      </c>
      <c r="GS67" s="82">
        <f t="shared" si="69"/>
        <v>0.31233646692928502</v>
      </c>
      <c r="GT67" s="82">
        <f t="shared" si="69"/>
        <v>0.28809122661877723</v>
      </c>
      <c r="GU67" s="82">
        <f t="shared" si="69"/>
        <v>0.30997650153258177</v>
      </c>
      <c r="GV67" s="82">
        <f t="shared" si="69"/>
        <v>0.15954559832899345</v>
      </c>
      <c r="GW67" s="82">
        <f t="shared" si="69"/>
        <v>0.1266452683125108</v>
      </c>
      <c r="GX67" s="82">
        <f t="shared" si="69"/>
        <v>8.757691992832442E-2</v>
      </c>
      <c r="GY67" s="82">
        <f t="shared" si="69"/>
        <v>6.1244381086380383E-2</v>
      </c>
      <c r="GZ67" s="82">
        <f t="shared" si="69"/>
        <v>3.0480671792435923E-2</v>
      </c>
      <c r="HA67" s="82">
        <f t="shared" si="69"/>
        <v>3.6308312152872149E-3</v>
      </c>
      <c r="HC67" s="82">
        <f t="shared" si="74"/>
        <v>2.2104840158903307E-3</v>
      </c>
      <c r="HD67" s="82">
        <f t="shared" si="70"/>
        <v>2.2337937856947354E-7</v>
      </c>
      <c r="HE67" s="82">
        <f t="shared" si="70"/>
        <v>5.5292574316935869E-9</v>
      </c>
      <c r="HF67" s="82">
        <f t="shared" si="70"/>
        <v>4.6677529021595691E-9</v>
      </c>
      <c r="HG67" s="82">
        <f t="shared" si="70"/>
        <v>2.6442464865118257E-8</v>
      </c>
      <c r="HH67" s="82">
        <f t="shared" si="70"/>
        <v>1.3699606567219258E-6</v>
      </c>
      <c r="HI67" s="82">
        <f t="shared" si="70"/>
        <v>2.1055030171428947E-6</v>
      </c>
      <c r="HJ67" s="82">
        <f t="shared" si="70"/>
        <v>1.774619856642581E-6</v>
      </c>
      <c r="HK67" s="82">
        <f t="shared" si="70"/>
        <v>2.5212196554800758E-6</v>
      </c>
      <c r="HL67" s="82">
        <f t="shared" si="70"/>
        <v>8.803134428593943E-8</v>
      </c>
      <c r="HM67" s="82">
        <f t="shared" si="70"/>
        <v>3.890771359277796E-8</v>
      </c>
      <c r="HN67" s="82">
        <f t="shared" si="70"/>
        <v>3.5769605398048283E-8</v>
      </c>
      <c r="HO67" s="82">
        <f t="shared" si="70"/>
        <v>1.3363051086284146E-8</v>
      </c>
      <c r="HP67" s="82">
        <f t="shared" si="70"/>
        <v>5.8195466607813908E-10</v>
      </c>
      <c r="HQ67" s="82">
        <f t="shared" si="70"/>
        <v>2.8961638697891629E-14</v>
      </c>
      <c r="HS67" s="82">
        <f t="shared" si="71"/>
        <v>2.8539362912113744E-52</v>
      </c>
      <c r="HT67" s="82">
        <f t="shared" si="71"/>
        <v>1.8729171586902051E-52</v>
      </c>
      <c r="HU67" s="82">
        <f t="shared" si="71"/>
        <v>1.1560090495267233E-67</v>
      </c>
      <c r="HV67" s="82">
        <f t="shared" si="71"/>
        <v>3.2433694955246543E-69</v>
      </c>
      <c r="HW67" s="82">
        <f t="shared" si="71"/>
        <v>3.1397490643201891E-74</v>
      </c>
      <c r="HX67" s="82">
        <f t="shared" si="71"/>
        <v>3.1481583034021232E-62</v>
      </c>
      <c r="HY67" s="82">
        <f t="shared" si="71"/>
        <v>7.449416737962576E-61</v>
      </c>
      <c r="HZ67" s="82">
        <f t="shared" si="71"/>
        <v>5.9605338507354821E-61</v>
      </c>
      <c r="IA67" s="82">
        <f t="shared" si="71"/>
        <v>3.2286600238088606E-58</v>
      </c>
      <c r="IB67" s="82">
        <f t="shared" si="71"/>
        <v>8.774501061911562E-70</v>
      </c>
      <c r="IC67" s="82">
        <f t="shared" si="71"/>
        <v>1.8033562436932786E-73</v>
      </c>
      <c r="ID67" s="82">
        <f t="shared" si="71"/>
        <v>1.0542486580301265E-69</v>
      </c>
      <c r="IE67" s="82">
        <f t="shared" si="71"/>
        <v>2.6788892447512161E-70</v>
      </c>
      <c r="IF67" s="82">
        <f t="shared" si="71"/>
        <v>3.3726622590717432E-49</v>
      </c>
      <c r="IG67" s="82">
        <f t="shared" si="71"/>
        <v>4.1612635169288523E-36</v>
      </c>
      <c r="II67" s="82">
        <f t="shared" si="72"/>
        <v>6.3438866856428914E-295</v>
      </c>
      <c r="IJ67" s="82">
        <f t="shared" si="72"/>
        <v>1.802593652295016E-145</v>
      </c>
      <c r="IK67" s="82">
        <f t="shared" si="72"/>
        <v>1.6494294803329069E-188</v>
      </c>
      <c r="IL67" s="82">
        <f t="shared" si="72"/>
        <v>1.8633624675023163E-193</v>
      </c>
      <c r="IM67" s="82">
        <f t="shared" si="72"/>
        <v>2.0787612816007073E-214</v>
      </c>
      <c r="IN67" s="82">
        <f t="shared" si="72"/>
        <v>1.3985821524456853E-181</v>
      </c>
      <c r="IO67" s="82">
        <f t="shared" si="72"/>
        <v>4.6420253290403745E-178</v>
      </c>
      <c r="IP67" s="82">
        <f t="shared" si="72"/>
        <v>8.5796605514324388E-178</v>
      </c>
      <c r="IQ67" s="82">
        <f t="shared" si="72"/>
        <v>2.1611603091742995E-169</v>
      </c>
      <c r="IR67" s="82">
        <f t="shared" si="72"/>
        <v>5.1852663702119182E-203</v>
      </c>
      <c r="IS67" s="82">
        <f t="shared" si="72"/>
        <v>2.5597958631979346E-210</v>
      </c>
      <c r="IT67" s="82">
        <f t="shared" si="72"/>
        <v>2.8019300381529621E-196</v>
      </c>
      <c r="IU67" s="82">
        <f t="shared" si="72"/>
        <v>3.48972265515278E-195</v>
      </c>
      <c r="IV67" s="82">
        <f t="shared" si="72"/>
        <v>9.0536775253451633E-134</v>
      </c>
      <c r="IW67" s="82">
        <f t="shared" si="72"/>
        <v>4.2955636769455264E-92</v>
      </c>
      <c r="IY67" s="82">
        <f t="shared" si="73"/>
        <v>0.44775485756787742</v>
      </c>
      <c r="IZ67" s="82">
        <f t="shared" si="73"/>
        <v>8.9589026726974635E-2</v>
      </c>
      <c r="JA67" s="82">
        <f t="shared" si="73"/>
        <v>5.2811794272060217E-2</v>
      </c>
      <c r="JB67" s="82">
        <f t="shared" si="73"/>
        <v>4.9794556888641317E-2</v>
      </c>
      <c r="JC67" s="82">
        <f t="shared" si="73"/>
        <v>0.11977990235149147</v>
      </c>
      <c r="JD67" s="82">
        <f t="shared" si="73"/>
        <v>0.2940141194924466</v>
      </c>
      <c r="JE67" s="82">
        <f t="shared" si="73"/>
        <v>0.31233857243230218</v>
      </c>
      <c r="JF67" s="82">
        <f t="shared" si="73"/>
        <v>0.28809300123863385</v>
      </c>
      <c r="JG67" s="82">
        <f t="shared" si="73"/>
        <v>0.30997902275223727</v>
      </c>
      <c r="JH67" s="82">
        <f t="shared" si="73"/>
        <v>0.15954568636033775</v>
      </c>
      <c r="JI67" s="82">
        <f t="shared" si="73"/>
        <v>0.12664530722022441</v>
      </c>
      <c r="JJ67" s="82">
        <f t="shared" si="73"/>
        <v>8.7576955697929823E-2</v>
      </c>
      <c r="JK67" s="82">
        <f t="shared" si="73"/>
        <v>6.1244394449431472E-2</v>
      </c>
      <c r="JL67" s="82">
        <f t="shared" si="73"/>
        <v>3.0480672374390588E-2</v>
      </c>
      <c r="JM67" s="82">
        <f t="shared" si="73"/>
        <v>3.6308312153161765E-3</v>
      </c>
    </row>
    <row r="68" spans="2:273" x14ac:dyDescent="0.25">
      <c r="B68" s="2">
        <v>41</v>
      </c>
      <c r="C68" s="37">
        <v>0.61369099999999999</v>
      </c>
      <c r="D68" s="37">
        <v>0.47138000000000002</v>
      </c>
      <c r="E68" s="37">
        <v>0.40024599999999999</v>
      </c>
      <c r="F68" s="37">
        <v>0.39455899999999999</v>
      </c>
      <c r="G68" s="37">
        <v>0.50946499999999995</v>
      </c>
      <c r="H68" s="37">
        <v>0.66698800000000003</v>
      </c>
      <c r="I68" s="37">
        <v>0.66192099999999998</v>
      </c>
      <c r="J68" s="37">
        <v>0.65308900000000003</v>
      </c>
      <c r="K68" s="37">
        <v>0.64843799999999996</v>
      </c>
      <c r="L68" s="37">
        <v>0.54961499999999996</v>
      </c>
      <c r="M68" s="37">
        <v>0.53015000000000001</v>
      </c>
      <c r="N68" s="37">
        <v>0.45287899999999998</v>
      </c>
      <c r="O68" s="37">
        <v>0.40512999999999999</v>
      </c>
      <c r="P68" s="37">
        <v>0.36505199999999999</v>
      </c>
      <c r="Q68" s="37">
        <v>0.32614700000000002</v>
      </c>
      <c r="S68" s="4">
        <f t="shared" si="75"/>
        <v>0.61637269130741534</v>
      </c>
      <c r="T68" s="4">
        <f t="shared" si="75"/>
        <v>0.48027405574787962</v>
      </c>
      <c r="U68" s="4">
        <f t="shared" si="75"/>
        <v>0.41804758643588152</v>
      </c>
      <c r="V68" s="4">
        <f t="shared" si="75"/>
        <v>0.41702711809905463</v>
      </c>
      <c r="W68" s="4">
        <f t="shared" si="75"/>
        <v>0.50643586374394123</v>
      </c>
      <c r="X68" s="4">
        <f t="shared" si="75"/>
        <v>0.64594196430628703</v>
      </c>
      <c r="Y68" s="4">
        <f t="shared" si="75"/>
        <v>0.64588399691872389</v>
      </c>
      <c r="Z68" s="4">
        <f t="shared" si="75"/>
        <v>0.63577178914657184</v>
      </c>
      <c r="AA68" s="4">
        <f t="shared" si="75"/>
        <v>0.6349664492723327</v>
      </c>
      <c r="AB68" s="4">
        <f t="shared" si="75"/>
        <v>0.53653865553971247</v>
      </c>
      <c r="AC68" s="4">
        <f t="shared" si="75"/>
        <v>0.51629648931866123</v>
      </c>
      <c r="AD68" s="4">
        <f t="shared" si="75"/>
        <v>0.46162679772436699</v>
      </c>
      <c r="AE68" s="4">
        <f t="shared" si="75"/>
        <v>0.4255212369049225</v>
      </c>
      <c r="AF68" s="4">
        <f t="shared" si="75"/>
        <v>0.37905595546164356</v>
      </c>
      <c r="AG68" s="4">
        <f t="shared" si="75"/>
        <v>0.32538102233350547</v>
      </c>
      <c r="AI68" s="4">
        <f t="shared" si="76"/>
        <v>-2.681691307415357E-3</v>
      </c>
      <c r="AJ68" s="4">
        <f t="shared" si="76"/>
        <v>-8.8940557478796034E-3</v>
      </c>
      <c r="AK68" s="4">
        <f t="shared" si="76"/>
        <v>-1.7801586435881533E-2</v>
      </c>
      <c r="AL68" s="4">
        <f t="shared" si="76"/>
        <v>-2.2468118099054635E-2</v>
      </c>
      <c r="AM68" s="4">
        <f t="shared" si="76"/>
        <v>3.0291362560587176E-3</v>
      </c>
      <c r="AN68" s="4">
        <f t="shared" si="76"/>
        <v>2.1046035693712994E-2</v>
      </c>
      <c r="AO68" s="4">
        <f t="shared" si="76"/>
        <v>1.6037003081276091E-2</v>
      </c>
      <c r="AP68" s="4">
        <f t="shared" si="76"/>
        <v>1.7317210853428189E-2</v>
      </c>
      <c r="AQ68" s="4">
        <f t="shared" si="76"/>
        <v>1.3471550727667259E-2</v>
      </c>
      <c r="AR68" s="4">
        <f t="shared" si="76"/>
        <v>1.3076344460287492E-2</v>
      </c>
      <c r="AS68" s="4">
        <f t="shared" si="76"/>
        <v>1.3853510681338777E-2</v>
      </c>
      <c r="AT68" s="4">
        <f t="shared" si="76"/>
        <v>-8.7477977243670124E-3</v>
      </c>
      <c r="AU68" s="4">
        <f t="shared" si="76"/>
        <v>-2.0391236904922505E-2</v>
      </c>
      <c r="AV68" s="4">
        <f t="shared" si="76"/>
        <v>-1.4003955461643569E-2</v>
      </c>
      <c r="AW68" s="4">
        <f t="shared" si="76"/>
        <v>7.6597766649455501E-4</v>
      </c>
      <c r="AY68" s="2">
        <f t="shared" si="66"/>
        <v>0.30497758994533009</v>
      </c>
      <c r="AZ68" s="2">
        <f t="shared" si="66"/>
        <v>0.31535444557886605</v>
      </c>
      <c r="BA68" s="2">
        <f t="shared" si="66"/>
        <v>0.31499388732501576</v>
      </c>
      <c r="BB68" s="2">
        <f t="shared" si="66"/>
        <v>0.32298589347791606</v>
      </c>
      <c r="BC68" s="2">
        <f t="shared" si="66"/>
        <v>0.30984004260140796</v>
      </c>
      <c r="BD68" s="2">
        <f t="shared" si="66"/>
        <v>0.30781522100636133</v>
      </c>
      <c r="BE68" s="2">
        <f t="shared" si="66"/>
        <v>0.30553274744062719</v>
      </c>
      <c r="BF68" s="2">
        <f t="shared" si="66"/>
        <v>0.31451796039801511</v>
      </c>
      <c r="BG68" s="2">
        <f t="shared" si="66"/>
        <v>0.32953442280947404</v>
      </c>
      <c r="BH68" s="2">
        <f t="shared" si="66"/>
        <v>0.3281804499613627</v>
      </c>
      <c r="BI68" s="2">
        <f t="shared" si="66"/>
        <v>0.32813279365831777</v>
      </c>
      <c r="BJ68" s="2">
        <f t="shared" si="66"/>
        <v>0.31329765248431146</v>
      </c>
      <c r="BK68" s="2">
        <f t="shared" si="66"/>
        <v>0.31363055380945842</v>
      </c>
      <c r="BL68" s="2">
        <f t="shared" si="66"/>
        <v>0.3156652202156624</v>
      </c>
      <c r="BM68" s="2">
        <f t="shared" si="66"/>
        <v>0.31567849473068788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>
        <f t="shared" si="25"/>
        <v>0.32614700000000002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0.34032711208791211</v>
      </c>
      <c r="DL68" s="2">
        <f t="shared" si="77"/>
        <v>0.33794558199643487</v>
      </c>
      <c r="DM68" s="2">
        <f t="shared" si="77"/>
        <v>0.33461639999999998</v>
      </c>
      <c r="DN68" s="2">
        <f t="shared" si="77"/>
        <v>0.33102300168067222</v>
      </c>
      <c r="DO68" s="2">
        <f t="shared" si="77"/>
        <v>0.33171193983957226</v>
      </c>
      <c r="DP68" s="2">
        <f t="shared" si="77"/>
        <v>0.34573627339901475</v>
      </c>
      <c r="DQ68" s="2">
        <f t="shared" si="77"/>
        <v>0.34301330295566496</v>
      </c>
      <c r="DR68" s="2">
        <f t="shared" si="77"/>
        <v>0.33804418177339907</v>
      </c>
      <c r="DS68" s="2">
        <f t="shared" si="77"/>
        <v>0.36132871072796929</v>
      </c>
      <c r="DT68" s="2">
        <f t="shared" si="77"/>
        <v>0.36201714021261</v>
      </c>
      <c r="DU68" s="2">
        <f t="shared" si="77"/>
        <v>0.34250648696524061</v>
      </c>
      <c r="DV68" s="2">
        <f t="shared" si="77"/>
        <v>0.3308966962566845</v>
      </c>
      <c r="DW68" s="2">
        <f t="shared" si="77"/>
        <v>0.33840810588235282</v>
      </c>
      <c r="DX68" s="2">
        <f t="shared" si="77"/>
        <v>0.32457899075391178</v>
      </c>
      <c r="DY68" s="2">
        <f t="shared" si="77"/>
        <v>0.31965581818181815</v>
      </c>
      <c r="EA68" s="2">
        <f t="shared" si="78"/>
        <v>0.3019623814922216</v>
      </c>
      <c r="EB68" s="2">
        <f t="shared" si="78"/>
        <v>0.30431030309623425</v>
      </c>
      <c r="EC68" s="2">
        <f t="shared" si="78"/>
        <v>0.30344513684081592</v>
      </c>
      <c r="ED68" s="2">
        <f t="shared" si="78"/>
        <v>0.31809062291515589</v>
      </c>
      <c r="EE68" s="2">
        <f t="shared" si="78"/>
        <v>0.29927589062234489</v>
      </c>
      <c r="EF68" s="2">
        <f t="shared" si="78"/>
        <v>0.29544684260852927</v>
      </c>
      <c r="EG68" s="2">
        <f t="shared" si="78"/>
        <v>0.29399655761022037</v>
      </c>
      <c r="EH68" s="2">
        <f t="shared" si="78"/>
        <v>0.3065165326330721</v>
      </c>
      <c r="EI68" s="2">
        <f t="shared" si="78"/>
        <v>0.31994218870178059</v>
      </c>
      <c r="EJ68" s="2">
        <f t="shared" si="78"/>
        <v>0.31365894482566947</v>
      </c>
      <c r="EK68" s="2">
        <f t="shared" si="78"/>
        <v>0.32116296467865302</v>
      </c>
      <c r="EL68" s="2">
        <f t="shared" si="78"/>
        <v>0.3038204424249738</v>
      </c>
      <c r="EM68" s="2">
        <f t="shared" si="78"/>
        <v>0.29896701240335499</v>
      </c>
      <c r="EN68" s="2">
        <f t="shared" si="78"/>
        <v>0.30917815178571428</v>
      </c>
      <c r="EO68" s="2">
        <f t="shared" si="78"/>
        <v>0.3111310339236566</v>
      </c>
      <c r="EQ68" s="2">
        <f t="shared" si="79"/>
        <v>0.3019623814922216</v>
      </c>
      <c r="ER68" s="2">
        <f t="shared" si="79"/>
        <v>0.30210395871372742</v>
      </c>
      <c r="ES68" s="2">
        <f t="shared" si="79"/>
        <v>0.29922135135235983</v>
      </c>
      <c r="ET68" s="2">
        <f t="shared" si="79"/>
        <v>0.31612407295410661</v>
      </c>
      <c r="EU68" s="2">
        <f t="shared" si="79"/>
        <v>0.3005118046567366</v>
      </c>
      <c r="EV68" s="2">
        <f t="shared" si="79"/>
        <v>0.29826003223725805</v>
      </c>
      <c r="EW68" s="2">
        <f t="shared" si="79"/>
        <v>0.2955572184779881</v>
      </c>
      <c r="EX68" s="2">
        <f t="shared" si="79"/>
        <v>0.30757664126965756</v>
      </c>
      <c r="EY68" s="2">
        <f t="shared" si="79"/>
        <v>0.3150241639065563</v>
      </c>
      <c r="EZ68" s="2">
        <f t="shared" si="79"/>
        <v>0.30825708506226634</v>
      </c>
      <c r="FA68" s="2">
        <f t="shared" si="79"/>
        <v>0.31492637103587184</v>
      </c>
      <c r="FB68" s="2">
        <f t="shared" si="79"/>
        <v>0.29918048298650923</v>
      </c>
      <c r="FC68" s="2">
        <f t="shared" si="79"/>
        <v>0.29569516469709312</v>
      </c>
      <c r="FD68" s="2">
        <f t="shared" si="79"/>
        <v>0.29492468120399129</v>
      </c>
      <c r="FE68" s="2">
        <f t="shared" si="79"/>
        <v>0.30381538949527831</v>
      </c>
      <c r="FG68" s="2">
        <f t="shared" si="80"/>
        <v>0.92140676068119709</v>
      </c>
      <c r="FH68" s="2">
        <f t="shared" si="80"/>
        <v>0.67164274946208147</v>
      </c>
      <c r="FI68" s="2">
        <f t="shared" si="80"/>
        <v>0.62949762350277738</v>
      </c>
      <c r="FJ68" s="2">
        <f t="shared" si="80"/>
        <v>0.62146148024083048</v>
      </c>
      <c r="FK68" s="2">
        <f t="shared" si="80"/>
        <v>0.67431213737376328</v>
      </c>
      <c r="FL68" s="2">
        <f t="shared" si="80"/>
        <v>0.75406361360967289</v>
      </c>
      <c r="FM68" s="2">
        <f t="shared" si="80"/>
        <v>0.76465236208307374</v>
      </c>
      <c r="FN68" s="2">
        <f t="shared" si="80"/>
        <v>0.74621450983304516</v>
      </c>
      <c r="FO68" s="2">
        <f t="shared" si="80"/>
        <v>0.76820772388490899</v>
      </c>
      <c r="FP68" s="2">
        <f t="shared" si="80"/>
        <v>0.69969469247883276</v>
      </c>
      <c r="FQ68" s="2">
        <f t="shared" si="80"/>
        <v>0.67340858670043591</v>
      </c>
      <c r="FR68" s="2">
        <f t="shared" si="80"/>
        <v>0.64996443709776164</v>
      </c>
      <c r="FS68" s="2">
        <f t="shared" si="80"/>
        <v>0.62821056251331575</v>
      </c>
      <c r="FT68" s="2">
        <f t="shared" si="80"/>
        <v>0.57873582122189604</v>
      </c>
      <c r="FU68" s="2">
        <f t="shared" si="80"/>
        <v>0.46653080792451829</v>
      </c>
      <c r="FW68" s="2">
        <f t="shared" si="68"/>
        <v>1.5987194735246912E-9</v>
      </c>
      <c r="FX68" s="2">
        <f t="shared" si="68"/>
        <v>1.1114226594651365E-4</v>
      </c>
      <c r="FY68" s="2">
        <f t="shared" si="68"/>
        <v>6.548502496501866E-5</v>
      </c>
      <c r="FZ68" s="2">
        <f t="shared" si="68"/>
        <v>6.7606776298368296E-5</v>
      </c>
      <c r="GA68" s="2">
        <f t="shared" si="68"/>
        <v>1.0068456336040923E-4</v>
      </c>
      <c r="GB68" s="2">
        <f t="shared" si="68"/>
        <v>1.3419486185880199E-4</v>
      </c>
      <c r="GC68" s="2">
        <f t="shared" si="68"/>
        <v>1.3750263455912433E-4</v>
      </c>
      <c r="GD68" s="2">
        <f t="shared" si="68"/>
        <v>1.5835551900919269E-4</v>
      </c>
      <c r="GE68" s="2">
        <f t="shared" si="68"/>
        <v>1.7121370453815392E-4</v>
      </c>
      <c r="GF68" s="2">
        <f t="shared" si="68"/>
        <v>1.3284335064282112E-4</v>
      </c>
      <c r="GG68" s="2">
        <f t="shared" si="68"/>
        <v>1.2540959816720768E-4</v>
      </c>
      <c r="GH68" s="2">
        <f t="shared" si="68"/>
        <v>9.5193058249761088E-5</v>
      </c>
      <c r="GI68" s="2">
        <f t="shared" si="68"/>
        <v>7.3521855075049764E-5</v>
      </c>
      <c r="GJ68" s="2">
        <f t="shared" si="68"/>
        <v>5.2853828061922739E-5</v>
      </c>
      <c r="GK68" s="2">
        <f t="shared" si="68"/>
        <v>3.4031696099718841E-5</v>
      </c>
      <c r="GM68" s="82">
        <f t="shared" si="69"/>
        <v>0.48163886452603782</v>
      </c>
      <c r="GN68" s="82">
        <f t="shared" si="69"/>
        <v>0.11432681888844849</v>
      </c>
      <c r="GO68" s="82">
        <f t="shared" si="69"/>
        <v>6.9072888893208409E-2</v>
      </c>
      <c r="GP68" s="82">
        <f t="shared" si="69"/>
        <v>6.5929348934873511E-2</v>
      </c>
      <c r="GQ68" s="82">
        <f t="shared" si="69"/>
        <v>0.15593583808641551</v>
      </c>
      <c r="GR68" s="82">
        <f t="shared" si="69"/>
        <v>0.35774171894213236</v>
      </c>
      <c r="GS68" s="82">
        <f t="shared" si="69"/>
        <v>0.37658475808615366</v>
      </c>
      <c r="GT68" s="82">
        <f t="shared" si="69"/>
        <v>0.35325915057719204</v>
      </c>
      <c r="GU68" s="82">
        <f t="shared" si="69"/>
        <v>0.3724230935242861</v>
      </c>
      <c r="GV68" s="82">
        <f t="shared" si="69"/>
        <v>0.20302025177384314</v>
      </c>
      <c r="GW68" s="82">
        <f t="shared" si="69"/>
        <v>0.1658592715153209</v>
      </c>
      <c r="GX68" s="82">
        <f t="shared" si="69"/>
        <v>0.11643810626252533</v>
      </c>
      <c r="GY68" s="82">
        <f t="shared" si="69"/>
        <v>8.2225725619658713E-2</v>
      </c>
      <c r="GZ68" s="82">
        <f t="shared" si="69"/>
        <v>4.2718303383010796E-2</v>
      </c>
      <c r="HA68" s="82">
        <f t="shared" si="69"/>
        <v>6.1029737619527954E-3</v>
      </c>
      <c r="HC68" s="82">
        <f t="shared" si="74"/>
        <v>2.9617756541003484E-3</v>
      </c>
      <c r="HD68" s="82">
        <f t="shared" si="70"/>
        <v>4.6210191559115922E-7</v>
      </c>
      <c r="HE68" s="82">
        <f t="shared" si="70"/>
        <v>1.3286790874430518E-8</v>
      </c>
      <c r="HF68" s="82">
        <f t="shared" si="70"/>
        <v>1.1425280690495948E-8</v>
      </c>
      <c r="HG68" s="82">
        <f t="shared" si="70"/>
        <v>6.7328223018629451E-8</v>
      </c>
      <c r="HH68" s="82">
        <f t="shared" si="70"/>
        <v>2.9761519641721338E-6</v>
      </c>
      <c r="HI68" s="82">
        <f t="shared" si="70"/>
        <v>4.4905198608297569E-6</v>
      </c>
      <c r="HJ68" s="82">
        <f t="shared" si="70"/>
        <v>3.8481390497867489E-6</v>
      </c>
      <c r="HK68" s="82">
        <f t="shared" si="70"/>
        <v>5.3455582017050952E-6</v>
      </c>
      <c r="HL68" s="82">
        <f t="shared" si="70"/>
        <v>2.1710657990057882E-7</v>
      </c>
      <c r="HM68" s="82">
        <f t="shared" si="70"/>
        <v>9.9277353769646091E-8</v>
      </c>
      <c r="HN68" s="82">
        <f t="shared" si="70"/>
        <v>8.6322527061206167E-8</v>
      </c>
      <c r="HO68" s="82">
        <f t="shared" si="70"/>
        <v>3.2235004269705526E-8</v>
      </c>
      <c r="HP68" s="82">
        <f t="shared" si="70"/>
        <v>1.5678479147287944E-9</v>
      </c>
      <c r="HQ68" s="82">
        <f t="shared" si="70"/>
        <v>1.1999017594654607E-13</v>
      </c>
      <c r="HS68" s="82">
        <f t="shared" si="71"/>
        <v>2.3176735239432189E-51</v>
      </c>
      <c r="HT68" s="82">
        <f t="shared" si="71"/>
        <v>4.7830825565819304E-51</v>
      </c>
      <c r="HU68" s="82">
        <f t="shared" si="71"/>
        <v>6.1952174490643791E-66</v>
      </c>
      <c r="HV68" s="82">
        <f t="shared" si="71"/>
        <v>1.9456230862226492E-67</v>
      </c>
      <c r="HW68" s="82">
        <f t="shared" si="71"/>
        <v>3.3125525974958009E-72</v>
      </c>
      <c r="HX68" s="82">
        <f t="shared" si="71"/>
        <v>1.7860754917612244E-60</v>
      </c>
      <c r="HY68" s="82">
        <f t="shared" si="71"/>
        <v>3.9224461658490497E-59</v>
      </c>
      <c r="HZ68" s="82">
        <f t="shared" si="71"/>
        <v>3.3429033713771585E-59</v>
      </c>
      <c r="IA68" s="82">
        <f t="shared" si="71"/>
        <v>1.551231219912E-56</v>
      </c>
      <c r="IB68" s="82">
        <f t="shared" si="71"/>
        <v>8.1007690952377522E-68</v>
      </c>
      <c r="IC68" s="82">
        <f t="shared" si="71"/>
        <v>1.9826109311815065E-71</v>
      </c>
      <c r="ID68" s="82">
        <f t="shared" si="71"/>
        <v>7.6875528625727982E-68</v>
      </c>
      <c r="IE68" s="82">
        <f t="shared" si="71"/>
        <v>1.7534145556586155E-68</v>
      </c>
      <c r="IF68" s="82">
        <f t="shared" si="71"/>
        <v>5.4495910138830101E-48</v>
      </c>
      <c r="IG68" s="82">
        <f t="shared" si="71"/>
        <v>2.8086392952478629E-35</v>
      </c>
      <c r="II68" s="82">
        <f t="shared" si="72"/>
        <v>2.7978857392484332E-292</v>
      </c>
      <c r="IJ68" s="82">
        <f t="shared" si="72"/>
        <v>1.3027346481078501E-142</v>
      </c>
      <c r="IK68" s="82">
        <f t="shared" si="72"/>
        <v>5.3919313702327579E-185</v>
      </c>
      <c r="IL68" s="82">
        <f t="shared" si="72"/>
        <v>7.7565060409027974E-190</v>
      </c>
      <c r="IM68" s="82">
        <f t="shared" si="72"/>
        <v>3.1930420883779236E-210</v>
      </c>
      <c r="IN68" s="82">
        <f t="shared" si="72"/>
        <v>6.2779204990964024E-178</v>
      </c>
      <c r="IO68" s="82">
        <f t="shared" si="72"/>
        <v>1.8069502003488799E-174</v>
      </c>
      <c r="IP68" s="82">
        <f t="shared" si="72"/>
        <v>3.7603275400893929E-174</v>
      </c>
      <c r="IQ68" s="82">
        <f t="shared" si="72"/>
        <v>6.8123022660314404E-166</v>
      </c>
      <c r="IR68" s="82">
        <f t="shared" si="72"/>
        <v>6.2781897987377433E-199</v>
      </c>
      <c r="IS68" s="82">
        <f t="shared" si="72"/>
        <v>4.1008903379380904E-206</v>
      </c>
      <c r="IT68" s="82">
        <f t="shared" si="72"/>
        <v>1.7942901920561196E-192</v>
      </c>
      <c r="IU68" s="82">
        <f t="shared" si="72"/>
        <v>1.6846792531040748E-191</v>
      </c>
      <c r="IV68" s="82">
        <f t="shared" si="72"/>
        <v>2.4405053194411742E-131</v>
      </c>
      <c r="IW68" s="82">
        <f t="shared" si="72"/>
        <v>1.6834141060472555E-90</v>
      </c>
      <c r="IY68" s="82">
        <f t="shared" si="73"/>
        <v>0.48460064018013815</v>
      </c>
      <c r="IZ68" s="82">
        <f t="shared" si="73"/>
        <v>0.11432728099036409</v>
      </c>
      <c r="JA68" s="82">
        <f t="shared" si="73"/>
        <v>6.9072902179999285E-2</v>
      </c>
      <c r="JB68" s="82">
        <f t="shared" si="73"/>
        <v>6.5929360360154204E-2</v>
      </c>
      <c r="JC68" s="82">
        <f t="shared" si="73"/>
        <v>0.15593590541463853</v>
      </c>
      <c r="JD68" s="82">
        <f t="shared" si="73"/>
        <v>0.35774469509409651</v>
      </c>
      <c r="JE68" s="82">
        <f t="shared" si="73"/>
        <v>0.3765892486060145</v>
      </c>
      <c r="JF68" s="82">
        <f t="shared" si="73"/>
        <v>0.35326299871624184</v>
      </c>
      <c r="JG68" s="82">
        <f t="shared" si="73"/>
        <v>0.37242843908248779</v>
      </c>
      <c r="JH68" s="82">
        <f t="shared" si="73"/>
        <v>0.20302046888042305</v>
      </c>
      <c r="JI68" s="82">
        <f t="shared" si="73"/>
        <v>0.16585937079267468</v>
      </c>
      <c r="JJ68" s="82">
        <f t="shared" si="73"/>
        <v>0.11643819258505239</v>
      </c>
      <c r="JK68" s="82">
        <f t="shared" si="73"/>
        <v>8.2225757854662976E-2</v>
      </c>
      <c r="JL68" s="82">
        <f t="shared" si="73"/>
        <v>4.271830495085871E-2</v>
      </c>
      <c r="JM68" s="82">
        <f t="shared" si="73"/>
        <v>6.1029737620727853E-3</v>
      </c>
    </row>
    <row r="69" spans="2:273" x14ac:dyDescent="0.25">
      <c r="B69" s="2">
        <v>42</v>
      </c>
      <c r="C69" s="37">
        <v>0.62222500000000003</v>
      </c>
      <c r="D69" s="37">
        <v>0.51569600000000004</v>
      </c>
      <c r="E69" s="37">
        <v>0.42701</v>
      </c>
      <c r="F69" s="37">
        <v>0.42507200000000001</v>
      </c>
      <c r="G69" s="37">
        <v>0.56184000000000001</v>
      </c>
      <c r="H69" s="37">
        <v>0.69590300000000005</v>
      </c>
      <c r="I69" s="37">
        <v>0.68987399999999999</v>
      </c>
      <c r="J69" s="37">
        <v>0.68195899999999998</v>
      </c>
      <c r="K69" s="37">
        <v>0.67520100000000005</v>
      </c>
      <c r="L69" s="37">
        <v>0.59155800000000003</v>
      </c>
      <c r="M69" s="37">
        <v>0.57496100000000006</v>
      </c>
      <c r="N69" s="37">
        <v>0.50022100000000003</v>
      </c>
      <c r="O69" s="37">
        <v>0.43832700000000002</v>
      </c>
      <c r="P69" s="37">
        <v>0.37975199999999998</v>
      </c>
      <c r="Q69" s="37">
        <v>0.33350400000000002</v>
      </c>
      <c r="S69" s="4">
        <f t="shared" si="75"/>
        <v>0.62569011025111165</v>
      </c>
      <c r="T69" s="4">
        <f t="shared" si="75"/>
        <v>0.51217672329747932</v>
      </c>
      <c r="U69" s="4">
        <f t="shared" si="75"/>
        <v>0.44132211554284351</v>
      </c>
      <c r="V69" s="4">
        <f t="shared" si="75"/>
        <v>0.43969197056441989</v>
      </c>
      <c r="W69" s="4">
        <f t="shared" si="75"/>
        <v>0.54574259070762765</v>
      </c>
      <c r="X69" s="4">
        <f t="shared" si="75"/>
        <v>0.68427635265156628</v>
      </c>
      <c r="Y69" s="4">
        <f t="shared" si="75"/>
        <v>0.68186268140676887</v>
      </c>
      <c r="Z69" s="4">
        <f t="shared" si="75"/>
        <v>0.67404584238043841</v>
      </c>
      <c r="AA69" s="4">
        <f t="shared" si="75"/>
        <v>0.66650864523475062</v>
      </c>
      <c r="AB69" s="4">
        <f t="shared" si="75"/>
        <v>0.57203894994780435</v>
      </c>
      <c r="AC69" s="4">
        <f t="shared" si="75"/>
        <v>0.55441306393301026</v>
      </c>
      <c r="AD69" s="4">
        <f t="shared" si="75"/>
        <v>0.49532067253531004</v>
      </c>
      <c r="AE69" s="4">
        <f t="shared" si="75"/>
        <v>0.45280107097366812</v>
      </c>
      <c r="AF69" s="4">
        <f t="shared" si="75"/>
        <v>0.39826841036358113</v>
      </c>
      <c r="AG69" s="4">
        <f t="shared" si="75"/>
        <v>0.33060546217084541</v>
      </c>
      <c r="AI69" s="4">
        <f t="shared" si="76"/>
        <v>-3.465110251111625E-3</v>
      </c>
      <c r="AJ69" s="4">
        <f t="shared" si="76"/>
        <v>3.5192767025207239E-3</v>
      </c>
      <c r="AK69" s="4">
        <f t="shared" si="76"/>
        <v>-1.4312115542843507E-2</v>
      </c>
      <c r="AL69" s="4">
        <f t="shared" si="76"/>
        <v>-1.4619970564419882E-2</v>
      </c>
      <c r="AM69" s="4">
        <f t="shared" si="76"/>
        <v>1.6097409292372356E-2</v>
      </c>
      <c r="AN69" s="4">
        <f t="shared" si="76"/>
        <v>1.1626647348433772E-2</v>
      </c>
      <c r="AO69" s="4">
        <f t="shared" si="76"/>
        <v>8.0113185932311204E-3</v>
      </c>
      <c r="AP69" s="4">
        <f t="shared" si="76"/>
        <v>7.9131576195615727E-3</v>
      </c>
      <c r="AQ69" s="4">
        <f t="shared" si="76"/>
        <v>8.6923547652494326E-3</v>
      </c>
      <c r="AR69" s="4">
        <f t="shared" si="76"/>
        <v>1.9519050052195674E-2</v>
      </c>
      <c r="AS69" s="4">
        <f t="shared" si="76"/>
        <v>2.0547936066989791E-2</v>
      </c>
      <c r="AT69" s="4">
        <f t="shared" si="76"/>
        <v>4.9003274646899908E-3</v>
      </c>
      <c r="AU69" s="4">
        <f t="shared" si="76"/>
        <v>-1.4474070973668096E-2</v>
      </c>
      <c r="AV69" s="4">
        <f t="shared" si="76"/>
        <v>-1.8516410363581148E-2</v>
      </c>
      <c r="AW69" s="4">
        <f t="shared" si="76"/>
        <v>2.8985378291546127E-3</v>
      </c>
      <c r="AY69" s="2">
        <f t="shared" si="66"/>
        <v>0.30452803235270487</v>
      </c>
      <c r="AZ69" s="2">
        <f t="shared" si="66"/>
        <v>0.31470434177758139</v>
      </c>
      <c r="BA69" s="2">
        <f t="shared" si="66"/>
        <v>0.31438658802803604</v>
      </c>
      <c r="BB69" s="2">
        <f t="shared" si="66"/>
        <v>0.32270683921579563</v>
      </c>
      <c r="BC69" s="2">
        <f t="shared" si="66"/>
        <v>0.30925161294964704</v>
      </c>
      <c r="BD69" s="2">
        <f t="shared" si="66"/>
        <v>0.30708472636855338</v>
      </c>
      <c r="BE69" s="2">
        <f t="shared" si="66"/>
        <v>0.30483642476759876</v>
      </c>
      <c r="BF69" s="2">
        <f t="shared" si="66"/>
        <v>0.31398301144333057</v>
      </c>
      <c r="BG69" s="2">
        <f t="shared" si="66"/>
        <v>0.32870687730392872</v>
      </c>
      <c r="BH69" s="2">
        <f t="shared" si="66"/>
        <v>0.32724579228204187</v>
      </c>
      <c r="BI69" s="2">
        <f t="shared" si="66"/>
        <v>0.3276795119606315</v>
      </c>
      <c r="BJ69" s="2">
        <f t="shared" si="66"/>
        <v>0.31274607357729423</v>
      </c>
      <c r="BK69" s="2">
        <f t="shared" si="66"/>
        <v>0.31287371515151285</v>
      </c>
      <c r="BL69" s="2">
        <f t="shared" si="66"/>
        <v>0.31532258624028009</v>
      </c>
      <c r="BM69" s="2">
        <f t="shared" si="66"/>
        <v>0.31550417109795537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0.3408695252747253</v>
      </c>
      <c r="DL69" s="2">
        <f t="shared" si="77"/>
        <v>0.3386409483065953</v>
      </c>
      <c r="DM69" s="2">
        <f t="shared" si="77"/>
        <v>0.33536464285714285</v>
      </c>
      <c r="DN69" s="2">
        <f t="shared" si="77"/>
        <v>0.33180607675070023</v>
      </c>
      <c r="DO69" s="2">
        <f t="shared" si="77"/>
        <v>0.33254590106951876</v>
      </c>
      <c r="DP69" s="2">
        <f t="shared" si="77"/>
        <v>0.34687393103448272</v>
      </c>
      <c r="DQ69" s="2">
        <f t="shared" si="77"/>
        <v>0.3439306009852216</v>
      </c>
      <c r="DR69" s="2">
        <f t="shared" si="77"/>
        <v>0.33865040689655179</v>
      </c>
      <c r="DS69" s="2">
        <f t="shared" si="77"/>
        <v>0.36203014696223312</v>
      </c>
      <c r="DT69" s="2">
        <f t="shared" si="77"/>
        <v>0.36285633321114369</v>
      </c>
      <c r="DU69" s="2">
        <f t="shared" si="77"/>
        <v>0.34339566644385022</v>
      </c>
      <c r="DV69" s="2">
        <f t="shared" si="77"/>
        <v>0.33152481711229947</v>
      </c>
      <c r="DW69" s="2">
        <f t="shared" si="77"/>
        <v>0.3390452305322128</v>
      </c>
      <c r="DX69" s="2">
        <f t="shared" si="77"/>
        <v>0.32507662019914646</v>
      </c>
      <c r="DY69" s="2">
        <f t="shared" si="77"/>
        <v>0.31994537298387093</v>
      </c>
      <c r="EA69" s="2">
        <f t="shared" si="78"/>
        <v>0.3017009623726874</v>
      </c>
      <c r="EB69" s="2">
        <f t="shared" si="78"/>
        <v>0.3040321084032932</v>
      </c>
      <c r="EC69" s="2">
        <f t="shared" si="78"/>
        <v>0.30312643153585039</v>
      </c>
      <c r="ED69" s="2">
        <f t="shared" si="78"/>
        <v>0.31765229859456467</v>
      </c>
      <c r="EE69" s="2">
        <f t="shared" si="78"/>
        <v>0.29899041148481731</v>
      </c>
      <c r="EF69" s="2">
        <f t="shared" si="78"/>
        <v>0.29524887793350268</v>
      </c>
      <c r="EG69" s="2">
        <f t="shared" si="78"/>
        <v>0.29386230808911146</v>
      </c>
      <c r="EH69" s="2">
        <f t="shared" si="78"/>
        <v>0.30633163054187201</v>
      </c>
      <c r="EI69" s="2">
        <f t="shared" si="78"/>
        <v>0.31953806286601705</v>
      </c>
      <c r="EJ69" s="2">
        <f t="shared" si="78"/>
        <v>0.31330782282302433</v>
      </c>
      <c r="EK69" s="2">
        <f t="shared" si="78"/>
        <v>0.32072932480209326</v>
      </c>
      <c r="EL69" s="2">
        <f t="shared" si="78"/>
        <v>0.30352342442822167</v>
      </c>
      <c r="EM69" s="2">
        <f t="shared" si="78"/>
        <v>0.29874806649728169</v>
      </c>
      <c r="EN69" s="2">
        <f t="shared" si="78"/>
        <v>0.30884866071428568</v>
      </c>
      <c r="EO69" s="2">
        <f t="shared" si="78"/>
        <v>0.31087313544762368</v>
      </c>
      <c r="EQ69" s="2">
        <f t="shared" si="79"/>
        <v>0.3017009623726874</v>
      </c>
      <c r="ER69" s="2">
        <f t="shared" si="79"/>
        <v>0.30186379597602936</v>
      </c>
      <c r="ES69" s="2">
        <f t="shared" si="79"/>
        <v>0.29896906611018981</v>
      </c>
      <c r="ET69" s="2">
        <f t="shared" si="79"/>
        <v>0.31571678847137646</v>
      </c>
      <c r="EU69" s="2">
        <f t="shared" si="79"/>
        <v>0.3002049180831815</v>
      </c>
      <c r="EV69" s="2">
        <f t="shared" si="79"/>
        <v>0.29800890055871654</v>
      </c>
      <c r="EW69" s="2">
        <f t="shared" si="79"/>
        <v>0.29539314348908574</v>
      </c>
      <c r="EX69" s="2">
        <f t="shared" si="79"/>
        <v>0.30737152632041687</v>
      </c>
      <c r="EY69" s="2">
        <f t="shared" si="79"/>
        <v>0.31471239314064192</v>
      </c>
      <c r="EZ69" s="2">
        <f t="shared" si="79"/>
        <v>0.30800438820505033</v>
      </c>
      <c r="FA69" s="2">
        <f t="shared" si="79"/>
        <v>0.31460415816660708</v>
      </c>
      <c r="FB69" s="2">
        <f t="shared" si="79"/>
        <v>0.29896357344218638</v>
      </c>
      <c r="FC69" s="2">
        <f t="shared" si="79"/>
        <v>0.29552940976588266</v>
      </c>
      <c r="FD69" s="2">
        <f t="shared" si="79"/>
        <v>0.29482062828301614</v>
      </c>
      <c r="FE69" s="2">
        <f t="shared" si="79"/>
        <v>0.30368163247114899</v>
      </c>
      <c r="FG69" s="2">
        <f t="shared" si="80"/>
        <v>0.92782298428747445</v>
      </c>
      <c r="FH69" s="2">
        <f t="shared" si="80"/>
        <v>0.69162509801477057</v>
      </c>
      <c r="FI69" s="2">
        <f t="shared" si="80"/>
        <v>0.65071092533707353</v>
      </c>
      <c r="FJ69" s="2">
        <f t="shared" si="80"/>
        <v>0.64287386430293181</v>
      </c>
      <c r="FK69" s="2">
        <f t="shared" si="80"/>
        <v>0.69420599986743581</v>
      </c>
      <c r="FL69" s="2">
        <f t="shared" si="80"/>
        <v>0.77074227308538734</v>
      </c>
      <c r="FM69" s="2">
        <f t="shared" si="80"/>
        <v>0.78082164889569794</v>
      </c>
      <c r="FN69" s="2">
        <f t="shared" si="80"/>
        <v>0.76325835298845723</v>
      </c>
      <c r="FO69" s="2">
        <f t="shared" si="80"/>
        <v>0.78420168012314717</v>
      </c>
      <c r="FP69" s="2">
        <f t="shared" si="80"/>
        <v>0.71868494456528065</v>
      </c>
      <c r="FQ69" s="2">
        <f t="shared" si="80"/>
        <v>0.69333254024517987</v>
      </c>
      <c r="FR69" s="2">
        <f t="shared" si="80"/>
        <v>0.67061905838609626</v>
      </c>
      <c r="FS69" s="2">
        <f t="shared" si="80"/>
        <v>0.64945651975618934</v>
      </c>
      <c r="FT69" s="2">
        <f t="shared" si="80"/>
        <v>0.60101339324666925</v>
      </c>
      <c r="FU69" s="2">
        <f t="shared" si="80"/>
        <v>0.48950807538141539</v>
      </c>
      <c r="FW69" s="2">
        <f t="shared" si="68"/>
        <v>1.7529610441989555E-9</v>
      </c>
      <c r="FX69" s="2">
        <f t="shared" si="68"/>
        <v>1.2186376455887478E-4</v>
      </c>
      <c r="FY69" s="2">
        <f t="shared" si="68"/>
        <v>7.1802448408991756E-5</v>
      </c>
      <c r="FZ69" s="2">
        <f t="shared" si="68"/>
        <v>7.4128872611201781E-5</v>
      </c>
      <c r="GA69" s="2">
        <f t="shared" si="68"/>
        <v>1.1039735602786707E-4</v>
      </c>
      <c r="GB69" s="2">
        <f t="shared" si="68"/>
        <v>1.4713983506109987E-4</v>
      </c>
      <c r="GC69" s="2">
        <f t="shared" si="68"/>
        <v>1.5076664063514271E-4</v>
      </c>
      <c r="GD69" s="2">
        <f t="shared" si="68"/>
        <v>1.7363072112756711E-4</v>
      </c>
      <c r="GE69" s="2">
        <f t="shared" si="68"/>
        <v>1.8772899292638626E-4</v>
      </c>
      <c r="GF69" s="2">
        <f t="shared" si="68"/>
        <v>1.4565797065899303E-4</v>
      </c>
      <c r="GG69" s="2">
        <f t="shared" si="68"/>
        <v>1.3750722623736525E-4</v>
      </c>
      <c r="GH69" s="2">
        <f t="shared" si="68"/>
        <v>1.0437615419875791E-4</v>
      </c>
      <c r="GI69" s="2">
        <f t="shared" si="68"/>
        <v>8.0614539210230906E-5</v>
      </c>
      <c r="GJ69" s="2">
        <f t="shared" si="68"/>
        <v>5.7952774537377679E-5</v>
      </c>
      <c r="GK69" s="2">
        <f t="shared" si="68"/>
        <v>3.731489023451231E-5</v>
      </c>
      <c r="GM69" s="82">
        <f t="shared" si="69"/>
        <v>0.51633258308252339</v>
      </c>
      <c r="GN69" s="82">
        <f t="shared" si="69"/>
        <v>0.14414955620996797</v>
      </c>
      <c r="GO69" s="82">
        <f t="shared" si="69"/>
        <v>8.9238429885749537E-2</v>
      </c>
      <c r="GP69" s="82">
        <f t="shared" si="69"/>
        <v>8.6146888402950678E-2</v>
      </c>
      <c r="GQ69" s="82">
        <f t="shared" si="69"/>
        <v>0.19982213827796544</v>
      </c>
      <c r="GR69" s="82">
        <f t="shared" si="69"/>
        <v>0.42893578150784706</v>
      </c>
      <c r="GS69" s="82">
        <f t="shared" si="69"/>
        <v>0.44789219053919194</v>
      </c>
      <c r="GT69" s="82">
        <f t="shared" si="69"/>
        <v>0.42649961241624174</v>
      </c>
      <c r="GU69" s="82">
        <f t="shared" si="69"/>
        <v>0.44145692130228043</v>
      </c>
      <c r="GV69" s="82">
        <f t="shared" si="69"/>
        <v>0.25454126534420324</v>
      </c>
      <c r="GW69" s="82">
        <f t="shared" si="69"/>
        <v>0.21357191533523026</v>
      </c>
      <c r="GX69" s="82">
        <f t="shared" si="69"/>
        <v>0.15229204596472473</v>
      </c>
      <c r="GY69" s="82">
        <f t="shared" si="69"/>
        <v>0.10869118399621731</v>
      </c>
      <c r="GZ69" s="82">
        <f t="shared" si="69"/>
        <v>5.8875722695245318E-2</v>
      </c>
      <c r="HA69" s="82">
        <f t="shared" si="69"/>
        <v>1.0000225392580242E-2</v>
      </c>
      <c r="HC69" s="82">
        <f t="shared" si="74"/>
        <v>3.939520000899142E-3</v>
      </c>
      <c r="HD69" s="82">
        <f t="shared" si="70"/>
        <v>9.3865436824522172E-7</v>
      </c>
      <c r="HE69" s="82">
        <f t="shared" si="70"/>
        <v>3.1253771848244634E-8</v>
      </c>
      <c r="HF69" s="82">
        <f t="shared" si="70"/>
        <v>2.7355472345278549E-8</v>
      </c>
      <c r="HG69" s="82">
        <f t="shared" si="70"/>
        <v>1.6694062854901045E-7</v>
      </c>
      <c r="HH69" s="82">
        <f t="shared" si="70"/>
        <v>6.3140189080111542E-6</v>
      </c>
      <c r="HI69" s="82">
        <f t="shared" si="70"/>
        <v>9.3562087465314925E-6</v>
      </c>
      <c r="HJ69" s="82">
        <f t="shared" si="70"/>
        <v>8.1459850418122452E-6</v>
      </c>
      <c r="HK69" s="82">
        <f t="shared" si="70"/>
        <v>1.1072711773278026E-5</v>
      </c>
      <c r="HL69" s="82">
        <f t="shared" si="70"/>
        <v>5.2136319331702706E-7</v>
      </c>
      <c r="HM69" s="82">
        <f t="shared" si="70"/>
        <v>2.4649633335838327E-7</v>
      </c>
      <c r="HN69" s="82">
        <f t="shared" si="70"/>
        <v>2.0338498629387146E-7</v>
      </c>
      <c r="HO69" s="82">
        <f t="shared" si="70"/>
        <v>7.6019844546807352E-8</v>
      </c>
      <c r="HP69" s="82">
        <f t="shared" si="70"/>
        <v>4.1222310826112024E-9</v>
      </c>
      <c r="HQ69" s="82">
        <f t="shared" si="70"/>
        <v>4.8048199138161614E-13</v>
      </c>
      <c r="HS69" s="82">
        <f t="shared" si="71"/>
        <v>1.846975844938131E-50</v>
      </c>
      <c r="HT69" s="82">
        <f t="shared" si="71"/>
        <v>1.1674782579407851E-49</v>
      </c>
      <c r="HU69" s="82">
        <f t="shared" si="71"/>
        <v>3.1498389718903025E-64</v>
      </c>
      <c r="HV69" s="82">
        <f t="shared" si="71"/>
        <v>1.1053360454796705E-65</v>
      </c>
      <c r="HW69" s="82">
        <f t="shared" si="71"/>
        <v>3.2727755589254441E-70</v>
      </c>
      <c r="HX69" s="82">
        <f t="shared" si="71"/>
        <v>9.5519124217704666E-59</v>
      </c>
      <c r="HY69" s="82">
        <f t="shared" si="71"/>
        <v>1.9485327664069583E-57</v>
      </c>
      <c r="HZ69" s="82">
        <f t="shared" si="71"/>
        <v>1.7656470307281845E-57</v>
      </c>
      <c r="IA69" s="82">
        <f t="shared" si="71"/>
        <v>7.0319911229784266E-55</v>
      </c>
      <c r="IB69" s="82">
        <f t="shared" si="71"/>
        <v>7.0011222745244577E-66</v>
      </c>
      <c r="IC69" s="82">
        <f t="shared" si="71"/>
        <v>2.0373218875818112E-69</v>
      </c>
      <c r="ID69" s="82">
        <f t="shared" si="71"/>
        <v>5.2828786400634525E-66</v>
      </c>
      <c r="IE69" s="82">
        <f t="shared" si="71"/>
        <v>1.0853137663755105E-66</v>
      </c>
      <c r="IF69" s="82">
        <f t="shared" si="71"/>
        <v>8.4977211664629247E-47</v>
      </c>
      <c r="IG69" s="82">
        <f t="shared" si="71"/>
        <v>1.8525730568978772E-34</v>
      </c>
      <c r="II69" s="82">
        <f t="shared" si="72"/>
        <v>1.2003950236791355E-289</v>
      </c>
      <c r="IJ69" s="82">
        <f t="shared" si="72"/>
        <v>8.8130430146710022E-140</v>
      </c>
      <c r="IK69" s="82">
        <f t="shared" si="72"/>
        <v>1.63227571491734E-181</v>
      </c>
      <c r="IL69" s="82">
        <f t="shared" si="72"/>
        <v>2.9823698251498544E-186</v>
      </c>
      <c r="IM69" s="82">
        <f t="shared" si="72"/>
        <v>4.4566032066393786E-206</v>
      </c>
      <c r="IN69" s="82">
        <f t="shared" si="72"/>
        <v>2.5852507540358702E-174</v>
      </c>
      <c r="IO69" s="82">
        <f t="shared" si="72"/>
        <v>6.4607045735026478E-171</v>
      </c>
      <c r="IP69" s="82">
        <f t="shared" si="72"/>
        <v>1.5098920644691299E-170</v>
      </c>
      <c r="IQ69" s="82">
        <f t="shared" si="72"/>
        <v>1.9725950327024362E-162</v>
      </c>
      <c r="IR69" s="82">
        <f t="shared" si="72"/>
        <v>6.9035953344600925E-195</v>
      </c>
      <c r="IS69" s="82">
        <f t="shared" si="72"/>
        <v>5.9532520427759015E-202</v>
      </c>
      <c r="IT69" s="82">
        <f t="shared" si="72"/>
        <v>1.0537518516677638E-188</v>
      </c>
      <c r="IU69" s="82">
        <f t="shared" si="72"/>
        <v>7.4963298260882656E-188</v>
      </c>
      <c r="IV69" s="82">
        <f t="shared" si="72"/>
        <v>6.2457208108450416E-129</v>
      </c>
      <c r="IW69" s="82">
        <f t="shared" si="72"/>
        <v>6.386035620667649E-89</v>
      </c>
      <c r="IY69" s="82">
        <f t="shared" si="73"/>
        <v>0.52027210308342253</v>
      </c>
      <c r="IZ69" s="82">
        <f t="shared" si="73"/>
        <v>0.1441504948643362</v>
      </c>
      <c r="JA69" s="82">
        <f t="shared" si="73"/>
        <v>8.9238461139521386E-2</v>
      </c>
      <c r="JB69" s="82">
        <f t="shared" si="73"/>
        <v>8.6146915758423023E-2</v>
      </c>
      <c r="JC69" s="82">
        <f t="shared" si="73"/>
        <v>0.19982230521859398</v>
      </c>
      <c r="JD69" s="82">
        <f t="shared" si="73"/>
        <v>0.42894209552675505</v>
      </c>
      <c r="JE69" s="82">
        <f t="shared" si="73"/>
        <v>0.44790154674793847</v>
      </c>
      <c r="JF69" s="82">
        <f t="shared" si="73"/>
        <v>0.42650775840128352</v>
      </c>
      <c r="JG69" s="82">
        <f t="shared" si="73"/>
        <v>0.44146799401405368</v>
      </c>
      <c r="JH69" s="82">
        <f t="shared" si="73"/>
        <v>0.25454178670739658</v>
      </c>
      <c r="JI69" s="82">
        <f t="shared" si="73"/>
        <v>0.21357216183156361</v>
      </c>
      <c r="JJ69" s="82">
        <f t="shared" si="73"/>
        <v>0.15229224934971103</v>
      </c>
      <c r="JK69" s="82">
        <f t="shared" si="73"/>
        <v>0.10869126001606186</v>
      </c>
      <c r="JL69" s="82">
        <f t="shared" si="73"/>
        <v>5.8875726817476402E-2</v>
      </c>
      <c r="JM69" s="82">
        <f t="shared" si="73"/>
        <v>1.0000225393060724E-2</v>
      </c>
    </row>
    <row r="70" spans="2:273" x14ac:dyDescent="0.25">
      <c r="B70" s="2">
        <v>43</v>
      </c>
      <c r="C70" s="37">
        <v>0.62487000000000004</v>
      </c>
      <c r="D70" s="37">
        <v>0.56328699999999998</v>
      </c>
      <c r="E70" s="37">
        <v>0.45910699999999999</v>
      </c>
      <c r="F70" s="37">
        <v>0.45462799999999998</v>
      </c>
      <c r="G70" s="37">
        <v>0.61037799999999998</v>
      </c>
      <c r="H70" s="37">
        <v>0.71481300000000003</v>
      </c>
      <c r="I70" s="37">
        <v>0.70910099999999998</v>
      </c>
      <c r="J70" s="37">
        <v>0.70418400000000003</v>
      </c>
      <c r="K70" s="37">
        <v>0.69030899999999995</v>
      </c>
      <c r="L70" s="37">
        <v>0.63062799999999997</v>
      </c>
      <c r="M70" s="37">
        <v>0.62123399999999995</v>
      </c>
      <c r="N70" s="37">
        <v>0.55197700000000005</v>
      </c>
      <c r="O70" s="37">
        <v>0.47984700000000002</v>
      </c>
      <c r="P70" s="37">
        <v>0.405586</v>
      </c>
      <c r="Q70" s="37">
        <v>0.33266099999999998</v>
      </c>
      <c r="S70" s="4">
        <f t="shared" si="75"/>
        <v>0.63193028826182573</v>
      </c>
      <c r="T70" s="4">
        <f t="shared" si="75"/>
        <v>0.54718896271073658</v>
      </c>
      <c r="U70" s="4">
        <f t="shared" si="75"/>
        <v>0.46792439061737767</v>
      </c>
      <c r="V70" s="4">
        <f t="shared" si="75"/>
        <v>0.4657320820485677</v>
      </c>
      <c r="W70" s="4">
        <f t="shared" si="75"/>
        <v>0.58782393790049292</v>
      </c>
      <c r="X70" s="4">
        <f t="shared" si="75"/>
        <v>0.71814693793656104</v>
      </c>
      <c r="Y70" s="4">
        <f t="shared" si="75"/>
        <v>0.71346112324999145</v>
      </c>
      <c r="Z70" s="4">
        <f t="shared" si="75"/>
        <v>0.707957999884262</v>
      </c>
      <c r="AA70" s="4">
        <f t="shared" si="75"/>
        <v>0.69407325968548206</v>
      </c>
      <c r="AB70" s="4">
        <f t="shared" si="75"/>
        <v>0.60880610952749037</v>
      </c>
      <c r="AC70" s="4">
        <f t="shared" si="75"/>
        <v>0.59494244331078983</v>
      </c>
      <c r="AD70" s="4">
        <f t="shared" si="75"/>
        <v>0.53263566049669431</v>
      </c>
      <c r="AE70" s="4">
        <f t="shared" si="75"/>
        <v>0.48398810992070479</v>
      </c>
      <c r="AF70" s="4">
        <f t="shared" si="75"/>
        <v>0.42145565228038923</v>
      </c>
      <c r="AG70" s="4">
        <f t="shared" si="75"/>
        <v>0.33816665229282861</v>
      </c>
      <c r="AI70" s="4">
        <f t="shared" si="76"/>
        <v>-7.0602882618256979E-3</v>
      </c>
      <c r="AJ70" s="4">
        <f t="shared" si="76"/>
        <v>1.60980372892634E-2</v>
      </c>
      <c r="AK70" s="4">
        <f t="shared" si="76"/>
        <v>-8.817390617377685E-3</v>
      </c>
      <c r="AL70" s="4">
        <f t="shared" si="76"/>
        <v>-1.1104082048567721E-2</v>
      </c>
      <c r="AM70" s="4">
        <f t="shared" si="76"/>
        <v>2.2554062099507055E-2</v>
      </c>
      <c r="AN70" s="4">
        <f t="shared" si="76"/>
        <v>-3.3339379365610045E-3</v>
      </c>
      <c r="AO70" s="4">
        <f t="shared" si="76"/>
        <v>-4.3601232499914655E-3</v>
      </c>
      <c r="AP70" s="4">
        <f t="shared" si="76"/>
        <v>-3.7739998842619693E-3</v>
      </c>
      <c r="AQ70" s="4">
        <f t="shared" si="76"/>
        <v>-3.7642596854821075E-3</v>
      </c>
      <c r="AR70" s="4">
        <f t="shared" si="76"/>
        <v>2.1821890472509597E-2</v>
      </c>
      <c r="AS70" s="4">
        <f t="shared" si="76"/>
        <v>2.6291556689210127E-2</v>
      </c>
      <c r="AT70" s="4">
        <f t="shared" si="76"/>
        <v>1.9341339503305743E-2</v>
      </c>
      <c r="AU70" s="4">
        <f t="shared" si="76"/>
        <v>-4.1411099207047664E-3</v>
      </c>
      <c r="AV70" s="4">
        <f t="shared" si="76"/>
        <v>-1.5869652280389224E-2</v>
      </c>
      <c r="AW70" s="4">
        <f t="shared" si="76"/>
        <v>-5.5056522928286222E-3</v>
      </c>
      <c r="AY70" s="2">
        <f t="shared" si="66"/>
        <v>0.30408759217728337</v>
      </c>
      <c r="AZ70" s="2">
        <f t="shared" si="66"/>
        <v>0.31403997416142082</v>
      </c>
      <c r="BA70" s="2">
        <f t="shared" si="66"/>
        <v>0.3137533522584609</v>
      </c>
      <c r="BB70" s="2">
        <f t="shared" si="66"/>
        <v>0.32238402401838995</v>
      </c>
      <c r="BC70" s="2">
        <f t="shared" si="66"/>
        <v>0.30864287114443018</v>
      </c>
      <c r="BD70" s="2">
        <f t="shared" si="66"/>
        <v>0.30635263263277579</v>
      </c>
      <c r="BE70" s="2">
        <f t="shared" si="66"/>
        <v>0.30414774886754653</v>
      </c>
      <c r="BF70" s="2">
        <f t="shared" si="66"/>
        <v>0.31344779553713248</v>
      </c>
      <c r="BG70" s="2">
        <f t="shared" si="66"/>
        <v>0.32787951193368764</v>
      </c>
      <c r="BH70" s="2">
        <f t="shared" si="66"/>
        <v>0.32630394388179862</v>
      </c>
      <c r="BI70" s="2">
        <f t="shared" si="66"/>
        <v>0.32719022659151809</v>
      </c>
      <c r="BJ70" s="2">
        <f t="shared" si="66"/>
        <v>0.31217474990164701</v>
      </c>
      <c r="BK70" s="2">
        <f t="shared" si="66"/>
        <v>0.31210422697841717</v>
      </c>
      <c r="BL70" s="2">
        <f t="shared" si="66"/>
        <v>0.31495009501607241</v>
      </c>
      <c r="BM70" s="2">
        <f t="shared" si="66"/>
        <v>0.315304260780985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0.34141193846153844</v>
      </c>
      <c r="DL70" s="2">
        <f t="shared" si="77"/>
        <v>0.33933631461675573</v>
      </c>
      <c r="DM70" s="2">
        <f t="shared" si="77"/>
        <v>0.33611288571428566</v>
      </c>
      <c r="DN70" s="2">
        <f t="shared" si="77"/>
        <v>0.33258915182072823</v>
      </c>
      <c r="DO70" s="2">
        <f t="shared" si="77"/>
        <v>0.33337986229946531</v>
      </c>
      <c r="DP70" s="2">
        <f t="shared" si="77"/>
        <v>0.34801158866995069</v>
      </c>
      <c r="DQ70" s="2">
        <f t="shared" si="77"/>
        <v>0.34484789901477825</v>
      </c>
      <c r="DR70" s="2">
        <f t="shared" si="77"/>
        <v>0.33925663201970446</v>
      </c>
      <c r="DS70" s="2">
        <f t="shared" si="77"/>
        <v>0.3627315831964969</v>
      </c>
      <c r="DT70" s="2">
        <f t="shared" si="77"/>
        <v>0.36369552620967743</v>
      </c>
      <c r="DU70" s="2">
        <f t="shared" si="77"/>
        <v>0.34428484592245989</v>
      </c>
      <c r="DV70" s="2">
        <f t="shared" si="77"/>
        <v>0.33215293796791445</v>
      </c>
      <c r="DW70" s="2">
        <f t="shared" si="77"/>
        <v>0.33968235518207274</v>
      </c>
      <c r="DX70" s="2">
        <f t="shared" si="77"/>
        <v>0.3255742496443812</v>
      </c>
      <c r="DY70" s="2">
        <f t="shared" si="77"/>
        <v>0.32023492778592372</v>
      </c>
      <c r="EA70" s="2">
        <f t="shared" si="78"/>
        <v>0.30143954325315325</v>
      </c>
      <c r="EB70" s="2">
        <f t="shared" si="78"/>
        <v>0.30375391371035221</v>
      </c>
      <c r="EC70" s="2">
        <f t="shared" si="78"/>
        <v>0.30280772623088487</v>
      </c>
      <c r="ED70" s="2">
        <f t="shared" si="78"/>
        <v>0.31721397427397352</v>
      </c>
      <c r="EE70" s="2">
        <f t="shared" si="78"/>
        <v>0.29870493234728968</v>
      </c>
      <c r="EF70" s="2">
        <f t="shared" si="78"/>
        <v>0.29505091325847604</v>
      </c>
      <c r="EG70" s="2">
        <f t="shared" si="78"/>
        <v>0.29372805856800255</v>
      </c>
      <c r="EH70" s="2">
        <f t="shared" si="78"/>
        <v>0.30614672845067192</v>
      </c>
      <c r="EI70" s="2">
        <f t="shared" si="78"/>
        <v>0.3191339370302535</v>
      </c>
      <c r="EJ70" s="2">
        <f t="shared" si="78"/>
        <v>0.31295670082037919</v>
      </c>
      <c r="EK70" s="2">
        <f t="shared" si="78"/>
        <v>0.32029568492553351</v>
      </c>
      <c r="EL70" s="2">
        <f t="shared" si="78"/>
        <v>0.30322640643146959</v>
      </c>
      <c r="EM70" s="2">
        <f t="shared" si="78"/>
        <v>0.29852912059120845</v>
      </c>
      <c r="EN70" s="2">
        <f t="shared" si="78"/>
        <v>0.30851916964285714</v>
      </c>
      <c r="EO70" s="2">
        <f t="shared" si="78"/>
        <v>0.31061523697159077</v>
      </c>
      <c r="EQ70" s="2">
        <f t="shared" si="79"/>
        <v>0.30143954325315325</v>
      </c>
      <c r="ER70" s="2">
        <f t="shared" si="79"/>
        <v>0.30162363323833136</v>
      </c>
      <c r="ES70" s="2">
        <f t="shared" si="79"/>
        <v>0.29871678086801978</v>
      </c>
      <c r="ET70" s="2">
        <f t="shared" si="79"/>
        <v>0.31530950398864627</v>
      </c>
      <c r="EU70" s="2">
        <f t="shared" si="79"/>
        <v>0.29989803150962641</v>
      </c>
      <c r="EV70" s="2">
        <f t="shared" si="79"/>
        <v>0.29775776888017502</v>
      </c>
      <c r="EW70" s="2">
        <f t="shared" si="79"/>
        <v>0.29522906850018332</v>
      </c>
      <c r="EX70" s="2">
        <f t="shared" si="79"/>
        <v>0.30716641137117623</v>
      </c>
      <c r="EY70" s="2">
        <f t="shared" si="79"/>
        <v>0.3144006223747276</v>
      </c>
      <c r="EZ70" s="2">
        <f t="shared" si="79"/>
        <v>0.30775169134783431</v>
      </c>
      <c r="FA70" s="2">
        <f t="shared" si="79"/>
        <v>0.31428194529734232</v>
      </c>
      <c r="FB70" s="2">
        <f t="shared" si="79"/>
        <v>0.29874666389786353</v>
      </c>
      <c r="FC70" s="2">
        <f t="shared" si="79"/>
        <v>0.2953636548346722</v>
      </c>
      <c r="FD70" s="2">
        <f t="shared" si="79"/>
        <v>0.29471657536204093</v>
      </c>
      <c r="FE70" s="2">
        <f t="shared" si="79"/>
        <v>0.30354787544701967</v>
      </c>
      <c r="FG70" s="2">
        <f t="shared" si="80"/>
        <v>0.933753058571415</v>
      </c>
      <c r="FH70" s="2">
        <f t="shared" si="80"/>
        <v>0.71091481081047325</v>
      </c>
      <c r="FI70" s="2">
        <f t="shared" si="80"/>
        <v>0.67134377152018365</v>
      </c>
      <c r="FJ70" s="2">
        <f t="shared" si="80"/>
        <v>0.66373041714472747</v>
      </c>
      <c r="FK70" s="2">
        <f t="shared" si="80"/>
        <v>0.71340116938182141</v>
      </c>
      <c r="FL70" s="2">
        <f t="shared" si="80"/>
        <v>0.7866099217870246</v>
      </c>
      <c r="FM70" s="2">
        <f t="shared" si="80"/>
        <v>0.79617616024161675</v>
      </c>
      <c r="FN70" s="2">
        <f t="shared" si="80"/>
        <v>0.77949579512030476</v>
      </c>
      <c r="FO70" s="2">
        <f t="shared" si="80"/>
        <v>0.79938024265201668</v>
      </c>
      <c r="FP70" s="2">
        <f t="shared" si="80"/>
        <v>0.73692583059437322</v>
      </c>
      <c r="FQ70" s="2">
        <f t="shared" si="80"/>
        <v>0.71255983614992446</v>
      </c>
      <c r="FR70" s="2">
        <f t="shared" si="80"/>
        <v>0.69063500948435219</v>
      </c>
      <c r="FS70" s="2">
        <f t="shared" si="80"/>
        <v>0.67012590086508084</v>
      </c>
      <c r="FT70" s="2">
        <f t="shared" si="80"/>
        <v>0.62288054707756357</v>
      </c>
      <c r="FU70" s="2">
        <f t="shared" si="80"/>
        <v>0.51252976216186119</v>
      </c>
      <c r="FW70" s="2">
        <f t="shared" si="68"/>
        <v>1.9220835633274761E-9</v>
      </c>
      <c r="FX70" s="2">
        <f t="shared" si="68"/>
        <v>1.3361938974935404E-4</v>
      </c>
      <c r="FY70" s="2">
        <f t="shared" si="68"/>
        <v>7.872927372329125E-5</v>
      </c>
      <c r="FZ70" s="2">
        <f t="shared" si="68"/>
        <v>8.1280111222140595E-5</v>
      </c>
      <c r="GA70" s="2">
        <f t="shared" si="68"/>
        <v>1.2104700453230049E-4</v>
      </c>
      <c r="GB70" s="2">
        <f t="shared" si="68"/>
        <v>1.6133333067518493E-4</v>
      </c>
      <c r="GC70" s="2">
        <f t="shared" si="68"/>
        <v>1.653099296146159E-4</v>
      </c>
      <c r="GD70" s="2">
        <f t="shared" si="68"/>
        <v>1.9037911074632546E-4</v>
      </c>
      <c r="GE70" s="2">
        <f t="shared" si="68"/>
        <v>2.0583701945811671E-4</v>
      </c>
      <c r="GF70" s="2">
        <f t="shared" si="68"/>
        <v>1.59708544566898E-4</v>
      </c>
      <c r="GG70" s="2">
        <f t="shared" si="68"/>
        <v>1.5077167517663792E-4</v>
      </c>
      <c r="GH70" s="2">
        <f t="shared" si="68"/>
        <v>1.14445024812176E-4</v>
      </c>
      <c r="GI70" s="2">
        <f t="shared" si="68"/>
        <v>8.8391397068050899E-5</v>
      </c>
      <c r="GJ70" s="2">
        <f t="shared" si="68"/>
        <v>6.3543598402594239E-5</v>
      </c>
      <c r="GK70" s="2">
        <f t="shared" si="68"/>
        <v>4.0914816237281522E-5</v>
      </c>
      <c r="GM70" s="82">
        <f t="shared" si="69"/>
        <v>0.54813063913329418</v>
      </c>
      <c r="GN70" s="82">
        <f t="shared" si="69"/>
        <v>0.17959888358195808</v>
      </c>
      <c r="GO70" s="82">
        <f t="shared" si="69"/>
        <v>0.11389747486624943</v>
      </c>
      <c r="GP70" s="82">
        <f t="shared" si="69"/>
        <v>0.11110144937911763</v>
      </c>
      <c r="GQ70" s="82">
        <f t="shared" si="69"/>
        <v>0.25208535578033731</v>
      </c>
      <c r="GR70" s="82">
        <f t="shared" si="69"/>
        <v>0.50524261294500772</v>
      </c>
      <c r="GS70" s="82">
        <f t="shared" si="69"/>
        <v>0.52397484539596995</v>
      </c>
      <c r="GT70" s="82">
        <f t="shared" si="69"/>
        <v>0.50541565585755355</v>
      </c>
      <c r="GU70" s="82">
        <f t="shared" si="69"/>
        <v>0.51469530497448635</v>
      </c>
      <c r="GV70" s="82">
        <f t="shared" si="69"/>
        <v>0.31450950278902284</v>
      </c>
      <c r="GW70" s="82">
        <f t="shared" si="69"/>
        <v>0.27045578930610648</v>
      </c>
      <c r="GX70" s="82">
        <f t="shared" si="69"/>
        <v>0.19598822675461935</v>
      </c>
      <c r="GY70" s="82">
        <f t="shared" si="69"/>
        <v>0.14148262144584334</v>
      </c>
      <c r="GZ70" s="82">
        <f t="shared" si="69"/>
        <v>7.9810503259148458E-2</v>
      </c>
      <c r="HA70" s="82">
        <f t="shared" si="69"/>
        <v>1.5976756839068341E-2</v>
      </c>
      <c r="HC70" s="82">
        <f t="shared" si="74"/>
        <v>5.202005490855679E-3</v>
      </c>
      <c r="HD70" s="82">
        <f t="shared" si="70"/>
        <v>1.872230137768131E-6</v>
      </c>
      <c r="HE70" s="82">
        <f t="shared" si="70"/>
        <v>7.1965677642312618E-8</v>
      </c>
      <c r="HF70" s="82">
        <f t="shared" si="70"/>
        <v>6.4069587282159302E-8</v>
      </c>
      <c r="HG70" s="82">
        <f t="shared" si="70"/>
        <v>4.0310204467081992E-7</v>
      </c>
      <c r="HH70" s="82">
        <f t="shared" si="70"/>
        <v>1.3082252053498435E-5</v>
      </c>
      <c r="HI70" s="82">
        <f t="shared" si="70"/>
        <v>1.9045319368909683E-5</v>
      </c>
      <c r="HJ70" s="82">
        <f t="shared" si="70"/>
        <v>1.6834767495925271E-5</v>
      </c>
      <c r="HK70" s="82">
        <f t="shared" si="70"/>
        <v>2.240868693382104E-5</v>
      </c>
      <c r="HL70" s="82">
        <f t="shared" si="70"/>
        <v>1.2191578291157667E-6</v>
      </c>
      <c r="HM70" s="82">
        <f t="shared" si="70"/>
        <v>5.9557484170677897E-7</v>
      </c>
      <c r="HN70" s="82">
        <f t="shared" si="70"/>
        <v>4.6785844563832978E-7</v>
      </c>
      <c r="HO70" s="82">
        <f t="shared" si="70"/>
        <v>1.7527377285724145E-7</v>
      </c>
      <c r="HP70" s="82">
        <f t="shared" si="70"/>
        <v>1.0577584188482935E-8</v>
      </c>
      <c r="HQ70" s="82">
        <f t="shared" si="70"/>
        <v>1.8596408059032346E-12</v>
      </c>
      <c r="HS70" s="82">
        <f t="shared" si="71"/>
        <v>1.4443477840005236E-49</v>
      </c>
      <c r="HT70" s="82">
        <f t="shared" si="71"/>
        <v>2.7236026335971234E-48</v>
      </c>
      <c r="HU70" s="82">
        <f t="shared" si="71"/>
        <v>1.5193529563989437E-62</v>
      </c>
      <c r="HV70" s="82">
        <f t="shared" si="71"/>
        <v>5.9471018187037623E-64</v>
      </c>
      <c r="HW70" s="82">
        <f t="shared" si="71"/>
        <v>3.0280131174045685E-68</v>
      </c>
      <c r="HX70" s="82">
        <f t="shared" si="71"/>
        <v>4.8153837662774806E-57</v>
      </c>
      <c r="HY70" s="82">
        <f t="shared" si="71"/>
        <v>9.1322385759378421E-56</v>
      </c>
      <c r="HZ70" s="82">
        <f t="shared" si="71"/>
        <v>8.7827049711040824E-56</v>
      </c>
      <c r="IA70" s="82">
        <f t="shared" si="71"/>
        <v>3.0076732596869769E-53</v>
      </c>
      <c r="IB70" s="82">
        <f t="shared" si="71"/>
        <v>5.6643413992838024E-64</v>
      </c>
      <c r="IC70" s="82">
        <f t="shared" si="71"/>
        <v>1.9568189037039251E-67</v>
      </c>
      <c r="ID70" s="82">
        <f t="shared" si="71"/>
        <v>3.4213142249495816E-64</v>
      </c>
      <c r="IE70" s="82">
        <f t="shared" si="71"/>
        <v>6.352855638791568E-65</v>
      </c>
      <c r="IF70" s="82">
        <f t="shared" si="71"/>
        <v>1.2787639627069201E-45</v>
      </c>
      <c r="IG70" s="82">
        <f t="shared" si="71"/>
        <v>1.1941664457639534E-33</v>
      </c>
      <c r="II70" s="82">
        <f t="shared" si="72"/>
        <v>5.0100047027135165E-287</v>
      </c>
      <c r="IJ70" s="82">
        <f t="shared" si="72"/>
        <v>5.5809548779945167E-137</v>
      </c>
      <c r="IK70" s="82">
        <f t="shared" si="72"/>
        <v>4.57595770903607E-178</v>
      </c>
      <c r="IL70" s="82">
        <f t="shared" si="72"/>
        <v>1.0592151779096913E-182</v>
      </c>
      <c r="IM70" s="82">
        <f t="shared" si="72"/>
        <v>5.6520171101792483E-202</v>
      </c>
      <c r="IN70" s="82">
        <f t="shared" si="72"/>
        <v>9.7667377266511231E-171</v>
      </c>
      <c r="IO70" s="82">
        <f t="shared" si="72"/>
        <v>2.1218250340334678E-167</v>
      </c>
      <c r="IP70" s="82">
        <f t="shared" si="72"/>
        <v>5.5543315583372479E-167</v>
      </c>
      <c r="IQ70" s="82">
        <f t="shared" si="72"/>
        <v>5.2471091704390956E-159</v>
      </c>
      <c r="IR70" s="82">
        <f t="shared" si="72"/>
        <v>6.894371551783483E-191</v>
      </c>
      <c r="IS70" s="82">
        <f t="shared" si="72"/>
        <v>7.831313549032111E-198</v>
      </c>
      <c r="IT70" s="82">
        <f t="shared" si="72"/>
        <v>5.6753826195791629E-185</v>
      </c>
      <c r="IU70" s="82">
        <f t="shared" si="72"/>
        <v>3.0745819813330406E-184</v>
      </c>
      <c r="IV70" s="82">
        <f t="shared" si="72"/>
        <v>1.5175190554204413E-126</v>
      </c>
      <c r="IW70" s="82">
        <f t="shared" si="72"/>
        <v>2.3449948800484212E-87</v>
      </c>
      <c r="IY70" s="82">
        <f t="shared" si="73"/>
        <v>0.55333264462414988</v>
      </c>
      <c r="IZ70" s="82">
        <f t="shared" si="73"/>
        <v>0.17960075581209584</v>
      </c>
      <c r="JA70" s="82">
        <f t="shared" si="73"/>
        <v>0.11389754683192707</v>
      </c>
      <c r="JB70" s="82">
        <f t="shared" si="73"/>
        <v>0.11110151344870492</v>
      </c>
      <c r="JC70" s="82">
        <f t="shared" si="73"/>
        <v>0.25208575888238199</v>
      </c>
      <c r="JD70" s="82">
        <f t="shared" si="73"/>
        <v>0.50525569519706126</v>
      </c>
      <c r="JE70" s="82">
        <f t="shared" si="73"/>
        <v>0.52399389071533886</v>
      </c>
      <c r="JF70" s="82">
        <f t="shared" si="73"/>
        <v>0.50543249062504947</v>
      </c>
      <c r="JG70" s="82">
        <f t="shared" si="73"/>
        <v>0.51471771366142016</v>
      </c>
      <c r="JH70" s="82">
        <f t="shared" si="73"/>
        <v>0.31451072194685198</v>
      </c>
      <c r="JI70" s="82">
        <f t="shared" si="73"/>
        <v>0.2704563848809482</v>
      </c>
      <c r="JJ70" s="82">
        <f t="shared" si="73"/>
        <v>0.19598869461306501</v>
      </c>
      <c r="JK70" s="82">
        <f t="shared" si="73"/>
        <v>0.14148279671961619</v>
      </c>
      <c r="JL70" s="82">
        <f t="shared" si="73"/>
        <v>7.9810513836732641E-2</v>
      </c>
      <c r="JM70" s="82">
        <f t="shared" si="73"/>
        <v>1.5976756840927982E-2</v>
      </c>
    </row>
    <row r="71" spans="2:273" x14ac:dyDescent="0.25">
      <c r="B71" s="2">
        <v>44</v>
      </c>
      <c r="C71" s="37">
        <v>0.62932100000000002</v>
      </c>
      <c r="D71" s="37">
        <v>0.60690599999999995</v>
      </c>
      <c r="E71" s="37">
        <v>0.49648799999999998</v>
      </c>
      <c r="F71" s="37">
        <v>0.49667699999999998</v>
      </c>
      <c r="G71" s="37">
        <v>0.65084699999999995</v>
      </c>
      <c r="H71" s="37">
        <v>0.72658400000000001</v>
      </c>
      <c r="I71" s="37">
        <v>0.71880100000000002</v>
      </c>
      <c r="J71" s="37">
        <v>0.71260999999999997</v>
      </c>
      <c r="K71" s="37">
        <v>0.70382100000000003</v>
      </c>
      <c r="L71" s="37">
        <v>0.66419700000000004</v>
      </c>
      <c r="M71" s="37">
        <v>0.65747199999999995</v>
      </c>
      <c r="N71" s="37">
        <v>0.599333</v>
      </c>
      <c r="O71" s="37">
        <v>0.535327</v>
      </c>
      <c r="P71" s="37">
        <v>0.44093199999999999</v>
      </c>
      <c r="Q71" s="37">
        <v>0.34345199999999998</v>
      </c>
      <c r="S71" s="4">
        <f t="shared" si="75"/>
        <v>0.63440033192768586</v>
      </c>
      <c r="T71" s="4">
        <f t="shared" si="75"/>
        <v>0.58478035145329477</v>
      </c>
      <c r="U71" s="4">
        <f t="shared" si="75"/>
        <v>0.49773632850932276</v>
      </c>
      <c r="V71" s="4">
        <f t="shared" si="75"/>
        <v>0.49504267933505713</v>
      </c>
      <c r="W71" s="4">
        <f t="shared" si="75"/>
        <v>0.63135004233593239</v>
      </c>
      <c r="X71" s="4">
        <f t="shared" si="75"/>
        <v>0.74192143834958901</v>
      </c>
      <c r="Y71" s="4">
        <f t="shared" si="75"/>
        <v>0.73529423040836106</v>
      </c>
      <c r="Z71" s="4">
        <f t="shared" si="75"/>
        <v>0.73165527056189417</v>
      </c>
      <c r="AA71" s="4">
        <f t="shared" si="75"/>
        <v>0.71308934764549414</v>
      </c>
      <c r="AB71" s="4">
        <f t="shared" si="75"/>
        <v>0.645535016549319</v>
      </c>
      <c r="AC71" s="4">
        <f t="shared" si="75"/>
        <v>0.63645400924114948</v>
      </c>
      <c r="AD71" s="4">
        <f t="shared" si="75"/>
        <v>0.57273566778710538</v>
      </c>
      <c r="AE71" s="4">
        <f t="shared" si="75"/>
        <v>0.51871760888788299</v>
      </c>
      <c r="AF71" s="4">
        <f t="shared" si="75"/>
        <v>0.44875218014551249</v>
      </c>
      <c r="AG71" s="4">
        <f t="shared" si="75"/>
        <v>0.34874692973811289</v>
      </c>
      <c r="AI71" s="4">
        <f t="shared" si="76"/>
        <v>-5.0793319276858373E-3</v>
      </c>
      <c r="AJ71" s="4">
        <f t="shared" si="76"/>
        <v>2.2125648546705179E-2</v>
      </c>
      <c r="AK71" s="4">
        <f t="shared" si="76"/>
        <v>-1.2483285093227714E-3</v>
      </c>
      <c r="AL71" s="4">
        <f t="shared" si="76"/>
        <v>1.6343206649428454E-3</v>
      </c>
      <c r="AM71" s="4">
        <f t="shared" si="76"/>
        <v>1.949695766406756E-2</v>
      </c>
      <c r="AN71" s="4">
        <f t="shared" si="76"/>
        <v>-1.5337438349589005E-2</v>
      </c>
      <c r="AO71" s="4">
        <f t="shared" si="76"/>
        <v>-1.6493230408361037E-2</v>
      </c>
      <c r="AP71" s="4">
        <f t="shared" si="76"/>
        <v>-1.9045270561894201E-2</v>
      </c>
      <c r="AQ71" s="4">
        <f t="shared" si="76"/>
        <v>-9.2683476454941127E-3</v>
      </c>
      <c r="AR71" s="4">
        <f t="shared" si="76"/>
        <v>1.8661983450681041E-2</v>
      </c>
      <c r="AS71" s="4">
        <f t="shared" si="76"/>
        <v>2.1017990758850469E-2</v>
      </c>
      <c r="AT71" s="4">
        <f t="shared" si="76"/>
        <v>2.659733221289462E-2</v>
      </c>
      <c r="AU71" s="4">
        <f t="shared" si="76"/>
        <v>1.6609391112117011E-2</v>
      </c>
      <c r="AV71" s="4">
        <f t="shared" si="76"/>
        <v>-7.8201801455125008E-3</v>
      </c>
      <c r="AW71" s="4">
        <f t="shared" si="76"/>
        <v>-5.2949297381129079E-3</v>
      </c>
      <c r="AY71" s="2">
        <f t="shared" si="66"/>
        <v>0.30365618398100669</v>
      </c>
      <c r="AZ71" s="2">
        <f t="shared" si="66"/>
        <v>0.31336490156216568</v>
      </c>
      <c r="BA71" s="2">
        <f t="shared" si="66"/>
        <v>0.31309810736219923</v>
      </c>
      <c r="BB71" s="2">
        <f t="shared" si="66"/>
        <v>0.32202053725234148</v>
      </c>
      <c r="BC71" s="2">
        <f t="shared" si="66"/>
        <v>0.30801762445370579</v>
      </c>
      <c r="BD71" s="2">
        <f t="shared" si="66"/>
        <v>0.30562244050371251</v>
      </c>
      <c r="BE71" s="2">
        <f t="shared" si="66"/>
        <v>0.30346929666940714</v>
      </c>
      <c r="BF71" s="2">
        <f t="shared" si="66"/>
        <v>0.31291449928349474</v>
      </c>
      <c r="BG71" s="2">
        <f t="shared" si="66"/>
        <v>0.32705497048504095</v>
      </c>
      <c r="BH71" s="2">
        <f t="shared" si="66"/>
        <v>0.32535909615352965</v>
      </c>
      <c r="BI71" s="2">
        <f t="shared" si="66"/>
        <v>0.32666874527352102</v>
      </c>
      <c r="BJ71" s="2">
        <f t="shared" si="66"/>
        <v>0.31158699443719534</v>
      </c>
      <c r="BK71" s="2">
        <f t="shared" si="66"/>
        <v>0.31132612125578329</v>
      </c>
      <c r="BL71" s="2">
        <f t="shared" si="66"/>
        <v>0.31455017147760161</v>
      </c>
      <c r="BM71" s="2">
        <f t="shared" si="66"/>
        <v>0.31507968158468608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0.34195435164835164</v>
      </c>
      <c r="DL71" s="2">
        <f t="shared" si="77"/>
        <v>0.34003168092691616</v>
      </c>
      <c r="DM71" s="2">
        <f t="shared" si="77"/>
        <v>0.33686112857142853</v>
      </c>
      <c r="DN71" s="2">
        <f t="shared" si="77"/>
        <v>0.3333722268907563</v>
      </c>
      <c r="DO71" s="2">
        <f t="shared" si="77"/>
        <v>0.33421382352941181</v>
      </c>
      <c r="DP71" s="2">
        <f t="shared" si="77"/>
        <v>0.34914924630541866</v>
      </c>
      <c r="DQ71" s="2">
        <f t="shared" si="77"/>
        <v>0.34576519704433489</v>
      </c>
      <c r="DR71" s="2">
        <f t="shared" si="77"/>
        <v>0.33986285714285719</v>
      </c>
      <c r="DS71" s="2">
        <f t="shared" si="77"/>
        <v>0.36343301943076073</v>
      </c>
      <c r="DT71" s="2">
        <f t="shared" si="77"/>
        <v>0.36453471920821112</v>
      </c>
      <c r="DU71" s="2">
        <f t="shared" si="77"/>
        <v>0.34517402540106951</v>
      </c>
      <c r="DV71" s="2">
        <f t="shared" si="77"/>
        <v>0.33278105882352937</v>
      </c>
      <c r="DW71" s="2">
        <f t="shared" si="77"/>
        <v>0.34031947983193267</v>
      </c>
      <c r="DX71" s="2">
        <f t="shared" si="77"/>
        <v>0.32607187908961588</v>
      </c>
      <c r="DY71" s="2">
        <f t="shared" si="77"/>
        <v>0.3205244825879765</v>
      </c>
      <c r="EA71" s="2">
        <f t="shared" si="78"/>
        <v>0.30117812413361905</v>
      </c>
      <c r="EB71" s="2">
        <f t="shared" si="78"/>
        <v>0.30347571901741116</v>
      </c>
      <c r="EC71" s="2">
        <f t="shared" si="78"/>
        <v>0.30248902092591934</v>
      </c>
      <c r="ED71" s="2">
        <f t="shared" si="78"/>
        <v>0.31677564995338231</v>
      </c>
      <c r="EE71" s="2">
        <f t="shared" si="78"/>
        <v>0.29841945320976204</v>
      </c>
      <c r="EF71" s="2">
        <f t="shared" si="78"/>
        <v>0.2948529485834494</v>
      </c>
      <c r="EG71" s="2">
        <f t="shared" si="78"/>
        <v>0.29359380904689364</v>
      </c>
      <c r="EH71" s="2">
        <f t="shared" si="78"/>
        <v>0.30596182635947183</v>
      </c>
      <c r="EI71" s="2">
        <f t="shared" si="78"/>
        <v>0.3187298111944899</v>
      </c>
      <c r="EJ71" s="2">
        <f t="shared" si="78"/>
        <v>0.31260557881773399</v>
      </c>
      <c r="EK71" s="2">
        <f t="shared" si="78"/>
        <v>0.3198620450489737</v>
      </c>
      <c r="EL71" s="2">
        <f t="shared" si="78"/>
        <v>0.30292938843471751</v>
      </c>
      <c r="EM71" s="2">
        <f t="shared" si="78"/>
        <v>0.29831017468513515</v>
      </c>
      <c r="EN71" s="2">
        <f t="shared" si="78"/>
        <v>0.30818967857142854</v>
      </c>
      <c r="EO71" s="2">
        <f t="shared" si="78"/>
        <v>0.31035733849555786</v>
      </c>
      <c r="EQ71" s="2">
        <f t="shared" si="79"/>
        <v>0.30117812413361905</v>
      </c>
      <c r="ER71" s="2">
        <f t="shared" si="79"/>
        <v>0.30138347050063335</v>
      </c>
      <c r="ES71" s="2">
        <f t="shared" si="79"/>
        <v>0.29846449562584976</v>
      </c>
      <c r="ET71" s="2">
        <f t="shared" si="79"/>
        <v>0.31490221950591613</v>
      </c>
      <c r="EU71" s="2">
        <f t="shared" si="79"/>
        <v>0.29959114493607131</v>
      </c>
      <c r="EV71" s="2">
        <f t="shared" si="79"/>
        <v>0.29750663720163351</v>
      </c>
      <c r="EW71" s="2">
        <f t="shared" si="79"/>
        <v>0.2950649935112809</v>
      </c>
      <c r="EX71" s="2">
        <f t="shared" si="79"/>
        <v>0.30696129642193554</v>
      </c>
      <c r="EY71" s="2">
        <f t="shared" si="79"/>
        <v>0.31408885160881322</v>
      </c>
      <c r="EZ71" s="2">
        <f t="shared" si="79"/>
        <v>0.30749899449061829</v>
      </c>
      <c r="FA71" s="2">
        <f t="shared" si="79"/>
        <v>0.31395973242807756</v>
      </c>
      <c r="FB71" s="2">
        <f t="shared" si="79"/>
        <v>0.29852975435354068</v>
      </c>
      <c r="FC71" s="2">
        <f t="shared" si="79"/>
        <v>0.29519789990346174</v>
      </c>
      <c r="FD71" s="2">
        <f t="shared" si="79"/>
        <v>0.29461252244106578</v>
      </c>
      <c r="FE71" s="2">
        <f t="shared" si="79"/>
        <v>0.30341411842289034</v>
      </c>
      <c r="FG71" s="2">
        <f t="shared" si="80"/>
        <v>0.93922782958545381</v>
      </c>
      <c r="FH71" s="2">
        <f t="shared" si="80"/>
        <v>0.72946987136657637</v>
      </c>
      <c r="FI71" s="2">
        <f t="shared" si="80"/>
        <v>0.69133595297871786</v>
      </c>
      <c r="FJ71" s="2">
        <f t="shared" si="80"/>
        <v>0.68396770725276479</v>
      </c>
      <c r="FK71" s="2">
        <f t="shared" si="80"/>
        <v>0.73185683539636126</v>
      </c>
      <c r="FL71" s="2">
        <f t="shared" si="80"/>
        <v>0.80166193744493375</v>
      </c>
      <c r="FM71" s="2">
        <f t="shared" si="80"/>
        <v>0.81071577083174262</v>
      </c>
      <c r="FN71" s="2">
        <f t="shared" si="80"/>
        <v>0.79491879358013462</v>
      </c>
      <c r="FO71" s="2">
        <f t="shared" si="80"/>
        <v>0.81374476143081531</v>
      </c>
      <c r="FP71" s="2">
        <f t="shared" si="80"/>
        <v>0.75438816287894861</v>
      </c>
      <c r="FQ71" s="2">
        <f t="shared" si="80"/>
        <v>0.73104925520183806</v>
      </c>
      <c r="FR71" s="2">
        <f t="shared" si="80"/>
        <v>0.70996068299761494</v>
      </c>
      <c r="FS71" s="2">
        <f t="shared" si="80"/>
        <v>0.69015797424172787</v>
      </c>
      <c r="FT71" s="2">
        <f t="shared" si="80"/>
        <v>0.64425860950445435</v>
      </c>
      <c r="FU71" s="2">
        <f t="shared" si="80"/>
        <v>0.53549841202950865</v>
      </c>
      <c r="FW71" s="2">
        <f t="shared" si="68"/>
        <v>2.1075227179629659E-9</v>
      </c>
      <c r="FX71" s="2">
        <f t="shared" si="68"/>
        <v>1.4650885874402161E-4</v>
      </c>
      <c r="FY71" s="2">
        <f t="shared" si="68"/>
        <v>8.6324276346070358E-5</v>
      </c>
      <c r="FZ71" s="2">
        <f t="shared" si="68"/>
        <v>8.9121170868469929E-5</v>
      </c>
      <c r="GA71" s="2">
        <f t="shared" si="68"/>
        <v>1.3272385117633434E-4</v>
      </c>
      <c r="GB71" s="2">
        <f t="shared" si="68"/>
        <v>1.768957259882155E-4</v>
      </c>
      <c r="GC71" s="2">
        <f t="shared" si="68"/>
        <v>1.8125584261451721E-4</v>
      </c>
      <c r="GD71" s="2">
        <f t="shared" si="68"/>
        <v>2.0874270986669748E-4</v>
      </c>
      <c r="GE71" s="2">
        <f t="shared" si="68"/>
        <v>2.2569132183963833E-4</v>
      </c>
      <c r="GF71" s="2">
        <f t="shared" si="68"/>
        <v>1.7511423862648164E-4</v>
      </c>
      <c r="GG71" s="2">
        <f t="shared" si="68"/>
        <v>1.6531544971900197E-4</v>
      </c>
      <c r="GH71" s="2">
        <f t="shared" si="68"/>
        <v>1.2548508882633902E-4</v>
      </c>
      <c r="GI71" s="2">
        <f t="shared" si="68"/>
        <v>9.6918413106785849E-5</v>
      </c>
      <c r="GJ71" s="2">
        <f t="shared" si="68"/>
        <v>6.9673743013042689E-5</v>
      </c>
      <c r="GK71" s="2">
        <f t="shared" si="68"/>
        <v>4.4862026815573069E-5</v>
      </c>
      <c r="GM71" s="82">
        <f t="shared" si="69"/>
        <v>0.57526320372102357</v>
      </c>
      <c r="GN71" s="82">
        <f t="shared" si="69"/>
        <v>0.22113806205401224</v>
      </c>
      <c r="GO71" s="82">
        <f t="shared" si="69"/>
        <v>0.14363092693285434</v>
      </c>
      <c r="GP71" s="82">
        <f t="shared" si="69"/>
        <v>0.14144231325939738</v>
      </c>
      <c r="GQ71" s="82">
        <f t="shared" si="69"/>
        <v>0.31306251448428474</v>
      </c>
      <c r="GR71" s="82">
        <f t="shared" si="69"/>
        <v>0.57992474782542502</v>
      </c>
      <c r="GS71" s="82">
        <f t="shared" si="69"/>
        <v>0.59802592690383294</v>
      </c>
      <c r="GT71" s="82">
        <f t="shared" si="69"/>
        <v>0.58274988326228017</v>
      </c>
      <c r="GU71" s="82">
        <f t="shared" si="69"/>
        <v>0.58572786058990534</v>
      </c>
      <c r="GV71" s="82">
        <f t="shared" si="69"/>
        <v>0.38299332710783734</v>
      </c>
      <c r="GW71" s="82">
        <f t="shared" si="69"/>
        <v>0.33681990577571197</v>
      </c>
      <c r="GX71" s="82">
        <f t="shared" si="69"/>
        <v>0.2482252878707088</v>
      </c>
      <c r="GY71" s="82">
        <f t="shared" si="69"/>
        <v>0.18139184582725304</v>
      </c>
      <c r="GZ71" s="82">
        <f t="shared" si="69"/>
        <v>0.10642918541346177</v>
      </c>
      <c r="HA71" s="82">
        <f t="shared" si="69"/>
        <v>2.4892259106092739E-2</v>
      </c>
      <c r="HC71" s="82">
        <f t="shared" si="74"/>
        <v>6.8193844947880616E-3</v>
      </c>
      <c r="HD71" s="82">
        <f t="shared" si="70"/>
        <v>3.6670051884780967E-6</v>
      </c>
      <c r="HE71" s="82">
        <f t="shared" si="70"/>
        <v>1.6221888845549532E-7</v>
      </c>
      <c r="HF71" s="82">
        <f t="shared" si="70"/>
        <v>1.467921653208961E-7</v>
      </c>
      <c r="HG71" s="82">
        <f t="shared" si="70"/>
        <v>9.4792909855735684E-7</v>
      </c>
      <c r="HH71" s="82">
        <f t="shared" si="70"/>
        <v>2.6473349718067373E-5</v>
      </c>
      <c r="HI71" s="82">
        <f t="shared" si="70"/>
        <v>3.7877916599096784E-5</v>
      </c>
      <c r="HJ71" s="82">
        <f t="shared" si="70"/>
        <v>3.3967724377806743E-5</v>
      </c>
      <c r="HK71" s="82">
        <f t="shared" si="70"/>
        <v>4.4310343155945704E-5</v>
      </c>
      <c r="HL71" s="82">
        <f t="shared" si="70"/>
        <v>2.7762193930068277E-6</v>
      </c>
      <c r="HM71" s="82">
        <f t="shared" si="70"/>
        <v>1.4003907972904177E-6</v>
      </c>
      <c r="HN71" s="82">
        <f t="shared" si="70"/>
        <v>1.0508196580524177E-6</v>
      </c>
      <c r="HO71" s="82">
        <f t="shared" si="70"/>
        <v>3.9510464852028349E-7</v>
      </c>
      <c r="HP71" s="82">
        <f t="shared" si="70"/>
        <v>2.6489842460576435E-8</v>
      </c>
      <c r="HQ71" s="82">
        <f t="shared" si="70"/>
        <v>6.956872214861837E-12</v>
      </c>
      <c r="HS71" s="82">
        <f t="shared" si="71"/>
        <v>1.1083695989747932E-48</v>
      </c>
      <c r="HT71" s="82">
        <f t="shared" si="71"/>
        <v>6.0728872058107808E-47</v>
      </c>
      <c r="HU71" s="82">
        <f t="shared" si="71"/>
        <v>6.9529587941915226E-61</v>
      </c>
      <c r="HV71" s="82">
        <f t="shared" si="71"/>
        <v>3.0303584283804092E-62</v>
      </c>
      <c r="HW71" s="82">
        <f t="shared" si="71"/>
        <v>2.6235537680644491E-66</v>
      </c>
      <c r="HX71" s="82">
        <f t="shared" si="71"/>
        <v>2.2883604482239788E-55</v>
      </c>
      <c r="HY71" s="82">
        <f t="shared" si="71"/>
        <v>4.0380206797143221E-54</v>
      </c>
      <c r="HZ71" s="82">
        <f t="shared" si="71"/>
        <v>4.1143394014451357E-54</v>
      </c>
      <c r="IA71" s="82">
        <f t="shared" si="71"/>
        <v>1.2137708537178052E-51</v>
      </c>
      <c r="IB71" s="82">
        <f t="shared" si="71"/>
        <v>4.2901691365386946E-62</v>
      </c>
      <c r="IC71" s="82">
        <f t="shared" si="71"/>
        <v>1.7567631347109159E-65</v>
      </c>
      <c r="ID71" s="82">
        <f t="shared" si="71"/>
        <v>2.0881300893020672E-62</v>
      </c>
      <c r="IE71" s="82">
        <f t="shared" si="71"/>
        <v>3.5166393691612221E-63</v>
      </c>
      <c r="IF71" s="82">
        <f t="shared" si="71"/>
        <v>1.8570754746386077E-44</v>
      </c>
      <c r="IG71" s="82">
        <f t="shared" si="71"/>
        <v>7.5225676401936253E-33</v>
      </c>
      <c r="II71" s="82">
        <f t="shared" si="72"/>
        <v>2.0340981218673992E-284</v>
      </c>
      <c r="IJ71" s="82">
        <f t="shared" si="72"/>
        <v>3.308298988701968E-134</v>
      </c>
      <c r="IK71" s="82">
        <f t="shared" si="72"/>
        <v>1.187983983787899E-174</v>
      </c>
      <c r="IL71" s="82">
        <f t="shared" si="72"/>
        <v>3.4748416684354496E-179</v>
      </c>
      <c r="IM71" s="82">
        <f t="shared" si="72"/>
        <v>6.513344377323982E-198</v>
      </c>
      <c r="IN71" s="82">
        <f t="shared" si="72"/>
        <v>3.3849897351104328E-167</v>
      </c>
      <c r="IO71" s="82">
        <f t="shared" si="72"/>
        <v>6.4008292080406076E-164</v>
      </c>
      <c r="IP71" s="82">
        <f t="shared" si="72"/>
        <v>1.871907637443644E-163</v>
      </c>
      <c r="IQ71" s="82">
        <f t="shared" si="72"/>
        <v>1.2821578004790121E-155</v>
      </c>
      <c r="IR71" s="82">
        <f t="shared" si="72"/>
        <v>6.2530730457544119E-187</v>
      </c>
      <c r="IS71" s="82">
        <f t="shared" si="72"/>
        <v>9.3351253189812593E-194</v>
      </c>
      <c r="IT71" s="82">
        <f t="shared" si="72"/>
        <v>2.8032636811767544E-181</v>
      </c>
      <c r="IU71" s="82">
        <f t="shared" si="72"/>
        <v>1.1623320466849059E-180</v>
      </c>
      <c r="IV71" s="82">
        <f t="shared" si="72"/>
        <v>3.5005416038902625E-124</v>
      </c>
      <c r="IW71" s="82">
        <f t="shared" si="72"/>
        <v>8.3353392139176285E-86</v>
      </c>
      <c r="IY71" s="82">
        <f t="shared" si="73"/>
        <v>0.5820825882158116</v>
      </c>
      <c r="IZ71" s="82">
        <f t="shared" si="73"/>
        <v>0.22114172905920071</v>
      </c>
      <c r="JA71" s="82">
        <f t="shared" si="73"/>
        <v>0.1436310891517428</v>
      </c>
      <c r="JB71" s="82">
        <f t="shared" si="73"/>
        <v>0.14144246005156269</v>
      </c>
      <c r="JC71" s="82">
        <f t="shared" si="73"/>
        <v>0.31306346241338329</v>
      </c>
      <c r="JD71" s="82">
        <f t="shared" si="73"/>
        <v>0.57995122117514308</v>
      </c>
      <c r="JE71" s="82">
        <f t="shared" si="73"/>
        <v>0.59806380482043209</v>
      </c>
      <c r="JF71" s="82">
        <f t="shared" si="73"/>
        <v>0.58278385098665797</v>
      </c>
      <c r="JG71" s="82">
        <f t="shared" si="73"/>
        <v>0.58577217093306133</v>
      </c>
      <c r="JH71" s="82">
        <f t="shared" si="73"/>
        <v>0.38299610332723033</v>
      </c>
      <c r="JI71" s="82">
        <f t="shared" si="73"/>
        <v>0.33682130616650924</v>
      </c>
      <c r="JJ71" s="82">
        <f t="shared" si="73"/>
        <v>0.24822633869036687</v>
      </c>
      <c r="JK71" s="82">
        <f t="shared" si="73"/>
        <v>0.18139224093190157</v>
      </c>
      <c r="JL71" s="82">
        <f t="shared" si="73"/>
        <v>0.10642921190330423</v>
      </c>
      <c r="JM71" s="82">
        <f t="shared" si="73"/>
        <v>2.4892259113049611E-2</v>
      </c>
    </row>
    <row r="72" spans="2:273" x14ac:dyDescent="0.25">
      <c r="B72" s="2">
        <v>45</v>
      </c>
      <c r="C72" s="37">
        <v>0.62416000000000005</v>
      </c>
      <c r="D72" s="37">
        <v>0.65316799999999997</v>
      </c>
      <c r="E72" s="37">
        <v>0.53893199999999997</v>
      </c>
      <c r="F72" s="37">
        <v>0.53779999999999994</v>
      </c>
      <c r="G72" s="37">
        <v>0.68626100000000001</v>
      </c>
      <c r="H72" s="37">
        <v>0.72366200000000003</v>
      </c>
      <c r="I72" s="37">
        <v>0.71632700000000005</v>
      </c>
      <c r="J72" s="37">
        <v>0.71458999999999995</v>
      </c>
      <c r="K72" s="37">
        <v>0.699488</v>
      </c>
      <c r="L72" s="37">
        <v>0.68665500000000002</v>
      </c>
      <c r="M72" s="37">
        <v>0.68591100000000005</v>
      </c>
      <c r="N72" s="37">
        <v>0.64319599999999999</v>
      </c>
      <c r="O72" s="37">
        <v>0.58107900000000001</v>
      </c>
      <c r="P72" s="37">
        <v>0.47853699999999999</v>
      </c>
      <c r="Q72" s="37">
        <v>0.35417599999999999</v>
      </c>
      <c r="S72" s="4">
        <f t="shared" si="75"/>
        <v>0.63248879346803866</v>
      </c>
      <c r="T72" s="4">
        <f t="shared" si="75"/>
        <v>0.62417113373248001</v>
      </c>
      <c r="U72" s="4">
        <f t="shared" si="75"/>
        <v>0.53046444653276625</v>
      </c>
      <c r="V72" s="4">
        <f t="shared" si="75"/>
        <v>0.52733162699222003</v>
      </c>
      <c r="W72" s="4">
        <f t="shared" si="75"/>
        <v>0.67433229718344134</v>
      </c>
      <c r="X72" s="4">
        <f t="shared" si="75"/>
        <v>0.74627738270949595</v>
      </c>
      <c r="Y72" s="4">
        <f t="shared" si="75"/>
        <v>0.7379296054967226</v>
      </c>
      <c r="Z72" s="4">
        <f t="shared" si="75"/>
        <v>0.73520108872608569</v>
      </c>
      <c r="AA72" s="4">
        <f t="shared" si="75"/>
        <v>0.71615176420460569</v>
      </c>
      <c r="AB72" s="4">
        <f t="shared" si="75"/>
        <v>0.68040087578571007</v>
      </c>
      <c r="AC72" s="4">
        <f t="shared" si="75"/>
        <v>0.67683302164416892</v>
      </c>
      <c r="AD72" s="4">
        <f t="shared" si="75"/>
        <v>0.61440160838490465</v>
      </c>
      <c r="AE72" s="4">
        <f t="shared" si="75"/>
        <v>0.55633353656442797</v>
      </c>
      <c r="AF72" s="4">
        <f t="shared" si="75"/>
        <v>0.48006670007133656</v>
      </c>
      <c r="AG72" s="4">
        <f t="shared" si="75"/>
        <v>0.36305652074002775</v>
      </c>
      <c r="AI72" s="4">
        <f t="shared" si="76"/>
        <v>-8.3287934680386089E-3</v>
      </c>
      <c r="AJ72" s="4">
        <f t="shared" si="76"/>
        <v>2.8996866267519961E-2</v>
      </c>
      <c r="AK72" s="4">
        <f t="shared" si="76"/>
        <v>8.4675534672337127E-3</v>
      </c>
      <c r="AL72" s="4">
        <f t="shared" si="76"/>
        <v>1.0468373007779919E-2</v>
      </c>
      <c r="AM72" s="4">
        <f t="shared" si="76"/>
        <v>1.1928702816558667E-2</v>
      </c>
      <c r="AN72" s="4">
        <f t="shared" si="76"/>
        <v>-2.2615382709495924E-2</v>
      </c>
      <c r="AO72" s="4">
        <f t="shared" si="76"/>
        <v>-2.1602605496722549E-2</v>
      </c>
      <c r="AP72" s="4">
        <f t="shared" si="76"/>
        <v>-2.0611088726085747E-2</v>
      </c>
      <c r="AQ72" s="4">
        <f t="shared" si="76"/>
        <v>-1.6663764204605691E-2</v>
      </c>
      <c r="AR72" s="4">
        <f t="shared" si="76"/>
        <v>6.2541242142899467E-3</v>
      </c>
      <c r="AS72" s="4">
        <f t="shared" si="76"/>
        <v>9.0779783558311289E-3</v>
      </c>
      <c r="AT72" s="4">
        <f t="shared" si="76"/>
        <v>2.8794391615095338E-2</v>
      </c>
      <c r="AU72" s="4">
        <f t="shared" si="76"/>
        <v>2.4745463435572046E-2</v>
      </c>
      <c r="AV72" s="4">
        <f t="shared" si="76"/>
        <v>-1.5297000713365705E-3</v>
      </c>
      <c r="AW72" s="4">
        <f t="shared" si="76"/>
        <v>-8.8805207400277641E-3</v>
      </c>
      <c r="AY72" s="2">
        <f t="shared" si="66"/>
        <v>0.30323366422115378</v>
      </c>
      <c r="AZ72" s="2">
        <f t="shared" si="66"/>
        <v>0.31268250443327916</v>
      </c>
      <c r="BA72" s="2">
        <f t="shared" si="66"/>
        <v>0.31242472135336302</v>
      </c>
      <c r="BB72" s="2">
        <f t="shared" si="66"/>
        <v>0.32161962163450525</v>
      </c>
      <c r="BC72" s="2">
        <f t="shared" si="66"/>
        <v>0.30737952718838002</v>
      </c>
      <c r="BD72" s="2">
        <f t="shared" si="66"/>
        <v>0.30489728528295701</v>
      </c>
      <c r="BE72" s="2">
        <f t="shared" si="66"/>
        <v>0.3028032972348117</v>
      </c>
      <c r="BF72" s="2">
        <f t="shared" si="66"/>
        <v>0.31238508031010742</v>
      </c>
      <c r="BG72" s="2">
        <f t="shared" si="66"/>
        <v>0.3262355984209217</v>
      </c>
      <c r="BH72" s="2">
        <f t="shared" si="66"/>
        <v>0.32441511511514631</v>
      </c>
      <c r="BI72" s="2">
        <f t="shared" si="66"/>
        <v>0.32611885142013369</v>
      </c>
      <c r="BJ72" s="2">
        <f t="shared" si="66"/>
        <v>0.31098603015063375</v>
      </c>
      <c r="BK72" s="2">
        <f t="shared" si="66"/>
        <v>0.31054325620185602</v>
      </c>
      <c r="BL72" s="2">
        <f t="shared" si="66"/>
        <v>0.31412536020556808</v>
      </c>
      <c r="BM72" s="2">
        <f t="shared" si="66"/>
        <v>0.31483155513178573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0.34249676483516484</v>
      </c>
      <c r="DL72" s="2">
        <f t="shared" si="77"/>
        <v>0.34072704723707659</v>
      </c>
      <c r="DM72" s="2">
        <f t="shared" si="77"/>
        <v>0.33760937142857139</v>
      </c>
      <c r="DN72" s="2">
        <f t="shared" si="77"/>
        <v>0.3341553019607843</v>
      </c>
      <c r="DO72" s="2">
        <f t="shared" si="77"/>
        <v>0.33504778475935837</v>
      </c>
      <c r="DP72" s="2">
        <f t="shared" si="77"/>
        <v>0.35028690394088668</v>
      </c>
      <c r="DQ72" s="2">
        <f t="shared" si="77"/>
        <v>0.34668249507389154</v>
      </c>
      <c r="DR72" s="2">
        <f t="shared" si="77"/>
        <v>0.34046908226600991</v>
      </c>
      <c r="DS72" s="2">
        <f t="shared" si="77"/>
        <v>0.36413445566502456</v>
      </c>
      <c r="DT72" s="2">
        <f t="shared" si="77"/>
        <v>0.36537391220674487</v>
      </c>
      <c r="DU72" s="2">
        <f t="shared" si="77"/>
        <v>0.34606320487967912</v>
      </c>
      <c r="DV72" s="2">
        <f t="shared" si="77"/>
        <v>0.33340917967914435</v>
      </c>
      <c r="DW72" s="2">
        <f t="shared" si="77"/>
        <v>0.3409566044817926</v>
      </c>
      <c r="DX72" s="2">
        <f t="shared" si="77"/>
        <v>0.32656950853485062</v>
      </c>
      <c r="DY72" s="2">
        <f t="shared" si="77"/>
        <v>0.32081403739002928</v>
      </c>
      <c r="EA72" s="2">
        <f t="shared" si="78"/>
        <v>0.30091670501408485</v>
      </c>
      <c r="EB72" s="2">
        <f t="shared" si="78"/>
        <v>0.30319752432447017</v>
      </c>
      <c r="EC72" s="2">
        <f t="shared" si="78"/>
        <v>0.30217031562095381</v>
      </c>
      <c r="ED72" s="2">
        <f t="shared" si="78"/>
        <v>0.31633732563279116</v>
      </c>
      <c r="EE72" s="2">
        <f t="shared" si="78"/>
        <v>0.29813397407223446</v>
      </c>
      <c r="EF72" s="2">
        <f t="shared" si="78"/>
        <v>0.29465498390842276</v>
      </c>
      <c r="EG72" s="2">
        <f t="shared" si="78"/>
        <v>0.29345955952578473</v>
      </c>
      <c r="EH72" s="2">
        <f t="shared" si="78"/>
        <v>0.30577692426827174</v>
      </c>
      <c r="EI72" s="2">
        <f t="shared" si="78"/>
        <v>0.31832568535872635</v>
      </c>
      <c r="EJ72" s="2">
        <f t="shared" si="78"/>
        <v>0.31225445681508884</v>
      </c>
      <c r="EK72" s="2">
        <f t="shared" si="78"/>
        <v>0.31942840517241394</v>
      </c>
      <c r="EL72" s="2">
        <f t="shared" si="78"/>
        <v>0.30263237043796543</v>
      </c>
      <c r="EM72" s="2">
        <f t="shared" si="78"/>
        <v>0.29809122877906186</v>
      </c>
      <c r="EN72" s="2">
        <f t="shared" si="78"/>
        <v>0.30786018749999999</v>
      </c>
      <c r="EO72" s="2">
        <f t="shared" si="78"/>
        <v>0.310099440019525</v>
      </c>
      <c r="EQ72" s="2">
        <f t="shared" si="79"/>
        <v>0.30091670501408485</v>
      </c>
      <c r="ER72" s="2">
        <f t="shared" si="79"/>
        <v>0.3011433077629353</v>
      </c>
      <c r="ES72" s="2">
        <f t="shared" si="79"/>
        <v>0.29821221038367973</v>
      </c>
      <c r="ET72" s="2">
        <f t="shared" si="79"/>
        <v>0.31449493502318593</v>
      </c>
      <c r="EU72" s="2">
        <f t="shared" si="79"/>
        <v>0.29928425836251626</v>
      </c>
      <c r="EV72" s="2">
        <f t="shared" si="79"/>
        <v>0.29725550552309193</v>
      </c>
      <c r="EW72" s="2">
        <f t="shared" si="79"/>
        <v>0.29490091852237854</v>
      </c>
      <c r="EX72" s="2">
        <f t="shared" si="79"/>
        <v>0.3067561814726949</v>
      </c>
      <c r="EY72" s="2">
        <f t="shared" si="79"/>
        <v>0.3137770808428989</v>
      </c>
      <c r="EZ72" s="2">
        <f t="shared" si="79"/>
        <v>0.30724629763340228</v>
      </c>
      <c r="FA72" s="2">
        <f t="shared" si="79"/>
        <v>0.31363751955881286</v>
      </c>
      <c r="FB72" s="2">
        <f t="shared" si="79"/>
        <v>0.29831284480921783</v>
      </c>
      <c r="FC72" s="2">
        <f t="shared" si="79"/>
        <v>0.29503214497225128</v>
      </c>
      <c r="FD72" s="2">
        <f t="shared" si="79"/>
        <v>0.29450846952009058</v>
      </c>
      <c r="FE72" s="2">
        <f t="shared" si="79"/>
        <v>0.30328036139876102</v>
      </c>
      <c r="FG72" s="2">
        <f t="shared" si="80"/>
        <v>0.94427715551543678</v>
      </c>
      <c r="FH72" s="2">
        <f t="shared" si="80"/>
        <v>0.74725737592444819</v>
      </c>
      <c r="FI72" s="2">
        <f t="shared" si="80"/>
        <v>0.71063618539238405</v>
      </c>
      <c r="FJ72" s="2">
        <f t="shared" si="80"/>
        <v>0.70353108903787243</v>
      </c>
      <c r="FK72" s="2">
        <f t="shared" si="80"/>
        <v>0.74954128152335842</v>
      </c>
      <c r="FL72" s="2">
        <f t="shared" si="80"/>
        <v>0.81590070998816233</v>
      </c>
      <c r="FM72" s="2">
        <f t="shared" si="80"/>
        <v>0.82444690136519105</v>
      </c>
      <c r="FN72" s="2">
        <f t="shared" si="80"/>
        <v>0.80952663963425764</v>
      </c>
      <c r="FO72" s="2">
        <f t="shared" si="80"/>
        <v>0.82730296823083682</v>
      </c>
      <c r="FP72" s="2">
        <f t="shared" si="80"/>
        <v>0.77105149505956261</v>
      </c>
      <c r="FQ72" s="2">
        <f t="shared" si="80"/>
        <v>0.7487686790152529</v>
      </c>
      <c r="FR72" s="2">
        <f t="shared" si="80"/>
        <v>0.72855360116364931</v>
      </c>
      <c r="FS72" s="2">
        <f t="shared" si="80"/>
        <v>0.70950091300577933</v>
      </c>
      <c r="FT72" s="2">
        <f t="shared" si="80"/>
        <v>0.66507642359573405</v>
      </c>
      <c r="FU72" s="2">
        <f t="shared" si="80"/>
        <v>0.55831746362104939</v>
      </c>
      <c r="FW72" s="2">
        <f t="shared" si="68"/>
        <v>2.3108527076529408E-9</v>
      </c>
      <c r="FX72" s="2">
        <f t="shared" si="68"/>
        <v>1.6064149850145224E-4</v>
      </c>
      <c r="FY72" s="2">
        <f t="shared" si="68"/>
        <v>9.4651898511442887E-5</v>
      </c>
      <c r="FZ72" s="2">
        <f t="shared" si="68"/>
        <v>9.7718580463263178E-5</v>
      </c>
      <c r="GA72" s="2">
        <f t="shared" si="68"/>
        <v>1.4552694545661601E-4</v>
      </c>
      <c r="GB72" s="2">
        <f t="shared" si="68"/>
        <v>1.9395899632016373E-4</v>
      </c>
      <c r="GC72" s="2">
        <f t="shared" si="68"/>
        <v>1.9873960394387584E-4</v>
      </c>
      <c r="GD72" s="2">
        <f t="shared" si="68"/>
        <v>2.2887722058684203E-4</v>
      </c>
      <c r="GE72" s="2">
        <f t="shared" si="68"/>
        <v>2.4746022518479097E-4</v>
      </c>
      <c r="GF72" s="2">
        <f t="shared" si="68"/>
        <v>1.9200570060831624E-4</v>
      </c>
      <c r="GG72" s="2">
        <f t="shared" si="68"/>
        <v>1.8126189509555217E-4</v>
      </c>
      <c r="GH72" s="2">
        <f t="shared" si="68"/>
        <v>1.3758999809553851E-4</v>
      </c>
      <c r="GI72" s="2">
        <f t="shared" si="68"/>
        <v>1.0626793311662748E-4</v>
      </c>
      <c r="GJ72" s="2">
        <f t="shared" si="68"/>
        <v>7.6395226528997928E-5</v>
      </c>
      <c r="GK72" s="2">
        <f t="shared" si="68"/>
        <v>4.9190021333451297E-5</v>
      </c>
      <c r="GM72" s="82">
        <f t="shared" si="69"/>
        <v>0.59578623202502445</v>
      </c>
      <c r="GN72" s="82">
        <f t="shared" si="69"/>
        <v>0.26908798861639954</v>
      </c>
      <c r="GO72" s="82">
        <f t="shared" si="69"/>
        <v>0.17898171444857064</v>
      </c>
      <c r="GP72" s="82">
        <f t="shared" si="69"/>
        <v>0.1777801339958823</v>
      </c>
      <c r="GQ72" s="82">
        <f t="shared" si="69"/>
        <v>0.38240420269182512</v>
      </c>
      <c r="GR72" s="82">
        <f t="shared" si="69"/>
        <v>0.63838343259718422</v>
      </c>
      <c r="GS72" s="82">
        <f t="shared" si="69"/>
        <v>0.65465551053403503</v>
      </c>
      <c r="GT72" s="82">
        <f t="shared" si="69"/>
        <v>0.64221278224061196</v>
      </c>
      <c r="GU72" s="82">
        <f t="shared" si="69"/>
        <v>0.64120972461853043</v>
      </c>
      <c r="GV72" s="82">
        <f t="shared" si="69"/>
        <v>0.45929105086219768</v>
      </c>
      <c r="GW72" s="82">
        <f t="shared" si="69"/>
        <v>0.41213942512847956</v>
      </c>
      <c r="GX72" s="82">
        <f t="shared" si="69"/>
        <v>0.30943493997001853</v>
      </c>
      <c r="GY72" s="82">
        <f t="shared" si="69"/>
        <v>0.22910011889781678</v>
      </c>
      <c r="GZ72" s="82">
        <f t="shared" si="69"/>
        <v>0.13964352060181767</v>
      </c>
      <c r="HA72" s="82">
        <f t="shared" si="69"/>
        <v>3.7829694276524259E-2</v>
      </c>
      <c r="HC72" s="82">
        <f t="shared" si="74"/>
        <v>8.8751876625161302E-3</v>
      </c>
      <c r="HD72" s="82">
        <f t="shared" si="70"/>
        <v>7.0530451692450482E-6</v>
      </c>
      <c r="HE72" s="82">
        <f t="shared" si="70"/>
        <v>3.5796755912511138E-7</v>
      </c>
      <c r="HF72" s="82">
        <f t="shared" si="70"/>
        <v>3.2901131923302297E-7</v>
      </c>
      <c r="HG72" s="82">
        <f t="shared" si="70"/>
        <v>2.1710310174696927E-6</v>
      </c>
      <c r="HH72" s="82">
        <f t="shared" si="70"/>
        <v>5.2325201489092424E-5</v>
      </c>
      <c r="HI72" s="82">
        <f t="shared" si="70"/>
        <v>7.3607115721951405E-5</v>
      </c>
      <c r="HJ72" s="82">
        <f t="shared" si="70"/>
        <v>6.6918912660034934E-5</v>
      </c>
      <c r="HK72" s="82">
        <f t="shared" si="70"/>
        <v>8.5614435029360297E-5</v>
      </c>
      <c r="HL72" s="82">
        <f t="shared" si="70"/>
        <v>6.1566697098649993E-6</v>
      </c>
      <c r="HM72" s="82">
        <f t="shared" si="70"/>
        <v>3.2045890816808987E-6</v>
      </c>
      <c r="HN72" s="82">
        <f t="shared" si="70"/>
        <v>2.3045102767610783E-6</v>
      </c>
      <c r="HO72" s="82">
        <f t="shared" si="70"/>
        <v>8.7081955525065821E-7</v>
      </c>
      <c r="HP72" s="82">
        <f t="shared" si="70"/>
        <v>6.4747778781825976E-8</v>
      </c>
      <c r="HQ72" s="82">
        <f t="shared" si="70"/>
        <v>2.515621873498124E-11</v>
      </c>
      <c r="HS72" s="82">
        <f t="shared" si="71"/>
        <v>8.3464225002789711E-48</v>
      </c>
      <c r="HT72" s="82">
        <f t="shared" si="71"/>
        <v>1.294213196007299E-45</v>
      </c>
      <c r="HU72" s="82">
        <f t="shared" si="71"/>
        <v>3.0187247264723308E-59</v>
      </c>
      <c r="HV72" s="82">
        <f t="shared" si="71"/>
        <v>1.4623874917085177E-60</v>
      </c>
      <c r="HW72" s="82">
        <f t="shared" si="71"/>
        <v>2.1287055270981402E-64</v>
      </c>
      <c r="HX72" s="82">
        <f t="shared" si="71"/>
        <v>1.0251182237943509E-53</v>
      </c>
      <c r="HY72" s="82">
        <f t="shared" si="71"/>
        <v>1.684552917817992E-52</v>
      </c>
      <c r="HZ72" s="82">
        <f t="shared" si="71"/>
        <v>1.8151919935871407E-52</v>
      </c>
      <c r="IA72" s="82">
        <f t="shared" si="71"/>
        <v>4.6216787636140481E-50</v>
      </c>
      <c r="IB72" s="82">
        <f t="shared" si="71"/>
        <v>3.0419050860115906E-60</v>
      </c>
      <c r="IC72" s="82">
        <f t="shared" si="71"/>
        <v>1.4741791259830573E-63</v>
      </c>
      <c r="ID72" s="82">
        <f t="shared" si="71"/>
        <v>1.2010662233548226E-60</v>
      </c>
      <c r="IE72" s="82">
        <f t="shared" si="71"/>
        <v>1.8409167370365556E-61</v>
      </c>
      <c r="IF72" s="82">
        <f t="shared" si="71"/>
        <v>2.6026870832061978E-43</v>
      </c>
      <c r="IG72" s="82">
        <f t="shared" si="71"/>
        <v>4.6310629631807711E-32</v>
      </c>
      <c r="II72" s="82">
        <f t="shared" si="72"/>
        <v>8.0338841711375842E-282</v>
      </c>
      <c r="IJ72" s="82">
        <f t="shared" si="72"/>
        <v>1.8357585734833024E-131</v>
      </c>
      <c r="IK72" s="82">
        <f t="shared" si="72"/>
        <v>2.8561438313210849E-171</v>
      </c>
      <c r="IL72" s="82">
        <f t="shared" si="72"/>
        <v>1.0529670605612737E-175</v>
      </c>
      <c r="IM72" s="82">
        <f t="shared" si="72"/>
        <v>6.8203492645684248E-194</v>
      </c>
      <c r="IN72" s="82">
        <f t="shared" si="72"/>
        <v>1.0762847459373706E-163</v>
      </c>
      <c r="IO72" s="82">
        <f t="shared" si="72"/>
        <v>1.7736214038084694E-160</v>
      </c>
      <c r="IP72" s="82">
        <f t="shared" si="72"/>
        <v>5.7796937768162358E-160</v>
      </c>
      <c r="IQ72" s="82">
        <f t="shared" si="72"/>
        <v>2.8780821163224666E-152</v>
      </c>
      <c r="IR72" s="82">
        <f t="shared" si="72"/>
        <v>5.1507775753489882E-183</v>
      </c>
      <c r="IS72" s="82">
        <f t="shared" si="72"/>
        <v>1.0083513592103611E-189</v>
      </c>
      <c r="IT72" s="82">
        <f t="shared" si="72"/>
        <v>1.2698302635645374E-177</v>
      </c>
      <c r="IU72" s="82">
        <f t="shared" si="72"/>
        <v>4.0502508743437748E-177</v>
      </c>
      <c r="IV72" s="82">
        <f t="shared" si="72"/>
        <v>7.666313683173589E-122</v>
      </c>
      <c r="IW72" s="82">
        <f t="shared" si="72"/>
        <v>2.8679800290720176E-84</v>
      </c>
      <c r="IY72" s="82">
        <f t="shared" si="73"/>
        <v>0.60466141968754061</v>
      </c>
      <c r="IZ72" s="82">
        <f t="shared" si="73"/>
        <v>0.26909504166156878</v>
      </c>
      <c r="JA72" s="82">
        <f t="shared" si="73"/>
        <v>0.17898207241612976</v>
      </c>
      <c r="JB72" s="82">
        <f t="shared" si="73"/>
        <v>0.17778046300720154</v>
      </c>
      <c r="JC72" s="82">
        <f t="shared" si="73"/>
        <v>0.38240637372284259</v>
      </c>
      <c r="JD72" s="82">
        <f t="shared" si="73"/>
        <v>0.63843575779867334</v>
      </c>
      <c r="JE72" s="82">
        <f t="shared" si="73"/>
        <v>0.65472911764975694</v>
      </c>
      <c r="JF72" s="82">
        <f t="shared" si="73"/>
        <v>0.64227970115327204</v>
      </c>
      <c r="JG72" s="82">
        <f t="shared" si="73"/>
        <v>0.64129533905355984</v>
      </c>
      <c r="JH72" s="82">
        <f t="shared" si="73"/>
        <v>0.45929720753190756</v>
      </c>
      <c r="JI72" s="82">
        <f t="shared" si="73"/>
        <v>0.41214262971756127</v>
      </c>
      <c r="JJ72" s="82">
        <f t="shared" si="73"/>
        <v>0.3094372444802953</v>
      </c>
      <c r="JK72" s="82">
        <f t="shared" si="73"/>
        <v>0.22910098971737203</v>
      </c>
      <c r="JL72" s="82">
        <f t="shared" si="73"/>
        <v>0.13964358534959645</v>
      </c>
      <c r="JM72" s="82">
        <f t="shared" si="73"/>
        <v>3.7829694301680476E-2</v>
      </c>
    </row>
    <row r="73" spans="2:273" x14ac:dyDescent="0.25">
      <c r="B73" s="2">
        <v>46</v>
      </c>
      <c r="C73" s="37">
        <v>0.61984600000000001</v>
      </c>
      <c r="D73" s="37">
        <v>0.69101900000000005</v>
      </c>
      <c r="E73" s="37">
        <v>0.58344099999999999</v>
      </c>
      <c r="F73" s="37">
        <v>0.58442499999999997</v>
      </c>
      <c r="G73" s="37">
        <v>0.71286000000000005</v>
      </c>
      <c r="H73" s="37">
        <v>0.70560500000000004</v>
      </c>
      <c r="I73" s="37">
        <v>0.69662000000000002</v>
      </c>
      <c r="J73" s="37">
        <v>0.69548600000000005</v>
      </c>
      <c r="K73" s="37">
        <v>0.68747899999999995</v>
      </c>
      <c r="L73" s="37">
        <v>0.70299500000000004</v>
      </c>
      <c r="M73" s="37">
        <v>0.70676399999999995</v>
      </c>
      <c r="N73" s="37">
        <v>0.67294500000000002</v>
      </c>
      <c r="O73" s="37">
        <v>0.62274799999999997</v>
      </c>
      <c r="P73" s="37">
        <v>0.52544599999999997</v>
      </c>
      <c r="Q73" s="37">
        <v>0.36893999999999999</v>
      </c>
      <c r="S73" s="4">
        <f t="shared" si="75"/>
        <v>0.62576619621284313</v>
      </c>
      <c r="T73" s="4">
        <f t="shared" si="75"/>
        <v>0.66424982034312852</v>
      </c>
      <c r="U73" s="4">
        <f t="shared" si="75"/>
        <v>0.5656167375112281</v>
      </c>
      <c r="V73" s="4">
        <f t="shared" si="75"/>
        <v>0.56209816159233539</v>
      </c>
      <c r="W73" s="4">
        <f t="shared" si="75"/>
        <v>0.7135126989069237</v>
      </c>
      <c r="X73" s="4">
        <f t="shared" si="75"/>
        <v>0.72022195829962321</v>
      </c>
      <c r="Y73" s="4">
        <f t="shared" si="75"/>
        <v>0.70978254761328829</v>
      </c>
      <c r="Z73" s="4">
        <f t="shared" si="75"/>
        <v>0.70689465740678392</v>
      </c>
      <c r="AA73" s="4">
        <f t="shared" si="75"/>
        <v>0.69458350881042985</v>
      </c>
      <c r="AB73" s="4">
        <f t="shared" si="75"/>
        <v>0.71016471553712279</v>
      </c>
      <c r="AC73" s="4">
        <f t="shared" si="75"/>
        <v>0.7124620230087868</v>
      </c>
      <c r="AD73" s="4">
        <f t="shared" si="75"/>
        <v>0.65588829637268076</v>
      </c>
      <c r="AE73" s="4">
        <f t="shared" si="75"/>
        <v>0.59586339064501759</v>
      </c>
      <c r="AF73" s="4">
        <f t="shared" si="75"/>
        <v>0.51503092137115547</v>
      </c>
      <c r="AG73" s="4">
        <f t="shared" si="75"/>
        <v>0.38175267582914368</v>
      </c>
      <c r="AI73" s="4">
        <f t="shared" si="76"/>
        <v>-5.9201962128431207E-3</v>
      </c>
      <c r="AJ73" s="4">
        <f t="shared" si="76"/>
        <v>2.6769179656871533E-2</v>
      </c>
      <c r="AK73" s="4">
        <f t="shared" si="76"/>
        <v>1.7824262488771891E-2</v>
      </c>
      <c r="AL73" s="4">
        <f t="shared" si="76"/>
        <v>2.2326838407664584E-2</v>
      </c>
      <c r="AM73" s="4">
        <f t="shared" si="76"/>
        <v>-6.526989069236544E-4</v>
      </c>
      <c r="AN73" s="4">
        <f t="shared" si="76"/>
        <v>-1.4616958299623173E-2</v>
      </c>
      <c r="AO73" s="4">
        <f t="shared" si="76"/>
        <v>-1.3162547613288278E-2</v>
      </c>
      <c r="AP73" s="4">
        <f t="shared" si="76"/>
        <v>-1.1408657406783873E-2</v>
      </c>
      <c r="AQ73" s="4">
        <f t="shared" si="76"/>
        <v>-7.1045088104298992E-3</v>
      </c>
      <c r="AR73" s="4">
        <f t="shared" si="76"/>
        <v>-7.1697155371227561E-3</v>
      </c>
      <c r="AS73" s="4">
        <f t="shared" si="76"/>
        <v>-5.6980230087868566E-3</v>
      </c>
      <c r="AT73" s="4">
        <f t="shared" si="76"/>
        <v>1.7056703627319258E-2</v>
      </c>
      <c r="AU73" s="4">
        <f t="shared" si="76"/>
        <v>2.6884609354982381E-2</v>
      </c>
      <c r="AV73" s="4">
        <f t="shared" si="76"/>
        <v>1.0415078628844499E-2</v>
      </c>
      <c r="AW73" s="4">
        <f t="shared" si="76"/>
        <v>-1.2812675829143694E-2</v>
      </c>
      <c r="AY73" s="2">
        <f t="shared" si="66"/>
        <v>0.30281984126210315</v>
      </c>
      <c r="AZ73" s="2">
        <f t="shared" si="66"/>
        <v>0.31199594916293422</v>
      </c>
      <c r="BA73" s="2">
        <f t="shared" si="66"/>
        <v>0.31173694769883431</v>
      </c>
      <c r="BB73" s="2">
        <f t="shared" si="66"/>
        <v>0.32118461392105541</v>
      </c>
      <c r="BC73" s="2">
        <f t="shared" si="66"/>
        <v>0.30673203930900927</v>
      </c>
      <c r="BD73" s="2">
        <f t="shared" si="66"/>
        <v>0.30417993274382027</v>
      </c>
      <c r="BE73" s="2">
        <f t="shared" si="66"/>
        <v>0.30215163935611528</v>
      </c>
      <c r="BF73" s="2">
        <f t="shared" si="66"/>
        <v>0.31186126396776953</v>
      </c>
      <c r="BG73" s="2">
        <f t="shared" si="66"/>
        <v>0.32542344419489805</v>
      </c>
      <c r="BH73" s="2">
        <f t="shared" si="66"/>
        <v>0.32347551454357121</v>
      </c>
      <c r="BI73" s="2">
        <f t="shared" si="66"/>
        <v>0.32554425069844828</v>
      </c>
      <c r="BJ73" s="2">
        <f t="shared" si="66"/>
        <v>0.3103749481047911</v>
      </c>
      <c r="BK73" s="2">
        <f t="shared" si="66"/>
        <v>0.30975926844712287</v>
      </c>
      <c r="BL73" s="2">
        <f t="shared" si="66"/>
        <v>0.31367827927742226</v>
      </c>
      <c r="BM73" s="2">
        <f t="shared" si="66"/>
        <v>0.31456118625168239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0.34303917802197803</v>
      </c>
      <c r="DL73" s="2">
        <f t="shared" si="77"/>
        <v>0.34142241354723701</v>
      </c>
      <c r="DM73" s="2">
        <f t="shared" si="77"/>
        <v>0.33835761428571426</v>
      </c>
      <c r="DN73" s="2">
        <f t="shared" si="77"/>
        <v>0.33493837703081231</v>
      </c>
      <c r="DO73" s="2">
        <f t="shared" si="77"/>
        <v>0.33588174598930487</v>
      </c>
      <c r="DP73" s="2">
        <f t="shared" si="77"/>
        <v>0.35142456157635465</v>
      </c>
      <c r="DQ73" s="2">
        <f t="shared" si="77"/>
        <v>0.34759979310344824</v>
      </c>
      <c r="DR73" s="2">
        <f t="shared" si="77"/>
        <v>0.34107530738916264</v>
      </c>
      <c r="DS73" s="2">
        <f t="shared" si="77"/>
        <v>0.36483589189928839</v>
      </c>
      <c r="DT73" s="2">
        <f t="shared" si="77"/>
        <v>0.36621310520527861</v>
      </c>
      <c r="DU73" s="2">
        <f t="shared" si="77"/>
        <v>0.34695238435828873</v>
      </c>
      <c r="DV73" s="2">
        <f t="shared" si="77"/>
        <v>0.33403730053475933</v>
      </c>
      <c r="DW73" s="2">
        <f t="shared" si="77"/>
        <v>0.34159372913165253</v>
      </c>
      <c r="DX73" s="2">
        <f t="shared" si="77"/>
        <v>0.3270671379800853</v>
      </c>
      <c r="DY73" s="2">
        <f t="shared" si="77"/>
        <v>0.32110359219208207</v>
      </c>
      <c r="EA73" s="2">
        <f t="shared" si="78"/>
        <v>0.30065528589455071</v>
      </c>
      <c r="EB73" s="2">
        <f t="shared" si="78"/>
        <v>0.30291932963152918</v>
      </c>
      <c r="EC73" s="2">
        <f t="shared" si="78"/>
        <v>0.30185161031598828</v>
      </c>
      <c r="ED73" s="2">
        <f t="shared" si="78"/>
        <v>0.31589900131219995</v>
      </c>
      <c r="EE73" s="2">
        <f t="shared" si="78"/>
        <v>0.29784849493470683</v>
      </c>
      <c r="EF73" s="2">
        <f t="shared" si="78"/>
        <v>0.29445701923339612</v>
      </c>
      <c r="EG73" s="2">
        <f t="shared" si="78"/>
        <v>0.29332531000467577</v>
      </c>
      <c r="EH73" s="2">
        <f t="shared" si="78"/>
        <v>0.30559202217707165</v>
      </c>
      <c r="EI73" s="2">
        <f t="shared" si="78"/>
        <v>0.3179215595229628</v>
      </c>
      <c r="EJ73" s="2">
        <f t="shared" si="78"/>
        <v>0.3119033348124437</v>
      </c>
      <c r="EK73" s="2">
        <f t="shared" si="78"/>
        <v>0.31899476529585419</v>
      </c>
      <c r="EL73" s="2">
        <f t="shared" si="78"/>
        <v>0.30233535244121335</v>
      </c>
      <c r="EM73" s="2">
        <f t="shared" si="78"/>
        <v>0.29787228287298861</v>
      </c>
      <c r="EN73" s="2">
        <f t="shared" si="78"/>
        <v>0.30753069642857139</v>
      </c>
      <c r="EO73" s="2">
        <f t="shared" si="78"/>
        <v>0.30984154154349208</v>
      </c>
      <c r="EQ73" s="2">
        <f t="shared" si="79"/>
        <v>0.30065528589455071</v>
      </c>
      <c r="ER73" s="2">
        <f t="shared" si="79"/>
        <v>0.3009031450252373</v>
      </c>
      <c r="ES73" s="2">
        <f t="shared" si="79"/>
        <v>0.29795992514150971</v>
      </c>
      <c r="ET73" s="2">
        <f t="shared" si="79"/>
        <v>0.31408765054045579</v>
      </c>
      <c r="EU73" s="2">
        <f t="shared" si="79"/>
        <v>0.29897737178896117</v>
      </c>
      <c r="EV73" s="2">
        <f t="shared" si="79"/>
        <v>0.29700437384455042</v>
      </c>
      <c r="EW73" s="2">
        <f t="shared" si="79"/>
        <v>0.29473684353347612</v>
      </c>
      <c r="EX73" s="2">
        <f t="shared" si="79"/>
        <v>0.30655106652345426</v>
      </c>
      <c r="EY73" s="2">
        <f t="shared" si="79"/>
        <v>0.31346531007698453</v>
      </c>
      <c r="EZ73" s="2">
        <f t="shared" si="79"/>
        <v>0.30699360077618626</v>
      </c>
      <c r="FA73" s="2">
        <f t="shared" si="79"/>
        <v>0.3133153066895481</v>
      </c>
      <c r="FB73" s="2">
        <f t="shared" si="79"/>
        <v>0.29809593526489497</v>
      </c>
      <c r="FC73" s="2">
        <f t="shared" si="79"/>
        <v>0.29486639004104082</v>
      </c>
      <c r="FD73" s="2">
        <f t="shared" si="79"/>
        <v>0.29440441659911543</v>
      </c>
      <c r="FE73" s="2">
        <f t="shared" si="79"/>
        <v>0.3031466043746317</v>
      </c>
      <c r="FG73" s="2">
        <f t="shared" si="80"/>
        <v>0.94892976414141672</v>
      </c>
      <c r="FH73" s="2">
        <f t="shared" si="80"/>
        <v>0.76425330821996817</v>
      </c>
      <c r="FI73" s="2">
        <f t="shared" si="80"/>
        <v>0.7292023174870168</v>
      </c>
      <c r="FJ73" s="2">
        <f t="shared" si="80"/>
        <v>0.72237499985996201</v>
      </c>
      <c r="FK73" s="2">
        <f t="shared" si="80"/>
        <v>0.76643163550631821</v>
      </c>
      <c r="FL73" s="2">
        <f t="shared" si="80"/>
        <v>0.8293348919369965</v>
      </c>
      <c r="FM73" s="2">
        <f t="shared" si="80"/>
        <v>0.83738174440349189</v>
      </c>
      <c r="FN73" s="2">
        <f t="shared" si="80"/>
        <v>0.82332523389972656</v>
      </c>
      <c r="FO73" s="2">
        <f t="shared" si="80"/>
        <v>0.84006819668299326</v>
      </c>
      <c r="FP73" s="2">
        <f t="shared" si="80"/>
        <v>0.78690365886486613</v>
      </c>
      <c r="FQ73" s="2">
        <f t="shared" si="80"/>
        <v>0.76569484836998236</v>
      </c>
      <c r="FR73" s="2">
        <f t="shared" si="80"/>
        <v>0.74638040512113168</v>
      </c>
      <c r="FS73" s="2">
        <f t="shared" si="80"/>
        <v>0.72811201742352849</v>
      </c>
      <c r="FT73" s="2">
        <f t="shared" si="80"/>
        <v>0.68527111979146338</v>
      </c>
      <c r="FU73" s="2">
        <f t="shared" si="80"/>
        <v>0.58089286308039734</v>
      </c>
      <c r="FW73" s="2">
        <f t="shared" si="68"/>
        <v>2.5337996078749968E-9</v>
      </c>
      <c r="FX73" s="2">
        <f t="shared" si="68"/>
        <v>1.7613717065793224E-4</v>
      </c>
      <c r="FY73" s="2">
        <f t="shared" si="68"/>
        <v>1.0378279521301431E-4</v>
      </c>
      <c r="FZ73" s="2">
        <f t="shared" si="68"/>
        <v>1.0714528270112403E-4</v>
      </c>
      <c r="GA73" s="2">
        <f t="shared" si="68"/>
        <v>1.5956488232527738E-4</v>
      </c>
      <c r="GB73" s="2">
        <f t="shared" si="68"/>
        <v>2.1266783079729531E-4</v>
      </c>
      <c r="GC73" s="2">
        <f t="shared" si="68"/>
        <v>2.1790946423013726E-4</v>
      </c>
      <c r="GD73" s="2">
        <f t="shared" si="68"/>
        <v>2.5095334050063913E-4</v>
      </c>
      <c r="GE73" s="2">
        <f t="shared" si="68"/>
        <v>2.7132826349679897E-4</v>
      </c>
      <c r="GF73" s="2">
        <f t="shared" si="68"/>
        <v>2.1052616438898926E-4</v>
      </c>
      <c r="GG73" s="2">
        <f t="shared" si="68"/>
        <v>1.9874624012526044E-4</v>
      </c>
      <c r="GH73" s="2">
        <f t="shared" si="68"/>
        <v>1.5086243030564212E-4</v>
      </c>
      <c r="GI73" s="2">
        <f t="shared" si="68"/>
        <v>1.165192769932115E-4</v>
      </c>
      <c r="GJ73" s="2">
        <f t="shared" si="68"/>
        <v>8.3765082790130147E-5</v>
      </c>
      <c r="GK73" s="2">
        <f t="shared" si="68"/>
        <v>5.3935529894622936E-5</v>
      </c>
      <c r="GM73" s="82">
        <f t="shared" si="69"/>
        <v>0.6077506154911041</v>
      </c>
      <c r="GN73" s="82">
        <f t="shared" si="69"/>
        <v>0.32349625999306714</v>
      </c>
      <c r="GO73" s="82">
        <f t="shared" si="69"/>
        <v>0.22041619135241949</v>
      </c>
      <c r="GP73" s="82">
        <f t="shared" si="69"/>
        <v>0.22064695015243366</v>
      </c>
      <c r="GQ73" s="82">
        <f t="shared" si="69"/>
        <v>0.45808736394340382</v>
      </c>
      <c r="GR73" s="82">
        <f t="shared" si="69"/>
        <v>0.65786040019291125</v>
      </c>
      <c r="GS73" s="82">
        <f t="shared" si="69"/>
        <v>0.66925281233122269</v>
      </c>
      <c r="GT73" s="82">
        <f t="shared" si="69"/>
        <v>0.65816972033014032</v>
      </c>
      <c r="GU73" s="82">
        <f t="shared" si="69"/>
        <v>0.66073940038144041</v>
      </c>
      <c r="GV73" s="82">
        <f t="shared" si="69"/>
        <v>0.54034066128145064</v>
      </c>
      <c r="GW73" s="82">
        <f t="shared" si="69"/>
        <v>0.49362593482147266</v>
      </c>
      <c r="GX73" s="82">
        <f t="shared" si="69"/>
        <v>0.3794977333821265</v>
      </c>
      <c r="GY73" s="82">
        <f t="shared" si="69"/>
        <v>0.28509806696793466</v>
      </c>
      <c r="GZ73" s="82">
        <f t="shared" si="69"/>
        <v>0.18031391045244513</v>
      </c>
      <c r="HA73" s="82">
        <f t="shared" si="69"/>
        <v>5.6091994140952374E-2</v>
      </c>
      <c r="HC73" s="82">
        <f t="shared" si="74"/>
        <v>1.1467788073415057E-2</v>
      </c>
      <c r="HD73" s="82">
        <f t="shared" si="70"/>
        <v>1.3322008943332249E-5</v>
      </c>
      <c r="HE73" s="82">
        <f t="shared" si="70"/>
        <v>7.733326005361337E-7</v>
      </c>
      <c r="HF73" s="82">
        <f t="shared" si="70"/>
        <v>7.2142396108805594E-7</v>
      </c>
      <c r="HG73" s="82">
        <f t="shared" si="70"/>
        <v>4.8429356289543731E-6</v>
      </c>
      <c r="HH73" s="82">
        <f t="shared" si="70"/>
        <v>1.01022154000242E-4</v>
      </c>
      <c r="HI73" s="82">
        <f t="shared" si="70"/>
        <v>1.3977132641738852E-4</v>
      </c>
      <c r="HJ73" s="82">
        <f t="shared" si="70"/>
        <v>1.2873125991885265E-4</v>
      </c>
      <c r="HK73" s="82">
        <f t="shared" si="70"/>
        <v>1.61648336899474E-4</v>
      </c>
      <c r="HL73" s="82">
        <f t="shared" si="70"/>
        <v>1.3297258133504438E-5</v>
      </c>
      <c r="HM73" s="82">
        <f t="shared" si="70"/>
        <v>7.1372475932024961E-6</v>
      </c>
      <c r="HN73" s="82">
        <f t="shared" si="70"/>
        <v>4.9349859195998971E-6</v>
      </c>
      <c r="HO73" s="82">
        <f t="shared" si="70"/>
        <v>1.8766434524370595E-6</v>
      </c>
      <c r="HP73" s="82">
        <f t="shared" si="70"/>
        <v>1.5446776780292395E-7</v>
      </c>
      <c r="HQ73" s="82">
        <f t="shared" si="70"/>
        <v>8.7930070670218453E-11</v>
      </c>
      <c r="HS73" s="82">
        <f t="shared" si="71"/>
        <v>6.1676504196409237E-47</v>
      </c>
      <c r="HT73" s="82">
        <f t="shared" si="71"/>
        <v>2.6361996628473173E-44</v>
      </c>
      <c r="HU73" s="82">
        <f t="shared" si="71"/>
        <v>1.2434334774410081E-57</v>
      </c>
      <c r="HV73" s="82">
        <f t="shared" si="71"/>
        <v>6.6836410096363631E-59</v>
      </c>
      <c r="HW73" s="82">
        <f t="shared" si="71"/>
        <v>1.6174744993763918E-62</v>
      </c>
      <c r="HX73" s="82">
        <f t="shared" si="71"/>
        <v>4.3289507523978911E-52</v>
      </c>
      <c r="HY73" s="82">
        <f t="shared" si="71"/>
        <v>6.6302335228985865E-51</v>
      </c>
      <c r="HZ73" s="82">
        <f t="shared" si="71"/>
        <v>7.5422169430982447E-51</v>
      </c>
      <c r="IA73" s="82">
        <f t="shared" si="71"/>
        <v>1.6604402690787456E-48</v>
      </c>
      <c r="IB73" s="82">
        <f t="shared" si="71"/>
        <v>2.0191394388930398E-58</v>
      </c>
      <c r="IC73" s="82">
        <f t="shared" si="71"/>
        <v>1.1562847420441696E-61</v>
      </c>
      <c r="ID73" s="82">
        <f t="shared" si="71"/>
        <v>6.5106423095457788E-59</v>
      </c>
      <c r="IE73" s="82">
        <f t="shared" si="71"/>
        <v>9.1136073463809062E-60</v>
      </c>
      <c r="IF73" s="82">
        <f t="shared" si="71"/>
        <v>3.5202187918282531E-42</v>
      </c>
      <c r="IG73" s="82">
        <f t="shared" si="71"/>
        <v>2.7861872887322629E-31</v>
      </c>
      <c r="II73" s="82">
        <f t="shared" si="72"/>
        <v>3.0867341015320698E-279</v>
      </c>
      <c r="IJ73" s="82">
        <f t="shared" si="72"/>
        <v>9.5354662357991821E-129</v>
      </c>
      <c r="IK73" s="82">
        <f t="shared" si="72"/>
        <v>6.3590361769854988E-168</v>
      </c>
      <c r="IL73" s="82">
        <f t="shared" si="72"/>
        <v>2.9472998839080989E-172</v>
      </c>
      <c r="IM73" s="82">
        <f t="shared" si="72"/>
        <v>6.4895135886795977E-190</v>
      </c>
      <c r="IN73" s="82">
        <f t="shared" si="72"/>
        <v>3.1394969490582713E-160</v>
      </c>
      <c r="IO73" s="82">
        <f t="shared" si="72"/>
        <v>4.5142403292218226E-157</v>
      </c>
      <c r="IP73" s="82">
        <f t="shared" si="72"/>
        <v>1.634911145861381E-156</v>
      </c>
      <c r="IQ73" s="82">
        <f t="shared" si="72"/>
        <v>5.9348036122237437E-149</v>
      </c>
      <c r="IR73" s="82">
        <f t="shared" si="72"/>
        <v>3.8533070616184958E-179</v>
      </c>
      <c r="IS73" s="82">
        <f t="shared" si="72"/>
        <v>9.8698567542379458E-186</v>
      </c>
      <c r="IT73" s="82">
        <f t="shared" si="72"/>
        <v>5.2752282031890095E-174</v>
      </c>
      <c r="IU73" s="82">
        <f t="shared" si="72"/>
        <v>1.3008944938188477E-173</v>
      </c>
      <c r="IV73" s="82">
        <f t="shared" si="72"/>
        <v>1.5940023126061241E-119</v>
      </c>
      <c r="IW73" s="82">
        <f t="shared" si="72"/>
        <v>9.5521491854867936E-83</v>
      </c>
      <c r="IY73" s="82">
        <f t="shared" si="73"/>
        <v>0.61921840356451918</v>
      </c>
      <c r="IZ73" s="82">
        <f t="shared" si="73"/>
        <v>0.32350958200201047</v>
      </c>
      <c r="JA73" s="82">
        <f t="shared" si="73"/>
        <v>0.22041696468502003</v>
      </c>
      <c r="JB73" s="82">
        <f t="shared" si="73"/>
        <v>0.22064767157639475</v>
      </c>
      <c r="JC73" s="82">
        <f t="shared" si="73"/>
        <v>0.45809220687903279</v>
      </c>
      <c r="JD73" s="82">
        <f t="shared" si="73"/>
        <v>0.65796142234691146</v>
      </c>
      <c r="JE73" s="82">
        <f t="shared" si="73"/>
        <v>0.66939258365764009</v>
      </c>
      <c r="JF73" s="82">
        <f t="shared" si="73"/>
        <v>0.65829845159005917</v>
      </c>
      <c r="JG73" s="82">
        <f t="shared" si="73"/>
        <v>0.66090104871833988</v>
      </c>
      <c r="JH73" s="82">
        <f t="shared" si="73"/>
        <v>0.54035395853958412</v>
      </c>
      <c r="JI73" s="82">
        <f t="shared" si="73"/>
        <v>0.49363307206906587</v>
      </c>
      <c r="JJ73" s="82">
        <f t="shared" si="73"/>
        <v>0.37950266836804608</v>
      </c>
      <c r="JK73" s="82">
        <f t="shared" si="73"/>
        <v>0.28509994361138707</v>
      </c>
      <c r="JL73" s="82">
        <f t="shared" si="73"/>
        <v>0.18031406492021293</v>
      </c>
      <c r="JM73" s="82">
        <f t="shared" si="73"/>
        <v>5.6091994228882447E-2</v>
      </c>
    </row>
    <row r="74" spans="2:273" x14ac:dyDescent="0.25">
      <c r="B74" s="2">
        <v>47</v>
      </c>
      <c r="C74" s="37">
        <v>0.60954399999999997</v>
      </c>
      <c r="D74" s="37">
        <v>0.71929600000000005</v>
      </c>
      <c r="E74" s="37">
        <v>0.62574600000000002</v>
      </c>
      <c r="F74" s="37">
        <v>0.62310600000000005</v>
      </c>
      <c r="G74" s="37">
        <v>0.72931000000000001</v>
      </c>
      <c r="H74" s="37">
        <v>0.66631499999999999</v>
      </c>
      <c r="I74" s="37">
        <v>0.656559</v>
      </c>
      <c r="J74" s="37">
        <v>0.65421899999999999</v>
      </c>
      <c r="K74" s="37">
        <v>0.64752100000000001</v>
      </c>
      <c r="L74" s="37">
        <v>0.70746600000000004</v>
      </c>
      <c r="M74" s="37">
        <v>0.71396099999999996</v>
      </c>
      <c r="N74" s="37">
        <v>0.69838</v>
      </c>
      <c r="O74" s="37">
        <v>0.65540799999999999</v>
      </c>
      <c r="P74" s="37">
        <v>0.57393499999999997</v>
      </c>
      <c r="Q74" s="37">
        <v>0.398229</v>
      </c>
      <c r="S74" s="4">
        <f t="shared" si="75"/>
        <v>0.61408800680838393</v>
      </c>
      <c r="T74" s="4">
        <f t="shared" si="75"/>
        <v>0.70337692802859253</v>
      </c>
      <c r="U74" s="4">
        <f t="shared" si="75"/>
        <v>0.60247180971212633</v>
      </c>
      <c r="V74" s="4">
        <f t="shared" si="75"/>
        <v>0.59861549132559533</v>
      </c>
      <c r="W74" s="4">
        <f t="shared" si="75"/>
        <v>0.74329395537337406</v>
      </c>
      <c r="X74" s="4">
        <f t="shared" si="75"/>
        <v>0.65829346080605355</v>
      </c>
      <c r="Y74" s="4">
        <f t="shared" si="75"/>
        <v>0.64506813980668731</v>
      </c>
      <c r="Z74" s="4">
        <f t="shared" si="75"/>
        <v>0.64170314769704528</v>
      </c>
      <c r="AA74" s="4">
        <f t="shared" si="75"/>
        <v>0.64374368353059808</v>
      </c>
      <c r="AB74" s="4">
        <f t="shared" si="75"/>
        <v>0.7282065174999125</v>
      </c>
      <c r="AC74" s="4">
        <f t="shared" si="75"/>
        <v>0.73665269212530515</v>
      </c>
      <c r="AD74" s="4">
        <f t="shared" si="75"/>
        <v>0.69441150016793662</v>
      </c>
      <c r="AE74" s="4">
        <f t="shared" si="75"/>
        <v>0.63595201416480285</v>
      </c>
      <c r="AF74" s="4">
        <f t="shared" si="75"/>
        <v>0.55296013558626012</v>
      </c>
      <c r="AG74" s="4">
        <f t="shared" si="75"/>
        <v>0.4053310825162007</v>
      </c>
      <c r="AI74" s="4">
        <f t="shared" si="76"/>
        <v>-4.5440068083839602E-3</v>
      </c>
      <c r="AJ74" s="4">
        <f t="shared" si="76"/>
        <v>1.5919071971407517E-2</v>
      </c>
      <c r="AK74" s="4">
        <f t="shared" si="76"/>
        <v>2.3274190287873697E-2</v>
      </c>
      <c r="AL74" s="4">
        <f t="shared" si="76"/>
        <v>2.4490508674404721E-2</v>
      </c>
      <c r="AM74" s="4">
        <f t="shared" si="76"/>
        <v>-1.3983955373374046E-2</v>
      </c>
      <c r="AN74" s="4">
        <f t="shared" si="76"/>
        <v>8.0215391939464364E-3</v>
      </c>
      <c r="AO74" s="4">
        <f t="shared" si="76"/>
        <v>1.1490860193312691E-2</v>
      </c>
      <c r="AP74" s="4">
        <f t="shared" si="76"/>
        <v>1.2515852302954711E-2</v>
      </c>
      <c r="AQ74" s="4">
        <f t="shared" si="76"/>
        <v>3.7773164694019368E-3</v>
      </c>
      <c r="AR74" s="4">
        <f t="shared" si="76"/>
        <v>-2.0740517499912459E-2</v>
      </c>
      <c r="AS74" s="4">
        <f t="shared" si="76"/>
        <v>-2.2691692125305196E-2</v>
      </c>
      <c r="AT74" s="4">
        <f t="shared" si="76"/>
        <v>3.9684998320633769E-3</v>
      </c>
      <c r="AU74" s="4">
        <f t="shared" si="76"/>
        <v>1.9455985835197143E-2</v>
      </c>
      <c r="AV74" s="4">
        <f t="shared" si="76"/>
        <v>2.0974864413739858E-2</v>
      </c>
      <c r="AW74" s="4">
        <f t="shared" si="76"/>
        <v>-7.1020825162007029E-3</v>
      </c>
      <c r="AY74" s="2">
        <f t="shared" si="66"/>
        <v>0.3024144844177547</v>
      </c>
      <c r="AZ74" s="2">
        <f t="shared" si="66"/>
        <v>0.31130816060770583</v>
      </c>
      <c r="BA74" s="2">
        <f t="shared" si="66"/>
        <v>0.31103837728933109</v>
      </c>
      <c r="BB74" s="2">
        <f t="shared" si="66"/>
        <v>0.32071888814689536</v>
      </c>
      <c r="BC74" s="2">
        <f t="shared" si="66"/>
        <v>0.30607839340001369</v>
      </c>
      <c r="BD74" s="2">
        <f t="shared" si="66"/>
        <v>0.30347278298141994</v>
      </c>
      <c r="BE74" s="2">
        <f t="shared" si="66"/>
        <v>0.30151588496387705</v>
      </c>
      <c r="BF74" s="2">
        <f t="shared" si="66"/>
        <v>0.31134454517213195</v>
      </c>
      <c r="BG74" s="2">
        <f t="shared" si="66"/>
        <v>0.32462026627876278</v>
      </c>
      <c r="BH74" s="2">
        <f t="shared" si="66"/>
        <v>0.32254343957136283</v>
      </c>
      <c r="BI74" s="2">
        <f t="shared" si="66"/>
        <v>0.32494852455264051</v>
      </c>
      <c r="BJ74" s="2">
        <f t="shared" si="66"/>
        <v>0.30975667231256887</v>
      </c>
      <c r="BK74" s="2">
        <f t="shared" si="66"/>
        <v>0.30897753421012292</v>
      </c>
      <c r="BL74" s="2">
        <f t="shared" si="66"/>
        <v>0.3132115752936801</v>
      </c>
      <c r="BM74" s="2">
        <f t="shared" si="66"/>
        <v>0.31427003811919901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0.34358159120879123</v>
      </c>
      <c r="DL74" s="2">
        <f t="shared" si="77"/>
        <v>0.34211777985739744</v>
      </c>
      <c r="DM74" s="2">
        <f t="shared" si="77"/>
        <v>0.33910585714285713</v>
      </c>
      <c r="DN74" s="2">
        <f t="shared" si="77"/>
        <v>0.33572145210084031</v>
      </c>
      <c r="DO74" s="2">
        <f t="shared" si="77"/>
        <v>0.33671570721925137</v>
      </c>
      <c r="DP74" s="2">
        <f t="shared" si="77"/>
        <v>0.35256221921182263</v>
      </c>
      <c r="DQ74" s="2">
        <f t="shared" si="77"/>
        <v>0.34851709113300489</v>
      </c>
      <c r="DR74" s="2">
        <f t="shared" si="77"/>
        <v>0.34168153251231531</v>
      </c>
      <c r="DS74" s="2">
        <f t="shared" si="77"/>
        <v>0.36553732813355222</v>
      </c>
      <c r="DT74" s="2">
        <f t="shared" si="77"/>
        <v>0.36705229820381235</v>
      </c>
      <c r="DU74" s="2">
        <f t="shared" si="77"/>
        <v>0.34784156383689835</v>
      </c>
      <c r="DV74" s="2">
        <f t="shared" si="77"/>
        <v>0.33466542139037431</v>
      </c>
      <c r="DW74" s="2">
        <f t="shared" si="77"/>
        <v>0.34223085378151252</v>
      </c>
      <c r="DX74" s="2">
        <f t="shared" si="77"/>
        <v>0.32756476742532004</v>
      </c>
      <c r="DY74" s="2">
        <f t="shared" si="77"/>
        <v>0.32139314699413485</v>
      </c>
      <c r="EA74" s="2">
        <f t="shared" si="78"/>
        <v>0.3003938667750165</v>
      </c>
      <c r="EB74" s="2">
        <f t="shared" si="78"/>
        <v>0.30264113493858813</v>
      </c>
      <c r="EC74" s="2">
        <f t="shared" si="78"/>
        <v>0.30153290501102276</v>
      </c>
      <c r="ED74" s="2">
        <f t="shared" si="78"/>
        <v>0.31546067699160879</v>
      </c>
      <c r="EE74" s="2">
        <f t="shared" si="78"/>
        <v>0.2975630157971792</v>
      </c>
      <c r="EF74" s="2">
        <f t="shared" si="78"/>
        <v>0.29425905455836948</v>
      </c>
      <c r="EG74" s="2">
        <f t="shared" si="78"/>
        <v>0.29319106048356686</v>
      </c>
      <c r="EH74" s="2">
        <f t="shared" si="78"/>
        <v>0.30540712008587156</v>
      </c>
      <c r="EI74" s="2">
        <f t="shared" si="78"/>
        <v>0.3175174336871992</v>
      </c>
      <c r="EJ74" s="2">
        <f t="shared" si="78"/>
        <v>0.31155221280979856</v>
      </c>
      <c r="EK74" s="2">
        <f t="shared" si="78"/>
        <v>0.31856112541929438</v>
      </c>
      <c r="EL74" s="2">
        <f t="shared" si="78"/>
        <v>0.30203833444446126</v>
      </c>
      <c r="EM74" s="2">
        <f t="shared" si="78"/>
        <v>0.29765333696691532</v>
      </c>
      <c r="EN74" s="2">
        <f t="shared" si="78"/>
        <v>0.30720120535714285</v>
      </c>
      <c r="EO74" s="2">
        <f t="shared" si="78"/>
        <v>0.30958364306745917</v>
      </c>
      <c r="EQ74" s="2">
        <f t="shared" si="79"/>
        <v>0.3003938667750165</v>
      </c>
      <c r="ER74" s="2">
        <f t="shared" si="79"/>
        <v>0.30066298228753929</v>
      </c>
      <c r="ES74" s="2">
        <f t="shared" si="79"/>
        <v>0.29770763989933968</v>
      </c>
      <c r="ET74" s="2">
        <f t="shared" si="79"/>
        <v>0.31368036605772559</v>
      </c>
      <c r="EU74" s="2">
        <f t="shared" si="79"/>
        <v>0.29867048521540607</v>
      </c>
      <c r="EV74" s="2">
        <f t="shared" si="79"/>
        <v>0.2967532421660089</v>
      </c>
      <c r="EW74" s="2">
        <f t="shared" si="79"/>
        <v>0.2945727685445737</v>
      </c>
      <c r="EX74" s="2">
        <f t="shared" si="79"/>
        <v>0.30634595157421357</v>
      </c>
      <c r="EY74" s="2">
        <f t="shared" si="79"/>
        <v>0.31315353931107021</v>
      </c>
      <c r="EZ74" s="2">
        <f t="shared" si="79"/>
        <v>0.30674090391897024</v>
      </c>
      <c r="FA74" s="2">
        <f t="shared" si="79"/>
        <v>0.31299309382028334</v>
      </c>
      <c r="FB74" s="2">
        <f t="shared" si="79"/>
        <v>0.29787902572057212</v>
      </c>
      <c r="FC74" s="2">
        <f t="shared" si="79"/>
        <v>0.29470063510983036</v>
      </c>
      <c r="FD74" s="2">
        <f t="shared" si="79"/>
        <v>0.29430036367814022</v>
      </c>
      <c r="FE74" s="2">
        <f t="shared" si="79"/>
        <v>0.30301284735050238</v>
      </c>
      <c r="FG74" s="2">
        <f t="shared" si="80"/>
        <v>0.95321314866133533</v>
      </c>
      <c r="FH74" s="2">
        <f t="shared" si="80"/>
        <v>0.78044213934099183</v>
      </c>
      <c r="FI74" s="2">
        <f t="shared" si="80"/>
        <v>0.74700131257113711</v>
      </c>
      <c r="FJ74" s="2">
        <f t="shared" si="80"/>
        <v>0.7404630237444435</v>
      </c>
      <c r="FK74" s="2">
        <f t="shared" si="80"/>
        <v>0.78251344839052084</v>
      </c>
      <c r="FL74" s="2">
        <f t="shared" si="80"/>
        <v>0.8419786150372266</v>
      </c>
      <c r="FM74" s="2">
        <f t="shared" si="80"/>
        <v>0.84953747351987396</v>
      </c>
      <c r="FN74" s="2">
        <f t="shared" si="80"/>
        <v>0.83632631483381592</v>
      </c>
      <c r="FO74" s="2">
        <f t="shared" si="80"/>
        <v>0.85205859108660209</v>
      </c>
      <c r="FP74" s="2">
        <f t="shared" si="80"/>
        <v>0.80194017196986978</v>
      </c>
      <c r="FQ74" s="2">
        <f t="shared" si="80"/>
        <v>0.78181294933065115</v>
      </c>
      <c r="FR74" s="2">
        <f t="shared" si="80"/>
        <v>0.76341663928560677</v>
      </c>
      <c r="FS74" s="2">
        <f t="shared" si="80"/>
        <v>0.74595770944899897</v>
      </c>
      <c r="FT74" s="2">
        <f t="shared" si="80"/>
        <v>0.70478864134325137</v>
      </c>
      <c r="FU74" s="2">
        <f t="shared" si="80"/>
        <v>0.60313458804227604</v>
      </c>
      <c r="FW74" s="2">
        <f t="shared" si="68"/>
        <v>2.7782560227519124E-9</v>
      </c>
      <c r="FX74" s="2">
        <f t="shared" si="68"/>
        <v>1.9312728526824045E-4</v>
      </c>
      <c r="FY74" s="2">
        <f t="shared" si="68"/>
        <v>1.1379443268759979E-4</v>
      </c>
      <c r="FZ74" s="2">
        <f t="shared" si="68"/>
        <v>1.1748125187610984E-4</v>
      </c>
      <c r="GA74" s="2">
        <f t="shared" si="68"/>
        <v>1.7495672096297764E-4</v>
      </c>
      <c r="GB74" s="2">
        <f t="shared" si="68"/>
        <v>2.331808551301259E-4</v>
      </c>
      <c r="GC74" s="2">
        <f t="shared" si="68"/>
        <v>2.3892795315689082E-4</v>
      </c>
      <c r="GD74" s="2">
        <f t="shared" si="68"/>
        <v>2.7515820410834222E-4</v>
      </c>
      <c r="GE74" s="2">
        <f t="shared" si="68"/>
        <v>2.9749773724559159E-4</v>
      </c>
      <c r="GF74" s="2">
        <f t="shared" si="68"/>
        <v>2.3083266048540841E-4</v>
      </c>
      <c r="GG74" s="2">
        <f t="shared" si="68"/>
        <v>2.1791674037929744E-4</v>
      </c>
      <c r="GH74" s="2">
        <f t="shared" si="68"/>
        <v>1.6541495784332453E-4</v>
      </c>
      <c r="GI74" s="2">
        <f t="shared" si="68"/>
        <v>1.2775941043711246E-4</v>
      </c>
      <c r="GJ74" s="2">
        <f t="shared" si="68"/>
        <v>9.1845844624937847E-5</v>
      </c>
      <c r="GK74" s="2">
        <f t="shared" si="68"/>
        <v>5.9138824791938715E-5</v>
      </c>
      <c r="GM74" s="82">
        <f t="shared" si="69"/>
        <v>0.60942966816709865</v>
      </c>
      <c r="GN74" s="82">
        <f t="shared" si="69"/>
        <v>0.38384366239557732</v>
      </c>
      <c r="GO74" s="82">
        <f t="shared" si="69"/>
        <v>0.26826372790901942</v>
      </c>
      <c r="GP74" s="82">
        <f t="shared" si="69"/>
        <v>0.27044398312982959</v>
      </c>
      <c r="GQ74" s="82">
        <f t="shared" si="69"/>
        <v>0.53437990041995787</v>
      </c>
      <c r="GR74" s="82">
        <f t="shared" si="69"/>
        <v>0.61642631772060286</v>
      </c>
      <c r="GS74" s="82">
        <f t="shared" si="69"/>
        <v>0.61836706040458533</v>
      </c>
      <c r="GT74" s="82">
        <f t="shared" si="69"/>
        <v>0.60694446221760034</v>
      </c>
      <c r="GU74" s="82">
        <f t="shared" si="69"/>
        <v>0.62436551361018655</v>
      </c>
      <c r="GV74" s="82">
        <f t="shared" si="69"/>
        <v>0.61668507367997949</v>
      </c>
      <c r="GW74" s="82">
        <f t="shared" si="69"/>
        <v>0.57300136449153694</v>
      </c>
      <c r="GX74" s="82">
        <f t="shared" si="69"/>
        <v>0.45688380768276732</v>
      </c>
      <c r="GY74" s="82">
        <f t="shared" si="69"/>
        <v>0.34952604329104531</v>
      </c>
      <c r="GZ74" s="82">
        <f t="shared" si="69"/>
        <v>0.22917876576421137</v>
      </c>
      <c r="HA74" s="82">
        <f t="shared" si="69"/>
        <v>8.1168191655407354E-2</v>
      </c>
      <c r="HC74" s="82">
        <f t="shared" si="74"/>
        <v>1.4711736680437557E-2</v>
      </c>
      <c r="HD74" s="82">
        <f t="shared" si="70"/>
        <v>2.4711939433292311E-5</v>
      </c>
      <c r="HE74" s="82">
        <f t="shared" si="70"/>
        <v>1.6356279625455825E-6</v>
      </c>
      <c r="HF74" s="82">
        <f t="shared" si="70"/>
        <v>1.5475969354677818E-6</v>
      </c>
      <c r="HG74" s="82">
        <f t="shared" si="70"/>
        <v>1.0522743244882676E-5</v>
      </c>
      <c r="HH74" s="82">
        <f t="shared" si="70"/>
        <v>1.9052700832791584E-4</v>
      </c>
      <c r="HI74" s="82">
        <f t="shared" si="70"/>
        <v>2.5936544228446015E-4</v>
      </c>
      <c r="HJ74" s="82">
        <f t="shared" si="70"/>
        <v>2.4182662884472989E-4</v>
      </c>
      <c r="HK74" s="82">
        <f t="shared" si="70"/>
        <v>2.9827000639805326E-4</v>
      </c>
      <c r="HL74" s="82">
        <f t="shared" si="70"/>
        <v>2.7972462916591821E-5</v>
      </c>
      <c r="HM74" s="82">
        <f t="shared" si="70"/>
        <v>1.5472188987660303E-5</v>
      </c>
      <c r="HN74" s="82">
        <f t="shared" si="70"/>
        <v>1.0319808819730833E-5</v>
      </c>
      <c r="HO74" s="82">
        <f t="shared" si="70"/>
        <v>3.9544939199672977E-6</v>
      </c>
      <c r="HP74" s="82">
        <f t="shared" si="70"/>
        <v>3.5969494891859348E-7</v>
      </c>
      <c r="HQ74" s="82">
        <f t="shared" si="70"/>
        <v>2.9710203223357034E-10</v>
      </c>
      <c r="HS74" s="82">
        <f t="shared" si="71"/>
        <v>4.4724291551995357E-46</v>
      </c>
      <c r="HT74" s="82">
        <f t="shared" si="71"/>
        <v>5.1323408826972146E-43</v>
      </c>
      <c r="HU74" s="82">
        <f t="shared" si="71"/>
        <v>4.8592494642352404E-56</v>
      </c>
      <c r="HV74" s="82">
        <f t="shared" si="71"/>
        <v>2.892999787105841E-57</v>
      </c>
      <c r="HW74" s="82">
        <f t="shared" si="71"/>
        <v>1.1509554026699618E-60</v>
      </c>
      <c r="HX74" s="82">
        <f t="shared" si="71"/>
        <v>1.723272001091086E-50</v>
      </c>
      <c r="HY74" s="82">
        <f t="shared" si="71"/>
        <v>2.4620927417798187E-49</v>
      </c>
      <c r="HZ74" s="82">
        <f t="shared" si="71"/>
        <v>2.9514335059922143E-49</v>
      </c>
      <c r="IA74" s="82">
        <f t="shared" si="71"/>
        <v>5.6287352727087466E-47</v>
      </c>
      <c r="IB74" s="82">
        <f t="shared" si="71"/>
        <v>1.2546993607920293E-56</v>
      </c>
      <c r="IC74" s="82">
        <f t="shared" si="71"/>
        <v>8.4773473123614504E-60</v>
      </c>
      <c r="ID74" s="82">
        <f t="shared" si="71"/>
        <v>3.3260669163894576E-57</v>
      </c>
      <c r="IE74" s="82">
        <f t="shared" si="71"/>
        <v>4.2667660076041236E-58</v>
      </c>
      <c r="IF74" s="82">
        <f t="shared" si="71"/>
        <v>4.5948866249207311E-41</v>
      </c>
      <c r="IG74" s="82">
        <f t="shared" si="71"/>
        <v>1.6381615088461136E-30</v>
      </c>
      <c r="II74" s="82">
        <f t="shared" si="72"/>
        <v>1.1537001439850778E-276</v>
      </c>
      <c r="IJ74" s="82">
        <f t="shared" si="72"/>
        <v>4.6364423961997458E-126</v>
      </c>
      <c r="IK74" s="82">
        <f t="shared" si="72"/>
        <v>1.3111280340069379E-164</v>
      </c>
      <c r="IL74" s="82">
        <f t="shared" si="72"/>
        <v>7.6201673140033305E-169</v>
      </c>
      <c r="IM74" s="82">
        <f t="shared" si="72"/>
        <v>5.6107590735522708E-186</v>
      </c>
      <c r="IN74" s="82">
        <f t="shared" si="72"/>
        <v>8.4015048734046291E-157</v>
      </c>
      <c r="IO74" s="82">
        <f t="shared" si="72"/>
        <v>1.0553793702745285E-153</v>
      </c>
      <c r="IP74" s="82">
        <f t="shared" si="72"/>
        <v>4.2369520162941836E-153</v>
      </c>
      <c r="IQ74" s="82">
        <f t="shared" si="72"/>
        <v>1.1242222536498454E-145</v>
      </c>
      <c r="IR74" s="82">
        <f t="shared" si="72"/>
        <v>2.6180446747607806E-175</v>
      </c>
      <c r="IS74" s="82">
        <f t="shared" si="72"/>
        <v>8.7542329876292679E-182</v>
      </c>
      <c r="IT74" s="82">
        <f t="shared" si="72"/>
        <v>2.0097944931815542E-170</v>
      </c>
      <c r="IU74" s="82">
        <f t="shared" si="72"/>
        <v>3.8513372613720552E-170</v>
      </c>
      <c r="IV74" s="82">
        <f t="shared" si="72"/>
        <v>3.1466114606773183E-117</v>
      </c>
      <c r="IW74" s="82">
        <f t="shared" si="72"/>
        <v>3.0796324222845615E-81</v>
      </c>
      <c r="IY74" s="82">
        <f t="shared" si="73"/>
        <v>0.62414140484753622</v>
      </c>
      <c r="IZ74" s="82">
        <f t="shared" si="73"/>
        <v>0.38386837433501064</v>
      </c>
      <c r="JA74" s="82">
        <f t="shared" si="73"/>
        <v>0.26826536353698199</v>
      </c>
      <c r="JB74" s="82">
        <f t="shared" si="73"/>
        <v>0.27044553072676508</v>
      </c>
      <c r="JC74" s="82">
        <f t="shared" si="73"/>
        <v>0.53439042316320273</v>
      </c>
      <c r="JD74" s="82">
        <f t="shared" si="73"/>
        <v>0.61661684472893075</v>
      </c>
      <c r="JE74" s="82">
        <f t="shared" si="73"/>
        <v>0.61862642584686978</v>
      </c>
      <c r="JF74" s="82">
        <f t="shared" si="73"/>
        <v>0.6071862888464451</v>
      </c>
      <c r="JG74" s="82">
        <f t="shared" si="73"/>
        <v>0.62466378361658459</v>
      </c>
      <c r="JH74" s="82">
        <f t="shared" si="73"/>
        <v>0.61671304614289613</v>
      </c>
      <c r="JI74" s="82">
        <f t="shared" si="73"/>
        <v>0.57301683668052461</v>
      </c>
      <c r="JJ74" s="82">
        <f t="shared" si="73"/>
        <v>0.45689412749158703</v>
      </c>
      <c r="JK74" s="82">
        <f t="shared" si="73"/>
        <v>0.3495299977849653</v>
      </c>
      <c r="JL74" s="82">
        <f t="shared" si="73"/>
        <v>0.22917912545916028</v>
      </c>
      <c r="JM74" s="82">
        <f t="shared" si="73"/>
        <v>8.1168191952509391E-2</v>
      </c>
    </row>
    <row r="75" spans="2:273" x14ac:dyDescent="0.25">
      <c r="B75" s="2">
        <v>48</v>
      </c>
      <c r="C75" s="37">
        <v>0.59527099999999999</v>
      </c>
      <c r="D75" s="37">
        <v>0.74054600000000004</v>
      </c>
      <c r="E75" s="37">
        <v>0.66352999999999995</v>
      </c>
      <c r="F75" s="37">
        <v>0.661327</v>
      </c>
      <c r="G75" s="37">
        <v>0.73308700000000004</v>
      </c>
      <c r="H75" s="37">
        <v>0.59413300000000002</v>
      </c>
      <c r="I75" s="37">
        <v>0.57333900000000004</v>
      </c>
      <c r="J75" s="37">
        <v>0.57354899999999998</v>
      </c>
      <c r="K75" s="37">
        <v>0.583816</v>
      </c>
      <c r="L75" s="37">
        <v>0.70252800000000004</v>
      </c>
      <c r="M75" s="37">
        <v>0.71158900000000003</v>
      </c>
      <c r="N75" s="37">
        <v>0.70723400000000003</v>
      </c>
      <c r="O75" s="37">
        <v>0.68457400000000002</v>
      </c>
      <c r="P75" s="37">
        <v>0.61704700000000001</v>
      </c>
      <c r="Q75" s="37">
        <v>0.43210599999999999</v>
      </c>
      <c r="S75" s="4">
        <f t="shared" si="75"/>
        <v>0.59767844072887588</v>
      </c>
      <c r="T75" s="4">
        <f t="shared" si="75"/>
        <v>0.73901142486391203</v>
      </c>
      <c r="U75" s="4">
        <f t="shared" si="75"/>
        <v>0.64000753350633477</v>
      </c>
      <c r="V75" s="4">
        <f t="shared" si="75"/>
        <v>0.63589172955641882</v>
      </c>
      <c r="W75" s="4">
        <f t="shared" si="75"/>
        <v>0.75499568413737739</v>
      </c>
      <c r="X75" s="4">
        <f t="shared" si="75"/>
        <v>0.56874513271563454</v>
      </c>
      <c r="Y75" s="4">
        <f t="shared" si="75"/>
        <v>0.55307855454336519</v>
      </c>
      <c r="Z75" s="4">
        <f t="shared" si="75"/>
        <v>0.55027951260746455</v>
      </c>
      <c r="AA75" s="4">
        <f t="shared" si="75"/>
        <v>0.56923770291480102</v>
      </c>
      <c r="AB75" s="4">
        <f t="shared" si="75"/>
        <v>0.72306820227229363</v>
      </c>
      <c r="AC75" s="4">
        <f t="shared" si="75"/>
        <v>0.73869816556065659</v>
      </c>
      <c r="AD75" s="4">
        <f t="shared" si="75"/>
        <v>0.72496489278154141</v>
      </c>
      <c r="AE75" s="4">
        <f t="shared" si="75"/>
        <v>0.67459477173723115</v>
      </c>
      <c r="AF75" s="4">
        <f t="shared" si="75"/>
        <v>0.59281362897750189</v>
      </c>
      <c r="AG75" s="4">
        <f t="shared" si="75"/>
        <v>0.43399692721768363</v>
      </c>
      <c r="AI75" s="4">
        <f t="shared" si="76"/>
        <v>-2.407440728875887E-3</v>
      </c>
      <c r="AJ75" s="4">
        <f t="shared" si="76"/>
        <v>1.5345751360880122E-3</v>
      </c>
      <c r="AK75" s="4">
        <f t="shared" si="76"/>
        <v>2.3522466493665184E-2</v>
      </c>
      <c r="AL75" s="4">
        <f t="shared" si="76"/>
        <v>2.5435270443581182E-2</v>
      </c>
      <c r="AM75" s="4">
        <f t="shared" si="76"/>
        <v>-2.1908684137377343E-2</v>
      </c>
      <c r="AN75" s="4">
        <f t="shared" si="76"/>
        <v>2.5387867284365484E-2</v>
      </c>
      <c r="AO75" s="4">
        <f t="shared" si="76"/>
        <v>2.0260445456634857E-2</v>
      </c>
      <c r="AP75" s="4">
        <f t="shared" si="76"/>
        <v>2.3269487392535426E-2</v>
      </c>
      <c r="AQ75" s="4">
        <f t="shared" si="76"/>
        <v>1.4578297085198977E-2</v>
      </c>
      <c r="AR75" s="4">
        <f t="shared" si="76"/>
        <v>-2.0540202272293584E-2</v>
      </c>
      <c r="AS75" s="4">
        <f t="shared" si="76"/>
        <v>-2.7109165560656567E-2</v>
      </c>
      <c r="AT75" s="4">
        <f t="shared" si="76"/>
        <v>-1.7730892781541385E-2</v>
      </c>
      <c r="AU75" s="4">
        <f t="shared" si="76"/>
        <v>9.9792282627688689E-3</v>
      </c>
      <c r="AV75" s="4">
        <f t="shared" si="76"/>
        <v>2.4233371022498118E-2</v>
      </c>
      <c r="AW75" s="4">
        <f t="shared" si="76"/>
        <v>-1.8909272176836356E-3</v>
      </c>
      <c r="AY75" s="2">
        <f t="shared" si="66"/>
        <v>0.30201733203622477</v>
      </c>
      <c r="AZ75" s="2">
        <f t="shared" si="66"/>
        <v>0.3106218027372884</v>
      </c>
      <c r="BA75" s="2">
        <f t="shared" si="66"/>
        <v>0.31033239840994309</v>
      </c>
      <c r="BB75" s="2">
        <f t="shared" si="66"/>
        <v>0.32022580297933262</v>
      </c>
      <c r="BC75" s="2">
        <f t="shared" si="66"/>
        <v>0.30542157004209192</v>
      </c>
      <c r="BD75" s="2">
        <f t="shared" si="66"/>
        <v>0.3027778809821513</v>
      </c>
      <c r="BE75" s="2">
        <f t="shared" si="66"/>
        <v>0.3008972871235524</v>
      </c>
      <c r="BF75" s="2">
        <f t="shared" si="66"/>
        <v>0.31083619460848044</v>
      </c>
      <c r="BG75" s="2">
        <f t="shared" si="66"/>
        <v>0.32382754486445015</v>
      </c>
      <c r="BH75" s="2">
        <f t="shared" si="66"/>
        <v>0.32162165991860847</v>
      </c>
      <c r="BI75" s="2">
        <f t="shared" si="66"/>
        <v>0.32433509129206856</v>
      </c>
      <c r="BJ75" s="2">
        <f t="shared" si="66"/>
        <v>0.30913393170845743</v>
      </c>
      <c r="BK75" s="2">
        <f t="shared" si="66"/>
        <v>0.30820113983870978</v>
      </c>
      <c r="BL75" s="2">
        <f t="shared" si="66"/>
        <v>0.31272788097056109</v>
      </c>
      <c r="BM75" s="2">
        <f t="shared" si="66"/>
        <v>0.31395970411811969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0.34412400439560442</v>
      </c>
      <c r="DL75" s="2">
        <f t="shared" si="77"/>
        <v>0.34281314616755787</v>
      </c>
      <c r="DM75" s="2">
        <f t="shared" si="77"/>
        <v>0.33985409999999999</v>
      </c>
      <c r="DN75" s="2">
        <f t="shared" si="77"/>
        <v>0.33650452717086832</v>
      </c>
      <c r="DO75" s="2">
        <f t="shared" si="77"/>
        <v>0.33754966844919793</v>
      </c>
      <c r="DP75" s="2">
        <f t="shared" si="77"/>
        <v>0.3536998768472906</v>
      </c>
      <c r="DQ75" s="2">
        <f t="shared" si="77"/>
        <v>0.34943438916256153</v>
      </c>
      <c r="DR75" s="2">
        <f t="shared" si="77"/>
        <v>0.34228775763546804</v>
      </c>
      <c r="DS75" s="2">
        <f t="shared" si="77"/>
        <v>0.36623876436781605</v>
      </c>
      <c r="DT75" s="2">
        <f t="shared" si="77"/>
        <v>0.36789149120234604</v>
      </c>
      <c r="DU75" s="2">
        <f t="shared" si="77"/>
        <v>0.34873074331550802</v>
      </c>
      <c r="DV75" s="2">
        <f t="shared" si="77"/>
        <v>0.33529354224598928</v>
      </c>
      <c r="DW75" s="2">
        <f t="shared" si="77"/>
        <v>0.34286797843137246</v>
      </c>
      <c r="DX75" s="2">
        <f t="shared" si="77"/>
        <v>0.32806239687055472</v>
      </c>
      <c r="DY75" s="2">
        <f t="shared" si="77"/>
        <v>0.32168270179618763</v>
      </c>
      <c r="EA75" s="2">
        <f t="shared" si="78"/>
        <v>0.30013244765548236</v>
      </c>
      <c r="EB75" s="2">
        <f t="shared" si="78"/>
        <v>0.30236294024564714</v>
      </c>
      <c r="EC75" s="2">
        <f t="shared" si="78"/>
        <v>0.30121419970605723</v>
      </c>
      <c r="ED75" s="2">
        <f t="shared" si="78"/>
        <v>0.31502235267101764</v>
      </c>
      <c r="EE75" s="2">
        <f t="shared" si="78"/>
        <v>0.29727753665965162</v>
      </c>
      <c r="EF75" s="2">
        <f t="shared" si="78"/>
        <v>0.29406108988334284</v>
      </c>
      <c r="EG75" s="2">
        <f t="shared" si="78"/>
        <v>0.29305681096245795</v>
      </c>
      <c r="EH75" s="2">
        <f t="shared" si="78"/>
        <v>0.30522221799467147</v>
      </c>
      <c r="EI75" s="2">
        <f t="shared" si="78"/>
        <v>0.31711330785143566</v>
      </c>
      <c r="EJ75" s="2">
        <f t="shared" si="78"/>
        <v>0.31120109080715341</v>
      </c>
      <c r="EK75" s="2">
        <f t="shared" si="78"/>
        <v>0.31812748554273462</v>
      </c>
      <c r="EL75" s="2">
        <f t="shared" si="78"/>
        <v>0.30174131644770918</v>
      </c>
      <c r="EM75" s="2">
        <f t="shared" si="78"/>
        <v>0.29743439106084207</v>
      </c>
      <c r="EN75" s="2">
        <f t="shared" si="78"/>
        <v>0.30687171428571425</v>
      </c>
      <c r="EO75" s="2">
        <f t="shared" si="78"/>
        <v>0.30932574459142625</v>
      </c>
      <c r="EQ75" s="2">
        <f t="shared" si="79"/>
        <v>0.30013244765548236</v>
      </c>
      <c r="ER75" s="2">
        <f t="shared" si="79"/>
        <v>0.30042281954984129</v>
      </c>
      <c r="ES75" s="2">
        <f t="shared" si="79"/>
        <v>0.29745535465716966</v>
      </c>
      <c r="ET75" s="2">
        <f t="shared" si="79"/>
        <v>0.31327308157499545</v>
      </c>
      <c r="EU75" s="2">
        <f t="shared" si="79"/>
        <v>0.29836359864185097</v>
      </c>
      <c r="EV75" s="2">
        <f t="shared" si="79"/>
        <v>0.29650211048746739</v>
      </c>
      <c r="EW75" s="2">
        <f t="shared" si="79"/>
        <v>0.29440869355567134</v>
      </c>
      <c r="EX75" s="2">
        <f t="shared" si="79"/>
        <v>0.30614083662497293</v>
      </c>
      <c r="EY75" s="2">
        <f t="shared" si="79"/>
        <v>0.31284176854515583</v>
      </c>
      <c r="EZ75" s="2">
        <f t="shared" si="79"/>
        <v>0.30648820706175423</v>
      </c>
      <c r="FA75" s="2">
        <f t="shared" si="79"/>
        <v>0.31267088095101858</v>
      </c>
      <c r="FB75" s="2">
        <f t="shared" si="79"/>
        <v>0.29766211617624927</v>
      </c>
      <c r="FC75" s="2">
        <f t="shared" si="79"/>
        <v>0.29453488017861984</v>
      </c>
      <c r="FD75" s="2">
        <f t="shared" si="79"/>
        <v>0.29419631075716507</v>
      </c>
      <c r="FE75" s="2">
        <f t="shared" si="79"/>
        <v>0.30287909032637306</v>
      </c>
      <c r="FG75" s="2">
        <f t="shared" si="80"/>
        <v>0.95715349670671446</v>
      </c>
      <c r="FH75" s="2">
        <f t="shared" si="80"/>
        <v>0.79581628485123612</v>
      </c>
      <c r="FI75" s="2">
        <f t="shared" si="80"/>
        <v>0.76400902610586752</v>
      </c>
      <c r="FJ75" s="2">
        <f t="shared" si="80"/>
        <v>0.75776774184301343</v>
      </c>
      <c r="FK75" s="2">
        <f t="shared" si="80"/>
        <v>0.79778013534324477</v>
      </c>
      <c r="FL75" s="2">
        <f t="shared" si="80"/>
        <v>0.85385069948644454</v>
      </c>
      <c r="FM75" s="2">
        <f t="shared" si="80"/>
        <v>0.86093545955117934</v>
      </c>
      <c r="FN75" s="2">
        <f t="shared" si="80"/>
        <v>0.84854666831344394</v>
      </c>
      <c r="FO75" s="2">
        <f t="shared" si="80"/>
        <v>0.86329632690587854</v>
      </c>
      <c r="FP75" s="2">
        <f t="shared" si="80"/>
        <v>0.81616355049256506</v>
      </c>
      <c r="FQ75" s="2">
        <f t="shared" si="80"/>
        <v>0.79711605952762965</v>
      </c>
      <c r="FR75" s="2">
        <f t="shared" si="80"/>
        <v>0.7796463592659747</v>
      </c>
      <c r="FS75" s="2">
        <f t="shared" si="80"/>
        <v>0.76301332174774017</v>
      </c>
      <c r="FT75" s="2">
        <f t="shared" si="80"/>
        <v>0.72358402559629198</v>
      </c>
      <c r="FU75" s="2">
        <f t="shared" si="80"/>
        <v>0.62495803156489882</v>
      </c>
      <c r="FW75" s="2">
        <f t="shared" si="68"/>
        <v>3.0462971514344222E-9</v>
      </c>
      <c r="FX75" s="2">
        <f t="shared" si="68"/>
        <v>2.1175591181965444E-4</v>
      </c>
      <c r="FY75" s="2">
        <f t="shared" si="68"/>
        <v>1.247717444551818E-4</v>
      </c>
      <c r="FZ75" s="2">
        <f t="shared" si="68"/>
        <v>1.2881417110909065E-4</v>
      </c>
      <c r="GA75" s="2">
        <f t="shared" si="68"/>
        <v>1.9183299175793171E-4</v>
      </c>
      <c r="GB75" s="2">
        <f t="shared" si="68"/>
        <v>2.5567197158953849E-4</v>
      </c>
      <c r="GC75" s="2">
        <f t="shared" si="68"/>
        <v>2.619732522516855E-4</v>
      </c>
      <c r="GD75" s="2">
        <f t="shared" si="68"/>
        <v>3.016969622156965E-4</v>
      </c>
      <c r="GE75" s="2">
        <f t="shared" si="68"/>
        <v>3.261904199595981E-4</v>
      </c>
      <c r="GF75" s="2">
        <f t="shared" si="68"/>
        <v>2.5309734262149181E-4</v>
      </c>
      <c r="GG75" s="2">
        <f t="shared" si="68"/>
        <v>2.3893593096034531E-4</v>
      </c>
      <c r="GH75" s="2">
        <f t="shared" si="68"/>
        <v>1.8137100010283085E-4</v>
      </c>
      <c r="GI75" s="2">
        <f t="shared" si="68"/>
        <v>1.4008368122530318E-4</v>
      </c>
      <c r="GJ75" s="2">
        <f t="shared" si="68"/>
        <v>1.0070607366885347E-4</v>
      </c>
      <c r="GK75" s="2">
        <f t="shared" si="68"/>
        <v>6.4844061955149945E-5</v>
      </c>
      <c r="GM75" s="82">
        <f t="shared" si="69"/>
        <v>0.59957627324934293</v>
      </c>
      <c r="GN75" s="82">
        <f t="shared" si="69"/>
        <v>0.448446789499648</v>
      </c>
      <c r="GO75" s="82">
        <f t="shared" si="69"/>
        <v>0.32259355801632006</v>
      </c>
      <c r="GP75" s="82">
        <f t="shared" si="69"/>
        <v>0.32734595391711346</v>
      </c>
      <c r="GQ75" s="82">
        <f t="shared" si="69"/>
        <v>0.59919803547194983</v>
      </c>
      <c r="GR75" s="82">
        <f t="shared" si="69"/>
        <v>0.51015199146346224</v>
      </c>
      <c r="GS75" s="82">
        <f t="shared" si="69"/>
        <v>0.49978285281800516</v>
      </c>
      <c r="GT75" s="82">
        <f t="shared" si="69"/>
        <v>0.48755092669908434</v>
      </c>
      <c r="GU75" s="82">
        <f t="shared" si="69"/>
        <v>0.52698377371184546</v>
      </c>
      <c r="GV75" s="82">
        <f t="shared" si="69"/>
        <v>0.66712914636966869</v>
      </c>
      <c r="GW75" s="82">
        <f t="shared" si="69"/>
        <v>0.63244832096086645</v>
      </c>
      <c r="GX75" s="82">
        <f t="shared" si="69"/>
        <v>0.53649840943154103</v>
      </c>
      <c r="GY75" s="82">
        <f t="shared" si="69"/>
        <v>0.42171127374427908</v>
      </c>
      <c r="GZ75" s="82">
        <f t="shared" si="69"/>
        <v>0.2867515916632668</v>
      </c>
      <c r="HA75" s="82">
        <f t="shared" si="69"/>
        <v>0.11465954710135352</v>
      </c>
      <c r="HC75" s="82">
        <f t="shared" si="74"/>
        <v>1.8738876145649723E-2</v>
      </c>
      <c r="HD75" s="82">
        <f t="shared" si="70"/>
        <v>4.5019980653077958E-5</v>
      </c>
      <c r="HE75" s="82">
        <f t="shared" si="70"/>
        <v>3.3869950048023397E-6</v>
      </c>
      <c r="HF75" s="82">
        <f t="shared" si="70"/>
        <v>3.2481024261993284E-6</v>
      </c>
      <c r="HG75" s="82">
        <f t="shared" si="70"/>
        <v>2.2271738526998427E-5</v>
      </c>
      <c r="HH75" s="82">
        <f t="shared" si="70"/>
        <v>3.5104588370496573E-4</v>
      </c>
      <c r="HI75" s="82">
        <f t="shared" si="70"/>
        <v>4.7036587255949865E-4</v>
      </c>
      <c r="HJ75" s="82">
        <f t="shared" si="70"/>
        <v>4.4365391074402904E-4</v>
      </c>
      <c r="HK75" s="82">
        <f t="shared" si="70"/>
        <v>5.3789385420249173E-4</v>
      </c>
      <c r="HL75" s="82">
        <f t="shared" si="70"/>
        <v>5.7316854918964409E-5</v>
      </c>
      <c r="HM75" s="82">
        <f t="shared" si="70"/>
        <v>3.2648633284414881E-5</v>
      </c>
      <c r="HN75" s="82">
        <f t="shared" si="70"/>
        <v>2.107459629586381E-5</v>
      </c>
      <c r="HO75" s="82">
        <f t="shared" si="70"/>
        <v>8.1484493805556186E-6</v>
      </c>
      <c r="HP75" s="82">
        <f t="shared" si="70"/>
        <v>8.1758223903586164E-7</v>
      </c>
      <c r="HQ75" s="82">
        <f t="shared" si="70"/>
        <v>9.7043522937543879E-10</v>
      </c>
      <c r="HS75" s="82">
        <f t="shared" si="71"/>
        <v>3.1825281558962619E-45</v>
      </c>
      <c r="HT75" s="82">
        <f t="shared" si="71"/>
        <v>9.5503740746685945E-42</v>
      </c>
      <c r="HU75" s="82">
        <f t="shared" si="71"/>
        <v>1.8016313991471383E-54</v>
      </c>
      <c r="HV75" s="82">
        <f t="shared" si="71"/>
        <v>1.1859622808505425E-55</v>
      </c>
      <c r="HW75" s="82">
        <f t="shared" si="71"/>
        <v>7.669761279604667E-59</v>
      </c>
      <c r="HX75" s="82">
        <f t="shared" si="71"/>
        <v>6.4668233628619524E-49</v>
      </c>
      <c r="HY75" s="82">
        <f t="shared" si="71"/>
        <v>8.6261089145469767E-48</v>
      </c>
      <c r="HZ75" s="82">
        <f t="shared" si="71"/>
        <v>1.0877478102474749E-47</v>
      </c>
      <c r="IA75" s="82">
        <f t="shared" si="71"/>
        <v>1.8003885678476829E-45</v>
      </c>
      <c r="IB75" s="82">
        <f t="shared" si="71"/>
        <v>7.2990983524051808E-55</v>
      </c>
      <c r="IC75" s="82">
        <f t="shared" si="71"/>
        <v>5.8095046592505948E-58</v>
      </c>
      <c r="ID75" s="82">
        <f t="shared" si="71"/>
        <v>1.6013685748283788E-55</v>
      </c>
      <c r="IE75" s="82">
        <f t="shared" si="71"/>
        <v>1.8891319129023788E-56</v>
      </c>
      <c r="IF75" s="82">
        <f t="shared" si="71"/>
        <v>5.7881478763559883E-40</v>
      </c>
      <c r="IG75" s="82">
        <f t="shared" si="71"/>
        <v>9.4128629906226174E-30</v>
      </c>
      <c r="II75" s="82">
        <f t="shared" si="72"/>
        <v>4.1947572556346097E-274</v>
      </c>
      <c r="IJ75" s="82">
        <f t="shared" si="72"/>
        <v>2.1103059257753655E-123</v>
      </c>
      <c r="IK75" s="82">
        <f t="shared" si="72"/>
        <v>2.503469910301895E-161</v>
      </c>
      <c r="IL75" s="82">
        <f t="shared" si="72"/>
        <v>1.8198526038370228E-165</v>
      </c>
      <c r="IM75" s="82">
        <f t="shared" si="72"/>
        <v>4.4079438696422781E-182</v>
      </c>
      <c r="IN75" s="82">
        <f t="shared" si="72"/>
        <v>2.0626206557235457E-153</v>
      </c>
      <c r="IO75" s="82">
        <f t="shared" si="72"/>
        <v>2.266385725616184E-150</v>
      </c>
      <c r="IP75" s="82">
        <f t="shared" si="72"/>
        <v>1.0059680630347263E-149</v>
      </c>
      <c r="IQ75" s="82">
        <f t="shared" si="72"/>
        <v>1.9563289502009626E-142</v>
      </c>
      <c r="IR75" s="82">
        <f t="shared" si="72"/>
        <v>1.615489803165993E-171</v>
      </c>
      <c r="IS75" s="82">
        <f t="shared" si="72"/>
        <v>7.0361443436841316E-178</v>
      </c>
      <c r="IT75" s="82">
        <f t="shared" si="72"/>
        <v>7.0222756140733979E-167</v>
      </c>
      <c r="IU75" s="82">
        <f t="shared" si="72"/>
        <v>1.0509722906104442E-166</v>
      </c>
      <c r="IV75" s="82">
        <f t="shared" si="72"/>
        <v>5.897255155451632E-115</v>
      </c>
      <c r="IW75" s="82">
        <f t="shared" si="72"/>
        <v>9.611035577054884E-80</v>
      </c>
      <c r="IY75" s="82">
        <f t="shared" si="73"/>
        <v>0.61831514939499266</v>
      </c>
      <c r="IZ75" s="82">
        <f t="shared" si="73"/>
        <v>0.4484918094803011</v>
      </c>
      <c r="JA75" s="82">
        <f t="shared" si="73"/>
        <v>0.32259694501132485</v>
      </c>
      <c r="JB75" s="82">
        <f t="shared" si="73"/>
        <v>0.32734920201953965</v>
      </c>
      <c r="JC75" s="82">
        <f t="shared" si="73"/>
        <v>0.59922030721047681</v>
      </c>
      <c r="JD75" s="82">
        <f t="shared" si="73"/>
        <v>0.51050303734716718</v>
      </c>
      <c r="JE75" s="82">
        <f t="shared" si="73"/>
        <v>0.50025321869056472</v>
      </c>
      <c r="JF75" s="82">
        <f t="shared" si="73"/>
        <v>0.48799458060982837</v>
      </c>
      <c r="JG75" s="82">
        <f t="shared" si="73"/>
        <v>0.5275216675660479</v>
      </c>
      <c r="JH75" s="82">
        <f t="shared" si="73"/>
        <v>0.66718646322458763</v>
      </c>
      <c r="JI75" s="82">
        <f t="shared" si="73"/>
        <v>0.6324809695941509</v>
      </c>
      <c r="JJ75" s="82">
        <f t="shared" si="73"/>
        <v>0.53651948402783689</v>
      </c>
      <c r="JK75" s="82">
        <f t="shared" si="73"/>
        <v>0.42171942219365965</v>
      </c>
      <c r="JL75" s="82">
        <f t="shared" si="73"/>
        <v>0.28675240924550582</v>
      </c>
      <c r="JM75" s="82">
        <f t="shared" si="73"/>
        <v>0.11465954807178876</v>
      </c>
    </row>
    <row r="76" spans="2:273" x14ac:dyDescent="0.25">
      <c r="B76" s="2">
        <v>49</v>
      </c>
      <c r="C76" s="37">
        <v>0.58034200000000002</v>
      </c>
      <c r="D76" s="37">
        <v>0.75349200000000005</v>
      </c>
      <c r="E76" s="37">
        <v>0.69166700000000003</v>
      </c>
      <c r="F76" s="37">
        <v>0.69039099999999998</v>
      </c>
      <c r="G76" s="37">
        <v>0.72370199999999996</v>
      </c>
      <c r="H76" s="37">
        <v>0.48247800000000002</v>
      </c>
      <c r="I76" s="37">
        <v>0.46531400000000001</v>
      </c>
      <c r="J76" s="37">
        <v>0.459843</v>
      </c>
      <c r="K76" s="37">
        <v>0.49490800000000001</v>
      </c>
      <c r="L76" s="37">
        <v>0.67673499999999998</v>
      </c>
      <c r="M76" s="37">
        <v>0.69407099999999999</v>
      </c>
      <c r="N76" s="37">
        <v>0.70993700000000004</v>
      </c>
      <c r="O76" s="37">
        <v>0.70176499999999997</v>
      </c>
      <c r="P76" s="37">
        <v>0.65306399999999998</v>
      </c>
      <c r="Q76" s="37">
        <v>0.47310200000000002</v>
      </c>
      <c r="S76" s="4">
        <f t="shared" si="75"/>
        <v>0.57717245463467626</v>
      </c>
      <c r="T76" s="4">
        <f t="shared" si="75"/>
        <v>0.76722433535595802</v>
      </c>
      <c r="U76" s="4">
        <f t="shared" si="75"/>
        <v>0.67672477440795065</v>
      </c>
      <c r="V76" s="4">
        <f t="shared" si="75"/>
        <v>0.67253041820981163</v>
      </c>
      <c r="W76" s="4">
        <f t="shared" si="75"/>
        <v>0.73846336061713369</v>
      </c>
      <c r="X76" s="4">
        <f t="shared" si="75"/>
        <v>0.47316032393406654</v>
      </c>
      <c r="Y76" s="4">
        <f t="shared" si="75"/>
        <v>0.45735040773152563</v>
      </c>
      <c r="Z76" s="4">
        <f t="shared" si="75"/>
        <v>0.45693465013124296</v>
      </c>
      <c r="AA76" s="4">
        <f t="shared" si="75"/>
        <v>0.48735569768038678</v>
      </c>
      <c r="AB76" s="4">
        <f t="shared" si="75"/>
        <v>0.68241936986856999</v>
      </c>
      <c r="AC76" s="4">
        <f t="shared" si="75"/>
        <v>0.70711549206625535</v>
      </c>
      <c r="AD76" s="4">
        <f t="shared" si="75"/>
        <v>0.73896401932459299</v>
      </c>
      <c r="AE76" s="4">
        <f t="shared" si="75"/>
        <v>0.70838411135127288</v>
      </c>
      <c r="AF76" s="4">
        <f t="shared" si="75"/>
        <v>0.63308570999020219</v>
      </c>
      <c r="AG76" s="4">
        <f t="shared" si="75"/>
        <v>0.46752309813439952</v>
      </c>
      <c r="AI76" s="4">
        <f t="shared" si="76"/>
        <v>3.1695453653237671E-3</v>
      </c>
      <c r="AJ76" s="4">
        <f t="shared" si="76"/>
        <v>-1.373233535595797E-2</v>
      </c>
      <c r="AK76" s="4">
        <f t="shared" si="76"/>
        <v>1.4942225592049385E-2</v>
      </c>
      <c r="AL76" s="4">
        <f t="shared" si="76"/>
        <v>1.7860581790188346E-2</v>
      </c>
      <c r="AM76" s="4">
        <f t="shared" si="76"/>
        <v>-1.4761360617133734E-2</v>
      </c>
      <c r="AN76" s="4">
        <f t="shared" si="76"/>
        <v>9.3176760659334779E-3</v>
      </c>
      <c r="AO76" s="4">
        <f t="shared" si="76"/>
        <v>7.9635922684743732E-3</v>
      </c>
      <c r="AP76" s="4">
        <f t="shared" si="76"/>
        <v>2.908349868757043E-3</v>
      </c>
      <c r="AQ76" s="4">
        <f t="shared" si="76"/>
        <v>7.5523023196132355E-3</v>
      </c>
      <c r="AR76" s="4">
        <f t="shared" si="76"/>
        <v>-5.6843698685700161E-3</v>
      </c>
      <c r="AS76" s="4">
        <f t="shared" si="76"/>
        <v>-1.3044492066255353E-2</v>
      </c>
      <c r="AT76" s="4">
        <f t="shared" si="76"/>
        <v>-2.9027019324592951E-2</v>
      </c>
      <c r="AU76" s="4">
        <f t="shared" si="76"/>
        <v>-6.6191113512729105E-3</v>
      </c>
      <c r="AV76" s="4">
        <f t="shared" si="76"/>
        <v>1.9978290009797783E-2</v>
      </c>
      <c r="AW76" s="4">
        <f t="shared" si="76"/>
        <v>5.5789018656005052E-3</v>
      </c>
      <c r="AY76" s="2">
        <f t="shared" ref="AY76:BM92" si="81">IF(OR($B76 &lt; C$230, $B76 &gt; C$233), #N/A, ((1-FG76)*DK76) + (FG76 - FW76)*EA76 + (FW76*EQ76))</f>
        <v>0.30162809865880574</v>
      </c>
      <c r="AZ76" s="2">
        <f t="shared" si="81"/>
        <v>0.30993926697342045</v>
      </c>
      <c r="BA76" s="2">
        <f t="shared" si="81"/>
        <v>0.30962216509785195</v>
      </c>
      <c r="BB76" s="2">
        <f t="shared" si="81"/>
        <v>0.31970865440308138</v>
      </c>
      <c r="BC76" s="2">
        <f t="shared" si="81"/>
        <v>0.30476428127714489</v>
      </c>
      <c r="BD76" s="2">
        <f t="shared" si="81"/>
        <v>0.30209693262387982</v>
      </c>
      <c r="BE76" s="2">
        <f t="shared" si="81"/>
        <v>0.30029681144564557</v>
      </c>
      <c r="BF76" s="2">
        <f t="shared" si="81"/>
        <v>0.31033726848912729</v>
      </c>
      <c r="BG76" s="2">
        <f t="shared" si="81"/>
        <v>0.32304649721421175</v>
      </c>
      <c r="BH76" s="2">
        <f t="shared" si="81"/>
        <v>0.32071257168240197</v>
      </c>
      <c r="BI76" s="2">
        <f t="shared" si="81"/>
        <v>0.32370717496712798</v>
      </c>
      <c r="BJ76" s="2">
        <f t="shared" si="81"/>
        <v>0.30850923927519636</v>
      </c>
      <c r="BK76" s="2">
        <f t="shared" si="81"/>
        <v>0.3074328616375534</v>
      </c>
      <c r="BL76" s="2">
        <f t="shared" si="81"/>
        <v>0.31222977645022104</v>
      </c>
      <c r="BM76" s="2">
        <f t="shared" si="81"/>
        <v>0.31363187752323757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0.34466641758241762</v>
      </c>
      <c r="DL76" s="2">
        <f t="shared" si="77"/>
        <v>0.3435085124777183</v>
      </c>
      <c r="DM76" s="2">
        <f t="shared" si="77"/>
        <v>0.34060234285714286</v>
      </c>
      <c r="DN76" s="2">
        <f t="shared" si="77"/>
        <v>0.33728760224089632</v>
      </c>
      <c r="DO76" s="2">
        <f t="shared" si="77"/>
        <v>0.33838362967914443</v>
      </c>
      <c r="DP76" s="2">
        <f t="shared" si="77"/>
        <v>0.35483753448275857</v>
      </c>
      <c r="DQ76" s="2">
        <f t="shared" si="77"/>
        <v>0.35035168719211818</v>
      </c>
      <c r="DR76" s="2">
        <f t="shared" si="77"/>
        <v>0.34289398275862076</v>
      </c>
      <c r="DS76" s="2">
        <f t="shared" si="77"/>
        <v>0.36694020060207988</v>
      </c>
      <c r="DT76" s="2">
        <f t="shared" si="77"/>
        <v>0.36873068420087979</v>
      </c>
      <c r="DU76" s="2">
        <f t="shared" si="77"/>
        <v>0.34961992279411763</v>
      </c>
      <c r="DV76" s="2">
        <f t="shared" si="77"/>
        <v>0.33592166310160426</v>
      </c>
      <c r="DW76" s="2">
        <f t="shared" si="77"/>
        <v>0.34350510308123239</v>
      </c>
      <c r="DX76" s="2">
        <f t="shared" si="77"/>
        <v>0.3285600263157894</v>
      </c>
      <c r="DY76" s="2">
        <f t="shared" si="77"/>
        <v>0.32197225659824041</v>
      </c>
      <c r="EA76" s="2">
        <f t="shared" si="78"/>
        <v>0.29987102853594816</v>
      </c>
      <c r="EB76" s="2">
        <f t="shared" si="78"/>
        <v>0.30208474555270609</v>
      </c>
      <c r="EC76" s="2">
        <f t="shared" si="78"/>
        <v>0.30089549440109165</v>
      </c>
      <c r="ED76" s="2">
        <f t="shared" si="78"/>
        <v>0.31458402835042643</v>
      </c>
      <c r="EE76" s="2">
        <f t="shared" si="78"/>
        <v>0.29699205752212399</v>
      </c>
      <c r="EF76" s="2">
        <f t="shared" si="78"/>
        <v>0.2938631252083162</v>
      </c>
      <c r="EG76" s="2">
        <f t="shared" si="78"/>
        <v>0.29292256144134904</v>
      </c>
      <c r="EH76" s="2">
        <f t="shared" si="78"/>
        <v>0.30503731590347138</v>
      </c>
      <c r="EI76" s="2">
        <f t="shared" si="78"/>
        <v>0.31670918201567205</v>
      </c>
      <c r="EJ76" s="2">
        <f t="shared" si="78"/>
        <v>0.31084996880450827</v>
      </c>
      <c r="EK76" s="2">
        <f t="shared" si="78"/>
        <v>0.31769384566617487</v>
      </c>
      <c r="EL76" s="2">
        <f t="shared" si="78"/>
        <v>0.3014442984509571</v>
      </c>
      <c r="EM76" s="2">
        <f t="shared" si="78"/>
        <v>0.29721544515476878</v>
      </c>
      <c r="EN76" s="2">
        <f t="shared" si="78"/>
        <v>0.3065422232142857</v>
      </c>
      <c r="EO76" s="2">
        <f t="shared" si="78"/>
        <v>0.30906784611539334</v>
      </c>
      <c r="EQ76" s="2">
        <f t="shared" si="79"/>
        <v>0.29987102853594816</v>
      </c>
      <c r="ER76" s="2">
        <f t="shared" si="79"/>
        <v>0.30018265681214323</v>
      </c>
      <c r="ES76" s="2">
        <f t="shared" si="79"/>
        <v>0.29720306941499963</v>
      </c>
      <c r="ET76" s="2">
        <f t="shared" si="79"/>
        <v>0.31286579709226525</v>
      </c>
      <c r="EU76" s="2">
        <f t="shared" si="79"/>
        <v>0.29805671206829587</v>
      </c>
      <c r="EV76" s="2">
        <f t="shared" si="79"/>
        <v>0.29625097880892587</v>
      </c>
      <c r="EW76" s="2">
        <f t="shared" si="79"/>
        <v>0.29424461856676892</v>
      </c>
      <c r="EX76" s="2">
        <f t="shared" si="79"/>
        <v>0.30593572167573224</v>
      </c>
      <c r="EY76" s="2">
        <f t="shared" si="79"/>
        <v>0.31252999777924145</v>
      </c>
      <c r="EZ76" s="2">
        <f t="shared" si="79"/>
        <v>0.30623551020453821</v>
      </c>
      <c r="FA76" s="2">
        <f t="shared" si="79"/>
        <v>0.31234866808175388</v>
      </c>
      <c r="FB76" s="2">
        <f t="shared" si="79"/>
        <v>0.29744520663192642</v>
      </c>
      <c r="FC76" s="2">
        <f t="shared" si="79"/>
        <v>0.29436912524740938</v>
      </c>
      <c r="FD76" s="2">
        <f t="shared" si="79"/>
        <v>0.29409225783618986</v>
      </c>
      <c r="FE76" s="2">
        <f t="shared" si="79"/>
        <v>0.30274533330224368</v>
      </c>
      <c r="FG76" s="2">
        <f t="shared" si="80"/>
        <v>0.96077564766688728</v>
      </c>
      <c r="FH76" s="2">
        <f t="shared" si="80"/>
        <v>0.81037545272515443</v>
      </c>
      <c r="FI76" s="2">
        <f t="shared" si="80"/>
        <v>0.78020980790895478</v>
      </c>
      <c r="FJ76" s="2">
        <f t="shared" si="80"/>
        <v>0.77427039634102734</v>
      </c>
      <c r="FK76" s="2">
        <f t="shared" si="80"/>
        <v>0.81223231170086341</v>
      </c>
      <c r="FL76" s="2">
        <f t="shared" si="80"/>
        <v>0.86497387802244219</v>
      </c>
      <c r="FM76" s="2">
        <f t="shared" si="80"/>
        <v>0.8716005135149596</v>
      </c>
      <c r="FN76" s="2">
        <f t="shared" si="80"/>
        <v>0.86000734247855193</v>
      </c>
      <c r="FO76" s="2">
        <f t="shared" si="80"/>
        <v>0.87380686158121479</v>
      </c>
      <c r="FP76" s="2">
        <f t="shared" si="80"/>
        <v>0.82958255847623597</v>
      </c>
      <c r="FQ76" s="2">
        <f t="shared" si="80"/>
        <v>0.8116044881693536</v>
      </c>
      <c r="FR76" s="2">
        <f t="shared" si="80"/>
        <v>0.795061595377209</v>
      </c>
      <c r="FS76" s="2">
        <f t="shared" si="80"/>
        <v>0.77926270952030352</v>
      </c>
      <c r="FT76" s="2">
        <f t="shared" si="80"/>
        <v>0.74162145303037985</v>
      </c>
      <c r="FU76" s="2">
        <f t="shared" si="80"/>
        <v>0.64628520284649738</v>
      </c>
      <c r="FW76" s="2">
        <f t="shared" ref="FW76:GK92" si="83">POWER(10,($B76-C$232)/C$229)/(1+POWER(10,($B76-C$232)/C$229))</f>
        <v>3.3401984045392603E-9</v>
      </c>
      <c r="FX76" s="2">
        <f t="shared" si="83"/>
        <v>2.3218099679674886E-4</v>
      </c>
      <c r="FY76" s="2">
        <f t="shared" si="83"/>
        <v>1.3680785043076682E-4</v>
      </c>
      <c r="FZ76" s="2">
        <f t="shared" si="83"/>
        <v>1.4124017467654213E-4</v>
      </c>
      <c r="GA76" s="2">
        <f t="shared" si="83"/>
        <v>2.1033679991288413E-4</v>
      </c>
      <c r="GB76" s="2">
        <f t="shared" si="83"/>
        <v>2.8033182733198546E-4</v>
      </c>
      <c r="GC76" s="2">
        <f t="shared" si="83"/>
        <v>2.8724069914223545E-4</v>
      </c>
      <c r="GD76" s="2">
        <f t="shared" si="83"/>
        <v>3.3079451241716131E-4</v>
      </c>
      <c r="GE76" s="2">
        <f t="shared" si="83"/>
        <v>3.5764942795481533E-4</v>
      </c>
      <c r="GF76" s="2">
        <f t="shared" si="83"/>
        <v>2.7750894136883286E-4</v>
      </c>
      <c r="GG76" s="2">
        <f t="shared" si="83"/>
        <v>2.6198199933595063E-4</v>
      </c>
      <c r="GH76" s="2">
        <f t="shared" si="83"/>
        <v>1.9886586720150196E-4</v>
      </c>
      <c r="GI76" s="2">
        <f t="shared" si="83"/>
        <v>1.5359662623740762E-4</v>
      </c>
      <c r="GJ76" s="2">
        <f t="shared" si="83"/>
        <v>1.1042094115381188E-4</v>
      </c>
      <c r="GK76" s="2">
        <f t="shared" si="83"/>
        <v>7.1099655281025383E-5</v>
      </c>
      <c r="GM76" s="82">
        <f t="shared" ref="GM76:HA92" si="84" xml:space="preserve"> _xlfn.NORM.DIST($B76, C$7, ABS(C$11), TRUE) * _xlfn.NORM.DIST(($B76 - C$7)*C$15, 0, ABS(C$11), TRUE) * 2</f>
        <v>0.57766479511530011</v>
      </c>
      <c r="GN76" s="82">
        <f t="shared" si="84"/>
        <v>0.51348494024780567</v>
      </c>
      <c r="GO76" s="82">
        <f t="shared" si="84"/>
        <v>0.38293420024308461</v>
      </c>
      <c r="GP76" s="82">
        <f t="shared" si="84"/>
        <v>0.39105511573648488</v>
      </c>
      <c r="GQ76" s="82">
        <f t="shared" si="84"/>
        <v>0.63355558068595608</v>
      </c>
      <c r="GR76" s="82">
        <f t="shared" si="84"/>
        <v>0.36361636865181357</v>
      </c>
      <c r="GS76" s="82">
        <f t="shared" si="84"/>
        <v>0.34354783744748829</v>
      </c>
      <c r="GT76" s="82">
        <f t="shared" si="84"/>
        <v>0.33187139385761738</v>
      </c>
      <c r="GU76" s="82">
        <f t="shared" si="84"/>
        <v>0.38819078736570117</v>
      </c>
      <c r="GV76" s="82">
        <f t="shared" si="84"/>
        <v>0.66047131345612053</v>
      </c>
      <c r="GW76" s="82">
        <f t="shared" si="84"/>
        <v>0.64542438167939642</v>
      </c>
      <c r="GX76" s="82">
        <f t="shared" si="84"/>
        <v>0.60615384118484983</v>
      </c>
      <c r="GY76" s="82">
        <f t="shared" si="84"/>
        <v>0.49888090128957835</v>
      </c>
      <c r="GZ76" s="82">
        <f t="shared" si="84"/>
        <v>0.35309462300565619</v>
      </c>
      <c r="HA76" s="82">
        <f t="shared" si="84"/>
        <v>0.15815135325704868</v>
      </c>
      <c r="HC76" s="82">
        <f t="shared" si="74"/>
        <v>2.3699127674030623E-2</v>
      </c>
      <c r="HD76" s="82">
        <f t="shared" si="70"/>
        <v>8.0553372204560141E-5</v>
      </c>
      <c r="HE76" s="82">
        <f t="shared" si="70"/>
        <v>6.8671079237064906E-6</v>
      </c>
      <c r="HF76" s="82">
        <f t="shared" si="70"/>
        <v>6.6699777497731024E-6</v>
      </c>
      <c r="HG76" s="82">
        <f t="shared" si="70"/>
        <v>4.5921257522555997E-5</v>
      </c>
      <c r="HH76" s="82">
        <f t="shared" si="70"/>
        <v>6.3193852962726248E-4</v>
      </c>
      <c r="HI76" s="82">
        <f t="shared" si="70"/>
        <v>8.3373142209663932E-4</v>
      </c>
      <c r="HJ76" s="82">
        <f t="shared" si="70"/>
        <v>7.9495574467786968E-4</v>
      </c>
      <c r="HK76" s="82">
        <f t="shared" si="70"/>
        <v>9.48134469582189E-4</v>
      </c>
      <c r="HL76" s="82">
        <f t="shared" si="70"/>
        <v>1.1440644014069154E-4</v>
      </c>
      <c r="HM76" s="82">
        <f t="shared" si="70"/>
        <v>6.7066063199147126E-5</v>
      </c>
      <c r="HN76" s="82">
        <f t="shared" si="70"/>
        <v>4.2031424148847282E-5</v>
      </c>
      <c r="HO76" s="82">
        <f t="shared" si="70"/>
        <v>1.6419307128818068E-5</v>
      </c>
      <c r="HP76" s="82">
        <f t="shared" si="70"/>
        <v>1.8140434115456706E-6</v>
      </c>
      <c r="HQ76" s="82">
        <f t="shared" si="70"/>
        <v>3.0643481160559759E-9</v>
      </c>
      <c r="HS76" s="82">
        <f t="shared" ref="HS76:IG92" si="85" xml:space="preserve"> _xlfn.NORM.DIST($B76, C$9, ABS(C$13), TRUE) * _xlfn.NORM.DIST(($B76 - C$9)*C$17, 0, ABS(C$13), TRUE) * 2</f>
        <v>2.2223213291467359E-44</v>
      </c>
      <c r="HT76" s="82">
        <f t="shared" si="85"/>
        <v>1.6986194014258922E-40</v>
      </c>
      <c r="HU76" s="82">
        <f t="shared" si="85"/>
        <v>6.3374626992025042E-53</v>
      </c>
      <c r="HV76" s="82">
        <f t="shared" si="85"/>
        <v>4.6045077087966587E-54</v>
      </c>
      <c r="HW76" s="82">
        <f t="shared" si="85"/>
        <v>4.7864192699758292E-57</v>
      </c>
      <c r="HX76" s="82">
        <f t="shared" si="85"/>
        <v>2.2876932902798581E-47</v>
      </c>
      <c r="HY76" s="82">
        <f t="shared" si="85"/>
        <v>2.8514391953140918E-46</v>
      </c>
      <c r="HZ76" s="82">
        <f t="shared" si="85"/>
        <v>3.7756223424540026E-46</v>
      </c>
      <c r="IA76" s="82">
        <f t="shared" si="85"/>
        <v>5.4336730944229695E-44</v>
      </c>
      <c r="IB76" s="82">
        <f t="shared" si="85"/>
        <v>3.9751960977039287E-53</v>
      </c>
      <c r="IC76" s="82">
        <f t="shared" si="85"/>
        <v>3.7213938770660733E-56</v>
      </c>
      <c r="ID76" s="82">
        <f t="shared" si="85"/>
        <v>7.2662081619025016E-54</v>
      </c>
      <c r="IE76" s="82">
        <f t="shared" si="85"/>
        <v>7.9101259826289552E-55</v>
      </c>
      <c r="IF76" s="82">
        <f t="shared" si="85"/>
        <v>7.0366578679484264E-39</v>
      </c>
      <c r="IG76" s="82">
        <f t="shared" si="85"/>
        <v>5.2857577564434078E-29</v>
      </c>
      <c r="II76" s="82">
        <f t="shared" ref="II76:IW92" si="86" xml:space="preserve"> _xlfn.NORM.DIST($B76, C$10, ABS(C$14), TRUE) * _xlfn.NORM.DIST(($B76 - C$10)*C$18, 0, ABS(C$14), TRUE) * 2</f>
        <v>1.4836824846709052E-271</v>
      </c>
      <c r="IJ76" s="82">
        <f t="shared" si="86"/>
        <v>8.9913450166907249E-121</v>
      </c>
      <c r="IK76" s="82">
        <f t="shared" si="86"/>
        <v>4.4267400402862607E-158</v>
      </c>
      <c r="IL76" s="82">
        <f t="shared" si="86"/>
        <v>4.0145822902015695E-162</v>
      </c>
      <c r="IM76" s="82">
        <f t="shared" si="86"/>
        <v>3.1467084178249082E-178</v>
      </c>
      <c r="IN76" s="82">
        <f t="shared" si="86"/>
        <v>4.6456668461587245E-150</v>
      </c>
      <c r="IO76" s="82">
        <f t="shared" si="86"/>
        <v>4.4705558276429152E-147</v>
      </c>
      <c r="IP76" s="82">
        <f t="shared" si="86"/>
        <v>2.1882015875927715E-146</v>
      </c>
      <c r="IQ76" s="82">
        <f t="shared" si="86"/>
        <v>3.1273517454820662E-139</v>
      </c>
      <c r="IR76" s="82">
        <f t="shared" si="86"/>
        <v>9.0534952912272314E-168</v>
      </c>
      <c r="IS76" s="82">
        <f t="shared" si="86"/>
        <v>5.1246227757304196E-174</v>
      </c>
      <c r="IT76" s="82">
        <f t="shared" si="86"/>
        <v>2.2501990514463592E-163</v>
      </c>
      <c r="IU76" s="82">
        <f t="shared" si="86"/>
        <v>2.6435173214938044E-163</v>
      </c>
      <c r="IV76" s="82">
        <f t="shared" si="86"/>
        <v>1.0493253903804041E-112</v>
      </c>
      <c r="IW76" s="82">
        <f t="shared" si="86"/>
        <v>2.9034591740248957E-78</v>
      </c>
      <c r="IY76" s="82">
        <f t="shared" ref="IY76:JM92" si="87">GM76+HC76+HS76+II76</f>
        <v>0.60136392278933071</v>
      </c>
      <c r="IZ76" s="82">
        <f t="shared" si="87"/>
        <v>0.51356549362001025</v>
      </c>
      <c r="JA76" s="82">
        <f t="shared" si="87"/>
        <v>0.3829410673510083</v>
      </c>
      <c r="JB76" s="82">
        <f t="shared" si="87"/>
        <v>0.39106178571423467</v>
      </c>
      <c r="JC76" s="82">
        <f t="shared" si="87"/>
        <v>0.63360150194347864</v>
      </c>
      <c r="JD76" s="82">
        <f t="shared" si="87"/>
        <v>0.36424830718144086</v>
      </c>
      <c r="JE76" s="82">
        <f t="shared" si="87"/>
        <v>0.34438156886958493</v>
      </c>
      <c r="JF76" s="82">
        <f t="shared" si="87"/>
        <v>0.33266634960229524</v>
      </c>
      <c r="JG76" s="82">
        <f t="shared" si="87"/>
        <v>0.38913892183528337</v>
      </c>
      <c r="JH76" s="82">
        <f t="shared" si="87"/>
        <v>0.66058571989626125</v>
      </c>
      <c r="JI76" s="82">
        <f t="shared" si="87"/>
        <v>0.64549144774259559</v>
      </c>
      <c r="JJ76" s="82">
        <f t="shared" si="87"/>
        <v>0.60619587260899865</v>
      </c>
      <c r="JK76" s="82">
        <f t="shared" si="87"/>
        <v>0.49889732059670716</v>
      </c>
      <c r="JL76" s="82">
        <f t="shared" si="87"/>
        <v>0.35309643704906774</v>
      </c>
      <c r="JM76" s="82">
        <f t="shared" si="87"/>
        <v>0.15815135632139679</v>
      </c>
    </row>
    <row r="77" spans="2:273" x14ac:dyDescent="0.25">
      <c r="B77" s="2">
        <v>50</v>
      </c>
      <c r="C77" s="37">
        <v>0.56239600000000001</v>
      </c>
      <c r="D77" s="37">
        <v>0.758884</v>
      </c>
      <c r="E77" s="37">
        <v>0.71319299999999997</v>
      </c>
      <c r="F77" s="37">
        <v>0.71129299999999995</v>
      </c>
      <c r="G77" s="37">
        <v>0.69082299999999996</v>
      </c>
      <c r="H77" s="37">
        <v>0.38245699999999999</v>
      </c>
      <c r="I77" s="37">
        <v>0.36507600000000001</v>
      </c>
      <c r="J77" s="37">
        <v>0.36527100000000001</v>
      </c>
      <c r="K77" s="37">
        <v>0.41110200000000002</v>
      </c>
      <c r="L77" s="37">
        <v>0.62192400000000003</v>
      </c>
      <c r="M77" s="37">
        <v>0.65384299999999995</v>
      </c>
      <c r="N77" s="37">
        <v>0.70104699999999998</v>
      </c>
      <c r="O77" s="37">
        <v>0.707067</v>
      </c>
      <c r="P77" s="37">
        <v>0.67896999999999996</v>
      </c>
      <c r="Q77" s="37">
        <v>0.51506600000000002</v>
      </c>
      <c r="S77" s="4">
        <f t="shared" si="75"/>
        <v>0.5535987469995336</v>
      </c>
      <c r="T77" s="4">
        <f t="shared" si="75"/>
        <v>0.78247072579836963</v>
      </c>
      <c r="U77" s="4">
        <f t="shared" si="75"/>
        <v>0.7102978158838601</v>
      </c>
      <c r="V77" s="4">
        <f t="shared" si="75"/>
        <v>0.70634282187609188</v>
      </c>
      <c r="W77" s="4">
        <f t="shared" si="75"/>
        <v>0.68754182403423159</v>
      </c>
      <c r="X77" s="4">
        <f t="shared" si="75"/>
        <v>0.39450894777231971</v>
      </c>
      <c r="Y77" s="4">
        <f t="shared" si="75"/>
        <v>0.38161822301296322</v>
      </c>
      <c r="Z77" s="4">
        <f t="shared" si="75"/>
        <v>0.38475153972148368</v>
      </c>
      <c r="AA77" s="4">
        <f t="shared" si="75"/>
        <v>0.41692304571493105</v>
      </c>
      <c r="AB77" s="4">
        <f t="shared" si="75"/>
        <v>0.60466267096553084</v>
      </c>
      <c r="AC77" s="4">
        <f t="shared" si="75"/>
        <v>0.63870245880383847</v>
      </c>
      <c r="AD77" s="4">
        <f t="shared" si="75"/>
        <v>0.72510703688436129</v>
      </c>
      <c r="AE77" s="4">
        <f t="shared" si="75"/>
        <v>0.73123152442486283</v>
      </c>
      <c r="AF77" s="4">
        <f t="shared" si="75"/>
        <v>0.67143947044474039</v>
      </c>
      <c r="AG77" s="4">
        <f t="shared" si="75"/>
        <v>0.5050829087047507</v>
      </c>
      <c r="AI77" s="4">
        <f t="shared" si="76"/>
        <v>8.7972530004664096E-3</v>
      </c>
      <c r="AJ77" s="4">
        <f t="shared" si="76"/>
        <v>-2.3586725798369623E-2</v>
      </c>
      <c r="AK77" s="4">
        <f t="shared" si="76"/>
        <v>2.8951841161398706E-3</v>
      </c>
      <c r="AL77" s="4">
        <f t="shared" si="76"/>
        <v>4.9501781239080778E-3</v>
      </c>
      <c r="AM77" s="4">
        <f t="shared" si="76"/>
        <v>3.2811759657683792E-3</v>
      </c>
      <c r="AN77" s="4">
        <f t="shared" si="76"/>
        <v>-1.2051947772319715E-2</v>
      </c>
      <c r="AO77" s="4">
        <f t="shared" si="76"/>
        <v>-1.6542223012963209E-2</v>
      </c>
      <c r="AP77" s="4">
        <f t="shared" si="76"/>
        <v>-1.948053972148367E-2</v>
      </c>
      <c r="AQ77" s="4">
        <f t="shared" si="76"/>
        <v>-5.821045714931028E-3</v>
      </c>
      <c r="AR77" s="4">
        <f t="shared" si="76"/>
        <v>1.7261329034469197E-2</v>
      </c>
      <c r="AS77" s="4">
        <f t="shared" si="76"/>
        <v>1.5140541196161483E-2</v>
      </c>
      <c r="AT77" s="4">
        <f t="shared" si="76"/>
        <v>-2.4060036884361313E-2</v>
      </c>
      <c r="AU77" s="4">
        <f t="shared" si="76"/>
        <v>-2.4164524424862832E-2</v>
      </c>
      <c r="AV77" s="4">
        <f t="shared" si="76"/>
        <v>7.5305295552595686E-3</v>
      </c>
      <c r="AW77" s="4">
        <f t="shared" si="76"/>
        <v>9.9830912952493245E-3</v>
      </c>
      <c r="AY77" s="2">
        <f t="shared" si="81"/>
        <v>0.30124648129992232</v>
      </c>
      <c r="AZ77" s="2">
        <f t="shared" si="81"/>
        <v>0.30926266756680254</v>
      </c>
      <c r="BA77" s="2">
        <f t="shared" si="81"/>
        <v>0.30891057388635829</v>
      </c>
      <c r="BB77" s="2">
        <f t="shared" si="81"/>
        <v>0.31917063458787437</v>
      </c>
      <c r="BC77" s="2">
        <f t="shared" si="81"/>
        <v>0.30410896159068773</v>
      </c>
      <c r="BD77" s="2">
        <f t="shared" si="81"/>
        <v>0.30143132484915069</v>
      </c>
      <c r="BE77" s="2">
        <f t="shared" si="81"/>
        <v>0.2997151598213062</v>
      </c>
      <c r="BF77" s="2">
        <f t="shared" si="81"/>
        <v>0.30984862106414379</v>
      </c>
      <c r="BG77" s="2">
        <f t="shared" si="81"/>
        <v>0.32227809568852284</v>
      </c>
      <c r="BH77" s="2">
        <f t="shared" si="81"/>
        <v>0.31981820644914111</v>
      </c>
      <c r="BI77" s="2">
        <f t="shared" si="81"/>
        <v>0.32306778192281599</v>
      </c>
      <c r="BJ77" s="2">
        <f t="shared" si="81"/>
        <v>0.30788487807393522</v>
      </c>
      <c r="BK77" s="2">
        <f t="shared" si="81"/>
        <v>0.30667515453537147</v>
      </c>
      <c r="BL77" s="2">
        <f t="shared" si="81"/>
        <v>0.31171975520363254</v>
      </c>
      <c r="BM77" s="2">
        <f t="shared" si="81"/>
        <v>0.313288320143639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0.34520883076923076</v>
      </c>
      <c r="DL77" s="2">
        <f t="shared" si="77"/>
        <v>0.34420387878787873</v>
      </c>
      <c r="DM77" s="2">
        <f t="shared" si="77"/>
        <v>0.34135058571428567</v>
      </c>
      <c r="DN77" s="2">
        <f t="shared" si="77"/>
        <v>0.33807067731092433</v>
      </c>
      <c r="DO77" s="2">
        <f t="shared" si="77"/>
        <v>0.33921759090909098</v>
      </c>
      <c r="DP77" s="2">
        <f t="shared" si="77"/>
        <v>0.35597519211822659</v>
      </c>
      <c r="DQ77" s="2">
        <f t="shared" si="77"/>
        <v>0.35126898522167482</v>
      </c>
      <c r="DR77" s="2">
        <f t="shared" si="77"/>
        <v>0.34350020788177343</v>
      </c>
      <c r="DS77" s="2">
        <f t="shared" si="77"/>
        <v>0.36764163683634365</v>
      </c>
      <c r="DT77" s="2">
        <f t="shared" si="77"/>
        <v>0.36956987719941348</v>
      </c>
      <c r="DU77" s="2">
        <f t="shared" si="77"/>
        <v>0.35050910227272725</v>
      </c>
      <c r="DV77" s="2">
        <f t="shared" si="77"/>
        <v>0.33654978395721924</v>
      </c>
      <c r="DW77" s="2">
        <f t="shared" si="77"/>
        <v>0.34414222773109232</v>
      </c>
      <c r="DX77" s="2">
        <f t="shared" si="77"/>
        <v>0.32905765576102414</v>
      </c>
      <c r="DY77" s="2">
        <f t="shared" si="77"/>
        <v>0.3222618114002932</v>
      </c>
      <c r="EA77" s="2">
        <f t="shared" si="78"/>
        <v>0.29960960941641396</v>
      </c>
      <c r="EB77" s="2">
        <f t="shared" si="78"/>
        <v>0.3018065508597651</v>
      </c>
      <c r="EC77" s="2">
        <f t="shared" si="78"/>
        <v>0.30057678909612612</v>
      </c>
      <c r="ED77" s="2">
        <f t="shared" si="78"/>
        <v>0.31414570402983527</v>
      </c>
      <c r="EE77" s="2">
        <f t="shared" si="78"/>
        <v>0.29670657838459635</v>
      </c>
      <c r="EF77" s="2">
        <f t="shared" si="78"/>
        <v>0.29366516053328956</v>
      </c>
      <c r="EG77" s="2">
        <f t="shared" si="78"/>
        <v>0.29278831192024013</v>
      </c>
      <c r="EH77" s="2">
        <f t="shared" si="78"/>
        <v>0.30485241381227129</v>
      </c>
      <c r="EI77" s="2">
        <f t="shared" si="78"/>
        <v>0.31630505617990851</v>
      </c>
      <c r="EJ77" s="2">
        <f t="shared" si="78"/>
        <v>0.31049884680186313</v>
      </c>
      <c r="EK77" s="2">
        <f t="shared" si="78"/>
        <v>0.31726020578961506</v>
      </c>
      <c r="EL77" s="2">
        <f t="shared" si="78"/>
        <v>0.30114728045420497</v>
      </c>
      <c r="EM77" s="2">
        <f t="shared" si="78"/>
        <v>0.29699649924869553</v>
      </c>
      <c r="EN77" s="2">
        <f t="shared" si="78"/>
        <v>0.30621273214285716</v>
      </c>
      <c r="EO77" s="2">
        <f t="shared" si="78"/>
        <v>0.30880994763936048</v>
      </c>
      <c r="EQ77" s="2">
        <f t="shared" si="79"/>
        <v>0.29960960941641396</v>
      </c>
      <c r="ER77" s="2">
        <f t="shared" si="79"/>
        <v>0.29994249407444523</v>
      </c>
      <c r="ES77" s="2">
        <f t="shared" si="79"/>
        <v>0.29695078417282961</v>
      </c>
      <c r="ET77" s="2">
        <f t="shared" si="79"/>
        <v>0.31245851260953511</v>
      </c>
      <c r="EU77" s="2">
        <f t="shared" si="79"/>
        <v>0.29774982549474077</v>
      </c>
      <c r="EV77" s="2">
        <f t="shared" si="79"/>
        <v>0.2959998471303843</v>
      </c>
      <c r="EW77" s="2">
        <f t="shared" si="79"/>
        <v>0.2940805435778665</v>
      </c>
      <c r="EX77" s="2">
        <f t="shared" si="79"/>
        <v>0.3057306067264916</v>
      </c>
      <c r="EY77" s="2">
        <f t="shared" si="79"/>
        <v>0.31221822701332713</v>
      </c>
      <c r="EZ77" s="2">
        <f t="shared" si="79"/>
        <v>0.30598281334732219</v>
      </c>
      <c r="FA77" s="2">
        <f t="shared" si="79"/>
        <v>0.31202645521248912</v>
      </c>
      <c r="FB77" s="2">
        <f t="shared" si="79"/>
        <v>0.29722829708760357</v>
      </c>
      <c r="FC77" s="2">
        <f t="shared" si="79"/>
        <v>0.29420337031619892</v>
      </c>
      <c r="FD77" s="2">
        <f t="shared" si="79"/>
        <v>0.29398820491521471</v>
      </c>
      <c r="FE77" s="2">
        <f t="shared" si="79"/>
        <v>0.30261157627811436</v>
      </c>
      <c r="FG77" s="2">
        <f t="shared" si="80"/>
        <v>0.96410307380375393</v>
      </c>
      <c r="FH77" s="2">
        <f t="shared" si="80"/>
        <v>0.82412591512282252</v>
      </c>
      <c r="FI77" s="2">
        <f t="shared" si="80"/>
        <v>0.79559596113678288</v>
      </c>
      <c r="FJ77" s="2">
        <f t="shared" si="80"/>
        <v>0.78996039889667857</v>
      </c>
      <c r="FK77" s="2">
        <f t="shared" si="80"/>
        <v>0.82587705708197112</v>
      </c>
      <c r="FL77" s="2">
        <f t="shared" si="80"/>
        <v>0.87537405282802783</v>
      </c>
      <c r="FM77" s="2">
        <f t="shared" si="80"/>
        <v>0.88156017143999177</v>
      </c>
      <c r="FN77" s="2">
        <f t="shared" si="80"/>
        <v>0.87073288776570623</v>
      </c>
      <c r="FO77" s="2">
        <f t="shared" si="80"/>
        <v>0.88361822999133666</v>
      </c>
      <c r="FP77" s="2">
        <f t="shared" si="80"/>
        <v>0.84221142414946193</v>
      </c>
      <c r="FQ77" s="2">
        <f t="shared" si="80"/>
        <v>0.82528504269244962</v>
      </c>
      <c r="FR77" s="2">
        <f t="shared" si="80"/>
        <v>0.80966170527277181</v>
      </c>
      <c r="FS77" s="2">
        <f t="shared" si="80"/>
        <v>0.79469771711957682</v>
      </c>
      <c r="FT77" s="2">
        <f t="shared" si="80"/>
        <v>0.7588740846161498</v>
      </c>
      <c r="FU77" s="2">
        <f t="shared" si="80"/>
        <v>0.6670457119719716</v>
      </c>
      <c r="FW77" s="2">
        <f t="shared" si="83"/>
        <v>3.6624547201892894E-9</v>
      </c>
      <c r="FX77" s="2">
        <f t="shared" si="83"/>
        <v>2.5457569794800684E-4</v>
      </c>
      <c r="FY77" s="2">
        <f t="shared" si="83"/>
        <v>1.5000484514840864E-4</v>
      </c>
      <c r="FZ77" s="2">
        <f t="shared" si="83"/>
        <v>1.5486466167390629E-4</v>
      </c>
      <c r="GA77" s="2">
        <f t="shared" si="83"/>
        <v>2.3062503489677032E-4</v>
      </c>
      <c r="GB77" s="2">
        <f t="shared" si="83"/>
        <v>3.0736942326904068E-4</v>
      </c>
      <c r="GC77" s="2">
        <f t="shared" si="83"/>
        <v>3.1494443576788597E-4</v>
      </c>
      <c r="GD77" s="2">
        <f t="shared" si="83"/>
        <v>3.6269739497850822E-4</v>
      </c>
      <c r="GE77" s="2">
        <f t="shared" si="83"/>
        <v>3.9214126863532035E-4</v>
      </c>
      <c r="GF77" s="2">
        <f t="shared" si="83"/>
        <v>3.0427435693731873E-4</v>
      </c>
      <c r="GG77" s="2">
        <f t="shared" si="83"/>
        <v>2.872502896446034E-4</v>
      </c>
      <c r="GH77" s="2">
        <f t="shared" si="83"/>
        <v>2.1804790382846861E-4</v>
      </c>
      <c r="GI77" s="2">
        <f t="shared" si="83"/>
        <v>1.6841285600659907E-4</v>
      </c>
      <c r="GJ77" s="2">
        <f t="shared" si="83"/>
        <v>1.21072864557723E-4</v>
      </c>
      <c r="GK77" s="2">
        <f t="shared" si="83"/>
        <v>7.795868700614414E-5</v>
      </c>
      <c r="GM77" s="82">
        <f t="shared" si="84"/>
        <v>0.54406516407269967</v>
      </c>
      <c r="GN77" s="82">
        <f t="shared" si="84"/>
        <v>0.57192438286643688</v>
      </c>
      <c r="GO77" s="82">
        <f t="shared" si="84"/>
        <v>0.44768660993608544</v>
      </c>
      <c r="GP77" s="82">
        <f t="shared" si="84"/>
        <v>0.46015646791086567</v>
      </c>
      <c r="GQ77" s="82">
        <f t="shared" si="84"/>
        <v>0.61728269152083604</v>
      </c>
      <c r="GR77" s="82">
        <f t="shared" si="84"/>
        <v>0.21881992664536593</v>
      </c>
      <c r="GS77" s="82">
        <f t="shared" si="84"/>
        <v>0.19650305187145004</v>
      </c>
      <c r="GT77" s="82">
        <f t="shared" si="84"/>
        <v>0.18739321843982959</v>
      </c>
      <c r="GU77" s="82">
        <f t="shared" si="84"/>
        <v>0.24497125613900742</v>
      </c>
      <c r="GV77" s="82">
        <f t="shared" si="84"/>
        <v>0.57454177102688275</v>
      </c>
      <c r="GW77" s="82">
        <f t="shared" si="84"/>
        <v>0.58956749165665867</v>
      </c>
      <c r="GX77" s="82">
        <f t="shared" si="84"/>
        <v>0.6445810949525177</v>
      </c>
      <c r="GY77" s="82">
        <f t="shared" si="84"/>
        <v>0.57352861677336775</v>
      </c>
      <c r="GZ77" s="82">
        <f t="shared" si="84"/>
        <v>0.42718137201073564</v>
      </c>
      <c r="HA77" s="82">
        <f t="shared" si="84"/>
        <v>0.21298605676159041</v>
      </c>
      <c r="HC77" s="82">
        <f t="shared" si="74"/>
        <v>2.9760836210350937E-2</v>
      </c>
      <c r="HD77" s="82">
        <f t="shared" si="70"/>
        <v>1.415670160763051E-4</v>
      </c>
      <c r="HE77" s="82">
        <f t="shared" si="70"/>
        <v>1.3632680608560785E-5</v>
      </c>
      <c r="HF77" s="82">
        <f t="shared" si="70"/>
        <v>1.3401750437742862E-5</v>
      </c>
      <c r="HG77" s="82">
        <f t="shared" ref="HG77:HQ100" si="88" xml:space="preserve"> _xlfn.NORM.DIST($B77, G$8, ABS(G$12), TRUE) * _xlfn.NORM.DIST(($B77 - G$8)*G$16, 0, ABS(G$12), TRUE) * 2</f>
        <v>9.2244443740420947E-5</v>
      </c>
      <c r="HH77" s="82">
        <f t="shared" si="88"/>
        <v>1.1115498238715867E-3</v>
      </c>
      <c r="HI77" s="82">
        <f t="shared" si="88"/>
        <v>1.4445202242783157E-3</v>
      </c>
      <c r="HJ77" s="82">
        <f t="shared" si="88"/>
        <v>1.3913679038904129E-3</v>
      </c>
      <c r="HK77" s="82">
        <f t="shared" si="88"/>
        <v>1.6336944647338939E-3</v>
      </c>
      <c r="HL77" s="82">
        <f t="shared" si="88"/>
        <v>2.2247006584918901E-4</v>
      </c>
      <c r="HM77" s="82">
        <f t="shared" si="88"/>
        <v>1.3412213655354449E-4</v>
      </c>
      <c r="HN77" s="82">
        <f t="shared" si="88"/>
        <v>8.1873558823703993E-5</v>
      </c>
      <c r="HO77" s="82">
        <f t="shared" si="88"/>
        <v>3.2355865302037377E-5</v>
      </c>
      <c r="HP77" s="82">
        <f t="shared" si="88"/>
        <v>3.929189158462814E-6</v>
      </c>
      <c r="HQ77" s="82">
        <f t="shared" si="88"/>
        <v>9.3549090228734936E-9</v>
      </c>
      <c r="HS77" s="82">
        <f t="shared" si="85"/>
        <v>1.5228181407400032E-43</v>
      </c>
      <c r="HT77" s="82">
        <f t="shared" si="85"/>
        <v>2.8876585899308102E-39</v>
      </c>
      <c r="HU77" s="82">
        <f t="shared" si="85"/>
        <v>2.1150486071503977E-51</v>
      </c>
      <c r="HV77" s="82">
        <f t="shared" si="85"/>
        <v>1.6931216653987066E-52</v>
      </c>
      <c r="HW77" s="82">
        <f t="shared" si="85"/>
        <v>2.797361329107766E-55</v>
      </c>
      <c r="HX77" s="82">
        <f t="shared" si="85"/>
        <v>7.6291835488109744E-46</v>
      </c>
      <c r="HY77" s="82">
        <f t="shared" si="85"/>
        <v>8.8931542550662442E-45</v>
      </c>
      <c r="HZ77" s="82">
        <f t="shared" si="85"/>
        <v>1.2342924461995319E-44</v>
      </c>
      <c r="IA77" s="82">
        <f t="shared" si="85"/>
        <v>1.5473793069901035E-42</v>
      </c>
      <c r="IB77" s="82">
        <f t="shared" si="85"/>
        <v>2.0268028640620012E-51</v>
      </c>
      <c r="IC77" s="82">
        <f t="shared" si="85"/>
        <v>2.2282463645610089E-54</v>
      </c>
      <c r="ID77" s="82">
        <f t="shared" si="85"/>
        <v>3.1073041534113305E-52</v>
      </c>
      <c r="IE77" s="82">
        <f t="shared" si="85"/>
        <v>3.132311952171904E-53</v>
      </c>
      <c r="IF77" s="82">
        <f t="shared" si="85"/>
        <v>8.255771696522853E-38</v>
      </c>
      <c r="IG77" s="82">
        <f t="shared" si="85"/>
        <v>2.9007829548341202E-28</v>
      </c>
      <c r="II77" s="82">
        <f t="shared" si="86"/>
        <v>5.1049964459701955E-269</v>
      </c>
      <c r="IJ77" s="82">
        <f t="shared" si="86"/>
        <v>3.5861109066090385E-118</v>
      </c>
      <c r="IK77" s="82">
        <f t="shared" si="86"/>
        <v>7.2488809255546776E-155</v>
      </c>
      <c r="IL77" s="82">
        <f t="shared" si="86"/>
        <v>8.1804633128622064E-159</v>
      </c>
      <c r="IM77" s="82">
        <f t="shared" si="86"/>
        <v>2.0411928756356389E-174</v>
      </c>
      <c r="IN77" s="82">
        <f t="shared" si="86"/>
        <v>9.5994064591746948E-147</v>
      </c>
      <c r="IO77" s="82">
        <f t="shared" si="86"/>
        <v>8.1001469762328743E-144</v>
      </c>
      <c r="IP77" s="82">
        <f t="shared" si="86"/>
        <v>4.3607804917469723E-143</v>
      </c>
      <c r="IQ77" s="82">
        <f t="shared" si="86"/>
        <v>4.5925937994835975E-136</v>
      </c>
      <c r="IR77" s="82">
        <f t="shared" si="86"/>
        <v>4.6080207549437722E-164</v>
      </c>
      <c r="IS77" s="82">
        <f t="shared" si="86"/>
        <v>3.3822114844897071E-170</v>
      </c>
      <c r="IT77" s="82">
        <f t="shared" si="86"/>
        <v>6.6127470885170344E-160</v>
      </c>
      <c r="IU77" s="82">
        <f t="shared" si="86"/>
        <v>6.1289376981452228E-160</v>
      </c>
      <c r="IV77" s="82">
        <f t="shared" si="86"/>
        <v>1.7726572548289558E-110</v>
      </c>
      <c r="IW77" s="82">
        <f t="shared" si="86"/>
        <v>8.4905581836519094E-77</v>
      </c>
      <c r="IY77" s="82">
        <f t="shared" si="87"/>
        <v>0.57382600028305064</v>
      </c>
      <c r="IZ77" s="82">
        <f t="shared" si="87"/>
        <v>0.57206594988251314</v>
      </c>
      <c r="JA77" s="82">
        <f t="shared" si="87"/>
        <v>0.447700242616694</v>
      </c>
      <c r="JB77" s="82">
        <f t="shared" si="87"/>
        <v>0.46016986966130341</v>
      </c>
      <c r="JC77" s="82">
        <f t="shared" si="87"/>
        <v>0.61737493596457649</v>
      </c>
      <c r="JD77" s="82">
        <f t="shared" si="87"/>
        <v>0.21993147646923752</v>
      </c>
      <c r="JE77" s="82">
        <f t="shared" si="87"/>
        <v>0.19794757209572836</v>
      </c>
      <c r="JF77" s="82">
        <f t="shared" si="87"/>
        <v>0.18878458634372</v>
      </c>
      <c r="JG77" s="82">
        <f t="shared" si="87"/>
        <v>0.2466049506037413</v>
      </c>
      <c r="JH77" s="82">
        <f t="shared" si="87"/>
        <v>0.57476424109273194</v>
      </c>
      <c r="JI77" s="82">
        <f t="shared" si="87"/>
        <v>0.58970161379321218</v>
      </c>
      <c r="JJ77" s="82">
        <f t="shared" si="87"/>
        <v>0.64466296851134142</v>
      </c>
      <c r="JK77" s="82">
        <f t="shared" si="87"/>
        <v>0.57356097263866979</v>
      </c>
      <c r="JL77" s="82">
        <f t="shared" si="87"/>
        <v>0.42718530119989412</v>
      </c>
      <c r="JM77" s="82">
        <f t="shared" si="87"/>
        <v>0.21298606611649942</v>
      </c>
    </row>
    <row r="78" spans="2:273" x14ac:dyDescent="0.25">
      <c r="B78" s="2">
        <v>51</v>
      </c>
      <c r="C78" s="37">
        <v>0.539802</v>
      </c>
      <c r="D78" s="37">
        <v>0.74990100000000004</v>
      </c>
      <c r="E78" s="37">
        <v>0.72687500000000005</v>
      </c>
      <c r="F78" s="37">
        <v>0.72110200000000002</v>
      </c>
      <c r="G78" s="37">
        <v>0.62595999999999996</v>
      </c>
      <c r="H78" s="37">
        <v>0.32226399999999999</v>
      </c>
      <c r="I78" s="37">
        <v>0.31652400000000003</v>
      </c>
      <c r="J78" s="37">
        <v>0.327011</v>
      </c>
      <c r="K78" s="37">
        <v>0.35528199999999999</v>
      </c>
      <c r="L78" s="37">
        <v>0.52784600000000004</v>
      </c>
      <c r="M78" s="37">
        <v>0.576488</v>
      </c>
      <c r="N78" s="37">
        <v>0.67754800000000004</v>
      </c>
      <c r="O78" s="37">
        <v>0.70865599999999995</v>
      </c>
      <c r="P78" s="37">
        <v>0.69438599999999995</v>
      </c>
      <c r="Q78" s="37">
        <v>0.55745299999999998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0.52829815195512431</v>
      </c>
      <c r="T78" s="4">
        <f t="shared" si="89"/>
        <v>0.77830182632588873</v>
      </c>
      <c r="U78" s="4">
        <f t="shared" si="89"/>
        <v>0.73709446760991659</v>
      </c>
      <c r="V78" s="4">
        <f t="shared" si="89"/>
        <v>0.73361527952981154</v>
      </c>
      <c r="W78" s="4">
        <f t="shared" si="89"/>
        <v>0.60686152352436484</v>
      </c>
      <c r="X78" s="4">
        <f t="shared" si="89"/>
        <v>0.3440995533121109</v>
      </c>
      <c r="Y78" s="4">
        <f t="shared" si="89"/>
        <v>0.33578005716583986</v>
      </c>
      <c r="Z78" s="4">
        <f t="shared" si="89"/>
        <v>0.34220543495399586</v>
      </c>
      <c r="AA78" s="4">
        <f t="shared" si="89"/>
        <v>0.36903258343458051</v>
      </c>
      <c r="AB78" s="4">
        <f t="shared" si="89"/>
        <v>0.50775202994925095</v>
      </c>
      <c r="AC78" s="4">
        <f t="shared" si="89"/>
        <v>0.54651106360132617</v>
      </c>
      <c r="AD78" s="4">
        <f t="shared" si="89"/>
        <v>0.6752950238392228</v>
      </c>
      <c r="AE78" s="4">
        <f t="shared" si="89"/>
        <v>0.73372997587023381</v>
      </c>
      <c r="AF78" s="4">
        <f t="shared" si="89"/>
        <v>0.70384050255393971</v>
      </c>
      <c r="AG78" s="4">
        <f t="shared" si="89"/>
        <v>0.54498685872226915</v>
      </c>
      <c r="AI78" s="4">
        <f t="shared" ref="AI78:AW94" si="90">IF(OR($B78 &lt; C$230, $B78 &gt; C$233), 0, C78-S78)</f>
        <v>1.1503848044875697E-2</v>
      </c>
      <c r="AJ78" s="4">
        <f t="shared" si="90"/>
        <v>-2.8400826325888695E-2</v>
      </c>
      <c r="AK78" s="4">
        <f t="shared" si="90"/>
        <v>-1.0219467609916544E-2</v>
      </c>
      <c r="AL78" s="4">
        <f t="shared" si="90"/>
        <v>-1.2513279529811516E-2</v>
      </c>
      <c r="AM78" s="4">
        <f t="shared" si="90"/>
        <v>1.9098476475635118E-2</v>
      </c>
      <c r="AN78" s="4">
        <f t="shared" si="90"/>
        <v>-2.18355533121109E-2</v>
      </c>
      <c r="AO78" s="4">
        <f t="shared" si="90"/>
        <v>-1.9256057165839835E-2</v>
      </c>
      <c r="AP78" s="4">
        <f t="shared" si="90"/>
        <v>-1.5194434953995861E-2</v>
      </c>
      <c r="AQ78" s="4">
        <f t="shared" si="90"/>
        <v>-1.3750583434580521E-2</v>
      </c>
      <c r="AR78" s="4">
        <f t="shared" si="90"/>
        <v>2.0093970050749088E-2</v>
      </c>
      <c r="AS78" s="4">
        <f t="shared" si="90"/>
        <v>2.9976936398673826E-2</v>
      </c>
      <c r="AT78" s="4">
        <f t="shared" si="90"/>
        <v>2.2529761607772425E-3</v>
      </c>
      <c r="AU78" s="4">
        <f t="shared" si="90"/>
        <v>-2.5073975870233856E-2</v>
      </c>
      <c r="AV78" s="4">
        <f t="shared" si="90"/>
        <v>-9.4545025539397587E-3</v>
      </c>
      <c r="AW78" s="4">
        <f t="shared" si="90"/>
        <v>1.2466141277730824E-2</v>
      </c>
      <c r="AY78" s="2">
        <f t="shared" si="81"/>
        <v>0.30087216490480889</v>
      </c>
      <c r="AZ78" s="2">
        <f t="shared" si="81"/>
        <v>0.3085938431870226</v>
      </c>
      <c r="BA78" s="2">
        <f t="shared" si="81"/>
        <v>0.30820024860160494</v>
      </c>
      <c r="BB78" s="2">
        <f t="shared" si="81"/>
        <v>0.31861479743163751</v>
      </c>
      <c r="BC78" s="2">
        <f t="shared" si="81"/>
        <v>0.30345776563912946</v>
      </c>
      <c r="BD78" s="2">
        <f t="shared" si="81"/>
        <v>0.30078214883348331</v>
      </c>
      <c r="BE78" s="2">
        <f t="shared" si="81"/>
        <v>0.29915279551249763</v>
      </c>
      <c r="BF78" s="2">
        <f t="shared" si="81"/>
        <v>0.30937091913044562</v>
      </c>
      <c r="BG78" s="2">
        <f t="shared" si="81"/>
        <v>0.32152308756711601</v>
      </c>
      <c r="BH78" s="2">
        <f t="shared" si="81"/>
        <v>0.31894024642301366</v>
      </c>
      <c r="BI78" s="2">
        <f t="shared" si="81"/>
        <v>0.32241968464620063</v>
      </c>
      <c r="BJ78" s="2">
        <f t="shared" si="81"/>
        <v>0.30726289369372195</v>
      </c>
      <c r="BK78" s="2">
        <f t="shared" si="81"/>
        <v>0.30593014885342806</v>
      </c>
      <c r="BL78" s="2">
        <f t="shared" si="81"/>
        <v>0.31120019511121094</v>
      </c>
      <c r="BM78" s="2">
        <f t="shared" si="81"/>
        <v>0.31293083104952918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0.34575124395604395</v>
      </c>
      <c r="DL78" s="2">
        <f t="shared" si="91"/>
        <v>0.34489924509803915</v>
      </c>
      <c r="DM78" s="2">
        <f t="shared" si="91"/>
        <v>0.34209882857142854</v>
      </c>
      <c r="DN78" s="2">
        <f t="shared" si="91"/>
        <v>0.33885375238095233</v>
      </c>
      <c r="DO78" s="2">
        <f t="shared" si="91"/>
        <v>0.34005155213903748</v>
      </c>
      <c r="DP78" s="2">
        <f t="shared" si="91"/>
        <v>0.35711284975369456</v>
      </c>
      <c r="DQ78" s="2">
        <f t="shared" si="91"/>
        <v>0.35218628325123147</v>
      </c>
      <c r="DR78" s="2">
        <f t="shared" si="91"/>
        <v>0.34410643300492616</v>
      </c>
      <c r="DS78" s="2">
        <f t="shared" si="91"/>
        <v>0.36834307307060749</v>
      </c>
      <c r="DT78" s="2">
        <f t="shared" si="91"/>
        <v>0.37040907019794722</v>
      </c>
      <c r="DU78" s="2">
        <f t="shared" si="91"/>
        <v>0.35139828175133686</v>
      </c>
      <c r="DV78" s="2">
        <f t="shared" si="91"/>
        <v>0.33717790481283422</v>
      </c>
      <c r="DW78" s="2">
        <f t="shared" si="91"/>
        <v>0.34477935238095225</v>
      </c>
      <c r="DX78" s="2">
        <f t="shared" si="91"/>
        <v>0.32955528520625882</v>
      </c>
      <c r="DY78" s="2">
        <f t="shared" si="91"/>
        <v>0.32255136620234603</v>
      </c>
      <c r="EA78" s="2">
        <f t="shared" ref="EA78:EO95" si="92">CE$228*$B78+CE$229</f>
        <v>0.29934819029687981</v>
      </c>
      <c r="EB78" s="2">
        <f t="shared" si="92"/>
        <v>0.30152835616682405</v>
      </c>
      <c r="EC78" s="2">
        <f t="shared" si="92"/>
        <v>0.30025808379116059</v>
      </c>
      <c r="ED78" s="2">
        <f t="shared" si="92"/>
        <v>0.31370737970924406</v>
      </c>
      <c r="EE78" s="2">
        <f t="shared" si="92"/>
        <v>0.29642109924706878</v>
      </c>
      <c r="EF78" s="2">
        <f t="shared" si="92"/>
        <v>0.29346719585826292</v>
      </c>
      <c r="EG78" s="2">
        <f t="shared" si="92"/>
        <v>0.29265406239913122</v>
      </c>
      <c r="EH78" s="2">
        <f t="shared" si="92"/>
        <v>0.3046675117210712</v>
      </c>
      <c r="EI78" s="2">
        <f t="shared" si="92"/>
        <v>0.31590093034414496</v>
      </c>
      <c r="EJ78" s="2">
        <f t="shared" si="92"/>
        <v>0.31014772479921798</v>
      </c>
      <c r="EK78" s="2">
        <f t="shared" si="92"/>
        <v>0.3168265659130553</v>
      </c>
      <c r="EL78" s="2">
        <f t="shared" si="92"/>
        <v>0.30085026245745289</v>
      </c>
      <c r="EM78" s="2">
        <f t="shared" si="92"/>
        <v>0.29677755334262224</v>
      </c>
      <c r="EN78" s="2">
        <f t="shared" si="92"/>
        <v>0.30588324107142856</v>
      </c>
      <c r="EO78" s="2">
        <f t="shared" si="92"/>
        <v>0.30855204916332757</v>
      </c>
      <c r="EQ78" s="2">
        <f t="shared" ref="EQ78:FE94" si="93">CU$228*$B78+CU$229</f>
        <v>0.29934819029687981</v>
      </c>
      <c r="ER78" s="2">
        <f t="shared" si="93"/>
        <v>0.29970233133674723</v>
      </c>
      <c r="ES78" s="2">
        <f t="shared" si="93"/>
        <v>0.29669849893065958</v>
      </c>
      <c r="ET78" s="2">
        <f t="shared" si="93"/>
        <v>0.31205122812680491</v>
      </c>
      <c r="EU78" s="2">
        <f t="shared" si="93"/>
        <v>0.29744293892118567</v>
      </c>
      <c r="EV78" s="2">
        <f t="shared" si="93"/>
        <v>0.29574871545184278</v>
      </c>
      <c r="EW78" s="2">
        <f t="shared" si="93"/>
        <v>0.29391646858896414</v>
      </c>
      <c r="EX78" s="2">
        <f t="shared" si="93"/>
        <v>0.30552549177725091</v>
      </c>
      <c r="EY78" s="2">
        <f t="shared" si="93"/>
        <v>0.31190645624741276</v>
      </c>
      <c r="EZ78" s="2">
        <f t="shared" si="93"/>
        <v>0.30573011649010617</v>
      </c>
      <c r="FA78" s="2">
        <f t="shared" si="93"/>
        <v>0.31170424234322436</v>
      </c>
      <c r="FB78" s="2">
        <f t="shared" si="93"/>
        <v>0.29701138754328071</v>
      </c>
      <c r="FC78" s="2">
        <f t="shared" si="93"/>
        <v>0.29403761538498846</v>
      </c>
      <c r="FD78" s="2">
        <f t="shared" si="93"/>
        <v>0.29388415199423951</v>
      </c>
      <c r="FE78" s="2">
        <f t="shared" si="93"/>
        <v>0.30247781925398504</v>
      </c>
      <c r="FG78" s="2">
        <f t="shared" ref="FG78:FU94" si="94">POWER(10,($B78-C$231)/C$229)/(1+POWER(10,($B78-C$231)/C$229))</f>
        <v>0.96715788104975098</v>
      </c>
      <c r="FH78" s="2">
        <f t="shared" si="94"/>
        <v>0.83707973499378208</v>
      </c>
      <c r="FI78" s="2">
        <f t="shared" si="94"/>
        <v>0.81016709158327527</v>
      </c>
      <c r="FJ78" s="2">
        <f t="shared" si="94"/>
        <v>0.80483471686820351</v>
      </c>
      <c r="FK78" s="2">
        <f t="shared" si="94"/>
        <v>0.83872713819415068</v>
      </c>
      <c r="FL78" s="2">
        <f t="shared" si="94"/>
        <v>0.88507959893892907</v>
      </c>
      <c r="FM78" s="2">
        <f t="shared" si="94"/>
        <v>0.89084403223597064</v>
      </c>
      <c r="FN78" s="2">
        <f t="shared" si="94"/>
        <v>0.88075063773778606</v>
      </c>
      <c r="FO78" s="2">
        <f t="shared" si="94"/>
        <v>0.89276039484627356</v>
      </c>
      <c r="FP78" s="2">
        <f t="shared" si="94"/>
        <v>0.85406904924078664</v>
      </c>
      <c r="FQ78" s="2">
        <f t="shared" si="94"/>
        <v>0.83817025280188939</v>
      </c>
      <c r="FR78" s="2">
        <f t="shared" si="94"/>
        <v>0.82345264879139457</v>
      </c>
      <c r="FS78" s="2">
        <f t="shared" si="94"/>
        <v>0.80931753297357245</v>
      </c>
      <c r="FT78" s="2">
        <f t="shared" si="94"/>
        <v>0.77532371454582394</v>
      </c>
      <c r="FU78" s="2">
        <f t="shared" si="94"/>
        <v>0.68717751764130985</v>
      </c>
      <c r="FW78" s="2">
        <f t="shared" si="83"/>
        <v>4.0158017436302865E-9</v>
      </c>
      <c r="FX78" s="2">
        <f t="shared" si="83"/>
        <v>2.7912984635861631E-4</v>
      </c>
      <c r="FY78" s="2">
        <f t="shared" si="83"/>
        <v>1.6447466171138025E-4</v>
      </c>
      <c r="FZ78" s="2">
        <f t="shared" si="83"/>
        <v>1.698031878383675E-4</v>
      </c>
      <c r="GA78" s="2">
        <f t="shared" si="83"/>
        <v>2.5286969582567488E-4</v>
      </c>
      <c r="GB78" s="2">
        <f t="shared" si="83"/>
        <v>3.3701387681528931E-4</v>
      </c>
      <c r="GC78" s="2">
        <f t="shared" si="83"/>
        <v>3.4531921419818346E-4</v>
      </c>
      <c r="GD78" s="2">
        <f t="shared" si="83"/>
        <v>3.9767586976257414E-4</v>
      </c>
      <c r="GE78" s="2">
        <f t="shared" si="83"/>
        <v>4.2995808422699954E-4</v>
      </c>
      <c r="GF78" s="2">
        <f t="shared" si="83"/>
        <v>3.3362040431968512E-4</v>
      </c>
      <c r="GG78" s="2">
        <f t="shared" si="83"/>
        <v>3.1495495096180149E-4</v>
      </c>
      <c r="GH78" s="2">
        <f t="shared" si="83"/>
        <v>2.3907974277354783E-4</v>
      </c>
      <c r="GI78" s="2">
        <f t="shared" si="83"/>
        <v>1.8465802420673531E-4</v>
      </c>
      <c r="GJ78" s="2">
        <f t="shared" si="83"/>
        <v>1.3275220546802213E-4</v>
      </c>
      <c r="GK78" s="2">
        <f t="shared" si="83"/>
        <v>8.5479357585142228E-5</v>
      </c>
      <c r="GM78" s="82">
        <f t="shared" si="84"/>
        <v>0.50010208427914882</v>
      </c>
      <c r="GN78" s="82">
        <f t="shared" si="84"/>
        <v>0.6132229882700273</v>
      </c>
      <c r="GO78" s="82">
        <f t="shared" si="84"/>
        <v>0.51313667789456008</v>
      </c>
      <c r="GP78" s="82">
        <f t="shared" si="84"/>
        <v>0.53074770458161702</v>
      </c>
      <c r="GQ78" s="82">
        <f t="shared" si="84"/>
        <v>0.54137158183097511</v>
      </c>
      <c r="GR78" s="82">
        <f t="shared" si="84"/>
        <v>0.10955116528644261</v>
      </c>
      <c r="GS78" s="82">
        <f t="shared" si="84"/>
        <v>9.2038021999553604E-2</v>
      </c>
      <c r="GT78" s="82">
        <f t="shared" si="84"/>
        <v>8.6424117011912438E-2</v>
      </c>
      <c r="GU78" s="82">
        <f t="shared" si="84"/>
        <v>0.13058808282786533</v>
      </c>
      <c r="GV78" s="82">
        <f t="shared" si="84"/>
        <v>0.42270226375663583</v>
      </c>
      <c r="GW78" s="82">
        <f t="shared" si="84"/>
        <v>0.46729377954396628</v>
      </c>
      <c r="GX78" s="82">
        <f t="shared" si="84"/>
        <v>0.62726604347811166</v>
      </c>
      <c r="GY78" s="82">
        <f t="shared" si="84"/>
        <v>0.63037362720223911</v>
      </c>
      <c r="GZ78" s="82">
        <f t="shared" si="84"/>
        <v>0.50530529802611235</v>
      </c>
      <c r="HA78" s="82">
        <f t="shared" si="84"/>
        <v>0.27979614270747472</v>
      </c>
      <c r="HC78" s="82">
        <f t="shared" si="74"/>
        <v>3.7110554773201958E-2</v>
      </c>
      <c r="HD78" s="82">
        <f t="shared" si="74"/>
        <v>2.4437786682694155E-4</v>
      </c>
      <c r="HE78" s="82">
        <f t="shared" si="74"/>
        <v>2.6500675585831087E-5</v>
      </c>
      <c r="HF78" s="82">
        <f t="shared" si="74"/>
        <v>2.6348890564120298E-5</v>
      </c>
      <c r="HG78" s="82">
        <f t="shared" si="88"/>
        <v>1.8053802076044916E-4</v>
      </c>
      <c r="HH78" s="82">
        <f t="shared" si="88"/>
        <v>1.9105984963301043E-3</v>
      </c>
      <c r="HI78" s="82">
        <f t="shared" si="88"/>
        <v>2.4466531170041481E-3</v>
      </c>
      <c r="HJ78" s="82">
        <f t="shared" si="88"/>
        <v>2.3789611620553936E-3</v>
      </c>
      <c r="HK78" s="82">
        <f t="shared" si="88"/>
        <v>2.7519743152967205E-3</v>
      </c>
      <c r="HL78" s="82">
        <f t="shared" si="88"/>
        <v>4.2148840750877691E-4</v>
      </c>
      <c r="HM78" s="82">
        <f t="shared" si="88"/>
        <v>2.6115391044463388E-4</v>
      </c>
      <c r="HN78" s="82">
        <f t="shared" si="88"/>
        <v>1.5577502015836308E-4</v>
      </c>
      <c r="HO78" s="82">
        <f t="shared" si="88"/>
        <v>6.2358250720533488E-5</v>
      </c>
      <c r="HP78" s="82">
        <f t="shared" si="88"/>
        <v>8.308425474745111E-6</v>
      </c>
      <c r="HQ78" s="82">
        <f t="shared" si="88"/>
        <v>2.7611616750347087E-8</v>
      </c>
      <c r="HS78" s="82">
        <f t="shared" si="85"/>
        <v>1.0239921104050309E-42</v>
      </c>
      <c r="HT78" s="82">
        <f t="shared" si="85"/>
        <v>4.6921629765701256E-38</v>
      </c>
      <c r="HU78" s="82">
        <f t="shared" si="85"/>
        <v>6.6970510333915687E-50</v>
      </c>
      <c r="HV78" s="82">
        <f t="shared" si="85"/>
        <v>5.8964235406454591E-51</v>
      </c>
      <c r="HW78" s="82">
        <f t="shared" si="85"/>
        <v>1.5310835562602578E-53</v>
      </c>
      <c r="HX78" s="82">
        <f t="shared" si="85"/>
        <v>2.3984784347741893E-44</v>
      </c>
      <c r="HY78" s="82">
        <f t="shared" si="85"/>
        <v>2.6169423018876145E-43</v>
      </c>
      <c r="HZ78" s="82">
        <f t="shared" si="85"/>
        <v>3.8003279491204337E-43</v>
      </c>
      <c r="IA78" s="82">
        <f t="shared" si="85"/>
        <v>4.1579616352204931E-41</v>
      </c>
      <c r="IB78" s="82">
        <f t="shared" si="85"/>
        <v>9.6745788517404562E-50</v>
      </c>
      <c r="IC78" s="82">
        <f t="shared" si="85"/>
        <v>1.247141161986024E-52</v>
      </c>
      <c r="ID78" s="82">
        <f t="shared" si="85"/>
        <v>1.2523404944663481E-50</v>
      </c>
      <c r="IE78" s="82">
        <f t="shared" si="85"/>
        <v>1.173032561246061E-51</v>
      </c>
      <c r="IF78" s="82">
        <f t="shared" si="85"/>
        <v>9.3479387870635541E-37</v>
      </c>
      <c r="IG78" s="82">
        <f t="shared" si="85"/>
        <v>1.5557783146884803E-27</v>
      </c>
      <c r="II78" s="82">
        <f t="shared" si="86"/>
        <v>1.7087178173076734E-266</v>
      </c>
      <c r="IJ78" s="82">
        <f t="shared" si="86"/>
        <v>1.3388864074790618E-115</v>
      </c>
      <c r="IK78" s="82">
        <f t="shared" si="86"/>
        <v>1.099269503146694E-151</v>
      </c>
      <c r="IL78" s="82">
        <f t="shared" si="86"/>
        <v>1.5397485315185685E-155</v>
      </c>
      <c r="IM78" s="82">
        <f t="shared" si="86"/>
        <v>1.2031500722123554E-170</v>
      </c>
      <c r="IN78" s="82">
        <f t="shared" si="86"/>
        <v>1.8197409109368551E-143</v>
      </c>
      <c r="IO78" s="82">
        <f t="shared" si="86"/>
        <v>1.3481220312489829E-140</v>
      </c>
      <c r="IP78" s="82">
        <f t="shared" si="86"/>
        <v>7.9618905511241052E-140</v>
      </c>
      <c r="IQ78" s="82">
        <f t="shared" si="86"/>
        <v>6.1956539228003684E-133</v>
      </c>
      <c r="IR78" s="82">
        <f t="shared" si="86"/>
        <v>2.1300995361970576E-160</v>
      </c>
      <c r="IS78" s="82">
        <f t="shared" si="86"/>
        <v>2.0227980425069405E-166</v>
      </c>
      <c r="IT78" s="82">
        <f t="shared" si="86"/>
        <v>1.7822223862233424E-156</v>
      </c>
      <c r="IU78" s="82">
        <f t="shared" si="86"/>
        <v>1.3097892045006119E-156</v>
      </c>
      <c r="IV78" s="82">
        <f t="shared" si="86"/>
        <v>2.8431160124504727E-108</v>
      </c>
      <c r="IW78" s="82">
        <f t="shared" si="86"/>
        <v>2.4034356843310485E-75</v>
      </c>
      <c r="IY78" s="82">
        <f t="shared" si="87"/>
        <v>0.53721263905235073</v>
      </c>
      <c r="IZ78" s="82">
        <f t="shared" si="87"/>
        <v>0.61346736613685426</v>
      </c>
      <c r="JA78" s="82">
        <f t="shared" si="87"/>
        <v>0.51316317857014593</v>
      </c>
      <c r="JB78" s="82">
        <f t="shared" si="87"/>
        <v>0.5307740534721811</v>
      </c>
      <c r="JC78" s="82">
        <f t="shared" si="87"/>
        <v>0.54155211985173557</v>
      </c>
      <c r="JD78" s="82">
        <f t="shared" si="87"/>
        <v>0.11146176378277271</v>
      </c>
      <c r="JE78" s="82">
        <f t="shared" si="87"/>
        <v>9.4484675116557754E-2</v>
      </c>
      <c r="JF78" s="82">
        <f t="shared" si="87"/>
        <v>8.8803078173967834E-2</v>
      </c>
      <c r="JG78" s="82">
        <f t="shared" si="87"/>
        <v>0.13334005714316205</v>
      </c>
      <c r="JH78" s="82">
        <f t="shared" si="87"/>
        <v>0.42312375216414461</v>
      </c>
      <c r="JI78" s="82">
        <f t="shared" si="87"/>
        <v>0.4675549334544109</v>
      </c>
      <c r="JJ78" s="82">
        <f t="shared" si="87"/>
        <v>0.62742181849827006</v>
      </c>
      <c r="JK78" s="82">
        <f t="shared" si="87"/>
        <v>0.63043598545295965</v>
      </c>
      <c r="JL78" s="82">
        <f t="shared" si="87"/>
        <v>0.50531360645158707</v>
      </c>
      <c r="JM78" s="82">
        <f t="shared" si="87"/>
        <v>0.27979617031909149</v>
      </c>
    </row>
    <row r="79" spans="2:273" x14ac:dyDescent="0.25">
      <c r="B79" s="2">
        <v>52</v>
      </c>
      <c r="C79" s="37">
        <v>0.51680599999999999</v>
      </c>
      <c r="D79" s="37">
        <v>0.73475800000000002</v>
      </c>
      <c r="E79" s="37">
        <v>0.72839299999999996</v>
      </c>
      <c r="F79" s="37">
        <v>0.72658599999999995</v>
      </c>
      <c r="G79" s="37">
        <v>0.530061</v>
      </c>
      <c r="H79" s="37">
        <v>0.30643300000000001</v>
      </c>
      <c r="I79" s="37">
        <v>0.31052600000000002</v>
      </c>
      <c r="J79" s="37">
        <v>0.32299699999999998</v>
      </c>
      <c r="K79" s="37">
        <v>0.33669100000000002</v>
      </c>
      <c r="L79" s="37">
        <v>0.41365000000000002</v>
      </c>
      <c r="M79" s="37">
        <v>0.46403100000000003</v>
      </c>
      <c r="N79" s="37">
        <v>0.62149500000000002</v>
      </c>
      <c r="O79" s="37">
        <v>0.692303</v>
      </c>
      <c r="P79" s="37">
        <v>0.70104999999999995</v>
      </c>
      <c r="Q79" s="37">
        <v>0.589059</v>
      </c>
      <c r="S79" s="4">
        <f t="shared" si="89"/>
        <v>0.5027867169593524</v>
      </c>
      <c r="T79" s="4">
        <f t="shared" si="89"/>
        <v>0.74952906927784524</v>
      </c>
      <c r="U79" s="4">
        <f t="shared" si="89"/>
        <v>0.75190365710245421</v>
      </c>
      <c r="V79" s="4">
        <f t="shared" si="89"/>
        <v>0.74837001818990223</v>
      </c>
      <c r="W79" s="4">
        <f t="shared" si="89"/>
        <v>0.51328442285386267</v>
      </c>
      <c r="X79" s="4">
        <f t="shared" si="89"/>
        <v>0.31925165138793904</v>
      </c>
      <c r="Y79" s="4">
        <f t="shared" si="89"/>
        <v>0.31506793386914017</v>
      </c>
      <c r="Z79" s="4">
        <f t="shared" si="89"/>
        <v>0.32362110815609069</v>
      </c>
      <c r="AA79" s="4">
        <f t="shared" si="89"/>
        <v>0.34363283430397362</v>
      </c>
      <c r="AB79" s="4">
        <f t="shared" si="89"/>
        <v>0.42059096710634586</v>
      </c>
      <c r="AC79" s="4">
        <f t="shared" si="89"/>
        <v>0.45562831060355213</v>
      </c>
      <c r="AD79" s="4">
        <f t="shared" si="89"/>
        <v>0.59350996522070465</v>
      </c>
      <c r="AE79" s="4">
        <f t="shared" si="89"/>
        <v>0.70577364607589621</v>
      </c>
      <c r="AF79" s="4">
        <f t="shared" si="89"/>
        <v>0.72340736329411726</v>
      </c>
      <c r="AG79" s="4">
        <f t="shared" si="89"/>
        <v>0.58419203071522352</v>
      </c>
      <c r="AI79" s="4">
        <f t="shared" si="90"/>
        <v>1.401928304064759E-2</v>
      </c>
      <c r="AJ79" s="4">
        <f t="shared" si="90"/>
        <v>-1.4771069277845217E-2</v>
      </c>
      <c r="AK79" s="4">
        <f t="shared" si="90"/>
        <v>-2.3510657102454258E-2</v>
      </c>
      <c r="AL79" s="4">
        <f t="shared" si="90"/>
        <v>-2.1784018189902277E-2</v>
      </c>
      <c r="AM79" s="4">
        <f t="shared" si="90"/>
        <v>1.6776577146137339E-2</v>
      </c>
      <c r="AN79" s="4">
        <f t="shared" si="90"/>
        <v>-1.2818651387939028E-2</v>
      </c>
      <c r="AO79" s="4">
        <f t="shared" si="90"/>
        <v>-4.5419338691401467E-3</v>
      </c>
      <c r="AP79" s="4">
        <f t="shared" si="90"/>
        <v>-6.2410815609070802E-4</v>
      </c>
      <c r="AQ79" s="4">
        <f t="shared" si="90"/>
        <v>-6.9418343039736041E-3</v>
      </c>
      <c r="AR79" s="4">
        <f t="shared" si="90"/>
        <v>-6.9409671063458411E-3</v>
      </c>
      <c r="AS79" s="4">
        <f t="shared" si="90"/>
        <v>8.4026893964478933E-3</v>
      </c>
      <c r="AT79" s="4">
        <f t="shared" si="90"/>
        <v>2.798503477929537E-2</v>
      </c>
      <c r="AU79" s="4">
        <f t="shared" si="90"/>
        <v>-1.3470646075896209E-2</v>
      </c>
      <c r="AV79" s="4">
        <f t="shared" si="90"/>
        <v>-2.2357363294117305E-2</v>
      </c>
      <c r="AW79" s="4">
        <f t="shared" si="90"/>
        <v>4.8669692847764789E-3</v>
      </c>
      <c r="AY79" s="2">
        <f t="shared" si="81"/>
        <v>0.30050482704774034</v>
      </c>
      <c r="AZ79" s="2">
        <f t="shared" si="81"/>
        <v>0.30793436379956701</v>
      </c>
      <c r="BA79" s="2">
        <f t="shared" si="81"/>
        <v>0.30749353261315115</v>
      </c>
      <c r="BB79" s="2">
        <f t="shared" si="81"/>
        <v>0.31804403094263223</v>
      </c>
      <c r="BC79" s="2">
        <f t="shared" si="81"/>
        <v>0.30281257182200144</v>
      </c>
      <c r="BD79" s="2">
        <f t="shared" si="81"/>
        <v>0.30015022508475192</v>
      </c>
      <c r="BE79" s="2">
        <f t="shared" si="81"/>
        <v>0.29860996875993168</v>
      </c>
      <c r="BF79" s="2">
        <f t="shared" si="81"/>
        <v>0.30890465785227034</v>
      </c>
      <c r="BG79" s="2">
        <f t="shared" si="81"/>
        <v>0.32078201588375715</v>
      </c>
      <c r="BH79" s="2">
        <f t="shared" si="81"/>
        <v>0.3180800442650179</v>
      </c>
      <c r="BI79" s="2">
        <f t="shared" si="81"/>
        <v>0.3217654123150504</v>
      </c>
      <c r="BJ79" s="2">
        <f t="shared" si="81"/>
        <v>0.30664509246469601</v>
      </c>
      <c r="BK79" s="2">
        <f t="shared" si="81"/>
        <v>0.30519965422622974</v>
      </c>
      <c r="BL79" s="2">
        <f t="shared" si="81"/>
        <v>0.31067333502349836</v>
      </c>
      <c r="BM79" s="2">
        <f t="shared" si="81"/>
        <v>0.31256121642157508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0.34629365714285715</v>
      </c>
      <c r="DL79" s="2">
        <f t="shared" si="91"/>
        <v>0.34559461140819958</v>
      </c>
      <c r="DM79" s="2">
        <f t="shared" si="91"/>
        <v>0.3428470714285714</v>
      </c>
      <c r="DN79" s="2">
        <f t="shared" si="91"/>
        <v>0.33963682745098034</v>
      </c>
      <c r="DO79" s="2">
        <f t="shared" si="91"/>
        <v>0.34088551336898398</v>
      </c>
      <c r="DP79" s="2">
        <f t="shared" si="91"/>
        <v>0.35825050738916253</v>
      </c>
      <c r="DQ79" s="2">
        <f t="shared" si="91"/>
        <v>0.35310358128078811</v>
      </c>
      <c r="DR79" s="2">
        <f t="shared" si="91"/>
        <v>0.34471265812807889</v>
      </c>
      <c r="DS79" s="2">
        <f t="shared" si="91"/>
        <v>0.36904450930487132</v>
      </c>
      <c r="DT79" s="2">
        <f t="shared" si="91"/>
        <v>0.37124826319648097</v>
      </c>
      <c r="DU79" s="2">
        <f t="shared" si="91"/>
        <v>0.35228746122994647</v>
      </c>
      <c r="DV79" s="2">
        <f t="shared" si="91"/>
        <v>0.33780602566844919</v>
      </c>
      <c r="DW79" s="2">
        <f t="shared" si="91"/>
        <v>0.34541647703081224</v>
      </c>
      <c r="DX79" s="2">
        <f t="shared" si="91"/>
        <v>0.33005291465149356</v>
      </c>
      <c r="DY79" s="2">
        <f t="shared" si="91"/>
        <v>0.32284092100439882</v>
      </c>
      <c r="EA79" s="2">
        <f t="shared" si="92"/>
        <v>0.29908677117734561</v>
      </c>
      <c r="EB79" s="2">
        <f t="shared" si="92"/>
        <v>0.30125016147388306</v>
      </c>
      <c r="EC79" s="2">
        <f t="shared" si="92"/>
        <v>0.29993937848619506</v>
      </c>
      <c r="ED79" s="2">
        <f t="shared" si="92"/>
        <v>0.31326905538865291</v>
      </c>
      <c r="EE79" s="2">
        <f t="shared" si="92"/>
        <v>0.29613562010954114</v>
      </c>
      <c r="EF79" s="2">
        <f t="shared" si="92"/>
        <v>0.29326923118323628</v>
      </c>
      <c r="EG79" s="2">
        <f t="shared" si="92"/>
        <v>0.29251981287802231</v>
      </c>
      <c r="EH79" s="2">
        <f t="shared" si="92"/>
        <v>0.30448260962987111</v>
      </c>
      <c r="EI79" s="2">
        <f t="shared" si="92"/>
        <v>0.31549680450838136</v>
      </c>
      <c r="EJ79" s="2">
        <f t="shared" si="92"/>
        <v>0.30979660279657284</v>
      </c>
      <c r="EK79" s="2">
        <f t="shared" si="92"/>
        <v>0.31639292603649549</v>
      </c>
      <c r="EL79" s="2">
        <f t="shared" si="92"/>
        <v>0.30055324446070081</v>
      </c>
      <c r="EM79" s="2">
        <f t="shared" si="92"/>
        <v>0.29655860743654899</v>
      </c>
      <c r="EN79" s="2">
        <f t="shared" si="92"/>
        <v>0.30555375000000001</v>
      </c>
      <c r="EO79" s="2">
        <f t="shared" si="92"/>
        <v>0.30829415068729465</v>
      </c>
      <c r="EQ79" s="2">
        <f t="shared" si="93"/>
        <v>0.29908677117734561</v>
      </c>
      <c r="ER79" s="2">
        <f t="shared" si="93"/>
        <v>0.29946216859904923</v>
      </c>
      <c r="ES79" s="2">
        <f t="shared" si="93"/>
        <v>0.29644621368848956</v>
      </c>
      <c r="ET79" s="2">
        <f t="shared" si="93"/>
        <v>0.31164394364407477</v>
      </c>
      <c r="EU79" s="2">
        <f t="shared" si="93"/>
        <v>0.29713605234763057</v>
      </c>
      <c r="EV79" s="2">
        <f t="shared" si="93"/>
        <v>0.29549758377330126</v>
      </c>
      <c r="EW79" s="2">
        <f t="shared" si="93"/>
        <v>0.29375239360006172</v>
      </c>
      <c r="EX79" s="2">
        <f t="shared" si="93"/>
        <v>0.30532037682801028</v>
      </c>
      <c r="EY79" s="2">
        <f t="shared" si="93"/>
        <v>0.31159468548149843</v>
      </c>
      <c r="EZ79" s="2">
        <f t="shared" si="93"/>
        <v>0.3054774196328901</v>
      </c>
      <c r="FA79" s="2">
        <f t="shared" si="93"/>
        <v>0.3113820294739596</v>
      </c>
      <c r="FB79" s="2">
        <f t="shared" si="93"/>
        <v>0.29679447799895786</v>
      </c>
      <c r="FC79" s="2">
        <f t="shared" si="93"/>
        <v>0.293871860453778</v>
      </c>
      <c r="FD79" s="2">
        <f t="shared" si="93"/>
        <v>0.29378009907326436</v>
      </c>
      <c r="FE79" s="2">
        <f t="shared" si="93"/>
        <v>0.30234406222985571</v>
      </c>
      <c r="FG79" s="2">
        <f t="shared" si="94"/>
        <v>0.96996082581192178</v>
      </c>
      <c r="FH79" s="2">
        <f t="shared" si="94"/>
        <v>0.84925397533234648</v>
      </c>
      <c r="FI79" s="2">
        <f t="shared" si="94"/>
        <v>0.82392938034429153</v>
      </c>
      <c r="FJ79" s="2">
        <f t="shared" si="94"/>
        <v>0.81889717075957635</v>
      </c>
      <c r="FK79" s="2">
        <f t="shared" si="94"/>
        <v>0.85080021767726643</v>
      </c>
      <c r="FL79" s="2">
        <f t="shared" si="94"/>
        <v>0.894120723837589</v>
      </c>
      <c r="FM79" s="2">
        <f t="shared" si="94"/>
        <v>0.89948315597035466</v>
      </c>
      <c r="FN79" s="2">
        <f t="shared" si="94"/>
        <v>0.89009004216945964</v>
      </c>
      <c r="FO79" s="2">
        <f t="shared" si="94"/>
        <v>0.90126465862826755</v>
      </c>
      <c r="FP79" s="2">
        <f t="shared" si="94"/>
        <v>0.86517823353728007</v>
      </c>
      <c r="FQ79" s="2">
        <f t="shared" si="94"/>
        <v>0.8502775794079821</v>
      </c>
      <c r="FR79" s="2">
        <f t="shared" si="94"/>
        <v>0.83644621614022996</v>
      </c>
      <c r="FS79" s="2">
        <f t="shared" si="94"/>
        <v>0.82312796593853155</v>
      </c>
      <c r="FT79" s="2">
        <f t="shared" si="94"/>
        <v>0.79096026963212351</v>
      </c>
      <c r="FU79" s="2">
        <f t="shared" si="94"/>
        <v>0.70662742889721852</v>
      </c>
      <c r="FW79" s="2">
        <f t="shared" si="83"/>
        <v>4.4032390502183963E-9</v>
      </c>
      <c r="FX79" s="2">
        <f t="shared" si="83"/>
        <v>3.0605154847393858E-4</v>
      </c>
      <c r="FY79" s="2">
        <f t="shared" si="83"/>
        <v>1.8034001870970235E-4</v>
      </c>
      <c r="FZ79" s="2">
        <f t="shared" si="83"/>
        <v>1.8618244300276022E-4</v>
      </c>
      <c r="GA79" s="2">
        <f t="shared" si="83"/>
        <v>2.7725934380499871E-4</v>
      </c>
      <c r="GB79" s="2">
        <f t="shared" si="83"/>
        <v>3.6951635308954612E-4</v>
      </c>
      <c r="GC79" s="2">
        <f t="shared" si="83"/>
        <v>3.7862237497979738E-4</v>
      </c>
      <c r="GD79" s="2">
        <f t="shared" si="83"/>
        <v>4.3602619128801115E-4</v>
      </c>
      <c r="GE79" s="2">
        <f t="shared" si="83"/>
        <v>4.714201093592395E-4</v>
      </c>
      <c r="GF79" s="2">
        <f t="shared" si="83"/>
        <v>3.6579572522332142E-4</v>
      </c>
      <c r="GG79" s="2">
        <f t="shared" si="83"/>
        <v>3.4533074317839429E-4</v>
      </c>
      <c r="GH79" s="2">
        <f t="shared" si="83"/>
        <v>2.6213967858152603E-4</v>
      </c>
      <c r="GI79" s="2">
        <f t="shared" si="83"/>
        <v>2.0246989018868808E-4</v>
      </c>
      <c r="GJ79" s="2">
        <f t="shared" si="83"/>
        <v>1.4555803452294026E-4</v>
      </c>
      <c r="GK79" s="2">
        <f t="shared" si="83"/>
        <v>9.3725478868324498E-5</v>
      </c>
      <c r="GM79" s="82">
        <f t="shared" si="84"/>
        <v>0.44797208103489106</v>
      </c>
      <c r="GN79" s="82">
        <f t="shared" si="84"/>
        <v>0.62507504418263193</v>
      </c>
      <c r="GO79" s="82">
        <f t="shared" si="84"/>
        <v>0.57231258307743593</v>
      </c>
      <c r="GP79" s="82">
        <f t="shared" si="84"/>
        <v>0.59443402772623222</v>
      </c>
      <c r="GQ79" s="82">
        <f t="shared" si="84"/>
        <v>0.41853837441009661</v>
      </c>
      <c r="GR79" s="82">
        <f t="shared" si="84"/>
        <v>4.5145530295307483E-2</v>
      </c>
      <c r="GS79" s="82">
        <f t="shared" si="84"/>
        <v>3.4900401388355928E-2</v>
      </c>
      <c r="GT79" s="82">
        <f t="shared" si="84"/>
        <v>3.2199249416989234E-2</v>
      </c>
      <c r="GU79" s="82">
        <f t="shared" si="84"/>
        <v>5.8202553580834947E-2</v>
      </c>
      <c r="GV79" s="82">
        <f t="shared" si="84"/>
        <v>0.25502576361069806</v>
      </c>
      <c r="GW79" s="82">
        <f t="shared" si="84"/>
        <v>0.31313708258494344</v>
      </c>
      <c r="GX79" s="82">
        <f t="shared" si="84"/>
        <v>0.54246314551312547</v>
      </c>
      <c r="GY79" s="82">
        <f t="shared" si="84"/>
        <v>0.64706104205862303</v>
      </c>
      <c r="GZ79" s="82">
        <f t="shared" si="84"/>
        <v>0.57828112785599661</v>
      </c>
      <c r="HA79" s="82">
        <f t="shared" si="84"/>
        <v>0.35747861245669721</v>
      </c>
      <c r="HC79" s="82">
        <f t="shared" si="74"/>
        <v>4.5952149996268385E-2</v>
      </c>
      <c r="HD79" s="82">
        <f t="shared" si="74"/>
        <v>4.1438715314170342E-4</v>
      </c>
      <c r="HE79" s="82">
        <f t="shared" si="74"/>
        <v>5.0445536294485839E-5</v>
      </c>
      <c r="HF79" s="82">
        <f t="shared" si="74"/>
        <v>5.0693198088603481E-5</v>
      </c>
      <c r="HG79" s="82">
        <f t="shared" si="88"/>
        <v>3.4430050678199004E-4</v>
      </c>
      <c r="HH79" s="82">
        <f t="shared" si="88"/>
        <v>3.2095468804344499E-3</v>
      </c>
      <c r="HI79" s="82">
        <f t="shared" si="88"/>
        <v>4.0515477582822954E-3</v>
      </c>
      <c r="HJ79" s="82">
        <f t="shared" si="88"/>
        <v>3.9740149313496568E-3</v>
      </c>
      <c r="HK79" s="82">
        <f t="shared" si="88"/>
        <v>4.5325226921714328E-3</v>
      </c>
      <c r="HL79" s="82">
        <f t="shared" si="88"/>
        <v>7.7810179053270213E-4</v>
      </c>
      <c r="HM79" s="82">
        <f t="shared" si="88"/>
        <v>4.9514602323367108E-4</v>
      </c>
      <c r="HN79" s="82">
        <f t="shared" si="88"/>
        <v>2.8951364706502231E-4</v>
      </c>
      <c r="HO79" s="82">
        <f t="shared" si="88"/>
        <v>1.1754493982779496E-4</v>
      </c>
      <c r="HP79" s="82">
        <f t="shared" si="88"/>
        <v>1.7152139079584849E-5</v>
      </c>
      <c r="HQ79" s="82">
        <f t="shared" si="88"/>
        <v>7.8798422648406313E-8</v>
      </c>
      <c r="HS79" s="82">
        <f t="shared" si="85"/>
        <v>6.7569915866304297E-42</v>
      </c>
      <c r="HT79" s="82">
        <f t="shared" si="85"/>
        <v>7.2875472757322432E-37</v>
      </c>
      <c r="HU79" s="82">
        <f t="shared" si="85"/>
        <v>2.0119082416216043E-48</v>
      </c>
      <c r="HV79" s="82">
        <f t="shared" si="85"/>
        <v>1.9448573676621817E-49</v>
      </c>
      <c r="HW79" s="82">
        <f t="shared" si="85"/>
        <v>7.848116617764462E-52</v>
      </c>
      <c r="HX79" s="82">
        <f t="shared" si="85"/>
        <v>7.1084561615935482E-43</v>
      </c>
      <c r="HY79" s="82">
        <f t="shared" si="85"/>
        <v>7.2657988124898854E-42</v>
      </c>
      <c r="HZ79" s="82">
        <f t="shared" si="85"/>
        <v>1.1020519562473036E-41</v>
      </c>
      <c r="IA79" s="82">
        <f t="shared" si="85"/>
        <v>1.0542635989018455E-39</v>
      </c>
      <c r="IB79" s="82">
        <f t="shared" si="85"/>
        <v>4.3233902163861154E-48</v>
      </c>
      <c r="IC79" s="82">
        <f t="shared" si="85"/>
        <v>6.5247947446128874E-51</v>
      </c>
      <c r="ID79" s="82">
        <f t="shared" si="85"/>
        <v>4.756935909066617E-49</v>
      </c>
      <c r="IE79" s="82">
        <f t="shared" si="85"/>
        <v>4.1545278720998125E-50</v>
      </c>
      <c r="IF79" s="82">
        <f t="shared" si="85"/>
        <v>1.02151235785216E-35</v>
      </c>
      <c r="IG79" s="82">
        <f t="shared" si="85"/>
        <v>8.1546779220225214E-27</v>
      </c>
      <c r="II79" s="82">
        <f t="shared" si="86"/>
        <v>5.5637265109440851E-264</v>
      </c>
      <c r="IJ79" s="82">
        <f t="shared" si="86"/>
        <v>4.6793539961822781E-113</v>
      </c>
      <c r="IK79" s="82">
        <f t="shared" si="86"/>
        <v>1.5437773087175328E-148</v>
      </c>
      <c r="IL79" s="82">
        <f t="shared" si="86"/>
        <v>2.6770535628158583E-152</v>
      </c>
      <c r="IM79" s="82">
        <f t="shared" si="86"/>
        <v>6.4441394817449167E-167</v>
      </c>
      <c r="IN79" s="82">
        <f t="shared" si="86"/>
        <v>3.1647898558012998E-140</v>
      </c>
      <c r="IO79" s="82">
        <f t="shared" si="86"/>
        <v>2.0609703160659683E-137</v>
      </c>
      <c r="IP79" s="82">
        <f t="shared" si="86"/>
        <v>1.3318172141982246E-136</v>
      </c>
      <c r="IQ79" s="82">
        <f t="shared" si="86"/>
        <v>7.6783071741721637E-130</v>
      </c>
      <c r="IR79" s="82">
        <f t="shared" si="86"/>
        <v>8.9428093799561891E-157</v>
      </c>
      <c r="IS79" s="82">
        <f t="shared" si="86"/>
        <v>1.0962723240338389E-162</v>
      </c>
      <c r="IT79" s="82">
        <f t="shared" si="86"/>
        <v>4.4051633204248056E-153</v>
      </c>
      <c r="IU79" s="82">
        <f t="shared" si="86"/>
        <v>2.5800718131890182E-153</v>
      </c>
      <c r="IV79" s="82">
        <f t="shared" si="86"/>
        <v>4.3293283511012162E-106</v>
      </c>
      <c r="IW79" s="82">
        <f t="shared" si="86"/>
        <v>6.5857508616014261E-74</v>
      </c>
      <c r="IY79" s="82">
        <f t="shared" si="87"/>
        <v>0.49392423103115946</v>
      </c>
      <c r="IZ79" s="82">
        <f t="shared" si="87"/>
        <v>0.62548943133577362</v>
      </c>
      <c r="JA79" s="82">
        <f t="shared" si="87"/>
        <v>0.57236302861373045</v>
      </c>
      <c r="JB79" s="82">
        <f t="shared" si="87"/>
        <v>0.59448472092432081</v>
      </c>
      <c r="JC79" s="82">
        <f t="shared" si="87"/>
        <v>0.41888267491687858</v>
      </c>
      <c r="JD79" s="82">
        <f t="shared" si="87"/>
        <v>4.8355077175741931E-2</v>
      </c>
      <c r="JE79" s="82">
        <f t="shared" si="87"/>
        <v>3.8951949146638222E-2</v>
      </c>
      <c r="JF79" s="82">
        <f t="shared" si="87"/>
        <v>3.6173264348338889E-2</v>
      </c>
      <c r="JG79" s="82">
        <f t="shared" si="87"/>
        <v>6.2735076273006382E-2</v>
      </c>
      <c r="JH79" s="82">
        <f t="shared" si="87"/>
        <v>0.25580386540123079</v>
      </c>
      <c r="JI79" s="82">
        <f t="shared" si="87"/>
        <v>0.31363222860817713</v>
      </c>
      <c r="JJ79" s="82">
        <f t="shared" si="87"/>
        <v>0.54275265916019044</v>
      </c>
      <c r="JK79" s="82">
        <f t="shared" si="87"/>
        <v>0.64717858699845077</v>
      </c>
      <c r="JL79" s="82">
        <f t="shared" si="87"/>
        <v>0.57829827999507621</v>
      </c>
      <c r="JM79" s="82">
        <f t="shared" si="87"/>
        <v>0.35747869125511988</v>
      </c>
    </row>
    <row r="80" spans="2:273" x14ac:dyDescent="0.25">
      <c r="B80" s="2">
        <v>53</v>
      </c>
      <c r="C80" s="37">
        <v>0.487624</v>
      </c>
      <c r="D80" s="37">
        <v>0.70461399999999996</v>
      </c>
      <c r="E80" s="37">
        <v>0.72577999999999998</v>
      </c>
      <c r="F80" s="37">
        <v>0.716669</v>
      </c>
      <c r="G80" s="37">
        <v>0.42339700000000002</v>
      </c>
      <c r="H80" s="37">
        <v>0.308085</v>
      </c>
      <c r="I80" s="37">
        <v>0.313274</v>
      </c>
      <c r="J80" s="37">
        <v>0.32084000000000001</v>
      </c>
      <c r="K80" s="37">
        <v>0.33096799999999998</v>
      </c>
      <c r="L80" s="37">
        <v>0.33860699999999999</v>
      </c>
      <c r="M80" s="37">
        <v>0.36213200000000001</v>
      </c>
      <c r="N80" s="37">
        <v>0.52416099999999999</v>
      </c>
      <c r="O80" s="37">
        <v>0.65677099999999999</v>
      </c>
      <c r="P80" s="37">
        <v>0.69692600000000005</v>
      </c>
      <c r="Q80" s="37">
        <v>0.61209000000000002</v>
      </c>
      <c r="S80" s="4">
        <f t="shared" si="89"/>
        <v>0.47858662198707913</v>
      </c>
      <c r="T80" s="4">
        <f t="shared" si="89"/>
        <v>0.6953349955585153</v>
      </c>
      <c r="U80" s="4">
        <f t="shared" si="89"/>
        <v>0.74853760194740349</v>
      </c>
      <c r="V80" s="4">
        <f t="shared" si="89"/>
        <v>0.74276361512742439</v>
      </c>
      <c r="W80" s="4">
        <f t="shared" si="89"/>
        <v>0.42827401659895786</v>
      </c>
      <c r="X80" s="4">
        <f t="shared" si="89"/>
        <v>0.31072986874309799</v>
      </c>
      <c r="Y80" s="4">
        <f t="shared" si="89"/>
        <v>0.30927361789410407</v>
      </c>
      <c r="Z80" s="4">
        <f t="shared" si="89"/>
        <v>0.3188172328293023</v>
      </c>
      <c r="AA80" s="4">
        <f t="shared" si="89"/>
        <v>0.33406440074075755</v>
      </c>
      <c r="AB80" s="4">
        <f t="shared" si="89"/>
        <v>0.362649160669968</v>
      </c>
      <c r="AC80" s="4">
        <f t="shared" si="89"/>
        <v>0.3875620981244276</v>
      </c>
      <c r="AD80" s="4">
        <f t="shared" si="89"/>
        <v>0.49860344756659558</v>
      </c>
      <c r="AE80" s="4">
        <f t="shared" si="89"/>
        <v>0.64359436851032548</v>
      </c>
      <c r="AF80" s="4">
        <f t="shared" si="89"/>
        <v>0.72049601366166427</v>
      </c>
      <c r="AG80" s="4">
        <f t="shared" si="89"/>
        <v>0.61758078276747086</v>
      </c>
      <c r="AI80" s="4">
        <f t="shared" si="90"/>
        <v>9.0373780129208714E-3</v>
      </c>
      <c r="AJ80" s="4">
        <f t="shared" si="90"/>
        <v>9.2790044414846617E-3</v>
      </c>
      <c r="AK80" s="4">
        <f t="shared" si="90"/>
        <v>-2.2757601947403505E-2</v>
      </c>
      <c r="AL80" s="4">
        <f t="shared" si="90"/>
        <v>-2.6094615127424392E-2</v>
      </c>
      <c r="AM80" s="4">
        <f t="shared" si="90"/>
        <v>-4.8770165989578396E-3</v>
      </c>
      <c r="AN80" s="4">
        <f t="shared" si="90"/>
        <v>-2.6448687430979945E-3</v>
      </c>
      <c r="AO80" s="4">
        <f t="shared" si="90"/>
        <v>4.0003821058959277E-3</v>
      </c>
      <c r="AP80" s="4">
        <f t="shared" si="90"/>
        <v>2.0227671706977146E-3</v>
      </c>
      <c r="AQ80" s="4">
        <f t="shared" si="90"/>
        <v>-3.0964007407575656E-3</v>
      </c>
      <c r="AR80" s="4">
        <f t="shared" si="90"/>
        <v>-2.4042160669968005E-2</v>
      </c>
      <c r="AS80" s="4">
        <f t="shared" si="90"/>
        <v>-2.5430098124427591E-2</v>
      </c>
      <c r="AT80" s="4">
        <f t="shared" si="90"/>
        <v>2.5557552433404407E-2</v>
      </c>
      <c r="AU80" s="4">
        <f t="shared" si="90"/>
        <v>1.3176631489674517E-2</v>
      </c>
      <c r="AV80" s="4">
        <f t="shared" si="90"/>
        <v>-2.3570013661664224E-2</v>
      </c>
      <c r="AW80" s="4">
        <f t="shared" si="90"/>
        <v>-5.4907827674708365E-3</v>
      </c>
      <c r="AY80" s="2">
        <f t="shared" si="81"/>
        <v>0.30014414193663846</v>
      </c>
      <c r="AZ80" s="2">
        <f t="shared" si="81"/>
        <v>0.30728554186382867</v>
      </c>
      <c r="BA80" s="2">
        <f t="shared" si="81"/>
        <v>0.30679248774631229</v>
      </c>
      <c r="BB80" s="2">
        <f t="shared" si="81"/>
        <v>0.31746103633858336</v>
      </c>
      <c r="BC80" s="2">
        <f t="shared" si="81"/>
        <v>0.30217499073613796</v>
      </c>
      <c r="BD80" s="2">
        <f t="shared" si="81"/>
        <v>0.29953612954437914</v>
      </c>
      <c r="BE80" s="2">
        <f t="shared" si="81"/>
        <v>0.29808674221239123</v>
      </c>
      <c r="BF80" s="2">
        <f t="shared" si="81"/>
        <v>0.30845017728916752</v>
      </c>
      <c r="BG80" s="2">
        <f t="shared" si="81"/>
        <v>0.32005524061028778</v>
      </c>
      <c r="BH80" s="2">
        <f t="shared" si="81"/>
        <v>0.31723864639601806</v>
      </c>
      <c r="BI80" s="2">
        <f t="shared" si="81"/>
        <v>0.32110724731046753</v>
      </c>
      <c r="BJ80" s="2">
        <f t="shared" si="81"/>
        <v>0.30603304466812292</v>
      </c>
      <c r="BK80" s="2">
        <f t="shared" si="81"/>
        <v>0.30448516959492739</v>
      </c>
      <c r="BL80" s="2">
        <f t="shared" si="81"/>
        <v>0.31014125684568628</v>
      </c>
      <c r="BM80" s="2">
        <f t="shared" si="81"/>
        <v>0.31218126142684838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0.34683607032967034</v>
      </c>
      <c r="DL80" s="2">
        <f t="shared" si="91"/>
        <v>0.34628997771836001</v>
      </c>
      <c r="DM80" s="2">
        <f t="shared" si="91"/>
        <v>0.34359531428571427</v>
      </c>
      <c r="DN80" s="2">
        <f t="shared" si="91"/>
        <v>0.34041990252100834</v>
      </c>
      <c r="DO80" s="2">
        <f t="shared" si="91"/>
        <v>0.34171947459893054</v>
      </c>
      <c r="DP80" s="2">
        <f t="shared" si="91"/>
        <v>0.3593881650246305</v>
      </c>
      <c r="DQ80" s="2">
        <f t="shared" si="91"/>
        <v>0.35402087931034476</v>
      </c>
      <c r="DR80" s="2">
        <f t="shared" si="91"/>
        <v>0.34531888325123161</v>
      </c>
      <c r="DS80" s="2">
        <f t="shared" si="91"/>
        <v>0.36974594553913515</v>
      </c>
      <c r="DT80" s="2">
        <f t="shared" si="91"/>
        <v>0.37208745619501465</v>
      </c>
      <c r="DU80" s="2">
        <f t="shared" si="91"/>
        <v>0.35317664070855614</v>
      </c>
      <c r="DV80" s="2">
        <f t="shared" si="91"/>
        <v>0.33843414652406417</v>
      </c>
      <c r="DW80" s="2">
        <f t="shared" si="91"/>
        <v>0.34605360168067217</v>
      </c>
      <c r="DX80" s="2">
        <f t="shared" si="91"/>
        <v>0.33055054409672824</v>
      </c>
      <c r="DY80" s="2">
        <f t="shared" si="91"/>
        <v>0.3231304758064516</v>
      </c>
      <c r="EA80" s="2">
        <f t="shared" si="92"/>
        <v>0.29882535205781147</v>
      </c>
      <c r="EB80" s="2">
        <f t="shared" si="92"/>
        <v>0.30097196678094201</v>
      </c>
      <c r="EC80" s="2">
        <f t="shared" si="92"/>
        <v>0.29962067318122954</v>
      </c>
      <c r="ED80" s="2">
        <f t="shared" si="92"/>
        <v>0.3128307310680617</v>
      </c>
      <c r="EE80" s="2">
        <f t="shared" si="92"/>
        <v>0.29585014097201351</v>
      </c>
      <c r="EF80" s="2">
        <f t="shared" si="92"/>
        <v>0.29307126650820964</v>
      </c>
      <c r="EG80" s="2">
        <f t="shared" si="92"/>
        <v>0.2923855633569134</v>
      </c>
      <c r="EH80" s="2">
        <f t="shared" si="92"/>
        <v>0.30429770753867103</v>
      </c>
      <c r="EI80" s="2">
        <f t="shared" si="92"/>
        <v>0.31509267867261781</v>
      </c>
      <c r="EJ80" s="2">
        <f t="shared" si="92"/>
        <v>0.3094454807939277</v>
      </c>
      <c r="EK80" s="2">
        <f t="shared" si="92"/>
        <v>0.31595928615993574</v>
      </c>
      <c r="EL80" s="2">
        <f t="shared" si="92"/>
        <v>0.30025622646394873</v>
      </c>
      <c r="EM80" s="2">
        <f t="shared" si="92"/>
        <v>0.2963396615304757</v>
      </c>
      <c r="EN80" s="2">
        <f t="shared" si="92"/>
        <v>0.30522425892857141</v>
      </c>
      <c r="EO80" s="2">
        <f t="shared" si="92"/>
        <v>0.30803625221126174</v>
      </c>
      <c r="EQ80" s="2">
        <f t="shared" si="93"/>
        <v>0.29882535205781147</v>
      </c>
      <c r="ER80" s="2">
        <f t="shared" si="93"/>
        <v>0.29922200586135117</v>
      </c>
      <c r="ES80" s="2">
        <f t="shared" si="93"/>
        <v>0.29619392844631953</v>
      </c>
      <c r="ET80" s="2">
        <f t="shared" si="93"/>
        <v>0.31123665916134458</v>
      </c>
      <c r="EU80" s="2">
        <f t="shared" si="93"/>
        <v>0.29682916577407553</v>
      </c>
      <c r="EV80" s="2">
        <f t="shared" si="93"/>
        <v>0.29524645209475975</v>
      </c>
      <c r="EW80" s="2">
        <f t="shared" si="93"/>
        <v>0.29358831861115936</v>
      </c>
      <c r="EX80" s="2">
        <f t="shared" si="93"/>
        <v>0.30511526187876958</v>
      </c>
      <c r="EY80" s="2">
        <f t="shared" si="93"/>
        <v>0.31128291471558406</v>
      </c>
      <c r="EZ80" s="2">
        <f t="shared" si="93"/>
        <v>0.30522472277567408</v>
      </c>
      <c r="FA80" s="2">
        <f t="shared" si="93"/>
        <v>0.31105981660469489</v>
      </c>
      <c r="FB80" s="2">
        <f t="shared" si="93"/>
        <v>0.29657756845463501</v>
      </c>
      <c r="FC80" s="2">
        <f t="shared" si="93"/>
        <v>0.29370610552256754</v>
      </c>
      <c r="FD80" s="2">
        <f t="shared" si="93"/>
        <v>0.29367604615228915</v>
      </c>
      <c r="FE80" s="2">
        <f t="shared" si="93"/>
        <v>0.30221030520572639</v>
      </c>
      <c r="FG80" s="2">
        <f t="shared" si="94"/>
        <v>0.97253134453520496</v>
      </c>
      <c r="FH80" s="2">
        <f t="shared" si="94"/>
        <v>0.86066991501150747</v>
      </c>
      <c r="FI80" s="2">
        <f t="shared" si="94"/>
        <v>0.83689481087564865</v>
      </c>
      <c r="FJ80" s="2">
        <f t="shared" si="94"/>
        <v>0.83215767481940561</v>
      </c>
      <c r="FK80" s="2">
        <f t="shared" si="94"/>
        <v>0.86211807236295912</v>
      </c>
      <c r="FL80" s="2">
        <f t="shared" si="94"/>
        <v>0.90252888932395492</v>
      </c>
      <c r="FM80" s="2">
        <f t="shared" si="94"/>
        <v>0.90750952663627837</v>
      </c>
      <c r="FN80" s="2">
        <f t="shared" si="94"/>
        <v>0.89878206005473305</v>
      </c>
      <c r="FO80" s="2">
        <f t="shared" si="94"/>
        <v>0.9091631405245888</v>
      </c>
      <c r="FP80" s="2">
        <f t="shared" si="94"/>
        <v>0.87556493255894219</v>
      </c>
      <c r="FQ80" s="2">
        <f t="shared" si="94"/>
        <v>0.86162863202609774</v>
      </c>
      <c r="FR80" s="2">
        <f t="shared" si="94"/>
        <v>0.84865923741699956</v>
      </c>
      <c r="FS80" s="2">
        <f t="shared" si="94"/>
        <v>0.83614067426733918</v>
      </c>
      <c r="FT80" s="2">
        <f t="shared" si="94"/>
        <v>0.80578118870105153</v>
      </c>
      <c r="FU80" s="2">
        <f t="shared" si="94"/>
        <v>0.72535136341232398</v>
      </c>
      <c r="FW80" s="2">
        <f t="shared" si="83"/>
        <v>4.8280556089196761E-9</v>
      </c>
      <c r="FX80" s="2">
        <f t="shared" si="83"/>
        <v>3.3556894135228655E-4</v>
      </c>
      <c r="FY80" s="2">
        <f t="shared" si="83"/>
        <v>1.9773545803179632E-4</v>
      </c>
      <c r="FZ80" s="2">
        <f t="shared" si="83"/>
        <v>2.0414132235925246E-4</v>
      </c>
      <c r="GA80" s="2">
        <f t="shared" si="83"/>
        <v>3.0400069329827108E-4</v>
      </c>
      <c r="GB80" s="2">
        <f t="shared" si="83"/>
        <v>4.0515218049592548E-4</v>
      </c>
      <c r="GC80" s="2">
        <f t="shared" si="83"/>
        <v>4.151360143152967E-4</v>
      </c>
      <c r="GD80" s="2">
        <f t="shared" si="83"/>
        <v>4.7807310058378341E-4</v>
      </c>
      <c r="GE80" s="2">
        <f t="shared" si="83"/>
        <v>5.1687836259728664E-4</v>
      </c>
      <c r="GF80" s="2">
        <f t="shared" si="83"/>
        <v>4.0107288256163194E-4</v>
      </c>
      <c r="GG80" s="2">
        <f t="shared" si="83"/>
        <v>3.7863501541294257E-4</v>
      </c>
      <c r="GH80" s="2">
        <f t="shared" si="83"/>
        <v>2.874231727571889E-4</v>
      </c>
      <c r="GI80" s="2">
        <f t="shared" si="83"/>
        <v>2.219994834450808E-4</v>
      </c>
      <c r="GJ80" s="2">
        <f t="shared" si="83"/>
        <v>1.5959896985134133E-4</v>
      </c>
      <c r="GK80" s="2">
        <f t="shared" si="83"/>
        <v>1.0276701473504915E-4</v>
      </c>
      <c r="GM80" s="82">
        <f t="shared" si="84"/>
        <v>0.39052116630093103</v>
      </c>
      <c r="GN80" s="82">
        <f t="shared" si="84"/>
        <v>0.5977385833045713</v>
      </c>
      <c r="GO80" s="82">
        <f t="shared" si="84"/>
        <v>0.61457825094065333</v>
      </c>
      <c r="GP80" s="82">
        <f t="shared" si="84"/>
        <v>0.63710140621843059</v>
      </c>
      <c r="GQ80" s="82">
        <f t="shared" si="84"/>
        <v>0.28041787198209472</v>
      </c>
      <c r="GR80" s="82">
        <f t="shared" si="84"/>
        <v>1.5198561040785038E-2</v>
      </c>
      <c r="GS80" s="82">
        <f t="shared" si="84"/>
        <v>1.0628705136282553E-2</v>
      </c>
      <c r="GT80" s="82">
        <f t="shared" si="84"/>
        <v>9.6173596881352665E-3</v>
      </c>
      <c r="GU80" s="82">
        <f t="shared" si="84"/>
        <v>2.152838232069974E-2</v>
      </c>
      <c r="GV80" s="82">
        <f t="shared" si="84"/>
        <v>0.12333091736590175</v>
      </c>
      <c r="GW80" s="82">
        <f t="shared" si="84"/>
        <v>0.17392039919414967</v>
      </c>
      <c r="GX80" s="82">
        <f t="shared" si="84"/>
        <v>0.40609910551831296</v>
      </c>
      <c r="GY80" s="82">
        <f t="shared" si="84"/>
        <v>0.60365017874150328</v>
      </c>
      <c r="GZ80" s="82">
        <f t="shared" si="84"/>
        <v>0.6290745160515836</v>
      </c>
      <c r="HA80" s="82">
        <f t="shared" si="84"/>
        <v>0.44124980041499262</v>
      </c>
      <c r="HC80" s="82">
        <f t="shared" si="74"/>
        <v>5.6505118716396713E-2</v>
      </c>
      <c r="HD80" s="82">
        <f t="shared" si="74"/>
        <v>6.9027212799303004E-4</v>
      </c>
      <c r="HE80" s="82">
        <f t="shared" si="74"/>
        <v>9.4037745994297905E-5</v>
      </c>
      <c r="HF80" s="82">
        <f t="shared" si="74"/>
        <v>9.5443935889221942E-5</v>
      </c>
      <c r="HG80" s="82">
        <f t="shared" si="88"/>
        <v>6.3986645670521293E-4</v>
      </c>
      <c r="HH80" s="82">
        <f t="shared" si="88"/>
        <v>5.2699177756947158E-3</v>
      </c>
      <c r="HI80" s="82">
        <f t="shared" si="88"/>
        <v>6.560282359900773E-3</v>
      </c>
      <c r="HJ80" s="82">
        <f t="shared" si="88"/>
        <v>6.4867005209640434E-3</v>
      </c>
      <c r="HK80" s="82">
        <f t="shared" si="88"/>
        <v>7.2998168404291627E-3</v>
      </c>
      <c r="HL80" s="82">
        <f t="shared" si="88"/>
        <v>1.3998194168085927E-3</v>
      </c>
      <c r="HM80" s="82">
        <f t="shared" si="88"/>
        <v>9.1423354952694779E-4</v>
      </c>
      <c r="HN80" s="82">
        <f t="shared" si="88"/>
        <v>5.2564525899176351E-4</v>
      </c>
      <c r="HO80" s="82">
        <f t="shared" si="88"/>
        <v>2.1672633672024187E-4</v>
      </c>
      <c r="HP80" s="82">
        <f t="shared" si="88"/>
        <v>3.4572181224598791E-5</v>
      </c>
      <c r="HQ80" s="82">
        <f t="shared" si="88"/>
        <v>2.1744086975273319E-7</v>
      </c>
      <c r="HS80" s="82">
        <f t="shared" si="85"/>
        <v>4.375414342177664E-41</v>
      </c>
      <c r="HT80" s="82">
        <f t="shared" si="85"/>
        <v>1.0818685181472453E-35</v>
      </c>
      <c r="HU80" s="82">
        <f t="shared" si="85"/>
        <v>5.7345211593480297E-47</v>
      </c>
      <c r="HV80" s="82">
        <f t="shared" si="85"/>
        <v>6.0755919992758617E-48</v>
      </c>
      <c r="HW80" s="82">
        <f t="shared" si="85"/>
        <v>3.7674903792255382E-50</v>
      </c>
      <c r="HX80" s="82">
        <f t="shared" si="85"/>
        <v>1.9860991426564118E-41</v>
      </c>
      <c r="HY80" s="82">
        <f t="shared" si="85"/>
        <v>1.9033909353210206E-40</v>
      </c>
      <c r="HZ80" s="82">
        <f t="shared" si="85"/>
        <v>3.0099951800619298E-40</v>
      </c>
      <c r="IA80" s="82">
        <f t="shared" si="85"/>
        <v>2.5223645721195455E-38</v>
      </c>
      <c r="IB80" s="82">
        <f t="shared" si="85"/>
        <v>1.808810316591645E-46</v>
      </c>
      <c r="IC80" s="82">
        <f t="shared" si="85"/>
        <v>3.1909582897755069E-49</v>
      </c>
      <c r="ID80" s="82">
        <f t="shared" si="85"/>
        <v>1.7029506157025209E-47</v>
      </c>
      <c r="IE80" s="82">
        <f t="shared" si="85"/>
        <v>1.3915636532925526E-48</v>
      </c>
      <c r="IF80" s="82">
        <f t="shared" si="85"/>
        <v>1.077317509042177E-34</v>
      </c>
      <c r="IG80" s="82">
        <f t="shared" si="85"/>
        <v>4.1772910678108799E-26</v>
      </c>
      <c r="II80" s="82">
        <f t="shared" si="86"/>
        <v>1.7623080099639375E-261</v>
      </c>
      <c r="IJ80" s="82">
        <f t="shared" si="86"/>
        <v>1.5309163220316017E-110</v>
      </c>
      <c r="IK80" s="82">
        <f t="shared" si="86"/>
        <v>2.007767459578975E-145</v>
      </c>
      <c r="IL80" s="82">
        <f t="shared" si="86"/>
        <v>4.2993294360166479E-149</v>
      </c>
      <c r="IM80" s="82">
        <f t="shared" si="86"/>
        <v>3.1363219079950651E-163</v>
      </c>
      <c r="IN80" s="82">
        <f t="shared" si="86"/>
        <v>5.049538230283318E-137</v>
      </c>
      <c r="IO80" s="82">
        <f t="shared" si="86"/>
        <v>2.8941552865657445E-134</v>
      </c>
      <c r="IP80" s="82">
        <f t="shared" si="86"/>
        <v>2.0410371094928032E-133</v>
      </c>
      <c r="IQ80" s="82">
        <f t="shared" si="86"/>
        <v>8.7416715273021065E-127</v>
      </c>
      <c r="IR80" s="82">
        <f t="shared" si="86"/>
        <v>3.4098712272238325E-153</v>
      </c>
      <c r="IS80" s="82">
        <f t="shared" si="86"/>
        <v>5.3839353124617202E-159</v>
      </c>
      <c r="IT80" s="82">
        <f t="shared" si="86"/>
        <v>9.985813326947957E-150</v>
      </c>
      <c r="IU80" s="82">
        <f t="shared" si="86"/>
        <v>4.6846531024372464E-150</v>
      </c>
      <c r="IV80" s="82">
        <f t="shared" si="86"/>
        <v>6.2589798075741462E-104</v>
      </c>
      <c r="IW80" s="82">
        <f t="shared" si="86"/>
        <v>1.7468492540562478E-72</v>
      </c>
      <c r="IY80" s="82">
        <f t="shared" si="87"/>
        <v>0.44702628501732777</v>
      </c>
      <c r="IZ80" s="82">
        <f t="shared" si="87"/>
        <v>0.5984288554325643</v>
      </c>
      <c r="JA80" s="82">
        <f t="shared" si="87"/>
        <v>0.61467228868664758</v>
      </c>
      <c r="JB80" s="82">
        <f t="shared" si="87"/>
        <v>0.63719685015431982</v>
      </c>
      <c r="JC80" s="82">
        <f t="shared" si="87"/>
        <v>0.28105773843879994</v>
      </c>
      <c r="JD80" s="82">
        <f t="shared" si="87"/>
        <v>2.0468478816479754E-2</v>
      </c>
      <c r="JE80" s="82">
        <f t="shared" si="87"/>
        <v>1.7188987496183326E-2</v>
      </c>
      <c r="JF80" s="82">
        <f t="shared" si="87"/>
        <v>1.6104060209099311E-2</v>
      </c>
      <c r="JG80" s="82">
        <f t="shared" si="87"/>
        <v>2.8828199161128901E-2</v>
      </c>
      <c r="JH80" s="82">
        <f t="shared" si="87"/>
        <v>0.12473073678271035</v>
      </c>
      <c r="JI80" s="82">
        <f t="shared" si="87"/>
        <v>0.17483463274367661</v>
      </c>
      <c r="JJ80" s="82">
        <f t="shared" si="87"/>
        <v>0.4066247507773047</v>
      </c>
      <c r="JK80" s="82">
        <f t="shared" si="87"/>
        <v>0.60386690507822349</v>
      </c>
      <c r="JL80" s="82">
        <f t="shared" si="87"/>
        <v>0.6291090882328082</v>
      </c>
      <c r="JM80" s="82">
        <f t="shared" si="87"/>
        <v>0.44125001785586238</v>
      </c>
    </row>
    <row r="81" spans="2:273" x14ac:dyDescent="0.25">
      <c r="B81" s="2">
        <v>54</v>
      </c>
      <c r="C81" s="37">
        <v>0.45686199999999999</v>
      </c>
      <c r="D81" s="37">
        <v>0.65293400000000001</v>
      </c>
      <c r="E81" s="37">
        <v>0.70873399999999998</v>
      </c>
      <c r="F81" s="37">
        <v>0.69715499999999997</v>
      </c>
      <c r="G81" s="37">
        <v>0.34831499999999999</v>
      </c>
      <c r="H81" s="37">
        <v>0.30816199999999999</v>
      </c>
      <c r="I81" s="37">
        <v>0.31254799999999999</v>
      </c>
      <c r="J81" s="37">
        <v>0.325428</v>
      </c>
      <c r="K81" s="37">
        <v>0.33289200000000002</v>
      </c>
      <c r="L81" s="37">
        <v>0.323434</v>
      </c>
      <c r="M81" s="37">
        <v>0.32118999999999998</v>
      </c>
      <c r="N81" s="37">
        <v>0.405053</v>
      </c>
      <c r="O81" s="37">
        <v>0.58423700000000001</v>
      </c>
      <c r="P81" s="37">
        <v>0.67530999999999997</v>
      </c>
      <c r="Q81" s="37">
        <v>0.62613600000000003</v>
      </c>
      <c r="S81" s="4">
        <f t="shared" si="89"/>
        <v>0.45705646224216301</v>
      </c>
      <c r="T81" s="4">
        <f t="shared" si="89"/>
        <v>0.62149049377816579</v>
      </c>
      <c r="U81" s="4">
        <f t="shared" si="89"/>
        <v>0.72186154862257967</v>
      </c>
      <c r="V81" s="4">
        <f t="shared" si="89"/>
        <v>0.7099831064477915</v>
      </c>
      <c r="W81" s="4">
        <f t="shared" si="89"/>
        <v>0.36658652689821491</v>
      </c>
      <c r="X81" s="4">
        <f t="shared" si="89"/>
        <v>0.31047244771745947</v>
      </c>
      <c r="Y81" s="4">
        <f t="shared" si="89"/>
        <v>0.31060087526414054</v>
      </c>
      <c r="Z81" s="4">
        <f t="shared" si="89"/>
        <v>0.3204648705735576</v>
      </c>
      <c r="AA81" s="4">
        <f t="shared" si="89"/>
        <v>0.33335211575075879</v>
      </c>
      <c r="AB81" s="4">
        <f t="shared" si="89"/>
        <v>0.3342624706301236</v>
      </c>
      <c r="AC81" s="4">
        <f t="shared" si="89"/>
        <v>0.34853631402835317</v>
      </c>
      <c r="AD81" s="4">
        <f t="shared" si="89"/>
        <v>0.414821184578894</v>
      </c>
      <c r="AE81" s="4">
        <f t="shared" si="89"/>
        <v>0.55654788447219405</v>
      </c>
      <c r="AF81" s="4">
        <f t="shared" si="89"/>
        <v>0.68637011489600763</v>
      </c>
      <c r="AG81" s="4">
        <f t="shared" si="89"/>
        <v>0.63759594592204094</v>
      </c>
      <c r="AI81" s="4">
        <f t="shared" si="90"/>
        <v>-1.9446224216301822E-4</v>
      </c>
      <c r="AJ81" s="4">
        <f t="shared" si="90"/>
        <v>3.1443506221834228E-2</v>
      </c>
      <c r="AK81" s="4">
        <f t="shared" si="90"/>
        <v>-1.3127548622579699E-2</v>
      </c>
      <c r="AL81" s="4">
        <f t="shared" si="90"/>
        <v>-1.2828106447791532E-2</v>
      </c>
      <c r="AM81" s="4">
        <f t="shared" si="90"/>
        <v>-1.8271526898214929E-2</v>
      </c>
      <c r="AN81" s="4">
        <f t="shared" si="90"/>
        <v>-2.310447717459474E-3</v>
      </c>
      <c r="AO81" s="4">
        <f t="shared" si="90"/>
        <v>1.9471247358594512E-3</v>
      </c>
      <c r="AP81" s="4">
        <f t="shared" si="90"/>
        <v>4.963129426442392E-3</v>
      </c>
      <c r="AQ81" s="4">
        <f t="shared" si="90"/>
        <v>-4.6011575075877165E-4</v>
      </c>
      <c r="AR81" s="4">
        <f t="shared" si="90"/>
        <v>-1.0828470630123599E-2</v>
      </c>
      <c r="AS81" s="4">
        <f t="shared" si="90"/>
        <v>-2.7346314028353191E-2</v>
      </c>
      <c r="AT81" s="4">
        <f t="shared" si="90"/>
        <v>-9.7681845788940014E-3</v>
      </c>
      <c r="AU81" s="4">
        <f t="shared" si="90"/>
        <v>2.7689115527805952E-2</v>
      </c>
      <c r="AV81" s="4">
        <f t="shared" si="90"/>
        <v>-1.1060114896007667E-2</v>
      </c>
      <c r="AW81" s="4">
        <f t="shared" si="90"/>
        <v>-1.1459945922040915E-2</v>
      </c>
      <c r="AY81" s="2">
        <f t="shared" si="81"/>
        <v>0.29978978379044108</v>
      </c>
      <c r="AZ81" s="2">
        <f t="shared" si="81"/>
        <v>0.30664844689688575</v>
      </c>
      <c r="BA81" s="2">
        <f t="shared" si="81"/>
        <v>0.30609889894134779</v>
      </c>
      <c r="BB81" s="2">
        <f t="shared" si="81"/>
        <v>0.31686831350881478</v>
      </c>
      <c r="BC81" s="2">
        <f t="shared" si="81"/>
        <v>0.30154637754072861</v>
      </c>
      <c r="BD81" s="2">
        <f t="shared" si="81"/>
        <v>0.29894021990517089</v>
      </c>
      <c r="BE81" s="2">
        <f t="shared" si="81"/>
        <v>0.29758301561950101</v>
      </c>
      <c r="BF81" s="2">
        <f t="shared" si="81"/>
        <v>0.3080076791181936</v>
      </c>
      <c r="BG81" s="2">
        <f t="shared" si="81"/>
        <v>0.31934295964221054</v>
      </c>
      <c r="BH81" s="2">
        <f t="shared" si="81"/>
        <v>0.31641681861936083</v>
      </c>
      <c r="BI81" s="2">
        <f t="shared" si="81"/>
        <v>0.32044722687179977</v>
      </c>
      <c r="BJ81" s="2">
        <f t="shared" si="81"/>
        <v>0.30542809192039944</v>
      </c>
      <c r="BK81" s="2">
        <f t="shared" si="81"/>
        <v>0.30378789813694973</v>
      </c>
      <c r="BL81" s="2">
        <f t="shared" si="81"/>
        <v>0.30960587296784303</v>
      </c>
      <c r="BM81" s="2">
        <f t="shared" si="81"/>
        <v>0.31179270485357419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0.34737848351648354</v>
      </c>
      <c r="DL81" s="2">
        <f t="shared" si="91"/>
        <v>0.34698534402852044</v>
      </c>
      <c r="DM81" s="2">
        <f t="shared" si="91"/>
        <v>0.34434355714285714</v>
      </c>
      <c r="DN81" s="2">
        <f t="shared" si="91"/>
        <v>0.34120297759103635</v>
      </c>
      <c r="DO81" s="2">
        <f t="shared" si="91"/>
        <v>0.34255343582887704</v>
      </c>
      <c r="DP81" s="2">
        <f t="shared" si="91"/>
        <v>0.36052582266009847</v>
      </c>
      <c r="DQ81" s="2">
        <f t="shared" si="91"/>
        <v>0.35493817733990141</v>
      </c>
      <c r="DR81" s="2">
        <f t="shared" si="91"/>
        <v>0.34592510837438428</v>
      </c>
      <c r="DS81" s="2">
        <f t="shared" si="91"/>
        <v>0.37044738177339898</v>
      </c>
      <c r="DT81" s="2">
        <f t="shared" si="91"/>
        <v>0.3729266491935484</v>
      </c>
      <c r="DU81" s="2">
        <f t="shared" si="91"/>
        <v>0.35406582018716576</v>
      </c>
      <c r="DV81" s="2">
        <f t="shared" si="91"/>
        <v>0.33906226737967915</v>
      </c>
      <c r="DW81" s="2">
        <f t="shared" si="91"/>
        <v>0.34669072633053211</v>
      </c>
      <c r="DX81" s="2">
        <f t="shared" si="91"/>
        <v>0.33104817354196298</v>
      </c>
      <c r="DY81" s="2">
        <f t="shared" si="91"/>
        <v>0.32342003060850438</v>
      </c>
      <c r="EA81" s="2">
        <f t="shared" si="92"/>
        <v>0.29856393293827727</v>
      </c>
      <c r="EB81" s="2">
        <f t="shared" si="92"/>
        <v>0.30069377208800102</v>
      </c>
      <c r="EC81" s="2">
        <f t="shared" si="92"/>
        <v>0.29930196787626401</v>
      </c>
      <c r="ED81" s="2">
        <f t="shared" si="92"/>
        <v>0.31239240674747054</v>
      </c>
      <c r="EE81" s="2">
        <f t="shared" si="92"/>
        <v>0.29556466183448593</v>
      </c>
      <c r="EF81" s="2">
        <f t="shared" si="92"/>
        <v>0.292873301833183</v>
      </c>
      <c r="EG81" s="2">
        <f t="shared" si="92"/>
        <v>0.29225131383580444</v>
      </c>
      <c r="EH81" s="2">
        <f t="shared" si="92"/>
        <v>0.30411280544747094</v>
      </c>
      <c r="EI81" s="2">
        <f t="shared" si="92"/>
        <v>0.31468855283685426</v>
      </c>
      <c r="EJ81" s="2">
        <f t="shared" si="92"/>
        <v>0.30909435879128255</v>
      </c>
      <c r="EK81" s="2">
        <f t="shared" si="92"/>
        <v>0.31552564628337598</v>
      </c>
      <c r="EL81" s="2">
        <f t="shared" si="92"/>
        <v>0.29995920846719665</v>
      </c>
      <c r="EM81" s="2">
        <f t="shared" si="92"/>
        <v>0.29612071562440245</v>
      </c>
      <c r="EN81" s="2">
        <f t="shared" si="92"/>
        <v>0.30489476785714287</v>
      </c>
      <c r="EO81" s="2">
        <f t="shared" si="92"/>
        <v>0.30777835373522888</v>
      </c>
      <c r="EQ81" s="2">
        <f t="shared" si="93"/>
        <v>0.29856393293827727</v>
      </c>
      <c r="ER81" s="2">
        <f t="shared" si="93"/>
        <v>0.29898184312365317</v>
      </c>
      <c r="ES81" s="2">
        <f t="shared" si="93"/>
        <v>0.29594164320414951</v>
      </c>
      <c r="ET81" s="2">
        <f t="shared" si="93"/>
        <v>0.31082937467861443</v>
      </c>
      <c r="EU81" s="2">
        <f t="shared" si="93"/>
        <v>0.29652227920052043</v>
      </c>
      <c r="EV81" s="2">
        <f t="shared" si="93"/>
        <v>0.29499532041621823</v>
      </c>
      <c r="EW81" s="2">
        <f t="shared" si="93"/>
        <v>0.29342424362225694</v>
      </c>
      <c r="EX81" s="2">
        <f t="shared" si="93"/>
        <v>0.30491014692952895</v>
      </c>
      <c r="EY81" s="2">
        <f t="shared" si="93"/>
        <v>0.31097114394966974</v>
      </c>
      <c r="EZ81" s="2">
        <f t="shared" si="93"/>
        <v>0.30497202591845807</v>
      </c>
      <c r="FA81" s="2">
        <f t="shared" si="93"/>
        <v>0.31073760373543013</v>
      </c>
      <c r="FB81" s="2">
        <f t="shared" si="93"/>
        <v>0.29636065891031216</v>
      </c>
      <c r="FC81" s="2">
        <f t="shared" si="93"/>
        <v>0.29354035059135708</v>
      </c>
      <c r="FD81" s="2">
        <f t="shared" si="93"/>
        <v>0.293571993231314</v>
      </c>
      <c r="FE81" s="2">
        <f t="shared" si="93"/>
        <v>0.30207654818159707</v>
      </c>
      <c r="FG81" s="2">
        <f t="shared" si="94"/>
        <v>0.97488759319416673</v>
      </c>
      <c r="FH81" s="2">
        <f t="shared" si="94"/>
        <v>0.87135229086230881</v>
      </c>
      <c r="FI81" s="2">
        <f t="shared" si="94"/>
        <v>0.84908037832009764</v>
      </c>
      <c r="FJ81" s="2">
        <f t="shared" si="94"/>
        <v>0.844631449949383</v>
      </c>
      <c r="FK81" s="2">
        <f t="shared" si="94"/>
        <v>0.87270584004606011</v>
      </c>
      <c r="FL81" s="2">
        <f t="shared" si="94"/>
        <v>0.91033629866225418</v>
      </c>
      <c r="FM81" s="2">
        <f t="shared" si="94"/>
        <v>0.91495558073901073</v>
      </c>
      <c r="FN81" s="2">
        <f t="shared" si="94"/>
        <v>0.90685861687626179</v>
      </c>
      <c r="FO81" s="2">
        <f t="shared" si="94"/>
        <v>0.91648831915613771</v>
      </c>
      <c r="FP81" s="2">
        <f t="shared" si="94"/>
        <v>0.88525756195647698</v>
      </c>
      <c r="FQ81" s="2">
        <f t="shared" si="94"/>
        <v>0.87224841392849495</v>
      </c>
      <c r="FR81" s="2">
        <f t="shared" si="94"/>
        <v>0.86011279760601156</v>
      </c>
      <c r="FS81" s="2">
        <f t="shared" si="94"/>
        <v>0.84837237528187692</v>
      </c>
      <c r="FT81" s="2">
        <f t="shared" si="94"/>
        <v>0.8197907153581141</v>
      </c>
      <c r="FU81" s="2">
        <f t="shared" si="94"/>
        <v>0.74331437516802412</v>
      </c>
      <c r="FW81" s="2">
        <f t="shared" si="83"/>
        <v>5.2938577024813419E-9</v>
      </c>
      <c r="FX81" s="2">
        <f t="shared" si="83"/>
        <v>3.6793211566169378E-4</v>
      </c>
      <c r="FY81" s="2">
        <f t="shared" si="83"/>
        <v>2.1680848224607925E-4</v>
      </c>
      <c r="FZ81" s="2">
        <f t="shared" si="83"/>
        <v>2.2383210048378496E-4</v>
      </c>
      <c r="GA81" s="2">
        <f t="shared" si="83"/>
        <v>3.3332035571508679E-4</v>
      </c>
      <c r="GB81" s="2">
        <f t="shared" si="83"/>
        <v>4.442231680822952E-4</v>
      </c>
      <c r="GC81" s="2">
        <f t="shared" si="83"/>
        <v>4.5516935788137217E-4</v>
      </c>
      <c r="GD81" s="2">
        <f t="shared" si="83"/>
        <v>5.2417255421154606E-4</v>
      </c>
      <c r="GE81" s="2">
        <f t="shared" si="83"/>
        <v>5.667175938610105E-4</v>
      </c>
      <c r="GF81" s="2">
        <f t="shared" si="83"/>
        <v>4.3975065473466631E-4</v>
      </c>
      <c r="GG81" s="2">
        <f t="shared" si="83"/>
        <v>4.1514987326209406E-4</v>
      </c>
      <c r="GH81" s="2">
        <f t="shared" si="83"/>
        <v>3.1514450301566499E-4</v>
      </c>
      <c r="GI81" s="2">
        <f t="shared" si="83"/>
        <v>2.4341237971952807E-4</v>
      </c>
      <c r="GJ81" s="2">
        <f t="shared" si="83"/>
        <v>1.7499409604119205E-4</v>
      </c>
      <c r="GK81" s="2">
        <f t="shared" si="83"/>
        <v>1.1268067373604388E-4</v>
      </c>
      <c r="GM81" s="82">
        <f t="shared" si="84"/>
        <v>0.33091816655877476</v>
      </c>
      <c r="GN81" s="82">
        <f t="shared" si="84"/>
        <v>0.52944979666522729</v>
      </c>
      <c r="GO81" s="82">
        <f t="shared" si="84"/>
        <v>0.62730827864609628</v>
      </c>
      <c r="GP81" s="82">
        <f t="shared" si="84"/>
        <v>0.64131125780213338</v>
      </c>
      <c r="GQ81" s="82">
        <f t="shared" si="84"/>
        <v>0.16070670017447089</v>
      </c>
      <c r="GR81" s="82">
        <f t="shared" si="84"/>
        <v>4.1578429259920939E-3</v>
      </c>
      <c r="GS81" s="82">
        <f t="shared" si="84"/>
        <v>2.5851157614791916E-3</v>
      </c>
      <c r="GT81" s="82">
        <f t="shared" si="84"/>
        <v>2.2905996667731557E-3</v>
      </c>
      <c r="GU81" s="82">
        <f t="shared" si="84"/>
        <v>6.5736634287582784E-3</v>
      </c>
      <c r="GV81" s="82">
        <f t="shared" si="84"/>
        <v>4.704771384299436E-2</v>
      </c>
      <c r="GW81" s="82">
        <f t="shared" si="84"/>
        <v>7.8921373383166057E-2</v>
      </c>
      <c r="GX81" s="82">
        <f t="shared" si="84"/>
        <v>0.25767268838071045</v>
      </c>
      <c r="GY81" s="82">
        <f t="shared" si="84"/>
        <v>0.49841498909959497</v>
      </c>
      <c r="GZ81" s="82">
        <f t="shared" si="84"/>
        <v>0.63535848286945107</v>
      </c>
      <c r="HA81" s="82">
        <f t="shared" si="84"/>
        <v>0.52011838564385771</v>
      </c>
      <c r="HC81" s="82">
        <f t="shared" si="74"/>
        <v>6.9002018458449652E-2</v>
      </c>
      <c r="HD81" s="82">
        <f t="shared" si="74"/>
        <v>1.1296166117666458E-3</v>
      </c>
      <c r="HE81" s="82">
        <f t="shared" si="74"/>
        <v>1.7168044288978017E-4</v>
      </c>
      <c r="HF81" s="82">
        <f t="shared" si="74"/>
        <v>1.758672927089104E-4</v>
      </c>
      <c r="HG81" s="82">
        <f t="shared" si="88"/>
        <v>1.1589641369955442E-3</v>
      </c>
      <c r="HH81" s="82">
        <f t="shared" si="88"/>
        <v>8.4587656099481094E-3</v>
      </c>
      <c r="HI81" s="82">
        <f t="shared" si="88"/>
        <v>1.0388088356599217E-2</v>
      </c>
      <c r="HJ81" s="82">
        <f t="shared" si="88"/>
        <v>1.0347405412526963E-2</v>
      </c>
      <c r="HK81" s="82">
        <f t="shared" si="88"/>
        <v>1.1497939880345543E-2</v>
      </c>
      <c r="HL81" s="82">
        <f t="shared" si="88"/>
        <v>2.4544000033227451E-3</v>
      </c>
      <c r="HM81" s="82">
        <f t="shared" si="88"/>
        <v>1.6440656412426695E-3</v>
      </c>
      <c r="HN81" s="82">
        <f t="shared" si="88"/>
        <v>9.3241147171157981E-4</v>
      </c>
      <c r="HO81" s="82">
        <f t="shared" si="88"/>
        <v>3.9088434729175192E-4</v>
      </c>
      <c r="HP81" s="82">
        <f t="shared" si="88"/>
        <v>6.8041125449485796E-5</v>
      </c>
      <c r="HQ81" s="82">
        <f t="shared" si="88"/>
        <v>5.8021570796765444E-7</v>
      </c>
      <c r="HS81" s="82">
        <f t="shared" si="85"/>
        <v>2.7803207470048249E-40</v>
      </c>
      <c r="HT81" s="82">
        <f t="shared" si="85"/>
        <v>1.5351694362614419E-34</v>
      </c>
      <c r="HU81" s="82">
        <f t="shared" si="85"/>
        <v>1.5507930513367208E-45</v>
      </c>
      <c r="HV81" s="82">
        <f t="shared" si="85"/>
        <v>1.7976061070256612E-46</v>
      </c>
      <c r="HW81" s="82">
        <f t="shared" si="85"/>
        <v>1.6938038701056505E-48</v>
      </c>
      <c r="HX81" s="82">
        <f t="shared" si="85"/>
        <v>5.2313936468110925E-40</v>
      </c>
      <c r="HY81" s="82">
        <f t="shared" si="85"/>
        <v>4.7047091431057827E-39</v>
      </c>
      <c r="HZ81" s="82">
        <f t="shared" si="85"/>
        <v>7.7431427825510585E-39</v>
      </c>
      <c r="IA81" s="82">
        <f t="shared" si="85"/>
        <v>5.6945780724119867E-37</v>
      </c>
      <c r="IB81" s="82">
        <f t="shared" si="85"/>
        <v>7.085042988390729E-45</v>
      </c>
      <c r="IC81" s="82">
        <f t="shared" si="85"/>
        <v>1.4587566446895523E-47</v>
      </c>
      <c r="ID81" s="82">
        <f t="shared" si="85"/>
        <v>5.7458002537278297E-46</v>
      </c>
      <c r="IE81" s="82">
        <f t="shared" si="85"/>
        <v>4.4081631589539817E-47</v>
      </c>
      <c r="IF81" s="82">
        <f t="shared" si="85"/>
        <v>1.0965261922876858E-33</v>
      </c>
      <c r="IG81" s="82">
        <f t="shared" si="85"/>
        <v>2.091287698187632E-25</v>
      </c>
      <c r="II81" s="82">
        <f t="shared" si="86"/>
        <v>5.4302342812766746E-259</v>
      </c>
      <c r="IJ81" s="82">
        <f t="shared" si="86"/>
        <v>4.6885835827983999E-108</v>
      </c>
      <c r="IK81" s="82">
        <f t="shared" si="86"/>
        <v>2.4181960726758944E-142</v>
      </c>
      <c r="IL81" s="82">
        <f t="shared" si="86"/>
        <v>6.37796099765449E-146</v>
      </c>
      <c r="IM81" s="82">
        <f t="shared" si="86"/>
        <v>1.3870372905244683E-159</v>
      </c>
      <c r="IN81" s="82">
        <f t="shared" si="86"/>
        <v>7.3914780650580082E-134</v>
      </c>
      <c r="IO81" s="82">
        <f t="shared" si="86"/>
        <v>3.7331966739562567E-131</v>
      </c>
      <c r="IP81" s="82">
        <f t="shared" si="86"/>
        <v>2.8657380980332822E-130</v>
      </c>
      <c r="IQ81" s="82">
        <f t="shared" si="86"/>
        <v>9.1427251070016679E-124</v>
      </c>
      <c r="IR81" s="82">
        <f t="shared" si="86"/>
        <v>1.1808460534243571E-149</v>
      </c>
      <c r="IS81" s="82">
        <f t="shared" si="86"/>
        <v>2.3960618010811225E-155</v>
      </c>
      <c r="IT81" s="82">
        <f t="shared" si="86"/>
        <v>2.0760001976941015E-146</v>
      </c>
      <c r="IU81" s="82">
        <f t="shared" si="86"/>
        <v>7.8404219765301567E-147</v>
      </c>
      <c r="IV81" s="82">
        <f t="shared" si="86"/>
        <v>8.5910180497533786E-102</v>
      </c>
      <c r="IW81" s="82">
        <f t="shared" si="86"/>
        <v>4.4852198149179381E-71</v>
      </c>
      <c r="IY81" s="82">
        <f t="shared" si="87"/>
        <v>0.39992018501722443</v>
      </c>
      <c r="IZ81" s="82">
        <f t="shared" si="87"/>
        <v>0.53057941327699398</v>
      </c>
      <c r="JA81" s="82">
        <f t="shared" si="87"/>
        <v>0.62747995908898602</v>
      </c>
      <c r="JB81" s="82">
        <f t="shared" si="87"/>
        <v>0.64148712509484229</v>
      </c>
      <c r="JC81" s="82">
        <f t="shared" si="87"/>
        <v>0.16186566431146643</v>
      </c>
      <c r="JD81" s="82">
        <f t="shared" si="87"/>
        <v>1.2616608535940203E-2</v>
      </c>
      <c r="JE81" s="82">
        <f t="shared" si="87"/>
        <v>1.2973204118078408E-2</v>
      </c>
      <c r="JF81" s="82">
        <f t="shared" si="87"/>
        <v>1.2638005079300119E-2</v>
      </c>
      <c r="JG81" s="82">
        <f t="shared" si="87"/>
        <v>1.8071603309103821E-2</v>
      </c>
      <c r="JH81" s="82">
        <f t="shared" si="87"/>
        <v>4.9502113846317107E-2</v>
      </c>
      <c r="JI81" s="82">
        <f t="shared" si="87"/>
        <v>8.0565439024408728E-2</v>
      </c>
      <c r="JJ81" s="82">
        <f t="shared" si="87"/>
        <v>0.25860509985242203</v>
      </c>
      <c r="JK81" s="82">
        <f t="shared" si="87"/>
        <v>0.49880587344688671</v>
      </c>
      <c r="JL81" s="82">
        <f t="shared" si="87"/>
        <v>0.63542652399490052</v>
      </c>
      <c r="JM81" s="82">
        <f t="shared" si="87"/>
        <v>0.52011896585956563</v>
      </c>
    </row>
    <row r="82" spans="2:273" x14ac:dyDescent="0.25">
      <c r="B82" s="2">
        <v>55</v>
      </c>
      <c r="C82" s="37">
        <v>0.43073400000000001</v>
      </c>
      <c r="D82" s="37">
        <v>0.56903199999999998</v>
      </c>
      <c r="E82" s="37">
        <v>0.67797200000000002</v>
      </c>
      <c r="F82" s="37">
        <v>0.65788000000000002</v>
      </c>
      <c r="G82" s="37">
        <v>0.31628800000000001</v>
      </c>
      <c r="H82" s="37">
        <v>0.31068699999999999</v>
      </c>
      <c r="I82" s="37">
        <v>0.314438</v>
      </c>
      <c r="J82" s="37">
        <v>0.32539800000000002</v>
      </c>
      <c r="K82" s="37">
        <v>0.336067</v>
      </c>
      <c r="L82" s="37">
        <v>0.31909199999999999</v>
      </c>
      <c r="M82" s="37">
        <v>0.31914700000000001</v>
      </c>
      <c r="N82" s="37">
        <v>0.33163399999999998</v>
      </c>
      <c r="O82" s="37">
        <v>0.47657500000000003</v>
      </c>
      <c r="P82" s="37">
        <v>0.63709800000000005</v>
      </c>
      <c r="Q82" s="37">
        <v>0.62320600000000004</v>
      </c>
      <c r="S82" s="4">
        <f t="shared" si="89"/>
        <v>0.43925246745733237</v>
      </c>
      <c r="T82" s="4">
        <f t="shared" si="89"/>
        <v>0.53961940710470913</v>
      </c>
      <c r="U82" s="4">
        <f t="shared" si="89"/>
        <v>0.6708329972466287</v>
      </c>
      <c r="V82" s="4">
        <f t="shared" si="89"/>
        <v>0.64921840749482385</v>
      </c>
      <c r="W82" s="4">
        <f t="shared" si="89"/>
        <v>0.33081782178931218</v>
      </c>
      <c r="X82" s="4">
        <f t="shared" si="89"/>
        <v>0.31424540639326348</v>
      </c>
      <c r="Y82" s="4">
        <f t="shared" si="89"/>
        <v>0.31544635861388842</v>
      </c>
      <c r="Z82" s="4">
        <f t="shared" si="89"/>
        <v>0.32535442125534986</v>
      </c>
      <c r="AA82" s="4">
        <f t="shared" si="89"/>
        <v>0.33726634928650079</v>
      </c>
      <c r="AB82" s="4">
        <f t="shared" si="89"/>
        <v>0.32471772676768806</v>
      </c>
      <c r="AC82" s="4">
        <f t="shared" si="89"/>
        <v>0.33179695108396329</v>
      </c>
      <c r="AD82" s="4">
        <f t="shared" si="89"/>
        <v>0.35745417920218725</v>
      </c>
      <c r="AE82" s="4">
        <f t="shared" si="89"/>
        <v>0.46545058537171391</v>
      </c>
      <c r="AF82" s="4">
        <f t="shared" si="89"/>
        <v>0.62026474823500666</v>
      </c>
      <c r="AG82" s="4">
        <f t="shared" si="89"/>
        <v>0.6356059778868568</v>
      </c>
      <c r="AI82" s="4">
        <f t="shared" si="90"/>
        <v>-8.5184674573323682E-3</v>
      </c>
      <c r="AJ82" s="4">
        <f t="shared" si="90"/>
        <v>2.9412592895290857E-2</v>
      </c>
      <c r="AK82" s="4">
        <f t="shared" si="90"/>
        <v>7.1390027533713152E-3</v>
      </c>
      <c r="AL82" s="4">
        <f t="shared" si="90"/>
        <v>8.6615925051761744E-3</v>
      </c>
      <c r="AM82" s="4">
        <f t="shared" si="90"/>
        <v>-1.4529821789312169E-2</v>
      </c>
      <c r="AN82" s="4">
        <f t="shared" si="90"/>
        <v>-3.5584063932634913E-3</v>
      </c>
      <c r="AO82" s="4">
        <f t="shared" si="90"/>
        <v>-1.0083586138884271E-3</v>
      </c>
      <c r="AP82" s="4">
        <f t="shared" si="90"/>
        <v>4.3578744650163426E-5</v>
      </c>
      <c r="AQ82" s="4">
        <f t="shared" si="90"/>
        <v>-1.1993492865007838E-3</v>
      </c>
      <c r="AR82" s="4">
        <f t="shared" si="90"/>
        <v>-5.6257267676880773E-3</v>
      </c>
      <c r="AS82" s="4">
        <f t="shared" si="90"/>
        <v>-1.2649951083963273E-2</v>
      </c>
      <c r="AT82" s="4">
        <f t="shared" si="90"/>
        <v>-2.5820179202187266E-2</v>
      </c>
      <c r="AU82" s="4">
        <f t="shared" si="90"/>
        <v>1.1124414628286117E-2</v>
      </c>
      <c r="AV82" s="4">
        <f t="shared" si="90"/>
        <v>1.6833251764993395E-2</v>
      </c>
      <c r="AW82" s="4">
        <f t="shared" si="90"/>
        <v>-1.2399977886856761E-2</v>
      </c>
      <c r="AY82" s="2">
        <f t="shared" si="81"/>
        <v>0.2994414296543636</v>
      </c>
      <c r="AZ82" s="2">
        <f t="shared" si="81"/>
        <v>0.30602392249865912</v>
      </c>
      <c r="BA82" s="2">
        <f t="shared" si="81"/>
        <v>0.30541428368588919</v>
      </c>
      <c r="BB82" s="2">
        <f t="shared" si="81"/>
        <v>0.3162681523104065</v>
      </c>
      <c r="BC82" s="2">
        <f t="shared" si="81"/>
        <v>0.30092784729821037</v>
      </c>
      <c r="BD82" s="2">
        <f t="shared" si="81"/>
        <v>0.29836266150493301</v>
      </c>
      <c r="BE82" s="2">
        <f t="shared" si="81"/>
        <v>0.29709854936027819</v>
      </c>
      <c r="BF82" s="2">
        <f t="shared" si="81"/>
        <v>0.30757724312889279</v>
      </c>
      <c r="BG82" s="2">
        <f t="shared" si="81"/>
        <v>0.31864522915072102</v>
      </c>
      <c r="BH82" s="2">
        <f t="shared" si="81"/>
        <v>0.31561507304891856</v>
      </c>
      <c r="BI82" s="2">
        <f t="shared" si="81"/>
        <v>0.31978714903974442</v>
      </c>
      <c r="BJ82" s="2">
        <f t="shared" si="81"/>
        <v>0.30483135789965071</v>
      </c>
      <c r="BK82" s="2">
        <f t="shared" si="81"/>
        <v>0.30310876600122721</v>
      </c>
      <c r="BL82" s="2">
        <f t="shared" si="81"/>
        <v>0.30906891868479619</v>
      </c>
      <c r="BM82" s="2">
        <f t="shared" si="81"/>
        <v>0.31139721704396445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0.34792089670329673</v>
      </c>
      <c r="DL82" s="2">
        <f t="shared" si="91"/>
        <v>0.34768071033868087</v>
      </c>
      <c r="DM82" s="2">
        <f t="shared" si="91"/>
        <v>0.34509179999999995</v>
      </c>
      <c r="DN82" s="2">
        <f t="shared" si="91"/>
        <v>0.34198605266106441</v>
      </c>
      <c r="DO82" s="2">
        <f t="shared" si="91"/>
        <v>0.3433873970588236</v>
      </c>
      <c r="DP82" s="2">
        <f t="shared" si="91"/>
        <v>0.3616634802955665</v>
      </c>
      <c r="DQ82" s="2">
        <f t="shared" si="91"/>
        <v>0.35585547536945805</v>
      </c>
      <c r="DR82" s="2">
        <f t="shared" si="91"/>
        <v>0.34653133349753701</v>
      </c>
      <c r="DS82" s="2">
        <f t="shared" si="91"/>
        <v>0.37114881800766275</v>
      </c>
      <c r="DT82" s="2">
        <f t="shared" si="91"/>
        <v>0.37376584219208214</v>
      </c>
      <c r="DU82" s="2">
        <f t="shared" si="91"/>
        <v>0.35495499966577537</v>
      </c>
      <c r="DV82" s="2">
        <f t="shared" si="91"/>
        <v>0.33969038823529413</v>
      </c>
      <c r="DW82" s="2">
        <f t="shared" si="91"/>
        <v>0.34732785098039204</v>
      </c>
      <c r="DX82" s="2">
        <f t="shared" si="91"/>
        <v>0.33154580298719766</v>
      </c>
      <c r="DY82" s="2">
        <f t="shared" si="91"/>
        <v>0.32370958541055717</v>
      </c>
      <c r="EA82" s="2">
        <f t="shared" si="92"/>
        <v>0.29830251381874306</v>
      </c>
      <c r="EB82" s="2">
        <f t="shared" si="92"/>
        <v>0.30041557739505997</v>
      </c>
      <c r="EC82" s="2">
        <f t="shared" si="92"/>
        <v>0.29898326257129848</v>
      </c>
      <c r="ED82" s="2">
        <f t="shared" si="92"/>
        <v>0.31195408242687933</v>
      </c>
      <c r="EE82" s="2">
        <f t="shared" si="92"/>
        <v>0.2952791826969583</v>
      </c>
      <c r="EF82" s="2">
        <f t="shared" si="92"/>
        <v>0.29267533715815636</v>
      </c>
      <c r="EG82" s="2">
        <f t="shared" si="92"/>
        <v>0.29211706431469553</v>
      </c>
      <c r="EH82" s="2">
        <f t="shared" si="92"/>
        <v>0.30392790335627085</v>
      </c>
      <c r="EI82" s="2">
        <f t="shared" si="92"/>
        <v>0.31428442700109066</v>
      </c>
      <c r="EJ82" s="2">
        <f t="shared" si="92"/>
        <v>0.30874323678863741</v>
      </c>
      <c r="EK82" s="2">
        <f t="shared" si="92"/>
        <v>0.31509200640681617</v>
      </c>
      <c r="EL82" s="2">
        <f t="shared" si="92"/>
        <v>0.29966219047044457</v>
      </c>
      <c r="EM82" s="2">
        <f t="shared" si="92"/>
        <v>0.29590176971832916</v>
      </c>
      <c r="EN82" s="2">
        <f t="shared" si="92"/>
        <v>0.30456527678571427</v>
      </c>
      <c r="EO82" s="2">
        <f t="shared" si="92"/>
        <v>0.30752045525919597</v>
      </c>
      <c r="EQ82" s="2">
        <f t="shared" si="93"/>
        <v>0.29830251381874306</v>
      </c>
      <c r="ER82" s="2">
        <f t="shared" si="93"/>
        <v>0.29874168038595517</v>
      </c>
      <c r="ES82" s="2">
        <f t="shared" si="93"/>
        <v>0.29568935796197948</v>
      </c>
      <c r="ET82" s="2">
        <f t="shared" si="93"/>
        <v>0.31042209019588424</v>
      </c>
      <c r="EU82" s="2">
        <f t="shared" si="93"/>
        <v>0.29621539262696533</v>
      </c>
      <c r="EV82" s="2">
        <f t="shared" si="93"/>
        <v>0.29474418873767666</v>
      </c>
      <c r="EW82" s="2">
        <f t="shared" si="93"/>
        <v>0.29326016863335452</v>
      </c>
      <c r="EX82" s="2">
        <f t="shared" si="93"/>
        <v>0.30470503198028831</v>
      </c>
      <c r="EY82" s="2">
        <f t="shared" si="93"/>
        <v>0.31065937318375536</v>
      </c>
      <c r="EZ82" s="2">
        <f t="shared" si="93"/>
        <v>0.30471932906124205</v>
      </c>
      <c r="FA82" s="2">
        <f t="shared" si="93"/>
        <v>0.31041539086616537</v>
      </c>
      <c r="FB82" s="2">
        <f t="shared" si="93"/>
        <v>0.29614374936598931</v>
      </c>
      <c r="FC82" s="2">
        <f t="shared" si="93"/>
        <v>0.29337459566014662</v>
      </c>
      <c r="FD82" s="2">
        <f t="shared" si="93"/>
        <v>0.29346794031033879</v>
      </c>
      <c r="FE82" s="2">
        <f t="shared" si="93"/>
        <v>0.30194279115746775</v>
      </c>
      <c r="FG82" s="2">
        <f t="shared" si="94"/>
        <v>0.97704649427470369</v>
      </c>
      <c r="FH82" s="2">
        <f t="shared" si="94"/>
        <v>0.88132858134930592</v>
      </c>
      <c r="FI82" s="2">
        <f t="shared" si="94"/>
        <v>0.86050730509119733</v>
      </c>
      <c r="FJ82" s="2">
        <f t="shared" si="94"/>
        <v>0.85633823441989021</v>
      </c>
      <c r="FK82" s="2">
        <f t="shared" si="94"/>
        <v>0.88259130955961262</v>
      </c>
      <c r="FL82" s="2">
        <f t="shared" si="94"/>
        <v>0.91757544944639058</v>
      </c>
      <c r="FM82" s="2">
        <f t="shared" si="94"/>
        <v>0.92185380080927315</v>
      </c>
      <c r="FN82" s="2">
        <f t="shared" si="94"/>
        <v>0.91435212767448715</v>
      </c>
      <c r="FO82" s="2">
        <f t="shared" si="94"/>
        <v>0.92327263980026186</v>
      </c>
      <c r="FP82" s="2">
        <f t="shared" si="94"/>
        <v>0.89428635824275438</v>
      </c>
      <c r="FQ82" s="2">
        <f t="shared" si="94"/>
        <v>0.88216461002898905</v>
      </c>
      <c r="FR82" s="2">
        <f t="shared" si="94"/>
        <v>0.87083147693311469</v>
      </c>
      <c r="FS82" s="2">
        <f t="shared" si="94"/>
        <v>0.8598440599838052</v>
      </c>
      <c r="FT82" s="2">
        <f t="shared" si="94"/>
        <v>0.83299913591548358</v>
      </c>
      <c r="FU82" s="2">
        <f t="shared" si="94"/>
        <v>0.76049047280291238</v>
      </c>
      <c r="FW82" s="2">
        <f t="shared" si="83"/>
        <v>5.8045995412907951E-9</v>
      </c>
      <c r="FX82" s="2">
        <f t="shared" si="83"/>
        <v>4.0341522228154762E-4</v>
      </c>
      <c r="FY82" s="2">
        <f t="shared" si="83"/>
        <v>2.3772080104648527E-4</v>
      </c>
      <c r="FZ82" s="2">
        <f t="shared" si="83"/>
        <v>2.4542171791570009E-4</v>
      </c>
      <c r="GA82" s="2">
        <f t="shared" si="83"/>
        <v>3.6546674963895004E-4</v>
      </c>
      <c r="GB82" s="2">
        <f t="shared" si="83"/>
        <v>4.8706014367333602E-4</v>
      </c>
      <c r="GC82" s="2">
        <f t="shared" si="83"/>
        <v>4.9906136072945355E-4</v>
      </c>
      <c r="GD82" s="2">
        <f t="shared" si="83"/>
        <v>5.7471471268403379E-4</v>
      </c>
      <c r="GE82" s="2">
        <f t="shared" si="83"/>
        <v>6.2135951165428484E-4</v>
      </c>
      <c r="GF82" s="2">
        <f t="shared" si="83"/>
        <v>4.821565485138071E-4</v>
      </c>
      <c r="GG82" s="2">
        <f t="shared" si="83"/>
        <v>4.5518455269715977E-4</v>
      </c>
      <c r="GH82" s="2">
        <f t="shared" si="83"/>
        <v>3.4553857023831333E-4</v>
      </c>
      <c r="GI82" s="2">
        <f t="shared" si="83"/>
        <v>2.6689009939007965E-4</v>
      </c>
      <c r="GJ82" s="2">
        <f t="shared" si="83"/>
        <v>1.9187397133268332E-4</v>
      </c>
      <c r="GK82" s="2">
        <f t="shared" si="83"/>
        <v>1.2355055873198504E-4</v>
      </c>
      <c r="GM82" s="82">
        <f t="shared" si="84"/>
        <v>0.27228357282038163</v>
      </c>
      <c r="GN82" s="82">
        <f t="shared" si="84"/>
        <v>0.42950865636801572</v>
      </c>
      <c r="GO82" s="82">
        <f t="shared" si="84"/>
        <v>0.60031026740001825</v>
      </c>
      <c r="GP82" s="82">
        <f t="shared" si="84"/>
        <v>0.5940836461582083</v>
      </c>
      <c r="GQ82" s="82">
        <f t="shared" si="84"/>
        <v>7.8023808211901163E-2</v>
      </c>
      <c r="GR82" s="82">
        <f t="shared" si="84"/>
        <v>9.2084089485655531E-4</v>
      </c>
      <c r="GS82" s="82">
        <f t="shared" si="84"/>
        <v>5.0017303194315507E-4</v>
      </c>
      <c r="GT82" s="82">
        <f t="shared" si="84"/>
        <v>4.3342924744384096E-4</v>
      </c>
      <c r="GU82" s="82">
        <f t="shared" si="84"/>
        <v>1.6507623371939809E-3</v>
      </c>
      <c r="GV82" s="82">
        <f t="shared" si="84"/>
        <v>1.4002059675347917E-2</v>
      </c>
      <c r="GW82" s="82">
        <f t="shared" si="84"/>
        <v>2.896457433182778E-2</v>
      </c>
      <c r="GX82" s="82">
        <f t="shared" si="84"/>
        <v>0.13639213325577645</v>
      </c>
      <c r="GY82" s="82">
        <f t="shared" si="84"/>
        <v>0.35601704961407488</v>
      </c>
      <c r="GZ82" s="82">
        <f t="shared" si="84"/>
        <v>0.58059112176346717</v>
      </c>
      <c r="HA82" s="82">
        <f t="shared" si="84"/>
        <v>0.5759440037942346</v>
      </c>
      <c r="HC82" s="82">
        <f t="shared" si="74"/>
        <v>8.3684927054151481E-2</v>
      </c>
      <c r="HD82" s="82">
        <f t="shared" si="74"/>
        <v>1.8162169973602886E-3</v>
      </c>
      <c r="HE82" s="82">
        <f t="shared" si="74"/>
        <v>3.0697724149771901E-4</v>
      </c>
      <c r="HF82" s="82">
        <f t="shared" si="74"/>
        <v>3.1716770818802898E-4</v>
      </c>
      <c r="HG82" s="82">
        <f t="shared" si="88"/>
        <v>2.0461171376343237E-3</v>
      </c>
      <c r="HH82" s="82">
        <f t="shared" si="88"/>
        <v>1.3274439683198495E-2</v>
      </c>
      <c r="HI82" s="82">
        <f t="shared" si="88"/>
        <v>1.6088840304826536E-2</v>
      </c>
      <c r="HJ82" s="82">
        <f t="shared" si="88"/>
        <v>1.6133169507307032E-2</v>
      </c>
      <c r="HK82" s="82">
        <f t="shared" si="88"/>
        <v>1.7714545452963984E-2</v>
      </c>
      <c r="HL82" s="82">
        <f t="shared" si="88"/>
        <v>4.1948335769132579E-3</v>
      </c>
      <c r="HM82" s="82">
        <f t="shared" si="88"/>
        <v>2.8798876525432137E-3</v>
      </c>
      <c r="HN82" s="82">
        <f t="shared" si="88"/>
        <v>1.6160540591911962E-3</v>
      </c>
      <c r="HO82" s="82">
        <f t="shared" si="88"/>
        <v>6.896798577406565E-4</v>
      </c>
      <c r="HP82" s="82">
        <f t="shared" si="88"/>
        <v>1.3076214938755732E-4</v>
      </c>
      <c r="HQ82" s="82">
        <f t="shared" si="88"/>
        <v>1.4972403157072624E-6</v>
      </c>
      <c r="HS82" s="82">
        <f t="shared" si="85"/>
        <v>1.7337297983500573E-39</v>
      </c>
      <c r="HT82" s="82">
        <f t="shared" si="85"/>
        <v>2.0822410854376346E-33</v>
      </c>
      <c r="HU82" s="82">
        <f t="shared" si="85"/>
        <v>3.9790706758124393E-44</v>
      </c>
      <c r="HV82" s="82">
        <f t="shared" si="85"/>
        <v>5.0374302172124606E-45</v>
      </c>
      <c r="HW82" s="82">
        <f t="shared" si="85"/>
        <v>7.131857895750303E-47</v>
      </c>
      <c r="HX82" s="82">
        <f t="shared" si="85"/>
        <v>1.2990613096324773E-38</v>
      </c>
      <c r="HY82" s="82">
        <f t="shared" si="85"/>
        <v>1.0972427431113977E-37</v>
      </c>
      <c r="HZ82" s="82">
        <f t="shared" si="85"/>
        <v>1.8761248943121141E-37</v>
      </c>
      <c r="IA82" s="82">
        <f t="shared" si="85"/>
        <v>1.2131533720976432E-35</v>
      </c>
      <c r="IB82" s="82">
        <f t="shared" si="85"/>
        <v>2.5982307694862017E-43</v>
      </c>
      <c r="IC82" s="82">
        <f t="shared" si="85"/>
        <v>6.2338544797990885E-46</v>
      </c>
      <c r="ID82" s="82">
        <f t="shared" si="85"/>
        <v>1.827160683879257E-44</v>
      </c>
      <c r="IE82" s="82">
        <f t="shared" si="85"/>
        <v>1.3206537986910592E-45</v>
      </c>
      <c r="IF82" s="82">
        <f t="shared" si="85"/>
        <v>1.0771408560711466E-32</v>
      </c>
      <c r="IG82" s="82">
        <f t="shared" si="85"/>
        <v>1.0232136825952086E-24</v>
      </c>
      <c r="II82" s="82">
        <f t="shared" si="86"/>
        <v>1.6277066060599739E-256</v>
      </c>
      <c r="IJ82" s="82">
        <f t="shared" si="86"/>
        <v>1.3441812893023648E-105</v>
      </c>
      <c r="IK82" s="82">
        <f t="shared" si="86"/>
        <v>2.697242822416783E-139</v>
      </c>
      <c r="IL82" s="82">
        <f t="shared" si="86"/>
        <v>8.7398015305573219E-143</v>
      </c>
      <c r="IM82" s="82">
        <f t="shared" si="86"/>
        <v>5.5740226333449343E-156</v>
      </c>
      <c r="IN82" s="82">
        <f t="shared" si="86"/>
        <v>9.9262494148575747E-131</v>
      </c>
      <c r="IO82" s="82">
        <f t="shared" si="86"/>
        <v>4.4233397045008484E-128</v>
      </c>
      <c r="IP82" s="82">
        <f t="shared" si="86"/>
        <v>3.6864040069324117E-127</v>
      </c>
      <c r="IQ82" s="82">
        <f t="shared" si="86"/>
        <v>8.7843691908562046E-121</v>
      </c>
      <c r="IR82" s="82">
        <f t="shared" si="86"/>
        <v>3.7139949218952532E-146</v>
      </c>
      <c r="IS82" s="82">
        <f t="shared" si="86"/>
        <v>9.6630535522207873E-152</v>
      </c>
      <c r="IT82" s="82">
        <f t="shared" si="86"/>
        <v>3.9581760578325792E-143</v>
      </c>
      <c r="IU82" s="82">
        <f t="shared" si="86"/>
        <v>1.2095363755688195E-143</v>
      </c>
      <c r="IV82" s="82">
        <f t="shared" si="86"/>
        <v>1.1195533001972576E-99</v>
      </c>
      <c r="IW82" s="82">
        <f t="shared" si="86"/>
        <v>1.1147848686283436E-69</v>
      </c>
      <c r="IY82" s="82">
        <f t="shared" si="87"/>
        <v>0.35596849987453311</v>
      </c>
      <c r="IZ82" s="82">
        <f t="shared" si="87"/>
        <v>0.431324873365376</v>
      </c>
      <c r="JA82" s="82">
        <f t="shared" si="87"/>
        <v>0.600617244641516</v>
      </c>
      <c r="JB82" s="82">
        <f t="shared" si="87"/>
        <v>0.59440081386639632</v>
      </c>
      <c r="JC82" s="82">
        <f t="shared" si="87"/>
        <v>8.0069925349535484E-2</v>
      </c>
      <c r="JD82" s="82">
        <f t="shared" si="87"/>
        <v>1.4195280578055051E-2</v>
      </c>
      <c r="JE82" s="82">
        <f t="shared" si="87"/>
        <v>1.6589013336769692E-2</v>
      </c>
      <c r="JF82" s="82">
        <f t="shared" si="87"/>
        <v>1.6566598754750875E-2</v>
      </c>
      <c r="JG82" s="82">
        <f t="shared" si="87"/>
        <v>1.9365307790157965E-2</v>
      </c>
      <c r="JH82" s="82">
        <f t="shared" si="87"/>
        <v>1.8196893252261176E-2</v>
      </c>
      <c r="JI82" s="82">
        <f t="shared" si="87"/>
        <v>3.1844461984370992E-2</v>
      </c>
      <c r="JJ82" s="82">
        <f t="shared" si="87"/>
        <v>0.13800818731496764</v>
      </c>
      <c r="JK82" s="82">
        <f t="shared" si="87"/>
        <v>0.35670672947181553</v>
      </c>
      <c r="JL82" s="82">
        <f t="shared" si="87"/>
        <v>0.58072188391285473</v>
      </c>
      <c r="JM82" s="82">
        <f t="shared" si="87"/>
        <v>0.57594550103455033</v>
      </c>
    </row>
    <row r="83" spans="2:273" x14ac:dyDescent="0.25">
      <c r="B83" s="2">
        <v>56</v>
      </c>
      <c r="C83" s="37">
        <v>0.41020200000000001</v>
      </c>
      <c r="D83" s="37">
        <v>0.46792400000000001</v>
      </c>
      <c r="E83" s="37">
        <v>0.62406700000000004</v>
      </c>
      <c r="F83" s="37">
        <v>0.59590200000000004</v>
      </c>
      <c r="G83" s="37">
        <v>0.30449799999999999</v>
      </c>
      <c r="H83" s="37">
        <v>0.31862400000000002</v>
      </c>
      <c r="I83" s="37">
        <v>0.31994600000000001</v>
      </c>
      <c r="J83" s="37">
        <v>0.32614500000000002</v>
      </c>
      <c r="K83" s="37">
        <v>0.33996599999999999</v>
      </c>
      <c r="L83" s="37">
        <v>0.32192100000000001</v>
      </c>
      <c r="M83" s="37">
        <v>0.31722299999999998</v>
      </c>
      <c r="N83" s="37">
        <v>0.30796200000000001</v>
      </c>
      <c r="O83" s="37">
        <v>0.36837500000000001</v>
      </c>
      <c r="P83" s="37">
        <v>0.56051399999999996</v>
      </c>
      <c r="Q83" s="37">
        <v>0.60640099999999997</v>
      </c>
      <c r="S83" s="4">
        <f t="shared" si="89"/>
        <v>0.42584395169537437</v>
      </c>
      <c r="T83" s="4">
        <f t="shared" si="89"/>
        <v>0.46320897907728603</v>
      </c>
      <c r="U83" s="4">
        <f t="shared" si="89"/>
        <v>0.60076822210033676</v>
      </c>
      <c r="V83" s="4">
        <f t="shared" si="89"/>
        <v>0.56917601755036107</v>
      </c>
      <c r="W83" s="4">
        <f t="shared" si="89"/>
        <v>0.31479242026394949</v>
      </c>
      <c r="X83" s="4">
        <f t="shared" si="89"/>
        <v>0.32068568257305702</v>
      </c>
      <c r="Y83" s="4">
        <f t="shared" si="89"/>
        <v>0.32286628874148443</v>
      </c>
      <c r="Z83" s="4">
        <f t="shared" si="89"/>
        <v>0.33273299171773929</v>
      </c>
      <c r="AA83" s="4">
        <f t="shared" si="89"/>
        <v>0.34415976729828135</v>
      </c>
      <c r="AB83" s="4">
        <f t="shared" si="89"/>
        <v>0.32401888780674099</v>
      </c>
      <c r="AC83" s="4">
        <f t="shared" si="89"/>
        <v>0.32740263601715364</v>
      </c>
      <c r="AD83" s="4">
        <f t="shared" si="89"/>
        <v>0.32709613373941898</v>
      </c>
      <c r="AE83" s="4">
        <f t="shared" si="89"/>
        <v>0.39122187327302455</v>
      </c>
      <c r="AF83" s="4">
        <f t="shared" si="89"/>
        <v>0.53419847708276469</v>
      </c>
      <c r="AG83" s="4">
        <f t="shared" si="89"/>
        <v>0.60596490385896162</v>
      </c>
      <c r="AI83" s="4">
        <f t="shared" si="90"/>
        <v>-1.5641951695374356E-2</v>
      </c>
      <c r="AJ83" s="4">
        <f t="shared" si="90"/>
        <v>4.715020922713975E-3</v>
      </c>
      <c r="AK83" s="4">
        <f t="shared" si="90"/>
        <v>2.3298777899663281E-2</v>
      </c>
      <c r="AL83" s="4">
        <f t="shared" si="90"/>
        <v>2.6725982449638974E-2</v>
      </c>
      <c r="AM83" s="4">
        <f t="shared" si="90"/>
        <v>-1.02944202639495E-2</v>
      </c>
      <c r="AN83" s="4">
        <f t="shared" si="90"/>
        <v>-2.0616825730569999E-3</v>
      </c>
      <c r="AO83" s="4">
        <f t="shared" si="90"/>
        <v>-2.9202887414844225E-3</v>
      </c>
      <c r="AP83" s="4">
        <f t="shared" si="90"/>
        <v>-6.5879917177392722E-3</v>
      </c>
      <c r="AQ83" s="4">
        <f t="shared" si="90"/>
        <v>-4.193767298281359E-3</v>
      </c>
      <c r="AR83" s="4">
        <f t="shared" si="90"/>
        <v>-2.0978878067409723E-3</v>
      </c>
      <c r="AS83" s="4">
        <f t="shared" si="90"/>
        <v>-1.0179636017153659E-2</v>
      </c>
      <c r="AT83" s="4">
        <f t="shared" si="90"/>
        <v>-1.9134133739418968E-2</v>
      </c>
      <c r="AU83" s="4">
        <f t="shared" si="90"/>
        <v>-2.2846873273024537E-2</v>
      </c>
      <c r="AV83" s="4">
        <f t="shared" si="90"/>
        <v>2.6315522917235268E-2</v>
      </c>
      <c r="AW83" s="4">
        <f t="shared" si="90"/>
        <v>4.360961410383446E-4</v>
      </c>
      <c r="AY83" s="2">
        <f t="shared" si="81"/>
        <v>0.2990987617155898</v>
      </c>
      <c r="AZ83" s="2">
        <f t="shared" si="81"/>
        <v>0.3054126050136976</v>
      </c>
      <c r="BA83" s="2">
        <f t="shared" si="81"/>
        <v>0.30473990524309252</v>
      </c>
      <c r="BB83" s="2">
        <f t="shared" si="81"/>
        <v>0.31566262905022502</v>
      </c>
      <c r="BC83" s="2">
        <f t="shared" si="81"/>
        <v>0.30032029242485703</v>
      </c>
      <c r="BD83" s="2">
        <f t="shared" si="81"/>
        <v>0.2978034522926426</v>
      </c>
      <c r="BE83" s="2">
        <f t="shared" si="81"/>
        <v>0.29663298649778008</v>
      </c>
      <c r="BF83" s="2">
        <f t="shared" si="81"/>
        <v>0.30715884315814462</v>
      </c>
      <c r="BG83" s="2">
        <f t="shared" si="81"/>
        <v>0.31796198297035139</v>
      </c>
      <c r="BH83" s="2">
        <f t="shared" si="81"/>
        <v>0.31483369547414819</v>
      </c>
      <c r="BI83" s="2">
        <f t="shared" si="81"/>
        <v>0.31912858204404732</v>
      </c>
      <c r="BJ83" s="2">
        <f t="shared" si="81"/>
        <v>0.3042437616132817</v>
      </c>
      <c r="BK83" s="2">
        <f t="shared" si="81"/>
        <v>0.30244844377431124</v>
      </c>
      <c r="BL83" s="2">
        <f t="shared" si="81"/>
        <v>0.3085319491184989</v>
      </c>
      <c r="BM83" s="2">
        <f t="shared" si="81"/>
        <v>0.31099638146599723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0.34846330989010987</v>
      </c>
      <c r="DL83" s="2">
        <f t="shared" si="91"/>
        <v>0.34837607664884129</v>
      </c>
      <c r="DM83" s="2">
        <f t="shared" si="91"/>
        <v>0.34584004285714282</v>
      </c>
      <c r="DN83" s="2">
        <f t="shared" si="91"/>
        <v>0.34276912773109242</v>
      </c>
      <c r="DO83" s="2">
        <f t="shared" si="91"/>
        <v>0.3442213582887701</v>
      </c>
      <c r="DP83" s="2">
        <f t="shared" si="91"/>
        <v>0.36280113793103447</v>
      </c>
      <c r="DQ83" s="2">
        <f t="shared" si="91"/>
        <v>0.3567727733990147</v>
      </c>
      <c r="DR83" s="2">
        <f t="shared" si="91"/>
        <v>0.34713755862068973</v>
      </c>
      <c r="DS83" s="2">
        <f t="shared" si="91"/>
        <v>0.37185025424192658</v>
      </c>
      <c r="DT83" s="2">
        <f t="shared" si="91"/>
        <v>0.37460503519061583</v>
      </c>
      <c r="DU83" s="2">
        <f t="shared" si="91"/>
        <v>0.35584417914438499</v>
      </c>
      <c r="DV83" s="2">
        <f t="shared" si="91"/>
        <v>0.3403185090909091</v>
      </c>
      <c r="DW83" s="2">
        <f t="shared" si="91"/>
        <v>0.34796497563025203</v>
      </c>
      <c r="DX83" s="2">
        <f t="shared" si="91"/>
        <v>0.33204343243243239</v>
      </c>
      <c r="DY83" s="2">
        <f t="shared" si="91"/>
        <v>0.32399914021260995</v>
      </c>
      <c r="EA83" s="2">
        <f t="shared" si="92"/>
        <v>0.29804109469920892</v>
      </c>
      <c r="EB83" s="2">
        <f t="shared" si="92"/>
        <v>0.30013738270211898</v>
      </c>
      <c r="EC83" s="2">
        <f t="shared" si="92"/>
        <v>0.29866455726633295</v>
      </c>
      <c r="ED83" s="2">
        <f t="shared" si="92"/>
        <v>0.31151575810628818</v>
      </c>
      <c r="EE83" s="2">
        <f t="shared" si="92"/>
        <v>0.29499370355943066</v>
      </c>
      <c r="EF83" s="2">
        <f t="shared" si="92"/>
        <v>0.29247737248312972</v>
      </c>
      <c r="EG83" s="2">
        <f t="shared" si="92"/>
        <v>0.29198281479358662</v>
      </c>
      <c r="EH83" s="2">
        <f t="shared" si="92"/>
        <v>0.30374300126507076</v>
      </c>
      <c r="EI83" s="2">
        <f t="shared" si="92"/>
        <v>0.31388030116532711</v>
      </c>
      <c r="EJ83" s="2">
        <f t="shared" si="92"/>
        <v>0.30839211478599227</v>
      </c>
      <c r="EK83" s="2">
        <f t="shared" si="92"/>
        <v>0.31465836653025642</v>
      </c>
      <c r="EL83" s="2">
        <f t="shared" si="92"/>
        <v>0.29936517247369249</v>
      </c>
      <c r="EM83" s="2">
        <f t="shared" si="92"/>
        <v>0.29568282381225586</v>
      </c>
      <c r="EN83" s="2">
        <f t="shared" si="92"/>
        <v>0.30423578571428572</v>
      </c>
      <c r="EO83" s="2">
        <f t="shared" si="92"/>
        <v>0.30726255678316305</v>
      </c>
      <c r="EQ83" s="2">
        <f t="shared" si="93"/>
        <v>0.29804109469920892</v>
      </c>
      <c r="ER83" s="2">
        <f t="shared" si="93"/>
        <v>0.29850151764825711</v>
      </c>
      <c r="ES83" s="2">
        <f t="shared" si="93"/>
        <v>0.29543707271980946</v>
      </c>
      <c r="ET83" s="2">
        <f t="shared" si="93"/>
        <v>0.3100148057131541</v>
      </c>
      <c r="EU83" s="2">
        <f t="shared" si="93"/>
        <v>0.29590850605341024</v>
      </c>
      <c r="EV83" s="2">
        <f t="shared" si="93"/>
        <v>0.29449305705913514</v>
      </c>
      <c r="EW83" s="2">
        <f t="shared" si="93"/>
        <v>0.29309609364445216</v>
      </c>
      <c r="EX83" s="2">
        <f t="shared" si="93"/>
        <v>0.30449991703104762</v>
      </c>
      <c r="EY83" s="2">
        <f t="shared" si="93"/>
        <v>0.31034760241784104</v>
      </c>
      <c r="EZ83" s="2">
        <f t="shared" si="93"/>
        <v>0.30446663220402603</v>
      </c>
      <c r="FA83" s="2">
        <f t="shared" si="93"/>
        <v>0.31009317799690062</v>
      </c>
      <c r="FB83" s="2">
        <f t="shared" si="93"/>
        <v>0.29592683982166645</v>
      </c>
      <c r="FC83" s="2">
        <f t="shared" si="93"/>
        <v>0.29320884072893616</v>
      </c>
      <c r="FD83" s="2">
        <f t="shared" si="93"/>
        <v>0.29336388738936364</v>
      </c>
      <c r="FE83" s="2">
        <f t="shared" si="93"/>
        <v>0.30180903413333843</v>
      </c>
      <c r="FG83" s="2">
        <f t="shared" si="94"/>
        <v>0.97902378916958421</v>
      </c>
      <c r="FH83" s="2">
        <f t="shared" si="94"/>
        <v>0.8906283430633456</v>
      </c>
      <c r="FI83" s="2">
        <f t="shared" si="94"/>
        <v>0.87120028244472614</v>
      </c>
      <c r="FJ83" s="2">
        <f t="shared" si="94"/>
        <v>0.86730151373135844</v>
      </c>
      <c r="FK83" s="2">
        <f t="shared" si="94"/>
        <v>0.8918042648548512</v>
      </c>
      <c r="FL83" s="2">
        <f t="shared" si="94"/>
        <v>0.92427875060212206</v>
      </c>
      <c r="FM83" s="2">
        <f t="shared" si="94"/>
        <v>0.92823637124649794</v>
      </c>
      <c r="FN83" s="2">
        <f t="shared" si="94"/>
        <v>0.92129508519091108</v>
      </c>
      <c r="FO83" s="2">
        <f t="shared" si="94"/>
        <v>0.92954818320640131</v>
      </c>
      <c r="FP83" s="2">
        <f t="shared" si="94"/>
        <v>0.90268280188543637</v>
      </c>
      <c r="FQ83" s="2">
        <f t="shared" si="94"/>
        <v>0.8914069283772974</v>
      </c>
      <c r="FR83" s="2">
        <f t="shared" si="94"/>
        <v>0.8808426321448477</v>
      </c>
      <c r="FS83" s="2">
        <f t="shared" si="94"/>
        <v>0.8705802325937797</v>
      </c>
      <c r="FT83" s="2">
        <f t="shared" si="94"/>
        <v>0.84542199141928931</v>
      </c>
      <c r="FU83" s="2">
        <f t="shared" si="94"/>
        <v>0.77686225619600469</v>
      </c>
      <c r="FW83" s="2">
        <f t="shared" si="83"/>
        <v>6.3646168308037905E-9</v>
      </c>
      <c r="FX83" s="2">
        <f t="shared" si="83"/>
        <v>4.4231877983517504E-4</v>
      </c>
      <c r="FY83" s="2">
        <f t="shared" si="83"/>
        <v>2.6064969714918241E-4</v>
      </c>
      <c r="FZ83" s="2">
        <f t="shared" si="83"/>
        <v>2.6909319100779875E-4</v>
      </c>
      <c r="GA83" s="2">
        <f t="shared" si="83"/>
        <v>4.0071219345368971E-4</v>
      </c>
      <c r="GB83" s="2">
        <f t="shared" si="83"/>
        <v>5.3402573351364895E-4</v>
      </c>
      <c r="GC83" s="2">
        <f t="shared" si="83"/>
        <v>5.4718355448821741E-4</v>
      </c>
      <c r="GD83" s="2">
        <f t="shared" si="83"/>
        <v>6.3012721252070055E-4</v>
      </c>
      <c r="GE83" s="2">
        <f t="shared" si="83"/>
        <v>6.8126631618393638E-4</v>
      </c>
      <c r="GF83" s="2">
        <f t="shared" si="83"/>
        <v>5.286495510678274E-4</v>
      </c>
      <c r="GG83" s="2">
        <f t="shared" si="83"/>
        <v>4.9907802005045025E-4</v>
      </c>
      <c r="GH83" s="2">
        <f t="shared" si="83"/>
        <v>3.7886287806454197E-4</v>
      </c>
      <c r="GI83" s="2">
        <f t="shared" si="83"/>
        <v>2.9263163975356567E-4</v>
      </c>
      <c r="GJ83" s="2">
        <f t="shared" si="83"/>
        <v>2.1038173145973414E-4</v>
      </c>
      <c r="GK83" s="2">
        <f t="shared" si="83"/>
        <v>1.3546887899069243E-4</v>
      </c>
      <c r="GM83" s="82">
        <f t="shared" si="84"/>
        <v>0.21734344365694377</v>
      </c>
      <c r="GN83" s="82">
        <f t="shared" si="84"/>
        <v>0.31612253446220673</v>
      </c>
      <c r="GO83" s="82">
        <f t="shared" si="84"/>
        <v>0.53151596745037033</v>
      </c>
      <c r="GP83" s="82">
        <f t="shared" si="84"/>
        <v>0.49675812594569335</v>
      </c>
      <c r="GQ83" s="82">
        <f t="shared" si="84"/>
        <v>3.1867722448132692E-2</v>
      </c>
      <c r="GR83" s="82">
        <f t="shared" si="84"/>
        <v>1.6466835954708514E-4</v>
      </c>
      <c r="GS83" s="82">
        <f t="shared" si="84"/>
        <v>7.6771797665511185E-5</v>
      </c>
      <c r="GT83" s="82">
        <f t="shared" si="84"/>
        <v>6.4990630728239195E-5</v>
      </c>
      <c r="GU83" s="82">
        <f t="shared" si="84"/>
        <v>3.3999209286235366E-4</v>
      </c>
      <c r="GV83" s="82">
        <f t="shared" si="84"/>
        <v>3.2266517594828716E-3</v>
      </c>
      <c r="GW83" s="82">
        <f t="shared" si="84"/>
        <v>8.537074489252082E-3</v>
      </c>
      <c r="GX83" s="82">
        <f t="shared" si="84"/>
        <v>5.9540825518976437E-2</v>
      </c>
      <c r="GY83" s="82">
        <f t="shared" si="84"/>
        <v>0.21609495662187486</v>
      </c>
      <c r="GZ83" s="82">
        <f t="shared" si="84"/>
        <v>0.46850849955917556</v>
      </c>
      <c r="HA83" s="82">
        <f t="shared" si="84"/>
        <v>0.5876819060245938</v>
      </c>
      <c r="HC83" s="82">
        <f t="shared" si="74"/>
        <v>0.1008008416501073</v>
      </c>
      <c r="HD83" s="82">
        <f t="shared" si="74"/>
        <v>2.8692079858764138E-3</v>
      </c>
      <c r="HE83" s="82">
        <f t="shared" si="74"/>
        <v>5.376358298984391E-4</v>
      </c>
      <c r="HF83" s="82">
        <f t="shared" si="74"/>
        <v>5.5987562941800029E-4</v>
      </c>
      <c r="HG83" s="82">
        <f t="shared" si="88"/>
        <v>3.5214932661425296E-3</v>
      </c>
      <c r="HH83" s="82">
        <f t="shared" si="88"/>
        <v>2.0370467320672759E-2</v>
      </c>
      <c r="HI83" s="82">
        <f t="shared" si="88"/>
        <v>2.4375918137194492E-2</v>
      </c>
      <c r="HJ83" s="82">
        <f t="shared" si="88"/>
        <v>2.459025109005232E-2</v>
      </c>
      <c r="HK83" s="82">
        <f t="shared" si="88"/>
        <v>2.6700201615689409E-2</v>
      </c>
      <c r="HL83" s="82">
        <f t="shared" si="88"/>
        <v>6.9894760648063206E-3</v>
      </c>
      <c r="HM83" s="82">
        <f t="shared" si="88"/>
        <v>4.9146031214627956E-3</v>
      </c>
      <c r="HN83" s="82">
        <f t="shared" si="88"/>
        <v>2.7370573088991287E-3</v>
      </c>
      <c r="HO83" s="82">
        <f t="shared" si="88"/>
        <v>1.1905464700293388E-3</v>
      </c>
      <c r="HP83" s="82">
        <f t="shared" si="88"/>
        <v>2.4540912866978103E-4</v>
      </c>
      <c r="HQ83" s="82">
        <f t="shared" si="88"/>
        <v>3.7366205654050053E-6</v>
      </c>
      <c r="HS83" s="82">
        <f t="shared" si="85"/>
        <v>1.0609126915603553E-38</v>
      </c>
      <c r="HT83" s="82">
        <f t="shared" si="85"/>
        <v>2.6996217038814996E-32</v>
      </c>
      <c r="HU83" s="82">
        <f t="shared" si="85"/>
        <v>9.6868855103069407E-43</v>
      </c>
      <c r="HV83" s="82">
        <f t="shared" si="85"/>
        <v>1.337013464556416E-43</v>
      </c>
      <c r="HW83" s="82">
        <f t="shared" si="85"/>
        <v>2.8123889637866484E-45</v>
      </c>
      <c r="HX83" s="82">
        <f t="shared" si="85"/>
        <v>3.0411851622755565E-37</v>
      </c>
      <c r="HY83" s="82">
        <f t="shared" si="85"/>
        <v>2.4145882532108994E-36</v>
      </c>
      <c r="HZ83" s="82">
        <f t="shared" si="85"/>
        <v>4.2815872857766496E-36</v>
      </c>
      <c r="IA83" s="82">
        <f t="shared" si="85"/>
        <v>2.4387992516539107E-34</v>
      </c>
      <c r="IB83" s="82">
        <f t="shared" si="85"/>
        <v>8.920801668699178E-42</v>
      </c>
      <c r="IC83" s="82">
        <f t="shared" si="85"/>
        <v>2.4902758667990027E-44</v>
      </c>
      <c r="ID83" s="82">
        <f t="shared" si="85"/>
        <v>5.4762711315890902E-43</v>
      </c>
      <c r="IE83" s="82">
        <f t="shared" si="85"/>
        <v>3.7419741133802375E-44</v>
      </c>
      <c r="IF83" s="82">
        <f t="shared" si="85"/>
        <v>1.0211918052807741E-31</v>
      </c>
      <c r="IG83" s="82">
        <f t="shared" si="85"/>
        <v>4.892771069512458E-24</v>
      </c>
      <c r="II83" s="82">
        <f t="shared" si="86"/>
        <v>4.746293492026703E-254</v>
      </c>
      <c r="IJ83" s="82">
        <f t="shared" si="86"/>
        <v>3.6074586898788375E-103</v>
      </c>
      <c r="IK83" s="82">
        <f t="shared" si="86"/>
        <v>2.7861220856702851E-136</v>
      </c>
      <c r="IL83" s="82">
        <f t="shared" si="86"/>
        <v>1.1062696547939478E-139</v>
      </c>
      <c r="IM83" s="82">
        <f t="shared" si="86"/>
        <v>2.0354654128599755E-152</v>
      </c>
      <c r="IN83" s="82">
        <f t="shared" si="86"/>
        <v>1.2229672041440696E-127</v>
      </c>
      <c r="IO83" s="82">
        <f t="shared" si="86"/>
        <v>4.8142826754196862E-125</v>
      </c>
      <c r="IP83" s="82">
        <f t="shared" si="86"/>
        <v>4.3446197221256305E-124</v>
      </c>
      <c r="IQ83" s="82">
        <f t="shared" si="86"/>
        <v>7.7535547519297457E-118</v>
      </c>
      <c r="IR83" s="82">
        <f t="shared" si="86"/>
        <v>1.0609221537791317E-142</v>
      </c>
      <c r="IS83" s="82">
        <f t="shared" si="86"/>
        <v>3.5314282325494596E-148</v>
      </c>
      <c r="IT83" s="82">
        <f t="shared" si="86"/>
        <v>6.9213034156196984E-140</v>
      </c>
      <c r="IU83" s="82">
        <f t="shared" si="86"/>
        <v>1.7199550748548333E-140</v>
      </c>
      <c r="IV83" s="82">
        <f t="shared" si="86"/>
        <v>1.3851761890846217E-97</v>
      </c>
      <c r="IW83" s="82">
        <f t="shared" si="86"/>
        <v>2.682120661879331E-68</v>
      </c>
      <c r="IY83" s="82">
        <f t="shared" si="87"/>
        <v>0.31814428530705108</v>
      </c>
      <c r="IZ83" s="82">
        <f t="shared" si="87"/>
        <v>0.31899174244808315</v>
      </c>
      <c r="JA83" s="82">
        <f t="shared" si="87"/>
        <v>0.53205360328026874</v>
      </c>
      <c r="JB83" s="82">
        <f t="shared" si="87"/>
        <v>0.49731800157511136</v>
      </c>
      <c r="JC83" s="82">
        <f t="shared" si="87"/>
        <v>3.5389215714275224E-2</v>
      </c>
      <c r="JD83" s="82">
        <f t="shared" si="87"/>
        <v>2.0535135680219845E-2</v>
      </c>
      <c r="JE83" s="82">
        <f t="shared" si="87"/>
        <v>2.4452689934860002E-2</v>
      </c>
      <c r="JF83" s="82">
        <f t="shared" si="87"/>
        <v>2.4655241720780558E-2</v>
      </c>
      <c r="JG83" s="82">
        <f t="shared" si="87"/>
        <v>2.7040193708551763E-2</v>
      </c>
      <c r="JH83" s="82">
        <f t="shared" si="87"/>
        <v>1.0216127824289193E-2</v>
      </c>
      <c r="JI83" s="82">
        <f t="shared" si="87"/>
        <v>1.3451677610714877E-2</v>
      </c>
      <c r="JJ83" s="82">
        <f t="shared" si="87"/>
        <v>6.2277882827875566E-2</v>
      </c>
      <c r="JK83" s="82">
        <f t="shared" si="87"/>
        <v>0.2172855030919042</v>
      </c>
      <c r="JL83" s="82">
        <f t="shared" si="87"/>
        <v>0.46875390868784533</v>
      </c>
      <c r="JM83" s="82">
        <f t="shared" si="87"/>
        <v>0.58768564264515921</v>
      </c>
    </row>
    <row r="84" spans="2:273" x14ac:dyDescent="0.25">
      <c r="B84" s="2">
        <v>57</v>
      </c>
      <c r="C84" s="37">
        <v>0.400148</v>
      </c>
      <c r="D84" s="37">
        <v>0.37837999999999999</v>
      </c>
      <c r="E84" s="37">
        <v>0.54767900000000003</v>
      </c>
      <c r="F84" s="37">
        <v>0.50481299999999996</v>
      </c>
      <c r="G84" s="37">
        <v>0.30805900000000003</v>
      </c>
      <c r="H84" s="37">
        <v>0.321662</v>
      </c>
      <c r="I84" s="37">
        <v>0.32551999999999998</v>
      </c>
      <c r="J84" s="37">
        <v>0.33647899999999997</v>
      </c>
      <c r="K84" s="37">
        <v>0.35097099999999998</v>
      </c>
      <c r="L84" s="37">
        <v>0.32085999999999998</v>
      </c>
      <c r="M84" s="37">
        <v>0.31631700000000001</v>
      </c>
      <c r="N84" s="37">
        <v>0.30592399999999997</v>
      </c>
      <c r="O84" s="37">
        <v>0.32156299999999999</v>
      </c>
      <c r="P84" s="37">
        <v>0.458119</v>
      </c>
      <c r="Q84" s="37">
        <v>0.56978300000000004</v>
      </c>
      <c r="S84" s="4">
        <f t="shared" si="89"/>
        <v>0.41709245300461845</v>
      </c>
      <c r="T84" s="4">
        <f t="shared" si="89"/>
        <v>0.40258107803734045</v>
      </c>
      <c r="U84" s="4">
        <f t="shared" si="89"/>
        <v>0.52274463973360064</v>
      </c>
      <c r="V84" s="4">
        <f t="shared" si="89"/>
        <v>0.48599061525464954</v>
      </c>
      <c r="W84" s="4">
        <f t="shared" si="89"/>
        <v>0.31043557569437641</v>
      </c>
      <c r="X84" s="4">
        <f t="shared" si="89"/>
        <v>0.32974565520249555</v>
      </c>
      <c r="Y84" s="4">
        <f t="shared" si="89"/>
        <v>0.33296813077300935</v>
      </c>
      <c r="Z84" s="4">
        <f t="shared" si="89"/>
        <v>0.34277333468148519</v>
      </c>
      <c r="AA84" s="4">
        <f t="shared" si="89"/>
        <v>0.35376255709004956</v>
      </c>
      <c r="AB84" s="4">
        <f t="shared" si="89"/>
        <v>0.32719315368470453</v>
      </c>
      <c r="AC84" s="4">
        <f t="shared" si="89"/>
        <v>0.32869476902421452</v>
      </c>
      <c r="AD84" s="4">
        <f t="shared" si="89"/>
        <v>0.31537292124669902</v>
      </c>
      <c r="AE84" s="4">
        <f t="shared" si="89"/>
        <v>0.34365830541396847</v>
      </c>
      <c r="AF84" s="4">
        <f t="shared" si="89"/>
        <v>0.44889403580785092</v>
      </c>
      <c r="AG84" s="4">
        <f t="shared" si="89"/>
        <v>0.55102630587129142</v>
      </c>
      <c r="AI84" s="4">
        <f t="shared" si="90"/>
        <v>-1.6944453004618443E-2</v>
      </c>
      <c r="AJ84" s="4">
        <f t="shared" si="90"/>
        <v>-2.4201078037340451E-2</v>
      </c>
      <c r="AK84" s="4">
        <f t="shared" si="90"/>
        <v>2.4934360266399391E-2</v>
      </c>
      <c r="AL84" s="4">
        <f t="shared" si="90"/>
        <v>1.8822384745350418E-2</v>
      </c>
      <c r="AM84" s="4">
        <f t="shared" si="90"/>
        <v>-2.3765756943763816E-3</v>
      </c>
      <c r="AN84" s="4">
        <f t="shared" si="90"/>
        <v>-8.0836552024955433E-3</v>
      </c>
      <c r="AO84" s="4">
        <f t="shared" si="90"/>
        <v>-7.448130773009376E-3</v>
      </c>
      <c r="AP84" s="4">
        <f t="shared" si="90"/>
        <v>-6.2943346814852141E-3</v>
      </c>
      <c r="AQ84" s="4">
        <f t="shared" si="90"/>
        <v>-2.791557090049579E-3</v>
      </c>
      <c r="AR84" s="4">
        <f t="shared" si="90"/>
        <v>-6.3331536847045511E-3</v>
      </c>
      <c r="AS84" s="4">
        <f t="shared" si="90"/>
        <v>-1.2377769024214502E-2</v>
      </c>
      <c r="AT84" s="4">
        <f t="shared" si="90"/>
        <v>-9.4489212466990491E-3</v>
      </c>
      <c r="AU84" s="4">
        <f t="shared" si="90"/>
        <v>-2.209530541396848E-2</v>
      </c>
      <c r="AV84" s="4">
        <f t="shared" si="90"/>
        <v>9.2249641921490766E-3</v>
      </c>
      <c r="AW84" s="4">
        <f t="shared" si="90"/>
        <v>1.8756694128708618E-2</v>
      </c>
      <c r="AY84" s="2">
        <f t="shared" si="81"/>
        <v>0.29876146917842666</v>
      </c>
      <c r="AZ84" s="2">
        <f t="shared" si="81"/>
        <v>0.30481494310288021</v>
      </c>
      <c r="BA84" s="2">
        <f t="shared" si="81"/>
        <v>0.3040767887378692</v>
      </c>
      <c r="BB84" s="2">
        <f t="shared" si="81"/>
        <v>0.31505360743670285</v>
      </c>
      <c r="BC84" s="2">
        <f t="shared" si="81"/>
        <v>0.29972440147591817</v>
      </c>
      <c r="BD84" s="2">
        <f t="shared" si="81"/>
        <v>0.2972624464901546</v>
      </c>
      <c r="BE84" s="2">
        <f t="shared" si="81"/>
        <v>0.29618587315345252</v>
      </c>
      <c r="BF84" s="2">
        <f t="shared" si="81"/>
        <v>0.30675236221373514</v>
      </c>
      <c r="BG84" s="2">
        <f t="shared" si="81"/>
        <v>0.31729305078461367</v>
      </c>
      <c r="BH84" s="2">
        <f t="shared" si="81"/>
        <v>0.31407277244411308</v>
      </c>
      <c r="BI84" s="2">
        <f t="shared" si="81"/>
        <v>0.31847287633568994</v>
      </c>
      <c r="BJ84" s="2">
        <f t="shared" si="81"/>
        <v>0.3036660324631793</v>
      </c>
      <c r="BK84" s="2">
        <f t="shared" si="81"/>
        <v>0.30180736969541505</v>
      </c>
      <c r="BL84" s="2">
        <f t="shared" si="81"/>
        <v>0.30799634007024879</v>
      </c>
      <c r="BM84" s="2">
        <f t="shared" si="81"/>
        <v>0.31059168007485316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0.34900572307692307</v>
      </c>
      <c r="DL84" s="2">
        <f t="shared" si="91"/>
        <v>0.34907144295900172</v>
      </c>
      <c r="DM84" s="2">
        <f t="shared" si="91"/>
        <v>0.34658828571428568</v>
      </c>
      <c r="DN84" s="2">
        <f t="shared" si="91"/>
        <v>0.34355220280112042</v>
      </c>
      <c r="DO84" s="2">
        <f t="shared" si="91"/>
        <v>0.34505531951871665</v>
      </c>
      <c r="DP84" s="2">
        <f t="shared" si="91"/>
        <v>0.36393879556650244</v>
      </c>
      <c r="DQ84" s="2">
        <f t="shared" si="91"/>
        <v>0.35769007142857134</v>
      </c>
      <c r="DR84" s="2">
        <f t="shared" si="91"/>
        <v>0.34774378374384241</v>
      </c>
      <c r="DS84" s="2">
        <f t="shared" si="91"/>
        <v>0.37255169047619041</v>
      </c>
      <c r="DT84" s="2">
        <f t="shared" si="91"/>
        <v>0.37544422818914958</v>
      </c>
      <c r="DU84" s="2">
        <f t="shared" si="91"/>
        <v>0.3567333586229946</v>
      </c>
      <c r="DV84" s="2">
        <f t="shared" si="91"/>
        <v>0.34094662994652403</v>
      </c>
      <c r="DW84" s="2">
        <f t="shared" si="91"/>
        <v>0.34860210028011196</v>
      </c>
      <c r="DX84" s="2">
        <f t="shared" si="91"/>
        <v>0.33254106187766708</v>
      </c>
      <c r="DY84" s="2">
        <f t="shared" si="91"/>
        <v>0.32428869501466273</v>
      </c>
      <c r="EA84" s="2">
        <f>CE$228*$B84+CE$229</f>
        <v>0.29777967557967472</v>
      </c>
      <c r="EB84" s="2">
        <f t="shared" si="92"/>
        <v>0.29985918800917793</v>
      </c>
      <c r="EC84" s="2">
        <f t="shared" si="92"/>
        <v>0.29834585196136743</v>
      </c>
      <c r="ED84" s="2">
        <f t="shared" si="92"/>
        <v>0.31107743378569697</v>
      </c>
      <c r="EE84" s="2">
        <f t="shared" si="92"/>
        <v>0.29470822442190309</v>
      </c>
      <c r="EF84" s="2">
        <f t="shared" si="92"/>
        <v>0.29227940780810308</v>
      </c>
      <c r="EG84" s="2">
        <f t="shared" si="92"/>
        <v>0.29184856527247771</v>
      </c>
      <c r="EH84" s="2">
        <f t="shared" si="92"/>
        <v>0.30355809917387067</v>
      </c>
      <c r="EI84" s="2">
        <f t="shared" si="92"/>
        <v>0.31347617532956351</v>
      </c>
      <c r="EJ84" s="2">
        <f t="shared" si="92"/>
        <v>0.30804099278334707</v>
      </c>
      <c r="EK84" s="2">
        <f t="shared" si="92"/>
        <v>0.31422472665369666</v>
      </c>
      <c r="EL84" s="2">
        <f t="shared" si="92"/>
        <v>0.29906815447694041</v>
      </c>
      <c r="EM84" s="2">
        <f t="shared" si="92"/>
        <v>0.29546387790618261</v>
      </c>
      <c r="EN84" s="2">
        <f t="shared" si="92"/>
        <v>0.30390629464285712</v>
      </c>
      <c r="EO84" s="2">
        <f t="shared" si="92"/>
        <v>0.30700465830713014</v>
      </c>
      <c r="EQ84" s="2">
        <f t="shared" si="93"/>
        <v>0.29777967557967472</v>
      </c>
      <c r="ER84" s="2">
        <f t="shared" si="93"/>
        <v>0.29826135491055911</v>
      </c>
      <c r="ES84" s="2">
        <f t="shared" si="93"/>
        <v>0.29518478747763943</v>
      </c>
      <c r="ET84" s="2">
        <f t="shared" si="93"/>
        <v>0.3096075212304239</v>
      </c>
      <c r="EU84" s="2">
        <f t="shared" si="93"/>
        <v>0.29560161947985514</v>
      </c>
      <c r="EV84" s="2">
        <f t="shared" si="93"/>
        <v>0.29424192538059363</v>
      </c>
      <c r="EW84" s="2">
        <f t="shared" si="93"/>
        <v>0.29293201865554974</v>
      </c>
      <c r="EX84" s="2">
        <f t="shared" si="93"/>
        <v>0.30429480208180698</v>
      </c>
      <c r="EY84" s="2">
        <f t="shared" si="93"/>
        <v>0.31003583165192666</v>
      </c>
      <c r="EZ84" s="2">
        <f t="shared" si="93"/>
        <v>0.30421393534681002</v>
      </c>
      <c r="FA84" s="2">
        <f t="shared" si="93"/>
        <v>0.30977096512763591</v>
      </c>
      <c r="FB84" s="2">
        <f t="shared" si="93"/>
        <v>0.2957099302773436</v>
      </c>
      <c r="FC84" s="2">
        <f t="shared" si="93"/>
        <v>0.2930430857977257</v>
      </c>
      <c r="FD84" s="2">
        <f t="shared" si="93"/>
        <v>0.29325983446838844</v>
      </c>
      <c r="FE84" s="2">
        <f t="shared" si="93"/>
        <v>0.30167527710920905</v>
      </c>
      <c r="FG84" s="2">
        <f t="shared" si="94"/>
        <v>0.98083409424073476</v>
      </c>
      <c r="FH84" s="2">
        <f t="shared" si="94"/>
        <v>0.89928260748481703</v>
      </c>
      <c r="FI84" s="2">
        <f t="shared" si="94"/>
        <v>0.88118675345092812</v>
      </c>
      <c r="FJ84" s="2">
        <f t="shared" si="94"/>
        <v>0.87754778663283484</v>
      </c>
      <c r="FK84" s="2">
        <f t="shared" si="94"/>
        <v>0.90037589007651886</v>
      </c>
      <c r="FL84" s="2">
        <f t="shared" si="94"/>
        <v>0.93047820041876905</v>
      </c>
      <c r="FM84" s="2">
        <f t="shared" si="94"/>
        <v>0.93413489265810723</v>
      </c>
      <c r="FN84" s="2">
        <f t="shared" si="94"/>
        <v>0.92771971061297209</v>
      </c>
      <c r="FO84" s="2">
        <f t="shared" si="94"/>
        <v>0.93534639195971336</v>
      </c>
      <c r="FP84" s="2">
        <f t="shared" si="94"/>
        <v>0.91047910570612689</v>
      </c>
      <c r="FQ84" s="2">
        <f t="shared" si="94"/>
        <v>0.90000650240936553</v>
      </c>
      <c r="FR84" s="2">
        <f t="shared" si="94"/>
        <v>0.89017573013350992</v>
      </c>
      <c r="FS84" s="2">
        <f t="shared" si="94"/>
        <v>0.88060819068780816</v>
      </c>
      <c r="FT84" s="2">
        <f t="shared" si="94"/>
        <v>0.85707928901346253</v>
      </c>
      <c r="FU84" s="2">
        <f t="shared" si="94"/>
        <v>0.79242040286692483</v>
      </c>
      <c r="FW84" s="2">
        <f t="shared" si="83"/>
        <v>6.9786635774970919E-9</v>
      </c>
      <c r="FX84" s="2">
        <f t="shared" si="83"/>
        <v>4.8497220207295019E-4</v>
      </c>
      <c r="FY84" s="2">
        <f t="shared" si="83"/>
        <v>2.8578952300266515E-4</v>
      </c>
      <c r="FZ84" s="2">
        <f t="shared" si="83"/>
        <v>2.950471567668077E-4</v>
      </c>
      <c r="GA84" s="2">
        <f t="shared" si="83"/>
        <v>4.3935519758331304E-4</v>
      </c>
      <c r="GB84" s="2">
        <f t="shared" si="83"/>
        <v>5.855174060432894E-4</v>
      </c>
      <c r="GC84" s="2">
        <f t="shared" si="83"/>
        <v>5.999431650154705E-4</v>
      </c>
      <c r="GD84" s="2">
        <f t="shared" si="83"/>
        <v>6.9087874836281477E-4</v>
      </c>
      <c r="GE84" s="2">
        <f t="shared" si="83"/>
        <v>7.4694456677903032E-4</v>
      </c>
      <c r="GF84" s="2">
        <f t="shared" si="83"/>
        <v>5.7962314353767841E-4</v>
      </c>
      <c r="GG84" s="2">
        <f t="shared" si="83"/>
        <v>5.4720181931153158E-4</v>
      </c>
      <c r="GH84" s="2">
        <f t="shared" si="83"/>
        <v>4.1539970143300418E-4</v>
      </c>
      <c r="GI84" s="2">
        <f t="shared" si="83"/>
        <v>3.2085515392494038E-4</v>
      </c>
      <c r="GJ84" s="2">
        <f t="shared" si="83"/>
        <v>2.3067429935853741E-4</v>
      </c>
      <c r="GK84" s="2">
        <f t="shared" si="83"/>
        <v>1.4853673072491862E-4</v>
      </c>
      <c r="GM84" s="82">
        <f t="shared" si="84"/>
        <v>0.16816959838369505</v>
      </c>
      <c r="GN84" s="82">
        <f t="shared" si="84"/>
        <v>0.20950109999611102</v>
      </c>
      <c r="GO84" s="82">
        <f t="shared" si="84"/>
        <v>0.43033432652896109</v>
      </c>
      <c r="GP84" s="82">
        <f t="shared" si="84"/>
        <v>0.36875365372406893</v>
      </c>
      <c r="GQ84" s="82">
        <f t="shared" si="84"/>
        <v>1.0895258589667587E-2</v>
      </c>
      <c r="GR84" s="82">
        <f t="shared" si="84"/>
        <v>2.3732727579938273E-5</v>
      </c>
      <c r="GS84" s="82">
        <f t="shared" si="84"/>
        <v>9.330048650428628E-6</v>
      </c>
      <c r="GT84" s="82">
        <f t="shared" si="84"/>
        <v>7.7087280578631664E-6</v>
      </c>
      <c r="GU84" s="82">
        <f t="shared" si="84"/>
        <v>5.7322539810754261E-5</v>
      </c>
      <c r="GV84" s="82">
        <f t="shared" si="84"/>
        <v>5.727592196329255E-4</v>
      </c>
      <c r="GW84" s="82">
        <f t="shared" si="84"/>
        <v>2.0109825051976542E-3</v>
      </c>
      <c r="GX84" s="82">
        <f t="shared" si="84"/>
        <v>2.1262676315027908E-2</v>
      </c>
      <c r="GY84" s="82">
        <f t="shared" si="84"/>
        <v>0.10998001778078725</v>
      </c>
      <c r="GZ84" s="82">
        <f t="shared" si="84"/>
        <v>0.32713039349998968</v>
      </c>
      <c r="HA84" s="82">
        <f t="shared" si="84"/>
        <v>0.54191663870063866</v>
      </c>
      <c r="HC84" s="82">
        <f t="shared" si="74"/>
        <v>0.12059586521539618</v>
      </c>
      <c r="HD84" s="82">
        <f t="shared" si="74"/>
        <v>4.4539808373652741E-3</v>
      </c>
      <c r="HE84" s="82">
        <f t="shared" si="74"/>
        <v>9.2235777539204187E-4</v>
      </c>
      <c r="HF84" s="82">
        <f t="shared" si="74"/>
        <v>9.6744707874274233E-4</v>
      </c>
      <c r="HG84" s="82">
        <f t="shared" si="88"/>
        <v>5.9090945541207043E-3</v>
      </c>
      <c r="HH84" s="82">
        <f t="shared" si="88"/>
        <v>3.0573010783478828E-2</v>
      </c>
      <c r="HI84" s="82">
        <f t="shared" si="88"/>
        <v>3.6134576102273379E-2</v>
      </c>
      <c r="HJ84" s="82">
        <f t="shared" si="88"/>
        <v>3.6647438776741093E-2</v>
      </c>
      <c r="HK84" s="82">
        <f t="shared" si="88"/>
        <v>3.9378023040047234E-2</v>
      </c>
      <c r="HL84" s="82">
        <f t="shared" si="88"/>
        <v>1.1355501108242013E-2</v>
      </c>
      <c r="HM84" s="82">
        <f t="shared" si="88"/>
        <v>8.1719670081743506E-3</v>
      </c>
      <c r="HN84" s="82">
        <f t="shared" si="88"/>
        <v>4.5304615206962183E-3</v>
      </c>
      <c r="HO84" s="82">
        <f t="shared" si="88"/>
        <v>2.0108744463120318E-3</v>
      </c>
      <c r="HP84" s="82">
        <f t="shared" si="88"/>
        <v>4.4981363964042474E-4</v>
      </c>
      <c r="HQ84" s="82">
        <f t="shared" si="88"/>
        <v>9.0195869146025959E-6</v>
      </c>
      <c r="HS84" s="82">
        <f t="shared" si="85"/>
        <v>6.3707496834288223E-38</v>
      </c>
      <c r="HT84" s="82">
        <f t="shared" si="85"/>
        <v>3.3456197436388369E-31</v>
      </c>
      <c r="HU84" s="82">
        <f t="shared" si="85"/>
        <v>2.2375108476324535E-41</v>
      </c>
      <c r="HV84" s="82">
        <f t="shared" si="85"/>
        <v>3.3610779363705654E-42</v>
      </c>
      <c r="HW84" s="82">
        <f t="shared" si="85"/>
        <v>1.0386901799526274E-43</v>
      </c>
      <c r="HX84" s="82">
        <f t="shared" si="85"/>
        <v>6.7121635155882458E-36</v>
      </c>
      <c r="HY84" s="82">
        <f t="shared" si="85"/>
        <v>5.0137127020724789E-35</v>
      </c>
      <c r="HZ84" s="82">
        <f t="shared" si="85"/>
        <v>9.2034851660973825E-35</v>
      </c>
      <c r="IA84" s="82">
        <f t="shared" si="85"/>
        <v>4.6264580435637292E-33</v>
      </c>
      <c r="IB84" s="82">
        <f t="shared" si="85"/>
        <v>2.8676518486681817E-40</v>
      </c>
      <c r="IC84" s="82">
        <f t="shared" si="85"/>
        <v>9.2995172923034783E-43</v>
      </c>
      <c r="ID84" s="82">
        <f t="shared" si="85"/>
        <v>1.546961763411345E-41</v>
      </c>
      <c r="IE84" s="82">
        <f t="shared" si="85"/>
        <v>1.0027598942010839E-42</v>
      </c>
      <c r="IF84" s="82">
        <f t="shared" si="85"/>
        <v>9.3438693336779368E-31</v>
      </c>
      <c r="IG84" s="82">
        <f t="shared" si="85"/>
        <v>2.2865570863332337E-23</v>
      </c>
      <c r="II84" s="82">
        <f t="shared" si="86"/>
        <v>1.3463378562026454E-251</v>
      </c>
      <c r="IJ84" s="82">
        <f t="shared" si="86"/>
        <v>9.0630345636733177E-101</v>
      </c>
      <c r="IK84" s="82">
        <f t="shared" si="86"/>
        <v>2.6652194111066155E-133</v>
      </c>
      <c r="IL84" s="82">
        <f t="shared" si="86"/>
        <v>1.2934847909781657E-136</v>
      </c>
      <c r="IM84" s="82">
        <f t="shared" si="86"/>
        <v>6.7542091575734439E-149</v>
      </c>
      <c r="IN84" s="82">
        <f t="shared" si="86"/>
        <v>1.3823617287619096E-124</v>
      </c>
      <c r="IO84" s="82">
        <f t="shared" si="86"/>
        <v>4.8131155761801099E-122</v>
      </c>
      <c r="IP84" s="82">
        <f t="shared" si="86"/>
        <v>4.6912075492639262E-121</v>
      </c>
      <c r="IQ84" s="82">
        <f t="shared" si="86"/>
        <v>6.2870682831249854E-115</v>
      </c>
      <c r="IR84" s="82">
        <f t="shared" si="86"/>
        <v>2.752462714142981E-139</v>
      </c>
      <c r="IS84" s="82">
        <f t="shared" si="86"/>
        <v>1.1695195916235653E-144</v>
      </c>
      <c r="IT84" s="82">
        <f t="shared" si="86"/>
        <v>1.1099593447632263E-136</v>
      </c>
      <c r="IU84" s="82">
        <f t="shared" si="86"/>
        <v>2.2544217309305947E-137</v>
      </c>
      <c r="IV84" s="82">
        <f t="shared" si="86"/>
        <v>1.6271456594347329E-95</v>
      </c>
      <c r="IW84" s="82">
        <f t="shared" si="86"/>
        <v>6.2466386242383742E-67</v>
      </c>
      <c r="IY84" s="82">
        <f t="shared" si="87"/>
        <v>0.28876546359909122</v>
      </c>
      <c r="IZ84" s="82">
        <f t="shared" si="87"/>
        <v>0.21395508083347631</v>
      </c>
      <c r="JA84" s="82">
        <f t="shared" si="87"/>
        <v>0.43125668430435316</v>
      </c>
      <c r="JB84" s="82">
        <f t="shared" si="87"/>
        <v>0.36972110080281168</v>
      </c>
      <c r="JC84" s="82">
        <f t="shared" si="87"/>
        <v>1.6804353143788291E-2</v>
      </c>
      <c r="JD84" s="82">
        <f t="shared" si="87"/>
        <v>3.0596743511058767E-2</v>
      </c>
      <c r="JE84" s="82">
        <f t="shared" si="87"/>
        <v>3.6143906150923805E-2</v>
      </c>
      <c r="JF84" s="82">
        <f t="shared" si="87"/>
        <v>3.6655147504798959E-2</v>
      </c>
      <c r="JG84" s="82">
        <f t="shared" si="87"/>
        <v>3.9435345579857992E-2</v>
      </c>
      <c r="JH84" s="82">
        <f t="shared" si="87"/>
        <v>1.1928260327874939E-2</v>
      </c>
      <c r="JI84" s="82">
        <f t="shared" si="87"/>
        <v>1.0182949513372005E-2</v>
      </c>
      <c r="JJ84" s="82">
        <f t="shared" si="87"/>
        <v>2.5793137835724126E-2</v>
      </c>
      <c r="JK84" s="82">
        <f t="shared" si="87"/>
        <v>0.11199089222709929</v>
      </c>
      <c r="JL84" s="82">
        <f t="shared" si="87"/>
        <v>0.3275802071396301</v>
      </c>
      <c r="JM84" s="82">
        <f t="shared" si="87"/>
        <v>0.54192565828755324</v>
      </c>
    </row>
    <row r="85" spans="2:273" x14ac:dyDescent="0.25">
      <c r="B85" s="2">
        <v>58</v>
      </c>
      <c r="C85" s="37">
        <v>0.40288299999999999</v>
      </c>
      <c r="D85" s="37">
        <v>0.33166200000000001</v>
      </c>
      <c r="E85" s="37">
        <v>0.45333200000000001</v>
      </c>
      <c r="F85" s="37">
        <v>0.412416</v>
      </c>
      <c r="G85" s="37">
        <v>0.31156200000000001</v>
      </c>
      <c r="H85" s="37">
        <v>0.33638499999999999</v>
      </c>
      <c r="I85" s="37">
        <v>0.33818599999999999</v>
      </c>
      <c r="J85" s="37">
        <v>0.35055500000000001</v>
      </c>
      <c r="K85" s="37">
        <v>0.36044900000000002</v>
      </c>
      <c r="L85" s="37">
        <v>0.32904</v>
      </c>
      <c r="M85" s="37">
        <v>0.32396999999999998</v>
      </c>
      <c r="N85" s="37">
        <v>0.30690200000000001</v>
      </c>
      <c r="O85" s="37">
        <v>0.31062299999999998</v>
      </c>
      <c r="P85" s="37">
        <v>0.36826999999999999</v>
      </c>
      <c r="Q85" s="37">
        <v>0.50128600000000001</v>
      </c>
      <c r="S85" s="4">
        <f t="shared" si="89"/>
        <v>0.41288905571678136</v>
      </c>
      <c r="T85" s="4">
        <f t="shared" si="89"/>
        <v>0.36189847512439016</v>
      </c>
      <c r="U85" s="4">
        <f t="shared" si="89"/>
        <v>0.449749338812788</v>
      </c>
      <c r="V85" s="4">
        <f t="shared" si="89"/>
        <v>0.41576268350742834</v>
      </c>
      <c r="W85" s="4">
        <f t="shared" si="89"/>
        <v>0.31212825516777981</v>
      </c>
      <c r="X85" s="4">
        <f t="shared" si="89"/>
        <v>0.34177960254560613</v>
      </c>
      <c r="Y85" s="4">
        <f t="shared" si="89"/>
        <v>0.34611657460531758</v>
      </c>
      <c r="Z85" s="4">
        <f t="shared" si="89"/>
        <v>0.35585756313319689</v>
      </c>
      <c r="AA85" s="4">
        <f t="shared" si="89"/>
        <v>0.36628035936519571</v>
      </c>
      <c r="AB85" s="4">
        <f t="shared" si="89"/>
        <v>0.33286361954066751</v>
      </c>
      <c r="AC85" s="4">
        <f t="shared" si="89"/>
        <v>0.33295827697355157</v>
      </c>
      <c r="AD85" s="4">
        <f t="shared" si="89"/>
        <v>0.3134857644712738</v>
      </c>
      <c r="AE85" s="4">
        <f t="shared" si="89"/>
        <v>0.31998307411206273</v>
      </c>
      <c r="AF85" s="4">
        <f t="shared" si="89"/>
        <v>0.38238323617490011</v>
      </c>
      <c r="AG85" s="4">
        <f t="shared" si="89"/>
        <v>0.48258534108595713</v>
      </c>
      <c r="AI85" s="4">
        <f t="shared" si="90"/>
        <v>-1.000605571678137E-2</v>
      </c>
      <c r="AJ85" s="4">
        <f t="shared" si="90"/>
        <v>-3.023647512439015E-2</v>
      </c>
      <c r="AK85" s="4">
        <f t="shared" si="90"/>
        <v>3.5826611872120107E-3</v>
      </c>
      <c r="AL85" s="4">
        <f t="shared" si="90"/>
        <v>-3.3466835074283385E-3</v>
      </c>
      <c r="AM85" s="4">
        <f t="shared" si="90"/>
        <v>-5.6625516777980556E-4</v>
      </c>
      <c r="AN85" s="4">
        <f t="shared" si="90"/>
        <v>-5.3946025456061419E-3</v>
      </c>
      <c r="AO85" s="4">
        <f t="shared" si="90"/>
        <v>-7.9305746053175974E-3</v>
      </c>
      <c r="AP85" s="4">
        <f t="shared" si="90"/>
        <v>-5.3025631331968803E-3</v>
      </c>
      <c r="AQ85" s="4">
        <f t="shared" si="90"/>
        <v>-5.8313593651956874E-3</v>
      </c>
      <c r="AR85" s="4">
        <f t="shared" si="90"/>
        <v>-3.8236195406675111E-3</v>
      </c>
      <c r="AS85" s="4">
        <f t="shared" si="90"/>
        <v>-8.9882769735515899E-3</v>
      </c>
      <c r="AT85" s="4">
        <f t="shared" si="90"/>
        <v>-6.5837644712737897E-3</v>
      </c>
      <c r="AU85" s="4">
        <f t="shared" si="90"/>
        <v>-9.360074112062744E-3</v>
      </c>
      <c r="AV85" s="4">
        <f t="shared" si="90"/>
        <v>-1.4113236174900123E-2</v>
      </c>
      <c r="AW85" s="4">
        <f t="shared" si="90"/>
        <v>1.8700658914042878E-2</v>
      </c>
      <c r="AY85" s="2">
        <f t="shared" si="81"/>
        <v>0.29842924975386981</v>
      </c>
      <c r="AZ85" s="2">
        <f t="shared" si="81"/>
        <v>0.30423121760570987</v>
      </c>
      <c r="BA85" s="2">
        <f t="shared" si="81"/>
        <v>0.30342573923581173</v>
      </c>
      <c r="BB85" s="2">
        <f t="shared" si="81"/>
        <v>0.31444274326142446</v>
      </c>
      <c r="BC85" s="2">
        <f t="shared" si="81"/>
        <v>0.29914067859374743</v>
      </c>
      <c r="BD85" s="2">
        <f t="shared" si="81"/>
        <v>0.29673937668430245</v>
      </c>
      <c r="BE85" s="2">
        <f t="shared" si="81"/>
        <v>0.29575667708239817</v>
      </c>
      <c r="BF85" s="2">
        <f t="shared" si="81"/>
        <v>0.30635760660846256</v>
      </c>
      <c r="BG85" s="2">
        <f t="shared" si="81"/>
        <v>0.31663817495282531</v>
      </c>
      <c r="BH85" s="2">
        <f t="shared" si="81"/>
        <v>0.31333221749902201</v>
      </c>
      <c r="BI85" s="2">
        <f t="shared" si="81"/>
        <v>0.31782117853037439</v>
      </c>
      <c r="BJ85" s="2">
        <f t="shared" si="81"/>
        <v>0.30309872644292812</v>
      </c>
      <c r="BK85" s="2">
        <f t="shared" si="81"/>
        <v>0.30118577375518735</v>
      </c>
      <c r="BL85" s="2">
        <f t="shared" si="81"/>
        <v>0.30746329218629032</v>
      </c>
      <c r="BM85" s="2">
        <f t="shared" si="81"/>
        <v>0.31018448244377156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0.34954813626373626</v>
      </c>
      <c r="DL85" s="2">
        <f t="shared" si="91"/>
        <v>0.34976680926916215</v>
      </c>
      <c r="DM85" s="2">
        <f t="shared" si="91"/>
        <v>0.34733652857142855</v>
      </c>
      <c r="DN85" s="2">
        <f t="shared" si="91"/>
        <v>0.34433527787114843</v>
      </c>
      <c r="DO85" s="2">
        <f t="shared" si="91"/>
        <v>0.34588928074866315</v>
      </c>
      <c r="DP85" s="2">
        <f t="shared" si="91"/>
        <v>0.36507645320197041</v>
      </c>
      <c r="DQ85" s="2">
        <f t="shared" si="91"/>
        <v>0.35860736945812799</v>
      </c>
      <c r="DR85" s="2">
        <f t="shared" si="91"/>
        <v>0.34835000886699513</v>
      </c>
      <c r="DS85" s="2">
        <f t="shared" si="91"/>
        <v>0.37325312671045424</v>
      </c>
      <c r="DT85" s="2">
        <f t="shared" si="91"/>
        <v>0.37628342118768332</v>
      </c>
      <c r="DU85" s="2">
        <f t="shared" si="91"/>
        <v>0.35762253810160427</v>
      </c>
      <c r="DV85" s="2">
        <f t="shared" si="91"/>
        <v>0.341574750802139</v>
      </c>
      <c r="DW85" s="2">
        <f t="shared" si="91"/>
        <v>0.34923922492997189</v>
      </c>
      <c r="DX85" s="2">
        <f t="shared" si="91"/>
        <v>0.33303869132290181</v>
      </c>
      <c r="DY85" s="2">
        <f t="shared" si="91"/>
        <v>0.32457824981671551</v>
      </c>
      <c r="EA85" s="2">
        <f t="shared" ref="EA85:EL116" si="95">CE$228*$B85+CE$229</f>
        <v>0.29751825646014052</v>
      </c>
      <c r="EB85" s="2">
        <f t="shared" si="92"/>
        <v>0.29958099331623694</v>
      </c>
      <c r="EC85" s="2">
        <f t="shared" si="92"/>
        <v>0.2980271466564019</v>
      </c>
      <c r="ED85" s="2">
        <f t="shared" si="92"/>
        <v>0.31063910946510581</v>
      </c>
      <c r="EE85" s="2">
        <f t="shared" si="92"/>
        <v>0.29442274528437545</v>
      </c>
      <c r="EF85" s="2">
        <f t="shared" si="92"/>
        <v>0.29208144313307649</v>
      </c>
      <c r="EG85" s="2">
        <f t="shared" si="92"/>
        <v>0.2917143157513688</v>
      </c>
      <c r="EH85" s="2">
        <f t="shared" si="92"/>
        <v>0.30337319708267058</v>
      </c>
      <c r="EI85" s="2">
        <f t="shared" si="92"/>
        <v>0.31307204949379996</v>
      </c>
      <c r="EJ85" s="2">
        <f t="shared" si="92"/>
        <v>0.30768987078070192</v>
      </c>
      <c r="EK85" s="2">
        <f t="shared" si="92"/>
        <v>0.31379108677713685</v>
      </c>
      <c r="EL85" s="2">
        <f t="shared" si="92"/>
        <v>0.29877113648018827</v>
      </c>
      <c r="EM85" s="2">
        <f t="shared" si="92"/>
        <v>0.29524493200010932</v>
      </c>
      <c r="EN85" s="2">
        <f t="shared" si="92"/>
        <v>0.30357680357142858</v>
      </c>
      <c r="EO85" s="2">
        <f t="shared" si="92"/>
        <v>0.30674675983109723</v>
      </c>
      <c r="EQ85" s="2">
        <f t="shared" si="93"/>
        <v>0.29751825646014052</v>
      </c>
      <c r="ER85" s="2">
        <f t="shared" si="93"/>
        <v>0.2980211921728611</v>
      </c>
      <c r="ES85" s="2">
        <f t="shared" si="93"/>
        <v>0.29493250223546941</v>
      </c>
      <c r="ET85" s="2">
        <f t="shared" si="93"/>
        <v>0.30920023674769376</v>
      </c>
      <c r="EU85" s="2">
        <f t="shared" si="93"/>
        <v>0.29529473290630004</v>
      </c>
      <c r="EV85" s="2">
        <f t="shared" si="93"/>
        <v>0.29399079370205211</v>
      </c>
      <c r="EW85" s="2">
        <f t="shared" si="93"/>
        <v>0.29276794366664732</v>
      </c>
      <c r="EX85" s="2">
        <f t="shared" si="93"/>
        <v>0.30408968713256629</v>
      </c>
      <c r="EY85" s="2">
        <f t="shared" si="93"/>
        <v>0.30972406088601234</v>
      </c>
      <c r="EZ85" s="2">
        <f t="shared" si="93"/>
        <v>0.303961238489594</v>
      </c>
      <c r="FA85" s="2">
        <f t="shared" si="93"/>
        <v>0.30944875225837115</v>
      </c>
      <c r="FB85" s="2">
        <f t="shared" si="93"/>
        <v>0.29549302073302075</v>
      </c>
      <c r="FC85" s="2">
        <f t="shared" si="93"/>
        <v>0.29287733086651524</v>
      </c>
      <c r="FD85" s="2">
        <f t="shared" si="93"/>
        <v>0.29315578154741329</v>
      </c>
      <c r="FE85" s="2">
        <f t="shared" si="93"/>
        <v>0.30154152008507973</v>
      </c>
      <c r="FG85" s="2">
        <f t="shared" si="94"/>
        <v>0.98249095909565487</v>
      </c>
      <c r="FH85" s="2">
        <f t="shared" si="94"/>
        <v>0.90732334217423316</v>
      </c>
      <c r="FI85" s="2">
        <f t="shared" si="94"/>
        <v>0.89049624864731791</v>
      </c>
      <c r="FJ85" s="2">
        <f t="shared" si="94"/>
        <v>0.88710588008306346</v>
      </c>
      <c r="FK85" s="2">
        <f t="shared" si="94"/>
        <v>0.90833823939491953</v>
      </c>
      <c r="FL85" s="2">
        <f t="shared" si="94"/>
        <v>0.93620512142528534</v>
      </c>
      <c r="FM85" s="2">
        <f t="shared" si="94"/>
        <v>0.93958015003319861</v>
      </c>
      <c r="FN85" s="2">
        <f t="shared" si="94"/>
        <v>0.93365766317380949</v>
      </c>
      <c r="FO85" s="2">
        <f t="shared" si="94"/>
        <v>0.94069784960000691</v>
      </c>
      <c r="FP85" s="2">
        <f t="shared" si="94"/>
        <v>0.91770776898530271</v>
      </c>
      <c r="FQ85" s="2">
        <f t="shared" si="94"/>
        <v>0.90799535784807939</v>
      </c>
      <c r="FR85" s="2">
        <f t="shared" si="94"/>
        <v>0.89886174154045984</v>
      </c>
      <c r="FS85" s="2">
        <f t="shared" si="94"/>
        <v>0.88995735744927162</v>
      </c>
      <c r="FT85" s="2">
        <f t="shared" si="94"/>
        <v>0.86799473369698732</v>
      </c>
      <c r="FU85" s="2">
        <f t="shared" si="94"/>
        <v>0.80716303760525432</v>
      </c>
      <c r="FW85" s="2">
        <f t="shared" si="83"/>
        <v>7.6519524457921523E-9</v>
      </c>
      <c r="FX85" s="2">
        <f t="shared" si="83"/>
        <v>5.317365657570239E-4</v>
      </c>
      <c r="FY85" s="2">
        <f t="shared" si="83"/>
        <v>3.1335334073686471E-4</v>
      </c>
      <c r="FZ85" s="2">
        <f t="shared" si="83"/>
        <v>3.2350356550010166E-4</v>
      </c>
      <c r="GA85" s="2">
        <f t="shared" si="83"/>
        <v>4.8172297514394787E-4</v>
      </c>
      <c r="GB85" s="2">
        <f t="shared" si="83"/>
        <v>6.4197080447428922E-4</v>
      </c>
      <c r="GC85" s="2">
        <f t="shared" si="83"/>
        <v>6.5778652573699153E-4</v>
      </c>
      <c r="GD85" s="2">
        <f t="shared" si="83"/>
        <v>7.5748299392999383E-4</v>
      </c>
      <c r="GE85" s="2">
        <f t="shared" si="83"/>
        <v>8.1894941454124662E-4</v>
      </c>
      <c r="GF85" s="2">
        <f t="shared" si="83"/>
        <v>6.3550860059554955E-4</v>
      </c>
      <c r="GG85" s="2">
        <f t="shared" si="83"/>
        <v>5.9996318988162368E-4</v>
      </c>
      <c r="GH85" s="2">
        <f t="shared" si="83"/>
        <v>4.554584618905827E-4</v>
      </c>
      <c r="GI85" s="2">
        <f t="shared" si="83"/>
        <v>3.5179979025114222E-4</v>
      </c>
      <c r="GJ85" s="2">
        <f t="shared" si="83"/>
        <v>2.5292371082986557E-4</v>
      </c>
      <c r="GK85" s="2">
        <f t="shared" si="83"/>
        <v>1.6286495262096657E-4</v>
      </c>
      <c r="GM85" s="82">
        <f t="shared" si="84"/>
        <v>0.12604415293002724</v>
      </c>
      <c r="GN85" s="82">
        <f t="shared" si="84"/>
        <v>0.12427827792510261</v>
      </c>
      <c r="GO85" s="82">
        <f t="shared" si="84"/>
        <v>0.31549036609504</v>
      </c>
      <c r="GP85" s="82">
        <f t="shared" si="84"/>
        <v>0.23978579500767266</v>
      </c>
      <c r="GQ85" s="82">
        <f t="shared" si="84"/>
        <v>3.1070735922326918E-3</v>
      </c>
      <c r="GR85" s="82">
        <f t="shared" si="84"/>
        <v>2.753253000999779E-6</v>
      </c>
      <c r="GS85" s="82">
        <f t="shared" si="84"/>
        <v>8.9656431806153871E-7</v>
      </c>
      <c r="GT85" s="82">
        <f t="shared" si="84"/>
        <v>7.2242998323073515E-7</v>
      </c>
      <c r="GU85" s="82">
        <f t="shared" si="84"/>
        <v>7.9006770603403275E-6</v>
      </c>
      <c r="GV85" s="82">
        <f t="shared" si="84"/>
        <v>7.8038686095187879E-5</v>
      </c>
      <c r="GW85" s="82">
        <f t="shared" si="84"/>
        <v>3.7732469557349779E-4</v>
      </c>
      <c r="GX85" s="82">
        <f t="shared" si="84"/>
        <v>6.1762641548482418E-3</v>
      </c>
      <c r="GY85" s="82">
        <f t="shared" si="84"/>
        <v>4.6481914742141327E-2</v>
      </c>
      <c r="GZ85" s="82">
        <f t="shared" si="84"/>
        <v>0.19454000577285177</v>
      </c>
      <c r="HA85" s="82">
        <f t="shared" si="84"/>
        <v>0.44378969833458015</v>
      </c>
      <c r="HC85" s="82">
        <f t="shared" si="74"/>
        <v>0.14330782716643331</v>
      </c>
      <c r="HD85" s="82">
        <f t="shared" si="74"/>
        <v>6.7946021624700117E-3</v>
      </c>
      <c r="HE85" s="82">
        <f t="shared" si="74"/>
        <v>1.5501552012841639E-3</v>
      </c>
      <c r="HF85" s="82">
        <f t="shared" si="74"/>
        <v>1.6365653201597095E-3</v>
      </c>
      <c r="HG85" s="82">
        <f t="shared" si="88"/>
        <v>9.6689895576480955E-3</v>
      </c>
      <c r="HH85" s="82">
        <f t="shared" si="88"/>
        <v>4.4886205219044628E-2</v>
      </c>
      <c r="HI85" s="82">
        <f t="shared" si="88"/>
        <v>5.2420079303032927E-2</v>
      </c>
      <c r="HJ85" s="82">
        <f t="shared" si="88"/>
        <v>5.3413739272352698E-2</v>
      </c>
      <c r="HK85" s="82">
        <f t="shared" si="88"/>
        <v>5.6837765443869828E-2</v>
      </c>
      <c r="HL85" s="82">
        <f t="shared" si="88"/>
        <v>1.7991974849592838E-2</v>
      </c>
      <c r="HM85" s="82">
        <f t="shared" si="88"/>
        <v>1.324238466854618E-2</v>
      </c>
      <c r="HN85" s="82">
        <f t="shared" si="88"/>
        <v>7.3297204727099038E-3</v>
      </c>
      <c r="HO85" s="82">
        <f t="shared" si="88"/>
        <v>3.3235893334735765E-3</v>
      </c>
      <c r="HP85" s="82">
        <f t="shared" si="88"/>
        <v>8.0527856151961649E-4</v>
      </c>
      <c r="HQ85" s="82">
        <f t="shared" si="88"/>
        <v>2.1059715185573577E-5</v>
      </c>
      <c r="HS85" s="82">
        <f t="shared" si="85"/>
        <v>3.7541798947113635E-37</v>
      </c>
      <c r="HT85" s="82">
        <f t="shared" si="85"/>
        <v>3.9632988171182918E-30</v>
      </c>
      <c r="HU85" s="82">
        <f t="shared" si="85"/>
        <v>4.9037525761167233E-40</v>
      </c>
      <c r="HV85" s="82">
        <f t="shared" si="85"/>
        <v>8.0027909929325108E-41</v>
      </c>
      <c r="HW85" s="82">
        <f t="shared" si="85"/>
        <v>3.5928547047633996E-42</v>
      </c>
      <c r="HX85" s="82">
        <f t="shared" si="85"/>
        <v>1.3966720244967509E-34</v>
      </c>
      <c r="HY85" s="82">
        <f t="shared" si="85"/>
        <v>9.8233061558461373E-34</v>
      </c>
      <c r="HZ85" s="82">
        <f t="shared" si="85"/>
        <v>1.8634189570042881E-33</v>
      </c>
      <c r="IA85" s="82">
        <f t="shared" si="85"/>
        <v>8.282087828386747E-32</v>
      </c>
      <c r="IB85" s="82">
        <f t="shared" si="85"/>
        <v>8.6308008349185393E-39</v>
      </c>
      <c r="IC85" s="82">
        <f t="shared" si="85"/>
        <v>3.2463918862959762E-41</v>
      </c>
      <c r="ID85" s="82">
        <f t="shared" si="85"/>
        <v>4.118749140638414E-40</v>
      </c>
      <c r="IE85" s="82">
        <f t="shared" si="85"/>
        <v>2.5414503297631063E-41</v>
      </c>
      <c r="IF85" s="82">
        <f t="shared" si="85"/>
        <v>8.2515253799943774E-30</v>
      </c>
      <c r="IG85" s="82">
        <f t="shared" si="85"/>
        <v>1.0443606589168186E-22</v>
      </c>
      <c r="II85" s="82">
        <f t="shared" si="86"/>
        <v>3.7151352564291688E-249</v>
      </c>
      <c r="IJ85" s="82">
        <f t="shared" si="86"/>
        <v>2.1314547494569776E-98</v>
      </c>
      <c r="IK85" s="82">
        <f t="shared" si="86"/>
        <v>2.3611290513966689E-130</v>
      </c>
      <c r="IL85" s="82">
        <f t="shared" si="86"/>
        <v>1.3970236887522116E-133</v>
      </c>
      <c r="IM85" s="82">
        <f t="shared" si="86"/>
        <v>2.0365847207249362E-145</v>
      </c>
      <c r="IN85" s="82">
        <f t="shared" si="86"/>
        <v>1.4335321554004198E-121</v>
      </c>
      <c r="IO85" s="82">
        <f t="shared" si="86"/>
        <v>4.4201397729994565E-119</v>
      </c>
      <c r="IP85" s="82">
        <f t="shared" si="86"/>
        <v>4.6409111720053398E-118</v>
      </c>
      <c r="IQ85" s="82">
        <f t="shared" si="86"/>
        <v>4.6833248509213737E-112</v>
      </c>
      <c r="IR85" s="82">
        <f t="shared" si="86"/>
        <v>6.4856971396759282E-136</v>
      </c>
      <c r="IS85" s="82">
        <f t="shared" si="86"/>
        <v>3.5098396998787622E-141</v>
      </c>
      <c r="IT85" s="82">
        <f t="shared" si="86"/>
        <v>1.6325032136683098E-133</v>
      </c>
      <c r="IU85" s="82">
        <f t="shared" si="86"/>
        <v>2.7237946844417376E-134</v>
      </c>
      <c r="IV85" s="82">
        <f t="shared" si="86"/>
        <v>1.8147220844029418E-93</v>
      </c>
      <c r="IW85" s="82">
        <f t="shared" si="86"/>
        <v>1.4083033584993493E-65</v>
      </c>
      <c r="IY85" s="82">
        <f t="shared" si="87"/>
        <v>0.26935198009646055</v>
      </c>
      <c r="IZ85" s="82">
        <f t="shared" si="87"/>
        <v>0.13107288008757262</v>
      </c>
      <c r="JA85" s="82">
        <f t="shared" si="87"/>
        <v>0.31704052129632415</v>
      </c>
      <c r="JB85" s="82">
        <f t="shared" si="87"/>
        <v>0.24142236032783237</v>
      </c>
      <c r="JC85" s="82">
        <f t="shared" si="87"/>
        <v>1.2776063149880787E-2</v>
      </c>
      <c r="JD85" s="82">
        <f t="shared" si="87"/>
        <v>4.4888958472045624E-2</v>
      </c>
      <c r="JE85" s="82">
        <f t="shared" si="87"/>
        <v>5.2420975867350991E-2</v>
      </c>
      <c r="JF85" s="82">
        <f t="shared" si="87"/>
        <v>5.3414461702335929E-2</v>
      </c>
      <c r="JG85" s="82">
        <f t="shared" si="87"/>
        <v>5.6845666120930172E-2</v>
      </c>
      <c r="JH85" s="82">
        <f t="shared" si="87"/>
        <v>1.8070013535688025E-2</v>
      </c>
      <c r="JI85" s="82">
        <f t="shared" si="87"/>
        <v>1.3619709364119678E-2</v>
      </c>
      <c r="JJ85" s="82">
        <f t="shared" si="87"/>
        <v>1.3505984627558146E-2</v>
      </c>
      <c r="JK85" s="82">
        <f t="shared" si="87"/>
        <v>4.9805504075614904E-2</v>
      </c>
      <c r="JL85" s="82">
        <f t="shared" si="87"/>
        <v>0.1953452843343714</v>
      </c>
      <c r="JM85" s="82">
        <f t="shared" si="87"/>
        <v>0.44381075804976572</v>
      </c>
    </row>
    <row r="86" spans="2:273" x14ac:dyDescent="0.25">
      <c r="B86" s="2">
        <v>59</v>
      </c>
      <c r="C86" s="37">
        <v>0.41107100000000002</v>
      </c>
      <c r="D86" s="37">
        <v>0.32367400000000002</v>
      </c>
      <c r="E86" s="37">
        <v>0.37420900000000001</v>
      </c>
      <c r="F86" s="37">
        <v>0.340611</v>
      </c>
      <c r="G86" s="37">
        <v>0.315135</v>
      </c>
      <c r="H86" s="37">
        <v>0.34803499999999998</v>
      </c>
      <c r="I86" s="37">
        <v>0.35430200000000001</v>
      </c>
      <c r="J86" s="37">
        <v>0.36642200000000003</v>
      </c>
      <c r="K86" s="37">
        <v>0.37703199999999998</v>
      </c>
      <c r="L86" s="37">
        <v>0.33164300000000002</v>
      </c>
      <c r="M86" s="37">
        <v>0.32723200000000002</v>
      </c>
      <c r="N86" s="37">
        <v>0.312442</v>
      </c>
      <c r="O86" s="37">
        <v>0.31134400000000001</v>
      </c>
      <c r="P86" s="37">
        <v>0.317359</v>
      </c>
      <c r="Q86" s="37">
        <v>0.41434300000000002</v>
      </c>
      <c r="S86" s="4">
        <f t="shared" si="89"/>
        <v>0.41283262328461395</v>
      </c>
      <c r="T86" s="4">
        <f t="shared" si="89"/>
        <v>0.3395948637815549</v>
      </c>
      <c r="U86" s="4">
        <f t="shared" si="89"/>
        <v>0.39173536231821682</v>
      </c>
      <c r="V86" s="4">
        <f t="shared" si="89"/>
        <v>0.3672693527616161</v>
      </c>
      <c r="W86" s="4">
        <f t="shared" si="89"/>
        <v>0.31733080073037062</v>
      </c>
      <c r="X86" s="4">
        <f t="shared" si="89"/>
        <v>0.35717305943109656</v>
      </c>
      <c r="Y86" s="4">
        <f t="shared" si="89"/>
        <v>0.36264432406150215</v>
      </c>
      <c r="Z86" s="4">
        <f t="shared" si="89"/>
        <v>0.37231934967473723</v>
      </c>
      <c r="AA86" s="4">
        <f t="shared" si="89"/>
        <v>0.38196490957329504</v>
      </c>
      <c r="AB86" s="4">
        <f t="shared" si="89"/>
        <v>0.34111019419131472</v>
      </c>
      <c r="AC86" s="4">
        <f t="shared" si="89"/>
        <v>0.33969836173856283</v>
      </c>
      <c r="AD86" s="4">
        <f t="shared" si="89"/>
        <v>0.31625216372371689</v>
      </c>
      <c r="AE86" s="4">
        <f t="shared" si="89"/>
        <v>0.31164989616200944</v>
      </c>
      <c r="AF86" s="4">
        <f t="shared" si="89"/>
        <v>0.34124667330285258</v>
      </c>
      <c r="AG86" s="4">
        <f t="shared" si="89"/>
        <v>0.4168904029900391</v>
      </c>
      <c r="AI86" s="4">
        <f t="shared" si="90"/>
        <v>-1.7616232846139335E-3</v>
      </c>
      <c r="AJ86" s="4">
        <f t="shared" si="90"/>
        <v>-1.5920863781554884E-2</v>
      </c>
      <c r="AK86" s="4">
        <f t="shared" si="90"/>
        <v>-1.7526362318216804E-2</v>
      </c>
      <c r="AL86" s="4">
        <f t="shared" si="90"/>
        <v>-2.66583527616161E-2</v>
      </c>
      <c r="AM86" s="4">
        <f t="shared" si="90"/>
        <v>-2.1958007303706228E-3</v>
      </c>
      <c r="AN86" s="4">
        <f t="shared" si="90"/>
        <v>-9.138059431096579E-3</v>
      </c>
      <c r="AO86" s="4">
        <f t="shared" si="90"/>
        <v>-8.3423240615021488E-3</v>
      </c>
      <c r="AP86" s="4">
        <f t="shared" si="90"/>
        <v>-5.8973496747372067E-3</v>
      </c>
      <c r="AQ86" s="4">
        <f t="shared" si="90"/>
        <v>-4.9329095732950634E-3</v>
      </c>
      <c r="AR86" s="4">
        <f t="shared" si="90"/>
        <v>-9.4671941913146984E-3</v>
      </c>
      <c r="AS86" s="4">
        <f t="shared" si="90"/>
        <v>-1.2466361738562803E-2</v>
      </c>
      <c r="AT86" s="4">
        <f t="shared" si="90"/>
        <v>-3.8101637237168973E-3</v>
      </c>
      <c r="AU86" s="4">
        <f t="shared" si="90"/>
        <v>-3.0589616200943359E-4</v>
      </c>
      <c r="AV86" s="4">
        <f t="shared" si="90"/>
        <v>-2.3887673302852575E-2</v>
      </c>
      <c r="AW86" s="4">
        <f t="shared" si="90"/>
        <v>-2.5474029900390827E-3</v>
      </c>
      <c r="AY86" s="2">
        <f t="shared" si="81"/>
        <v>0.2981018108141214</v>
      </c>
      <c r="AZ86" s="2">
        <f t="shared" si="81"/>
        <v>0.30366156118317633</v>
      </c>
      <c r="BA86" s="2">
        <f t="shared" si="81"/>
        <v>0.30278736104329673</v>
      </c>
      <c r="BB86" s="2">
        <f t="shared" si="81"/>
        <v>0.31383149208268218</v>
      </c>
      <c r="BC86" s="2">
        <f t="shared" si="81"/>
        <v>0.29856946305556359</v>
      </c>
      <c r="BD86" s="2">
        <f t="shared" si="81"/>
        <v>0.2962338741804183</v>
      </c>
      <c r="BE86" s="2">
        <f t="shared" si="81"/>
        <v>0.29534480440282068</v>
      </c>
      <c r="BF86" s="2">
        <f t="shared" si="81"/>
        <v>0.30597431898964006</v>
      </c>
      <c r="BG86" s="2">
        <f t="shared" si="81"/>
        <v>0.31599702588927575</v>
      </c>
      <c r="BH86" s="2">
        <f t="shared" si="81"/>
        <v>0.31261179611463735</v>
      </c>
      <c r="BI86" s="2">
        <f t="shared" si="81"/>
        <v>0.31717444661184685</v>
      </c>
      <c r="BJ86" s="2">
        <f t="shared" si="81"/>
        <v>0.302542242890187</v>
      </c>
      <c r="BK86" s="2">
        <f t="shared" si="81"/>
        <v>0.30058370194255229</v>
      </c>
      <c r="BL86" s="2">
        <f t="shared" si="81"/>
        <v>0.3069338378120956</v>
      </c>
      <c r="BM86" s="2">
        <f t="shared" si="81"/>
        <v>0.30977603849996926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0.35009054945054946</v>
      </c>
      <c r="DL86" s="2">
        <f t="shared" si="91"/>
        <v>0.35046217557932258</v>
      </c>
      <c r="DM86" s="2">
        <f t="shared" si="91"/>
        <v>0.34808477142857142</v>
      </c>
      <c r="DN86" s="2">
        <f t="shared" si="91"/>
        <v>0.34511835294117643</v>
      </c>
      <c r="DO86" s="2">
        <f t="shared" si="91"/>
        <v>0.34672324197860971</v>
      </c>
      <c r="DP86" s="2">
        <f t="shared" si="91"/>
        <v>0.36621411083743838</v>
      </c>
      <c r="DQ86" s="2">
        <f t="shared" si="91"/>
        <v>0.35952466748768463</v>
      </c>
      <c r="DR86" s="2">
        <f t="shared" si="91"/>
        <v>0.34895623399014786</v>
      </c>
      <c r="DS86" s="2">
        <f t="shared" si="91"/>
        <v>0.37395456294471807</v>
      </c>
      <c r="DT86" s="2">
        <f t="shared" si="91"/>
        <v>0.37712261418621701</v>
      </c>
      <c r="DU86" s="2">
        <f t="shared" si="91"/>
        <v>0.35851171758021388</v>
      </c>
      <c r="DV86" s="2">
        <f t="shared" si="91"/>
        <v>0.34220287165775398</v>
      </c>
      <c r="DW86" s="2">
        <f t="shared" si="91"/>
        <v>0.34987634957983182</v>
      </c>
      <c r="DX86" s="2">
        <f t="shared" si="91"/>
        <v>0.3335363207681365</v>
      </c>
      <c r="DY86" s="2">
        <f t="shared" si="91"/>
        <v>0.3248678046187683</v>
      </c>
      <c r="EA86" s="2">
        <f t="shared" si="95"/>
        <v>0.29725683734060637</v>
      </c>
      <c r="EB86" s="2">
        <f t="shared" si="92"/>
        <v>0.2993027986232959</v>
      </c>
      <c r="EC86" s="2">
        <f t="shared" si="92"/>
        <v>0.29770844135143637</v>
      </c>
      <c r="ED86" s="2">
        <f t="shared" si="92"/>
        <v>0.3102007851445146</v>
      </c>
      <c r="EE86" s="2">
        <f t="shared" si="92"/>
        <v>0.29413726614684782</v>
      </c>
      <c r="EF86" s="2">
        <f t="shared" si="92"/>
        <v>0.29188347845804985</v>
      </c>
      <c r="EG86" s="2">
        <f t="shared" si="92"/>
        <v>0.29158006623025989</v>
      </c>
      <c r="EH86" s="2">
        <f t="shared" si="92"/>
        <v>0.30318829499147049</v>
      </c>
      <c r="EI86" s="2">
        <f t="shared" si="92"/>
        <v>0.31266792365803642</v>
      </c>
      <c r="EJ86" s="2">
        <f t="shared" si="92"/>
        <v>0.30733874877805678</v>
      </c>
      <c r="EK86" s="2">
        <f t="shared" si="92"/>
        <v>0.3133574469005771</v>
      </c>
      <c r="EL86" s="2">
        <f t="shared" si="92"/>
        <v>0.29847411848343619</v>
      </c>
      <c r="EM86" s="2">
        <f t="shared" si="92"/>
        <v>0.29502598609403607</v>
      </c>
      <c r="EN86" s="2">
        <f t="shared" si="92"/>
        <v>0.30324731249999998</v>
      </c>
      <c r="EO86" s="2">
        <f t="shared" si="92"/>
        <v>0.30648886135506437</v>
      </c>
      <c r="EQ86" s="2">
        <f t="shared" si="93"/>
        <v>0.29725683734060637</v>
      </c>
      <c r="ER86" s="2">
        <f t="shared" si="93"/>
        <v>0.2977810294351631</v>
      </c>
      <c r="ES86" s="2">
        <f t="shared" si="93"/>
        <v>0.29468021699329938</v>
      </c>
      <c r="ET86" s="2">
        <f t="shared" si="93"/>
        <v>0.30879295226496362</v>
      </c>
      <c r="EU86" s="2">
        <f t="shared" si="93"/>
        <v>0.29498784633274494</v>
      </c>
      <c r="EV86" s="2">
        <f t="shared" si="93"/>
        <v>0.29373966202351054</v>
      </c>
      <c r="EW86" s="2">
        <f t="shared" si="93"/>
        <v>0.29260386867774496</v>
      </c>
      <c r="EX86" s="2">
        <f t="shared" si="93"/>
        <v>0.30388457218332565</v>
      </c>
      <c r="EY86" s="2">
        <f t="shared" si="93"/>
        <v>0.30941229012009797</v>
      </c>
      <c r="EZ86" s="2">
        <f t="shared" si="93"/>
        <v>0.30370854163237798</v>
      </c>
      <c r="FA86" s="2">
        <f t="shared" si="93"/>
        <v>0.30912653938910639</v>
      </c>
      <c r="FB86" s="2">
        <f t="shared" si="93"/>
        <v>0.2952761111886979</v>
      </c>
      <c r="FC86" s="2">
        <f t="shared" si="93"/>
        <v>0.29271157593530478</v>
      </c>
      <c r="FD86" s="2">
        <f t="shared" si="93"/>
        <v>0.29305172862643808</v>
      </c>
      <c r="FE86" s="2">
        <f t="shared" si="93"/>
        <v>0.30140776306095041</v>
      </c>
      <c r="FG86" s="2">
        <f t="shared" si="94"/>
        <v>0.98400692588556504</v>
      </c>
      <c r="FH86" s="2">
        <f t="shared" si="94"/>
        <v>0.91478297777760109</v>
      </c>
      <c r="FI86" s="2">
        <f t="shared" si="94"/>
        <v>0.89915978187742529</v>
      </c>
      <c r="FJ86" s="2">
        <f t="shared" si="94"/>
        <v>0.89600632201495645</v>
      </c>
      <c r="FK86" s="2">
        <f t="shared" si="94"/>
        <v>0.91572377265770988</v>
      </c>
      <c r="FL86" s="2">
        <f t="shared" si="94"/>
        <v>0.94148994723327262</v>
      </c>
      <c r="FM86" s="2">
        <f t="shared" si="94"/>
        <v>0.9446019296059488</v>
      </c>
      <c r="FN86" s="2">
        <f t="shared" si="94"/>
        <v>0.93913980400061725</v>
      </c>
      <c r="FO86" s="2">
        <f t="shared" si="94"/>
        <v>0.94563210728595859</v>
      </c>
      <c r="FP86" s="2">
        <f t="shared" si="94"/>
        <v>0.92440119565767354</v>
      </c>
      <c r="FQ86" s="2">
        <f t="shared" si="94"/>
        <v>0.91540594542629683</v>
      </c>
      <c r="FR86" s="2">
        <f t="shared" si="94"/>
        <v>0.9069325986481499</v>
      </c>
      <c r="FS86" s="2">
        <f t="shared" si="94"/>
        <v>0.89865867375554798</v>
      </c>
      <c r="FT86" s="2">
        <f t="shared" si="94"/>
        <v>0.87819499720338245</v>
      </c>
      <c r="FU86" s="2">
        <f t="shared" si="94"/>
        <v>0.82109501862116752</v>
      </c>
      <c r="FW86" s="2">
        <f t="shared" si="83"/>
        <v>8.3901990085416042E-9</v>
      </c>
      <c r="FX86" s="2">
        <f t="shared" si="83"/>
        <v>5.830076415785407E-4</v>
      </c>
      <c r="FY86" s="2">
        <f t="shared" si="83"/>
        <v>3.435747189364113E-4</v>
      </c>
      <c r="FZ86" s="2">
        <f t="shared" si="83"/>
        <v>3.5470353527905431E-4</v>
      </c>
      <c r="GA86" s="2">
        <f t="shared" si="83"/>
        <v>5.2817419152765589E-4</v>
      </c>
      <c r="GB86" s="2">
        <f t="shared" si="83"/>
        <v>7.0386339505297167E-4</v>
      </c>
      <c r="GC86" s="2">
        <f t="shared" si="83"/>
        <v>7.2120281417296255E-4</v>
      </c>
      <c r="GD86" s="2">
        <f t="shared" si="83"/>
        <v>8.3050289314969287E-4</v>
      </c>
      <c r="GE86" s="2">
        <f t="shared" si="83"/>
        <v>8.9788923387592006E-4</v>
      </c>
      <c r="GF86" s="2">
        <f t="shared" si="83"/>
        <v>6.967786026207415E-4</v>
      </c>
      <c r="GG86" s="2">
        <f t="shared" si="83"/>
        <v>6.5780848002450123E-4</v>
      </c>
      <c r="GH86" s="2">
        <f t="shared" si="83"/>
        <v>4.9937832912386887E-4</v>
      </c>
      <c r="GI86" s="2">
        <f t="shared" si="83"/>
        <v>3.8572770743046961E-4</v>
      </c>
      <c r="GJ86" s="2">
        <f t="shared" si="83"/>
        <v>2.7731856718933785E-4</v>
      </c>
      <c r="GK86" s="2">
        <f t="shared" si="83"/>
        <v>1.7857506352965936E-4</v>
      </c>
      <c r="GM86" s="82">
        <f t="shared" si="84"/>
        <v>9.1456027785634414E-2</v>
      </c>
      <c r="GN86" s="82">
        <f t="shared" si="84"/>
        <v>6.5691766109590211E-2</v>
      </c>
      <c r="GO86" s="82">
        <f t="shared" si="84"/>
        <v>0.20779901567878514</v>
      </c>
      <c r="GP86" s="82">
        <f t="shared" si="84"/>
        <v>0.13519333341610074</v>
      </c>
      <c r="GQ86" s="82">
        <f t="shared" si="84"/>
        <v>7.3725262353771331E-4</v>
      </c>
      <c r="GR86" s="82">
        <f t="shared" si="84"/>
        <v>2.5688023760349368E-7</v>
      </c>
      <c r="GS86" s="82">
        <f t="shared" si="84"/>
        <v>6.805985092317442E-8</v>
      </c>
      <c r="GT86" s="82">
        <f t="shared" si="84"/>
        <v>5.3449668737131368E-8</v>
      </c>
      <c r="GU86" s="82">
        <f t="shared" si="84"/>
        <v>8.8935029293949856E-7</v>
      </c>
      <c r="GV86" s="82">
        <f t="shared" si="84"/>
        <v>8.1415715778038426E-6</v>
      </c>
      <c r="GW86" s="82">
        <f t="shared" si="84"/>
        <v>5.6265704380794365E-5</v>
      </c>
      <c r="GX86" s="82">
        <f t="shared" si="84"/>
        <v>1.4535031422649009E-3</v>
      </c>
      <c r="GY86" s="82">
        <f t="shared" si="84"/>
        <v>1.620197254927731E-2</v>
      </c>
      <c r="GZ86" s="82">
        <f t="shared" si="84"/>
        <v>9.7382869790651444E-2</v>
      </c>
      <c r="HA86" s="82">
        <f t="shared" si="84"/>
        <v>0.31817536487789572</v>
      </c>
      <c r="HC86" s="82">
        <f t="shared" si="74"/>
        <v>0.16915649840462635</v>
      </c>
      <c r="HD86" s="82">
        <f t="shared" si="74"/>
        <v>1.0187080382497257E-2</v>
      </c>
      <c r="HE86" s="82">
        <f t="shared" si="74"/>
        <v>2.5524312667482593E-3</v>
      </c>
      <c r="HF86" s="82">
        <f t="shared" si="74"/>
        <v>2.7105085361059534E-3</v>
      </c>
      <c r="HG86" s="82">
        <f t="shared" si="88"/>
        <v>1.5430608390871009E-2</v>
      </c>
      <c r="HH86" s="82">
        <f t="shared" si="88"/>
        <v>6.4479147769046147E-2</v>
      </c>
      <c r="HI86" s="82">
        <f t="shared" si="88"/>
        <v>7.4435738990106845E-2</v>
      </c>
      <c r="HJ86" s="82">
        <f t="shared" si="88"/>
        <v>7.6153935643653595E-2</v>
      </c>
      <c r="HK86" s="82">
        <f t="shared" si="88"/>
        <v>8.0308647112888168E-2</v>
      </c>
      <c r="HL86" s="82">
        <f t="shared" si="88"/>
        <v>2.7806736608501914E-2</v>
      </c>
      <c r="HM86" s="82">
        <f t="shared" si="88"/>
        <v>2.0916637335827E-2</v>
      </c>
      <c r="HN86" s="82">
        <f t="shared" si="88"/>
        <v>1.1592585349072355E-2</v>
      </c>
      <c r="HO86" s="82">
        <f t="shared" si="88"/>
        <v>5.376030734517148E-3</v>
      </c>
      <c r="HP86" s="82">
        <f t="shared" si="88"/>
        <v>1.4082287967462236E-3</v>
      </c>
      <c r="HQ86" s="82">
        <f t="shared" si="88"/>
        <v>4.7568374825236078E-5</v>
      </c>
      <c r="HS86" s="82">
        <f t="shared" si="85"/>
        <v>2.1709722206985562E-36</v>
      </c>
      <c r="HT86" s="82">
        <f t="shared" si="85"/>
        <v>4.4879570264590878E-29</v>
      </c>
      <c r="HU86" s="82">
        <f t="shared" si="85"/>
        <v>1.0197143078278526E-38</v>
      </c>
      <c r="HV86" s="82">
        <f t="shared" si="85"/>
        <v>1.8047983507935786E-39</v>
      </c>
      <c r="HW86" s="82">
        <f t="shared" si="85"/>
        <v>1.163969499799385E-40</v>
      </c>
      <c r="HX86" s="82">
        <f t="shared" si="85"/>
        <v>2.7399630426736684E-33</v>
      </c>
      <c r="HY86" s="82">
        <f t="shared" si="85"/>
        <v>1.8161177707771658E-32</v>
      </c>
      <c r="HZ86" s="82">
        <f t="shared" si="85"/>
        <v>3.5537425665050212E-32</v>
      </c>
      <c r="IA86" s="82">
        <f t="shared" si="85"/>
        <v>1.3991247518034841E-30</v>
      </c>
      <c r="IB86" s="82">
        <f t="shared" si="85"/>
        <v>2.4321142889077169E-37</v>
      </c>
      <c r="IC86" s="82">
        <f t="shared" si="85"/>
        <v>1.0594362399377798E-39</v>
      </c>
      <c r="ID86" s="82">
        <f t="shared" si="85"/>
        <v>1.0335873044484018E-38</v>
      </c>
      <c r="IE86" s="82">
        <f t="shared" si="85"/>
        <v>6.0919889914541796E-40</v>
      </c>
      <c r="IF86" s="82">
        <f t="shared" si="85"/>
        <v>7.0328826135561416E-29</v>
      </c>
      <c r="IG86" s="82">
        <f t="shared" si="85"/>
        <v>4.6619014158393616E-22</v>
      </c>
      <c r="II86" s="82">
        <f t="shared" si="86"/>
        <v>9.9727839066325901E-247</v>
      </c>
      <c r="IJ86" s="82">
        <f t="shared" si="86"/>
        <v>4.6925652913840871E-96</v>
      </c>
      <c r="IK86" s="82">
        <f t="shared" si="86"/>
        <v>1.9371429045011231E-127</v>
      </c>
      <c r="IL86" s="82">
        <f t="shared" si="86"/>
        <v>1.3937651210060542E-130</v>
      </c>
      <c r="IM86" s="82">
        <f t="shared" si="86"/>
        <v>5.580191775763711E-142</v>
      </c>
      <c r="IN86" s="82">
        <f t="shared" si="86"/>
        <v>1.3638721618488579E-118</v>
      </c>
      <c r="IO86" s="82">
        <f t="shared" si="86"/>
        <v>3.7287424033022644E-116</v>
      </c>
      <c r="IP86" s="82">
        <f t="shared" si="86"/>
        <v>4.2063882087768208E-115</v>
      </c>
      <c r="IQ86" s="82">
        <f t="shared" si="86"/>
        <v>3.2049480018095074E-109</v>
      </c>
      <c r="IR86" s="82">
        <f t="shared" si="86"/>
        <v>1.3880043202125372E-132</v>
      </c>
      <c r="IS86" s="82">
        <f t="shared" si="86"/>
        <v>9.5453383877630695E-138</v>
      </c>
      <c r="IT86" s="82">
        <f t="shared" si="86"/>
        <v>2.2020655520573108E-130</v>
      </c>
      <c r="IU86" s="82">
        <f t="shared" si="86"/>
        <v>3.0334442831921559E-131</v>
      </c>
      <c r="IV86" s="82">
        <f t="shared" si="86"/>
        <v>1.9215745477098468E-91</v>
      </c>
      <c r="IW86" s="82">
        <f t="shared" si="86"/>
        <v>3.0734685799797402E-64</v>
      </c>
      <c r="IY86" s="82">
        <f t="shared" si="87"/>
        <v>0.26061252619026076</v>
      </c>
      <c r="IZ86" s="82">
        <f t="shared" si="87"/>
        <v>7.5878846492087468E-2</v>
      </c>
      <c r="JA86" s="82">
        <f t="shared" si="87"/>
        <v>0.2103514469455334</v>
      </c>
      <c r="JB86" s="82">
        <f t="shared" si="87"/>
        <v>0.1379038419522067</v>
      </c>
      <c r="JC86" s="82">
        <f t="shared" si="87"/>
        <v>1.6167861014408723E-2</v>
      </c>
      <c r="JD86" s="82">
        <f t="shared" si="87"/>
        <v>6.4479404649283756E-2</v>
      </c>
      <c r="JE86" s="82">
        <f t="shared" si="87"/>
        <v>7.4435807049957767E-2</v>
      </c>
      <c r="JF86" s="82">
        <f t="shared" si="87"/>
        <v>7.6153989093322327E-2</v>
      </c>
      <c r="JG86" s="82">
        <f t="shared" si="87"/>
        <v>8.0309536463181105E-2</v>
      </c>
      <c r="JH86" s="82">
        <f t="shared" si="87"/>
        <v>2.7814878180079716E-2</v>
      </c>
      <c r="JI86" s="82">
        <f t="shared" si="87"/>
        <v>2.0972903040207793E-2</v>
      </c>
      <c r="JJ86" s="82">
        <f t="shared" si="87"/>
        <v>1.3046088491337256E-2</v>
      </c>
      <c r="JK86" s="82">
        <f t="shared" si="87"/>
        <v>2.1578003283794459E-2</v>
      </c>
      <c r="JL86" s="82">
        <f t="shared" si="87"/>
        <v>9.8791098587397666E-2</v>
      </c>
      <c r="JM86" s="82">
        <f t="shared" si="87"/>
        <v>0.31822293325272094</v>
      </c>
    </row>
    <row r="87" spans="2:273" x14ac:dyDescent="0.25">
      <c r="B87" s="2">
        <v>60</v>
      </c>
      <c r="C87" s="37">
        <v>0.42169899999999999</v>
      </c>
      <c r="D87" s="37">
        <v>0.32449099999999997</v>
      </c>
      <c r="E87" s="37">
        <v>0.32658799999999999</v>
      </c>
      <c r="F87" s="37">
        <v>0.31509399999999999</v>
      </c>
      <c r="G87" s="37">
        <v>0.32008399999999998</v>
      </c>
      <c r="H87" s="37">
        <v>0.37320799999999998</v>
      </c>
      <c r="I87" s="37">
        <v>0.38041000000000003</v>
      </c>
      <c r="J87" s="37">
        <v>0.38810099999999997</v>
      </c>
      <c r="K87" s="37">
        <v>0.397428</v>
      </c>
      <c r="L87" s="37">
        <v>0.34155099999999999</v>
      </c>
      <c r="M87" s="37">
        <v>0.33791700000000002</v>
      </c>
      <c r="N87" s="37">
        <v>0.31742300000000001</v>
      </c>
      <c r="O87" s="37">
        <v>0.31074000000000002</v>
      </c>
      <c r="P87" s="37">
        <v>0.30919799999999997</v>
      </c>
      <c r="Q87" s="37">
        <v>0.34622799999999998</v>
      </c>
      <c r="S87" s="4">
        <f t="shared" si="89"/>
        <v>0.41632581941597047</v>
      </c>
      <c r="T87" s="4">
        <f t="shared" si="89"/>
        <v>0.33110563452005926</v>
      </c>
      <c r="U87" s="4">
        <f t="shared" si="89"/>
        <v>0.35266769957592581</v>
      </c>
      <c r="V87" s="4">
        <f t="shared" si="89"/>
        <v>0.34020312617168452</v>
      </c>
      <c r="W87" s="4">
        <f t="shared" si="89"/>
        <v>0.32545572633400327</v>
      </c>
      <c r="X87" s="4">
        <f t="shared" si="89"/>
        <v>0.37619230221225997</v>
      </c>
      <c r="Y87" s="4">
        <f t="shared" si="89"/>
        <v>0.38273169800924212</v>
      </c>
      <c r="Z87" s="4">
        <f t="shared" si="89"/>
        <v>0.39232949695401831</v>
      </c>
      <c r="AA87" s="4">
        <f t="shared" si="89"/>
        <v>0.40093472910880823</v>
      </c>
      <c r="AB87" s="4">
        <f t="shared" si="89"/>
        <v>0.35239026547585223</v>
      </c>
      <c r="AC87" s="4">
        <f t="shared" si="89"/>
        <v>0.34923694373795033</v>
      </c>
      <c r="AD87" s="4">
        <f t="shared" si="89"/>
        <v>0.32174772161419585</v>
      </c>
      <c r="AE87" s="4">
        <f t="shared" si="89"/>
        <v>0.31118615314304116</v>
      </c>
      <c r="AF87" s="4">
        <f t="shared" si="89"/>
        <v>0.32129680284977014</v>
      </c>
      <c r="AG87" s="4">
        <f t="shared" si="89"/>
        <v>0.3663932430780068</v>
      </c>
      <c r="AI87" s="4">
        <f t="shared" si="90"/>
        <v>5.3731805840295244E-3</v>
      </c>
      <c r="AJ87" s="4">
        <f t="shared" si="90"/>
        <v>-6.6146345200592815E-3</v>
      </c>
      <c r="AK87" s="4">
        <f t="shared" si="90"/>
        <v>-2.6079699575925819E-2</v>
      </c>
      <c r="AL87" s="4">
        <f t="shared" si="90"/>
        <v>-2.5109126171684537E-2</v>
      </c>
      <c r="AM87" s="4">
        <f t="shared" si="90"/>
        <v>-5.3717263340032906E-3</v>
      </c>
      <c r="AN87" s="4">
        <f t="shared" si="90"/>
        <v>-2.9843022122599816E-3</v>
      </c>
      <c r="AO87" s="4">
        <f t="shared" si="90"/>
        <v>-2.3216980092420902E-3</v>
      </c>
      <c r="AP87" s="4">
        <f t="shared" si="90"/>
        <v>-4.2284969540183348E-3</v>
      </c>
      <c r="AQ87" s="4">
        <f t="shared" si="90"/>
        <v>-3.5067291088082264E-3</v>
      </c>
      <c r="AR87" s="4">
        <f t="shared" si="90"/>
        <v>-1.0839265475852233E-2</v>
      </c>
      <c r="AS87" s="4">
        <f t="shared" si="90"/>
        <v>-1.1319943737950311E-2</v>
      </c>
      <c r="AT87" s="4">
        <f t="shared" si="90"/>
        <v>-4.3247216141958367E-3</v>
      </c>
      <c r="AU87" s="4">
        <f t="shared" si="90"/>
        <v>-4.4615314304113918E-4</v>
      </c>
      <c r="AV87" s="4">
        <f t="shared" si="90"/>
        <v>-1.2098802849770163E-2</v>
      </c>
      <c r="AW87" s="4">
        <f t="shared" si="90"/>
        <v>-2.0165243078006823E-2</v>
      </c>
      <c r="AY87" s="2">
        <f t="shared" si="81"/>
        <v>0.2977788702580722</v>
      </c>
      <c r="AZ87" s="2">
        <f t="shared" si="81"/>
        <v>0.30310597733672645</v>
      </c>
      <c r="BA87" s="2">
        <f t="shared" si="81"/>
        <v>0.30216207756314023</v>
      </c>
      <c r="BB87" s="2">
        <f t="shared" si="81"/>
        <v>0.31322111922265106</v>
      </c>
      <c r="BC87" s="2">
        <f t="shared" si="81"/>
        <v>0.29801094846409548</v>
      </c>
      <c r="BD87" s="2">
        <f t="shared" si="81"/>
        <v>0.2957454875285504</v>
      </c>
      <c r="BE87" s="2">
        <f t="shared" si="81"/>
        <v>0.29494961449020662</v>
      </c>
      <c r="BF87" s="2">
        <f t="shared" si="81"/>
        <v>0.30560219020173013</v>
      </c>
      <c r="BG87" s="2">
        <f t="shared" si="81"/>
        <v>0.3153692159614343</v>
      </c>
      <c r="BH87" s="2">
        <f t="shared" si="81"/>
        <v>0.31191114904792272</v>
      </c>
      <c r="BI87" s="2">
        <f t="shared" si="81"/>
        <v>0.31653346583280267</v>
      </c>
      <c r="BJ87" s="2">
        <f t="shared" si="81"/>
        <v>0.30199684131034554</v>
      </c>
      <c r="BK87" s="2">
        <f t="shared" si="81"/>
        <v>0.30000104003681777</v>
      </c>
      <c r="BL87" s="2">
        <f t="shared" si="81"/>
        <v>0.30640884993099066</v>
      </c>
      <c r="BM87" s="2">
        <f t="shared" si="81"/>
        <v>0.30936747458820402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0.35063296263736266</v>
      </c>
      <c r="DL87" s="2">
        <f t="shared" si="91"/>
        <v>0.351157541889483</v>
      </c>
      <c r="DM87" s="2">
        <f t="shared" si="91"/>
        <v>0.34883301428571428</v>
      </c>
      <c r="DN87" s="2">
        <f t="shared" si="91"/>
        <v>0.34590142801120444</v>
      </c>
      <c r="DO87" s="2">
        <f t="shared" si="91"/>
        <v>0.34755720320855621</v>
      </c>
      <c r="DP87" s="2">
        <f t="shared" si="91"/>
        <v>0.3673517684729064</v>
      </c>
      <c r="DQ87" s="2">
        <f t="shared" si="91"/>
        <v>0.36044196551724134</v>
      </c>
      <c r="DR87" s="2">
        <f t="shared" si="91"/>
        <v>0.34956245911330053</v>
      </c>
      <c r="DS87" s="2">
        <f t="shared" si="91"/>
        <v>0.3746559991789819</v>
      </c>
      <c r="DT87" s="2">
        <f t="shared" si="91"/>
        <v>0.37796180718475075</v>
      </c>
      <c r="DU87" s="2">
        <f t="shared" si="91"/>
        <v>0.3594008970588235</v>
      </c>
      <c r="DV87" s="2">
        <f t="shared" si="91"/>
        <v>0.34283099251336896</v>
      </c>
      <c r="DW87" s="2">
        <f t="shared" si="91"/>
        <v>0.35051347422969176</v>
      </c>
      <c r="DX87" s="2">
        <f t="shared" si="91"/>
        <v>0.33403395021337123</v>
      </c>
      <c r="DY87" s="2">
        <f t="shared" si="91"/>
        <v>0.32515735942082108</v>
      </c>
      <c r="EA87" s="2">
        <f t="shared" si="95"/>
        <v>0.29699541822107217</v>
      </c>
      <c r="EB87" s="2">
        <f t="shared" si="92"/>
        <v>0.2990246039303549</v>
      </c>
      <c r="EC87" s="2">
        <f t="shared" si="92"/>
        <v>0.29738973604647084</v>
      </c>
      <c r="ED87" s="2">
        <f t="shared" si="92"/>
        <v>0.30976246082392345</v>
      </c>
      <c r="EE87" s="2">
        <f t="shared" si="92"/>
        <v>0.29385178700932024</v>
      </c>
      <c r="EF87" s="2">
        <f t="shared" si="92"/>
        <v>0.29168551378302321</v>
      </c>
      <c r="EG87" s="2">
        <f t="shared" si="92"/>
        <v>0.29144581670915098</v>
      </c>
      <c r="EH87" s="2">
        <f t="shared" si="92"/>
        <v>0.3030033929002704</v>
      </c>
      <c r="EI87" s="2">
        <f t="shared" si="92"/>
        <v>0.31226379782227282</v>
      </c>
      <c r="EJ87" s="2">
        <f t="shared" si="92"/>
        <v>0.30698762677541164</v>
      </c>
      <c r="EK87" s="2">
        <f t="shared" si="92"/>
        <v>0.31292380702401734</v>
      </c>
      <c r="EL87" s="2">
        <f t="shared" si="92"/>
        <v>0.29817710048668411</v>
      </c>
      <c r="EM87" s="2">
        <f t="shared" si="92"/>
        <v>0.29480704018796278</v>
      </c>
      <c r="EN87" s="2">
        <f t="shared" si="92"/>
        <v>0.30291782142857143</v>
      </c>
      <c r="EO87" s="2">
        <f t="shared" si="92"/>
        <v>0.30623096287903145</v>
      </c>
      <c r="EQ87" s="2">
        <f t="shared" si="93"/>
        <v>0.29699541822107217</v>
      </c>
      <c r="ER87" s="2">
        <f t="shared" si="93"/>
        <v>0.29754086669746505</v>
      </c>
      <c r="ES87" s="2">
        <f t="shared" si="93"/>
        <v>0.29442793175112936</v>
      </c>
      <c r="ET87" s="2">
        <f t="shared" si="93"/>
        <v>0.30838566778223342</v>
      </c>
      <c r="EU87" s="2">
        <f t="shared" si="93"/>
        <v>0.29468095975918984</v>
      </c>
      <c r="EV87" s="2">
        <f t="shared" si="93"/>
        <v>0.29348853034496902</v>
      </c>
      <c r="EW87" s="2">
        <f t="shared" si="93"/>
        <v>0.29243979368884254</v>
      </c>
      <c r="EX87" s="2">
        <f t="shared" si="93"/>
        <v>0.30367945723408496</v>
      </c>
      <c r="EY87" s="2">
        <f t="shared" si="93"/>
        <v>0.30910051935418359</v>
      </c>
      <c r="EZ87" s="2">
        <f t="shared" si="93"/>
        <v>0.30345584477516196</v>
      </c>
      <c r="FA87" s="2">
        <f t="shared" si="93"/>
        <v>0.30880432651984163</v>
      </c>
      <c r="FB87" s="2">
        <f t="shared" si="93"/>
        <v>0.29505920164437505</v>
      </c>
      <c r="FC87" s="2">
        <f t="shared" si="93"/>
        <v>0.29254582100409432</v>
      </c>
      <c r="FD87" s="2">
        <f t="shared" si="93"/>
        <v>0.29294767570546293</v>
      </c>
      <c r="FE87" s="2">
        <f t="shared" si="93"/>
        <v>0.30127400603682108</v>
      </c>
      <c r="FG87" s="2">
        <f t="shared" si="94"/>
        <v>0.98539358866022075</v>
      </c>
      <c r="FH87" s="2">
        <f t="shared" si="94"/>
        <v>0.92169400000211255</v>
      </c>
      <c r="FI87" s="2">
        <f t="shared" si="94"/>
        <v>0.90720931051709897</v>
      </c>
      <c r="FJ87" s="2">
        <f t="shared" si="94"/>
        <v>0.90428077727600964</v>
      </c>
      <c r="FK87" s="2">
        <f t="shared" si="94"/>
        <v>0.922564955762188</v>
      </c>
      <c r="FL87" s="2">
        <f t="shared" si="94"/>
        <v>0.94636205609758117</v>
      </c>
      <c r="FM87" s="2">
        <f t="shared" si="94"/>
        <v>0.94922887906063891</v>
      </c>
      <c r="FN87" s="2">
        <f t="shared" si="94"/>
        <v>0.94419600909580159</v>
      </c>
      <c r="FO87" s="2">
        <f t="shared" si="94"/>
        <v>0.95017755264327541</v>
      </c>
      <c r="FP87" s="2">
        <f t="shared" si="94"/>
        <v>0.93059137346624388</v>
      </c>
      <c r="FQ87" s="2">
        <f t="shared" si="94"/>
        <v>0.92227073841831331</v>
      </c>
      <c r="FR87" s="2">
        <f t="shared" si="94"/>
        <v>0.91442071907490463</v>
      </c>
      <c r="FS87" s="2">
        <f t="shared" si="94"/>
        <v>0.90674405448416284</v>
      </c>
      <c r="FT87" s="2">
        <f t="shared" si="94"/>
        <v>0.88770903651946564</v>
      </c>
      <c r="FU87" s="2">
        <f t="shared" si="94"/>
        <v>0.8342271717792098</v>
      </c>
      <c r="FW87" s="2">
        <f t="shared" si="83"/>
        <v>9.1996702667211629E-9</v>
      </c>
      <c r="FX87" s="2">
        <f t="shared" si="83"/>
        <v>6.392192126767033E-4</v>
      </c>
      <c r="FY87" s="2">
        <f t="shared" si="83"/>
        <v>3.7670970108661289E-4</v>
      </c>
      <c r="FZ87" s="2">
        <f t="shared" si="83"/>
        <v>3.8891138353077596E-4</v>
      </c>
      <c r="GA87" s="2">
        <f t="shared" si="83"/>
        <v>5.7910197530645295E-4</v>
      </c>
      <c r="GB87" s="2">
        <f t="shared" si="83"/>
        <v>7.7171846029018088E-4</v>
      </c>
      <c r="GC87" s="2">
        <f t="shared" si="83"/>
        <v>7.9072814159962795E-4</v>
      </c>
      <c r="GD87" s="2">
        <f t="shared" si="83"/>
        <v>9.1055535554124419E-4</v>
      </c>
      <c r="GE87" s="2">
        <f t="shared" si="83"/>
        <v>9.8443068948155009E-4</v>
      </c>
      <c r="GF87" s="2">
        <f t="shared" si="83"/>
        <v>7.6395118950177703E-4</v>
      </c>
      <c r="GG87" s="2">
        <f t="shared" si="83"/>
        <v>7.2122688351540141E-4</v>
      </c>
      <c r="GH87" s="2">
        <f t="shared" si="83"/>
        <v>5.4753106994540317E-4</v>
      </c>
      <c r="GI87" s="2">
        <f t="shared" si="83"/>
        <v>4.2292628193459986E-4</v>
      </c>
      <c r="GJ87" s="2">
        <f t="shared" si="83"/>
        <v>3.0406562697359886E-4</v>
      </c>
      <c r="GK87" s="2">
        <f t="shared" si="83"/>
        <v>1.9580029017027522E-4</v>
      </c>
      <c r="GM87" s="82">
        <f t="shared" si="84"/>
        <v>6.4208619648314036E-2</v>
      </c>
      <c r="GN87" s="82">
        <f t="shared" si="84"/>
        <v>3.083465798775329E-2</v>
      </c>
      <c r="GO87" s="82">
        <f t="shared" si="84"/>
        <v>0.12221305602595935</v>
      </c>
      <c r="GP87" s="82">
        <f t="shared" si="84"/>
        <v>6.5584938781808294E-2</v>
      </c>
      <c r="GQ87" s="82">
        <f t="shared" si="84"/>
        <v>1.4530694418968279E-4</v>
      </c>
      <c r="GR87" s="82">
        <f t="shared" si="84"/>
        <v>1.9264249239766499E-8</v>
      </c>
      <c r="GS87" s="82">
        <f t="shared" si="84"/>
        <v>4.0788648744327229E-9</v>
      </c>
      <c r="GT87" s="82">
        <f t="shared" si="84"/>
        <v>3.1203793787480713E-9</v>
      </c>
      <c r="GU87" s="82">
        <f t="shared" si="84"/>
        <v>8.1708483057551837E-8</v>
      </c>
      <c r="GV87" s="82">
        <f t="shared" si="84"/>
        <v>6.4930035229238315E-7</v>
      </c>
      <c r="GW87" s="82">
        <f t="shared" si="84"/>
        <v>6.6578292335200694E-6</v>
      </c>
      <c r="GX87" s="82">
        <f t="shared" si="84"/>
        <v>2.763733171000803E-4</v>
      </c>
      <c r="GY87" s="82">
        <f t="shared" si="84"/>
        <v>4.635045068746171E-3</v>
      </c>
      <c r="GZ87" s="82">
        <f t="shared" si="84"/>
        <v>4.0687153385784575E-2</v>
      </c>
      <c r="HA87" s="82">
        <f t="shared" si="84"/>
        <v>0.19752254260426025</v>
      </c>
      <c r="HC87" s="82">
        <f t="shared" si="74"/>
        <v>0.19832958160796507</v>
      </c>
      <c r="HD87" s="82">
        <f t="shared" si="74"/>
        <v>1.5012385314827953E-2</v>
      </c>
      <c r="HE87" s="82">
        <f t="shared" si="74"/>
        <v>4.1179218663840358E-3</v>
      </c>
      <c r="HF87" s="82">
        <f t="shared" si="74"/>
        <v>4.3956606943509578E-3</v>
      </c>
      <c r="HG87" s="82">
        <f t="shared" si="88"/>
        <v>2.4022093755306121E-2</v>
      </c>
      <c r="HH87" s="82">
        <f t="shared" si="88"/>
        <v>9.0648784414790795E-2</v>
      </c>
      <c r="HI87" s="82">
        <f t="shared" si="88"/>
        <v>0.10348594785196617</v>
      </c>
      <c r="HJ87" s="82">
        <f t="shared" si="88"/>
        <v>0.10623664295623421</v>
      </c>
      <c r="HK87" s="82">
        <f t="shared" si="88"/>
        <v>0.11110640796091975</v>
      </c>
      <c r="HL87" s="82">
        <f t="shared" si="88"/>
        <v>4.1929295574385898E-2</v>
      </c>
      <c r="HM87" s="82">
        <f t="shared" si="88"/>
        <v>3.2210523031128709E-2</v>
      </c>
      <c r="HN87" s="82">
        <f t="shared" si="88"/>
        <v>1.7926229811602565E-2</v>
      </c>
      <c r="HO87" s="82">
        <f t="shared" si="88"/>
        <v>8.5113993795552303E-3</v>
      </c>
      <c r="HP87" s="82">
        <f t="shared" si="88"/>
        <v>2.4058017410729538E-3</v>
      </c>
      <c r="HQ87" s="82">
        <f t="shared" si="88"/>
        <v>1.0395134147164966E-4</v>
      </c>
      <c r="HS87" s="82">
        <f t="shared" si="85"/>
        <v>1.231995553275316E-35</v>
      </c>
      <c r="HT87" s="82">
        <f t="shared" si="85"/>
        <v>4.8580002279210272E-28</v>
      </c>
      <c r="HU87" s="82">
        <f t="shared" si="85"/>
        <v>2.0119602654014397E-37</v>
      </c>
      <c r="HV87" s="82">
        <f t="shared" si="85"/>
        <v>3.8551800202491287E-38</v>
      </c>
      <c r="HW87" s="82">
        <f t="shared" si="85"/>
        <v>3.5318112751342832E-39</v>
      </c>
      <c r="HX87" s="82">
        <f t="shared" si="85"/>
        <v>5.0678041131430933E-32</v>
      </c>
      <c r="HY87" s="82">
        <f t="shared" si="85"/>
        <v>3.1682906234546556E-31</v>
      </c>
      <c r="HZ87" s="82">
        <f t="shared" si="85"/>
        <v>6.3838938750236928E-31</v>
      </c>
      <c r="IA87" s="82">
        <f t="shared" si="85"/>
        <v>2.2305175035440386E-29</v>
      </c>
      <c r="IB87" s="82">
        <f t="shared" si="85"/>
        <v>6.4169922463787153E-36</v>
      </c>
      <c r="IC87" s="82">
        <f t="shared" si="85"/>
        <v>3.2321248479090495E-38</v>
      </c>
      <c r="ID87" s="82">
        <f t="shared" si="85"/>
        <v>2.4447263881844694E-37</v>
      </c>
      <c r="IE87" s="82">
        <f t="shared" si="85"/>
        <v>1.381128066239383E-38</v>
      </c>
      <c r="IF87" s="82">
        <f t="shared" si="85"/>
        <v>5.7853270450519566E-28</v>
      </c>
      <c r="IG87" s="82">
        <f t="shared" si="85"/>
        <v>2.0338679023987655E-21</v>
      </c>
      <c r="II87" s="82">
        <f t="shared" si="86"/>
        <v>2.6042309631064746E-244</v>
      </c>
      <c r="IJ87" s="82">
        <f t="shared" si="86"/>
        <v>9.671143509075763E-94</v>
      </c>
      <c r="IK87" s="82">
        <f t="shared" si="86"/>
        <v>1.4718381717973085E-124</v>
      </c>
      <c r="IL87" s="82">
        <f t="shared" si="86"/>
        <v>1.2844585573782142E-127</v>
      </c>
      <c r="IM87" s="82">
        <f t="shared" si="86"/>
        <v>1.3893637363368815E-138</v>
      </c>
      <c r="IN87" s="82">
        <f t="shared" si="86"/>
        <v>1.1904799460578139E-115</v>
      </c>
      <c r="IO87" s="82">
        <f t="shared" si="86"/>
        <v>2.8893965334806671E-113</v>
      </c>
      <c r="IP87" s="82">
        <f t="shared" si="86"/>
        <v>3.4930496437286322E-112</v>
      </c>
      <c r="IQ87" s="82">
        <f t="shared" si="86"/>
        <v>2.014884588366052E-106</v>
      </c>
      <c r="IR87" s="82">
        <f t="shared" si="86"/>
        <v>2.6978984905291299E-129</v>
      </c>
      <c r="IS87" s="82">
        <f t="shared" si="86"/>
        <v>2.3524548951348212E-134</v>
      </c>
      <c r="IT87" s="82">
        <f t="shared" si="86"/>
        <v>2.7241884935092253E-127</v>
      </c>
      <c r="IU87" s="82">
        <f t="shared" si="86"/>
        <v>3.1140205345764229E-128</v>
      </c>
      <c r="IV87" s="82">
        <f t="shared" si="86"/>
        <v>1.9318302064386973E-89</v>
      </c>
      <c r="IW87" s="82">
        <f t="shared" si="86"/>
        <v>6.4929949965729265E-63</v>
      </c>
      <c r="IY87" s="82">
        <f t="shared" si="87"/>
        <v>0.26253820125627914</v>
      </c>
      <c r="IZ87" s="82">
        <f t="shared" si="87"/>
        <v>4.5847043302581242E-2</v>
      </c>
      <c r="JA87" s="82">
        <f t="shared" si="87"/>
        <v>0.12633097789234338</v>
      </c>
      <c r="JB87" s="82">
        <f t="shared" si="87"/>
        <v>6.9980599476159255E-2</v>
      </c>
      <c r="JC87" s="82">
        <f t="shared" si="87"/>
        <v>2.4167400699495804E-2</v>
      </c>
      <c r="JD87" s="82">
        <f t="shared" si="87"/>
        <v>9.0648803679040033E-2</v>
      </c>
      <c r="JE87" s="82">
        <f t="shared" si="87"/>
        <v>0.10348595193083104</v>
      </c>
      <c r="JF87" s="82">
        <f t="shared" si="87"/>
        <v>0.10623664607661359</v>
      </c>
      <c r="JG87" s="82">
        <f t="shared" si="87"/>
        <v>0.11110648966940281</v>
      </c>
      <c r="JH87" s="82">
        <f t="shared" si="87"/>
        <v>4.1929944874738188E-2</v>
      </c>
      <c r="JI87" s="82">
        <f t="shared" si="87"/>
        <v>3.2217180860362231E-2</v>
      </c>
      <c r="JJ87" s="82">
        <f t="shared" si="87"/>
        <v>1.8202603128702644E-2</v>
      </c>
      <c r="JK87" s="82">
        <f t="shared" si="87"/>
        <v>1.3146444448301401E-2</v>
      </c>
      <c r="JL87" s="82">
        <f t="shared" si="87"/>
        <v>4.3092955126857527E-2</v>
      </c>
      <c r="JM87" s="82">
        <f t="shared" si="87"/>
        <v>0.1976264939457319</v>
      </c>
    </row>
    <row r="88" spans="2:273" x14ac:dyDescent="0.25">
      <c r="B88" s="2">
        <v>61</v>
      </c>
      <c r="C88" s="37">
        <v>0.42944100000000002</v>
      </c>
      <c r="D88" s="37">
        <v>0.32598500000000002</v>
      </c>
      <c r="E88" s="37">
        <v>0.31386799999999998</v>
      </c>
      <c r="F88" s="37">
        <v>0.30779200000000001</v>
      </c>
      <c r="G88" s="37">
        <v>0.33118399999999998</v>
      </c>
      <c r="H88" s="37">
        <v>0.40376000000000001</v>
      </c>
      <c r="I88" s="37">
        <v>0.40615400000000002</v>
      </c>
      <c r="J88" s="37">
        <v>0.41862899999999997</v>
      </c>
      <c r="K88" s="37">
        <v>0.42687000000000003</v>
      </c>
      <c r="L88" s="37">
        <v>0.35849700000000001</v>
      </c>
      <c r="M88" s="37">
        <v>0.35390899999999997</v>
      </c>
      <c r="N88" s="37">
        <v>0.32240400000000002</v>
      </c>
      <c r="O88" s="37">
        <v>0.31345899999999999</v>
      </c>
      <c r="P88" s="37">
        <v>0.30554900000000002</v>
      </c>
      <c r="Q88" s="37">
        <v>0.31585200000000002</v>
      </c>
      <c r="S88" s="4">
        <f t="shared" si="89"/>
        <v>0.42266627710086729</v>
      </c>
      <c r="T88" s="4">
        <f t="shared" si="89"/>
        <v>0.33170484552663626</v>
      </c>
      <c r="U88" s="4">
        <f t="shared" si="89"/>
        <v>0.3309639996695487</v>
      </c>
      <c r="V88" s="4">
        <f t="shared" si="89"/>
        <v>0.32883548507762345</v>
      </c>
      <c r="W88" s="4">
        <f t="shared" si="89"/>
        <v>0.33675261851199229</v>
      </c>
      <c r="X88" s="4">
        <f t="shared" si="89"/>
        <v>0.39889145551981497</v>
      </c>
      <c r="Y88" s="4">
        <f t="shared" si="89"/>
        <v>0.40632504485347959</v>
      </c>
      <c r="Z88" s="4">
        <f t="shared" si="89"/>
        <v>0.41581321360522155</v>
      </c>
      <c r="AA88" s="4">
        <f t="shared" si="89"/>
        <v>0.42308262007103914</v>
      </c>
      <c r="AB88" s="4">
        <f t="shared" si="89"/>
        <v>0.36716971715847857</v>
      </c>
      <c r="AC88" s="4">
        <f t="shared" si="89"/>
        <v>0.36207996471815795</v>
      </c>
      <c r="AD88" s="4">
        <f t="shared" si="89"/>
        <v>0.32970233696502682</v>
      </c>
      <c r="AE88" s="4">
        <f t="shared" si="89"/>
        <v>0.31457738037015487</v>
      </c>
      <c r="AF88" s="4">
        <f t="shared" si="89"/>
        <v>0.31436780853243573</v>
      </c>
      <c r="AG88" s="4">
        <f t="shared" si="89"/>
        <v>0.33485423781228579</v>
      </c>
      <c r="AI88" s="4">
        <f t="shared" si="90"/>
        <v>6.7747228991327235E-3</v>
      </c>
      <c r="AJ88" s="4">
        <f t="shared" si="90"/>
        <v>-5.7198455266362358E-3</v>
      </c>
      <c r="AK88" s="4">
        <f t="shared" si="90"/>
        <v>-1.7095999669548723E-2</v>
      </c>
      <c r="AL88" s="4">
        <f t="shared" si="90"/>
        <v>-2.1043485077623436E-2</v>
      </c>
      <c r="AM88" s="4">
        <f t="shared" si="90"/>
        <v>-5.5686185119923071E-3</v>
      </c>
      <c r="AN88" s="4">
        <f t="shared" si="90"/>
        <v>4.8685444801850331E-3</v>
      </c>
      <c r="AO88" s="4">
        <f t="shared" si="90"/>
        <v>-1.7104485347957388E-4</v>
      </c>
      <c r="AP88" s="4">
        <f t="shared" si="90"/>
        <v>2.815786394778419E-3</v>
      </c>
      <c r="AQ88" s="4">
        <f t="shared" si="90"/>
        <v>3.7873799289608878E-3</v>
      </c>
      <c r="AR88" s="4">
        <f t="shared" si="90"/>
        <v>-8.6727171584785601E-3</v>
      </c>
      <c r="AS88" s="4">
        <f t="shared" si="90"/>
        <v>-8.1709647181579803E-3</v>
      </c>
      <c r="AT88" s="4">
        <f t="shared" si="90"/>
        <v>-7.2983369650267971E-3</v>
      </c>
      <c r="AU88" s="4">
        <f t="shared" si="90"/>
        <v>-1.1183803701548811E-3</v>
      </c>
      <c r="AV88" s="4">
        <f t="shared" si="90"/>
        <v>-8.8188085324357179E-3</v>
      </c>
      <c r="AW88" s="4">
        <f t="shared" si="90"/>
        <v>-1.9002237812285772E-2</v>
      </c>
      <c r="AY88" s="2">
        <f t="shared" si="81"/>
        <v>0.2974601571292731</v>
      </c>
      <c r="AZ88" s="2">
        <f t="shared" si="81"/>
        <v>0.30256435849664709</v>
      </c>
      <c r="BA88" s="2">
        <f t="shared" si="81"/>
        <v>0.30155015115016071</v>
      </c>
      <c r="BB88" s="2">
        <f t="shared" si="81"/>
        <v>0.31261271144855302</v>
      </c>
      <c r="BC88" s="2">
        <f t="shared" si="81"/>
        <v>0.29746520122478964</v>
      </c>
      <c r="BD88" s="2">
        <f t="shared" si="81"/>
        <v>0.29527369919863278</v>
      </c>
      <c r="BE88" s="2">
        <f t="shared" si="81"/>
        <v>0.29457043309074255</v>
      </c>
      <c r="BF88" s="2">
        <f t="shared" si="81"/>
        <v>0.30524086996284616</v>
      </c>
      <c r="BG88" s="2">
        <f t="shared" si="81"/>
        <v>0.31475431191786196</v>
      </c>
      <c r="BH88" s="2">
        <f t="shared" si="81"/>
        <v>0.31122981387935228</v>
      </c>
      <c r="BI88" s="2">
        <f t="shared" si="81"/>
        <v>0.31589886484188673</v>
      </c>
      <c r="BJ88" s="2">
        <f t="shared" si="81"/>
        <v>0.30146265787933546</v>
      </c>
      <c r="BK88" s="2">
        <f t="shared" si="81"/>
        <v>0.29943753647114008</v>
      </c>
      <c r="BL88" s="2">
        <f t="shared" si="81"/>
        <v>0.30588905262453275</v>
      </c>
      <c r="BM88" s="2">
        <f t="shared" si="81"/>
        <v>0.30895979250375027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0.35117537582417585</v>
      </c>
      <c r="DL88" s="2">
        <f t="shared" si="91"/>
        <v>0.35185290819964343</v>
      </c>
      <c r="DM88" s="2">
        <f t="shared" si="91"/>
        <v>0.34958125714285709</v>
      </c>
      <c r="DN88" s="2">
        <f t="shared" si="91"/>
        <v>0.34668450308123244</v>
      </c>
      <c r="DO88" s="2">
        <f t="shared" si="91"/>
        <v>0.34839116443850271</v>
      </c>
      <c r="DP88" s="2">
        <f t="shared" si="91"/>
        <v>0.36848942610837437</v>
      </c>
      <c r="DQ88" s="2">
        <f t="shared" si="91"/>
        <v>0.36135926354679798</v>
      </c>
      <c r="DR88" s="2">
        <f t="shared" si="91"/>
        <v>0.35016868423645325</v>
      </c>
      <c r="DS88" s="2">
        <f t="shared" si="91"/>
        <v>0.37535743541324568</v>
      </c>
      <c r="DT88" s="2">
        <f t="shared" si="91"/>
        <v>0.37880100018328444</v>
      </c>
      <c r="DU88" s="2">
        <f t="shared" si="91"/>
        <v>0.36029007653743311</v>
      </c>
      <c r="DV88" s="2">
        <f t="shared" si="91"/>
        <v>0.34345911336898394</v>
      </c>
      <c r="DW88" s="2">
        <f t="shared" si="91"/>
        <v>0.35115059887955175</v>
      </c>
      <c r="DX88" s="2">
        <f t="shared" si="91"/>
        <v>0.33453157965860592</v>
      </c>
      <c r="DY88" s="2">
        <f t="shared" si="91"/>
        <v>0.32544691422287386</v>
      </c>
      <c r="EA88" s="2">
        <f t="shared" si="95"/>
        <v>0.29673399910153803</v>
      </c>
      <c r="EB88" s="2">
        <f t="shared" si="92"/>
        <v>0.29874640923741391</v>
      </c>
      <c r="EC88" s="2">
        <f t="shared" si="92"/>
        <v>0.29707103074150532</v>
      </c>
      <c r="ED88" s="2">
        <f t="shared" si="92"/>
        <v>0.30932413650333224</v>
      </c>
      <c r="EE88" s="2">
        <f t="shared" si="92"/>
        <v>0.29356630787179261</v>
      </c>
      <c r="EF88" s="2">
        <f t="shared" si="92"/>
        <v>0.29148754910799657</v>
      </c>
      <c r="EG88" s="2">
        <f t="shared" si="92"/>
        <v>0.29131156718804208</v>
      </c>
      <c r="EH88" s="2">
        <f t="shared" si="92"/>
        <v>0.30281849080907031</v>
      </c>
      <c r="EI88" s="2">
        <f t="shared" si="92"/>
        <v>0.31185967198650927</v>
      </c>
      <c r="EJ88" s="2">
        <f t="shared" si="92"/>
        <v>0.30663650477276649</v>
      </c>
      <c r="EK88" s="2">
        <f t="shared" si="92"/>
        <v>0.31249016714745753</v>
      </c>
      <c r="EL88" s="2">
        <f t="shared" si="92"/>
        <v>0.29788008248993203</v>
      </c>
      <c r="EM88" s="2">
        <f t="shared" si="92"/>
        <v>0.29458809428188953</v>
      </c>
      <c r="EN88" s="2">
        <f t="shared" si="92"/>
        <v>0.30258833035714283</v>
      </c>
      <c r="EO88" s="2">
        <f t="shared" si="92"/>
        <v>0.30597306440299854</v>
      </c>
      <c r="EQ88" s="2">
        <f t="shared" si="93"/>
        <v>0.29673399910153803</v>
      </c>
      <c r="ER88" s="2">
        <f t="shared" si="93"/>
        <v>0.29730070395976704</v>
      </c>
      <c r="ES88" s="2">
        <f t="shared" si="93"/>
        <v>0.29417564650895933</v>
      </c>
      <c r="ET88" s="2">
        <f t="shared" si="93"/>
        <v>0.30797838329950328</v>
      </c>
      <c r="EU88" s="2">
        <f t="shared" si="93"/>
        <v>0.2943740731856348</v>
      </c>
      <c r="EV88" s="2">
        <f t="shared" si="93"/>
        <v>0.29323739866642751</v>
      </c>
      <c r="EW88" s="2">
        <f t="shared" si="93"/>
        <v>0.29227571869994012</v>
      </c>
      <c r="EX88" s="2">
        <f t="shared" si="93"/>
        <v>0.30347434228484432</v>
      </c>
      <c r="EY88" s="2">
        <f t="shared" si="93"/>
        <v>0.30878874858826927</v>
      </c>
      <c r="EZ88" s="2">
        <f t="shared" si="93"/>
        <v>0.30320314791794595</v>
      </c>
      <c r="FA88" s="2">
        <f t="shared" si="93"/>
        <v>0.30848211365057693</v>
      </c>
      <c r="FB88" s="2">
        <f t="shared" si="93"/>
        <v>0.29484229210005219</v>
      </c>
      <c r="FC88" s="2">
        <f t="shared" si="93"/>
        <v>0.29238006607288386</v>
      </c>
      <c r="FD88" s="2">
        <f t="shared" si="93"/>
        <v>0.29284362278448772</v>
      </c>
      <c r="FE88" s="2">
        <f t="shared" si="93"/>
        <v>0.30114024901269176</v>
      </c>
      <c r="FG88" s="2">
        <f t="shared" si="94"/>
        <v>0.98666165201084777</v>
      </c>
      <c r="FH88" s="2">
        <f t="shared" si="94"/>
        <v>0.92808860400055404</v>
      </c>
      <c r="FI88" s="2">
        <f t="shared" si="94"/>
        <v>0.91467726151266748</v>
      </c>
      <c r="FJ88" s="2">
        <f t="shared" si="94"/>
        <v>0.91196154914037042</v>
      </c>
      <c r="FK88" s="2">
        <f t="shared" si="94"/>
        <v>0.92889392299649842</v>
      </c>
      <c r="FL88" s="2">
        <f t="shared" si="94"/>
        <v>0.95084964582958298</v>
      </c>
      <c r="FM88" s="2">
        <f t="shared" si="94"/>
        <v>0.95348840574522886</v>
      </c>
      <c r="FN88" s="2">
        <f t="shared" si="94"/>
        <v>0.94885502611071071</v>
      </c>
      <c r="FO88" s="2">
        <f t="shared" si="94"/>
        <v>0.95436131549012582</v>
      </c>
      <c r="FP88" s="2">
        <f t="shared" si="94"/>
        <v>0.93630960987335854</v>
      </c>
      <c r="FQ88" s="2">
        <f t="shared" si="94"/>
        <v>0.92862189229167069</v>
      </c>
      <c r="FR88" s="2">
        <f t="shared" si="94"/>
        <v>0.92135859452775581</v>
      </c>
      <c r="FS88" s="2">
        <f t="shared" si="94"/>
        <v>0.91424591061384963</v>
      </c>
      <c r="FT88" s="2">
        <f t="shared" si="94"/>
        <v>0.89656747066117692</v>
      </c>
      <c r="FU88" s="2">
        <f t="shared" si="94"/>
        <v>0.84657550152931171</v>
      </c>
      <c r="FW88" s="2">
        <f t="shared" si="83"/>
        <v>1.0087237850213406E-8</v>
      </c>
      <c r="FX88" s="2">
        <f t="shared" si="83"/>
        <v>7.0084670753715298E-4</v>
      </c>
      <c r="FY88" s="2">
        <f t="shared" si="83"/>
        <v>4.1303896191653136E-4</v>
      </c>
      <c r="FZ88" s="2">
        <f t="shared" si="83"/>
        <v>4.2641685248677398E-4</v>
      </c>
      <c r="GA88" s="2">
        <f t="shared" si="83"/>
        <v>6.3493721487145995E-4</v>
      </c>
      <c r="GB88" s="2">
        <f t="shared" si="83"/>
        <v>8.4610946903075309E-4</v>
      </c>
      <c r="GC88" s="2">
        <f t="shared" si="83"/>
        <v>8.6695002843559395E-4</v>
      </c>
      <c r="GD88" s="2">
        <f t="shared" si="83"/>
        <v>9.9831639289694866E-4</v>
      </c>
      <c r="GE88" s="2">
        <f t="shared" si="83"/>
        <v>1.0793042785227109E-3</v>
      </c>
      <c r="GF88" s="2">
        <f t="shared" si="83"/>
        <v>8.3759408764176406E-4</v>
      </c>
      <c r="GG88" s="2">
        <f t="shared" si="83"/>
        <v>7.9075452943646837E-4</v>
      </c>
      <c r="GH88" s="2">
        <f t="shared" si="83"/>
        <v>6.0032416789599925E-4</v>
      </c>
      <c r="GI88" s="2">
        <f t="shared" si="83"/>
        <v>4.6371052586019625E-4</v>
      </c>
      <c r="GJ88" s="2">
        <f t="shared" si="83"/>
        <v>3.3339154989760108E-4</v>
      </c>
      <c r="GK88" s="2">
        <f t="shared" si="83"/>
        <v>2.1468669344007816E-4</v>
      </c>
      <c r="GM88" s="82">
        <f t="shared" si="84"/>
        <v>4.3598842166340038E-2</v>
      </c>
      <c r="GN88" s="82">
        <f t="shared" si="84"/>
        <v>1.2819093627888455E-2</v>
      </c>
      <c r="GO88" s="82">
        <f t="shared" si="84"/>
        <v>6.388099629906481E-2</v>
      </c>
      <c r="GP88" s="82">
        <f t="shared" si="84"/>
        <v>2.7221903864004478E-2</v>
      </c>
      <c r="GQ88" s="82">
        <f t="shared" si="84"/>
        <v>2.3760463458134594E-5</v>
      </c>
      <c r="GR88" s="82">
        <f t="shared" si="84"/>
        <v>1.1607791585256397E-9</v>
      </c>
      <c r="GS88" s="82">
        <f t="shared" si="84"/>
        <v>1.929059648063839E-10</v>
      </c>
      <c r="GT88" s="82">
        <f t="shared" si="84"/>
        <v>1.4369572316547402E-10</v>
      </c>
      <c r="GU88" s="82">
        <f t="shared" si="84"/>
        <v>6.1242966689613679E-9</v>
      </c>
      <c r="GV88" s="82">
        <f t="shared" si="84"/>
        <v>3.9539901176276298E-8</v>
      </c>
      <c r="GW88" s="82">
        <f t="shared" si="84"/>
        <v>6.2452280190511636E-7</v>
      </c>
      <c r="GX88" s="82">
        <f t="shared" si="84"/>
        <v>4.237889386773062E-5</v>
      </c>
      <c r="GY88" s="82">
        <f t="shared" si="84"/>
        <v>1.0845698251069039E-3</v>
      </c>
      <c r="GZ88" s="82">
        <f t="shared" si="84"/>
        <v>1.4102924884712462E-2</v>
      </c>
      <c r="HA88" s="82">
        <f t="shared" si="84"/>
        <v>0.10531758051149624</v>
      </c>
      <c r="HC88" s="82">
        <f t="shared" si="74"/>
        <v>0.23096098634688703</v>
      </c>
      <c r="HD88" s="82">
        <f t="shared" si="74"/>
        <v>2.1747643559276719E-2</v>
      </c>
      <c r="HE88" s="82">
        <f t="shared" si="74"/>
        <v>6.510184525751893E-3</v>
      </c>
      <c r="HF88" s="82">
        <f t="shared" si="74"/>
        <v>6.9807544248250602E-3</v>
      </c>
      <c r="HG88" s="82">
        <f t="shared" si="88"/>
        <v>3.6488662553995403E-2</v>
      </c>
      <c r="HH88" s="82">
        <f t="shared" si="88"/>
        <v>0.12475471211000669</v>
      </c>
      <c r="HI88" s="82">
        <f t="shared" si="88"/>
        <v>0.14090155383537487</v>
      </c>
      <c r="HJ88" s="82">
        <f t="shared" si="88"/>
        <v>0.14505213266309483</v>
      </c>
      <c r="HK88" s="82">
        <f t="shared" si="88"/>
        <v>0.15055253969958191</v>
      </c>
      <c r="HL88" s="82">
        <f t="shared" si="88"/>
        <v>6.1700735953815054E-2</v>
      </c>
      <c r="HM88" s="82">
        <f t="shared" si="88"/>
        <v>4.8371426860965037E-2</v>
      </c>
      <c r="HN88" s="82">
        <f t="shared" si="88"/>
        <v>2.7107429625809906E-2</v>
      </c>
      <c r="HO88" s="82">
        <f t="shared" si="88"/>
        <v>1.319116349334907E-2</v>
      </c>
      <c r="HP88" s="82">
        <f t="shared" si="88"/>
        <v>4.0156552432642082E-3</v>
      </c>
      <c r="HQ88" s="82">
        <f t="shared" si="88"/>
        <v>2.1980551515961882E-4</v>
      </c>
      <c r="HS88" s="82">
        <f t="shared" si="85"/>
        <v>6.8608950002035093E-35</v>
      </c>
      <c r="HT88" s="82">
        <f t="shared" si="85"/>
        <v>5.0267695102402111E-27</v>
      </c>
      <c r="HU88" s="82">
        <f t="shared" si="85"/>
        <v>3.7666545704344029E-36</v>
      </c>
      <c r="HV88" s="82">
        <f t="shared" si="85"/>
        <v>7.7999907204239682E-37</v>
      </c>
      <c r="HW88" s="82">
        <f t="shared" si="85"/>
        <v>1.0037215881772502E-37</v>
      </c>
      <c r="HX88" s="82">
        <f t="shared" si="85"/>
        <v>8.8374433479457552E-31</v>
      </c>
      <c r="HY88" s="82">
        <f t="shared" si="85"/>
        <v>5.2156407163062891E-30</v>
      </c>
      <c r="HZ88" s="82">
        <f t="shared" si="85"/>
        <v>1.0802318918934024E-29</v>
      </c>
      <c r="IA88" s="82">
        <f t="shared" si="85"/>
        <v>3.3557920756388079E-28</v>
      </c>
      <c r="IB88" s="82">
        <f t="shared" si="85"/>
        <v>1.5852600700973037E-34</v>
      </c>
      <c r="IC88" s="82">
        <f t="shared" si="85"/>
        <v>9.2182246839001013E-37</v>
      </c>
      <c r="ID88" s="82">
        <f t="shared" si="85"/>
        <v>5.450296356372821E-36</v>
      </c>
      <c r="IE88" s="82">
        <f t="shared" si="85"/>
        <v>2.96149451560325E-37</v>
      </c>
      <c r="IF88" s="82">
        <f t="shared" si="85"/>
        <v>4.5932685195039058E-27</v>
      </c>
      <c r="IG88" s="82">
        <f t="shared" si="85"/>
        <v>8.6722653065926326E-21</v>
      </c>
      <c r="II88" s="82">
        <f t="shared" si="86"/>
        <v>6.615520250961829E-242</v>
      </c>
      <c r="IJ88" s="82">
        <f t="shared" si="86"/>
        <v>1.8658651677501365E-91</v>
      </c>
      <c r="IK88" s="82">
        <f t="shared" si="86"/>
        <v>1.0356577606035391E-121</v>
      </c>
      <c r="IL88" s="82">
        <f t="shared" si="86"/>
        <v>1.0934442209350247E-124</v>
      </c>
      <c r="IM88" s="82">
        <f t="shared" si="86"/>
        <v>3.1434355776245666E-135</v>
      </c>
      <c r="IN88" s="82">
        <f t="shared" si="86"/>
        <v>9.5335459746928691E-113</v>
      </c>
      <c r="IO88" s="82">
        <f t="shared" si="86"/>
        <v>2.0567053930490931E-110</v>
      </c>
      <c r="IP88" s="82">
        <f t="shared" si="86"/>
        <v>2.6576107479900249E-109</v>
      </c>
      <c r="IQ88" s="82">
        <f t="shared" si="86"/>
        <v>1.1637074171680723E-103</v>
      </c>
      <c r="IR88" s="82">
        <f t="shared" si="86"/>
        <v>4.7628049097000962E-126</v>
      </c>
      <c r="IS88" s="82">
        <f t="shared" si="86"/>
        <v>5.2538653298268972E-131</v>
      </c>
      <c r="IT88" s="82">
        <f t="shared" si="86"/>
        <v>3.0908385498549043E-124</v>
      </c>
      <c r="IU88" s="82">
        <f t="shared" si="86"/>
        <v>2.9466741360070841E-125</v>
      </c>
      <c r="IV88" s="82">
        <f t="shared" si="86"/>
        <v>1.8439387442029688E-87</v>
      </c>
      <c r="IW88" s="82">
        <f t="shared" si="86"/>
        <v>1.3278411274754319E-61</v>
      </c>
      <c r="IY88" s="82">
        <f t="shared" si="87"/>
        <v>0.27455982851322708</v>
      </c>
      <c r="IZ88" s="82">
        <f t="shared" si="87"/>
        <v>3.4566737187165172E-2</v>
      </c>
      <c r="JA88" s="82">
        <f t="shared" si="87"/>
        <v>7.0391180824816699E-2</v>
      </c>
      <c r="JB88" s="82">
        <f t="shared" si="87"/>
        <v>3.4202658288829541E-2</v>
      </c>
      <c r="JC88" s="82">
        <f t="shared" si="87"/>
        <v>3.6512423017453541E-2</v>
      </c>
      <c r="JD88" s="82">
        <f t="shared" si="87"/>
        <v>0.12475471327078584</v>
      </c>
      <c r="JE88" s="82">
        <f t="shared" si="87"/>
        <v>0.14090155402828083</v>
      </c>
      <c r="JF88" s="82">
        <f t="shared" si="87"/>
        <v>0.14505213280679055</v>
      </c>
      <c r="JG88" s="82">
        <f t="shared" si="87"/>
        <v>0.15055254582387859</v>
      </c>
      <c r="JH88" s="82">
        <f t="shared" si="87"/>
        <v>6.1700775493716234E-2</v>
      </c>
      <c r="JI88" s="82">
        <f t="shared" si="87"/>
        <v>4.8372051383766941E-2</v>
      </c>
      <c r="JJ88" s="82">
        <f t="shared" si="87"/>
        <v>2.7149808519677635E-2</v>
      </c>
      <c r="JK88" s="82">
        <f t="shared" si="87"/>
        <v>1.4275733318455974E-2</v>
      </c>
      <c r="JL88" s="82">
        <f t="shared" si="87"/>
        <v>1.811858012797667E-2</v>
      </c>
      <c r="JM88" s="82">
        <f t="shared" si="87"/>
        <v>0.10553738602665585</v>
      </c>
    </row>
    <row r="89" spans="2:273" x14ac:dyDescent="0.25">
      <c r="B89" s="2">
        <v>62</v>
      </c>
      <c r="C89" s="37">
        <v>0.44124000000000002</v>
      </c>
      <c r="D89" s="37">
        <v>0.330405</v>
      </c>
      <c r="E89" s="37">
        <v>0.31565500000000002</v>
      </c>
      <c r="F89" s="37">
        <v>0.31211100000000003</v>
      </c>
      <c r="G89" s="37">
        <v>0.34297699999999998</v>
      </c>
      <c r="H89" s="37">
        <v>0.43400499999999997</v>
      </c>
      <c r="I89" s="37">
        <v>0.44139299999999998</v>
      </c>
      <c r="J89" s="37">
        <v>0.45002999999999999</v>
      </c>
      <c r="K89" s="37">
        <v>0.45638400000000001</v>
      </c>
      <c r="L89" s="37">
        <v>0.37984899999999999</v>
      </c>
      <c r="M89" s="37">
        <v>0.37619799999999998</v>
      </c>
      <c r="N89" s="37">
        <v>0.330314</v>
      </c>
      <c r="O89" s="37">
        <v>0.31718400000000002</v>
      </c>
      <c r="P89" s="37">
        <v>0.31167</v>
      </c>
      <c r="Q89" s="37">
        <v>0.30674400000000002</v>
      </c>
      <c r="S89" s="4">
        <f t="shared" si="89"/>
        <v>0.43111558395303817</v>
      </c>
      <c r="T89" s="4">
        <f t="shared" si="89"/>
        <v>0.33804366148360576</v>
      </c>
      <c r="U89" s="4">
        <f t="shared" si="89"/>
        <v>0.32220007728821898</v>
      </c>
      <c r="V89" s="4">
        <f t="shared" si="89"/>
        <v>0.3268662087324134</v>
      </c>
      <c r="W89" s="4">
        <f t="shared" si="89"/>
        <v>0.35169201682620271</v>
      </c>
      <c r="X89" s="4">
        <f t="shared" si="89"/>
        <v>0.42503569159417598</v>
      </c>
      <c r="Y89" s="4">
        <f t="shared" si="89"/>
        <v>0.43306988962444504</v>
      </c>
      <c r="Z89" s="4">
        <f t="shared" si="89"/>
        <v>0.44238250526196665</v>
      </c>
      <c r="AA89" s="4">
        <f t="shared" si="89"/>
        <v>0.44801318079026509</v>
      </c>
      <c r="AB89" s="4">
        <f t="shared" si="89"/>
        <v>0.38577753752203048</v>
      </c>
      <c r="AC89" s="4">
        <f t="shared" si="89"/>
        <v>0.37867712148480603</v>
      </c>
      <c r="AD89" s="4">
        <f t="shared" si="89"/>
        <v>0.34040906630528128</v>
      </c>
      <c r="AE89" s="4">
        <f t="shared" si="89"/>
        <v>0.32045769069489094</v>
      </c>
      <c r="AF89" s="4">
        <f t="shared" si="89"/>
        <v>0.31395461577364087</v>
      </c>
      <c r="AG89" s="4">
        <f t="shared" si="89"/>
        <v>0.31877286537465077</v>
      </c>
      <c r="AI89" s="4">
        <f t="shared" si="90"/>
        <v>1.0124416046961848E-2</v>
      </c>
      <c r="AJ89" s="4">
        <f t="shared" si="90"/>
        <v>-7.6386614836057576E-3</v>
      </c>
      <c r="AK89" s="4">
        <f t="shared" si="90"/>
        <v>-6.545077288218959E-3</v>
      </c>
      <c r="AL89" s="4">
        <f t="shared" si="90"/>
        <v>-1.4755208732413372E-2</v>
      </c>
      <c r="AM89" s="4">
        <f t="shared" si="90"/>
        <v>-8.7150168262027372E-3</v>
      </c>
      <c r="AN89" s="4">
        <f t="shared" si="90"/>
        <v>8.9693084058239947E-3</v>
      </c>
      <c r="AO89" s="4">
        <f t="shared" si="90"/>
        <v>8.3231103755549429E-3</v>
      </c>
      <c r="AP89" s="4">
        <f t="shared" si="90"/>
        <v>7.6474947380333336E-3</v>
      </c>
      <c r="AQ89" s="4">
        <f t="shared" si="90"/>
        <v>8.3708192097349254E-3</v>
      </c>
      <c r="AR89" s="4">
        <f t="shared" si="90"/>
        <v>-5.9285375220304859E-3</v>
      </c>
      <c r="AS89" s="4">
        <f t="shared" si="90"/>
        <v>-2.4791214848060572E-3</v>
      </c>
      <c r="AT89" s="4">
        <f t="shared" si="90"/>
        <v>-1.0095066305281286E-2</v>
      </c>
      <c r="AU89" s="4">
        <f t="shared" si="90"/>
        <v>-3.2736906948909184E-3</v>
      </c>
      <c r="AV89" s="4">
        <f t="shared" si="90"/>
        <v>-2.2846157736408634E-3</v>
      </c>
      <c r="AW89" s="4">
        <f t="shared" si="90"/>
        <v>-1.2028865374650755E-2</v>
      </c>
      <c r="AY89" s="2">
        <f t="shared" si="81"/>
        <v>0.29714541202356398</v>
      </c>
      <c r="AZ89" s="2">
        <f t="shared" si="81"/>
        <v>0.30203650296059625</v>
      </c>
      <c r="BA89" s="2">
        <f t="shared" si="81"/>
        <v>0.30095170251885339</v>
      </c>
      <c r="BB89" s="2">
        <f t="shared" si="81"/>
        <v>0.31200718977886982</v>
      </c>
      <c r="BC89" s="2">
        <f t="shared" si="81"/>
        <v>0.2969321780444733</v>
      </c>
      <c r="BD89" s="2">
        <f t="shared" si="81"/>
        <v>0.29481794043178799</v>
      </c>
      <c r="BE89" s="2">
        <f t="shared" si="81"/>
        <v>0.2942065637406473</v>
      </c>
      <c r="BF89" s="2">
        <f t="shared" si="81"/>
        <v>0.30488997636970505</v>
      </c>
      <c r="BG89" s="2">
        <f t="shared" si="81"/>
        <v>0.31415184589007228</v>
      </c>
      <c r="BH89" s="2">
        <f t="shared" si="81"/>
        <v>0.3105672446376162</v>
      </c>
      <c r="BI89" s="2">
        <f t="shared" si="81"/>
        <v>0.31527113165317361</v>
      </c>
      <c r="BJ89" s="2">
        <f t="shared" si="81"/>
        <v>0.30093972132000729</v>
      </c>
      <c r="BK89" s="2">
        <f t="shared" si="81"/>
        <v>0.29889282391308059</v>
      </c>
      <c r="BL89" s="2">
        <f t="shared" si="81"/>
        <v>0.30537503254830894</v>
      </c>
      <c r="BM89" s="2">
        <f t="shared" si="81"/>
        <v>0.30855387108660259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0.35171778901098905</v>
      </c>
      <c r="DL89" s="2">
        <f t="shared" si="91"/>
        <v>0.35254827450980386</v>
      </c>
      <c r="DM89" s="2">
        <f t="shared" si="91"/>
        <v>0.35032949999999996</v>
      </c>
      <c r="DN89" s="2">
        <f t="shared" si="91"/>
        <v>0.34746757815126045</v>
      </c>
      <c r="DO89" s="2">
        <f t="shared" si="91"/>
        <v>0.34922512566844927</v>
      </c>
      <c r="DP89" s="2">
        <f t="shared" si="91"/>
        <v>0.36962708374384234</v>
      </c>
      <c r="DQ89" s="2">
        <f t="shared" si="91"/>
        <v>0.36227656157635463</v>
      </c>
      <c r="DR89" s="2">
        <f t="shared" si="91"/>
        <v>0.35077490935960598</v>
      </c>
      <c r="DS89" s="2">
        <f t="shared" si="91"/>
        <v>0.37605887164750951</v>
      </c>
      <c r="DT89" s="2">
        <f t="shared" si="91"/>
        <v>0.37964019318181819</v>
      </c>
      <c r="DU89" s="2">
        <f t="shared" si="91"/>
        <v>0.36117925601604273</v>
      </c>
      <c r="DV89" s="2">
        <f t="shared" si="91"/>
        <v>0.34408723422459891</v>
      </c>
      <c r="DW89" s="2">
        <f t="shared" si="91"/>
        <v>0.35178772352941168</v>
      </c>
      <c r="DX89" s="2">
        <f t="shared" si="91"/>
        <v>0.33502920910384065</v>
      </c>
      <c r="DY89" s="2">
        <f t="shared" si="91"/>
        <v>0.32573646902492664</v>
      </c>
      <c r="EA89" s="2">
        <f t="shared" si="95"/>
        <v>0.29647257998200383</v>
      </c>
      <c r="EB89" s="2">
        <f t="shared" si="92"/>
        <v>0.29846821454447287</v>
      </c>
      <c r="EC89" s="2">
        <f t="shared" si="92"/>
        <v>0.29675232543653973</v>
      </c>
      <c r="ED89" s="2">
        <f t="shared" si="92"/>
        <v>0.30888581218274108</v>
      </c>
      <c r="EE89" s="2">
        <f t="shared" si="92"/>
        <v>0.29328082873426498</v>
      </c>
      <c r="EF89" s="2">
        <f t="shared" si="92"/>
        <v>0.29128958443296993</v>
      </c>
      <c r="EG89" s="2">
        <f t="shared" si="92"/>
        <v>0.29117731766693311</v>
      </c>
      <c r="EH89" s="2">
        <f t="shared" si="92"/>
        <v>0.30263358871787022</v>
      </c>
      <c r="EI89" s="2">
        <f t="shared" si="92"/>
        <v>0.31145554615074567</v>
      </c>
      <c r="EJ89" s="2">
        <f t="shared" si="92"/>
        <v>0.30628538277012135</v>
      </c>
      <c r="EK89" s="2">
        <f t="shared" si="92"/>
        <v>0.31205652727089778</v>
      </c>
      <c r="EL89" s="2">
        <f t="shared" si="92"/>
        <v>0.29758306449317995</v>
      </c>
      <c r="EM89" s="2">
        <f t="shared" si="92"/>
        <v>0.29436914837581624</v>
      </c>
      <c r="EN89" s="2">
        <f t="shared" si="92"/>
        <v>0.30225883928571429</v>
      </c>
      <c r="EO89" s="2">
        <f t="shared" si="92"/>
        <v>0.30571516592696563</v>
      </c>
      <c r="EQ89" s="2">
        <f t="shared" si="93"/>
        <v>0.29647257998200383</v>
      </c>
      <c r="ER89" s="2">
        <f t="shared" si="93"/>
        <v>0.29706054122206904</v>
      </c>
      <c r="ES89" s="2">
        <f t="shared" si="93"/>
        <v>0.29392336126678931</v>
      </c>
      <c r="ET89" s="2">
        <f t="shared" si="93"/>
        <v>0.30757109881677308</v>
      </c>
      <c r="EU89" s="2">
        <f t="shared" si="93"/>
        <v>0.2940671866120797</v>
      </c>
      <c r="EV89" s="2">
        <f t="shared" si="93"/>
        <v>0.29298626698788599</v>
      </c>
      <c r="EW89" s="2">
        <f t="shared" si="93"/>
        <v>0.29211164371103776</v>
      </c>
      <c r="EX89" s="2">
        <f t="shared" si="93"/>
        <v>0.30326922733560363</v>
      </c>
      <c r="EY89" s="2">
        <f t="shared" si="93"/>
        <v>0.30847697782235489</v>
      </c>
      <c r="EZ89" s="2">
        <f t="shared" si="93"/>
        <v>0.30295045106072993</v>
      </c>
      <c r="FA89" s="2">
        <f t="shared" si="93"/>
        <v>0.30815990078131217</v>
      </c>
      <c r="FB89" s="2">
        <f t="shared" si="93"/>
        <v>0.29462538255572934</v>
      </c>
      <c r="FC89" s="2">
        <f t="shared" si="93"/>
        <v>0.2922143111416734</v>
      </c>
      <c r="FD89" s="2">
        <f t="shared" si="93"/>
        <v>0.29273956986351257</v>
      </c>
      <c r="FE89" s="2">
        <f t="shared" si="93"/>
        <v>0.30100649198856244</v>
      </c>
      <c r="FG89" s="2">
        <f t="shared" si="94"/>
        <v>0.98782098840087373</v>
      </c>
      <c r="FH89" s="2">
        <f t="shared" si="94"/>
        <v>0.93399840735521966</v>
      </c>
      <c r="FI89" s="2">
        <f t="shared" si="94"/>
        <v>0.92159612241551092</v>
      </c>
      <c r="FJ89" s="2">
        <f t="shared" si="94"/>
        <v>0.91908114634934202</v>
      </c>
      <c r="FK89" s="2">
        <f t="shared" si="94"/>
        <v>0.93474219740821229</v>
      </c>
      <c r="FL89" s="2">
        <f t="shared" si="94"/>
        <v>0.95497964477981268</v>
      </c>
      <c r="FM89" s="2">
        <f t="shared" si="94"/>
        <v>0.95740660773869346</v>
      </c>
      <c r="FN89" s="2">
        <f t="shared" si="94"/>
        <v>0.95314436957060156</v>
      </c>
      <c r="FO89" s="2">
        <f t="shared" si="94"/>
        <v>0.95820920534012799</v>
      </c>
      <c r="FP89" s="2">
        <f t="shared" si="94"/>
        <v>0.94158631984146191</v>
      </c>
      <c r="FQ89" s="2">
        <f t="shared" si="94"/>
        <v>0.93449096258182918</v>
      </c>
      <c r="FR89" s="2">
        <f t="shared" si="94"/>
        <v>0.92777844212653049</v>
      </c>
      <c r="FS89" s="2">
        <f t="shared" si="94"/>
        <v>0.92119673642431776</v>
      </c>
      <c r="FT89" s="2">
        <f t="shared" si="94"/>
        <v>0.90480202086772332</v>
      </c>
      <c r="FU89" s="2">
        <f t="shared" si="94"/>
        <v>0.85816040338475319</v>
      </c>
      <c r="FW89" s="2">
        <f t="shared" si="83"/>
        <v>1.106043635130525E-8</v>
      </c>
      <c r="FX89" s="2">
        <f t="shared" si="83"/>
        <v>7.6841117643568939E-4</v>
      </c>
      <c r="FY89" s="2">
        <f t="shared" si="83"/>
        <v>4.5287016936069221E-4</v>
      </c>
      <c r="FZ89" s="2">
        <f t="shared" si="83"/>
        <v>4.6753754675839878E-4</v>
      </c>
      <c r="GA89" s="2">
        <f t="shared" si="83"/>
        <v>6.9615216741740591E-4</v>
      </c>
      <c r="GB89" s="2">
        <f t="shared" si="83"/>
        <v>9.2766485802551254E-4</v>
      </c>
      <c r="GC89" s="2">
        <f t="shared" si="83"/>
        <v>9.5051230078945089E-4</v>
      </c>
      <c r="GD89" s="2">
        <f t="shared" si="83"/>
        <v>1.0945267374840384E-3</v>
      </c>
      <c r="GE89" s="2">
        <f t="shared" si="83"/>
        <v>1.1833103910861387E-3</v>
      </c>
      <c r="GF89" s="2">
        <f t="shared" si="83"/>
        <v>9.1832944451316115E-4</v>
      </c>
      <c r="GG89" s="2">
        <f t="shared" si="83"/>
        <v>8.6697895770917728E-4</v>
      </c>
      <c r="GH89" s="2">
        <f t="shared" si="83"/>
        <v>6.5820423871575139E-4</v>
      </c>
      <c r="GI89" s="2">
        <f t="shared" si="83"/>
        <v>5.0842573500010783E-4</v>
      </c>
      <c r="GJ89" s="2">
        <f t="shared" si="83"/>
        <v>3.6554480748676092E-4</v>
      </c>
      <c r="GK89" s="2">
        <f t="shared" si="83"/>
        <v>2.3539440273256568E-4</v>
      </c>
      <c r="GM89" s="82">
        <f t="shared" si="84"/>
        <v>2.8621650423914773E-2</v>
      </c>
      <c r="GN89" s="82">
        <f t="shared" si="84"/>
        <v>4.7111756546310097E-3</v>
      </c>
      <c r="GO89" s="82">
        <f t="shared" si="84"/>
        <v>2.9570928291800413E-2</v>
      </c>
      <c r="GP89" s="82">
        <f t="shared" si="84"/>
        <v>9.6273528879184268E-3</v>
      </c>
      <c r="GQ89" s="82">
        <f t="shared" si="84"/>
        <v>3.220968754673648E-6</v>
      </c>
      <c r="GR89" s="82">
        <f t="shared" si="84"/>
        <v>5.6185426447353555E-11</v>
      </c>
      <c r="GS89" s="82">
        <f t="shared" si="84"/>
        <v>7.1977035034045719E-12</v>
      </c>
      <c r="GT89" s="82">
        <f t="shared" si="84"/>
        <v>5.2188107386063521E-12</v>
      </c>
      <c r="GU89" s="82">
        <f t="shared" si="84"/>
        <v>3.7438234465493986E-10</v>
      </c>
      <c r="GV89" s="82">
        <f t="shared" si="84"/>
        <v>1.8371974586562917E-9</v>
      </c>
      <c r="GW89" s="82">
        <f t="shared" si="84"/>
        <v>4.6410411545783269E-8</v>
      </c>
      <c r="GX89" s="82">
        <f t="shared" si="84"/>
        <v>5.2339064135656972E-6</v>
      </c>
      <c r="GY89" s="82">
        <f t="shared" si="84"/>
        <v>2.0708134226472244E-4</v>
      </c>
      <c r="GZ89" s="82">
        <f t="shared" si="84"/>
        <v>4.0381840565496931E-3</v>
      </c>
      <c r="HA89" s="82">
        <f t="shared" si="84"/>
        <v>4.7951732223049978E-2</v>
      </c>
      <c r="HC89" s="82">
        <f t="shared" si="74"/>
        <v>0.26709556192163064</v>
      </c>
      <c r="HD89" s="82">
        <f t="shared" si="74"/>
        <v>3.0973475561292086E-2</v>
      </c>
      <c r="HE89" s="82">
        <f t="shared" si="74"/>
        <v>1.008672024998925E-2</v>
      </c>
      <c r="HF89" s="82">
        <f t="shared" si="74"/>
        <v>1.0857728143690551E-2</v>
      </c>
      <c r="HG89" s="82">
        <f t="shared" si="88"/>
        <v>5.409141496440497E-2</v>
      </c>
      <c r="HH89" s="82">
        <f t="shared" si="88"/>
        <v>0.16812455562796463</v>
      </c>
      <c r="HI89" s="82">
        <f t="shared" si="88"/>
        <v>0.187937589911361</v>
      </c>
      <c r="HJ89" s="82">
        <f t="shared" si="88"/>
        <v>0.19390094036045774</v>
      </c>
      <c r="HK89" s="82">
        <f t="shared" si="88"/>
        <v>0.19986544595518577</v>
      </c>
      <c r="HL89" s="82">
        <f t="shared" si="88"/>
        <v>8.8631860415225777E-2</v>
      </c>
      <c r="HM89" s="82">
        <f t="shared" si="88"/>
        <v>7.0856943087806573E-2</v>
      </c>
      <c r="HN89" s="82">
        <f t="shared" si="88"/>
        <v>4.0092337185119106E-2</v>
      </c>
      <c r="HO89" s="82">
        <f t="shared" si="88"/>
        <v>2.0015757808768637E-2</v>
      </c>
      <c r="HP89" s="82">
        <f t="shared" si="88"/>
        <v>6.5496550640176659E-3</v>
      </c>
      <c r="HQ89" s="82">
        <f t="shared" si="88"/>
        <v>4.4977973590777138E-4</v>
      </c>
      <c r="HS89" s="82">
        <f t="shared" si="85"/>
        <v>3.7494733402590928E-34</v>
      </c>
      <c r="HT89" s="82">
        <f t="shared" si="85"/>
        <v>4.9722042703587981E-26</v>
      </c>
      <c r="HU89" s="82">
        <f t="shared" si="85"/>
        <v>6.6910230258007192E-35</v>
      </c>
      <c r="HV89" s="82">
        <f t="shared" si="85"/>
        <v>1.4947958559087009E-35</v>
      </c>
      <c r="HW89" s="82">
        <f t="shared" si="85"/>
        <v>2.6717463162245301E-36</v>
      </c>
      <c r="HX89" s="82">
        <f t="shared" si="85"/>
        <v>1.4530228845225117E-29</v>
      </c>
      <c r="HY89" s="82">
        <f t="shared" si="85"/>
        <v>8.1021330840620109E-29</v>
      </c>
      <c r="HZ89" s="82">
        <f t="shared" si="85"/>
        <v>1.7218203414412171E-28</v>
      </c>
      <c r="IA89" s="82">
        <f t="shared" si="85"/>
        <v>4.7646693489642622E-27</v>
      </c>
      <c r="IB89" s="82">
        <f t="shared" si="85"/>
        <v>3.666892942461074E-33</v>
      </c>
      <c r="IC89" s="82">
        <f t="shared" si="85"/>
        <v>2.4578712320652704E-35</v>
      </c>
      <c r="ID89" s="82">
        <f t="shared" si="85"/>
        <v>1.1453086494963486E-34</v>
      </c>
      <c r="IE89" s="82">
        <f t="shared" si="85"/>
        <v>6.0061350914403622E-36</v>
      </c>
      <c r="IF89" s="82">
        <f t="shared" si="85"/>
        <v>3.5198105016685838E-26</v>
      </c>
      <c r="IG89" s="82">
        <f t="shared" si="85"/>
        <v>3.6140632132716889E-20</v>
      </c>
      <c r="II89" s="82">
        <f t="shared" si="86"/>
        <v>1.634820333145104E-239</v>
      </c>
      <c r="IJ89" s="82">
        <f t="shared" si="86"/>
        <v>3.3699177622399014E-89</v>
      </c>
      <c r="IK89" s="82">
        <f t="shared" si="86"/>
        <v>6.7488790606256648E-119</v>
      </c>
      <c r="IL89" s="82">
        <f t="shared" si="86"/>
        <v>8.5984585363417906E-122</v>
      </c>
      <c r="IM89" s="82">
        <f t="shared" si="86"/>
        <v>6.4627384206739771E-132</v>
      </c>
      <c r="IN89" s="82">
        <f t="shared" si="86"/>
        <v>7.0044275361753095E-110</v>
      </c>
      <c r="IO89" s="82">
        <f t="shared" si="86"/>
        <v>1.3448041971970356E-107</v>
      </c>
      <c r="IP89" s="82">
        <f t="shared" si="86"/>
        <v>1.8525552237166807E-106</v>
      </c>
      <c r="IQ89" s="82">
        <f t="shared" si="86"/>
        <v>6.1745300154417009E-101</v>
      </c>
      <c r="IR89" s="82">
        <f t="shared" si="86"/>
        <v>7.6366733560794281E-123</v>
      </c>
      <c r="IS89" s="82">
        <f t="shared" si="86"/>
        <v>1.0633249760920946E-127</v>
      </c>
      <c r="IT89" s="82">
        <f t="shared" si="86"/>
        <v>3.2162466009481502E-121</v>
      </c>
      <c r="IU89" s="82">
        <f t="shared" si="86"/>
        <v>2.5702145851409741E-122</v>
      </c>
      <c r="IV89" s="82">
        <f t="shared" si="86"/>
        <v>1.6710564125839794E-85</v>
      </c>
      <c r="IW89" s="82">
        <f t="shared" si="86"/>
        <v>2.6286513257937961E-60</v>
      </c>
      <c r="IY89" s="82">
        <f t="shared" si="87"/>
        <v>0.29571721234554543</v>
      </c>
      <c r="IZ89" s="82">
        <f t="shared" si="87"/>
        <v>3.5684651215923097E-2</v>
      </c>
      <c r="JA89" s="82">
        <f t="shared" si="87"/>
        <v>3.9657648541789665E-2</v>
      </c>
      <c r="JB89" s="82">
        <f t="shared" si="87"/>
        <v>2.0485081031608978E-2</v>
      </c>
      <c r="JC89" s="82">
        <f t="shared" si="87"/>
        <v>5.4094635933159642E-2</v>
      </c>
      <c r="JD89" s="82">
        <f t="shared" si="87"/>
        <v>0.16812455568415005</v>
      </c>
      <c r="JE89" s="82">
        <f t="shared" si="87"/>
        <v>0.18793758991855872</v>
      </c>
      <c r="JF89" s="82">
        <f t="shared" si="87"/>
        <v>0.19390094036567654</v>
      </c>
      <c r="JG89" s="82">
        <f t="shared" si="87"/>
        <v>0.19986544632956812</v>
      </c>
      <c r="JH89" s="82">
        <f t="shared" si="87"/>
        <v>8.8631862252423241E-2</v>
      </c>
      <c r="JI89" s="82">
        <f t="shared" si="87"/>
        <v>7.0856989498218115E-2</v>
      </c>
      <c r="JJ89" s="82">
        <f t="shared" si="87"/>
        <v>4.0097571091532669E-2</v>
      </c>
      <c r="JK89" s="82">
        <f t="shared" si="87"/>
        <v>2.0222839151033359E-2</v>
      </c>
      <c r="JL89" s="82">
        <f t="shared" si="87"/>
        <v>1.058783912056736E-2</v>
      </c>
      <c r="JM89" s="82">
        <f t="shared" si="87"/>
        <v>4.8401511958957748E-2</v>
      </c>
    </row>
    <row r="90" spans="2:273" x14ac:dyDescent="0.25">
      <c r="B90" s="2">
        <v>63</v>
      </c>
      <c r="C90" s="37">
        <v>0.44980500000000001</v>
      </c>
      <c r="D90" s="37">
        <v>0.34012799999999999</v>
      </c>
      <c r="E90" s="37">
        <v>0.31265300000000001</v>
      </c>
      <c r="F90" s="37">
        <v>0.31616</v>
      </c>
      <c r="G90" s="37">
        <v>0.369195</v>
      </c>
      <c r="H90" s="37">
        <v>0.46454400000000001</v>
      </c>
      <c r="I90" s="37">
        <v>0.47257100000000002</v>
      </c>
      <c r="J90" s="37">
        <v>0.47959400000000002</v>
      </c>
      <c r="K90" s="37">
        <v>0.483234</v>
      </c>
      <c r="L90" s="37">
        <v>0.410972</v>
      </c>
      <c r="M90" s="37">
        <v>0.40366600000000002</v>
      </c>
      <c r="N90" s="37">
        <v>0.34629500000000002</v>
      </c>
      <c r="O90" s="37">
        <v>0.32388699999999998</v>
      </c>
      <c r="P90" s="37">
        <v>0.31182100000000001</v>
      </c>
      <c r="Q90" s="37">
        <v>0.30614400000000003</v>
      </c>
      <c r="S90" s="4">
        <f t="shared" si="89"/>
        <v>0.44093656958236427</v>
      </c>
      <c r="T90" s="4">
        <f t="shared" si="89"/>
        <v>0.34834295859394737</v>
      </c>
      <c r="U90" s="4">
        <f t="shared" si="89"/>
        <v>0.32188421418942492</v>
      </c>
      <c r="V90" s="4">
        <f t="shared" si="89"/>
        <v>0.33007754582430804</v>
      </c>
      <c r="W90" s="4">
        <f t="shared" si="89"/>
        <v>0.37068400089567094</v>
      </c>
      <c r="X90" s="4">
        <f t="shared" si="89"/>
        <v>0.45403874816499301</v>
      </c>
      <c r="Y90" s="4">
        <f t="shared" si="89"/>
        <v>0.46225964462804858</v>
      </c>
      <c r="Z90" s="4">
        <f t="shared" si="89"/>
        <v>0.47128943025464254</v>
      </c>
      <c r="AA90" s="4">
        <f t="shared" si="89"/>
        <v>0.47499476901207671</v>
      </c>
      <c r="AB90" s="4">
        <f t="shared" si="89"/>
        <v>0.40830056248887636</v>
      </c>
      <c r="AC90" s="4">
        <f t="shared" si="89"/>
        <v>0.39929209992416648</v>
      </c>
      <c r="AD90" s="4">
        <f t="shared" si="89"/>
        <v>0.35425623551647645</v>
      </c>
      <c r="AE90" s="4">
        <f t="shared" si="89"/>
        <v>0.32871473711077948</v>
      </c>
      <c r="AF90" s="4">
        <f t="shared" si="89"/>
        <v>0.31675569075735971</v>
      </c>
      <c r="AG90" s="4">
        <f t="shared" si="89"/>
        <v>0.31216428473433033</v>
      </c>
      <c r="AI90" s="4">
        <f t="shared" si="90"/>
        <v>8.868430417635742E-3</v>
      </c>
      <c r="AJ90" s="4">
        <f t="shared" si="90"/>
        <v>-8.2149585939473857E-3</v>
      </c>
      <c r="AK90" s="4">
        <f t="shared" si="90"/>
        <v>-9.2312141894249078E-3</v>
      </c>
      <c r="AL90" s="4">
        <f t="shared" si="90"/>
        <v>-1.3917545824308042E-2</v>
      </c>
      <c r="AM90" s="4">
        <f t="shared" si="90"/>
        <v>-1.4890008956709444E-3</v>
      </c>
      <c r="AN90" s="4">
        <f t="shared" si="90"/>
        <v>1.0505251835007001E-2</v>
      </c>
      <c r="AO90" s="4">
        <f t="shared" si="90"/>
        <v>1.0311355371951436E-2</v>
      </c>
      <c r="AP90" s="4">
        <f t="shared" si="90"/>
        <v>8.3045697453574818E-3</v>
      </c>
      <c r="AQ90" s="4">
        <f t="shared" si="90"/>
        <v>8.239230987923285E-3</v>
      </c>
      <c r="AR90" s="4">
        <f t="shared" si="90"/>
        <v>2.6714375111236421E-3</v>
      </c>
      <c r="AS90" s="4">
        <f t="shared" si="90"/>
        <v>4.3739000758335478E-3</v>
      </c>
      <c r="AT90" s="4">
        <f t="shared" si="90"/>
        <v>-7.9612355164764281E-3</v>
      </c>
      <c r="AU90" s="4">
        <f t="shared" si="90"/>
        <v>-4.8277371107794953E-3</v>
      </c>
      <c r="AV90" s="4">
        <f t="shared" si="90"/>
        <v>-4.9346907573596943E-3</v>
      </c>
      <c r="AW90" s="4">
        <f t="shared" si="90"/>
        <v>-6.0202847343303056E-3</v>
      </c>
      <c r="AY90" s="2">
        <f t="shared" si="81"/>
        <v>0.29683438731939882</v>
      </c>
      <c r="AZ90" s="2">
        <f t="shared" si="81"/>
        <v>0.30152213053875848</v>
      </c>
      <c r="BA90" s="2">
        <f t="shared" si="81"/>
        <v>0.30036672935656944</v>
      </c>
      <c r="BB90" s="2">
        <f t="shared" si="81"/>
        <v>0.31140532293220013</v>
      </c>
      <c r="BC90" s="2">
        <f t="shared" si="81"/>
        <v>0.29641174226659389</v>
      </c>
      <c r="BD90" s="2">
        <f t="shared" si="81"/>
        <v>0.29437760433335197</v>
      </c>
      <c r="BE90" s="2">
        <f t="shared" si="81"/>
        <v>0.2938572976002552</v>
      </c>
      <c r="BF90" s="2">
        <f t="shared" si="81"/>
        <v>0.30454910427126636</v>
      </c>
      <c r="BG90" s="2">
        <f t="shared" si="81"/>
        <v>0.31356132503713041</v>
      </c>
      <c r="BH90" s="2">
        <f t="shared" si="81"/>
        <v>0.30992282946633704</v>
      </c>
      <c r="BI90" s="2">
        <f t="shared" si="81"/>
        <v>0.31465062915633785</v>
      </c>
      <c r="BJ90" s="2">
        <f t="shared" si="81"/>
        <v>0.30042796792512766</v>
      </c>
      <c r="BK90" s="2">
        <f t="shared" si="81"/>
        <v>0.29836643931498624</v>
      </c>
      <c r="BL90" s="2">
        <f t="shared" si="81"/>
        <v>0.30486725098152256</v>
      </c>
      <c r="BM90" s="2">
        <f t="shared" si="81"/>
        <v>0.30815046994643586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0.35226020219780219</v>
      </c>
      <c r="DL90" s="2">
        <f t="shared" si="91"/>
        <v>0.35324364081996429</v>
      </c>
      <c r="DM90" s="2">
        <f t="shared" si="91"/>
        <v>0.35107774285714283</v>
      </c>
      <c r="DN90" s="2">
        <f t="shared" si="91"/>
        <v>0.34825065322128845</v>
      </c>
      <c r="DO90" s="2">
        <f t="shared" si="91"/>
        <v>0.35005908689839577</v>
      </c>
      <c r="DP90" s="2">
        <f t="shared" si="91"/>
        <v>0.37076474137931031</v>
      </c>
      <c r="DQ90" s="2">
        <f t="shared" si="91"/>
        <v>0.36319385960591127</v>
      </c>
      <c r="DR90" s="2">
        <f t="shared" si="91"/>
        <v>0.35138113448275871</v>
      </c>
      <c r="DS90" s="2">
        <f t="shared" si="91"/>
        <v>0.37676030788177334</v>
      </c>
      <c r="DT90" s="2">
        <f t="shared" si="91"/>
        <v>0.38047938618035193</v>
      </c>
      <c r="DU90" s="2">
        <f t="shared" si="91"/>
        <v>0.3620684354946524</v>
      </c>
      <c r="DV90" s="2">
        <f t="shared" si="91"/>
        <v>0.34471535508021389</v>
      </c>
      <c r="DW90" s="2">
        <f t="shared" si="91"/>
        <v>0.35242484817927161</v>
      </c>
      <c r="DX90" s="2">
        <f t="shared" si="91"/>
        <v>0.33552683854907533</v>
      </c>
      <c r="DY90" s="2">
        <f t="shared" si="91"/>
        <v>0.32602602382697943</v>
      </c>
      <c r="EA90" s="2">
        <f t="shared" si="95"/>
        <v>0.29621116086246962</v>
      </c>
      <c r="EB90" s="2">
        <f t="shared" si="92"/>
        <v>0.29819001985153187</v>
      </c>
      <c r="EC90" s="2">
        <f t="shared" si="92"/>
        <v>0.2964336201315742</v>
      </c>
      <c r="ED90" s="2">
        <f t="shared" si="92"/>
        <v>0.30844748786214993</v>
      </c>
      <c r="EE90" s="2">
        <f t="shared" si="92"/>
        <v>0.2929953495967374</v>
      </c>
      <c r="EF90" s="2">
        <f t="shared" si="92"/>
        <v>0.29109161975794329</v>
      </c>
      <c r="EG90" s="2">
        <f t="shared" si="92"/>
        <v>0.2910430681458242</v>
      </c>
      <c r="EH90" s="2">
        <f t="shared" si="92"/>
        <v>0.30244868662667013</v>
      </c>
      <c r="EI90" s="2">
        <f t="shared" si="92"/>
        <v>0.31105142031498212</v>
      </c>
      <c r="EJ90" s="2">
        <f t="shared" si="92"/>
        <v>0.30593426076747621</v>
      </c>
      <c r="EK90" s="2">
        <f t="shared" si="92"/>
        <v>0.31162288739433802</v>
      </c>
      <c r="EL90" s="2">
        <f t="shared" si="92"/>
        <v>0.29728604649642787</v>
      </c>
      <c r="EM90" s="2">
        <f t="shared" si="92"/>
        <v>0.29415020246974299</v>
      </c>
      <c r="EN90" s="2">
        <f t="shared" si="92"/>
        <v>0.30192934821428569</v>
      </c>
      <c r="EO90" s="2">
        <f t="shared" si="92"/>
        <v>0.30545726745093271</v>
      </c>
      <c r="EQ90" s="2">
        <f t="shared" si="93"/>
        <v>0.29621116086246962</v>
      </c>
      <c r="ER90" s="2">
        <f t="shared" si="93"/>
        <v>0.29682037848437104</v>
      </c>
      <c r="ES90" s="2">
        <f t="shared" si="93"/>
        <v>0.29367107602461928</v>
      </c>
      <c r="ET90" s="2">
        <f t="shared" si="93"/>
        <v>0.30716381433404294</v>
      </c>
      <c r="EU90" s="2">
        <f t="shared" si="93"/>
        <v>0.2937603000385246</v>
      </c>
      <c r="EV90" s="2">
        <f t="shared" si="93"/>
        <v>0.29273513530934447</v>
      </c>
      <c r="EW90" s="2">
        <f t="shared" si="93"/>
        <v>0.29194756872213534</v>
      </c>
      <c r="EX90" s="2">
        <f t="shared" si="93"/>
        <v>0.30306411238636299</v>
      </c>
      <c r="EY90" s="2">
        <f t="shared" si="93"/>
        <v>0.30816520705644057</v>
      </c>
      <c r="EZ90" s="2">
        <f t="shared" si="93"/>
        <v>0.30269775420351386</v>
      </c>
      <c r="FA90" s="2">
        <f t="shared" si="93"/>
        <v>0.30783768791204741</v>
      </c>
      <c r="FB90" s="2">
        <f t="shared" si="93"/>
        <v>0.29440847301140649</v>
      </c>
      <c r="FC90" s="2">
        <f t="shared" si="93"/>
        <v>0.29204855621046294</v>
      </c>
      <c r="FD90" s="2">
        <f t="shared" si="93"/>
        <v>0.29263551694253737</v>
      </c>
      <c r="FE90" s="2">
        <f t="shared" si="93"/>
        <v>0.30087273496443312</v>
      </c>
      <c r="FG90" s="2">
        <f t="shared" si="94"/>
        <v>0.9888806937267578</v>
      </c>
      <c r="FH90" s="2">
        <f t="shared" si="94"/>
        <v>0.93945421701532106</v>
      </c>
      <c r="FI90" s="2">
        <f t="shared" si="94"/>
        <v>0.9279980948731773</v>
      </c>
      <c r="FJ90" s="2">
        <f t="shared" si="94"/>
        <v>0.92567191372500646</v>
      </c>
      <c r="FK90" s="2">
        <f t="shared" si="94"/>
        <v>0.94014046447129285</v>
      </c>
      <c r="FL90" s="2">
        <f t="shared" si="94"/>
        <v>0.9587776538329611</v>
      </c>
      <c r="FM90" s="2">
        <f t="shared" si="94"/>
        <v>0.96100823291117121</v>
      </c>
      <c r="FN90" s="2">
        <f t="shared" si="94"/>
        <v>0.9570902493760457</v>
      </c>
      <c r="FO90" s="2">
        <f t="shared" si="94"/>
        <v>0.96174567589644122</v>
      </c>
      <c r="FP90" s="2">
        <f t="shared" si="94"/>
        <v>0.94645086022982416</v>
      </c>
      <c r="FQ90" s="2">
        <f t="shared" si="94"/>
        <v>0.93990867628817754</v>
      </c>
      <c r="FR90" s="2">
        <f t="shared" si="94"/>
        <v>0.93371191454245328</v>
      </c>
      <c r="FS90" s="2">
        <f t="shared" si="94"/>
        <v>0.92762875934434241</v>
      </c>
      <c r="FT90" s="2">
        <f t="shared" si="94"/>
        <v>0.9124450164333725</v>
      </c>
      <c r="FU90" s="2">
        <f t="shared" si="94"/>
        <v>0.86900589858962307</v>
      </c>
      <c r="FW90" s="2">
        <f t="shared" si="83"/>
        <v>1.2127527286094513E-8</v>
      </c>
      <c r="FX90" s="2">
        <f t="shared" si="83"/>
        <v>8.4248364317344245E-4</v>
      </c>
      <c r="FY90" s="2">
        <f t="shared" si="83"/>
        <v>4.9654057148884308E-4</v>
      </c>
      <c r="FZ90" s="2">
        <f t="shared" si="83"/>
        <v>5.1262160298438226E-4</v>
      </c>
      <c r="GA90" s="2">
        <f t="shared" si="83"/>
        <v>7.6326440925776802E-4</v>
      </c>
      <c r="GB90" s="2">
        <f t="shared" si="83"/>
        <v>1.0170732626737958E-3</v>
      </c>
      <c r="GC90" s="2">
        <f t="shared" si="83"/>
        <v>1.0421204466680145E-3</v>
      </c>
      <c r="GD90" s="2">
        <f t="shared" si="83"/>
        <v>1.1999979854014067E-3</v>
      </c>
      <c r="GE90" s="2">
        <f t="shared" si="83"/>
        <v>1.2973259356289573E-3</v>
      </c>
      <c r="GF90" s="2">
        <f t="shared" si="83"/>
        <v>1.006839008089E-3</v>
      </c>
      <c r="GG90" s="2">
        <f t="shared" si="83"/>
        <v>9.5054401580145454E-4</v>
      </c>
      <c r="GH90" s="2">
        <f t="shared" si="83"/>
        <v>7.2166076920058078E-4</v>
      </c>
      <c r="GI90" s="2">
        <f t="shared" si="83"/>
        <v>5.5745038873045811E-4</v>
      </c>
      <c r="GJ90" s="2">
        <f t="shared" si="83"/>
        <v>4.0079777614588307E-4</v>
      </c>
      <c r="GK90" s="2">
        <f t="shared" si="83"/>
        <v>2.5809896855252991E-4</v>
      </c>
      <c r="GM90" s="82">
        <f t="shared" si="84"/>
        <v>1.8159944650430016E-2</v>
      </c>
      <c r="GN90" s="82">
        <f t="shared" si="84"/>
        <v>1.5284034489551164E-3</v>
      </c>
      <c r="GO90" s="82">
        <f t="shared" si="84"/>
        <v>1.2090439168131155E-2</v>
      </c>
      <c r="GP90" s="82">
        <f t="shared" si="84"/>
        <v>2.8924563916713102E-3</v>
      </c>
      <c r="GQ90" s="82">
        <f t="shared" si="84"/>
        <v>3.6179896572615693E-7</v>
      </c>
      <c r="GR90" s="82">
        <f t="shared" si="84"/>
        <v>2.1843160091225402E-12</v>
      </c>
      <c r="GS90" s="82">
        <f t="shared" si="84"/>
        <v>2.1184208396602767E-13</v>
      </c>
      <c r="GT90" s="82">
        <f t="shared" si="84"/>
        <v>1.4946638045251315E-13</v>
      </c>
      <c r="GU90" s="82">
        <f t="shared" si="84"/>
        <v>1.8662338469927276E-11</v>
      </c>
      <c r="GV90" s="82">
        <f t="shared" si="84"/>
        <v>6.5102618671769841E-11</v>
      </c>
      <c r="GW90" s="82">
        <f t="shared" si="84"/>
        <v>2.7312843291205641E-9</v>
      </c>
      <c r="GX90" s="82">
        <f t="shared" si="84"/>
        <v>5.2019089251550722E-7</v>
      </c>
      <c r="GY90" s="82">
        <f t="shared" si="84"/>
        <v>3.2209662729474749E-5</v>
      </c>
      <c r="GZ90" s="82">
        <f t="shared" si="84"/>
        <v>9.5233752804199309E-4</v>
      </c>
      <c r="HA90" s="82">
        <f t="shared" si="84"/>
        <v>1.8568899150112318E-2</v>
      </c>
      <c r="HC90" s="82">
        <f t="shared" si="74"/>
        <v>0.30663210667330609</v>
      </c>
      <c r="HD90" s="82">
        <f t="shared" si="74"/>
        <v>4.3375101853754247E-2</v>
      </c>
      <c r="HE90" s="82">
        <f t="shared" si="74"/>
        <v>1.5318043986914817E-2</v>
      </c>
      <c r="HF90" s="82">
        <f t="shared" si="74"/>
        <v>1.6542183050481156E-2</v>
      </c>
      <c r="HG90" s="82">
        <f t="shared" si="88"/>
        <v>7.827768732148295E-2</v>
      </c>
      <c r="HH90" s="82">
        <f t="shared" si="88"/>
        <v>0.22192729328791949</v>
      </c>
      <c r="HI90" s="82">
        <f t="shared" si="88"/>
        <v>0.24563923246609098</v>
      </c>
      <c r="HJ90" s="82">
        <f t="shared" si="88"/>
        <v>0.25385405181263526</v>
      </c>
      <c r="HK90" s="82">
        <f t="shared" si="88"/>
        <v>0.26001194830517882</v>
      </c>
      <c r="HL90" s="82">
        <f t="shared" si="88"/>
        <v>0.12432307410168307</v>
      </c>
      <c r="HM90" s="82">
        <f t="shared" si="88"/>
        <v>0.10127661821801326</v>
      </c>
      <c r="HN90" s="82">
        <f t="shared" si="88"/>
        <v>5.8009612523752419E-2</v>
      </c>
      <c r="HO90" s="82">
        <f t="shared" si="88"/>
        <v>2.9739809522126508E-2</v>
      </c>
      <c r="HP90" s="82">
        <f t="shared" si="88"/>
        <v>1.0440154496994578E-2</v>
      </c>
      <c r="HQ90" s="82">
        <f t="shared" si="88"/>
        <v>8.9079176753914893E-4</v>
      </c>
      <c r="HS90" s="82">
        <f t="shared" si="85"/>
        <v>2.0108458230321327E-33</v>
      </c>
      <c r="HT90" s="82">
        <f t="shared" si="85"/>
        <v>4.7015795650888077E-25</v>
      </c>
      <c r="HU90" s="82">
        <f t="shared" si="85"/>
        <v>1.1278067192948876E-33</v>
      </c>
      <c r="HV90" s="82">
        <f t="shared" si="85"/>
        <v>2.7133964736847438E-34</v>
      </c>
      <c r="HW90" s="82">
        <f t="shared" si="85"/>
        <v>6.6611622410934565E-35</v>
      </c>
      <c r="HX90" s="82">
        <f t="shared" si="85"/>
        <v>2.2525009530219328E-28</v>
      </c>
      <c r="HY90" s="82">
        <f t="shared" si="85"/>
        <v>1.1877033653613814E-27</v>
      </c>
      <c r="HZ90" s="82">
        <f t="shared" si="85"/>
        <v>2.5852737467250107E-27</v>
      </c>
      <c r="IA90" s="82">
        <f t="shared" si="85"/>
        <v>6.3845078520584851E-26</v>
      </c>
      <c r="IB90" s="82">
        <f t="shared" si="85"/>
        <v>7.9420446455944532E-32</v>
      </c>
      <c r="IC90" s="82">
        <f t="shared" si="85"/>
        <v>6.126760025103965E-34</v>
      </c>
      <c r="ID90" s="82">
        <f t="shared" si="85"/>
        <v>2.2685254984799725E-33</v>
      </c>
      <c r="IE90" s="82">
        <f t="shared" si="85"/>
        <v>1.1521041925614152E-34</v>
      </c>
      <c r="IF90" s="82">
        <f t="shared" si="85"/>
        <v>2.6033024247053734E-25</v>
      </c>
      <c r="IG90" s="82">
        <f t="shared" si="85"/>
        <v>1.4720266656722687E-19</v>
      </c>
      <c r="II90" s="82">
        <f t="shared" si="86"/>
        <v>3.9300464985854864E-237</v>
      </c>
      <c r="IJ90" s="82">
        <f t="shared" si="86"/>
        <v>5.6976624751672937E-87</v>
      </c>
      <c r="IK90" s="82">
        <f t="shared" si="86"/>
        <v>4.0729364776439515E-116</v>
      </c>
      <c r="IL90" s="82">
        <f t="shared" si="86"/>
        <v>6.2458772891126308E-119</v>
      </c>
      <c r="IM90" s="82">
        <f t="shared" si="86"/>
        <v>1.2074070334824752E-128</v>
      </c>
      <c r="IN90" s="82">
        <f t="shared" si="86"/>
        <v>4.7214841731701467E-107</v>
      </c>
      <c r="IO90" s="82">
        <f t="shared" si="86"/>
        <v>8.0773701190572058E-105</v>
      </c>
      <c r="IP90" s="82">
        <f t="shared" si="86"/>
        <v>1.1831673654920061E-103</v>
      </c>
      <c r="IQ90" s="82">
        <f t="shared" si="86"/>
        <v>3.0097651212070073E-98</v>
      </c>
      <c r="IR90" s="82">
        <f t="shared" si="86"/>
        <v>1.112120326109022E-119</v>
      </c>
      <c r="IS90" s="82">
        <f t="shared" si="86"/>
        <v>1.950223577667402E-124</v>
      </c>
      <c r="IT90" s="82">
        <f t="shared" si="86"/>
        <v>3.0694309860682763E-118</v>
      </c>
      <c r="IU90" s="82">
        <f t="shared" si="86"/>
        <v>2.0664970329656531E-119</v>
      </c>
      <c r="IV90" s="82">
        <f t="shared" si="86"/>
        <v>1.4378186850003623E-83</v>
      </c>
      <c r="IW90" s="82">
        <f t="shared" si="86"/>
        <v>5.0374038219855185E-59</v>
      </c>
      <c r="IY90" s="82">
        <f t="shared" si="87"/>
        <v>0.32479205132373612</v>
      </c>
      <c r="IZ90" s="82">
        <f t="shared" si="87"/>
        <v>4.4903505302709361E-2</v>
      </c>
      <c r="JA90" s="82">
        <f t="shared" si="87"/>
        <v>2.7408483155045973E-2</v>
      </c>
      <c r="JB90" s="82">
        <f t="shared" si="87"/>
        <v>1.9434639442152467E-2</v>
      </c>
      <c r="JC90" s="82">
        <f t="shared" si="87"/>
        <v>7.8278049120448681E-2</v>
      </c>
      <c r="JD90" s="82">
        <f t="shared" si="87"/>
        <v>0.2219272932901038</v>
      </c>
      <c r="JE90" s="82">
        <f t="shared" si="87"/>
        <v>0.24563923246630281</v>
      </c>
      <c r="JF90" s="82">
        <f t="shared" si="87"/>
        <v>0.25385405181278475</v>
      </c>
      <c r="JG90" s="82">
        <f t="shared" si="87"/>
        <v>0.26001194832384117</v>
      </c>
      <c r="JH90" s="82">
        <f t="shared" si="87"/>
        <v>0.12432307416678569</v>
      </c>
      <c r="JI90" s="82">
        <f t="shared" si="87"/>
        <v>0.10127662094929758</v>
      </c>
      <c r="JJ90" s="82">
        <f t="shared" si="87"/>
        <v>5.8010132714644932E-2</v>
      </c>
      <c r="JK90" s="82">
        <f t="shared" si="87"/>
        <v>2.9772019184855981E-2</v>
      </c>
      <c r="JL90" s="82">
        <f t="shared" si="87"/>
        <v>1.1392492025036571E-2</v>
      </c>
      <c r="JM90" s="82">
        <f t="shared" si="87"/>
        <v>1.9459690917651467E-2</v>
      </c>
    </row>
    <row r="91" spans="2:273" x14ac:dyDescent="0.25">
      <c r="B91" s="2">
        <v>64</v>
      </c>
      <c r="C91" s="37">
        <v>0.459706</v>
      </c>
      <c r="D91" s="37">
        <v>0.359574</v>
      </c>
      <c r="E91" s="37">
        <v>0.32075999999999999</v>
      </c>
      <c r="F91" s="37">
        <v>0.320492</v>
      </c>
      <c r="G91" s="37">
        <v>0.39654200000000001</v>
      </c>
      <c r="H91" s="37">
        <v>0.49531500000000001</v>
      </c>
      <c r="I91" s="37">
        <v>0.50240899999999999</v>
      </c>
      <c r="J91" s="37">
        <v>0.50903600000000004</v>
      </c>
      <c r="K91" s="37">
        <v>0.51117299999999999</v>
      </c>
      <c r="L91" s="37">
        <v>0.444936</v>
      </c>
      <c r="M91" s="37">
        <v>0.43318899999999999</v>
      </c>
      <c r="N91" s="37">
        <v>0.36594399999999999</v>
      </c>
      <c r="O91" s="37">
        <v>0.33375899999999997</v>
      </c>
      <c r="P91" s="37">
        <v>0.31305500000000003</v>
      </c>
      <c r="Q91" s="37">
        <v>0.31071700000000002</v>
      </c>
      <c r="S91" s="4">
        <f t="shared" si="89"/>
        <v>0.45139777868576036</v>
      </c>
      <c r="T91" s="4">
        <f t="shared" si="89"/>
        <v>0.36190776484741266</v>
      </c>
      <c r="U91" s="4">
        <f t="shared" si="89"/>
        <v>0.3269237049545462</v>
      </c>
      <c r="V91" s="4">
        <f t="shared" si="89"/>
        <v>0.33653305767197261</v>
      </c>
      <c r="W91" s="4">
        <f t="shared" si="89"/>
        <v>0.39392499605104003</v>
      </c>
      <c r="X91" s="4">
        <f t="shared" si="89"/>
        <v>0.48490060440045946</v>
      </c>
      <c r="Y91" s="4">
        <f t="shared" si="89"/>
        <v>0.49277426862964918</v>
      </c>
      <c r="Z91" s="4">
        <f t="shared" si="89"/>
        <v>0.50138368961922164</v>
      </c>
      <c r="AA91" s="4">
        <f t="shared" si="89"/>
        <v>0.5028803338092428</v>
      </c>
      <c r="AB91" s="4">
        <f t="shared" si="89"/>
        <v>0.43448832512336111</v>
      </c>
      <c r="AC91" s="4">
        <f t="shared" si="89"/>
        <v>0.42389287332215553</v>
      </c>
      <c r="AD91" s="4">
        <f t="shared" si="89"/>
        <v>0.37154793828436428</v>
      </c>
      <c r="AE91" s="4">
        <f t="shared" si="89"/>
        <v>0.3396399965815099</v>
      </c>
      <c r="AF91" s="4">
        <f t="shared" si="89"/>
        <v>0.32173819833753792</v>
      </c>
      <c r="AG91" s="4">
        <f t="shared" si="89"/>
        <v>0.3102505491610516</v>
      </c>
      <c r="AI91" s="4">
        <f t="shared" si="90"/>
        <v>8.3082213142396388E-3</v>
      </c>
      <c r="AJ91" s="4">
        <f t="shared" si="90"/>
        <v>-2.333764847412656E-3</v>
      </c>
      <c r="AK91" s="4">
        <f t="shared" si="90"/>
        <v>-6.1637049545462119E-3</v>
      </c>
      <c r="AL91" s="4">
        <f t="shared" si="90"/>
        <v>-1.6041057671972614E-2</v>
      </c>
      <c r="AM91" s="4">
        <f t="shared" si="90"/>
        <v>2.6170039489599728E-3</v>
      </c>
      <c r="AN91" s="4">
        <f t="shared" si="90"/>
        <v>1.0414395599540549E-2</v>
      </c>
      <c r="AO91" s="4">
        <f t="shared" si="90"/>
        <v>9.6347313703508131E-3</v>
      </c>
      <c r="AP91" s="4">
        <f t="shared" si="90"/>
        <v>7.6523103807784043E-3</v>
      </c>
      <c r="AQ91" s="4">
        <f t="shared" si="90"/>
        <v>8.2926661907571919E-3</v>
      </c>
      <c r="AR91" s="4">
        <f t="shared" si="90"/>
        <v>1.044767487663889E-2</v>
      </c>
      <c r="AS91" s="4">
        <f t="shared" si="90"/>
        <v>9.2961266778444629E-3</v>
      </c>
      <c r="AT91" s="4">
        <f t="shared" si="90"/>
        <v>-5.6039382843642849E-3</v>
      </c>
      <c r="AU91" s="4">
        <f t="shared" si="90"/>
        <v>-5.880996581509923E-3</v>
      </c>
      <c r="AV91" s="4">
        <f t="shared" si="90"/>
        <v>-8.6831983375378896E-3</v>
      </c>
      <c r="AW91" s="4">
        <f t="shared" si="90"/>
        <v>4.6645083894841788E-4</v>
      </c>
      <c r="AY91" s="2">
        <f t="shared" si="81"/>
        <v>0.2965268472600357</v>
      </c>
      <c r="AZ91" s="2">
        <f t="shared" si="81"/>
        <v>0.30102089682577809</v>
      </c>
      <c r="BA91" s="2">
        <f t="shared" si="81"/>
        <v>0.29979512388715146</v>
      </c>
      <c r="BB91" s="2">
        <f t="shared" si="81"/>
        <v>0.31080774101383996</v>
      </c>
      <c r="BC91" s="2">
        <f t="shared" si="81"/>
        <v>0.29590367892668062</v>
      </c>
      <c r="BD91" s="2">
        <f t="shared" si="81"/>
        <v>0.29395205730082075</v>
      </c>
      <c r="BE91" s="2">
        <f t="shared" si="81"/>
        <v>0.29352192182553083</v>
      </c>
      <c r="BF91" s="2">
        <f t="shared" si="81"/>
        <v>0.3042178325698302</v>
      </c>
      <c r="BG91" s="2">
        <f t="shared" si="81"/>
        <v>0.31298223991866375</v>
      </c>
      <c r="BH91" s="2">
        <f t="shared" si="81"/>
        <v>0.30929590635088217</v>
      </c>
      <c r="BI91" s="2">
        <f t="shared" si="81"/>
        <v>0.31403760993949559</v>
      </c>
      <c r="BJ91" s="2">
        <f t="shared" si="81"/>
        <v>0.29992725556925837</v>
      </c>
      <c r="BK91" s="2">
        <f t="shared" si="81"/>
        <v>0.29785784227944334</v>
      </c>
      <c r="BL91" s="2">
        <f t="shared" si="81"/>
        <v>0.30436605607681905</v>
      </c>
      <c r="BM91" s="2">
        <f t="shared" si="81"/>
        <v>0.30775023488882253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0.31071700000000002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0.31071700000000002</v>
      </c>
      <c r="DK91" s="2">
        <f t="shared" si="91"/>
        <v>0.35280261538461538</v>
      </c>
      <c r="DL91" s="2">
        <f t="shared" si="91"/>
        <v>0.35393900713012472</v>
      </c>
      <c r="DM91" s="2">
        <f t="shared" si="91"/>
        <v>0.35182598571428569</v>
      </c>
      <c r="DN91" s="2">
        <f t="shared" si="91"/>
        <v>0.34903372829131651</v>
      </c>
      <c r="DO91" s="2">
        <f t="shared" si="91"/>
        <v>0.35089304812834232</v>
      </c>
      <c r="DP91" s="2">
        <f t="shared" si="91"/>
        <v>0.37190239901477828</v>
      </c>
      <c r="DQ91" s="2">
        <f t="shared" si="91"/>
        <v>0.36411115763546792</v>
      </c>
      <c r="DR91" s="2">
        <f t="shared" si="91"/>
        <v>0.35198735960591138</v>
      </c>
      <c r="DS91" s="2">
        <f t="shared" si="91"/>
        <v>0.37746174411603717</v>
      </c>
      <c r="DT91" s="2">
        <f t="shared" si="91"/>
        <v>0.38131857917888567</v>
      </c>
      <c r="DU91" s="2">
        <f t="shared" si="91"/>
        <v>0.36295761497326201</v>
      </c>
      <c r="DV91" s="2">
        <f t="shared" si="91"/>
        <v>0.34534347593582887</v>
      </c>
      <c r="DW91" s="2">
        <f t="shared" si="91"/>
        <v>0.35306197282913154</v>
      </c>
      <c r="DX91" s="2">
        <f t="shared" si="91"/>
        <v>0.33602446799431007</v>
      </c>
      <c r="DY91" s="2">
        <f t="shared" si="91"/>
        <v>0.32631557862903227</v>
      </c>
      <c r="EA91" s="2">
        <f t="shared" si="95"/>
        <v>0.29594974174293548</v>
      </c>
      <c r="EB91" s="2">
        <f t="shared" si="92"/>
        <v>0.29791182515859083</v>
      </c>
      <c r="EC91" s="2">
        <f t="shared" si="92"/>
        <v>0.29611491482660868</v>
      </c>
      <c r="ED91" s="2">
        <f t="shared" si="92"/>
        <v>0.30800916354155872</v>
      </c>
      <c r="EE91" s="2">
        <f t="shared" si="92"/>
        <v>0.29270987045920976</v>
      </c>
      <c r="EF91" s="2">
        <f t="shared" si="92"/>
        <v>0.29089365508291665</v>
      </c>
      <c r="EG91" s="2">
        <f t="shared" si="92"/>
        <v>0.29090881862471529</v>
      </c>
      <c r="EH91" s="2">
        <f t="shared" si="92"/>
        <v>0.30226378453546998</v>
      </c>
      <c r="EI91" s="2">
        <f t="shared" si="92"/>
        <v>0.31064729447921857</v>
      </c>
      <c r="EJ91" s="2">
        <f t="shared" si="92"/>
        <v>0.30558313876483106</v>
      </c>
      <c r="EK91" s="2">
        <f t="shared" si="92"/>
        <v>0.31118924751777821</v>
      </c>
      <c r="EL91" s="2">
        <f t="shared" si="92"/>
        <v>0.29698902849967579</v>
      </c>
      <c r="EM91" s="2">
        <f t="shared" si="92"/>
        <v>0.2939312565636697</v>
      </c>
      <c r="EN91" s="2">
        <f t="shared" si="92"/>
        <v>0.30159985714285714</v>
      </c>
      <c r="EO91" s="2">
        <f t="shared" si="92"/>
        <v>0.30519936897489985</v>
      </c>
      <c r="EQ91" s="2">
        <f t="shared" si="93"/>
        <v>0.29594974174293548</v>
      </c>
      <c r="ER91" s="2">
        <f t="shared" si="93"/>
        <v>0.29658021574667298</v>
      </c>
      <c r="ES91" s="2">
        <f t="shared" si="93"/>
        <v>0.29341879078244926</v>
      </c>
      <c r="ET91" s="2">
        <f t="shared" si="93"/>
        <v>0.30675652985131274</v>
      </c>
      <c r="EU91" s="2">
        <f t="shared" si="93"/>
        <v>0.2934534134649695</v>
      </c>
      <c r="EV91" s="2">
        <f t="shared" si="93"/>
        <v>0.2924840036308029</v>
      </c>
      <c r="EW91" s="2">
        <f t="shared" si="93"/>
        <v>0.29178349373323292</v>
      </c>
      <c r="EX91" s="2">
        <f t="shared" si="93"/>
        <v>0.30285899743712236</v>
      </c>
      <c r="EY91" s="2">
        <f t="shared" si="93"/>
        <v>0.30785343629052619</v>
      </c>
      <c r="EZ91" s="2">
        <f t="shared" si="93"/>
        <v>0.30244505734629784</v>
      </c>
      <c r="FA91" s="2">
        <f t="shared" si="93"/>
        <v>0.30751547504278265</v>
      </c>
      <c r="FB91" s="2">
        <f t="shared" si="93"/>
        <v>0.29419156346708364</v>
      </c>
      <c r="FC91" s="2">
        <f t="shared" si="93"/>
        <v>0.29188280127925248</v>
      </c>
      <c r="FD91" s="2">
        <f t="shared" si="93"/>
        <v>0.29253146402156222</v>
      </c>
      <c r="FE91" s="2">
        <f t="shared" si="93"/>
        <v>0.3007389779403038</v>
      </c>
      <c r="FG91" s="2">
        <f t="shared" si="94"/>
        <v>0.98984914077101072</v>
      </c>
      <c r="FH91" s="2">
        <f t="shared" si="94"/>
        <v>0.9444858450512883</v>
      </c>
      <c r="FI91" s="2">
        <f t="shared" si="94"/>
        <v>0.93391480678305161</v>
      </c>
      <c r="FJ91" s="2">
        <f t="shared" si="94"/>
        <v>0.93176572297865468</v>
      </c>
      <c r="FK91" s="2">
        <f t="shared" si="94"/>
        <v>0.94511839387256136</v>
      </c>
      <c r="FL91" s="2">
        <f t="shared" si="94"/>
        <v>0.96226791468430928</v>
      </c>
      <c r="FM91" s="2">
        <f t="shared" si="94"/>
        <v>0.96431666148541517</v>
      </c>
      <c r="FN91" s="2">
        <f t="shared" si="94"/>
        <v>0.96071752769174856</v>
      </c>
      <c r="FO91" s="2">
        <f t="shared" si="94"/>
        <v>0.96499381213175628</v>
      </c>
      <c r="FP91" s="2">
        <f t="shared" si="94"/>
        <v>0.95093140544221044</v>
      </c>
      <c r="FQ91" s="2">
        <f t="shared" si="94"/>
        <v>0.94490475162629095</v>
      </c>
      <c r="FR91" s="2">
        <f t="shared" si="94"/>
        <v>0.93918986433856633</v>
      </c>
      <c r="FS91" s="2">
        <f t="shared" si="94"/>
        <v>0.93357364871706106</v>
      </c>
      <c r="FT91" s="2">
        <f t="shared" si="94"/>
        <v>0.91952896599251732</v>
      </c>
      <c r="FU91" s="2">
        <f t="shared" si="94"/>
        <v>0.87913890729103972</v>
      </c>
      <c r="FW91" s="2">
        <f t="shared" si="83"/>
        <v>1.3297569226775449E-8</v>
      </c>
      <c r="FX91" s="2">
        <f t="shared" si="83"/>
        <v>9.236898666317902E-4</v>
      </c>
      <c r="FY91" s="2">
        <f t="shared" si="83"/>
        <v>5.4441982952169253E-4</v>
      </c>
      <c r="FZ91" s="2">
        <f t="shared" si="83"/>
        <v>5.6205061331532152E-4</v>
      </c>
      <c r="GA91" s="2">
        <f t="shared" si="83"/>
        <v>8.3684115902151856E-4</v>
      </c>
      <c r="GB91" s="2">
        <f t="shared" si="83"/>
        <v>1.1150892378315226E-3</v>
      </c>
      <c r="GC91" s="2">
        <f t="shared" si="83"/>
        <v>1.1425474736316554E-3</v>
      </c>
      <c r="GD91" s="2">
        <f t="shared" si="83"/>
        <v>1.3156193123704176E-3</v>
      </c>
      <c r="GE91" s="2">
        <f t="shared" si="83"/>
        <v>1.422311579976553E-3</v>
      </c>
      <c r="GF91" s="2">
        <f t="shared" si="83"/>
        <v>1.1038697916797135E-3</v>
      </c>
      <c r="GG91" s="2">
        <f t="shared" si="83"/>
        <v>1.0421552151099775E-3</v>
      </c>
      <c r="GH91" s="2">
        <f t="shared" si="83"/>
        <v>7.912302094095062E-4</v>
      </c>
      <c r="GI91" s="2">
        <f t="shared" si="83"/>
        <v>6.1119932526976239E-4</v>
      </c>
      <c r="GJ91" s="2">
        <f t="shared" si="83"/>
        <v>4.3944902988324319E-4</v>
      </c>
      <c r="GK91" s="2">
        <f t="shared" si="83"/>
        <v>2.8299284468188436E-4</v>
      </c>
      <c r="GM91" s="82">
        <f t="shared" si="84"/>
        <v>1.1133145040720202E-2</v>
      </c>
      <c r="GN91" s="82">
        <f t="shared" si="84"/>
        <v>4.3725376788605218E-4</v>
      </c>
      <c r="GO91" s="82">
        <f t="shared" si="84"/>
        <v>4.3575614542599962E-3</v>
      </c>
      <c r="GP91" s="82">
        <f t="shared" si="84"/>
        <v>7.3664140301900457E-4</v>
      </c>
      <c r="GQ91" s="82">
        <f t="shared" si="84"/>
        <v>3.3664170412523406E-8</v>
      </c>
      <c r="GR91" s="82">
        <f t="shared" si="84"/>
        <v>6.8201135815875156E-14</v>
      </c>
      <c r="GS91" s="82">
        <f t="shared" si="84"/>
        <v>4.9176462925837913E-15</v>
      </c>
      <c r="GT91" s="82">
        <f t="shared" si="84"/>
        <v>3.375465310619334E-15</v>
      </c>
      <c r="GU91" s="82">
        <f t="shared" si="84"/>
        <v>7.5850925035866291E-13</v>
      </c>
      <c r="GV91" s="82">
        <f t="shared" si="84"/>
        <v>1.7588695882873563E-12</v>
      </c>
      <c r="GW91" s="82">
        <f t="shared" si="84"/>
        <v>1.2726448089098197E-10</v>
      </c>
      <c r="GX91" s="82">
        <f t="shared" si="84"/>
        <v>4.1584303973532994E-8</v>
      </c>
      <c r="GY91" s="82">
        <f t="shared" si="84"/>
        <v>4.0766512407702177E-6</v>
      </c>
      <c r="GZ91" s="82">
        <f t="shared" si="84"/>
        <v>1.8459679770732693E-4</v>
      </c>
      <c r="HA91" s="82">
        <f t="shared" si="84"/>
        <v>6.0993063200667982E-3</v>
      </c>
      <c r="HC91" s="82">
        <f t="shared" si="74"/>
        <v>0.349235835849384</v>
      </c>
      <c r="HD91" s="82">
        <f t="shared" si="74"/>
        <v>5.9734734529965257E-2</v>
      </c>
      <c r="HE91" s="82">
        <f t="shared" si="74"/>
        <v>2.2804149834452392E-2</v>
      </c>
      <c r="HF91" s="82">
        <f t="shared" si="74"/>
        <v>2.4690430629809974E-2</v>
      </c>
      <c r="HG91" s="82">
        <f t="shared" si="88"/>
        <v>0.11061539906898539</v>
      </c>
      <c r="HH91" s="82">
        <f t="shared" si="88"/>
        <v>0.28697941064717908</v>
      </c>
      <c r="HI91" s="82">
        <f t="shared" si="88"/>
        <v>0.31462089156497225</v>
      </c>
      <c r="HJ91" s="82">
        <f t="shared" si="88"/>
        <v>0.32554443607562561</v>
      </c>
      <c r="HK91" s="82">
        <f t="shared" si="88"/>
        <v>0.33142506010395062</v>
      </c>
      <c r="HL91" s="82">
        <f t="shared" si="88"/>
        <v>0.17034352733581781</v>
      </c>
      <c r="HM91" s="82">
        <f t="shared" si="88"/>
        <v>0.14129091565160895</v>
      </c>
      <c r="HN91" s="82">
        <f t="shared" si="88"/>
        <v>8.2130804105676761E-2</v>
      </c>
      <c r="HO91" s="82">
        <f t="shared" si="88"/>
        <v>4.3277208785803406E-2</v>
      </c>
      <c r="HP91" s="82">
        <f t="shared" si="88"/>
        <v>1.6266318560533781E-2</v>
      </c>
      <c r="HQ91" s="82">
        <f t="shared" si="88"/>
        <v>1.7077984800421518E-3</v>
      </c>
      <c r="HS91" s="82">
        <f t="shared" si="85"/>
        <v>1.0582967490758311E-32</v>
      </c>
      <c r="HT91" s="82">
        <f t="shared" si="85"/>
        <v>4.2499137082003928E-24</v>
      </c>
      <c r="HU91" s="82">
        <f t="shared" si="85"/>
        <v>1.8037968299547701E-32</v>
      </c>
      <c r="HV91" s="82">
        <f t="shared" si="85"/>
        <v>4.6654515311501608E-33</v>
      </c>
      <c r="HW91" s="82">
        <f t="shared" si="85"/>
        <v>1.555552605912384E-33</v>
      </c>
      <c r="HX91" s="82">
        <f t="shared" si="85"/>
        <v>3.2923988821451372E-27</v>
      </c>
      <c r="HY91" s="82">
        <f t="shared" si="85"/>
        <v>1.6430162771407554E-26</v>
      </c>
      <c r="HZ91" s="82">
        <f t="shared" si="85"/>
        <v>3.6566382620345331E-26</v>
      </c>
      <c r="IA91" s="82">
        <f t="shared" si="85"/>
        <v>8.0739898546579448E-25</v>
      </c>
      <c r="IB91" s="82">
        <f t="shared" si="85"/>
        <v>1.610686299073788E-30</v>
      </c>
      <c r="IC91" s="82">
        <f t="shared" si="85"/>
        <v>1.4278092717834667E-32</v>
      </c>
      <c r="ID91" s="82">
        <f t="shared" si="85"/>
        <v>4.2353566229005376E-32</v>
      </c>
      <c r="IE91" s="82">
        <f t="shared" si="85"/>
        <v>2.090289919842891E-33</v>
      </c>
      <c r="IF91" s="82">
        <f t="shared" si="85"/>
        <v>1.8584138951551229E-24</v>
      </c>
      <c r="IG91" s="82">
        <f t="shared" si="85"/>
        <v>5.859976560251171E-19</v>
      </c>
      <c r="II91" s="82">
        <f t="shared" si="86"/>
        <v>9.1906682027145544E-235</v>
      </c>
      <c r="IJ91" s="82">
        <f t="shared" si="86"/>
        <v>9.018085042318989E-85</v>
      </c>
      <c r="IK91" s="82">
        <f t="shared" si="86"/>
        <v>2.2763850141161444E-113</v>
      </c>
      <c r="IL91" s="82">
        <f t="shared" si="86"/>
        <v>4.190990460812665E-116</v>
      </c>
      <c r="IM91" s="82">
        <f t="shared" si="86"/>
        <v>2.0498293119640634E-125</v>
      </c>
      <c r="IN91" s="82">
        <f t="shared" si="86"/>
        <v>2.9199413328346133E-104</v>
      </c>
      <c r="IO91" s="82">
        <f t="shared" si="86"/>
        <v>4.4566330377510665E-102</v>
      </c>
      <c r="IP91" s="82">
        <f t="shared" si="86"/>
        <v>6.9233862791875928E-101</v>
      </c>
      <c r="IQ91" s="82">
        <f t="shared" si="86"/>
        <v>1.3478206474183598E-95</v>
      </c>
      <c r="IR91" s="82">
        <f t="shared" si="86"/>
        <v>1.4709823621353268E-116</v>
      </c>
      <c r="IS91" s="82">
        <f t="shared" si="86"/>
        <v>3.2414254283126583E-121</v>
      </c>
      <c r="IT91" s="82">
        <f t="shared" si="86"/>
        <v>2.6866038967975677E-115</v>
      </c>
      <c r="IU91" s="82">
        <f t="shared" si="86"/>
        <v>1.5315453784144094E-116</v>
      </c>
      <c r="IV91" s="82">
        <f t="shared" si="86"/>
        <v>1.1745915606586787E-81</v>
      </c>
      <c r="IW91" s="82">
        <f t="shared" si="86"/>
        <v>9.3447696444525448E-58</v>
      </c>
      <c r="IY91" s="82">
        <f t="shared" si="87"/>
        <v>0.36036898089010422</v>
      </c>
      <c r="IZ91" s="82">
        <f t="shared" si="87"/>
        <v>6.0171988297851309E-2</v>
      </c>
      <c r="JA91" s="82">
        <f t="shared" si="87"/>
        <v>2.7161711288712389E-2</v>
      </c>
      <c r="JB91" s="82">
        <f t="shared" si="87"/>
        <v>2.5427072032828978E-2</v>
      </c>
      <c r="JC91" s="82">
        <f t="shared" si="87"/>
        <v>0.1106154327331558</v>
      </c>
      <c r="JD91" s="82">
        <f t="shared" si="87"/>
        <v>0.2869794106472473</v>
      </c>
      <c r="JE91" s="82">
        <f t="shared" si="87"/>
        <v>0.31462089156497719</v>
      </c>
      <c r="JF91" s="82">
        <f t="shared" si="87"/>
        <v>0.325544436075629</v>
      </c>
      <c r="JG91" s="82">
        <f t="shared" si="87"/>
        <v>0.33142506010470912</v>
      </c>
      <c r="JH91" s="82">
        <f t="shared" si="87"/>
        <v>0.17034352733757668</v>
      </c>
      <c r="JI91" s="82">
        <f t="shared" si="87"/>
        <v>0.14129091577887343</v>
      </c>
      <c r="JJ91" s="82">
        <f t="shared" si="87"/>
        <v>8.2130845689980733E-2</v>
      </c>
      <c r="JK91" s="82">
        <f t="shared" si="87"/>
        <v>4.3281285437044174E-2</v>
      </c>
      <c r="JL91" s="82">
        <f t="shared" si="87"/>
        <v>1.6450915358241107E-2</v>
      </c>
      <c r="JM91" s="82">
        <f t="shared" si="87"/>
        <v>7.8071048001089509E-3</v>
      </c>
    </row>
    <row r="92" spans="2:273" x14ac:dyDescent="0.25">
      <c r="B92" s="2">
        <v>65</v>
      </c>
      <c r="C92" s="37">
        <v>0.46384900000000001</v>
      </c>
      <c r="D92" s="37">
        <v>0.37657600000000002</v>
      </c>
      <c r="E92" s="37">
        <v>0.32696500000000001</v>
      </c>
      <c r="F92" s="37">
        <v>0.33203500000000002</v>
      </c>
      <c r="G92" s="37">
        <v>0.430087</v>
      </c>
      <c r="H92" s="37">
        <v>0.52126499999999998</v>
      </c>
      <c r="I92" s="37">
        <v>0.52852900000000003</v>
      </c>
      <c r="J92" s="37">
        <v>0.53524799999999995</v>
      </c>
      <c r="K92" s="37">
        <v>0.53309799999999996</v>
      </c>
      <c r="L92" s="37">
        <v>0.47726000000000002</v>
      </c>
      <c r="M92" s="37">
        <v>0.46647499999999997</v>
      </c>
      <c r="N92" s="37">
        <v>0.39266600000000002</v>
      </c>
      <c r="O92" s="37">
        <v>0.34373500000000001</v>
      </c>
      <c r="P92" s="37">
        <v>0.32127299999999998</v>
      </c>
      <c r="Q92" s="37">
        <v>0.30975399999999997</v>
      </c>
      <c r="S92" s="4">
        <f t="shared" si="89"/>
        <v>0.46175208952208618</v>
      </c>
      <c r="T92" s="4">
        <f t="shared" si="89"/>
        <v>0.37856550319815563</v>
      </c>
      <c r="U92" s="4">
        <f t="shared" si="89"/>
        <v>0.33577104943233627</v>
      </c>
      <c r="V92" s="4">
        <f t="shared" si="89"/>
        <v>0.34571653486599568</v>
      </c>
      <c r="W92" s="4">
        <f t="shared" si="89"/>
        <v>0.42128144709440252</v>
      </c>
      <c r="X92" s="4">
        <f t="shared" si="89"/>
        <v>0.51604717629956609</v>
      </c>
      <c r="Y92" s="4">
        <f t="shared" si="89"/>
        <v>0.5228699430809991</v>
      </c>
      <c r="Z92" s="4">
        <f t="shared" si="89"/>
        <v>0.53093413940171219</v>
      </c>
      <c r="AA92" s="4">
        <f t="shared" si="89"/>
        <v>0.52982810693452687</v>
      </c>
      <c r="AB92" s="4">
        <f t="shared" si="89"/>
        <v>0.46367479320115668</v>
      </c>
      <c r="AC92" s="4">
        <f t="shared" si="89"/>
        <v>0.45205333143996118</v>
      </c>
      <c r="AD92" s="4">
        <f t="shared" si="89"/>
        <v>0.39240645519706674</v>
      </c>
      <c r="AE92" s="4">
        <f t="shared" si="89"/>
        <v>0.35357464640763736</v>
      </c>
      <c r="AF92" s="4">
        <f t="shared" si="89"/>
        <v>0.32891561133136693</v>
      </c>
      <c r="AG92" s="4">
        <f t="shared" si="89"/>
        <v>0.31049543173322319</v>
      </c>
      <c r="AI92" s="4">
        <f t="shared" si="90"/>
        <v>2.096910477913827E-3</v>
      </c>
      <c r="AJ92" s="4">
        <f t="shared" si="90"/>
        <v>-1.9895031981556066E-3</v>
      </c>
      <c r="AK92" s="4">
        <f t="shared" si="90"/>
        <v>-8.8060494323362604E-3</v>
      </c>
      <c r="AL92" s="4">
        <f t="shared" si="90"/>
        <v>-1.3681534865995659E-2</v>
      </c>
      <c r="AM92" s="4">
        <f t="shared" si="90"/>
        <v>8.8055529055974802E-3</v>
      </c>
      <c r="AN92" s="4">
        <f t="shared" si="90"/>
        <v>5.2178237004338879E-3</v>
      </c>
      <c r="AO92" s="4">
        <f t="shared" si="90"/>
        <v>5.6590569190009266E-3</v>
      </c>
      <c r="AP92" s="4">
        <f t="shared" si="90"/>
        <v>4.3138605982877554E-3</v>
      </c>
      <c r="AQ92" s="4">
        <f t="shared" si="90"/>
        <v>3.2698930654730951E-3</v>
      </c>
      <c r="AR92" s="4">
        <f t="shared" si="90"/>
        <v>1.3585206798843341E-2</v>
      </c>
      <c r="AS92" s="4">
        <f t="shared" si="90"/>
        <v>1.4421668560038792E-2</v>
      </c>
      <c r="AT92" s="4">
        <f t="shared" si="90"/>
        <v>2.5954480293327586E-4</v>
      </c>
      <c r="AU92" s="4">
        <f t="shared" si="90"/>
        <v>-9.839646407637348E-3</v>
      </c>
      <c r="AV92" s="4">
        <f t="shared" si="90"/>
        <v>-7.6426113313669553E-3</v>
      </c>
      <c r="AW92" s="4">
        <f t="shared" si="90"/>
        <v>-7.4143173322321898E-4</v>
      </c>
      <c r="AY92" s="2">
        <f t="shared" si="81"/>
        <v>0.29622256791318929</v>
      </c>
      <c r="AZ92" s="2">
        <f t="shared" si="81"/>
        <v>0.30053240607157411</v>
      </c>
      <c r="BA92" s="2">
        <f t="shared" si="81"/>
        <v>0.29923668921019314</v>
      </c>
      <c r="BB92" s="2">
        <f t="shared" si="81"/>
        <v>0.31021494910993397</v>
      </c>
      <c r="BC92" s="2">
        <f t="shared" si="81"/>
        <v>0.29540770846855052</v>
      </c>
      <c r="BD92" s="2">
        <f t="shared" si="81"/>
        <v>0.29354064889843057</v>
      </c>
      <c r="BE92" s="2">
        <f t="shared" si="81"/>
        <v>0.29319972660682359</v>
      </c>
      <c r="BF92" s="2">
        <f t="shared" si="81"/>
        <v>0.30389573052089464</v>
      </c>
      <c r="BG92" s="2">
        <f t="shared" si="81"/>
        <v>0.31241407169251667</v>
      </c>
      <c r="BH92" s="2">
        <f t="shared" si="81"/>
        <v>0.30868577696794763</v>
      </c>
      <c r="BI92" s="2">
        <f t="shared" si="81"/>
        <v>0.31343223026135858</v>
      </c>
      <c r="BJ92" s="2">
        <f t="shared" si="81"/>
        <v>0.2994373766108881</v>
      </c>
      <c r="BK92" s="2">
        <f t="shared" si="81"/>
        <v>0.2973664316625152</v>
      </c>
      <c r="BL92" s="2">
        <f t="shared" si="81"/>
        <v>0.30387169500425737</v>
      </c>
      <c r="BM92" s="2">
        <f t="shared" si="81"/>
        <v>0.30735370463251493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0.30975399999999997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0.30975399999999997</v>
      </c>
      <c r="DK92" s="2">
        <f t="shared" si="91"/>
        <v>0.35334502857142858</v>
      </c>
      <c r="DL92" s="2">
        <f t="shared" si="91"/>
        <v>0.35463437344028514</v>
      </c>
      <c r="DM92" s="2">
        <f t="shared" si="91"/>
        <v>0.35257422857142856</v>
      </c>
      <c r="DN92" s="2">
        <f t="shared" si="91"/>
        <v>0.34981680336134452</v>
      </c>
      <c r="DO92" s="2">
        <f t="shared" si="91"/>
        <v>0.35172700935828882</v>
      </c>
      <c r="DP92" s="2">
        <f t="shared" si="91"/>
        <v>0.37304005665024631</v>
      </c>
      <c r="DQ92" s="2">
        <f t="shared" si="91"/>
        <v>0.36502845566502456</v>
      </c>
      <c r="DR92" s="2">
        <f t="shared" si="91"/>
        <v>0.3525935847290641</v>
      </c>
      <c r="DS92" s="2">
        <f t="shared" si="91"/>
        <v>0.378163180350301</v>
      </c>
      <c r="DT92" s="2">
        <f t="shared" si="91"/>
        <v>0.38215777217741936</v>
      </c>
      <c r="DU92" s="2">
        <f t="shared" si="91"/>
        <v>0.36384679445187162</v>
      </c>
      <c r="DV92" s="2">
        <f t="shared" si="91"/>
        <v>0.34597159679144385</v>
      </c>
      <c r="DW92" s="2">
        <f t="shared" si="91"/>
        <v>0.35369909747899153</v>
      </c>
      <c r="DX92" s="2">
        <f t="shared" si="91"/>
        <v>0.33652209743954475</v>
      </c>
      <c r="DY92" s="2">
        <f t="shared" si="91"/>
        <v>0.32660513343108505</v>
      </c>
      <c r="EA92" s="2">
        <f t="shared" si="95"/>
        <v>0.29568832262340128</v>
      </c>
      <c r="EB92" s="2">
        <f t="shared" si="92"/>
        <v>0.29763363046564983</v>
      </c>
      <c r="EC92" s="2">
        <f t="shared" si="92"/>
        <v>0.29579620952164315</v>
      </c>
      <c r="ED92" s="2">
        <f t="shared" si="92"/>
        <v>0.30757083922096756</v>
      </c>
      <c r="EE92" s="2">
        <f t="shared" si="92"/>
        <v>0.29242439132168219</v>
      </c>
      <c r="EF92" s="2">
        <f t="shared" si="92"/>
        <v>0.29069569040789001</v>
      </c>
      <c r="EG92" s="2">
        <f t="shared" si="92"/>
        <v>0.29077456910360638</v>
      </c>
      <c r="EH92" s="2">
        <f t="shared" si="92"/>
        <v>0.30207888244426989</v>
      </c>
      <c r="EI92" s="2">
        <f t="shared" si="92"/>
        <v>0.31024316864345497</v>
      </c>
      <c r="EJ92" s="2">
        <f t="shared" si="92"/>
        <v>0.30523201676218592</v>
      </c>
      <c r="EK92" s="2">
        <f t="shared" si="92"/>
        <v>0.31075560764121846</v>
      </c>
      <c r="EL92" s="2">
        <f t="shared" si="92"/>
        <v>0.29669201050292371</v>
      </c>
      <c r="EM92" s="2">
        <f t="shared" si="92"/>
        <v>0.29371231065759645</v>
      </c>
      <c r="EN92" s="2">
        <f t="shared" si="92"/>
        <v>0.30127036607142854</v>
      </c>
      <c r="EO92" s="2">
        <f t="shared" si="92"/>
        <v>0.30494147049886694</v>
      </c>
      <c r="EQ92" s="2">
        <f t="shared" si="93"/>
        <v>0.29568832262340128</v>
      </c>
      <c r="ER92" s="2">
        <f t="shared" si="93"/>
        <v>0.29634005300897498</v>
      </c>
      <c r="ES92" s="2">
        <f t="shared" si="93"/>
        <v>0.29316650554027923</v>
      </c>
      <c r="ET92" s="2">
        <f t="shared" si="93"/>
        <v>0.3063492453685826</v>
      </c>
      <c r="EU92" s="2">
        <f t="shared" si="93"/>
        <v>0.29314652689141441</v>
      </c>
      <c r="EV92" s="2">
        <f t="shared" si="93"/>
        <v>0.29223287195226139</v>
      </c>
      <c r="EW92" s="2">
        <f t="shared" si="93"/>
        <v>0.29161941874433056</v>
      </c>
      <c r="EX92" s="2">
        <f t="shared" si="93"/>
        <v>0.30265388248788166</v>
      </c>
      <c r="EY92" s="2">
        <f t="shared" si="93"/>
        <v>0.30754166552461187</v>
      </c>
      <c r="EZ92" s="2">
        <f t="shared" si="93"/>
        <v>0.30219236048908182</v>
      </c>
      <c r="FA92" s="2">
        <f t="shared" si="93"/>
        <v>0.30719326217351794</v>
      </c>
      <c r="FB92" s="2">
        <f t="shared" si="93"/>
        <v>0.29397465392276079</v>
      </c>
      <c r="FC92" s="2">
        <f t="shared" si="93"/>
        <v>0.29171704634804202</v>
      </c>
      <c r="FD92" s="2">
        <f t="shared" si="93"/>
        <v>0.29242741110058701</v>
      </c>
      <c r="FE92" s="2">
        <f t="shared" si="93"/>
        <v>0.30060522091617448</v>
      </c>
      <c r="FG92" s="2">
        <f t="shared" si="94"/>
        <v>0.9907340303091613</v>
      </c>
      <c r="FH92" s="2">
        <f t="shared" si="94"/>
        <v>0.94912196787996406</v>
      </c>
      <c r="FI92" s="2">
        <f t="shared" si="94"/>
        <v>0.93937707847221741</v>
      </c>
      <c r="FJ92" s="2">
        <f t="shared" si="94"/>
        <v>0.93739371934733684</v>
      </c>
      <c r="FK92" s="2">
        <f t="shared" si="94"/>
        <v>0.94970450406173235</v>
      </c>
      <c r="FL92" s="2">
        <f t="shared" si="94"/>
        <v>0.96547330005557341</v>
      </c>
      <c r="FM92" s="2">
        <f t="shared" si="94"/>
        <v>0.9673539080207797</v>
      </c>
      <c r="FN92" s="2">
        <f t="shared" si="94"/>
        <v>0.96404969969820054</v>
      </c>
      <c r="FO92" s="2">
        <f t="shared" si="94"/>
        <v>0.96797533596752861</v>
      </c>
      <c r="FP92" s="2">
        <f t="shared" si="94"/>
        <v>0.95505485904529697</v>
      </c>
      <c r="FQ92" s="2">
        <f t="shared" si="94"/>
        <v>0.94950776078345422</v>
      </c>
      <c r="FR92" s="2">
        <f t="shared" si="94"/>
        <v>0.94424215739280859</v>
      </c>
      <c r="FS92" s="2">
        <f t="shared" si="94"/>
        <v>0.93906227888612503</v>
      </c>
      <c r="FT92" s="2">
        <f t="shared" si="94"/>
        <v>0.92608619219497335</v>
      </c>
      <c r="FU92" s="2">
        <f t="shared" si="94"/>
        <v>0.88858857234222799</v>
      </c>
      <c r="FW92" s="2">
        <f t="shared" si="83"/>
        <v>1.4580494700158179E-8</v>
      </c>
      <c r="FX92" s="2">
        <f t="shared" si="83"/>
        <v>1.0127155496699753E-3</v>
      </c>
      <c r="FY92" s="2">
        <f t="shared" si="83"/>
        <v>5.9691311996993993E-4</v>
      </c>
      <c r="FZ92" s="2">
        <f t="shared" si="83"/>
        <v>6.1624282647407909E-4</v>
      </c>
      <c r="GA92" s="2">
        <f t="shared" si="83"/>
        <v>9.175040080495611E-4</v>
      </c>
      <c r="GB92" s="2">
        <f t="shared" si="83"/>
        <v>1.222539513036998E-3</v>
      </c>
      <c r="GC92" s="2">
        <f t="shared" si="83"/>
        <v>1.2526403132023579E-3</v>
      </c>
      <c r="GD92" s="2">
        <f t="shared" si="83"/>
        <v>1.4423648131242676E-3</v>
      </c>
      <c r="GE92" s="2">
        <f t="shared" si="83"/>
        <v>1.559319662516843E-3</v>
      </c>
      <c r="GF92" s="2">
        <f t="shared" si="83"/>
        <v>1.2102402681363252E-3</v>
      </c>
      <c r="GG92" s="2">
        <f t="shared" si="83"/>
        <v>1.1425855888053237E-3</v>
      </c>
      <c r="GH92" s="2">
        <f t="shared" si="83"/>
        <v>8.6750045083096923E-4</v>
      </c>
      <c r="GI92" s="2">
        <f t="shared" si="83"/>
        <v>6.7012721799038753E-4</v>
      </c>
      <c r="GJ92" s="2">
        <f t="shared" si="83"/>
        <v>4.8182585149231374E-4</v>
      </c>
      <c r="GK92" s="2">
        <f t="shared" si="83"/>
        <v>3.1028701220388571E-4</v>
      </c>
      <c r="GM92" s="82">
        <f t="shared" si="84"/>
        <v>6.5933566593161033E-3</v>
      </c>
      <c r="GN92" s="82">
        <f t="shared" si="84"/>
        <v>1.102283170617209E-4</v>
      </c>
      <c r="GO92" s="82">
        <f t="shared" si="84"/>
        <v>1.3824058495180151E-3</v>
      </c>
      <c r="GP92" s="82">
        <f t="shared" si="84"/>
        <v>1.5878081794332605E-4</v>
      </c>
      <c r="GQ92" s="82">
        <f t="shared" si="84"/>
        <v>2.5942717361910209E-9</v>
      </c>
      <c r="GR92" s="82">
        <f t="shared" si="84"/>
        <v>1.7101458142626349E-15</v>
      </c>
      <c r="GS92" s="82">
        <f t="shared" si="84"/>
        <v>9.0033322146522558E-17</v>
      </c>
      <c r="GT92" s="82">
        <f t="shared" si="84"/>
        <v>6.010715160361416E-17</v>
      </c>
      <c r="GU92" s="82">
        <f t="shared" si="84"/>
        <v>2.5134604744586456E-14</v>
      </c>
      <c r="GV92" s="82">
        <f t="shared" si="84"/>
        <v>3.6222910765285187E-14</v>
      </c>
      <c r="GW92" s="82">
        <f t="shared" si="84"/>
        <v>4.6944578783246192E-12</v>
      </c>
      <c r="GX92" s="82">
        <f t="shared" si="84"/>
        <v>2.6729202822616188E-9</v>
      </c>
      <c r="GY92" s="82">
        <f t="shared" si="84"/>
        <v>4.1953359904632797E-7</v>
      </c>
      <c r="GZ92" s="82">
        <f t="shared" si="84"/>
        <v>2.9367805240455087E-5</v>
      </c>
      <c r="HA92" s="82">
        <f t="shared" si="84"/>
        <v>1.6964422483050762E-3</v>
      </c>
      <c r="HC92" s="82">
        <f t="shared" si="74"/>
        <v>0.39421553680836202</v>
      </c>
      <c r="HD92" s="82">
        <f t="shared" si="74"/>
        <v>8.0912991351227495E-2</v>
      </c>
      <c r="HE92" s="82">
        <f t="shared" si="74"/>
        <v>3.3284979686827004E-2</v>
      </c>
      <c r="HF92" s="82">
        <f t="shared" si="74"/>
        <v>3.6109193226874732E-2</v>
      </c>
      <c r="HG92" s="82">
        <f t="shared" si="88"/>
        <v>0.15268604887868864</v>
      </c>
      <c r="HH92" s="82">
        <f t="shared" si="88"/>
        <v>0.36328756908844156</v>
      </c>
      <c r="HI92" s="82">
        <f t="shared" si="88"/>
        <v>0.39447173372200039</v>
      </c>
      <c r="HJ92" s="82">
        <f t="shared" si="88"/>
        <v>0.40859985114495012</v>
      </c>
      <c r="HK92" s="82">
        <f t="shared" si="88"/>
        <v>0.41319071642155147</v>
      </c>
      <c r="HL92" s="82">
        <f t="shared" si="88"/>
        <v>0.22806655213422697</v>
      </c>
      <c r="HM92" s="82">
        <f t="shared" si="88"/>
        <v>0.19246332044915326</v>
      </c>
      <c r="HN92" s="82">
        <f t="shared" si="88"/>
        <v>0.11381327248766565</v>
      </c>
      <c r="HO92" s="82">
        <f t="shared" si="88"/>
        <v>6.1690897170330605E-2</v>
      </c>
      <c r="HP92" s="82">
        <f t="shared" si="88"/>
        <v>2.477649694426495E-2</v>
      </c>
      <c r="HQ92" s="82">
        <f t="shared" si="88"/>
        <v>3.1699918351140791E-3</v>
      </c>
      <c r="HS92" s="82">
        <f t="shared" si="85"/>
        <v>5.4658480505143282E-32</v>
      </c>
      <c r="HT92" s="82">
        <f t="shared" si="85"/>
        <v>3.6725268528403037E-23</v>
      </c>
      <c r="HU92" s="82">
        <f t="shared" si="85"/>
        <v>2.7375181878362013E-31</v>
      </c>
      <c r="HV92" s="82">
        <f t="shared" si="85"/>
        <v>7.598518977113104E-32</v>
      </c>
      <c r="HW92" s="82">
        <f t="shared" si="85"/>
        <v>3.4025677852053206E-32</v>
      </c>
      <c r="HX92" s="82">
        <f t="shared" si="85"/>
        <v>4.5375725688584338E-26</v>
      </c>
      <c r="HY92" s="82">
        <f t="shared" si="85"/>
        <v>2.144914098157004E-25</v>
      </c>
      <c r="HZ92" s="82">
        <f t="shared" si="85"/>
        <v>4.8721843224197415E-25</v>
      </c>
      <c r="IA92" s="82">
        <f t="shared" si="85"/>
        <v>9.6366232821266279E-24</v>
      </c>
      <c r="IB92" s="82">
        <f t="shared" si="85"/>
        <v>3.0587419529017715E-29</v>
      </c>
      <c r="IC92" s="82">
        <f t="shared" si="85"/>
        <v>3.1108944136863475E-31</v>
      </c>
      <c r="ID92" s="82">
        <f t="shared" si="85"/>
        <v>7.4536393891102757E-31</v>
      </c>
      <c r="IE92" s="82">
        <f t="shared" si="85"/>
        <v>3.5871152660158086E-32</v>
      </c>
      <c r="IF92" s="82">
        <f t="shared" si="85"/>
        <v>1.2804940791503147E-23</v>
      </c>
      <c r="IG92" s="82">
        <f t="shared" si="85"/>
        <v>2.280027266763887E-18</v>
      </c>
      <c r="II92" s="82">
        <f t="shared" si="86"/>
        <v>2.0908281518262497E-232</v>
      </c>
      <c r="IJ92" s="82">
        <f t="shared" si="86"/>
        <v>1.336207853450195E-82</v>
      </c>
      <c r="IK92" s="82">
        <f t="shared" si="86"/>
        <v>1.1782770633784524E-110</v>
      </c>
      <c r="IL92" s="82">
        <f t="shared" si="86"/>
        <v>2.5977169663304437E-113</v>
      </c>
      <c r="IM92" s="82">
        <f t="shared" si="86"/>
        <v>3.1623534240843892E-122</v>
      </c>
      <c r="IN92" s="82">
        <f t="shared" si="86"/>
        <v>1.6567671503241238E-101</v>
      </c>
      <c r="IO92" s="82">
        <f t="shared" si="86"/>
        <v>2.2587690000154359E-99</v>
      </c>
      <c r="IP92" s="82">
        <f t="shared" si="86"/>
        <v>3.7118509320665569E-98</v>
      </c>
      <c r="IQ92" s="82">
        <f t="shared" si="86"/>
        <v>5.5450402669411006E-93</v>
      </c>
      <c r="IR92" s="82">
        <f t="shared" si="86"/>
        <v>1.7671496857802705E-113</v>
      </c>
      <c r="IS92" s="82">
        <f t="shared" si="86"/>
        <v>4.8822827125353341E-118</v>
      </c>
      <c r="IT92" s="82">
        <f t="shared" si="86"/>
        <v>2.1566935025392587E-112</v>
      </c>
      <c r="IU92" s="82">
        <f t="shared" si="86"/>
        <v>1.0463000384788958E-113</v>
      </c>
      <c r="IV92" s="82">
        <f t="shared" si="86"/>
        <v>9.1104697200350682E-80</v>
      </c>
      <c r="IW92" s="82">
        <f t="shared" si="86"/>
        <v>1.6781070110899386E-56</v>
      </c>
      <c r="IY92" s="82">
        <f t="shared" si="87"/>
        <v>0.40080889346767812</v>
      </c>
      <c r="IZ92" s="82">
        <f t="shared" si="87"/>
        <v>8.1023219668289209E-2</v>
      </c>
      <c r="JA92" s="82">
        <f t="shared" si="87"/>
        <v>3.4667385536345019E-2</v>
      </c>
      <c r="JB92" s="82">
        <f t="shared" si="87"/>
        <v>3.626797404481806E-2</v>
      </c>
      <c r="JC92" s="82">
        <f t="shared" si="87"/>
        <v>0.15268605147296038</v>
      </c>
      <c r="JD92" s="82">
        <f t="shared" si="87"/>
        <v>0.36328756908844329</v>
      </c>
      <c r="JE92" s="82">
        <f t="shared" si="87"/>
        <v>0.39447173372200051</v>
      </c>
      <c r="JF92" s="82">
        <f t="shared" si="87"/>
        <v>0.40859985114495018</v>
      </c>
      <c r="JG92" s="82">
        <f t="shared" si="87"/>
        <v>0.41319071642157662</v>
      </c>
      <c r="JH92" s="82">
        <f t="shared" si="87"/>
        <v>0.22806655213426319</v>
      </c>
      <c r="JI92" s="82">
        <f t="shared" si="87"/>
        <v>0.19246332045384773</v>
      </c>
      <c r="JJ92" s="82">
        <f t="shared" si="87"/>
        <v>0.11381327516058594</v>
      </c>
      <c r="JK92" s="82">
        <f t="shared" si="87"/>
        <v>6.1691316703929654E-2</v>
      </c>
      <c r="JL92" s="82">
        <f t="shared" si="87"/>
        <v>2.4805864749505406E-2</v>
      </c>
      <c r="JM92" s="82">
        <f t="shared" si="87"/>
        <v>4.8664340834191581E-3</v>
      </c>
    </row>
    <row r="93" spans="2:273" x14ac:dyDescent="0.25">
      <c r="B93" s="2">
        <v>66</v>
      </c>
      <c r="C93" s="37">
        <v>0.47105200000000003</v>
      </c>
      <c r="D93" s="37">
        <v>0.40103699999999998</v>
      </c>
      <c r="E93" s="37">
        <v>0.34254099999999998</v>
      </c>
      <c r="F93" s="37">
        <v>0.34781299999999998</v>
      </c>
      <c r="G93" s="37">
        <v>0.459067</v>
      </c>
      <c r="H93" s="37">
        <v>0.54295800000000005</v>
      </c>
      <c r="I93" s="37">
        <v>0.54550600000000005</v>
      </c>
      <c r="J93" s="37">
        <v>0.55352599999999996</v>
      </c>
      <c r="K93" s="37">
        <v>0.54778499999999997</v>
      </c>
      <c r="L93" s="37">
        <v>0.50561100000000003</v>
      </c>
      <c r="M93" s="37">
        <v>0.49763099999999999</v>
      </c>
      <c r="N93" s="37">
        <v>0.42593199999999998</v>
      </c>
      <c r="O93" s="37">
        <v>0.36196699999999998</v>
      </c>
      <c r="P93" s="37">
        <v>0.33225199999999999</v>
      </c>
      <c r="Q93" s="37">
        <v>0.30955500000000002</v>
      </c>
      <c r="S93" s="4">
        <f t="shared" si="89"/>
        <v>0.47120399646022698</v>
      </c>
      <c r="T93" s="4">
        <f t="shared" si="89"/>
        <v>0.39827850360804351</v>
      </c>
      <c r="U93" s="4">
        <f t="shared" si="89"/>
        <v>0.34792671697091154</v>
      </c>
      <c r="V93" s="4">
        <f t="shared" si="89"/>
        <v>0.35771639151904305</v>
      </c>
      <c r="W93" s="4">
        <f t="shared" si="89"/>
        <v>0.45218748555578198</v>
      </c>
      <c r="X93" s="4">
        <f t="shared" si="89"/>
        <v>0.54480566385818641</v>
      </c>
      <c r="Y93" s="4">
        <f t="shared" si="89"/>
        <v>0.54949120230383053</v>
      </c>
      <c r="Z93" s="4">
        <f t="shared" si="89"/>
        <v>0.55688353455365258</v>
      </c>
      <c r="AA93" s="4">
        <f t="shared" si="89"/>
        <v>0.55252786020809452</v>
      </c>
      <c r="AB93" s="4">
        <f t="shared" si="89"/>
        <v>0.49470064347698828</v>
      </c>
      <c r="AC93" s="4">
        <f t="shared" si="89"/>
        <v>0.48286230402514596</v>
      </c>
      <c r="AD93" s="4">
        <f t="shared" si="89"/>
        <v>0.41669411938941525</v>
      </c>
      <c r="AE93" s="4">
        <f t="shared" si="89"/>
        <v>0.37076887287914695</v>
      </c>
      <c r="AF93" s="4">
        <f t="shared" si="89"/>
        <v>0.33864386721625162</v>
      </c>
      <c r="AG93" s="4">
        <f t="shared" si="89"/>
        <v>0.31203390013943172</v>
      </c>
      <c r="AI93" s="4">
        <f t="shared" si="90"/>
        <v>-1.5199646022695523E-4</v>
      </c>
      <c r="AJ93" s="4">
        <f t="shared" si="90"/>
        <v>2.7584963919564665E-3</v>
      </c>
      <c r="AK93" s="4">
        <f t="shared" si="90"/>
        <v>-5.3857169709115582E-3</v>
      </c>
      <c r="AL93" s="4">
        <f t="shared" si="90"/>
        <v>-9.9033915190430699E-3</v>
      </c>
      <c r="AM93" s="4">
        <f t="shared" si="90"/>
        <v>6.8795144442180267E-3</v>
      </c>
      <c r="AN93" s="4">
        <f t="shared" si="90"/>
        <v>-1.8476638581863547E-3</v>
      </c>
      <c r="AO93" s="4">
        <f t="shared" si="90"/>
        <v>-3.9852023038304818E-3</v>
      </c>
      <c r="AP93" s="4">
        <f t="shared" si="90"/>
        <v>-3.3575345536526191E-3</v>
      </c>
      <c r="AQ93" s="4">
        <f t="shared" si="90"/>
        <v>-4.742860208094557E-3</v>
      </c>
      <c r="AR93" s="4">
        <f t="shared" si="90"/>
        <v>1.0910356523011755E-2</v>
      </c>
      <c r="AS93" s="4">
        <f t="shared" si="90"/>
        <v>1.4768695974854029E-2</v>
      </c>
      <c r="AT93" s="4">
        <f t="shared" si="90"/>
        <v>9.2378806105847255E-3</v>
      </c>
      <c r="AU93" s="4">
        <f t="shared" si="90"/>
        <v>-8.8018728791469658E-3</v>
      </c>
      <c r="AV93" s="4">
        <f t="shared" si="90"/>
        <v>-6.3918672162516232E-3</v>
      </c>
      <c r="AW93" s="4">
        <f t="shared" si="90"/>
        <v>-2.4789001394316945E-3</v>
      </c>
      <c r="AY93" s="2">
        <f t="shared" ref="AY93:BM109" si="126">IF(OR($B93 &lt; C$230, $B93 &gt; C$233), #N/A, ((1-FG93)*DK93) + (FG93 - FW93)*EA93 + (FW93*EQ93))</f>
        <v>0.29592133703047596</v>
      </c>
      <c r="AZ93" s="2">
        <f t="shared" si="126"/>
        <v>0.3000562226641787</v>
      </c>
      <c r="BA93" s="2">
        <f t="shared" si="126"/>
        <v>0.29869115430931736</v>
      </c>
      <c r="BB93" s="2">
        <f t="shared" si="126"/>
        <v>0.30962734052852869</v>
      </c>
      <c r="BC93" s="2">
        <f t="shared" si="126"/>
        <v>0.29492349910761861</v>
      </c>
      <c r="BD93" s="2">
        <f t="shared" si="126"/>
        <v>0.29314272030115179</v>
      </c>
      <c r="BE93" s="2">
        <f t="shared" si="126"/>
        <v>0.29289001100653633</v>
      </c>
      <c r="BF93" s="2">
        <f t="shared" si="126"/>
        <v>0.30358236311065639</v>
      </c>
      <c r="BG93" s="2">
        <f t="shared" si="126"/>
        <v>0.31185629823875777</v>
      </c>
      <c r="BH93" s="2">
        <f t="shared" si="126"/>
        <v>0.3080917187530326</v>
      </c>
      <c r="BI93" s="2">
        <f t="shared" si="126"/>
        <v>0.3128345630645501</v>
      </c>
      <c r="BJ93" s="2">
        <f t="shared" si="126"/>
        <v>0.29895806963523408</v>
      </c>
      <c r="BK93" s="2">
        <f t="shared" si="126"/>
        <v>0.29689156040024134</v>
      </c>
      <c r="BL93" s="2">
        <f t="shared" si="126"/>
        <v>0.3033843257472581</v>
      </c>
      <c r="BM93" s="2">
        <f t="shared" si="126"/>
        <v>0.30696131844026403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0.30955500000000002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0.30955500000000002</v>
      </c>
      <c r="DK93" s="2">
        <f t="shared" si="91"/>
        <v>0.35388744175824177</v>
      </c>
      <c r="DL93" s="2">
        <f t="shared" si="91"/>
        <v>0.35532973975044557</v>
      </c>
      <c r="DM93" s="2">
        <f t="shared" si="91"/>
        <v>0.35332247142857143</v>
      </c>
      <c r="DN93" s="2">
        <f t="shared" si="91"/>
        <v>0.35059987843137252</v>
      </c>
      <c r="DO93" s="2">
        <f t="shared" si="91"/>
        <v>0.35256097058823538</v>
      </c>
      <c r="DP93" s="2">
        <f t="shared" si="91"/>
        <v>0.37417771428571428</v>
      </c>
      <c r="DQ93" s="2">
        <f t="shared" si="91"/>
        <v>0.36594575369458121</v>
      </c>
      <c r="DR93" s="2">
        <f t="shared" si="91"/>
        <v>0.35319980985221683</v>
      </c>
      <c r="DS93" s="2">
        <f t="shared" si="91"/>
        <v>0.37886461658456483</v>
      </c>
      <c r="DT93" s="2">
        <f t="shared" si="91"/>
        <v>0.38299696517595311</v>
      </c>
      <c r="DU93" s="2">
        <f t="shared" si="91"/>
        <v>0.36473597393048124</v>
      </c>
      <c r="DV93" s="2">
        <f t="shared" si="91"/>
        <v>0.34659971764705882</v>
      </c>
      <c r="DW93" s="2">
        <f t="shared" si="91"/>
        <v>0.35433622212885146</v>
      </c>
      <c r="DX93" s="2">
        <f t="shared" si="91"/>
        <v>0.33701972688477949</v>
      </c>
      <c r="DY93" s="2">
        <f t="shared" si="91"/>
        <v>0.32689468823313783</v>
      </c>
      <c r="EA93" s="2">
        <f t="shared" si="95"/>
        <v>0.29542690350386713</v>
      </c>
      <c r="EB93" s="2">
        <f t="shared" si="92"/>
        <v>0.29735543577270879</v>
      </c>
      <c r="EC93" s="2">
        <f t="shared" si="92"/>
        <v>0.29547750421667762</v>
      </c>
      <c r="ED93" s="2">
        <f t="shared" si="92"/>
        <v>0.30713251490037635</v>
      </c>
      <c r="EE93" s="2">
        <f t="shared" si="92"/>
        <v>0.29213891218415455</v>
      </c>
      <c r="EF93" s="2">
        <f t="shared" si="92"/>
        <v>0.29049772573286337</v>
      </c>
      <c r="EG93" s="2">
        <f t="shared" si="92"/>
        <v>0.29064031958249748</v>
      </c>
      <c r="EH93" s="2">
        <f t="shared" si="92"/>
        <v>0.3018939803530698</v>
      </c>
      <c r="EI93" s="2">
        <f t="shared" si="92"/>
        <v>0.30983904280769142</v>
      </c>
      <c r="EJ93" s="2">
        <f t="shared" si="92"/>
        <v>0.30488089475954078</v>
      </c>
      <c r="EK93" s="2">
        <f t="shared" si="92"/>
        <v>0.3103219677646587</v>
      </c>
      <c r="EL93" s="2">
        <f t="shared" si="92"/>
        <v>0.29639499250617157</v>
      </c>
      <c r="EM93" s="2">
        <f t="shared" si="92"/>
        <v>0.29349336475152316</v>
      </c>
      <c r="EN93" s="2">
        <f t="shared" si="92"/>
        <v>0.300940875</v>
      </c>
      <c r="EO93" s="2">
        <f t="shared" si="92"/>
        <v>0.30468357202283403</v>
      </c>
      <c r="EQ93" s="2">
        <f t="shared" si="93"/>
        <v>0.29542690350386713</v>
      </c>
      <c r="ER93" s="2">
        <f t="shared" si="93"/>
        <v>0.29609989027127698</v>
      </c>
      <c r="ES93" s="2">
        <f t="shared" si="93"/>
        <v>0.29291422029810921</v>
      </c>
      <c r="ET93" s="2">
        <f t="shared" si="93"/>
        <v>0.3059419608858524</v>
      </c>
      <c r="EU93" s="2">
        <f t="shared" si="93"/>
        <v>0.29283964031785931</v>
      </c>
      <c r="EV93" s="2">
        <f t="shared" si="93"/>
        <v>0.29198174027371987</v>
      </c>
      <c r="EW93" s="2">
        <f t="shared" si="93"/>
        <v>0.29145534375542814</v>
      </c>
      <c r="EX93" s="2">
        <f t="shared" si="93"/>
        <v>0.30244876753864103</v>
      </c>
      <c r="EY93" s="2">
        <f t="shared" si="93"/>
        <v>0.3072298947586975</v>
      </c>
      <c r="EZ93" s="2">
        <f t="shared" si="93"/>
        <v>0.30193966363186581</v>
      </c>
      <c r="FA93" s="2">
        <f t="shared" si="93"/>
        <v>0.30687104930425319</v>
      </c>
      <c r="FB93" s="2">
        <f t="shared" si="93"/>
        <v>0.29375774437843793</v>
      </c>
      <c r="FC93" s="2">
        <f t="shared" si="93"/>
        <v>0.29155129141683156</v>
      </c>
      <c r="FD93" s="2">
        <f t="shared" si="93"/>
        <v>0.29232335817961186</v>
      </c>
      <c r="FE93" s="2">
        <f t="shared" si="93"/>
        <v>0.3004714638920451</v>
      </c>
      <c r="FG93" s="2">
        <f t="shared" si="94"/>
        <v>0.99154243971450573</v>
      </c>
      <c r="FH93" s="2">
        <f t="shared" si="94"/>
        <v>0.95339002362512637</v>
      </c>
      <c r="FI93" s="2">
        <f t="shared" si="94"/>
        <v>0.94441473777192797</v>
      </c>
      <c r="FJ93" s="2">
        <f t="shared" si="94"/>
        <v>0.94258611907500334</v>
      </c>
      <c r="FK93" s="2">
        <f t="shared" si="94"/>
        <v>0.95392606424419968</v>
      </c>
      <c r="FL93" s="2">
        <f t="shared" si="94"/>
        <v>0.96841532193014568</v>
      </c>
      <c r="FM93" s="2">
        <f t="shared" si="94"/>
        <v>0.97014063917172888</v>
      </c>
      <c r="FN93" s="2">
        <f t="shared" si="94"/>
        <v>0.96710889409175249</v>
      </c>
      <c r="FO93" s="2">
        <f t="shared" si="94"/>
        <v>0.97071062699772859</v>
      </c>
      <c r="FP93" s="2">
        <f t="shared" si="94"/>
        <v>0.95884679630621394</v>
      </c>
      <c r="FQ93" s="2">
        <f t="shared" si="94"/>
        <v>0.95374503035132263</v>
      </c>
      <c r="FR93" s="2">
        <f t="shared" si="94"/>
        <v>0.94889753006255173</v>
      </c>
      <c r="FS93" s="2">
        <f t="shared" si="94"/>
        <v>0.94412454149219793</v>
      </c>
      <c r="FT93" s="2">
        <f t="shared" si="94"/>
        <v>0.93214852631576273</v>
      </c>
      <c r="FU93" s="2">
        <f t="shared" si="94"/>
        <v>0.89738564200116955</v>
      </c>
      <c r="FW93" s="2">
        <f t="shared" ref="FW93:GK109" si="128">POWER(10,($B93-C$232)/C$229)/(1+POWER(10,($B93-C$232)/C$229))</f>
        <v>1.598719450521552E-8</v>
      </c>
      <c r="FX93" s="2">
        <f t="shared" si="128"/>
        <v>1.1103120361047345E-3</v>
      </c>
      <c r="FY93" s="2">
        <f t="shared" si="128"/>
        <v>6.5446453101481719E-4</v>
      </c>
      <c r="FZ93" s="2">
        <f t="shared" si="128"/>
        <v>6.7565665227038274E-4</v>
      </c>
      <c r="GA93" s="2">
        <f t="shared" si="128"/>
        <v>1.0059340952877122E-3</v>
      </c>
      <c r="GB93" s="2">
        <f t="shared" si="128"/>
        <v>1.3403298302003409E-3</v>
      </c>
      <c r="GC93" s="2">
        <f t="shared" si="128"/>
        <v>1.3733268210871518E-3</v>
      </c>
      <c r="GD93" s="2">
        <f t="shared" si="128"/>
        <v>1.5813015196861867E-3</v>
      </c>
      <c r="GE93" s="2">
        <f t="shared" si="128"/>
        <v>1.7095028325656012E-3</v>
      </c>
      <c r="GF93" s="2">
        <f t="shared" si="128"/>
        <v>1.3268471410481421E-3</v>
      </c>
      <c r="GG93" s="2">
        <f t="shared" si="128"/>
        <v>1.2526820964469572E-3</v>
      </c>
      <c r="GH93" s="2">
        <f t="shared" si="128"/>
        <v>9.5111572596527508E-4</v>
      </c>
      <c r="GI93" s="2">
        <f t="shared" si="128"/>
        <v>7.3473238076194182E-4</v>
      </c>
      <c r="GJ93" s="2">
        <f t="shared" si="128"/>
        <v>5.2828698271506112E-4</v>
      </c>
      <c r="GK93" s="2">
        <f t="shared" si="128"/>
        <v>3.4021275884222501E-4</v>
      </c>
      <c r="GM93" s="82">
        <f t="shared" ref="GM93:HA109" si="129" xml:space="preserve"> _xlfn.NORM.DIST($B93, C$7, ABS(C$11), TRUE) * _xlfn.NORM.DIST(($B93 - C$7)*C$15, 0, ABS(C$11), TRUE) * 2</f>
        <v>3.7713642072245606E-3</v>
      </c>
      <c r="GN93" s="82">
        <f t="shared" si="129"/>
        <v>2.4473171708058516E-5</v>
      </c>
      <c r="GO93" s="82">
        <f t="shared" si="129"/>
        <v>3.8561710390715587E-4</v>
      </c>
      <c r="GP93" s="82">
        <f t="shared" si="129"/>
        <v>2.8934199758392219E-5</v>
      </c>
      <c r="GQ93" s="82">
        <f t="shared" si="129"/>
        <v>1.6556664876433661E-10</v>
      </c>
      <c r="GR93" s="82">
        <f t="shared" si="129"/>
        <v>3.4437186055713808E-17</v>
      </c>
      <c r="GS93" s="82">
        <f t="shared" si="129"/>
        <v>1.2999708476653133E-18</v>
      </c>
      <c r="GT93" s="82">
        <f t="shared" si="129"/>
        <v>8.4393376507543955E-19</v>
      </c>
      <c r="GU93" s="82">
        <f t="shared" si="129"/>
        <v>6.7902086543361286E-16</v>
      </c>
      <c r="GV93" s="82">
        <f t="shared" si="129"/>
        <v>5.6859371177931872E-16</v>
      </c>
      <c r="GW93" s="82">
        <f t="shared" si="129"/>
        <v>1.3708062368710103E-13</v>
      </c>
      <c r="GX93" s="82">
        <f t="shared" si="129"/>
        <v>1.3811869162333525E-10</v>
      </c>
      <c r="GY93" s="82">
        <f t="shared" si="129"/>
        <v>3.5088508291902039E-8</v>
      </c>
      <c r="GZ93" s="82">
        <f t="shared" si="129"/>
        <v>3.8310890019229651E-6</v>
      </c>
      <c r="HA93" s="82">
        <f t="shared" si="129"/>
        <v>3.991272544105131E-4</v>
      </c>
      <c r="HC93" s="82">
        <f t="shared" si="74"/>
        <v>0.44037274219693057</v>
      </c>
      <c r="HD93" s="82">
        <f t="shared" si="74"/>
        <v>0.10781768686431786</v>
      </c>
      <c r="HE93" s="82">
        <f t="shared" si="74"/>
        <v>4.7640887025720648E-2</v>
      </c>
      <c r="HF93" s="82">
        <f t="shared" si="74"/>
        <v>5.1753391883180247E-2</v>
      </c>
      <c r="HG93" s="82">
        <f t="shared" si="88"/>
        <v>0.20592560567154061</v>
      </c>
      <c r="HH93" s="82">
        <f t="shared" si="88"/>
        <v>0.44869278337499008</v>
      </c>
      <c r="HI93" s="82">
        <f t="shared" si="88"/>
        <v>0.48193812303963229</v>
      </c>
      <c r="HJ93" s="82">
        <f t="shared" si="88"/>
        <v>0.49963862058809594</v>
      </c>
      <c r="HK93" s="82">
        <f t="shared" si="88"/>
        <v>0.50075515629622824</v>
      </c>
      <c r="HL93" s="82">
        <f t="shared" si="88"/>
        <v>0.29841248513116569</v>
      </c>
      <c r="HM93" s="82">
        <f t="shared" si="88"/>
        <v>0.25603881250143734</v>
      </c>
      <c r="HN93" s="82">
        <f t="shared" si="88"/>
        <v>0.1544136220055814</v>
      </c>
      <c r="HO93" s="82">
        <f t="shared" si="88"/>
        <v>8.6162585113046378E-2</v>
      </c>
      <c r="HP93" s="82">
        <f t="shared" si="88"/>
        <v>3.6901259368286456E-2</v>
      </c>
      <c r="HQ93" s="82">
        <f t="shared" si="88"/>
        <v>5.6980558497114883E-3</v>
      </c>
      <c r="HS93" s="82">
        <f t="shared" ref="HS93:IG109" si="130" xml:space="preserve"> _xlfn.NORM.DIST($B93, C$9, ABS(C$13), TRUE) * _xlfn.NORM.DIST(($B93 - C$9)*C$17, 0, ABS(C$13), TRUE) * 2</f>
        <v>2.7703223690388606E-31</v>
      </c>
      <c r="HT93" s="82">
        <f t="shared" si="130"/>
        <v>3.0339322091803617E-22</v>
      </c>
      <c r="HU93" s="82">
        <f t="shared" si="130"/>
        <v>3.9422925046560248E-30</v>
      </c>
      <c r="HV93" s="82">
        <f t="shared" si="130"/>
        <v>1.1722633536003522E-30</v>
      </c>
      <c r="HW93" s="82">
        <f t="shared" si="130"/>
        <v>6.9714677442810079E-31</v>
      </c>
      <c r="HX93" s="82">
        <f t="shared" si="130"/>
        <v>5.8966820822686983E-25</v>
      </c>
      <c r="HY93" s="82">
        <f t="shared" si="130"/>
        <v>2.6425400657694255E-24</v>
      </c>
      <c r="HZ93" s="82">
        <f t="shared" si="130"/>
        <v>6.1156383084272907E-24</v>
      </c>
      <c r="IA93" s="82">
        <f t="shared" si="130"/>
        <v>1.0855452472560632E-22</v>
      </c>
      <c r="IB93" s="82">
        <f t="shared" si="130"/>
        <v>5.439227300645484E-28</v>
      </c>
      <c r="IC93" s="82">
        <f t="shared" si="130"/>
        <v>6.3370155959018032E-30</v>
      </c>
      <c r="ID93" s="82">
        <f t="shared" si="130"/>
        <v>1.2364772792568033E-29</v>
      </c>
      <c r="IE93" s="82">
        <f t="shared" si="130"/>
        <v>5.822566333525378E-31</v>
      </c>
      <c r="IF93" s="82">
        <f t="shared" si="130"/>
        <v>8.5159891664580269E-23</v>
      </c>
      <c r="IG93" s="82">
        <f t="shared" si="130"/>
        <v>8.6706575018854326E-18</v>
      </c>
      <c r="II93" s="82">
        <f t="shared" ref="II93:IW109" si="131" xml:space="preserve"> _xlfn.NORM.DIST($B93, C$10, ABS(C$14), TRUE) * _xlfn.NORM.DIST(($B93 - C$10)*C$18, 0, ABS(C$14), TRUE) * 2</f>
        <v>4.6271284534058596E-230</v>
      </c>
      <c r="IJ93" s="82">
        <f t="shared" si="131"/>
        <v>1.8534367362901677E-80</v>
      </c>
      <c r="IK93" s="82">
        <f t="shared" si="131"/>
        <v>5.6482556497639696E-108</v>
      </c>
      <c r="IL93" s="82">
        <f t="shared" si="131"/>
        <v>1.4873751996209203E-110</v>
      </c>
      <c r="IM93" s="82">
        <f t="shared" si="131"/>
        <v>4.4333674112061487E-119</v>
      </c>
      <c r="IN93" s="82">
        <f t="shared" si="131"/>
        <v>8.624674945120425E-99</v>
      </c>
      <c r="IO93" s="82">
        <f t="shared" si="131"/>
        <v>1.0516397313773087E-96</v>
      </c>
      <c r="IP93" s="82">
        <f t="shared" si="131"/>
        <v>1.8233262622686617E-95</v>
      </c>
      <c r="IQ93" s="82">
        <f t="shared" si="131"/>
        <v>2.095814292129893E-90</v>
      </c>
      <c r="IR93" s="82">
        <f t="shared" si="131"/>
        <v>1.9281976180562963E-110</v>
      </c>
      <c r="IS93" s="82">
        <f t="shared" si="131"/>
        <v>6.6641868371932323E-115</v>
      </c>
      <c r="IT93" s="82">
        <f t="shared" si="131"/>
        <v>1.587866912312437E-109</v>
      </c>
      <c r="IU93" s="82">
        <f t="shared" si="131"/>
        <v>6.5889402801257381E-111</v>
      </c>
      <c r="IV93" s="82">
        <f t="shared" si="131"/>
        <v>6.7091461144222336E-78</v>
      </c>
      <c r="IW93" s="82">
        <f t="shared" si="131"/>
        <v>2.9171659212556182E-55</v>
      </c>
      <c r="IY93" s="82">
        <f t="shared" ref="IY93:JM109" si="132">GM93+HC93+HS93+II93</f>
        <v>0.44414410640415514</v>
      </c>
      <c r="IZ93" s="82">
        <f t="shared" si="132"/>
        <v>0.10784216003602592</v>
      </c>
      <c r="JA93" s="82">
        <f t="shared" si="132"/>
        <v>4.8026504129627806E-2</v>
      </c>
      <c r="JB93" s="82">
        <f t="shared" si="132"/>
        <v>5.1782326082938639E-2</v>
      </c>
      <c r="JC93" s="82">
        <f t="shared" si="132"/>
        <v>0.20592560583710726</v>
      </c>
      <c r="JD93" s="82">
        <f t="shared" si="132"/>
        <v>0.44869278337499013</v>
      </c>
      <c r="JE93" s="82">
        <f t="shared" si="132"/>
        <v>0.48193812303963229</v>
      </c>
      <c r="JF93" s="82">
        <f t="shared" si="132"/>
        <v>0.49963862058809594</v>
      </c>
      <c r="JG93" s="82">
        <f t="shared" si="132"/>
        <v>0.50075515629622891</v>
      </c>
      <c r="JH93" s="82">
        <f t="shared" si="132"/>
        <v>0.29841248513116625</v>
      </c>
      <c r="JI93" s="82">
        <f t="shared" si="132"/>
        <v>0.2560388125015744</v>
      </c>
      <c r="JJ93" s="82">
        <f t="shared" si="132"/>
        <v>0.15441362214370008</v>
      </c>
      <c r="JK93" s="82">
        <f t="shared" si="132"/>
        <v>8.6162620201554671E-2</v>
      </c>
      <c r="JL93" s="82">
        <f t="shared" si="132"/>
        <v>3.6905090457288375E-2</v>
      </c>
      <c r="JM93" s="82">
        <f t="shared" si="132"/>
        <v>6.0971831041220104E-3</v>
      </c>
    </row>
    <row r="94" spans="2:273" x14ac:dyDescent="0.25">
      <c r="B94" s="2">
        <v>67</v>
      </c>
      <c r="C94" s="37">
        <v>0.47921200000000003</v>
      </c>
      <c r="D94" s="37">
        <v>0.42692799999999997</v>
      </c>
      <c r="E94" s="37">
        <v>0.35927700000000001</v>
      </c>
      <c r="F94" s="37">
        <v>0.36617300000000003</v>
      </c>
      <c r="G94" s="37">
        <v>0.49336000000000002</v>
      </c>
      <c r="H94" s="37">
        <v>0.56005199999999999</v>
      </c>
      <c r="I94" s="37">
        <v>0.55652000000000001</v>
      </c>
      <c r="J94" s="37">
        <v>0.56439899999999998</v>
      </c>
      <c r="K94" s="37">
        <v>0.555647</v>
      </c>
      <c r="L94" s="37">
        <v>0.53075300000000003</v>
      </c>
      <c r="M94" s="37">
        <v>0.52446300000000001</v>
      </c>
      <c r="N94" s="37">
        <v>0.45578299999999999</v>
      </c>
      <c r="O94" s="37">
        <v>0.38898500000000003</v>
      </c>
      <c r="P94" s="37">
        <v>0.343329</v>
      </c>
      <c r="Q94" s="37">
        <v>0.31394100000000003</v>
      </c>
      <c r="S94" s="4">
        <f t="shared" si="89"/>
        <v>0.47888651288219614</v>
      </c>
      <c r="T94" s="4">
        <f t="shared" si="89"/>
        <v>0.42093432495451161</v>
      </c>
      <c r="U94" s="4">
        <f t="shared" si="89"/>
        <v>0.36338428487494939</v>
      </c>
      <c r="V94" s="4">
        <f t="shared" si="89"/>
        <v>0.37276118427771709</v>
      </c>
      <c r="W94" s="4">
        <f t="shared" si="89"/>
        <v>0.48552578434801635</v>
      </c>
      <c r="X94" s="4">
        <f t="shared" si="89"/>
        <v>0.56629230205853553</v>
      </c>
      <c r="Y94" s="4">
        <f t="shared" si="89"/>
        <v>0.56697328985845163</v>
      </c>
      <c r="Z94" s="4">
        <f t="shared" si="89"/>
        <v>0.57316826048784475</v>
      </c>
      <c r="AA94" s="4">
        <f t="shared" si="89"/>
        <v>0.56507118899365805</v>
      </c>
      <c r="AB94" s="4">
        <f t="shared" si="89"/>
        <v>0.52569444169845825</v>
      </c>
      <c r="AC94" s="4">
        <f t="shared" si="89"/>
        <v>0.51476169373449454</v>
      </c>
      <c r="AD94" s="4">
        <f t="shared" si="89"/>
        <v>0.44394909683434514</v>
      </c>
      <c r="AE94" s="4">
        <f t="shared" si="89"/>
        <v>0.39130076774720979</v>
      </c>
      <c r="AF94" s="4">
        <f t="shared" si="89"/>
        <v>0.3513280404694456</v>
      </c>
      <c r="AG94" s="4">
        <f t="shared" si="89"/>
        <v>0.31486357184626762</v>
      </c>
      <c r="AI94" s="4">
        <f t="shared" si="90"/>
        <v>3.2548711780389095E-4</v>
      </c>
      <c r="AJ94" s="4">
        <f t="shared" si="90"/>
        <v>5.9936750454883669E-3</v>
      </c>
      <c r="AK94" s="4">
        <f t="shared" si="90"/>
        <v>-4.1072848749493795E-3</v>
      </c>
      <c r="AL94" s="4">
        <f t="shared" si="90"/>
        <v>-6.5881842777170685E-3</v>
      </c>
      <c r="AM94" s="4">
        <f t="shared" si="90"/>
        <v>7.834215651983667E-3</v>
      </c>
      <c r="AN94" s="4">
        <f t="shared" si="90"/>
        <v>-6.2403020585355407E-3</v>
      </c>
      <c r="AO94" s="4">
        <f t="shared" si="90"/>
        <v>-1.045328985845162E-2</v>
      </c>
      <c r="AP94" s="4">
        <f t="shared" si="90"/>
        <v>-8.7692604878447655E-3</v>
      </c>
      <c r="AQ94" s="4">
        <f t="shared" si="90"/>
        <v>-9.4241889936580447E-3</v>
      </c>
      <c r="AR94" s="4">
        <f t="shared" si="90"/>
        <v>5.0585583015417823E-3</v>
      </c>
      <c r="AS94" s="4">
        <f t="shared" si="90"/>
        <v>9.7013062655054716E-3</v>
      </c>
      <c r="AT94" s="4">
        <f t="shared" si="90"/>
        <v>1.1833903165654858E-2</v>
      </c>
      <c r="AU94" s="4">
        <f t="shared" si="90"/>
        <v>-2.3157677472097626E-3</v>
      </c>
      <c r="AV94" s="4">
        <f t="shared" si="90"/>
        <v>-7.9990404694456063E-3</v>
      </c>
      <c r="AW94" s="4">
        <f t="shared" si="90"/>
        <v>-9.225718462675947E-4</v>
      </c>
      <c r="AY94" s="2">
        <f t="shared" si="126"/>
        <v>0.295622953826021</v>
      </c>
      <c r="AZ94" s="2">
        <f t="shared" si="126"/>
        <v>0.29959188126899294</v>
      </c>
      <c r="BA94" s="2">
        <f t="shared" si="126"/>
        <v>0.2981581876792293</v>
      </c>
      <c r="BB94" s="2">
        <f t="shared" si="126"/>
        <v>0.30904520948944536</v>
      </c>
      <c r="BC94" s="2">
        <f t="shared" si="126"/>
        <v>0.29445067786344969</v>
      </c>
      <c r="BD94" s="2">
        <f t="shared" si="126"/>
        <v>0.29275761143599699</v>
      </c>
      <c r="BE94" s="2">
        <f t="shared" si="126"/>
        <v>0.29259208772525674</v>
      </c>
      <c r="BF94" s="2">
        <f t="shared" si="126"/>
        <v>0.30327729559367206</v>
      </c>
      <c r="BG94" s="2">
        <f t="shared" si="126"/>
        <v>0.31130839931324072</v>
      </c>
      <c r="BH94" s="2">
        <f t="shared" si="126"/>
        <v>0.30751299530307646</v>
      </c>
      <c r="BI94" s="2">
        <f t="shared" si="126"/>
        <v>0.31224460996791226</v>
      </c>
      <c r="BJ94" s="2">
        <f t="shared" si="126"/>
        <v>0.29848903002764055</v>
      </c>
      <c r="BK94" s="2">
        <f t="shared" si="126"/>
        <v>0.29643254859296425</v>
      </c>
      <c r="BL94" s="2">
        <f t="shared" si="126"/>
        <v>0.30290402836674551</v>
      </c>
      <c r="BM94" s="2">
        <f t="shared" si="126"/>
        <v>0.30657342432704904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0.35442985494505497</v>
      </c>
      <c r="DL94" s="2">
        <f t="shared" si="91"/>
        <v>0.356025106060606</v>
      </c>
      <c r="DM94" s="2">
        <f t="shared" si="91"/>
        <v>0.35407071428571424</v>
      </c>
      <c r="DN94" s="2">
        <f t="shared" si="91"/>
        <v>0.35138295350140053</v>
      </c>
      <c r="DO94" s="2">
        <f t="shared" si="91"/>
        <v>0.35339493181818188</v>
      </c>
      <c r="DP94" s="2">
        <f t="shared" si="91"/>
        <v>0.37531537192118225</v>
      </c>
      <c r="DQ94" s="2">
        <f t="shared" si="91"/>
        <v>0.36686305172413786</v>
      </c>
      <c r="DR94" s="2">
        <f t="shared" si="91"/>
        <v>0.35380603497536955</v>
      </c>
      <c r="DS94" s="2">
        <f t="shared" si="91"/>
        <v>0.3795660528188286</v>
      </c>
      <c r="DT94" s="2">
        <f t="shared" si="91"/>
        <v>0.3838361581744868</v>
      </c>
      <c r="DU94" s="2">
        <f t="shared" si="91"/>
        <v>0.36562515340909085</v>
      </c>
      <c r="DV94" s="2">
        <f t="shared" si="91"/>
        <v>0.3472278385026738</v>
      </c>
      <c r="DW94" s="2">
        <f t="shared" si="91"/>
        <v>0.3549733467787114</v>
      </c>
      <c r="DX94" s="2">
        <f t="shared" si="91"/>
        <v>0.33751735633001417</v>
      </c>
      <c r="DY94" s="2">
        <f t="shared" si="91"/>
        <v>0.32718424303519061</v>
      </c>
      <c r="EA94" s="2">
        <f t="shared" si="95"/>
        <v>0.29516548438433293</v>
      </c>
      <c r="EB94" s="2">
        <f t="shared" si="92"/>
        <v>0.2970772410797678</v>
      </c>
      <c r="EC94" s="2">
        <f t="shared" si="92"/>
        <v>0.29515879891171209</v>
      </c>
      <c r="ED94" s="2">
        <f t="shared" si="92"/>
        <v>0.3066941905797852</v>
      </c>
      <c r="EE94" s="2">
        <f t="shared" si="92"/>
        <v>0.29185343304662692</v>
      </c>
      <c r="EF94" s="2">
        <f t="shared" si="92"/>
        <v>0.29029976105783672</v>
      </c>
      <c r="EG94" s="2">
        <f t="shared" si="92"/>
        <v>0.29050607006138857</v>
      </c>
      <c r="EH94" s="2">
        <f t="shared" si="92"/>
        <v>0.30170907826186971</v>
      </c>
      <c r="EI94" s="2">
        <f t="shared" si="92"/>
        <v>0.30943491697192788</v>
      </c>
      <c r="EJ94" s="2">
        <f t="shared" si="92"/>
        <v>0.30452977275689563</v>
      </c>
      <c r="EK94" s="2">
        <f t="shared" si="92"/>
        <v>0.30988832788809889</v>
      </c>
      <c r="EL94" s="2">
        <f t="shared" si="92"/>
        <v>0.29609797450941949</v>
      </c>
      <c r="EM94" s="2">
        <f t="shared" si="92"/>
        <v>0.29327441884544991</v>
      </c>
      <c r="EN94" s="2">
        <f t="shared" si="92"/>
        <v>0.30061138392857145</v>
      </c>
      <c r="EO94" s="2">
        <f t="shared" si="92"/>
        <v>0.30442567354680111</v>
      </c>
      <c r="EQ94" s="2">
        <f t="shared" si="93"/>
        <v>0.29516548438433293</v>
      </c>
      <c r="ER94" s="2">
        <f t="shared" si="93"/>
        <v>0.29585972753357892</v>
      </c>
      <c r="ES94" s="2">
        <f t="shared" si="93"/>
        <v>0.29266193505593918</v>
      </c>
      <c r="ET94" s="2">
        <f t="shared" si="93"/>
        <v>0.30553467640312226</v>
      </c>
      <c r="EU94" s="2">
        <f t="shared" si="93"/>
        <v>0.29253275374430421</v>
      </c>
      <c r="EV94" s="2">
        <f t="shared" si="93"/>
        <v>0.29173060859517835</v>
      </c>
      <c r="EW94" s="2">
        <f t="shared" si="93"/>
        <v>0.29129126876652572</v>
      </c>
      <c r="EX94" s="2">
        <f t="shared" si="93"/>
        <v>0.30224365258940034</v>
      </c>
      <c r="EY94" s="2">
        <f t="shared" si="93"/>
        <v>0.30691812399278318</v>
      </c>
      <c r="EZ94" s="2">
        <f t="shared" si="93"/>
        <v>0.30168696677464979</v>
      </c>
      <c r="FA94" s="2">
        <f t="shared" si="93"/>
        <v>0.30654883643498843</v>
      </c>
      <c r="FB94" s="2">
        <f t="shared" si="93"/>
        <v>0.29354083483411503</v>
      </c>
      <c r="FC94" s="2">
        <f t="shared" si="93"/>
        <v>0.29138553648562104</v>
      </c>
      <c r="FD94" s="2">
        <f t="shared" si="93"/>
        <v>0.29221930525863665</v>
      </c>
      <c r="FE94" s="2">
        <f t="shared" si="93"/>
        <v>0.30033770686791578</v>
      </c>
      <c r="FG94" s="2">
        <f t="shared" si="94"/>
        <v>0.99228086897136036</v>
      </c>
      <c r="FH94" s="2">
        <f t="shared" si="94"/>
        <v>0.95731614245273722</v>
      </c>
      <c r="FI94" s="2">
        <f t="shared" si="94"/>
        <v>0.94905647864203091</v>
      </c>
      <c r="FJ94" s="2">
        <f t="shared" si="94"/>
        <v>0.94737205244397815</v>
      </c>
      <c r="FK94" s="2">
        <f t="shared" si="94"/>
        <v>0.95780902868864337</v>
      </c>
      <c r="FL94" s="2">
        <f t="shared" si="94"/>
        <v>0.97111415431999493</v>
      </c>
      <c r="FM94" s="2">
        <f t="shared" si="94"/>
        <v>0.97269620400251444</v>
      </c>
      <c r="FN94" s="2">
        <f t="shared" si="94"/>
        <v>0.96991588964875886</v>
      </c>
      <c r="FO94" s="2">
        <f t="shared" si="94"/>
        <v>0.97321875512984335</v>
      </c>
      <c r="FP94" s="2">
        <f t="shared" si="94"/>
        <v>0.96233143292521828</v>
      </c>
      <c r="FQ94" s="2">
        <f t="shared" si="94"/>
        <v>0.95764257429649546</v>
      </c>
      <c r="FR94" s="2">
        <f t="shared" si="94"/>
        <v>0.95318348475013592</v>
      </c>
      <c r="FS94" s="2">
        <f t="shared" si="94"/>
        <v>0.94878920164110792</v>
      </c>
      <c r="FT94" s="2">
        <f t="shared" si="94"/>
        <v>0.93774705838160333</v>
      </c>
      <c r="FU94" s="2">
        <f t="shared" si="94"/>
        <v>0.9055619163802282</v>
      </c>
      <c r="FW94" s="2">
        <f t="shared" si="128"/>
        <v>1.7529610165431001E-8</v>
      </c>
      <c r="FX94" s="2">
        <f t="shared" si="128"/>
        <v>1.2173025399576111E-3</v>
      </c>
      <c r="FY94" s="2">
        <f t="shared" si="128"/>
        <v>7.1756078050161842E-4</v>
      </c>
      <c r="FZ94" s="2">
        <f t="shared" si="128"/>
        <v>7.4079449776341666E-4</v>
      </c>
      <c r="GA94" s="2">
        <f t="shared" si="128"/>
        <v>1.1028777671730115E-3</v>
      </c>
      <c r="GB94" s="2">
        <f t="shared" si="128"/>
        <v>1.4694524157362636E-3</v>
      </c>
      <c r="GC94" s="2">
        <f t="shared" si="128"/>
        <v>1.5056234262770553E-3</v>
      </c>
      <c r="GD94" s="2">
        <f t="shared" si="128"/>
        <v>1.7335981581905033E-3</v>
      </c>
      <c r="GE94" s="2">
        <f t="shared" si="128"/>
        <v>1.8741234834363778E-3</v>
      </c>
      <c r="GF94" s="2">
        <f t="shared" si="128"/>
        <v>1.4546727444705392E-3</v>
      </c>
      <c r="GG94" s="2">
        <f t="shared" si="128"/>
        <v>1.3733726244320691E-3</v>
      </c>
      <c r="GH94" s="2">
        <f t="shared" si="128"/>
        <v>1.0427819678443357E-3</v>
      </c>
      <c r="GI94" s="2">
        <f t="shared" si="128"/>
        <v>8.0556093279168523E-4</v>
      </c>
      <c r="GJ94" s="2">
        <f t="shared" si="128"/>
        <v>5.7922563577968741E-4</v>
      </c>
      <c r="GK94" s="2">
        <f t="shared" si="128"/>
        <v>3.7302362832341093E-4</v>
      </c>
      <c r="GM94" s="82">
        <f t="shared" si="129"/>
        <v>2.0831725334986241E-3</v>
      </c>
      <c r="GN94" s="82">
        <f t="shared" si="129"/>
        <v>4.7837701950186951E-6</v>
      </c>
      <c r="GO94" s="82">
        <f t="shared" si="129"/>
        <v>9.4509219468617907E-5</v>
      </c>
      <c r="GP94" s="82">
        <f t="shared" si="129"/>
        <v>4.4540969586089468E-6</v>
      </c>
      <c r="GQ94" s="82">
        <f t="shared" si="129"/>
        <v>8.7503080280870831E-12</v>
      </c>
      <c r="GR94" s="82">
        <f t="shared" si="129"/>
        <v>5.5688305458871128E-19</v>
      </c>
      <c r="GS94" s="82">
        <f t="shared" si="129"/>
        <v>1.480250696264129E-20</v>
      </c>
      <c r="GT94" s="82">
        <f t="shared" si="129"/>
        <v>9.3425687834804679E-21</v>
      </c>
      <c r="GU94" s="82">
        <f t="shared" si="129"/>
        <v>1.4954876846485589E-17</v>
      </c>
      <c r="GV94" s="82">
        <f t="shared" si="129"/>
        <v>6.8024108902637143E-18</v>
      </c>
      <c r="GW94" s="82">
        <f t="shared" si="129"/>
        <v>3.1685842000191598E-15</v>
      </c>
      <c r="GX94" s="82">
        <f t="shared" si="129"/>
        <v>5.7370192211714714E-12</v>
      </c>
      <c r="GY94" s="82">
        <f t="shared" si="129"/>
        <v>2.3843361828886011E-9</v>
      </c>
      <c r="GZ94" s="82">
        <f t="shared" si="129"/>
        <v>4.0955327785340156E-7</v>
      </c>
      <c r="HA94" s="82">
        <f t="shared" si="129"/>
        <v>7.9387491561501916E-5</v>
      </c>
      <c r="HC94" s="82">
        <f t="shared" si="74"/>
        <v>0.48585187771019539</v>
      </c>
      <c r="HD94" s="82">
        <f t="shared" si="74"/>
        <v>0.14135923201125292</v>
      </c>
      <c r="HE94" s="82">
        <f t="shared" si="74"/>
        <v>6.6878902800145135E-2</v>
      </c>
      <c r="HF94" s="82">
        <f t="shared" si="74"/>
        <v>7.2707397754216405E-2</v>
      </c>
      <c r="HG94" s="82">
        <f t="shared" si="88"/>
        <v>0.27135081844558756</v>
      </c>
      <c r="HH94" s="82">
        <f t="shared" si="88"/>
        <v>0.53559070745746606</v>
      </c>
      <c r="HI94" s="82">
        <f t="shared" si="88"/>
        <v>0.56679567948820775</v>
      </c>
      <c r="HJ94" s="82">
        <f t="shared" si="88"/>
        <v>0.5870363217536726</v>
      </c>
      <c r="HK94" s="82">
        <f t="shared" si="88"/>
        <v>0.58147941473488929</v>
      </c>
      <c r="HL94" s="82">
        <f t="shared" si="88"/>
        <v>0.38119778486303174</v>
      </c>
      <c r="HM94" s="82">
        <f t="shared" si="88"/>
        <v>0.33247868361286659</v>
      </c>
      <c r="HN94" s="82">
        <f t="shared" si="88"/>
        <v>0.20517142426747792</v>
      </c>
      <c r="HO94" s="82">
        <f t="shared" si="88"/>
        <v>0.11793897969133441</v>
      </c>
      <c r="HP94" s="82">
        <f t="shared" si="88"/>
        <v>5.3750737386650219E-2</v>
      </c>
      <c r="HQ94" s="82">
        <f t="shared" si="88"/>
        <v>9.9206125265056348E-3</v>
      </c>
      <c r="HS94" s="82">
        <f t="shared" si="130"/>
        <v>1.3779295921338011E-30</v>
      </c>
      <c r="HT94" s="82">
        <f t="shared" si="130"/>
        <v>2.3961319514243476E-21</v>
      </c>
      <c r="HU94" s="82">
        <f t="shared" si="130"/>
        <v>5.3872786875816561E-29</v>
      </c>
      <c r="HV94" s="82">
        <f t="shared" si="130"/>
        <v>1.713124268032134E-29</v>
      </c>
      <c r="HW94" s="82">
        <f t="shared" si="130"/>
        <v>1.337967242294923E-29</v>
      </c>
      <c r="HX94" s="82">
        <f t="shared" si="130"/>
        <v>7.2256142737140775E-24</v>
      </c>
      <c r="HY94" s="82">
        <f t="shared" si="130"/>
        <v>3.0724654960064247E-23</v>
      </c>
      <c r="HZ94" s="82">
        <f t="shared" si="130"/>
        <v>7.2318109922086985E-23</v>
      </c>
      <c r="IA94" s="82">
        <f t="shared" si="130"/>
        <v>1.1541666695130627E-21</v>
      </c>
      <c r="IB94" s="82">
        <f t="shared" si="130"/>
        <v>9.057408326606273E-27</v>
      </c>
      <c r="IC94" s="82">
        <f t="shared" si="130"/>
        <v>1.2069185681411432E-28</v>
      </c>
      <c r="ID94" s="82">
        <f t="shared" si="130"/>
        <v>1.93353046634513E-28</v>
      </c>
      <c r="IE94" s="82">
        <f t="shared" si="130"/>
        <v>8.9396497142302234E-30</v>
      </c>
      <c r="IF94" s="82">
        <f t="shared" si="130"/>
        <v>5.4666388172613605E-22</v>
      </c>
      <c r="IG94" s="82">
        <f t="shared" si="130"/>
        <v>3.2228189474704408E-17</v>
      </c>
      <c r="II94" s="82">
        <f t="shared" si="131"/>
        <v>9.961548507124509E-228</v>
      </c>
      <c r="IJ94" s="82">
        <f t="shared" si="131"/>
        <v>2.4067313414587036E-78</v>
      </c>
      <c r="IK94" s="82">
        <f t="shared" si="131"/>
        <v>2.5075415251852993E-105</v>
      </c>
      <c r="IL94" s="82">
        <f t="shared" si="131"/>
        <v>7.8669150482358574E-108</v>
      </c>
      <c r="IM94" s="82">
        <f t="shared" si="131"/>
        <v>5.6479343381713204E-116</v>
      </c>
      <c r="IN94" s="82">
        <f t="shared" si="131"/>
        <v>4.1192689438935868E-96</v>
      </c>
      <c r="IO94" s="82">
        <f t="shared" si="131"/>
        <v>4.4977430211710957E-94</v>
      </c>
      <c r="IP94" s="82">
        <f t="shared" si="131"/>
        <v>8.2062086994936143E-93</v>
      </c>
      <c r="IQ94" s="82">
        <f t="shared" si="131"/>
        <v>7.2774441815896435E-88</v>
      </c>
      <c r="IR94" s="82">
        <f t="shared" si="131"/>
        <v>1.9109279512190905E-107</v>
      </c>
      <c r="IS94" s="82">
        <f t="shared" si="131"/>
        <v>8.2434865973516701E-112</v>
      </c>
      <c r="IT94" s="82">
        <f t="shared" si="131"/>
        <v>1.0722167267915212E-106</v>
      </c>
      <c r="IU94" s="82">
        <f t="shared" si="131"/>
        <v>3.8248075772219761E-108</v>
      </c>
      <c r="IV94" s="82">
        <f t="shared" si="131"/>
        <v>4.6910257878682353E-76</v>
      </c>
      <c r="IW94" s="82">
        <f t="shared" si="131"/>
        <v>4.9090142026381685E-54</v>
      </c>
      <c r="IY94" s="82">
        <f t="shared" si="132"/>
        <v>0.48793505024369399</v>
      </c>
      <c r="IZ94" s="82">
        <f t="shared" si="132"/>
        <v>0.14136401578144794</v>
      </c>
      <c r="JA94" s="82">
        <f t="shared" si="132"/>
        <v>6.6973412019613751E-2</v>
      </c>
      <c r="JB94" s="82">
        <f t="shared" si="132"/>
        <v>7.2711851851175013E-2</v>
      </c>
      <c r="JC94" s="82">
        <f t="shared" si="132"/>
        <v>0.27135081845433789</v>
      </c>
      <c r="JD94" s="82">
        <f t="shared" si="132"/>
        <v>0.53559070745746606</v>
      </c>
      <c r="JE94" s="82">
        <f t="shared" si="132"/>
        <v>0.56679567948820775</v>
      </c>
      <c r="JF94" s="82">
        <f t="shared" si="132"/>
        <v>0.5870363217536726</v>
      </c>
      <c r="JG94" s="82">
        <f t="shared" si="132"/>
        <v>0.58147941473488929</v>
      </c>
      <c r="JH94" s="82">
        <f t="shared" si="132"/>
        <v>0.38119778486303174</v>
      </c>
      <c r="JI94" s="82">
        <f t="shared" si="132"/>
        <v>0.33247868361286975</v>
      </c>
      <c r="JJ94" s="82">
        <f t="shared" si="132"/>
        <v>0.20517142427321494</v>
      </c>
      <c r="JK94" s="82">
        <f t="shared" si="132"/>
        <v>0.11793898207567059</v>
      </c>
      <c r="JL94" s="82">
        <f t="shared" si="132"/>
        <v>5.3751146939928073E-2</v>
      </c>
      <c r="JM94" s="82">
        <f t="shared" si="132"/>
        <v>1.0000000018067169E-2</v>
      </c>
    </row>
    <row r="95" spans="2:273" x14ac:dyDescent="0.25">
      <c r="B95" s="2">
        <v>68</v>
      </c>
      <c r="C95" s="37">
        <v>0.479348</v>
      </c>
      <c r="D95" s="37">
        <v>0.45810299999999998</v>
      </c>
      <c r="E95" s="37">
        <v>0.38322499999999998</v>
      </c>
      <c r="F95" s="37">
        <v>0.39534399999999997</v>
      </c>
      <c r="G95" s="37">
        <v>0.52357200000000004</v>
      </c>
      <c r="H95" s="37">
        <v>0.55947400000000003</v>
      </c>
      <c r="I95" s="37">
        <v>0.55472699999999997</v>
      </c>
      <c r="J95" s="37">
        <v>0.56231500000000001</v>
      </c>
      <c r="K95" s="37">
        <v>0.55183000000000004</v>
      </c>
      <c r="L95" s="37">
        <v>0.54890799999999995</v>
      </c>
      <c r="M95" s="37">
        <v>0.542377</v>
      </c>
      <c r="N95" s="37">
        <v>0.484871</v>
      </c>
      <c r="O95" s="37">
        <v>0.42370600000000003</v>
      </c>
      <c r="P95" s="37">
        <v>0.362452</v>
      </c>
      <c r="Q95" s="37">
        <v>0.31427300000000002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0.4838718169701568</v>
      </c>
      <c r="T95" s="4">
        <f t="shared" si="133"/>
        <v>0.44624363357390839</v>
      </c>
      <c r="U95" s="4">
        <f t="shared" si="133"/>
        <v>0.38224830661863302</v>
      </c>
      <c r="V95" s="4">
        <f t="shared" si="133"/>
        <v>0.39100410622977366</v>
      </c>
      <c r="W95" s="4">
        <f t="shared" si="133"/>
        <v>0.5193642977180325</v>
      </c>
      <c r="X95" s="4">
        <f t="shared" si="133"/>
        <v>0.57254319455593883</v>
      </c>
      <c r="Y95" s="4">
        <f t="shared" si="133"/>
        <v>0.56651785464254711</v>
      </c>
      <c r="Z95" s="4">
        <f t="shared" si="133"/>
        <v>0.5697540382576215</v>
      </c>
      <c r="AA95" s="4">
        <f t="shared" si="133"/>
        <v>0.55919485990986417</v>
      </c>
      <c r="AB95" s="4">
        <f t="shared" si="133"/>
        <v>0.55332425643032046</v>
      </c>
      <c r="AC95" s="4">
        <f t="shared" si="133"/>
        <v>0.54505322243975185</v>
      </c>
      <c r="AD95" s="4">
        <f t="shared" si="133"/>
        <v>0.4733329924488226</v>
      </c>
      <c r="AE95" s="4">
        <f t="shared" si="133"/>
        <v>0.41501099379536899</v>
      </c>
      <c r="AF95" s="4">
        <f t="shared" si="133"/>
        <v>0.36729504111267836</v>
      </c>
      <c r="AG95" s="4">
        <f t="shared" si="133"/>
        <v>0.31934833539498114</v>
      </c>
      <c r="AI95" s="4">
        <f t="shared" ref="AI95:AW111" si="134">IF(OR($B95 &lt; C$230, $B95 &gt; C$233), 0, C95-S95)</f>
        <v>-4.5238169701568021E-3</v>
      </c>
      <c r="AJ95" s="4">
        <f t="shared" si="134"/>
        <v>1.1859366426091589E-2</v>
      </c>
      <c r="AK95" s="4">
        <f t="shared" si="134"/>
        <v>9.7669338136696648E-4</v>
      </c>
      <c r="AL95" s="4">
        <f t="shared" si="134"/>
        <v>4.3398937702263107E-3</v>
      </c>
      <c r="AM95" s="4">
        <f t="shared" si="134"/>
        <v>4.2077022819675403E-3</v>
      </c>
      <c r="AN95" s="4">
        <f t="shared" si="134"/>
        <v>-1.3069194555938801E-2</v>
      </c>
      <c r="AO95" s="4">
        <f t="shared" si="134"/>
        <v>-1.1790854642547144E-2</v>
      </c>
      <c r="AP95" s="4">
        <f t="shared" si="134"/>
        <v>-7.4390382576214886E-3</v>
      </c>
      <c r="AQ95" s="4">
        <f t="shared" si="134"/>
        <v>-7.3648599098641299E-3</v>
      </c>
      <c r="AR95" s="4">
        <f t="shared" si="134"/>
        <v>-4.4162564303205087E-3</v>
      </c>
      <c r="AS95" s="4">
        <f t="shared" si="134"/>
        <v>-2.6762224397518519E-3</v>
      </c>
      <c r="AT95" s="4">
        <f t="shared" si="134"/>
        <v>1.1538007551177398E-2</v>
      </c>
      <c r="AU95" s="4">
        <f t="shared" si="134"/>
        <v>8.6950062046310395E-3</v>
      </c>
      <c r="AV95" s="4">
        <f t="shared" si="134"/>
        <v>-4.843041112678359E-3</v>
      </c>
      <c r="AW95" s="4">
        <f t="shared" si="134"/>
        <v>-5.0753353949811175E-3</v>
      </c>
      <c r="AY95" s="2">
        <f t="shared" si="126"/>
        <v>0.29532722869093997</v>
      </c>
      <c r="AZ95" s="2">
        <f t="shared" si="126"/>
        <v>0.29913889569158503</v>
      </c>
      <c r="BA95" s="2">
        <f t="shared" si="126"/>
        <v>0.29763740956647222</v>
      </c>
      <c r="BB95" s="2">
        <f t="shared" si="126"/>
        <v>0.30846876311973143</v>
      </c>
      <c r="BC95" s="2">
        <f t="shared" si="126"/>
        <v>0.29398884031057526</v>
      </c>
      <c r="BD95" s="2">
        <f t="shared" si="126"/>
        <v>0.29238466694904897</v>
      </c>
      <c r="BE95" s="2">
        <f t="shared" si="126"/>
        <v>0.29230528692085561</v>
      </c>
      <c r="BF95" s="2">
        <f t="shared" si="126"/>
        <v>0.30298009727374453</v>
      </c>
      <c r="BG95" s="2">
        <f t="shared" si="126"/>
        <v>0.31076986083239583</v>
      </c>
      <c r="BH95" s="2">
        <f t="shared" si="126"/>
        <v>0.30694886524516496</v>
      </c>
      <c r="BI95" s="2">
        <f t="shared" si="126"/>
        <v>0.31166231221294505</v>
      </c>
      <c r="BJ95" s="2">
        <f t="shared" si="126"/>
        <v>0.29802991939830326</v>
      </c>
      <c r="BK95" s="2">
        <f t="shared" si="126"/>
        <v>0.29598869491886287</v>
      </c>
      <c r="BL95" s="2">
        <f t="shared" si="126"/>
        <v>0.30243081560140639</v>
      </c>
      <c r="BM95" s="2">
        <f t="shared" si="126"/>
        <v>0.3061902875557046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0.35497226813186816</v>
      </c>
      <c r="DL95" s="2">
        <f t="shared" si="135"/>
        <v>0.35672047237076643</v>
      </c>
      <c r="DM95" s="2">
        <f t="shared" si="135"/>
        <v>0.35481895714285711</v>
      </c>
      <c r="DN95" s="2">
        <f t="shared" si="135"/>
        <v>0.35216602857142854</v>
      </c>
      <c r="DO95" s="2">
        <f t="shared" si="135"/>
        <v>0.35422889304812843</v>
      </c>
      <c r="DP95" s="2">
        <f t="shared" si="135"/>
        <v>0.37645302955665022</v>
      </c>
      <c r="DQ95" s="2">
        <f t="shared" si="135"/>
        <v>0.3677803497536945</v>
      </c>
      <c r="DR95" s="2">
        <f t="shared" si="135"/>
        <v>0.35441226009852222</v>
      </c>
      <c r="DS95" s="2">
        <f t="shared" si="135"/>
        <v>0.38026748905309243</v>
      </c>
      <c r="DT95" s="2">
        <f t="shared" si="135"/>
        <v>0.38467535117302054</v>
      </c>
      <c r="DU95" s="2">
        <f t="shared" si="135"/>
        <v>0.36651433288770052</v>
      </c>
      <c r="DV95" s="2">
        <f t="shared" si="135"/>
        <v>0.34785595935828872</v>
      </c>
      <c r="DW95" s="2">
        <f t="shared" si="135"/>
        <v>0.35561047142857133</v>
      </c>
      <c r="DX95" s="2">
        <f t="shared" si="135"/>
        <v>0.33801498577524891</v>
      </c>
      <c r="DY95" s="2">
        <f t="shared" si="135"/>
        <v>0.3274737978372434</v>
      </c>
      <c r="EA95" s="2">
        <f t="shared" si="95"/>
        <v>0.29490406526479873</v>
      </c>
      <c r="EB95" s="2">
        <f t="shared" si="92"/>
        <v>0.29679904638682675</v>
      </c>
      <c r="EC95" s="2">
        <f t="shared" si="92"/>
        <v>0.29484009360674657</v>
      </c>
      <c r="ED95" s="2">
        <f t="shared" si="92"/>
        <v>0.30625586625919399</v>
      </c>
      <c r="EE95" s="2">
        <f t="shared" si="92"/>
        <v>0.29156795390909929</v>
      </c>
      <c r="EF95" s="2">
        <f t="shared" si="92"/>
        <v>0.29010179638281008</v>
      </c>
      <c r="EG95" s="2">
        <f t="shared" si="92"/>
        <v>0.29037182054027966</v>
      </c>
      <c r="EH95" s="2">
        <f t="shared" si="92"/>
        <v>0.30152417617066962</v>
      </c>
      <c r="EI95" s="2">
        <f t="shared" si="92"/>
        <v>0.30903079113616427</v>
      </c>
      <c r="EJ95" s="2">
        <f t="shared" si="92"/>
        <v>0.30417865075425049</v>
      </c>
      <c r="EK95" s="2">
        <f t="shared" si="92"/>
        <v>0.30945468801153914</v>
      </c>
      <c r="EL95" s="2">
        <f t="shared" si="92"/>
        <v>0.29580095651266741</v>
      </c>
      <c r="EM95" s="2">
        <f t="shared" ref="EM95:EO158" si="136">CQ$228*$B95+CQ$229</f>
        <v>0.29305547293937662</v>
      </c>
      <c r="EN95" s="2">
        <f t="shared" si="136"/>
        <v>0.30028189285714285</v>
      </c>
      <c r="EO95" s="2">
        <f t="shared" si="136"/>
        <v>0.3041677750707682</v>
      </c>
      <c r="EQ95" s="2">
        <f t="shared" ref="EQ95:FE111" si="137">CU$228*$B95+CU$229</f>
        <v>0.29490406526479873</v>
      </c>
      <c r="ER95" s="2">
        <f t="shared" si="137"/>
        <v>0.29561956479588092</v>
      </c>
      <c r="ES95" s="2">
        <f t="shared" si="137"/>
        <v>0.29240964981376916</v>
      </c>
      <c r="ET95" s="2">
        <f t="shared" si="137"/>
        <v>0.30512739192039207</v>
      </c>
      <c r="EU95" s="2">
        <f t="shared" si="137"/>
        <v>0.29222586717074911</v>
      </c>
      <c r="EV95" s="2">
        <f t="shared" si="137"/>
        <v>0.29147947691663684</v>
      </c>
      <c r="EW95" s="2">
        <f t="shared" si="137"/>
        <v>0.29112719377762336</v>
      </c>
      <c r="EX95" s="2">
        <f t="shared" si="137"/>
        <v>0.3020385376401597</v>
      </c>
      <c r="EY95" s="2">
        <f t="shared" si="137"/>
        <v>0.3066063532268688</v>
      </c>
      <c r="EZ95" s="2">
        <f t="shared" si="137"/>
        <v>0.30143426991743377</v>
      </c>
      <c r="FA95" s="2">
        <f t="shared" si="137"/>
        <v>0.30622662356572367</v>
      </c>
      <c r="FB95" s="2">
        <f t="shared" si="137"/>
        <v>0.29332392528979218</v>
      </c>
      <c r="FC95" s="2">
        <f t="shared" si="137"/>
        <v>0.29121978155441058</v>
      </c>
      <c r="FD95" s="2">
        <f t="shared" si="137"/>
        <v>0.2921152523376615</v>
      </c>
      <c r="FE95" s="2">
        <f t="shared" si="137"/>
        <v>0.30020394984378646</v>
      </c>
      <c r="FG95" s="2">
        <f t="shared" ref="FG95:FU111" si="138">POWER(10,($B95-C$231)/C$229)/(1+POWER(10,($B95-C$231)/C$229))</f>
        <v>0.99295528406139211</v>
      </c>
      <c r="FH95" s="2">
        <f t="shared" si="138"/>
        <v>0.96092510501186101</v>
      </c>
      <c r="FI95" s="2">
        <f t="shared" si="138"/>
        <v>0.95332975800831299</v>
      </c>
      <c r="FJ95" s="2">
        <f t="shared" si="138"/>
        <v>0.95177944699476347</v>
      </c>
      <c r="FK95" s="2">
        <f t="shared" si="138"/>
        <v>0.96137799852527006</v>
      </c>
      <c r="FL95" s="2">
        <f t="shared" si="138"/>
        <v>0.97358866750198891</v>
      </c>
      <c r="FM95" s="2">
        <f t="shared" si="138"/>
        <v>0.97503867405444677</v>
      </c>
      <c r="FN95" s="2">
        <f t="shared" si="138"/>
        <v>0.97249014459978955</v>
      </c>
      <c r="FO95" s="2">
        <f t="shared" si="138"/>
        <v>0.97551752242605572</v>
      </c>
      <c r="FP95" s="2">
        <f t="shared" si="138"/>
        <v>0.96553161562925949</v>
      </c>
      <c r="FQ95" s="2">
        <f t="shared" si="138"/>
        <v>0.96122505462946717</v>
      </c>
      <c r="FR95" s="2">
        <f t="shared" si="138"/>
        <v>0.95712621869683356</v>
      </c>
      <c r="FS95" s="2">
        <f t="shared" si="138"/>
        <v>0.9530837926009903</v>
      </c>
      <c r="FT95" s="2">
        <f t="shared" si="138"/>
        <v>0.94291193780153948</v>
      </c>
      <c r="FU95" s="2">
        <f t="shared" si="138"/>
        <v>0.91314975961159384</v>
      </c>
      <c r="FW95" s="2">
        <f t="shared" si="128"/>
        <v>1.9220835300778323E-8</v>
      </c>
      <c r="FX95" s="2">
        <f t="shared" si="128"/>
        <v>1.3345889548381357E-3</v>
      </c>
      <c r="FY95" s="2">
        <f t="shared" si="128"/>
        <v>7.8673528535425834E-4</v>
      </c>
      <c r="FZ95" s="2">
        <f t="shared" si="128"/>
        <v>8.1220696576878991E-4</v>
      </c>
      <c r="GA95" s="2">
        <f t="shared" si="128"/>
        <v>1.2091527664394093E-3</v>
      </c>
      <c r="GB95" s="2">
        <f t="shared" si="128"/>
        <v>1.6109941432943266E-3</v>
      </c>
      <c r="GC95" s="2">
        <f t="shared" si="128"/>
        <v>1.6506434863192805E-3</v>
      </c>
      <c r="GD95" s="2">
        <f t="shared" si="128"/>
        <v>1.9005347084935448E-3</v>
      </c>
      <c r="GE95" s="2">
        <f t="shared" si="128"/>
        <v>2.0545640465245638E-3</v>
      </c>
      <c r="GF95" s="2">
        <f t="shared" si="128"/>
        <v>1.5947931268663848E-3</v>
      </c>
      <c r="GG95" s="2">
        <f t="shared" si="128"/>
        <v>1.5056736353399557E-3</v>
      </c>
      <c r="GH95" s="2">
        <f t="shared" si="128"/>
        <v>1.1432726712986554E-3</v>
      </c>
      <c r="GI95" s="2">
        <f t="shared" si="128"/>
        <v>8.832113561094533E-4</v>
      </c>
      <c r="GJ95" s="2">
        <f t="shared" si="128"/>
        <v>6.3507279073260481E-4</v>
      </c>
      <c r="GK95" s="2">
        <f t="shared" si="128"/>
        <v>4.0899755583426916E-4</v>
      </c>
      <c r="GM95" s="82">
        <f t="shared" si="129"/>
        <v>1.111041846289313E-3</v>
      </c>
      <c r="GN95" s="82">
        <f t="shared" si="129"/>
        <v>8.2306113648394894E-7</v>
      </c>
      <c r="GO95" s="82">
        <f t="shared" si="129"/>
        <v>2.0340246220612003E-5</v>
      </c>
      <c r="GP95" s="82">
        <f t="shared" si="129"/>
        <v>5.7891104655202738E-7</v>
      </c>
      <c r="GQ95" s="82">
        <f t="shared" si="129"/>
        <v>3.8296536737819687E-13</v>
      </c>
      <c r="GR95" s="82">
        <f t="shared" si="129"/>
        <v>7.2315110249604307E-21</v>
      </c>
      <c r="GS95" s="82">
        <f t="shared" si="129"/>
        <v>1.3292145853501027E-22</v>
      </c>
      <c r="GT95" s="82">
        <f t="shared" si="129"/>
        <v>8.1542160012375183E-23</v>
      </c>
      <c r="GU95" s="82">
        <f t="shared" si="129"/>
        <v>2.6851042486312918E-19</v>
      </c>
      <c r="GV95" s="82">
        <f t="shared" si="129"/>
        <v>6.2022286722087471E-20</v>
      </c>
      <c r="GW95" s="82">
        <f t="shared" si="129"/>
        <v>5.7975144222308546E-17</v>
      </c>
      <c r="GX95" s="82">
        <f t="shared" si="129"/>
        <v>1.9154297244078506E-13</v>
      </c>
      <c r="GY95" s="82">
        <f t="shared" si="129"/>
        <v>1.3161276084339828E-10</v>
      </c>
      <c r="GZ95" s="82">
        <f t="shared" si="129"/>
        <v>3.5865014810371821E-8</v>
      </c>
      <c r="HA95" s="82">
        <f t="shared" si="129"/>
        <v>1.33459998720638E-5</v>
      </c>
      <c r="HC95" s="82">
        <f t="shared" si="74"/>
        <v>0.52804766580827978</v>
      </c>
      <c r="HD95" s="82">
        <f t="shared" si="74"/>
        <v>0.18239190825428653</v>
      </c>
      <c r="HE95" s="82">
        <f t="shared" si="74"/>
        <v>9.2100966918156044E-2</v>
      </c>
      <c r="HF95" s="82">
        <f t="shared" si="74"/>
        <v>0.10014588845009757</v>
      </c>
      <c r="HG95" s="82">
        <f t="shared" si="88"/>
        <v>0.34890870485698866</v>
      </c>
      <c r="HH95" s="82">
        <f t="shared" si="88"/>
        <v>0.60621716459156794</v>
      </c>
      <c r="HI95" s="82">
        <f t="shared" si="88"/>
        <v>0.6269965514899144</v>
      </c>
      <c r="HJ95" s="82">
        <f t="shared" si="88"/>
        <v>0.64413945413515761</v>
      </c>
      <c r="HK95" s="82">
        <f t="shared" si="88"/>
        <v>0.63099887028104906</v>
      </c>
      <c r="HL95" s="82">
        <f t="shared" si="88"/>
        <v>0.47308645433376245</v>
      </c>
      <c r="HM95" s="82">
        <f t="shared" si="88"/>
        <v>0.42012885911072784</v>
      </c>
      <c r="HN95" s="82">
        <f t="shared" si="88"/>
        <v>0.26704888201554866</v>
      </c>
      <c r="HO95" s="82">
        <f t="shared" si="88"/>
        <v>0.1582535644392756</v>
      </c>
      <c r="HP95" s="82">
        <f t="shared" si="88"/>
        <v>7.6589801587328102E-2</v>
      </c>
      <c r="HQ95" s="82">
        <f t="shared" si="88"/>
        <v>1.6734063631424358E-2</v>
      </c>
      <c r="HS95" s="82">
        <f t="shared" si="130"/>
        <v>6.7258790774861041E-30</v>
      </c>
      <c r="HT95" s="82">
        <f t="shared" si="130"/>
        <v>1.8092058903841832E-20</v>
      </c>
      <c r="HU95" s="82">
        <f t="shared" si="130"/>
        <v>6.9859505904083929E-28</v>
      </c>
      <c r="HV95" s="82">
        <f t="shared" si="130"/>
        <v>2.3715203143305995E-28</v>
      </c>
      <c r="HW95" s="82">
        <f t="shared" si="130"/>
        <v>2.4053572071445759E-28</v>
      </c>
      <c r="HX95" s="82">
        <f t="shared" si="130"/>
        <v>8.3490177073623582E-23</v>
      </c>
      <c r="HY95" s="82">
        <f t="shared" si="130"/>
        <v>3.3714522817576598E-22</v>
      </c>
      <c r="HZ95" s="82">
        <f t="shared" si="130"/>
        <v>8.0565872477035227E-22</v>
      </c>
      <c r="IA95" s="82">
        <f t="shared" si="130"/>
        <v>1.158240249985216E-20</v>
      </c>
      <c r="IB95" s="82">
        <f t="shared" si="130"/>
        <v>1.412386672721741E-25</v>
      </c>
      <c r="IC95" s="82">
        <f t="shared" si="130"/>
        <v>2.1491895805085926E-27</v>
      </c>
      <c r="ID95" s="82">
        <f t="shared" si="130"/>
        <v>2.850173181152602E-27</v>
      </c>
      <c r="IE95" s="82">
        <f t="shared" si="130"/>
        <v>1.298286490024826E-28</v>
      </c>
      <c r="IF95" s="82">
        <f t="shared" si="130"/>
        <v>3.3871861980726687E-21</v>
      </c>
      <c r="IG95" s="82">
        <f t="shared" si="130"/>
        <v>1.1708356248616254E-16</v>
      </c>
      <c r="II95" s="82">
        <f t="shared" si="131"/>
        <v>2.0862403931235379E-225</v>
      </c>
      <c r="IJ95" s="82">
        <f t="shared" si="131"/>
        <v>2.925672368681895E-76</v>
      </c>
      <c r="IK95" s="82">
        <f t="shared" si="131"/>
        <v>1.0309806200514243E-102</v>
      </c>
      <c r="IL95" s="82">
        <f t="shared" si="131"/>
        <v>3.8436633386339494E-105</v>
      </c>
      <c r="IM95" s="82">
        <f t="shared" si="131"/>
        <v>6.5385313370205558E-113</v>
      </c>
      <c r="IN95" s="82">
        <f t="shared" si="131"/>
        <v>1.8050782894492704E-93</v>
      </c>
      <c r="IO95" s="82">
        <f t="shared" si="131"/>
        <v>1.7670837561345326E-91</v>
      </c>
      <c r="IP95" s="82">
        <f t="shared" si="131"/>
        <v>3.3839781778186928E-90</v>
      </c>
      <c r="IQ95" s="82">
        <f t="shared" si="131"/>
        <v>2.3215902270213929E-85</v>
      </c>
      <c r="IR95" s="82">
        <f t="shared" si="131"/>
        <v>1.7201011219927433E-104</v>
      </c>
      <c r="IS95" s="82">
        <f t="shared" si="131"/>
        <v>9.2409476470826129E-109</v>
      </c>
      <c r="IT95" s="82">
        <f t="shared" si="131"/>
        <v>6.6404249723411471E-104</v>
      </c>
      <c r="IU95" s="82">
        <f t="shared" si="131"/>
        <v>2.0466335974356255E-105</v>
      </c>
      <c r="IV95" s="82">
        <f t="shared" si="131"/>
        <v>3.1141823211312489E-74</v>
      </c>
      <c r="IW95" s="82">
        <f t="shared" si="131"/>
        <v>7.9968769914021628E-53</v>
      </c>
      <c r="IY95" s="82">
        <f t="shared" si="132"/>
        <v>0.52915870765456907</v>
      </c>
      <c r="IZ95" s="82">
        <f t="shared" si="132"/>
        <v>0.18239273131542302</v>
      </c>
      <c r="JA95" s="82">
        <f t="shared" si="132"/>
        <v>9.2121307164376651E-2</v>
      </c>
      <c r="JB95" s="82">
        <f t="shared" si="132"/>
        <v>0.10014646736114413</v>
      </c>
      <c r="JC95" s="82">
        <f t="shared" si="132"/>
        <v>0.34890870485737163</v>
      </c>
      <c r="JD95" s="82">
        <f t="shared" si="132"/>
        <v>0.60621716459156794</v>
      </c>
      <c r="JE95" s="82">
        <f t="shared" si="132"/>
        <v>0.6269965514899144</v>
      </c>
      <c r="JF95" s="82">
        <f t="shared" si="132"/>
        <v>0.64413945413515761</v>
      </c>
      <c r="JG95" s="82">
        <f t="shared" si="132"/>
        <v>0.63099887028104906</v>
      </c>
      <c r="JH95" s="82">
        <f t="shared" si="132"/>
        <v>0.47308645433376245</v>
      </c>
      <c r="JI95" s="82">
        <f t="shared" si="132"/>
        <v>0.42012885911072789</v>
      </c>
      <c r="JJ95" s="82">
        <f t="shared" si="132"/>
        <v>0.26704888201574023</v>
      </c>
      <c r="JK95" s="82">
        <f t="shared" si="132"/>
        <v>0.15825356457088835</v>
      </c>
      <c r="JL95" s="82">
        <f t="shared" si="132"/>
        <v>7.6589837452342907E-2</v>
      </c>
      <c r="JM95" s="82">
        <f t="shared" si="132"/>
        <v>1.6747409631296541E-2</v>
      </c>
    </row>
    <row r="96" spans="2:273" x14ac:dyDescent="0.25">
      <c r="B96" s="2">
        <v>69</v>
      </c>
      <c r="C96" s="37">
        <v>0.47632099999999999</v>
      </c>
      <c r="D96" s="37">
        <v>0.48762499999999998</v>
      </c>
      <c r="E96" s="37">
        <v>0.41185100000000002</v>
      </c>
      <c r="F96" s="37">
        <v>0.42399799999999999</v>
      </c>
      <c r="G96" s="37">
        <v>0.54660399999999998</v>
      </c>
      <c r="H96" s="37">
        <v>0.54939199999999999</v>
      </c>
      <c r="I96" s="37">
        <v>0.54120100000000004</v>
      </c>
      <c r="J96" s="37">
        <v>0.53689399999999998</v>
      </c>
      <c r="K96" s="37">
        <v>0.52756999999999998</v>
      </c>
      <c r="L96" s="37">
        <v>0.56055500000000003</v>
      </c>
      <c r="M96" s="37">
        <v>0.55652999999999997</v>
      </c>
      <c r="N96" s="37">
        <v>0.51149900000000004</v>
      </c>
      <c r="O96" s="37">
        <v>0.45303900000000003</v>
      </c>
      <c r="P96" s="37">
        <v>0.38647399999999998</v>
      </c>
      <c r="Q96" s="37">
        <v>0.32087900000000003</v>
      </c>
      <c r="S96" s="4">
        <f t="shared" si="133"/>
        <v>0.48523597032235877</v>
      </c>
      <c r="T96" s="4">
        <f t="shared" si="133"/>
        <v>0.47368621394998789</v>
      </c>
      <c r="U96" s="4">
        <f t="shared" si="133"/>
        <v>0.40451856477372483</v>
      </c>
      <c r="V96" s="4">
        <f t="shared" si="133"/>
        <v>0.41241712523542667</v>
      </c>
      <c r="W96" s="4">
        <f t="shared" si="133"/>
        <v>0.55029805929302311</v>
      </c>
      <c r="X96" s="4">
        <f t="shared" si="133"/>
        <v>0.55458886366570437</v>
      </c>
      <c r="Y96" s="4">
        <f t="shared" si="133"/>
        <v>0.5396978720799368</v>
      </c>
      <c r="Z96" s="4">
        <f t="shared" si="133"/>
        <v>0.53715890188163051</v>
      </c>
      <c r="AA96" s="4">
        <f t="shared" si="133"/>
        <v>0.52858414674319354</v>
      </c>
      <c r="AB96" s="4">
        <f t="shared" si="133"/>
        <v>0.57130334979949648</v>
      </c>
      <c r="AC96" s="4">
        <f t="shared" si="133"/>
        <v>0.56878236564922158</v>
      </c>
      <c r="AD96" s="4">
        <f t="shared" si="133"/>
        <v>0.50353491638417447</v>
      </c>
      <c r="AE96" s="4">
        <f t="shared" si="133"/>
        <v>0.44145133916881341</v>
      </c>
      <c r="AF96" s="4">
        <f t="shared" si="133"/>
        <v>0.3867080871804387</v>
      </c>
      <c r="AG96" s="4">
        <f t="shared" si="133"/>
        <v>0.32599596341603826</v>
      </c>
      <c r="AI96" s="4">
        <f t="shared" si="134"/>
        <v>-8.9149703223587728E-3</v>
      </c>
      <c r="AJ96" s="4">
        <f t="shared" si="134"/>
        <v>1.3938786050012086E-2</v>
      </c>
      <c r="AK96" s="4">
        <f t="shared" si="134"/>
        <v>7.3324352262751913E-3</v>
      </c>
      <c r="AL96" s="4">
        <f t="shared" si="134"/>
        <v>1.1580874764573312E-2</v>
      </c>
      <c r="AM96" s="4">
        <f t="shared" si="134"/>
        <v>-3.6940592930231331E-3</v>
      </c>
      <c r="AN96" s="4">
        <f t="shared" si="134"/>
        <v>-5.1968636657043765E-3</v>
      </c>
      <c r="AO96" s="4">
        <f t="shared" si="134"/>
        <v>1.5031279200632408E-3</v>
      </c>
      <c r="AP96" s="4">
        <f t="shared" si="134"/>
        <v>-2.6490188163053041E-4</v>
      </c>
      <c r="AQ96" s="4">
        <f t="shared" si="134"/>
        <v>-1.0141467431935558E-3</v>
      </c>
      <c r="AR96" s="4">
        <f t="shared" si="134"/>
        <v>-1.0748349799496459E-2</v>
      </c>
      <c r="AS96" s="4">
        <f t="shared" si="134"/>
        <v>-1.2252365649221608E-2</v>
      </c>
      <c r="AT96" s="4">
        <f t="shared" si="134"/>
        <v>7.9640836158255679E-3</v>
      </c>
      <c r="AU96" s="4">
        <f t="shared" si="134"/>
        <v>1.1587660831186619E-2</v>
      </c>
      <c r="AV96" s="4">
        <f t="shared" si="134"/>
        <v>-2.3408718043871346E-4</v>
      </c>
      <c r="AW96" s="4">
        <f t="shared" si="134"/>
        <v>-5.1169634160382338E-3</v>
      </c>
      <c r="AY96" s="2">
        <f t="shared" si="126"/>
        <v>0.29503398285802612</v>
      </c>
      <c r="AZ96" s="2">
        <f t="shared" si="126"/>
        <v>0.29869676654667843</v>
      </c>
      <c r="BA96" s="2">
        <f t="shared" si="126"/>
        <v>0.29712840285382275</v>
      </c>
      <c r="BB96" s="2">
        <f t="shared" si="126"/>
        <v>0.30789813265832255</v>
      </c>
      <c r="BC96" s="2">
        <f t="shared" si="126"/>
        <v>0.29353755911584295</v>
      </c>
      <c r="BD96" s="2">
        <f t="shared" si="126"/>
        <v>0.29202324112366329</v>
      </c>
      <c r="BE96" s="2">
        <f t="shared" si="126"/>
        <v>0.29202895919799576</v>
      </c>
      <c r="BF96" s="2">
        <f t="shared" si="126"/>
        <v>0.30269034460933097</v>
      </c>
      <c r="BG96" s="2">
        <f t="shared" si="126"/>
        <v>0.31024017838719309</v>
      </c>
      <c r="BH96" s="2">
        <f t="shared" si="126"/>
        <v>0.30639858970901579</v>
      </c>
      <c r="BI96" s="2">
        <f t="shared" si="126"/>
        <v>0.31108756056899117</v>
      </c>
      <c r="BJ96" s="2">
        <f t="shared" si="126"/>
        <v>0.29758037390215974</v>
      </c>
      <c r="BK96" s="2">
        <f t="shared" si="126"/>
        <v>0.2955592864742505</v>
      </c>
      <c r="BL96" s="2">
        <f t="shared" si="126"/>
        <v>0.30196464271647155</v>
      </c>
      <c r="BM96" s="2">
        <f t="shared" si="126"/>
        <v>0.30581209917744578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0.35551468131868136</v>
      </c>
      <c r="DL96" s="2">
        <f t="shared" si="135"/>
        <v>0.35741583868092686</v>
      </c>
      <c r="DM96" s="2">
        <f t="shared" si="135"/>
        <v>0.35556719999999997</v>
      </c>
      <c r="DN96" s="2">
        <f t="shared" si="135"/>
        <v>0.35294910364145654</v>
      </c>
      <c r="DO96" s="2">
        <f t="shared" si="135"/>
        <v>0.35506285427807494</v>
      </c>
      <c r="DP96" s="2">
        <f t="shared" si="135"/>
        <v>0.37759068719211819</v>
      </c>
      <c r="DQ96" s="2">
        <f t="shared" si="135"/>
        <v>0.36869764778325115</v>
      </c>
      <c r="DR96" s="2">
        <f t="shared" si="135"/>
        <v>0.35501848522167495</v>
      </c>
      <c r="DS96" s="2">
        <f t="shared" si="135"/>
        <v>0.38096892528735626</v>
      </c>
      <c r="DT96" s="2">
        <f t="shared" si="135"/>
        <v>0.38551454417155429</v>
      </c>
      <c r="DU96" s="2">
        <f t="shared" si="135"/>
        <v>0.36740351236631014</v>
      </c>
      <c r="DV96" s="2">
        <f t="shared" si="135"/>
        <v>0.34848408021390376</v>
      </c>
      <c r="DW96" s="2">
        <f t="shared" si="135"/>
        <v>0.35624759607843126</v>
      </c>
      <c r="DX96" s="2">
        <f t="shared" si="135"/>
        <v>0.33851261522048359</v>
      </c>
      <c r="DY96" s="2">
        <f t="shared" si="135"/>
        <v>0.32776335263929618</v>
      </c>
      <c r="EA96" s="2">
        <f t="shared" si="95"/>
        <v>0.29464264614526459</v>
      </c>
      <c r="EB96" s="2">
        <f t="shared" si="95"/>
        <v>0.29652085169388576</v>
      </c>
      <c r="EC96" s="2">
        <f t="shared" si="95"/>
        <v>0.29452138830178104</v>
      </c>
      <c r="ED96" s="2">
        <f t="shared" si="95"/>
        <v>0.30581754193860283</v>
      </c>
      <c r="EE96" s="2">
        <f t="shared" si="95"/>
        <v>0.29128247477157171</v>
      </c>
      <c r="EF96" s="2">
        <f t="shared" si="95"/>
        <v>0.28990383170778344</v>
      </c>
      <c r="EG96" s="2">
        <f t="shared" si="95"/>
        <v>0.29023757101917075</v>
      </c>
      <c r="EH96" s="2">
        <f t="shared" si="95"/>
        <v>0.30133927407946953</v>
      </c>
      <c r="EI96" s="2">
        <f t="shared" si="95"/>
        <v>0.30862666530040073</v>
      </c>
      <c r="EJ96" s="2">
        <f t="shared" si="95"/>
        <v>0.30382752875160535</v>
      </c>
      <c r="EK96" s="2">
        <f t="shared" si="95"/>
        <v>0.30902104813497933</v>
      </c>
      <c r="EL96" s="2">
        <f t="shared" si="95"/>
        <v>0.29550393851591533</v>
      </c>
      <c r="EM96" s="2">
        <f t="shared" si="136"/>
        <v>0.29283652703330332</v>
      </c>
      <c r="EN96" s="2">
        <f t="shared" si="136"/>
        <v>0.29995240178571431</v>
      </c>
      <c r="EO96" s="2">
        <f t="shared" si="136"/>
        <v>0.30390987659473534</v>
      </c>
      <c r="EQ96" s="2">
        <f t="shared" si="137"/>
        <v>0.29464264614526459</v>
      </c>
      <c r="ER96" s="2">
        <f t="shared" si="137"/>
        <v>0.29537940205818292</v>
      </c>
      <c r="ES96" s="2">
        <f t="shared" si="137"/>
        <v>0.29215736457159913</v>
      </c>
      <c r="ET96" s="2">
        <f t="shared" si="137"/>
        <v>0.30472010743766192</v>
      </c>
      <c r="EU96" s="2">
        <f t="shared" si="137"/>
        <v>0.29191898059719407</v>
      </c>
      <c r="EV96" s="2">
        <f t="shared" si="137"/>
        <v>0.29122834523809527</v>
      </c>
      <c r="EW96" s="2">
        <f t="shared" si="137"/>
        <v>0.29096311878872094</v>
      </c>
      <c r="EX96" s="2">
        <f t="shared" si="137"/>
        <v>0.30183342269091901</v>
      </c>
      <c r="EY96" s="2">
        <f t="shared" si="137"/>
        <v>0.30629458246095448</v>
      </c>
      <c r="EZ96" s="2">
        <f t="shared" si="137"/>
        <v>0.30118157306021776</v>
      </c>
      <c r="FA96" s="2">
        <f t="shared" si="137"/>
        <v>0.30590441069645896</v>
      </c>
      <c r="FB96" s="2">
        <f t="shared" si="137"/>
        <v>0.29310701574546932</v>
      </c>
      <c r="FC96" s="2">
        <f t="shared" si="137"/>
        <v>0.29105402662320012</v>
      </c>
      <c r="FD96" s="2">
        <f t="shared" si="137"/>
        <v>0.2920111994166863</v>
      </c>
      <c r="FE96" s="2">
        <f t="shared" si="137"/>
        <v>0.30007019281965713</v>
      </c>
      <c r="FG96" s="2">
        <f t="shared" si="138"/>
        <v>0.99357115773036475</v>
      </c>
      <c r="FH96" s="2">
        <f t="shared" si="138"/>
        <v>0.96424032448023012</v>
      </c>
      <c r="FI96" s="2">
        <f t="shared" si="138"/>
        <v>0.95726072564862963</v>
      </c>
      <c r="FJ96" s="2">
        <f t="shared" si="138"/>
        <v>0.95583494568953964</v>
      </c>
      <c r="FK96" s="2">
        <f t="shared" si="138"/>
        <v>0.96465620658602858</v>
      </c>
      <c r="FL96" s="2">
        <f t="shared" si="138"/>
        <v>0.97585647106804851</v>
      </c>
      <c r="FM96" s="2">
        <f t="shared" si="138"/>
        <v>0.97718489075262283</v>
      </c>
      <c r="FN96" s="2">
        <f t="shared" si="138"/>
        <v>0.97484983597634822</v>
      </c>
      <c r="FO96" s="2">
        <f t="shared" si="138"/>
        <v>0.97762351181183749</v>
      </c>
      <c r="FP96" s="2">
        <f t="shared" si="138"/>
        <v>0.96846883071461165</v>
      </c>
      <c r="FQ96" s="2">
        <f t="shared" si="138"/>
        <v>0.96451576530546457</v>
      </c>
      <c r="FR96" s="2">
        <f t="shared" si="138"/>
        <v>0.96075058111937128</v>
      </c>
      <c r="FS96" s="2">
        <f t="shared" si="138"/>
        <v>0.95703454385019826</v>
      </c>
      <c r="FT96" s="2">
        <f t="shared" si="138"/>
        <v>0.94767221919623601</v>
      </c>
      <c r="FU96" s="2">
        <f t="shared" si="138"/>
        <v>0.92018167734122169</v>
      </c>
      <c r="FW96" s="2">
        <f t="shared" si="128"/>
        <v>2.1075226779880941E-8</v>
      </c>
      <c r="FX96" s="2">
        <f t="shared" si="128"/>
        <v>1.4631592952536428E-3</v>
      </c>
      <c r="FY96" s="2">
        <f t="shared" si="128"/>
        <v>8.6257261484974895E-4</v>
      </c>
      <c r="FZ96" s="2">
        <f t="shared" si="128"/>
        <v>8.9049744910682158E-4</v>
      </c>
      <c r="GA96" s="2">
        <f t="shared" si="128"/>
        <v>1.3256549974340281E-3</v>
      </c>
      <c r="GB96" s="2">
        <f t="shared" si="128"/>
        <v>1.7661454476516874E-3</v>
      </c>
      <c r="GC96" s="2">
        <f t="shared" si="128"/>
        <v>1.8096064105324952E-3</v>
      </c>
      <c r="GD96" s="2">
        <f t="shared" si="128"/>
        <v>2.0835128356288162E-3</v>
      </c>
      <c r="GE96" s="2">
        <f t="shared" si="128"/>
        <v>2.2523382196861057E-3</v>
      </c>
      <c r="GF96" s="2">
        <f t="shared" si="128"/>
        <v>1.7483868793300315E-3</v>
      </c>
      <c r="GG96" s="2">
        <f t="shared" si="128"/>
        <v>1.6506985234711949E-3</v>
      </c>
      <c r="GH96" s="2">
        <f t="shared" si="128"/>
        <v>1.2534353013022922E-3</v>
      </c>
      <c r="GI96" s="2">
        <f t="shared" si="128"/>
        <v>9.6833948173459452E-4</v>
      </c>
      <c r="GJ96" s="2">
        <f t="shared" si="128"/>
        <v>6.9630080518018865E-4</v>
      </c>
      <c r="GK96" s="2">
        <f t="shared" si="128"/>
        <v>4.484392071301111E-4</v>
      </c>
      <c r="GM96" s="82">
        <f t="shared" si="129"/>
        <v>5.7209449896508495E-4</v>
      </c>
      <c r="GN96" s="82">
        <f t="shared" si="129"/>
        <v>1.2462719162096486E-7</v>
      </c>
      <c r="GO96" s="82">
        <f t="shared" si="129"/>
        <v>3.8427589048009644E-6</v>
      </c>
      <c r="GP96" s="82">
        <f t="shared" si="129"/>
        <v>6.3505943392776819E-8</v>
      </c>
      <c r="GQ96" s="82">
        <f t="shared" si="129"/>
        <v>1.3879563417633005E-14</v>
      </c>
      <c r="GR96" s="82">
        <f t="shared" si="129"/>
        <v>7.5406019987552749E-23</v>
      </c>
      <c r="GS96" s="82">
        <f t="shared" si="129"/>
        <v>9.4123406922969204E-25</v>
      </c>
      <c r="GT96" s="82">
        <f t="shared" si="129"/>
        <v>5.6109142883172503E-25</v>
      </c>
      <c r="GU96" s="82">
        <f t="shared" si="129"/>
        <v>3.9301266010885538E-21</v>
      </c>
      <c r="GV96" s="82">
        <f t="shared" si="129"/>
        <v>4.3096422084105093E-22</v>
      </c>
      <c r="GW96" s="82">
        <f t="shared" si="129"/>
        <v>8.3963762649600891E-19</v>
      </c>
      <c r="GX96" s="82">
        <f t="shared" si="129"/>
        <v>5.1402055672297879E-15</v>
      </c>
      <c r="GY96" s="82">
        <f t="shared" si="129"/>
        <v>5.9008480392723943E-12</v>
      </c>
      <c r="GZ96" s="82">
        <f t="shared" si="129"/>
        <v>2.5722174270263721E-9</v>
      </c>
      <c r="HA96" s="82">
        <f t="shared" si="129"/>
        <v>1.8961843495652069E-6</v>
      </c>
      <c r="HC96" s="82">
        <f t="shared" si="74"/>
        <v>0.56364750020367704</v>
      </c>
      <c r="HD96" s="82">
        <f t="shared" si="74"/>
        <v>0.23163427649390839</v>
      </c>
      <c r="HE96" s="82">
        <f t="shared" si="74"/>
        <v>0.1244506885233909</v>
      </c>
      <c r="HF96" s="82">
        <f t="shared" si="74"/>
        <v>0.13527216198845257</v>
      </c>
      <c r="HG96" s="82">
        <f t="shared" si="88"/>
        <v>0.4357837299741632</v>
      </c>
      <c r="HH96" s="82">
        <f t="shared" si="88"/>
        <v>0.63219216385969257</v>
      </c>
      <c r="HI96" s="82">
        <f t="shared" si="88"/>
        <v>0.63124032386305673</v>
      </c>
      <c r="HJ96" s="82">
        <f t="shared" si="88"/>
        <v>0.63310389315594939</v>
      </c>
      <c r="HK96" s="82">
        <f t="shared" si="88"/>
        <v>0.61915833810902932</v>
      </c>
      <c r="HL96" s="82">
        <f t="shared" si="88"/>
        <v>0.56269472747447224</v>
      </c>
      <c r="HM96" s="82">
        <f t="shared" si="88"/>
        <v>0.51184718050063527</v>
      </c>
      <c r="HN96" s="82">
        <f t="shared" si="88"/>
        <v>0.34041262403840028</v>
      </c>
      <c r="HO96" s="82">
        <f t="shared" si="88"/>
        <v>0.20822570302655694</v>
      </c>
      <c r="HP96" s="82">
        <f t="shared" si="88"/>
        <v>0.10678574147557197</v>
      </c>
      <c r="HQ96" s="82">
        <f t="shared" si="88"/>
        <v>2.7355007276113796E-2</v>
      </c>
      <c r="HS96" s="82">
        <f t="shared" si="130"/>
        <v>3.221794122877153E-29</v>
      </c>
      <c r="HT96" s="82">
        <f t="shared" si="130"/>
        <v>1.3060104203463593E-19</v>
      </c>
      <c r="HU96" s="82">
        <f t="shared" si="130"/>
        <v>8.5965491179435802E-27</v>
      </c>
      <c r="HV96" s="82">
        <f t="shared" si="130"/>
        <v>3.1098998891851506E-27</v>
      </c>
      <c r="HW96" s="82">
        <f t="shared" si="130"/>
        <v>4.0507565192569909E-27</v>
      </c>
      <c r="HX96" s="82">
        <f t="shared" si="130"/>
        <v>9.0970566062614776E-22</v>
      </c>
      <c r="HY96" s="82">
        <f t="shared" si="130"/>
        <v>3.4915893494535E-21</v>
      </c>
      <c r="HZ96" s="82">
        <f t="shared" si="130"/>
        <v>8.4560267352121427E-21</v>
      </c>
      <c r="IA96" s="82">
        <f t="shared" si="130"/>
        <v>1.0971124648582766E-19</v>
      </c>
      <c r="IB96" s="82">
        <f t="shared" si="130"/>
        <v>2.0625167833655329E-24</v>
      </c>
      <c r="IC96" s="82">
        <f t="shared" si="130"/>
        <v>3.5783729436596703E-26</v>
      </c>
      <c r="ID96" s="82">
        <f t="shared" si="130"/>
        <v>3.9605508428699485E-26</v>
      </c>
      <c r="IE96" s="82">
        <f t="shared" si="130"/>
        <v>1.7834954896885087E-27</v>
      </c>
      <c r="IF96" s="82">
        <f t="shared" si="130"/>
        <v>2.0258026813013198E-20</v>
      </c>
      <c r="IG96" s="82">
        <f t="shared" si="130"/>
        <v>4.1575412054090905E-16</v>
      </c>
      <c r="II96" s="82">
        <f t="shared" si="131"/>
        <v>4.2503447936641642E-223</v>
      </c>
      <c r="IJ96" s="82">
        <f t="shared" si="131"/>
        <v>3.3294631570250214E-74</v>
      </c>
      <c r="IK96" s="82">
        <f t="shared" si="131"/>
        <v>3.9257553195363629E-100</v>
      </c>
      <c r="IL96" s="82">
        <f t="shared" si="131"/>
        <v>1.7347822994160732E-102</v>
      </c>
      <c r="IM96" s="82">
        <f t="shared" si="131"/>
        <v>6.878719196506211E-110</v>
      </c>
      <c r="IN96" s="82">
        <f t="shared" si="131"/>
        <v>7.2572628540243933E-91</v>
      </c>
      <c r="IO96" s="82">
        <f t="shared" si="131"/>
        <v>6.3775949409025178E-89</v>
      </c>
      <c r="IP96" s="82">
        <f t="shared" si="131"/>
        <v>1.2785626143035346E-87</v>
      </c>
      <c r="IQ96" s="82">
        <f t="shared" si="131"/>
        <v>6.8041764970865168E-83</v>
      </c>
      <c r="IR96" s="82">
        <f t="shared" si="131"/>
        <v>1.4063161634513298E-101</v>
      </c>
      <c r="IS96" s="82">
        <f t="shared" si="131"/>
        <v>9.3878523787268623E-106</v>
      </c>
      <c r="IT96" s="82">
        <f t="shared" si="131"/>
        <v>3.7718644389947481E-101</v>
      </c>
      <c r="IU96" s="82">
        <f t="shared" si="131"/>
        <v>1.0095061388764187E-102</v>
      </c>
      <c r="IV96" s="82">
        <f t="shared" si="131"/>
        <v>1.9628969790169656E-72</v>
      </c>
      <c r="IW96" s="82">
        <f t="shared" si="131"/>
        <v>1.2610748070883737E-51</v>
      </c>
      <c r="IY96" s="82">
        <f t="shared" si="132"/>
        <v>0.56421959470264216</v>
      </c>
      <c r="IZ96" s="82">
        <f t="shared" si="132"/>
        <v>0.23163440112110001</v>
      </c>
      <c r="JA96" s="82">
        <f t="shared" si="132"/>
        <v>0.12445453128229571</v>
      </c>
      <c r="JB96" s="82">
        <f t="shared" si="132"/>
        <v>0.13527222549439596</v>
      </c>
      <c r="JC96" s="82">
        <f t="shared" si="132"/>
        <v>0.43578372997417708</v>
      </c>
      <c r="JD96" s="82">
        <f t="shared" si="132"/>
        <v>0.63219216385969257</v>
      </c>
      <c r="JE96" s="82">
        <f t="shared" si="132"/>
        <v>0.63124032386305673</v>
      </c>
      <c r="JF96" s="82">
        <f t="shared" si="132"/>
        <v>0.63310389315594939</v>
      </c>
      <c r="JG96" s="82">
        <f t="shared" si="132"/>
        <v>0.61915833810902932</v>
      </c>
      <c r="JH96" s="82">
        <f t="shared" si="132"/>
        <v>0.56269472747447224</v>
      </c>
      <c r="JI96" s="82">
        <f t="shared" si="132"/>
        <v>0.51184718050063527</v>
      </c>
      <c r="JJ96" s="82">
        <f t="shared" si="132"/>
        <v>0.34041262403840544</v>
      </c>
      <c r="JK96" s="82">
        <f t="shared" si="132"/>
        <v>0.20822570303245777</v>
      </c>
      <c r="JL96" s="82">
        <f t="shared" si="132"/>
        <v>0.1067857440477894</v>
      </c>
      <c r="JM96" s="82">
        <f t="shared" si="132"/>
        <v>2.7356903460463777E-2</v>
      </c>
    </row>
    <row r="97" spans="2:273" x14ac:dyDescent="0.25">
      <c r="B97" s="2">
        <v>70</v>
      </c>
      <c r="C97" s="37">
        <v>0.47632600000000003</v>
      </c>
      <c r="D97" s="37">
        <v>0.51594099999999998</v>
      </c>
      <c r="E97" s="37">
        <v>0.43970500000000001</v>
      </c>
      <c r="F97" s="37">
        <v>0.45067600000000002</v>
      </c>
      <c r="G97" s="37">
        <v>0.56462900000000005</v>
      </c>
      <c r="H97" s="37">
        <v>0.51539999999999997</v>
      </c>
      <c r="I97" s="37">
        <v>0.49360900000000002</v>
      </c>
      <c r="J97" s="37">
        <v>0.48481200000000002</v>
      </c>
      <c r="K97" s="37">
        <v>0.48634300000000003</v>
      </c>
      <c r="L97" s="37">
        <v>0.55816600000000005</v>
      </c>
      <c r="M97" s="37">
        <v>0.56228599999999995</v>
      </c>
      <c r="N97" s="37">
        <v>0.53394399999999997</v>
      </c>
      <c r="O97" s="37">
        <v>0.48171599999999998</v>
      </c>
      <c r="P97" s="37">
        <v>0.41478500000000001</v>
      </c>
      <c r="Q97" s="37">
        <v>0.32643899999999998</v>
      </c>
      <c r="S97" s="4">
        <f t="shared" si="133"/>
        <v>0.48218402745464195</v>
      </c>
      <c r="T97" s="4">
        <f t="shared" si="133"/>
        <v>0.50245684406385183</v>
      </c>
      <c r="U97" s="4">
        <f t="shared" si="133"/>
        <v>0.42996901377070873</v>
      </c>
      <c r="V97" s="4">
        <f t="shared" si="133"/>
        <v>0.43672600898843122</v>
      </c>
      <c r="W97" s="4">
        <f t="shared" si="133"/>
        <v>0.5724015445114583</v>
      </c>
      <c r="X97" s="4">
        <f t="shared" si="133"/>
        <v>0.50919985902666287</v>
      </c>
      <c r="Y97" s="4">
        <f t="shared" si="133"/>
        <v>0.48651432452444576</v>
      </c>
      <c r="Z97" s="4">
        <f t="shared" si="133"/>
        <v>0.47723557339071321</v>
      </c>
      <c r="AA97" s="4">
        <f t="shared" si="133"/>
        <v>0.47602387666016455</v>
      </c>
      <c r="AB97" s="4">
        <f t="shared" si="133"/>
        <v>0.56980745927613441</v>
      </c>
      <c r="AC97" s="4">
        <f t="shared" si="133"/>
        <v>0.57772011946651158</v>
      </c>
      <c r="AD97" s="4">
        <f t="shared" si="133"/>
        <v>0.53242226024411077</v>
      </c>
      <c r="AE97" s="4">
        <f t="shared" si="133"/>
        <v>0.46985082391576127</v>
      </c>
      <c r="AF97" s="4">
        <f t="shared" si="133"/>
        <v>0.40949012941172169</v>
      </c>
      <c r="AG97" s="4">
        <f t="shared" si="133"/>
        <v>0.33534761653242329</v>
      </c>
      <c r="AI97" s="4">
        <f t="shared" si="134"/>
        <v>-5.8580274546419231E-3</v>
      </c>
      <c r="AJ97" s="4">
        <f t="shared" si="134"/>
        <v>1.3484155936148157E-2</v>
      </c>
      <c r="AK97" s="4">
        <f t="shared" si="134"/>
        <v>9.7359862292912824E-3</v>
      </c>
      <c r="AL97" s="4">
        <f t="shared" si="134"/>
        <v>1.3949991011568796E-2</v>
      </c>
      <c r="AM97" s="4">
        <f t="shared" si="134"/>
        <v>-7.772544511458257E-3</v>
      </c>
      <c r="AN97" s="4">
        <f t="shared" si="134"/>
        <v>6.2001409733370982E-3</v>
      </c>
      <c r="AO97" s="4">
        <f t="shared" si="134"/>
        <v>7.0946754755542574E-3</v>
      </c>
      <c r="AP97" s="4">
        <f t="shared" si="134"/>
        <v>7.5764266092868127E-3</v>
      </c>
      <c r="AQ97" s="4">
        <f t="shared" si="134"/>
        <v>1.0319123339835479E-2</v>
      </c>
      <c r="AR97" s="4">
        <f t="shared" si="134"/>
        <v>-1.1641459276134358E-2</v>
      </c>
      <c r="AS97" s="4">
        <f t="shared" si="134"/>
        <v>-1.5434119466511631E-2</v>
      </c>
      <c r="AT97" s="4">
        <f t="shared" si="134"/>
        <v>1.5217397558892065E-3</v>
      </c>
      <c r="AU97" s="4">
        <f t="shared" si="134"/>
        <v>1.1865176084238704E-2</v>
      </c>
      <c r="AV97" s="4">
        <f t="shared" si="134"/>
        <v>5.294870588278322E-3</v>
      </c>
      <c r="AW97" s="4">
        <f t="shared" si="134"/>
        <v>-8.908616532423308E-3</v>
      </c>
      <c r="AY97" s="2">
        <f t="shared" si="126"/>
        <v>0.29474304802887336</v>
      </c>
      <c r="AZ97" s="2">
        <f t="shared" si="126"/>
        <v>0.298264987825552</v>
      </c>
      <c r="BA97" s="2">
        <f t="shared" si="126"/>
        <v>0.29663072264433099</v>
      </c>
      <c r="BB97" s="2">
        <f t="shared" si="126"/>
        <v>0.30733338381262448</v>
      </c>
      <c r="BC97" s="2">
        <f t="shared" si="126"/>
        <v>0.29309639144342037</v>
      </c>
      <c r="BD97" s="2">
        <f t="shared" si="126"/>
        <v>0.29167270186984279</v>
      </c>
      <c r="BE97" s="2">
        <f t="shared" si="126"/>
        <v>0.29176247787714948</v>
      </c>
      <c r="BF97" s="2">
        <f t="shared" si="126"/>
        <v>0.3024076237213289</v>
      </c>
      <c r="BG97" s="2">
        <f t="shared" si="126"/>
        <v>0.30971886007895832</v>
      </c>
      <c r="BH97" s="2">
        <f t="shared" si="126"/>
        <v>0.30586143854241066</v>
      </c>
      <c r="BI97" s="2">
        <f t="shared" si="126"/>
        <v>0.31052020422433319</v>
      </c>
      <c r="BJ97" s="2">
        <f t="shared" si="126"/>
        <v>0.29714001151429076</v>
      </c>
      <c r="BK97" s="2">
        <f t="shared" si="126"/>
        <v>0.29514360715538801</v>
      </c>
      <c r="BL97" s="2">
        <f t="shared" si="126"/>
        <v>0.30150541655069024</v>
      </c>
      <c r="BM97" s="2">
        <f t="shared" si="126"/>
        <v>0.30543898442114642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0.3560570945054945</v>
      </c>
      <c r="DL97" s="2">
        <f t="shared" si="135"/>
        <v>0.35811120499108728</v>
      </c>
      <c r="DM97" s="2">
        <f t="shared" si="135"/>
        <v>0.35631544285714284</v>
      </c>
      <c r="DN97" s="2">
        <f t="shared" si="135"/>
        <v>0.35373217871148455</v>
      </c>
      <c r="DO97" s="2">
        <f t="shared" si="135"/>
        <v>0.35589681550802144</v>
      </c>
      <c r="DP97" s="2">
        <f t="shared" si="135"/>
        <v>0.37872834482758622</v>
      </c>
      <c r="DQ97" s="2">
        <f t="shared" si="135"/>
        <v>0.36961494581280779</v>
      </c>
      <c r="DR97" s="2">
        <f t="shared" si="135"/>
        <v>0.35562471034482768</v>
      </c>
      <c r="DS97" s="2">
        <f t="shared" si="135"/>
        <v>0.38167036152162009</v>
      </c>
      <c r="DT97" s="2">
        <f t="shared" si="135"/>
        <v>0.38635373717008797</v>
      </c>
      <c r="DU97" s="2">
        <f t="shared" si="135"/>
        <v>0.36829269184491975</v>
      </c>
      <c r="DV97" s="2">
        <f t="shared" si="135"/>
        <v>0.34911220106951868</v>
      </c>
      <c r="DW97" s="2">
        <f t="shared" si="135"/>
        <v>0.35688472072829125</v>
      </c>
      <c r="DX97" s="2">
        <f t="shared" si="135"/>
        <v>0.33901024466571827</v>
      </c>
      <c r="DY97" s="2">
        <f t="shared" si="135"/>
        <v>0.32805290744134896</v>
      </c>
      <c r="EA97" s="2">
        <f t="shared" si="95"/>
        <v>0.29438122702573039</v>
      </c>
      <c r="EB97" s="2">
        <f t="shared" si="95"/>
        <v>0.29624265700094471</v>
      </c>
      <c r="EC97" s="2">
        <f t="shared" si="95"/>
        <v>0.29420268299681551</v>
      </c>
      <c r="ED97" s="2">
        <f t="shared" si="95"/>
        <v>0.30537921761801162</v>
      </c>
      <c r="EE97" s="2">
        <f t="shared" si="95"/>
        <v>0.29099699563404408</v>
      </c>
      <c r="EF97" s="2">
        <f t="shared" si="95"/>
        <v>0.2897058670327568</v>
      </c>
      <c r="EG97" s="2">
        <f t="shared" si="95"/>
        <v>0.29010332149806178</v>
      </c>
      <c r="EH97" s="2">
        <f t="shared" si="95"/>
        <v>0.30115437198826944</v>
      </c>
      <c r="EI97" s="2">
        <f t="shared" si="95"/>
        <v>0.30822253946463718</v>
      </c>
      <c r="EJ97" s="2">
        <f t="shared" si="95"/>
        <v>0.30347640674896015</v>
      </c>
      <c r="EK97" s="2">
        <f t="shared" si="95"/>
        <v>0.30858740825841957</v>
      </c>
      <c r="EL97" s="2">
        <f t="shared" si="95"/>
        <v>0.29520692051916325</v>
      </c>
      <c r="EM97" s="2">
        <f t="shared" si="136"/>
        <v>0.29261758112723008</v>
      </c>
      <c r="EN97" s="2">
        <f t="shared" si="136"/>
        <v>0.29962291071428571</v>
      </c>
      <c r="EO97" s="2">
        <f t="shared" si="136"/>
        <v>0.30365197811870243</v>
      </c>
      <c r="EQ97" s="2">
        <f t="shared" si="137"/>
        <v>0.29438122702573039</v>
      </c>
      <c r="ER97" s="2">
        <f t="shared" si="137"/>
        <v>0.29513923932048491</v>
      </c>
      <c r="ES97" s="2">
        <f t="shared" si="137"/>
        <v>0.29190507932942911</v>
      </c>
      <c r="ET97" s="2">
        <f t="shared" si="137"/>
        <v>0.30431282295493173</v>
      </c>
      <c r="EU97" s="2">
        <f t="shared" si="137"/>
        <v>0.29161209402363897</v>
      </c>
      <c r="EV97" s="2">
        <f t="shared" si="137"/>
        <v>0.29097721355955375</v>
      </c>
      <c r="EW97" s="2">
        <f t="shared" si="137"/>
        <v>0.29079904379981852</v>
      </c>
      <c r="EX97" s="2">
        <f t="shared" si="137"/>
        <v>0.30162830774167837</v>
      </c>
      <c r="EY97" s="2">
        <f t="shared" si="137"/>
        <v>0.3059828116950401</v>
      </c>
      <c r="EZ97" s="2">
        <f t="shared" si="137"/>
        <v>0.30092887620300174</v>
      </c>
      <c r="FA97" s="2">
        <f t="shared" si="137"/>
        <v>0.3055821978271942</v>
      </c>
      <c r="FB97" s="2">
        <f t="shared" si="137"/>
        <v>0.29289010620114647</v>
      </c>
      <c r="FC97" s="2">
        <f t="shared" si="137"/>
        <v>0.29088827169198966</v>
      </c>
      <c r="FD97" s="2">
        <f t="shared" si="137"/>
        <v>0.29190714649571115</v>
      </c>
      <c r="FE97" s="2">
        <f t="shared" si="137"/>
        <v>0.29993643579552781</v>
      </c>
      <c r="FG97" s="2">
        <f t="shared" si="138"/>
        <v>0.99413350767605002</v>
      </c>
      <c r="FH97" s="2">
        <f t="shared" si="138"/>
        <v>0.96728384812546242</v>
      </c>
      <c r="FI97" s="2">
        <f t="shared" si="138"/>
        <v>0.96087418225383237</v>
      </c>
      <c r="FJ97" s="2">
        <f t="shared" si="138"/>
        <v>0.95956385502631858</v>
      </c>
      <c r="FK97" s="2">
        <f t="shared" si="138"/>
        <v>0.96766552125391714</v>
      </c>
      <c r="FL97" s="2">
        <f t="shared" si="138"/>
        <v>0.97793396351329653</v>
      </c>
      <c r="FM97" s="2">
        <f t="shared" si="138"/>
        <v>0.97915051809915832</v>
      </c>
      <c r="FN97" s="2">
        <f t="shared" si="138"/>
        <v>0.97701190648529224</v>
      </c>
      <c r="FO97" s="2">
        <f t="shared" si="138"/>
        <v>0.9795521406723583</v>
      </c>
      <c r="FP97" s="2">
        <f t="shared" si="138"/>
        <v>0.97116322705902813</v>
      </c>
      <c r="FQ97" s="2">
        <f t="shared" si="138"/>
        <v>0.96753663530523815</v>
      </c>
      <c r="FR97" s="2">
        <f t="shared" si="138"/>
        <v>0.96408005416816023</v>
      </c>
      <c r="FS97" s="2">
        <f t="shared" si="138"/>
        <v>0.96066633758209052</v>
      </c>
      <c r="FT97" s="2">
        <f t="shared" si="138"/>
        <v>0.95205574806655435</v>
      </c>
      <c r="FU97" s="2">
        <f t="shared" si="138"/>
        <v>0.92668995733402293</v>
      </c>
      <c r="FW97" s="2">
        <f t="shared" si="128"/>
        <v>2.3108526595925824E-8</v>
      </c>
      <c r="FX97" s="2">
        <f t="shared" si="128"/>
        <v>1.604095825799755E-3</v>
      </c>
      <c r="FY97" s="2">
        <f t="shared" si="128"/>
        <v>9.4571336302710582E-4</v>
      </c>
      <c r="FZ97" s="2">
        <f t="shared" si="128"/>
        <v>9.7632715689807464E-4</v>
      </c>
      <c r="GA97" s="2">
        <f t="shared" si="128"/>
        <v>1.4533659194401797E-3</v>
      </c>
      <c r="GB97" s="2">
        <f t="shared" si="128"/>
        <v>1.9362100549712947E-3</v>
      </c>
      <c r="GC97" s="2">
        <f t="shared" si="128"/>
        <v>1.9838476176304424E-3</v>
      </c>
      <c r="GD97" s="2">
        <f t="shared" si="128"/>
        <v>2.2840672671587529E-3</v>
      </c>
      <c r="GE97" s="2">
        <f t="shared" si="128"/>
        <v>2.4691032083244816E-3</v>
      </c>
      <c r="GF97" s="2">
        <f t="shared" si="128"/>
        <v>1.9167447727763049E-3</v>
      </c>
      <c r="GG97" s="2">
        <f t="shared" si="128"/>
        <v>1.809666738353155E-3</v>
      </c>
      <c r="GH97" s="2">
        <f t="shared" si="128"/>
        <v>1.3741982974851818E-3</v>
      </c>
      <c r="GI97" s="2">
        <f t="shared" si="128"/>
        <v>1.0616639436696503E-3</v>
      </c>
      <c r="GJ97" s="2">
        <f t="shared" si="128"/>
        <v>7.6342736543129515E-4</v>
      </c>
      <c r="GK97" s="2">
        <f t="shared" si="128"/>
        <v>4.9168254046262085E-4</v>
      </c>
      <c r="GM97" s="82">
        <f t="shared" si="129"/>
        <v>2.8438050854574884E-4</v>
      </c>
      <c r="GN97" s="82">
        <f t="shared" si="129"/>
        <v>1.6606434210388845E-8</v>
      </c>
      <c r="GO97" s="82">
        <f t="shared" si="129"/>
        <v>6.371331641347023E-7</v>
      </c>
      <c r="GP97" s="82">
        <f t="shared" si="129"/>
        <v>5.8785316093755997E-9</v>
      </c>
      <c r="GQ97" s="82">
        <f t="shared" si="129"/>
        <v>4.1654695071530036E-16</v>
      </c>
      <c r="GR97" s="82">
        <f t="shared" si="129"/>
        <v>6.3135541058550232E-25</v>
      </c>
      <c r="GS97" s="82">
        <f t="shared" si="129"/>
        <v>5.2556224960918702E-27</v>
      </c>
      <c r="GT97" s="82">
        <f t="shared" si="129"/>
        <v>3.0436417716311959E-27</v>
      </c>
      <c r="GU97" s="82">
        <f t="shared" si="129"/>
        <v>4.6892636184851429E-23</v>
      </c>
      <c r="GV97" s="82">
        <f t="shared" si="129"/>
        <v>2.2820548487679796E-24</v>
      </c>
      <c r="GW97" s="82">
        <f t="shared" si="129"/>
        <v>9.6248934756444235E-21</v>
      </c>
      <c r="GX97" s="82">
        <f t="shared" si="129"/>
        <v>1.1087133838806424E-16</v>
      </c>
      <c r="GY97" s="82">
        <f t="shared" si="129"/>
        <v>2.1487945420910638E-13</v>
      </c>
      <c r="GZ97" s="82">
        <f t="shared" si="129"/>
        <v>1.5106657168901275E-10</v>
      </c>
      <c r="HA97" s="82">
        <f t="shared" si="129"/>
        <v>2.2769591057320339E-7</v>
      </c>
      <c r="HC97" s="82">
        <f t="shared" si="74"/>
        <v>0.58888436266557775</v>
      </c>
      <c r="HD97" s="82">
        <f t="shared" si="74"/>
        <v>0.28953239265763181</v>
      </c>
      <c r="HE97" s="82">
        <f t="shared" si="74"/>
        <v>0.16503272608048919</v>
      </c>
      <c r="HF97" s="82">
        <f t="shared" si="74"/>
        <v>0.17923392802318192</v>
      </c>
      <c r="HG97" s="82">
        <f t="shared" si="88"/>
        <v>0.52296523780862447</v>
      </c>
      <c r="HH97" s="82">
        <f t="shared" si="88"/>
        <v>0.58720878288768563</v>
      </c>
      <c r="HI97" s="82">
        <f t="shared" si="88"/>
        <v>0.55755957683635193</v>
      </c>
      <c r="HJ97" s="82">
        <f t="shared" si="88"/>
        <v>0.53219467208892957</v>
      </c>
      <c r="HK97" s="82">
        <f t="shared" si="88"/>
        <v>0.53064049613333908</v>
      </c>
      <c r="HL97" s="82">
        <f t="shared" si="88"/>
        <v>0.62469008260260961</v>
      </c>
      <c r="HM97" s="82">
        <f t="shared" si="88"/>
        <v>0.589707387091021</v>
      </c>
      <c r="HN97" s="82">
        <f t="shared" si="88"/>
        <v>0.42408673645225808</v>
      </c>
      <c r="HO97" s="82">
        <f t="shared" si="88"/>
        <v>0.26873465838762417</v>
      </c>
      <c r="HP97" s="82">
        <f t="shared" si="88"/>
        <v>0.1457255780708549</v>
      </c>
      <c r="HQ97" s="82">
        <f t="shared" si="88"/>
        <v>4.33492400492137E-2</v>
      </c>
      <c r="HS97" s="82">
        <f t="shared" si="130"/>
        <v>1.5145187623065515E-28</v>
      </c>
      <c r="HT97" s="82">
        <f t="shared" si="130"/>
        <v>9.0135577697351487E-19</v>
      </c>
      <c r="HU97" s="82">
        <f t="shared" si="130"/>
        <v>1.0038594151987446E-25</v>
      </c>
      <c r="HV97" s="82">
        <f t="shared" si="130"/>
        <v>3.8632718444919459E-26</v>
      </c>
      <c r="HW97" s="82">
        <f t="shared" si="130"/>
        <v>6.3903615348253597E-26</v>
      </c>
      <c r="HX97" s="82">
        <f t="shared" si="130"/>
        <v>9.3472420171313345E-21</v>
      </c>
      <c r="HY97" s="82">
        <f t="shared" si="130"/>
        <v>3.4128550532087148E-20</v>
      </c>
      <c r="HZ97" s="82">
        <f t="shared" si="130"/>
        <v>8.3619215657627288E-20</v>
      </c>
      <c r="IA97" s="82">
        <f t="shared" si="130"/>
        <v>9.8093406229084974E-19</v>
      </c>
      <c r="IB97" s="82">
        <f t="shared" si="130"/>
        <v>2.8206401717037085E-23</v>
      </c>
      <c r="IC97" s="82">
        <f t="shared" si="130"/>
        <v>5.5708553916436186E-25</v>
      </c>
      <c r="ID97" s="82">
        <f t="shared" si="130"/>
        <v>5.1881603264644409E-25</v>
      </c>
      <c r="IE97" s="82">
        <f t="shared" si="130"/>
        <v>2.317570002755009E-26</v>
      </c>
      <c r="IF97" s="82">
        <f t="shared" si="130"/>
        <v>1.1695018227092611E-19</v>
      </c>
      <c r="IG97" s="82">
        <f t="shared" si="130"/>
        <v>1.4429873003082432E-15</v>
      </c>
      <c r="II97" s="82">
        <f t="shared" si="131"/>
        <v>8.4237682685569139E-221</v>
      </c>
      <c r="IJ97" s="82">
        <f t="shared" si="131"/>
        <v>3.5471168340145802E-72</v>
      </c>
      <c r="IK97" s="82">
        <f t="shared" si="131"/>
        <v>1.3844209405542817E-97</v>
      </c>
      <c r="IL97" s="82">
        <f t="shared" si="131"/>
        <v>7.2327800234553595E-100</v>
      </c>
      <c r="IM97" s="82">
        <f t="shared" si="131"/>
        <v>6.5761844724248828E-107</v>
      </c>
      <c r="IN97" s="82">
        <f t="shared" si="131"/>
        <v>2.6770292462568427E-88</v>
      </c>
      <c r="IO97" s="82">
        <f t="shared" si="131"/>
        <v>2.1144459899480668E-86</v>
      </c>
      <c r="IP97" s="82">
        <f t="shared" si="131"/>
        <v>4.4261756273770974E-85</v>
      </c>
      <c r="IQ97" s="82">
        <f t="shared" si="131"/>
        <v>1.8321108089992782E-80</v>
      </c>
      <c r="IR97" s="82">
        <f t="shared" si="131"/>
        <v>1.0443205230007858E-98</v>
      </c>
      <c r="IS97" s="82">
        <f t="shared" si="131"/>
        <v>8.642962520446398E-103</v>
      </c>
      <c r="IT97" s="82">
        <f t="shared" si="131"/>
        <v>1.9650126785789928E-98</v>
      </c>
      <c r="IU97" s="82">
        <f t="shared" si="131"/>
        <v>4.5900575255326828E-100</v>
      </c>
      <c r="IV97" s="82">
        <f t="shared" si="131"/>
        <v>1.1747079515414707E-70</v>
      </c>
      <c r="IW97" s="82">
        <f t="shared" si="131"/>
        <v>1.9251163131719291E-50</v>
      </c>
      <c r="IY97" s="82">
        <f t="shared" si="132"/>
        <v>0.58916874317412349</v>
      </c>
      <c r="IZ97" s="82">
        <f t="shared" si="132"/>
        <v>0.28953240926406604</v>
      </c>
      <c r="JA97" s="82">
        <f t="shared" si="132"/>
        <v>0.16503336321365333</v>
      </c>
      <c r="JB97" s="82">
        <f t="shared" si="132"/>
        <v>0.17923393390171352</v>
      </c>
      <c r="JC97" s="82">
        <f t="shared" si="132"/>
        <v>0.52296523780862492</v>
      </c>
      <c r="JD97" s="82">
        <f t="shared" si="132"/>
        <v>0.58720878288768563</v>
      </c>
      <c r="JE97" s="82">
        <f t="shared" si="132"/>
        <v>0.55755957683635193</v>
      </c>
      <c r="JF97" s="82">
        <f t="shared" si="132"/>
        <v>0.53219467208892957</v>
      </c>
      <c r="JG97" s="82">
        <f t="shared" si="132"/>
        <v>0.53064049613333908</v>
      </c>
      <c r="JH97" s="82">
        <f t="shared" si="132"/>
        <v>0.62469008260260961</v>
      </c>
      <c r="JI97" s="82">
        <f t="shared" si="132"/>
        <v>0.589707387091021</v>
      </c>
      <c r="JJ97" s="82">
        <f t="shared" si="132"/>
        <v>0.4240867364522582</v>
      </c>
      <c r="JK97" s="82">
        <f t="shared" si="132"/>
        <v>0.26873465838783905</v>
      </c>
      <c r="JL97" s="82">
        <f t="shared" si="132"/>
        <v>0.14572557822192148</v>
      </c>
      <c r="JM97" s="82">
        <f t="shared" si="132"/>
        <v>4.3349467745125714E-2</v>
      </c>
    </row>
    <row r="98" spans="2:273" x14ac:dyDescent="0.25">
      <c r="B98" s="2">
        <v>71</v>
      </c>
      <c r="C98" s="37">
        <v>0.46949299999999999</v>
      </c>
      <c r="D98" s="37">
        <v>0.53737900000000005</v>
      </c>
      <c r="E98" s="37">
        <v>0.47194599999999998</v>
      </c>
      <c r="F98" s="37">
        <v>0.479601</v>
      </c>
      <c r="G98" s="37">
        <v>0.56875799999999999</v>
      </c>
      <c r="H98" s="37">
        <v>0.45735900000000002</v>
      </c>
      <c r="I98" s="37">
        <v>0.429033</v>
      </c>
      <c r="J98" s="37">
        <v>0.415773</v>
      </c>
      <c r="K98" s="37">
        <v>0.42202299999999998</v>
      </c>
      <c r="L98" s="37">
        <v>0.53950600000000004</v>
      </c>
      <c r="M98" s="37">
        <v>0.55539700000000003</v>
      </c>
      <c r="N98" s="37">
        <v>0.54826699999999995</v>
      </c>
      <c r="O98" s="37">
        <v>0.509737</v>
      </c>
      <c r="P98" s="37">
        <v>0.44589200000000001</v>
      </c>
      <c r="Q98" s="37">
        <v>0.34544200000000003</v>
      </c>
      <c r="S98" s="4">
        <f t="shared" si="133"/>
        <v>0.47421820658584946</v>
      </c>
      <c r="T98" s="4">
        <f t="shared" si="133"/>
        <v>0.53133572620653502</v>
      </c>
      <c r="U98" s="4">
        <f t="shared" si="133"/>
        <v>0.45805915773522798</v>
      </c>
      <c r="V98" s="4">
        <f t="shared" si="133"/>
        <v>0.46336578537790735</v>
      </c>
      <c r="W98" s="4">
        <f t="shared" si="133"/>
        <v>0.57701632875836828</v>
      </c>
      <c r="X98" s="4">
        <f t="shared" si="133"/>
        <v>0.44540081326089609</v>
      </c>
      <c r="Y98" s="4">
        <f t="shared" si="133"/>
        <v>0.42031932423178775</v>
      </c>
      <c r="Z98" s="4">
        <f t="shared" si="133"/>
        <v>0.40816138616639208</v>
      </c>
      <c r="AA98" s="4">
        <f t="shared" si="133"/>
        <v>0.41557461174011034</v>
      </c>
      <c r="AB98" s="4">
        <f t="shared" si="133"/>
        <v>0.53987418300042012</v>
      </c>
      <c r="AC98" s="4">
        <f t="shared" si="133"/>
        <v>0.56229579052358136</v>
      </c>
      <c r="AD98" s="4">
        <f t="shared" si="133"/>
        <v>0.556100833355059</v>
      </c>
      <c r="AE98" s="4">
        <f t="shared" si="133"/>
        <v>0.49907141137216815</v>
      </c>
      <c r="AF98" s="4">
        <f t="shared" si="133"/>
        <v>0.43525723512554904</v>
      </c>
      <c r="AG98" s="4">
        <f t="shared" si="133"/>
        <v>0.34788160991220907</v>
      </c>
      <c r="AI98" s="4">
        <f t="shared" si="134"/>
        <v>-4.7252065858494618E-3</v>
      </c>
      <c r="AJ98" s="4">
        <f t="shared" si="134"/>
        <v>6.0432737934650316E-3</v>
      </c>
      <c r="AK98" s="4">
        <f t="shared" si="134"/>
        <v>1.3886842264771992E-2</v>
      </c>
      <c r="AL98" s="4">
        <f t="shared" si="134"/>
        <v>1.6235214622092653E-2</v>
      </c>
      <c r="AM98" s="4">
        <f t="shared" si="134"/>
        <v>-8.2583287583682941E-3</v>
      </c>
      <c r="AN98" s="4">
        <f t="shared" si="134"/>
        <v>1.1958186739103926E-2</v>
      </c>
      <c r="AO98" s="4">
        <f t="shared" si="134"/>
        <v>8.7136757682122479E-3</v>
      </c>
      <c r="AP98" s="4">
        <f t="shared" si="134"/>
        <v>7.611613833607922E-3</v>
      </c>
      <c r="AQ98" s="4">
        <f t="shared" si="134"/>
        <v>6.4483882598896369E-3</v>
      </c>
      <c r="AR98" s="4">
        <f t="shared" si="134"/>
        <v>-3.6818300042007479E-4</v>
      </c>
      <c r="AS98" s="4">
        <f t="shared" si="134"/>
        <v>-6.8987905235813329E-3</v>
      </c>
      <c r="AT98" s="4">
        <f t="shared" si="134"/>
        <v>-7.83383335505905E-3</v>
      </c>
      <c r="AU98" s="4">
        <f t="shared" si="134"/>
        <v>1.0665588627831846E-2</v>
      </c>
      <c r="AV98" s="4">
        <f t="shared" si="134"/>
        <v>1.0634764874450975E-2</v>
      </c>
      <c r="AW98" s="4">
        <f t="shared" si="134"/>
        <v>-2.4396099122090398E-3</v>
      </c>
      <c r="AY98" s="2">
        <f t="shared" si="126"/>
        <v>0.29445426597379876</v>
      </c>
      <c r="AZ98" s="2">
        <f t="shared" si="126"/>
        <v>0.29784305245887804</v>
      </c>
      <c r="BA98" s="2">
        <f t="shared" si="126"/>
        <v>0.29614390461942625</v>
      </c>
      <c r="BB98" s="2">
        <f t="shared" si="126"/>
        <v>0.3067745262415395</v>
      </c>
      <c r="BC98" s="2">
        <f t="shared" si="126"/>
        <v>0.2926648853161985</v>
      </c>
      <c r="BD98" s="2">
        <f t="shared" si="126"/>
        <v>0.29133243389763508</v>
      </c>
      <c r="BE98" s="2">
        <f t="shared" si="126"/>
        <v>0.29150524064315098</v>
      </c>
      <c r="BF98" s="2">
        <f t="shared" si="126"/>
        <v>0.30213153237650425</v>
      </c>
      <c r="BG98" s="2">
        <f t="shared" si="126"/>
        <v>0.30920542876347035</v>
      </c>
      <c r="BH98" s="2">
        <f t="shared" si="126"/>
        <v>0.30533669540616604</v>
      </c>
      <c r="BI98" s="2">
        <f t="shared" si="126"/>
        <v>0.30996005870697318</v>
      </c>
      <c r="BJ98" s="2">
        <f t="shared" si="126"/>
        <v>0.2967084383321526</v>
      </c>
      <c r="BK98" s="2">
        <f t="shared" si="126"/>
        <v>0.29474094470642059</v>
      </c>
      <c r="BL98" s="2">
        <f t="shared" si="126"/>
        <v>0.30105300374152677</v>
      </c>
      <c r="BM98" s="2">
        <f t="shared" si="126"/>
        <v>0.30507101077860505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0.35659950769230769</v>
      </c>
      <c r="DL98" s="2">
        <f t="shared" si="135"/>
        <v>0.35880657130124771</v>
      </c>
      <c r="DM98" s="2">
        <f t="shared" si="135"/>
        <v>0.35706368571428571</v>
      </c>
      <c r="DN98" s="2">
        <f t="shared" si="135"/>
        <v>0.35451525378151255</v>
      </c>
      <c r="DO98" s="2">
        <f t="shared" si="135"/>
        <v>0.35673077673796799</v>
      </c>
      <c r="DP98" s="2">
        <f t="shared" si="135"/>
        <v>0.37986600246305413</v>
      </c>
      <c r="DQ98" s="2">
        <f t="shared" si="135"/>
        <v>0.37053224384236449</v>
      </c>
      <c r="DR98" s="2">
        <f t="shared" si="135"/>
        <v>0.35623093546798035</v>
      </c>
      <c r="DS98" s="2">
        <f t="shared" si="135"/>
        <v>0.38237179775588392</v>
      </c>
      <c r="DT98" s="2">
        <f t="shared" si="135"/>
        <v>0.38719293016862172</v>
      </c>
      <c r="DU98" s="2">
        <f t="shared" si="135"/>
        <v>0.36918187132352936</v>
      </c>
      <c r="DV98" s="2">
        <f t="shared" si="135"/>
        <v>0.34974032192513366</v>
      </c>
      <c r="DW98" s="2">
        <f t="shared" si="135"/>
        <v>0.35752184537815118</v>
      </c>
      <c r="DX98" s="2">
        <f t="shared" si="135"/>
        <v>0.33950787411095301</v>
      </c>
      <c r="DY98" s="2">
        <f t="shared" si="135"/>
        <v>0.32834246224340174</v>
      </c>
      <c r="EA98" s="2">
        <f t="shared" si="95"/>
        <v>0.29411980790619618</v>
      </c>
      <c r="EB98" s="2">
        <f t="shared" si="95"/>
        <v>0.29596446230800372</v>
      </c>
      <c r="EC98" s="2">
        <f t="shared" si="95"/>
        <v>0.29388397769184998</v>
      </c>
      <c r="ED98" s="2">
        <f t="shared" si="95"/>
        <v>0.30494089329742047</v>
      </c>
      <c r="EE98" s="2">
        <f t="shared" si="95"/>
        <v>0.2907115164965165</v>
      </c>
      <c r="EF98" s="2">
        <f t="shared" si="95"/>
        <v>0.28950790235773016</v>
      </c>
      <c r="EG98" s="2">
        <f t="shared" si="95"/>
        <v>0.28996907197695287</v>
      </c>
      <c r="EH98" s="2">
        <f t="shared" si="95"/>
        <v>0.30096946989706935</v>
      </c>
      <c r="EI98" s="2">
        <f t="shared" si="95"/>
        <v>0.30781841362887358</v>
      </c>
      <c r="EJ98" s="2">
        <f t="shared" si="95"/>
        <v>0.303125284746315</v>
      </c>
      <c r="EK98" s="2">
        <f t="shared" si="95"/>
        <v>0.30815376838185982</v>
      </c>
      <c r="EL98" s="2">
        <f t="shared" si="95"/>
        <v>0.29490990252241117</v>
      </c>
      <c r="EM98" s="2">
        <f t="shared" si="136"/>
        <v>0.29239863522115678</v>
      </c>
      <c r="EN98" s="2">
        <f t="shared" si="136"/>
        <v>0.29929341964285716</v>
      </c>
      <c r="EO98" s="2">
        <f t="shared" si="136"/>
        <v>0.30339407964266951</v>
      </c>
      <c r="EQ98" s="2">
        <f t="shared" si="137"/>
        <v>0.29411980790619618</v>
      </c>
      <c r="ER98" s="2">
        <f t="shared" si="137"/>
        <v>0.29489907658278686</v>
      </c>
      <c r="ES98" s="2">
        <f t="shared" si="137"/>
        <v>0.29165279408725908</v>
      </c>
      <c r="ET98" s="2">
        <f t="shared" si="137"/>
        <v>0.30390553847220159</v>
      </c>
      <c r="EU98" s="2">
        <f t="shared" si="137"/>
        <v>0.29130520745008387</v>
      </c>
      <c r="EV98" s="2">
        <f t="shared" si="137"/>
        <v>0.29072608188101223</v>
      </c>
      <c r="EW98" s="2">
        <f t="shared" si="137"/>
        <v>0.29063496881091616</v>
      </c>
      <c r="EX98" s="2">
        <f t="shared" si="137"/>
        <v>0.30142319279243768</v>
      </c>
      <c r="EY98" s="2">
        <f t="shared" si="137"/>
        <v>0.30567104092912578</v>
      </c>
      <c r="EZ98" s="2">
        <f t="shared" si="137"/>
        <v>0.30067617934578572</v>
      </c>
      <c r="FA98" s="2">
        <f t="shared" si="137"/>
        <v>0.30525998495792944</v>
      </c>
      <c r="FB98" s="2">
        <f t="shared" si="137"/>
        <v>0.29267319665682362</v>
      </c>
      <c r="FC98" s="2">
        <f t="shared" si="137"/>
        <v>0.2907225167607792</v>
      </c>
      <c r="FD98" s="2">
        <f t="shared" si="137"/>
        <v>0.29180309357473594</v>
      </c>
      <c r="FE98" s="2">
        <f t="shared" si="137"/>
        <v>0.29980267877139849</v>
      </c>
      <c r="FG98" s="2">
        <f t="shared" si="138"/>
        <v>0.99464693222362588</v>
      </c>
      <c r="FH98" s="2">
        <f t="shared" si="138"/>
        <v>0.97007637472349573</v>
      </c>
      <c r="FI98" s="2">
        <f t="shared" si="138"/>
        <v>0.96419356115666566</v>
      </c>
      <c r="FJ98" s="2">
        <f t="shared" si="138"/>
        <v>0.96299011845339244</v>
      </c>
      <c r="FK98" s="2">
        <f t="shared" si="138"/>
        <v>0.97042646571995206</v>
      </c>
      <c r="FL98" s="2">
        <f t="shared" si="138"/>
        <v>0.97983638643439674</v>
      </c>
      <c r="FM98" s="2">
        <f t="shared" si="138"/>
        <v>0.9809500989267067</v>
      </c>
      <c r="FN98" s="2">
        <f t="shared" si="138"/>
        <v>0.97899211682902876</v>
      </c>
      <c r="FO98" s="2">
        <f t="shared" si="138"/>
        <v>0.98131771767642062</v>
      </c>
      <c r="FP98" s="2">
        <f t="shared" si="138"/>
        <v>0.97363365054912121</v>
      </c>
      <c r="FQ98" s="2">
        <f t="shared" si="138"/>
        <v>0.97030824727505749</v>
      </c>
      <c r="FR98" s="2">
        <f t="shared" si="138"/>
        <v>0.96713675359686169</v>
      </c>
      <c r="FS98" s="2">
        <f t="shared" si="138"/>
        <v>0.96400268913634546</v>
      </c>
      <c r="FT98" s="2">
        <f t="shared" si="138"/>
        <v>0.95608908106965995</v>
      </c>
      <c r="FU98" s="2">
        <f t="shared" si="138"/>
        <v>0.9327063696243364</v>
      </c>
      <c r="FW98" s="2">
        <f t="shared" si="128"/>
        <v>2.533799550093728E-8</v>
      </c>
      <c r="FX98" s="2">
        <f t="shared" si="128"/>
        <v>1.7585839385855597E-3</v>
      </c>
      <c r="FY98" s="2">
        <f t="shared" si="128"/>
        <v>1.0368594785557955E-3</v>
      </c>
      <c r="FZ98" s="2">
        <f t="shared" si="128"/>
        <v>1.0704206123391771E-3</v>
      </c>
      <c r="GA98" s="2">
        <f t="shared" si="128"/>
        <v>1.5933606236490443E-3</v>
      </c>
      <c r="GB98" s="2">
        <f t="shared" si="128"/>
        <v>2.1226155994765366E-3</v>
      </c>
      <c r="GC98" s="2">
        <f t="shared" si="128"/>
        <v>2.1748293991189871E-3</v>
      </c>
      <c r="GD98" s="2">
        <f t="shared" si="128"/>
        <v>2.5038781956297916E-3</v>
      </c>
      <c r="GE98" s="2">
        <f t="shared" si="128"/>
        <v>2.7066730628500222E-3</v>
      </c>
      <c r="GF98" s="2">
        <f t="shared" si="128"/>
        <v>2.1012802736031242E-3</v>
      </c>
      <c r="GG98" s="2">
        <f t="shared" si="128"/>
        <v>1.9839137426787925E-3</v>
      </c>
      <c r="GH98" s="2">
        <f t="shared" si="128"/>
        <v>1.5065787279013787E-3</v>
      </c>
      <c r="GI98" s="2">
        <f t="shared" si="128"/>
        <v>1.1639721431990233E-3</v>
      </c>
      <c r="GJ98" s="2">
        <f t="shared" si="128"/>
        <v>8.3701981059771801E-4</v>
      </c>
      <c r="GK98" s="2">
        <f t="shared" si="128"/>
        <v>5.390936122494737E-4</v>
      </c>
      <c r="GM98" s="82">
        <f t="shared" si="129"/>
        <v>1.3645723310000892E-4</v>
      </c>
      <c r="GN98" s="82">
        <f t="shared" si="129"/>
        <v>1.9471723668312113E-9</v>
      </c>
      <c r="GO98" s="82">
        <f t="shared" si="129"/>
        <v>9.2694079029138745E-8</v>
      </c>
      <c r="GP98" s="82">
        <f t="shared" si="129"/>
        <v>4.5910842769778008E-10</v>
      </c>
      <c r="GQ98" s="82">
        <f t="shared" si="129"/>
        <v>1.0351670954670697E-17</v>
      </c>
      <c r="GR98" s="82">
        <f t="shared" si="129"/>
        <v>4.2443162646338547E-27</v>
      </c>
      <c r="GS98" s="82">
        <f t="shared" si="129"/>
        <v>2.3139420294351734E-29</v>
      </c>
      <c r="GT98" s="82">
        <f t="shared" si="129"/>
        <v>1.3014606105303932E-29</v>
      </c>
      <c r="GU98" s="82">
        <f t="shared" si="129"/>
        <v>4.5607654606688814E-25</v>
      </c>
      <c r="GV98" s="82">
        <f t="shared" si="129"/>
        <v>9.2083468061028118E-27</v>
      </c>
      <c r="GW98" s="82">
        <f t="shared" si="129"/>
        <v>8.7322889791659413E-23</v>
      </c>
      <c r="GX98" s="82">
        <f t="shared" si="129"/>
        <v>1.9220737731799097E-18</v>
      </c>
      <c r="GY98" s="82">
        <f t="shared" si="129"/>
        <v>6.3551720604326791E-15</v>
      </c>
      <c r="GZ98" s="82">
        <f t="shared" si="129"/>
        <v>7.2648652654207049E-12</v>
      </c>
      <c r="HA98" s="82">
        <f t="shared" si="129"/>
        <v>2.3110261187711557E-8</v>
      </c>
      <c r="HC98" s="82">
        <f t="shared" si="74"/>
        <v>0.60003441711588346</v>
      </c>
      <c r="HD98" s="82">
        <f t="shared" si="74"/>
        <v>0.35593966798111182</v>
      </c>
      <c r="HE98" s="82">
        <f t="shared" si="74"/>
        <v>0.21478361232485502</v>
      </c>
      <c r="HF98" s="82">
        <f t="shared" si="74"/>
        <v>0.23301491563886523</v>
      </c>
      <c r="HG98" s="82">
        <f t="shared" si="88"/>
        <v>0.59142165026995752</v>
      </c>
      <c r="HH98" s="82">
        <f t="shared" si="88"/>
        <v>0.47018446700474986</v>
      </c>
      <c r="HI98" s="82">
        <f t="shared" si="88"/>
        <v>0.41776334496978262</v>
      </c>
      <c r="HJ98" s="82">
        <f t="shared" si="88"/>
        <v>0.36713390535008555</v>
      </c>
      <c r="HK98" s="82">
        <f t="shared" si="88"/>
        <v>0.38520178431806396</v>
      </c>
      <c r="HL98" s="82">
        <f t="shared" si="88"/>
        <v>0.62342622759244848</v>
      </c>
      <c r="HM98" s="82">
        <f t="shared" si="88"/>
        <v>0.62358738949920489</v>
      </c>
      <c r="HN98" s="82">
        <f t="shared" si="88"/>
        <v>0.51270447545552089</v>
      </c>
      <c r="HO98" s="82">
        <f t="shared" si="88"/>
        <v>0.34021077122202054</v>
      </c>
      <c r="HP98" s="82">
        <f t="shared" si="88"/>
        <v>0.19470201051985855</v>
      </c>
      <c r="HQ98" s="82">
        <f t="shared" si="88"/>
        <v>6.6617707395114217E-2</v>
      </c>
      <c r="HS98" s="82">
        <f t="shared" si="130"/>
        <v>6.9868459150157794E-28</v>
      </c>
      <c r="HT98" s="82">
        <f t="shared" si="130"/>
        <v>5.9476720605806643E-18</v>
      </c>
      <c r="HU98" s="82">
        <f t="shared" si="130"/>
        <v>1.1124480974678872E-24</v>
      </c>
      <c r="HV98" s="82">
        <f t="shared" si="130"/>
        <v>4.54633712041594E-25</v>
      </c>
      <c r="HW98" s="82">
        <f t="shared" si="130"/>
        <v>9.4440533284965405E-25</v>
      </c>
      <c r="HX98" s="82">
        <f t="shared" si="130"/>
        <v>9.0572469612280598E-20</v>
      </c>
      <c r="HY98" s="82">
        <f t="shared" si="130"/>
        <v>3.1485774355890037E-19</v>
      </c>
      <c r="HZ98" s="82">
        <f t="shared" si="130"/>
        <v>7.7908468369840113E-19</v>
      </c>
      <c r="IA98" s="82">
        <f t="shared" si="130"/>
        <v>8.2790307646852224E-18</v>
      </c>
      <c r="IB98" s="82">
        <f t="shared" si="130"/>
        <v>3.6125775694867018E-22</v>
      </c>
      <c r="IC98" s="82">
        <f t="shared" si="130"/>
        <v>8.1095298450567625E-24</v>
      </c>
      <c r="ID98" s="82">
        <f t="shared" si="130"/>
        <v>6.406998154413404E-24</v>
      </c>
      <c r="IE98" s="82">
        <f t="shared" si="130"/>
        <v>2.8487969983823343E-25</v>
      </c>
      <c r="IF98" s="82">
        <f t="shared" si="130"/>
        <v>6.5171397064913211E-19</v>
      </c>
      <c r="IG98" s="82">
        <f t="shared" si="130"/>
        <v>4.8952932127409281E-15</v>
      </c>
      <c r="II98" s="82">
        <f t="shared" si="131"/>
        <v>1.6240942166446262E-218</v>
      </c>
      <c r="IJ98" s="82">
        <f t="shared" si="131"/>
        <v>3.5377890791837859E-70</v>
      </c>
      <c r="IK98" s="82">
        <f t="shared" si="131"/>
        <v>4.5215487475541419E-95</v>
      </c>
      <c r="IL98" s="82">
        <f t="shared" si="131"/>
        <v>2.7856600285414139E-97</v>
      </c>
      <c r="IM98" s="82">
        <f t="shared" si="131"/>
        <v>5.7132306307214667E-104</v>
      </c>
      <c r="IN98" s="82">
        <f t="shared" si="131"/>
        <v>9.0602353276119216E-86</v>
      </c>
      <c r="IO98" s="82">
        <f t="shared" si="131"/>
        <v>6.4398952433966136E-84</v>
      </c>
      <c r="IP98" s="82">
        <f t="shared" si="131"/>
        <v>1.4039458001448243E-82</v>
      </c>
      <c r="IQ98" s="82">
        <f t="shared" si="131"/>
        <v>4.5322831958157178E-78</v>
      </c>
      <c r="IR98" s="82">
        <f t="shared" si="131"/>
        <v>7.0438347004801775E-96</v>
      </c>
      <c r="IS98" s="82">
        <f t="shared" si="131"/>
        <v>7.2112112470067124E-100</v>
      </c>
      <c r="IT98" s="82">
        <f t="shared" si="131"/>
        <v>9.3891436034786599E-96</v>
      </c>
      <c r="IU98" s="82">
        <f t="shared" si="131"/>
        <v>1.9238429291160578E-97</v>
      </c>
      <c r="IV98" s="82">
        <f t="shared" si="131"/>
        <v>6.6748725361635158E-69</v>
      </c>
      <c r="IW98" s="82">
        <f t="shared" si="131"/>
        <v>2.8449210676324667E-49</v>
      </c>
      <c r="IY98" s="82">
        <f t="shared" si="132"/>
        <v>0.60017087434898342</v>
      </c>
      <c r="IZ98" s="82">
        <f t="shared" si="132"/>
        <v>0.35593966992828419</v>
      </c>
      <c r="JA98" s="82">
        <f t="shared" si="132"/>
        <v>0.21478370501893404</v>
      </c>
      <c r="JB98" s="82">
        <f t="shared" si="132"/>
        <v>0.23301491609797365</v>
      </c>
      <c r="JC98" s="82">
        <f t="shared" si="132"/>
        <v>0.59142165026995752</v>
      </c>
      <c r="JD98" s="82">
        <f t="shared" si="132"/>
        <v>0.47018446700474986</v>
      </c>
      <c r="JE98" s="82">
        <f t="shared" si="132"/>
        <v>0.41776334496978262</v>
      </c>
      <c r="JF98" s="82">
        <f t="shared" si="132"/>
        <v>0.36713390535008555</v>
      </c>
      <c r="JG98" s="82">
        <f t="shared" si="132"/>
        <v>0.38520178431806396</v>
      </c>
      <c r="JH98" s="82">
        <f t="shared" si="132"/>
        <v>0.62342622759244848</v>
      </c>
      <c r="JI98" s="82">
        <f t="shared" si="132"/>
        <v>0.62358738949920489</v>
      </c>
      <c r="JJ98" s="82">
        <f t="shared" si="132"/>
        <v>0.51270447545552089</v>
      </c>
      <c r="JK98" s="82">
        <f t="shared" si="132"/>
        <v>0.34021077122202686</v>
      </c>
      <c r="JL98" s="82">
        <f t="shared" si="132"/>
        <v>0.19470201052712341</v>
      </c>
      <c r="JM98" s="82">
        <f t="shared" si="132"/>
        <v>6.6617730505380307E-2</v>
      </c>
    </row>
    <row r="99" spans="2:273" x14ac:dyDescent="0.25">
      <c r="B99" s="2">
        <v>72</v>
      </c>
      <c r="C99" s="37">
        <v>0.456455</v>
      </c>
      <c r="D99" s="37">
        <v>0.55877100000000002</v>
      </c>
      <c r="E99" s="37">
        <v>0.50033899999999998</v>
      </c>
      <c r="F99" s="37">
        <v>0.50690199999999996</v>
      </c>
      <c r="G99" s="37">
        <v>0.55380499999999999</v>
      </c>
      <c r="H99" s="37">
        <v>0.38494400000000001</v>
      </c>
      <c r="I99" s="37">
        <v>0.35805100000000001</v>
      </c>
      <c r="J99" s="37">
        <v>0.34326699999999999</v>
      </c>
      <c r="K99" s="37">
        <v>0.36106199999999999</v>
      </c>
      <c r="L99" s="37">
        <v>0.49404100000000001</v>
      </c>
      <c r="M99" s="37">
        <v>0.52596399999999999</v>
      </c>
      <c r="N99" s="37">
        <v>0.55352599999999996</v>
      </c>
      <c r="O99" s="37">
        <v>0.52984299999999995</v>
      </c>
      <c r="P99" s="37">
        <v>0.47432200000000002</v>
      </c>
      <c r="Q99" s="37">
        <v>0.35924600000000001</v>
      </c>
      <c r="S99" s="4">
        <f t="shared" si="133"/>
        <v>0.46130558470960559</v>
      </c>
      <c r="T99" s="4">
        <f t="shared" si="133"/>
        <v>0.55836221971556022</v>
      </c>
      <c r="U99" s="4">
        <f t="shared" si="133"/>
        <v>0.48781832821707632</v>
      </c>
      <c r="V99" s="4">
        <f t="shared" si="133"/>
        <v>0.4914375320555831</v>
      </c>
      <c r="W99" s="4">
        <f t="shared" si="133"/>
        <v>0.55584626500848477</v>
      </c>
      <c r="X99" s="4">
        <f t="shared" si="133"/>
        <v>0.38170732605787755</v>
      </c>
      <c r="Y99" s="4">
        <f t="shared" si="133"/>
        <v>0.3609541632082589</v>
      </c>
      <c r="Z99" s="4">
        <f t="shared" si="133"/>
        <v>0.35247718341106016</v>
      </c>
      <c r="AA99" s="4">
        <f t="shared" si="133"/>
        <v>0.36441922135528065</v>
      </c>
      <c r="AB99" s="4">
        <f t="shared" si="133"/>
        <v>0.48303417417830696</v>
      </c>
      <c r="AC99" s="4">
        <f t="shared" si="133"/>
        <v>0.51868133564021857</v>
      </c>
      <c r="AD99" s="4">
        <f t="shared" si="133"/>
        <v>0.5676652164296685</v>
      </c>
      <c r="AE99" s="4">
        <f t="shared" si="133"/>
        <v>0.52739594421629599</v>
      </c>
      <c r="AF99" s="4">
        <f t="shared" si="133"/>
        <v>0.46326233258705141</v>
      </c>
      <c r="AG99" s="4">
        <f t="shared" si="133"/>
        <v>0.36390060523340084</v>
      </c>
      <c r="AI99" s="4">
        <f t="shared" si="134"/>
        <v>-4.8505847096055876E-3</v>
      </c>
      <c r="AJ99" s="4">
        <f t="shared" si="134"/>
        <v>4.0878028443980252E-4</v>
      </c>
      <c r="AK99" s="4">
        <f t="shared" si="134"/>
        <v>1.2520671782923654E-2</v>
      </c>
      <c r="AL99" s="4">
        <f t="shared" si="134"/>
        <v>1.546446794441686E-2</v>
      </c>
      <c r="AM99" s="4">
        <f t="shared" si="134"/>
        <v>-2.0412650084847828E-3</v>
      </c>
      <c r="AN99" s="4">
        <f t="shared" si="134"/>
        <v>3.2366739421224588E-3</v>
      </c>
      <c r="AO99" s="4">
        <f t="shared" si="134"/>
        <v>-2.9031632082588965E-3</v>
      </c>
      <c r="AP99" s="4">
        <f t="shared" si="134"/>
        <v>-9.2101834110601688E-3</v>
      </c>
      <c r="AQ99" s="4">
        <f t="shared" si="134"/>
        <v>-3.3572213552806596E-3</v>
      </c>
      <c r="AR99" s="4">
        <f t="shared" si="134"/>
        <v>1.1006825821693045E-2</v>
      </c>
      <c r="AS99" s="4">
        <f t="shared" si="134"/>
        <v>7.2826643597814211E-3</v>
      </c>
      <c r="AT99" s="4">
        <f t="shared" si="134"/>
        <v>-1.4139216429668533E-2</v>
      </c>
      <c r="AU99" s="4">
        <f t="shared" si="134"/>
        <v>2.4470557837039664E-3</v>
      </c>
      <c r="AV99" s="4">
        <f t="shared" si="134"/>
        <v>1.1059667412948615E-2</v>
      </c>
      <c r="AW99" s="4">
        <f t="shared" si="134"/>
        <v>-4.6546052334008325E-3</v>
      </c>
      <c r="AY99" s="2">
        <f t="shared" si="126"/>
        <v>0.29416748811330151</v>
      </c>
      <c r="AZ99" s="2">
        <f t="shared" si="126"/>
        <v>0.29743045697309595</v>
      </c>
      <c r="BA99" s="2">
        <f t="shared" si="126"/>
        <v>0.29566747225755186</v>
      </c>
      <c r="BB99" s="2">
        <f t="shared" si="126"/>
        <v>0.3062215221646622</v>
      </c>
      <c r="BC99" s="2">
        <f t="shared" si="126"/>
        <v>0.29224258502580702</v>
      </c>
      <c r="BD99" s="2">
        <f t="shared" si="126"/>
        <v>0.2910018411791862</v>
      </c>
      <c r="BE99" s="2">
        <f t="shared" si="126"/>
        <v>0.29125667066397987</v>
      </c>
      <c r="BF99" s="2">
        <f t="shared" si="126"/>
        <v>0.30186168151451626</v>
      </c>
      <c r="BG99" s="2">
        <f t="shared" si="126"/>
        <v>0.308699423782962</v>
      </c>
      <c r="BH99" s="2">
        <f t="shared" si="126"/>
        <v>0.30482366187972931</v>
      </c>
      <c r="BI99" s="2">
        <f t="shared" si="126"/>
        <v>0.30940691289047972</v>
      </c>
      <c r="BJ99" s="2">
        <f t="shared" si="126"/>
        <v>0.29628525398242606</v>
      </c>
      <c r="BK99" s="2">
        <f t="shared" si="126"/>
        <v>0.2943505965620502</v>
      </c>
      <c r="BL99" s="2">
        <f t="shared" si="126"/>
        <v>0.30060723813264473</v>
      </c>
      <c r="BM99" s="2">
        <f t="shared" si="126"/>
        <v>0.30470819567221274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0.35714192087912089</v>
      </c>
      <c r="DL99" s="2">
        <f t="shared" si="135"/>
        <v>0.35950193761140814</v>
      </c>
      <c r="DM99" s="2">
        <f t="shared" si="135"/>
        <v>0.35781192857142852</v>
      </c>
      <c r="DN99" s="2">
        <f t="shared" si="135"/>
        <v>0.35529832885154056</v>
      </c>
      <c r="DO99" s="2">
        <f t="shared" si="135"/>
        <v>0.35756473796791449</v>
      </c>
      <c r="DP99" s="2">
        <f t="shared" si="135"/>
        <v>0.38100366009852216</v>
      </c>
      <c r="DQ99" s="2">
        <f t="shared" si="135"/>
        <v>0.37144954187192114</v>
      </c>
      <c r="DR99" s="2">
        <f t="shared" si="135"/>
        <v>0.35683716059113307</v>
      </c>
      <c r="DS99" s="2">
        <f t="shared" si="135"/>
        <v>0.3830732339901477</v>
      </c>
      <c r="DT99" s="2">
        <f t="shared" si="135"/>
        <v>0.38803212316715546</v>
      </c>
      <c r="DU99" s="2">
        <f t="shared" si="135"/>
        <v>0.37007105080213898</v>
      </c>
      <c r="DV99" s="2">
        <f t="shared" si="135"/>
        <v>0.35036844278074863</v>
      </c>
      <c r="DW99" s="2">
        <f t="shared" si="135"/>
        <v>0.35815897002801111</v>
      </c>
      <c r="DX99" s="2">
        <f t="shared" si="135"/>
        <v>0.34000550355618775</v>
      </c>
      <c r="DY99" s="2">
        <f t="shared" si="135"/>
        <v>0.32863201704545453</v>
      </c>
      <c r="EA99" s="2">
        <f t="shared" si="95"/>
        <v>0.29385838878666204</v>
      </c>
      <c r="EB99" s="2">
        <f t="shared" si="95"/>
        <v>0.29568626761506267</v>
      </c>
      <c r="EC99" s="2">
        <f t="shared" si="95"/>
        <v>0.29356527238688446</v>
      </c>
      <c r="ED99" s="2">
        <f t="shared" si="95"/>
        <v>0.30450256897682926</v>
      </c>
      <c r="EE99" s="2">
        <f t="shared" si="95"/>
        <v>0.29042603735898886</v>
      </c>
      <c r="EF99" s="2">
        <f t="shared" si="95"/>
        <v>0.28930993768270352</v>
      </c>
      <c r="EG99" s="2">
        <f t="shared" si="95"/>
        <v>0.28983482245584397</v>
      </c>
      <c r="EH99" s="2">
        <f t="shared" si="95"/>
        <v>0.30078456780586926</v>
      </c>
      <c r="EI99" s="2">
        <f t="shared" si="95"/>
        <v>0.30741428779311003</v>
      </c>
      <c r="EJ99" s="2">
        <f t="shared" si="95"/>
        <v>0.30277416274366986</v>
      </c>
      <c r="EK99" s="2">
        <f t="shared" si="95"/>
        <v>0.30772012850530001</v>
      </c>
      <c r="EL99" s="2">
        <f t="shared" si="95"/>
        <v>0.29461288452565909</v>
      </c>
      <c r="EM99" s="2">
        <f t="shared" si="136"/>
        <v>0.29217968931508354</v>
      </c>
      <c r="EN99" s="2">
        <f t="shared" si="136"/>
        <v>0.29896392857142856</v>
      </c>
      <c r="EO99" s="2">
        <f t="shared" si="136"/>
        <v>0.3031361811666366</v>
      </c>
      <c r="EQ99" s="2">
        <f t="shared" si="137"/>
        <v>0.29385838878666204</v>
      </c>
      <c r="ER99" s="2">
        <f t="shared" si="137"/>
        <v>0.29465891384508885</v>
      </c>
      <c r="ES99" s="2">
        <f t="shared" si="137"/>
        <v>0.29140050884508906</v>
      </c>
      <c r="ET99" s="2">
        <f t="shared" si="137"/>
        <v>0.30349825398947139</v>
      </c>
      <c r="EU99" s="2">
        <f t="shared" si="137"/>
        <v>0.29099832087652877</v>
      </c>
      <c r="EV99" s="2">
        <f t="shared" si="137"/>
        <v>0.29047495020247072</v>
      </c>
      <c r="EW99" s="2">
        <f t="shared" si="137"/>
        <v>0.29047089382201374</v>
      </c>
      <c r="EX99" s="2">
        <f t="shared" si="137"/>
        <v>0.30121807784319704</v>
      </c>
      <c r="EY99" s="2">
        <f t="shared" si="137"/>
        <v>0.3053592701632114</v>
      </c>
      <c r="EZ99" s="2">
        <f t="shared" si="137"/>
        <v>0.3004234824885697</v>
      </c>
      <c r="FA99" s="2">
        <f t="shared" si="137"/>
        <v>0.30493777208866468</v>
      </c>
      <c r="FB99" s="2">
        <f t="shared" si="137"/>
        <v>0.29245628711250077</v>
      </c>
      <c r="FC99" s="2">
        <f t="shared" si="137"/>
        <v>0.29055676182956874</v>
      </c>
      <c r="FD99" s="2">
        <f t="shared" si="137"/>
        <v>0.29169904065376073</v>
      </c>
      <c r="FE99" s="2">
        <f t="shared" si="137"/>
        <v>0.29966892174726917</v>
      </c>
      <c r="FG99" s="2">
        <f t="shared" si="138"/>
        <v>0.99511564357394156</v>
      </c>
      <c r="FH99" s="2">
        <f t="shared" si="138"/>
        <v>0.972637284605681</v>
      </c>
      <c r="FI99" s="2">
        <f t="shared" si="138"/>
        <v>0.96724092963338459</v>
      </c>
      <c r="FJ99" s="2">
        <f t="shared" si="138"/>
        <v>0.96613631083209872</v>
      </c>
      <c r="FK99" s="2">
        <f t="shared" si="138"/>
        <v>0.97295824947500331</v>
      </c>
      <c r="FL99" s="2">
        <f t="shared" si="138"/>
        <v>0.98157788172422533</v>
      </c>
      <c r="FM99" s="2">
        <f t="shared" si="138"/>
        <v>0.98259711327819876</v>
      </c>
      <c r="FN99" s="2">
        <f t="shared" si="138"/>
        <v>0.98080510171916935</v>
      </c>
      <c r="FO99" s="2">
        <f t="shared" si="138"/>
        <v>0.98293350145233638</v>
      </c>
      <c r="FP99" s="2">
        <f t="shared" si="138"/>
        <v>0.97589768727486526</v>
      </c>
      <c r="FQ99" s="2">
        <f t="shared" si="138"/>
        <v>0.97284986853424715</v>
      </c>
      <c r="FR99" s="2">
        <f t="shared" si="138"/>
        <v>0.96994144546304872</v>
      </c>
      <c r="FS99" s="2">
        <f t="shared" si="138"/>
        <v>0.96706574723615935</v>
      </c>
      <c r="FT99" s="2">
        <f t="shared" si="138"/>
        <v>0.95979743592972</v>
      </c>
      <c r="FU99" s="2">
        <f t="shared" si="138"/>
        <v>0.93826192172181111</v>
      </c>
      <c r="FW99" s="2">
        <f t="shared" si="128"/>
        <v>2.7782559532835588E-8</v>
      </c>
      <c r="FX99" s="2">
        <f t="shared" si="128"/>
        <v>1.9279218438751542E-3</v>
      </c>
      <c r="FY99" s="2">
        <f t="shared" si="128"/>
        <v>1.1367800936633561E-3</v>
      </c>
      <c r="FZ99" s="2">
        <f t="shared" si="128"/>
        <v>1.1735716647460332E-3</v>
      </c>
      <c r="GA99" s="2">
        <f t="shared" si="128"/>
        <v>1.7468166538049182E-3</v>
      </c>
      <c r="GB99" s="2">
        <f t="shared" si="128"/>
        <v>2.3269252016262084E-3</v>
      </c>
      <c r="GC99" s="2">
        <f t="shared" si="128"/>
        <v>2.3841527649077162E-3</v>
      </c>
      <c r="GD99" s="2">
        <f t="shared" si="128"/>
        <v>2.7447847906006133E-3</v>
      </c>
      <c r="GE99" s="2">
        <f t="shared" si="128"/>
        <v>2.9670332014819552E-3</v>
      </c>
      <c r="GF99" s="2">
        <f t="shared" si="128"/>
        <v>2.3035410123503196E-3</v>
      </c>
      <c r="GG99" s="2">
        <f t="shared" si="128"/>
        <v>2.1749018760457229E-3</v>
      </c>
      <c r="GH99" s="2">
        <f t="shared" si="128"/>
        <v>1.651690649381007E-3</v>
      </c>
      <c r="GI99" s="2">
        <f t="shared" si="128"/>
        <v>1.2761267695376524E-3</v>
      </c>
      <c r="GJ99" s="2">
        <f t="shared" si="128"/>
        <v>9.1769986397730605E-4</v>
      </c>
      <c r="GK99" s="2">
        <f t="shared" si="128"/>
        <v>5.9107364931051487E-4</v>
      </c>
      <c r="GM99" s="82">
        <f t="shared" si="129"/>
        <v>6.3202503465520395E-5</v>
      </c>
      <c r="GN99" s="82">
        <f t="shared" si="129"/>
        <v>2.0090418138453947E-10</v>
      </c>
      <c r="GO99" s="82">
        <f t="shared" si="129"/>
        <v>1.183233541521802E-8</v>
      </c>
      <c r="GP99" s="82">
        <f t="shared" si="129"/>
        <v>3.0249561881800477E-11</v>
      </c>
      <c r="GQ99" s="82">
        <f t="shared" si="129"/>
        <v>2.1300792381420798E-19</v>
      </c>
      <c r="GR99" s="82">
        <f t="shared" si="129"/>
        <v>2.2907581602706361E-29</v>
      </c>
      <c r="GS99" s="82">
        <f t="shared" si="129"/>
        <v>8.0326209573566237E-32</v>
      </c>
      <c r="GT99" s="82">
        <f t="shared" si="129"/>
        <v>4.3864423580604779E-32</v>
      </c>
      <c r="GU99" s="82">
        <f t="shared" si="129"/>
        <v>3.6156366626476061E-27</v>
      </c>
      <c r="GV99" s="82">
        <f t="shared" si="129"/>
        <v>2.8312812767922132E-29</v>
      </c>
      <c r="GW99" s="82">
        <f t="shared" si="129"/>
        <v>6.2698424160592606E-25</v>
      </c>
      <c r="GX99" s="82">
        <f t="shared" si="129"/>
        <v>2.6780276269660092E-20</v>
      </c>
      <c r="GY99" s="82">
        <f t="shared" si="129"/>
        <v>1.5265197048801146E-16</v>
      </c>
      <c r="GZ99" s="82">
        <f t="shared" si="129"/>
        <v>2.8607062425183045E-13</v>
      </c>
      <c r="HA99" s="82">
        <f t="shared" si="129"/>
        <v>1.9826944325436689E-9</v>
      </c>
      <c r="HC99" s="82">
        <f t="shared" si="74"/>
        <v>0.59411152371329168</v>
      </c>
      <c r="HD99" s="82">
        <f t="shared" si="74"/>
        <v>0.42932250223071849</v>
      </c>
      <c r="HE99" s="82">
        <f t="shared" si="74"/>
        <v>0.27422306722467271</v>
      </c>
      <c r="HF99" s="82">
        <f t="shared" si="74"/>
        <v>0.29727114869683047</v>
      </c>
      <c r="HG99" s="82">
        <f t="shared" si="88"/>
        <v>0.61369596726455145</v>
      </c>
      <c r="HH99" s="82">
        <f t="shared" si="88"/>
        <v>0.31581209466874655</v>
      </c>
      <c r="HI99" s="82">
        <f t="shared" si="88"/>
        <v>0.25844684590191586</v>
      </c>
      <c r="HJ99" s="82">
        <f t="shared" si="88"/>
        <v>0.20131073044042111</v>
      </c>
      <c r="HK99" s="82">
        <f t="shared" si="88"/>
        <v>0.23118896799115371</v>
      </c>
      <c r="HL99" s="82">
        <f t="shared" si="88"/>
        <v>0.53672521286723207</v>
      </c>
      <c r="HM99" s="82">
        <f t="shared" si="88"/>
        <v>0.58406981028287119</v>
      </c>
      <c r="HN99" s="82">
        <f t="shared" si="88"/>
        <v>0.59181180964710922</v>
      </c>
      <c r="HO99" s="82">
        <f t="shared" si="88"/>
        <v>0.42201337311948173</v>
      </c>
      <c r="HP99" s="82">
        <f t="shared" si="88"/>
        <v>0.2547547520537089</v>
      </c>
      <c r="HQ99" s="82">
        <f t="shared" si="88"/>
        <v>9.9319548469467014E-2</v>
      </c>
      <c r="HS99" s="82">
        <f t="shared" si="130"/>
        <v>3.1631431983820147E-27</v>
      </c>
      <c r="HT99" s="82">
        <f t="shared" si="130"/>
        <v>3.7524062471188217E-17</v>
      </c>
      <c r="HU99" s="82">
        <f t="shared" si="130"/>
        <v>1.169912132103357E-23</v>
      </c>
      <c r="HV99" s="82">
        <f t="shared" si="130"/>
        <v>5.0684392288101732E-24</v>
      </c>
      <c r="HW99" s="82">
        <f t="shared" si="130"/>
        <v>1.3075156765615028E-23</v>
      </c>
      <c r="HX99" s="82">
        <f t="shared" si="130"/>
        <v>8.2766214852166508E-19</v>
      </c>
      <c r="HY99" s="82">
        <f t="shared" si="130"/>
        <v>2.7417450857099717E-18</v>
      </c>
      <c r="HZ99" s="82">
        <f t="shared" si="130"/>
        <v>6.8393921461664202E-18</v>
      </c>
      <c r="IA99" s="82">
        <f t="shared" si="130"/>
        <v>6.5960842030206201E-17</v>
      </c>
      <c r="IB99" s="82">
        <f t="shared" si="130"/>
        <v>4.3333116877649382E-21</v>
      </c>
      <c r="IC99" s="82">
        <f t="shared" si="130"/>
        <v>1.1038751562893758E-22</v>
      </c>
      <c r="ID99" s="82">
        <f t="shared" si="130"/>
        <v>7.4591590694850767E-23</v>
      </c>
      <c r="IE99" s="82">
        <f t="shared" si="130"/>
        <v>3.3125841132076511E-24</v>
      </c>
      <c r="IF99" s="82">
        <f t="shared" si="130"/>
        <v>3.5056826134287902E-18</v>
      </c>
      <c r="IG99" s="82">
        <f t="shared" si="130"/>
        <v>1.6232685183530295E-14</v>
      </c>
      <c r="II99" s="82">
        <f t="shared" si="131"/>
        <v>3.046061813619113E-216</v>
      </c>
      <c r="IJ99" s="82">
        <f t="shared" si="131"/>
        <v>3.3032850700268005E-68</v>
      </c>
      <c r="IK99" s="82">
        <f t="shared" si="131"/>
        <v>1.367673389905976E-92</v>
      </c>
      <c r="IL99" s="82">
        <f t="shared" si="131"/>
        <v>9.9109566177623044E-95</v>
      </c>
      <c r="IM99" s="82">
        <f t="shared" si="131"/>
        <v>4.5105895884603872E-101</v>
      </c>
      <c r="IN99" s="82">
        <f t="shared" si="131"/>
        <v>2.8134208711009876E-83</v>
      </c>
      <c r="IO99" s="82">
        <f t="shared" si="131"/>
        <v>1.8017990272499471E-81</v>
      </c>
      <c r="IP99" s="82">
        <f t="shared" si="131"/>
        <v>4.080281212404608E-80</v>
      </c>
      <c r="IQ99" s="82">
        <f t="shared" si="131"/>
        <v>1.0300886087395125E-75</v>
      </c>
      <c r="IR99" s="82">
        <f t="shared" si="131"/>
        <v>4.3153075909754961E-93</v>
      </c>
      <c r="IS99" s="82">
        <f t="shared" si="131"/>
        <v>5.4526259321775808E-97</v>
      </c>
      <c r="IT99" s="82">
        <f t="shared" si="131"/>
        <v>4.1147202037404799E-93</v>
      </c>
      <c r="IU99" s="82">
        <f t="shared" si="131"/>
        <v>7.4330236541293439E-95</v>
      </c>
      <c r="IV99" s="82">
        <f t="shared" si="131"/>
        <v>3.6011276346373737E-67</v>
      </c>
      <c r="IW99" s="82">
        <f t="shared" si="131"/>
        <v>4.0698844093224219E-48</v>
      </c>
      <c r="IY99" s="82">
        <f t="shared" si="132"/>
        <v>0.59417472621675715</v>
      </c>
      <c r="IZ99" s="82">
        <f t="shared" si="132"/>
        <v>0.42932250243162273</v>
      </c>
      <c r="JA99" s="82">
        <f t="shared" si="132"/>
        <v>0.2742230790570081</v>
      </c>
      <c r="JB99" s="82">
        <f t="shared" si="132"/>
        <v>0.29727114872708005</v>
      </c>
      <c r="JC99" s="82">
        <f t="shared" si="132"/>
        <v>0.61369596726455145</v>
      </c>
      <c r="JD99" s="82">
        <f t="shared" si="132"/>
        <v>0.31581209466874655</v>
      </c>
      <c r="JE99" s="82">
        <f t="shared" si="132"/>
        <v>0.25844684590191586</v>
      </c>
      <c r="JF99" s="82">
        <f t="shared" si="132"/>
        <v>0.20131073044042111</v>
      </c>
      <c r="JG99" s="82">
        <f t="shared" si="132"/>
        <v>0.23118896799115377</v>
      </c>
      <c r="JH99" s="82">
        <f t="shared" si="132"/>
        <v>0.53672521286723207</v>
      </c>
      <c r="JI99" s="82">
        <f t="shared" si="132"/>
        <v>0.58406981028287119</v>
      </c>
      <c r="JJ99" s="82">
        <f t="shared" si="132"/>
        <v>0.59181180964710922</v>
      </c>
      <c r="JK99" s="82">
        <f t="shared" si="132"/>
        <v>0.42201337311948189</v>
      </c>
      <c r="JL99" s="82">
        <f t="shared" si="132"/>
        <v>0.25475475205399495</v>
      </c>
      <c r="JM99" s="82">
        <f t="shared" si="132"/>
        <v>9.9319550452177691E-2</v>
      </c>
    </row>
    <row r="100" spans="2:273" x14ac:dyDescent="0.25">
      <c r="B100" s="2">
        <v>73</v>
      </c>
      <c r="C100" s="37">
        <v>0.446048</v>
      </c>
      <c r="D100" s="37">
        <v>0.57521599999999995</v>
      </c>
      <c r="E100" s="37">
        <v>0.525092</v>
      </c>
      <c r="F100" s="37">
        <v>0.52787300000000004</v>
      </c>
      <c r="G100" s="37">
        <v>0.51450499999999999</v>
      </c>
      <c r="H100" s="37">
        <v>0.324465</v>
      </c>
      <c r="I100" s="37">
        <v>0.311394</v>
      </c>
      <c r="J100" s="37">
        <v>0.31284899999999999</v>
      </c>
      <c r="K100" s="37">
        <v>0.32166400000000001</v>
      </c>
      <c r="L100" s="37">
        <v>0.42466100000000001</v>
      </c>
      <c r="M100" s="37">
        <v>0.47412599999999999</v>
      </c>
      <c r="N100" s="37">
        <v>0.54785700000000004</v>
      </c>
      <c r="O100" s="37">
        <v>0.54535</v>
      </c>
      <c r="P100" s="37">
        <v>0.50339999999999996</v>
      </c>
      <c r="Q100" s="37">
        <v>0.38682800000000001</v>
      </c>
      <c r="S100" s="4">
        <f t="shared" si="133"/>
        <v>0.44398556865277594</v>
      </c>
      <c r="T100" s="4">
        <f t="shared" si="133"/>
        <v>0.58025922373121452</v>
      </c>
      <c r="U100" s="4">
        <f t="shared" si="133"/>
        <v>0.51762218651175185</v>
      </c>
      <c r="V100" s="4">
        <f t="shared" si="133"/>
        <v>0.51958129027964883</v>
      </c>
      <c r="W100" s="4">
        <f t="shared" si="133"/>
        <v>0.50769298050764899</v>
      </c>
      <c r="X100" s="4">
        <f t="shared" si="133"/>
        <v>0.33412077735640916</v>
      </c>
      <c r="Y100" s="4">
        <f t="shared" si="133"/>
        <v>0.32122920761128632</v>
      </c>
      <c r="Z100" s="4">
        <f t="shared" si="133"/>
        <v>0.32017229333895275</v>
      </c>
      <c r="AA100" s="4">
        <f t="shared" si="133"/>
        <v>0.33166493744861775</v>
      </c>
      <c r="AB100" s="4">
        <f t="shared" si="133"/>
        <v>0.41581511451576281</v>
      </c>
      <c r="AC100" s="4">
        <f t="shared" si="133"/>
        <v>0.45598866781043523</v>
      </c>
      <c r="AD100" s="4">
        <f t="shared" si="133"/>
        <v>0.55787808470188049</v>
      </c>
      <c r="AE100" s="4">
        <f t="shared" si="133"/>
        <v>0.5517519288374142</v>
      </c>
      <c r="AF100" s="4">
        <f t="shared" si="133"/>
        <v>0.49230386874506821</v>
      </c>
      <c r="AG100" s="4">
        <f t="shared" si="133"/>
        <v>0.38340540428416192</v>
      </c>
      <c r="AI100" s="4">
        <f t="shared" si="134"/>
        <v>2.0624313472240585E-3</v>
      </c>
      <c r="AJ100" s="4">
        <f t="shared" si="134"/>
        <v>-5.0432237312145745E-3</v>
      </c>
      <c r="AK100" s="4">
        <f t="shared" si="134"/>
        <v>7.4698134882481559E-3</v>
      </c>
      <c r="AL100" s="4">
        <f t="shared" si="134"/>
        <v>8.2917097203512036E-3</v>
      </c>
      <c r="AM100" s="4">
        <f t="shared" si="134"/>
        <v>6.8120194923509958E-3</v>
      </c>
      <c r="AN100" s="4">
        <f t="shared" si="134"/>
        <v>-9.6557773564091565E-3</v>
      </c>
      <c r="AO100" s="4">
        <f t="shared" si="134"/>
        <v>-9.8352076112863118E-3</v>
      </c>
      <c r="AP100" s="4">
        <f t="shared" si="134"/>
        <v>-7.3232933389527632E-3</v>
      </c>
      <c r="AQ100" s="4">
        <f t="shared" si="134"/>
        <v>-1.0000937448617742E-2</v>
      </c>
      <c r="AR100" s="4">
        <f t="shared" si="134"/>
        <v>8.8458854842372037E-3</v>
      </c>
      <c r="AS100" s="4">
        <f t="shared" si="134"/>
        <v>1.8137332189564759E-2</v>
      </c>
      <c r="AT100" s="4">
        <f t="shared" si="134"/>
        <v>-1.0021084701880456E-2</v>
      </c>
      <c r="AU100" s="4">
        <f t="shared" si="134"/>
        <v>-6.4019288374141947E-3</v>
      </c>
      <c r="AV100" s="4">
        <f t="shared" si="134"/>
        <v>1.1096131254931751E-2</v>
      </c>
      <c r="AW100" s="4">
        <f t="shared" si="134"/>
        <v>3.4225957158380838E-3</v>
      </c>
      <c r="AY100" s="2">
        <f t="shared" si="126"/>
        <v>0.29388257508836446</v>
      </c>
      <c r="AZ100" s="2">
        <f t="shared" si="126"/>
        <v>0.29702670533667919</v>
      </c>
      <c r="BA100" s="2">
        <f t="shared" si="126"/>
        <v>0.29520094300664435</v>
      </c>
      <c r="BB100" s="2">
        <f t="shared" si="126"/>
        <v>0.30567429411677344</v>
      </c>
      <c r="BC100" s="2">
        <f t="shared" si="126"/>
        <v>0.29182903568370394</v>
      </c>
      <c r="BD100" s="2">
        <f t="shared" si="126"/>
        <v>0.29068034879531685</v>
      </c>
      <c r="BE100" s="2">
        <f t="shared" si="126"/>
        <v>0.29101621726119331</v>
      </c>
      <c r="BF100" s="2">
        <f t="shared" si="126"/>
        <v>0.30159769638080192</v>
      </c>
      <c r="BG100" s="2">
        <f t="shared" si="126"/>
        <v>0.30820040225862322</v>
      </c>
      <c r="BH100" s="2">
        <f t="shared" si="126"/>
        <v>0.30432166070097383</v>
      </c>
      <c r="BI100" s="2">
        <f t="shared" si="126"/>
        <v>0.30886053514777984</v>
      </c>
      <c r="BJ100" s="2">
        <f t="shared" si="126"/>
        <v>0.29587005621314061</v>
      </c>
      <c r="BK100" s="2">
        <f t="shared" si="126"/>
        <v>0.29397187461305635</v>
      </c>
      <c r="BL100" s="2">
        <f t="shared" si="126"/>
        <v>0.30016792738614834</v>
      </c>
      <c r="BM100" s="2">
        <f t="shared" si="126"/>
        <v>0.30435051362578386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0.35768433406593408</v>
      </c>
      <c r="DL100" s="2">
        <f t="shared" si="135"/>
        <v>0.36019730392156862</v>
      </c>
      <c r="DM100" s="2">
        <f t="shared" si="135"/>
        <v>0.35856017142857138</v>
      </c>
      <c r="DN100" s="2">
        <f t="shared" si="135"/>
        <v>0.35608140392156856</v>
      </c>
      <c r="DO100" s="2">
        <f t="shared" si="135"/>
        <v>0.35839869919786105</v>
      </c>
      <c r="DP100" s="2">
        <f t="shared" si="135"/>
        <v>0.38214131773399013</v>
      </c>
      <c r="DQ100" s="2">
        <f t="shared" si="135"/>
        <v>0.37236683990147779</v>
      </c>
      <c r="DR100" s="2">
        <f t="shared" si="135"/>
        <v>0.3574433857142858</v>
      </c>
      <c r="DS100" s="2">
        <f t="shared" si="135"/>
        <v>0.38377467022441153</v>
      </c>
      <c r="DT100" s="2">
        <f t="shared" si="135"/>
        <v>0.38887131616568915</v>
      </c>
      <c r="DU100" s="2">
        <f t="shared" si="135"/>
        <v>0.37096023028074865</v>
      </c>
      <c r="DV100" s="2">
        <f t="shared" si="135"/>
        <v>0.35099656363636361</v>
      </c>
      <c r="DW100" s="2">
        <f t="shared" si="135"/>
        <v>0.35879609467787105</v>
      </c>
      <c r="DX100" s="2">
        <f t="shared" si="135"/>
        <v>0.34050313300142243</v>
      </c>
      <c r="DY100" s="2">
        <f t="shared" si="135"/>
        <v>0.32892157184750731</v>
      </c>
      <c r="EA100" s="2">
        <f t="shared" si="95"/>
        <v>0.29359696966712784</v>
      </c>
      <c r="EB100" s="2">
        <f t="shared" si="95"/>
        <v>0.29540807292212168</v>
      </c>
      <c r="EC100" s="2">
        <f t="shared" si="95"/>
        <v>0.29324656708191893</v>
      </c>
      <c r="ED100" s="2">
        <f t="shared" si="95"/>
        <v>0.3040642446562381</v>
      </c>
      <c r="EE100" s="2">
        <f t="shared" si="95"/>
        <v>0.29014055822146123</v>
      </c>
      <c r="EF100" s="2">
        <f t="shared" si="95"/>
        <v>0.28911197300767688</v>
      </c>
      <c r="EG100" s="2">
        <f t="shared" si="95"/>
        <v>0.28970057293473506</v>
      </c>
      <c r="EH100" s="2">
        <f t="shared" si="95"/>
        <v>0.30059966571466917</v>
      </c>
      <c r="EI100" s="2">
        <f t="shared" si="95"/>
        <v>0.30701016195734643</v>
      </c>
      <c r="EJ100" s="2">
        <f t="shared" si="95"/>
        <v>0.30242304074102472</v>
      </c>
      <c r="EK100" s="2">
        <f t="shared" si="95"/>
        <v>0.30728648862874025</v>
      </c>
      <c r="EL100" s="2">
        <f t="shared" si="95"/>
        <v>0.29431586652890696</v>
      </c>
      <c r="EM100" s="2">
        <f t="shared" si="136"/>
        <v>0.29196074340901024</v>
      </c>
      <c r="EN100" s="2">
        <f t="shared" si="136"/>
        <v>0.29863443750000002</v>
      </c>
      <c r="EO100" s="2">
        <f t="shared" si="136"/>
        <v>0.30287828269060374</v>
      </c>
      <c r="EQ100" s="2">
        <f t="shared" si="137"/>
        <v>0.29359696966712784</v>
      </c>
      <c r="ER100" s="2">
        <f t="shared" si="137"/>
        <v>0.29441875110739085</v>
      </c>
      <c r="ES100" s="2">
        <f t="shared" si="137"/>
        <v>0.29114822360291903</v>
      </c>
      <c r="ET100" s="2">
        <f t="shared" si="137"/>
        <v>0.30309096950674125</v>
      </c>
      <c r="EU100" s="2">
        <f t="shared" si="137"/>
        <v>0.29069143430297367</v>
      </c>
      <c r="EV100" s="2">
        <f t="shared" si="137"/>
        <v>0.2902238185239292</v>
      </c>
      <c r="EW100" s="2">
        <f t="shared" si="137"/>
        <v>0.29030681883311138</v>
      </c>
      <c r="EX100" s="2">
        <f t="shared" si="137"/>
        <v>0.3010129628939564</v>
      </c>
      <c r="EY100" s="2">
        <f t="shared" si="137"/>
        <v>0.30504749939729703</v>
      </c>
      <c r="EZ100" s="2">
        <f t="shared" si="137"/>
        <v>0.30017078563135369</v>
      </c>
      <c r="FA100" s="2">
        <f t="shared" si="137"/>
        <v>0.30461555921939998</v>
      </c>
      <c r="FB100" s="2">
        <f t="shared" si="137"/>
        <v>0.29223937756817792</v>
      </c>
      <c r="FC100" s="2">
        <f t="shared" si="137"/>
        <v>0.29039100689835828</v>
      </c>
      <c r="FD100" s="2">
        <f t="shared" si="137"/>
        <v>0.29159498773278558</v>
      </c>
      <c r="FE100" s="2">
        <f t="shared" si="137"/>
        <v>0.29953516472313985</v>
      </c>
      <c r="FG100" s="2">
        <f t="shared" si="138"/>
        <v>0.99554349872372194</v>
      </c>
      <c r="FH100" s="2">
        <f t="shared" si="138"/>
        <v>0.9749846795212308</v>
      </c>
      <c r="FI100" s="2">
        <f t="shared" si="138"/>
        <v>0.97003700611328869</v>
      </c>
      <c r="FJ100" s="2">
        <f t="shared" si="138"/>
        <v>0.96902365012191483</v>
      </c>
      <c r="FK100" s="2">
        <f t="shared" si="138"/>
        <v>0.97527880927624389</v>
      </c>
      <c r="FL100" s="2">
        <f t="shared" si="138"/>
        <v>0.98317155042838755</v>
      </c>
      <c r="FM100" s="2">
        <f t="shared" si="138"/>
        <v>0.98410403773669319</v>
      </c>
      <c r="FN100" s="2">
        <f t="shared" si="138"/>
        <v>0.98246442812638513</v>
      </c>
      <c r="FO100" s="2">
        <f t="shared" si="138"/>
        <v>0.98441175999090325</v>
      </c>
      <c r="FP100" s="2">
        <f t="shared" si="138"/>
        <v>0.97797171322230836</v>
      </c>
      <c r="FQ100" s="2">
        <f t="shared" si="138"/>
        <v>0.97517949167207618</v>
      </c>
      <c r="FR100" s="2">
        <f t="shared" si="138"/>
        <v>0.97251357561001261</v>
      </c>
      <c r="FS100" s="2">
        <f t="shared" si="138"/>
        <v>0.96987631034059896</v>
      </c>
      <c r="FT100" s="2">
        <f t="shared" si="138"/>
        <v>0.9632046663575774</v>
      </c>
      <c r="FU100" s="2">
        <f t="shared" si="138"/>
        <v>0.94338666381988989</v>
      </c>
      <c r="FW100" s="2">
        <f t="shared" si="128"/>
        <v>3.0462970679150908E-8</v>
      </c>
      <c r="FX100" s="2">
        <f t="shared" si="128"/>
        <v>2.1135311437659766E-3</v>
      </c>
      <c r="FY100" s="2">
        <f t="shared" si="128"/>
        <v>1.2463178972281724E-3</v>
      </c>
      <c r="FZ100" s="2">
        <f t="shared" si="128"/>
        <v>1.286650062239432E-3</v>
      </c>
      <c r="GA100" s="2">
        <f t="shared" si="128"/>
        <v>1.9150236351603382E-3</v>
      </c>
      <c r="GB100" s="2">
        <f t="shared" si="128"/>
        <v>2.5508500880542062E-3</v>
      </c>
      <c r="GC100" s="2">
        <f t="shared" si="128"/>
        <v>2.6135703527890748E-3</v>
      </c>
      <c r="GD100" s="2">
        <f t="shared" si="128"/>
        <v>3.008799910022052E-3</v>
      </c>
      <c r="GE100" s="2">
        <f t="shared" si="128"/>
        <v>3.2523562126462332E-3</v>
      </c>
      <c r="GF100" s="2">
        <f t="shared" si="128"/>
        <v>2.525221285043937E-3</v>
      </c>
      <c r="GG100" s="2">
        <f t="shared" si="128"/>
        <v>2.3842322009384417E-3</v>
      </c>
      <c r="GH100" s="2">
        <f t="shared" si="128"/>
        <v>1.8107542362673587E-3</v>
      </c>
      <c r="GI100" s="2">
        <f t="shared" si="128"/>
        <v>1.3990729266801828E-3</v>
      </c>
      <c r="GJ100" s="2">
        <f t="shared" si="128"/>
        <v>1.0061488090237838E-3</v>
      </c>
      <c r="GK100" s="2">
        <f t="shared" si="128"/>
        <v>6.48062412558423E-4</v>
      </c>
      <c r="GM100" s="82">
        <f t="shared" si="129"/>
        <v>2.8254954965393913E-5</v>
      </c>
      <c r="GN100" s="82">
        <f t="shared" si="129"/>
        <v>1.8240114581141857E-11</v>
      </c>
      <c r="GO100" s="82">
        <f t="shared" si="129"/>
        <v>1.3251521870724345E-9</v>
      </c>
      <c r="GP100" s="82">
        <f t="shared" si="129"/>
        <v>1.6813634733180379E-12</v>
      </c>
      <c r="GQ100" s="82">
        <f t="shared" si="129"/>
        <v>3.6290634206849981E-21</v>
      </c>
      <c r="GR100" s="82">
        <f t="shared" si="129"/>
        <v>9.9256230040989262E-32</v>
      </c>
      <c r="GS100" s="82">
        <f t="shared" si="129"/>
        <v>2.1984208133445563E-34</v>
      </c>
      <c r="GT100" s="82">
        <f t="shared" si="129"/>
        <v>1.1652051070950121E-34</v>
      </c>
      <c r="GU100" s="82">
        <f t="shared" si="129"/>
        <v>2.3362640229858682E-29</v>
      </c>
      <c r="GV100" s="82">
        <f t="shared" si="129"/>
        <v>6.6328643653421234E-32</v>
      </c>
      <c r="GW100" s="82">
        <f t="shared" si="129"/>
        <v>3.5624191588261418E-27</v>
      </c>
      <c r="GX100" s="82">
        <f t="shared" si="129"/>
        <v>2.9986840567815294E-22</v>
      </c>
      <c r="GY100" s="82">
        <f t="shared" si="129"/>
        <v>2.9778942828627554E-18</v>
      </c>
      <c r="GZ100" s="82">
        <f t="shared" si="129"/>
        <v>9.2235500373109268E-15</v>
      </c>
      <c r="HA100" s="82">
        <f t="shared" si="129"/>
        <v>1.4378734312164787E-10</v>
      </c>
      <c r="HC100" s="82">
        <f t="shared" si="74"/>
        <v>0.56961167091385534</v>
      </c>
      <c r="HD100" s="82">
        <f t="shared" si="74"/>
        <v>0.50513556942696136</v>
      </c>
      <c r="HE100" s="82">
        <f t="shared" si="74"/>
        <v>0.34291291916455507</v>
      </c>
      <c r="HF100" s="82">
        <f t="shared" si="74"/>
        <v>0.37193742919932704</v>
      </c>
      <c r="HG100" s="82">
        <f t="shared" si="88"/>
        <v>0.56728785790931835</v>
      </c>
      <c r="HH100" s="82">
        <f t="shared" si="88"/>
        <v>0.17429354016533688</v>
      </c>
      <c r="HI100" s="82">
        <f t="shared" ref="HI100:HQ128" si="139" xml:space="preserve"> _xlfn.NORM.DIST($B100, I$8, ABS(I$12), TRUE) * _xlfn.NORM.DIST(($B100 - I$8)*I$16, 0, ABS(I$12), TRUE) * 2</f>
        <v>0.12940545533219702</v>
      </c>
      <c r="HJ100" s="82">
        <f t="shared" si="139"/>
        <v>8.5773597842298377E-2</v>
      </c>
      <c r="HK100" s="82">
        <f t="shared" si="139"/>
        <v>0.11270825847970407</v>
      </c>
      <c r="HL100" s="82">
        <f t="shared" si="139"/>
        <v>0.38418374888188633</v>
      </c>
      <c r="HM100" s="82">
        <f t="shared" si="139"/>
        <v>0.46814769117839755</v>
      </c>
      <c r="HN100" s="82">
        <f t="shared" si="139"/>
        <v>0.6346470132063029</v>
      </c>
      <c r="HO100" s="82">
        <f t="shared" si="139"/>
        <v>0.51035291982603082</v>
      </c>
      <c r="HP100" s="82">
        <f t="shared" si="139"/>
        <v>0.32636706054075737</v>
      </c>
      <c r="HQ100" s="82">
        <f t="shared" si="139"/>
        <v>0.14371521309913851</v>
      </c>
      <c r="HS100" s="82">
        <f t="shared" si="130"/>
        <v>1.4053656093522598E-26</v>
      </c>
      <c r="HT100" s="82">
        <f t="shared" si="130"/>
        <v>2.2635829640238279E-16</v>
      </c>
      <c r="HU100" s="82">
        <f t="shared" si="130"/>
        <v>1.167622408370361E-22</v>
      </c>
      <c r="HV100" s="82">
        <f t="shared" si="130"/>
        <v>5.3530634749352823E-23</v>
      </c>
      <c r="HW100" s="82">
        <f t="shared" si="130"/>
        <v>1.6959125806656804E-22</v>
      </c>
      <c r="HX100" s="82">
        <f t="shared" si="130"/>
        <v>7.1329510285023223E-18</v>
      </c>
      <c r="HY100" s="82">
        <f t="shared" si="130"/>
        <v>2.2535714727081287E-17</v>
      </c>
      <c r="HZ100" s="82">
        <f t="shared" si="130"/>
        <v>5.6574568274350897E-17</v>
      </c>
      <c r="IA100" s="82">
        <f t="shared" si="130"/>
        <v>4.9610907438648025E-16</v>
      </c>
      <c r="IB100" s="82">
        <f t="shared" si="130"/>
        <v>4.8682284628341285E-20</v>
      </c>
      <c r="IC100" s="82">
        <f t="shared" si="130"/>
        <v>1.405104710218424E-21</v>
      </c>
      <c r="ID100" s="82">
        <f t="shared" si="130"/>
        <v>8.187109250880597E-22</v>
      </c>
      <c r="IE100" s="82">
        <f t="shared" si="130"/>
        <v>3.6438346442857956E-23</v>
      </c>
      <c r="IF100" s="82">
        <f t="shared" si="130"/>
        <v>1.8203507951430089E-17</v>
      </c>
      <c r="IG100" s="82">
        <f t="shared" si="130"/>
        <v>5.2614198176396017E-14</v>
      </c>
      <c r="II100" s="82">
        <f t="shared" si="131"/>
        <v>5.5576221228607678E-214</v>
      </c>
      <c r="IJ100" s="82">
        <f t="shared" si="131"/>
        <v>2.8874898422056885E-66</v>
      </c>
      <c r="IK100" s="82">
        <f t="shared" si="131"/>
        <v>3.8313848341240411E-90</v>
      </c>
      <c r="IL100" s="82">
        <f t="shared" si="131"/>
        <v>3.2573899497207959E-92</v>
      </c>
      <c r="IM100" s="82">
        <f t="shared" si="131"/>
        <v>3.2361689734331507E-98</v>
      </c>
      <c r="IN100" s="82">
        <f t="shared" si="131"/>
        <v>8.0157042661899542E-81</v>
      </c>
      <c r="IO100" s="82">
        <f t="shared" si="131"/>
        <v>4.6310786252243498E-79</v>
      </c>
      <c r="IP100" s="82">
        <f t="shared" si="131"/>
        <v>1.0865533053259973E-77</v>
      </c>
      <c r="IQ100" s="82">
        <f t="shared" si="131"/>
        <v>2.1509366998511819E-73</v>
      </c>
      <c r="IR100" s="82">
        <f t="shared" si="131"/>
        <v>2.4012893904549508E-90</v>
      </c>
      <c r="IS100" s="82">
        <f t="shared" si="131"/>
        <v>3.7364390072687542E-94</v>
      </c>
      <c r="IT100" s="82">
        <f t="shared" si="131"/>
        <v>1.6539059115623599E-90</v>
      </c>
      <c r="IU100" s="82">
        <f t="shared" si="131"/>
        <v>2.6473296654361931E-92</v>
      </c>
      <c r="IV100" s="82">
        <f t="shared" si="131"/>
        <v>1.8446687633533628E-65</v>
      </c>
      <c r="IW100" s="82">
        <f t="shared" si="131"/>
        <v>5.636299615484631E-47</v>
      </c>
      <c r="IY100" s="82">
        <f t="shared" si="132"/>
        <v>0.56963992586882073</v>
      </c>
      <c r="IZ100" s="82">
        <f t="shared" si="132"/>
        <v>0.50513556944520166</v>
      </c>
      <c r="JA100" s="82">
        <f t="shared" si="132"/>
        <v>0.34291292048970728</v>
      </c>
      <c r="JB100" s="82">
        <f t="shared" si="132"/>
        <v>0.37193742920100842</v>
      </c>
      <c r="JC100" s="82">
        <f t="shared" si="132"/>
        <v>0.56728785790931835</v>
      </c>
      <c r="JD100" s="82">
        <f t="shared" si="132"/>
        <v>0.17429354016533688</v>
      </c>
      <c r="JE100" s="82">
        <f t="shared" si="132"/>
        <v>0.12940545533219705</v>
      </c>
      <c r="JF100" s="82">
        <f t="shared" si="132"/>
        <v>8.5773597842298432E-2</v>
      </c>
      <c r="JG100" s="82">
        <f t="shared" si="132"/>
        <v>0.11270825847970457</v>
      </c>
      <c r="JH100" s="82">
        <f t="shared" si="132"/>
        <v>0.38418374888188633</v>
      </c>
      <c r="JI100" s="82">
        <f t="shared" si="132"/>
        <v>0.46814769117839755</v>
      </c>
      <c r="JJ100" s="82">
        <f t="shared" si="132"/>
        <v>0.6346470132063029</v>
      </c>
      <c r="JK100" s="82">
        <f t="shared" si="132"/>
        <v>0.51035291982603082</v>
      </c>
      <c r="JL100" s="82">
        <f t="shared" si="132"/>
        <v>0.32636706054076658</v>
      </c>
      <c r="JM100" s="82">
        <f t="shared" si="132"/>
        <v>0.14371521324297848</v>
      </c>
    </row>
    <row r="101" spans="2:273" x14ac:dyDescent="0.25">
      <c r="B101" s="2">
        <v>74</v>
      </c>
      <c r="C101" s="37">
        <v>0.42648799999999998</v>
      </c>
      <c r="D101" s="37">
        <v>0.57967100000000005</v>
      </c>
      <c r="E101" s="37">
        <v>0.54164500000000004</v>
      </c>
      <c r="F101" s="37">
        <v>0.54438900000000001</v>
      </c>
      <c r="G101" s="37">
        <v>0.45301400000000003</v>
      </c>
      <c r="H101" s="37">
        <v>0.29601499999999997</v>
      </c>
      <c r="I101" s="37">
        <v>0.29338799999999998</v>
      </c>
      <c r="J101" s="37">
        <v>0.30231799999999998</v>
      </c>
      <c r="K101" s="37">
        <v>0.30679699999999999</v>
      </c>
      <c r="L101" s="37">
        <v>0.35318699999999997</v>
      </c>
      <c r="M101" s="37">
        <v>0.39571899999999999</v>
      </c>
      <c r="N101" s="37">
        <v>0.52497400000000005</v>
      </c>
      <c r="O101" s="37">
        <v>0.55277900000000002</v>
      </c>
      <c r="P101" s="37">
        <v>0.52270700000000003</v>
      </c>
      <c r="Q101" s="37">
        <v>0.41087899999999999</v>
      </c>
      <c r="S101" s="4">
        <f t="shared" si="133"/>
        <v>0.42336334983767498</v>
      </c>
      <c r="T101" s="4">
        <f t="shared" si="133"/>
        <v>0.59195972060068269</v>
      </c>
      <c r="U101" s="4">
        <f t="shared" si="133"/>
        <v>0.54480047242488705</v>
      </c>
      <c r="V101" s="4">
        <f t="shared" si="133"/>
        <v>0.54553514691371086</v>
      </c>
      <c r="W101" s="4">
        <f t="shared" si="133"/>
        <v>0.44319330902597098</v>
      </c>
      <c r="X101" s="4">
        <f t="shared" si="133"/>
        <v>0.30702572050232885</v>
      </c>
      <c r="Y101" s="4">
        <f t="shared" si="133"/>
        <v>0.30112016922885709</v>
      </c>
      <c r="Z101" s="4">
        <f t="shared" si="133"/>
        <v>0.30649395228662141</v>
      </c>
      <c r="AA101" s="4">
        <f t="shared" si="133"/>
        <v>0.31554602997663767</v>
      </c>
      <c r="AB101" s="4">
        <f t="shared" si="133"/>
        <v>0.3595739824162929</v>
      </c>
      <c r="AC101" s="4">
        <f t="shared" si="133"/>
        <v>0.39344341837758445</v>
      </c>
      <c r="AD101" s="4">
        <f t="shared" si="133"/>
        <v>0.52071620440348054</v>
      </c>
      <c r="AE101" s="4">
        <f t="shared" si="133"/>
        <v>0.56618754012407879</v>
      </c>
      <c r="AF101" s="4">
        <f t="shared" si="133"/>
        <v>0.5204230432860818</v>
      </c>
      <c r="AG101" s="4">
        <f t="shared" si="133"/>
        <v>0.405965494027272</v>
      </c>
      <c r="AI101" s="4">
        <f t="shared" si="134"/>
        <v>3.1246501623249934E-3</v>
      </c>
      <c r="AJ101" s="4">
        <f t="shared" si="134"/>
        <v>-1.2288720600682645E-2</v>
      </c>
      <c r="AK101" s="4">
        <f t="shared" si="134"/>
        <v>-3.155472424887007E-3</v>
      </c>
      <c r="AL101" s="4">
        <f t="shared" si="134"/>
        <v>-1.1461469137108438E-3</v>
      </c>
      <c r="AM101" s="4">
        <f t="shared" si="134"/>
        <v>9.8206909740290449E-3</v>
      </c>
      <c r="AN101" s="4">
        <f t="shared" si="134"/>
        <v>-1.1010720502328875E-2</v>
      </c>
      <c r="AO101" s="4">
        <f t="shared" si="134"/>
        <v>-7.7321692288571109E-3</v>
      </c>
      <c r="AP101" s="4">
        <f t="shared" si="134"/>
        <v>-4.1759522866214316E-3</v>
      </c>
      <c r="AQ101" s="4">
        <f t="shared" si="134"/>
        <v>-8.7490299766376789E-3</v>
      </c>
      <c r="AR101" s="4">
        <f t="shared" si="134"/>
        <v>-6.3869824162929301E-3</v>
      </c>
      <c r="AS101" s="4">
        <f t="shared" si="134"/>
        <v>2.2755816224155345E-3</v>
      </c>
      <c r="AT101" s="4">
        <f t="shared" si="134"/>
        <v>4.2577955965195091E-3</v>
      </c>
      <c r="AU101" s="4">
        <f t="shared" si="134"/>
        <v>-1.3408540124078772E-2</v>
      </c>
      <c r="AV101" s="4">
        <f t="shared" si="134"/>
        <v>2.2839567139182337E-3</v>
      </c>
      <c r="AW101" s="4">
        <f t="shared" si="134"/>
        <v>4.9135059727279939E-3</v>
      </c>
      <c r="AY101" s="2">
        <f t="shared" si="126"/>
        <v>0.29359939632566634</v>
      </c>
      <c r="AZ101" s="2">
        <f t="shared" si="126"/>
        <v>0.29663131208885696</v>
      </c>
      <c r="BA101" s="2">
        <f t="shared" si="126"/>
        <v>0.29474383350652933</v>
      </c>
      <c r="BB101" s="2">
        <f t="shared" si="126"/>
        <v>0.30513273188114443</v>
      </c>
      <c r="BC101" s="2">
        <f t="shared" si="126"/>
        <v>0.29142378700363214</v>
      </c>
      <c r="BD101" s="2">
        <f t="shared" si="126"/>
        <v>0.29036740425353857</v>
      </c>
      <c r="BE101" s="2">
        <f t="shared" si="126"/>
        <v>0.29078335620444984</v>
      </c>
      <c r="BF101" s="2">
        <f t="shared" si="126"/>
        <v>0.301339217321763</v>
      </c>
      <c r="BG101" s="2">
        <f t="shared" si="126"/>
        <v>0.30770794000920687</v>
      </c>
      <c r="BH101" s="2">
        <f t="shared" si="126"/>
        <v>0.30383003825497312</v>
      </c>
      <c r="BI101" s="2">
        <f t="shared" si="126"/>
        <v>0.30832067871996705</v>
      </c>
      <c r="BJ101" s="2">
        <f t="shared" si="126"/>
        <v>0.29546244475184086</v>
      </c>
      <c r="BK101" s="2">
        <f t="shared" si="126"/>
        <v>0.29360410901893319</v>
      </c>
      <c r="BL101" s="2">
        <f t="shared" si="126"/>
        <v>0.29973485883558076</v>
      </c>
      <c r="BM101" s="2">
        <f t="shared" si="126"/>
        <v>0.30399790288855982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0.35822674725274728</v>
      </c>
      <c r="DL101" s="2">
        <f t="shared" si="135"/>
        <v>0.36089267023172905</v>
      </c>
      <c r="DM101" s="2">
        <f t="shared" si="135"/>
        <v>0.35930841428571425</v>
      </c>
      <c r="DN101" s="2">
        <f t="shared" si="135"/>
        <v>0.35686447899159657</v>
      </c>
      <c r="DO101" s="2">
        <f t="shared" si="135"/>
        <v>0.35923266042780755</v>
      </c>
      <c r="DP101" s="2">
        <f t="shared" si="135"/>
        <v>0.3832789753694581</v>
      </c>
      <c r="DQ101" s="2">
        <f t="shared" si="135"/>
        <v>0.37328413793103443</v>
      </c>
      <c r="DR101" s="2">
        <f t="shared" si="135"/>
        <v>0.35804961083743847</v>
      </c>
      <c r="DS101" s="2">
        <f t="shared" si="135"/>
        <v>0.38447610645867536</v>
      </c>
      <c r="DT101" s="2">
        <f t="shared" si="135"/>
        <v>0.3897105091642229</v>
      </c>
      <c r="DU101" s="2">
        <f t="shared" si="135"/>
        <v>0.37184940975935826</v>
      </c>
      <c r="DV101" s="2">
        <f t="shared" si="135"/>
        <v>0.35162468449197859</v>
      </c>
      <c r="DW101" s="2">
        <f t="shared" si="135"/>
        <v>0.35943321932773098</v>
      </c>
      <c r="DX101" s="2">
        <f t="shared" si="135"/>
        <v>0.34100076244665711</v>
      </c>
      <c r="DY101" s="2">
        <f t="shared" si="135"/>
        <v>0.32921112664956009</v>
      </c>
      <c r="EA101" s="2">
        <f t="shared" si="95"/>
        <v>0.29333555054759369</v>
      </c>
      <c r="EB101" s="2">
        <f t="shared" si="95"/>
        <v>0.29512987822918063</v>
      </c>
      <c r="EC101" s="2">
        <f t="shared" si="95"/>
        <v>0.2929278617769534</v>
      </c>
      <c r="ED101" s="2">
        <f t="shared" si="95"/>
        <v>0.30362592033564695</v>
      </c>
      <c r="EE101" s="2">
        <f t="shared" si="95"/>
        <v>0.28985507908393365</v>
      </c>
      <c r="EF101" s="2">
        <f t="shared" si="95"/>
        <v>0.28891400833265024</v>
      </c>
      <c r="EG101" s="2">
        <f t="shared" si="95"/>
        <v>0.28956632341362615</v>
      </c>
      <c r="EH101" s="2">
        <f t="shared" si="95"/>
        <v>0.30041476362346908</v>
      </c>
      <c r="EI101" s="2">
        <f t="shared" si="95"/>
        <v>0.30660603612158288</v>
      </c>
      <c r="EJ101" s="2">
        <f t="shared" si="95"/>
        <v>0.30207191873837957</v>
      </c>
      <c r="EK101" s="2">
        <f t="shared" si="95"/>
        <v>0.3068528487521805</v>
      </c>
      <c r="EL101" s="2">
        <f t="shared" si="95"/>
        <v>0.29401884853215488</v>
      </c>
      <c r="EM101" s="2">
        <f t="shared" si="136"/>
        <v>0.29174179750293699</v>
      </c>
      <c r="EN101" s="2">
        <f t="shared" si="136"/>
        <v>0.29830494642857142</v>
      </c>
      <c r="EO101" s="2">
        <f t="shared" si="136"/>
        <v>0.30262038421457083</v>
      </c>
      <c r="EQ101" s="2">
        <f t="shared" si="137"/>
        <v>0.29333555054759369</v>
      </c>
      <c r="ER101" s="2">
        <f t="shared" si="137"/>
        <v>0.2941785883696928</v>
      </c>
      <c r="ES101" s="2">
        <f t="shared" si="137"/>
        <v>0.29089593836074901</v>
      </c>
      <c r="ET101" s="2">
        <f t="shared" si="137"/>
        <v>0.30268368502401105</v>
      </c>
      <c r="EU101" s="2">
        <f t="shared" si="137"/>
        <v>0.29038454772941857</v>
      </c>
      <c r="EV101" s="2">
        <f t="shared" si="137"/>
        <v>0.28997268684538763</v>
      </c>
      <c r="EW101" s="2">
        <f t="shared" si="137"/>
        <v>0.29014274384420896</v>
      </c>
      <c r="EX101" s="2">
        <f t="shared" si="137"/>
        <v>0.30080784794471571</v>
      </c>
      <c r="EY101" s="2">
        <f t="shared" si="137"/>
        <v>0.30473572863138271</v>
      </c>
      <c r="EZ101" s="2">
        <f t="shared" si="137"/>
        <v>0.29991808877413761</v>
      </c>
      <c r="FA101" s="2">
        <f t="shared" si="137"/>
        <v>0.30429334635013522</v>
      </c>
      <c r="FB101" s="2">
        <f t="shared" si="137"/>
        <v>0.29202246802385506</v>
      </c>
      <c r="FC101" s="2">
        <f t="shared" si="137"/>
        <v>0.29022525196714782</v>
      </c>
      <c r="FD101" s="2">
        <f t="shared" si="137"/>
        <v>0.29149093481181043</v>
      </c>
      <c r="FE101" s="2">
        <f t="shared" si="137"/>
        <v>0.29940140769901047</v>
      </c>
      <c r="FG101" s="2">
        <f t="shared" si="138"/>
        <v>0.99593402816607746</v>
      </c>
      <c r="FH101" s="2">
        <f t="shared" si="138"/>
        <v>0.97713542989282998</v>
      </c>
      <c r="FI101" s="2">
        <f t="shared" si="138"/>
        <v>0.97260119006136458</v>
      </c>
      <c r="FJ101" s="2">
        <f t="shared" si="138"/>
        <v>0.97167202289395571</v>
      </c>
      <c r="FK101" s="2">
        <f t="shared" si="138"/>
        <v>0.97740485721537407</v>
      </c>
      <c r="FL101" s="2">
        <f t="shared" si="138"/>
        <v>0.98462951217468409</v>
      </c>
      <c r="FM101" s="2">
        <f t="shared" si="138"/>
        <v>0.98548240475441873</v>
      </c>
      <c r="FN101" s="2">
        <f t="shared" si="138"/>
        <v>0.98398265456998735</v>
      </c>
      <c r="FO101" s="2">
        <f t="shared" si="138"/>
        <v>0.98576382986901834</v>
      </c>
      <c r="FP101" s="2">
        <f t="shared" si="138"/>
        <v>0.9798709485429784</v>
      </c>
      <c r="FQ101" s="2">
        <f t="shared" si="138"/>
        <v>0.97731388234449157</v>
      </c>
      <c r="FR101" s="2">
        <f t="shared" si="138"/>
        <v>0.97487130909601027</v>
      </c>
      <c r="FS101" s="2">
        <f t="shared" si="138"/>
        <v>0.9724538558518464</v>
      </c>
      <c r="FT101" s="2">
        <f t="shared" si="138"/>
        <v>0.9663332577547662</v>
      </c>
      <c r="FU101" s="2">
        <f t="shared" si="138"/>
        <v>0.94810953868681402</v>
      </c>
      <c r="FW101" s="2">
        <f t="shared" si="128"/>
        <v>3.3401983041269266E-8</v>
      </c>
      <c r="FX101" s="2">
        <f t="shared" si="128"/>
        <v>2.3169683637493123E-3</v>
      </c>
      <c r="FY101" s="2">
        <f t="shared" si="128"/>
        <v>1.3663961008870738E-3</v>
      </c>
      <c r="FZ101" s="2">
        <f t="shared" si="128"/>
        <v>1.4106086352750028E-3</v>
      </c>
      <c r="GA101" s="2">
        <f t="shared" si="128"/>
        <v>2.0993937812015888E-3</v>
      </c>
      <c r="GB101" s="2">
        <f t="shared" si="128"/>
        <v>2.7962633388166108E-3</v>
      </c>
      <c r="GC101" s="2">
        <f t="shared" si="128"/>
        <v>2.86500048873152E-3</v>
      </c>
      <c r="GD101" s="2">
        <f t="shared" si="128"/>
        <v>3.2981261060174376E-3</v>
      </c>
      <c r="GE101" s="2">
        <f t="shared" si="128"/>
        <v>3.5650190363770797E-3</v>
      </c>
      <c r="GF101" s="2">
        <f t="shared" si="128"/>
        <v>2.7681756721855285E-3</v>
      </c>
      <c r="GG101" s="2">
        <f t="shared" si="128"/>
        <v>2.6136574126086965E-3</v>
      </c>
      <c r="GH101" s="2">
        <f t="shared" si="128"/>
        <v>1.9851057440375477E-3</v>
      </c>
      <c r="GI101" s="2">
        <f t="shared" si="128"/>
        <v>1.5338459203472761E-3</v>
      </c>
      <c r="GJ101" s="2">
        <f t="shared" si="128"/>
        <v>1.1031131504077147E-3</v>
      </c>
      <c r="GK101" s="2">
        <f t="shared" si="128"/>
        <v>7.1054187926614771E-4</v>
      </c>
      <c r="GM101" s="82">
        <f t="shared" si="129"/>
        <v>1.2191682795830341E-5</v>
      </c>
      <c r="GN101" s="82">
        <f t="shared" si="129"/>
        <v>1.457199720335667E-12</v>
      </c>
      <c r="GO101" s="82">
        <f t="shared" si="129"/>
        <v>1.3020537786386413E-10</v>
      </c>
      <c r="GP101" s="82">
        <f t="shared" si="129"/>
        <v>7.8837467171248844E-14</v>
      </c>
      <c r="GQ101" s="82">
        <f t="shared" si="129"/>
        <v>5.1189011600508051E-23</v>
      </c>
      <c r="GR101" s="82">
        <f t="shared" si="129"/>
        <v>3.452321931440188E-34</v>
      </c>
      <c r="GS101" s="82">
        <f t="shared" si="129"/>
        <v>4.7433346081508436E-37</v>
      </c>
      <c r="GT101" s="82">
        <f t="shared" si="129"/>
        <v>2.439298402081243E-37</v>
      </c>
      <c r="GU101" s="82">
        <f t="shared" si="129"/>
        <v>1.2303343780403691E-31</v>
      </c>
      <c r="GV101" s="82">
        <f t="shared" si="129"/>
        <v>1.1838690813074977E-34</v>
      </c>
      <c r="GW101" s="82">
        <f t="shared" si="129"/>
        <v>1.6015981811286838E-29</v>
      </c>
      <c r="GX101" s="82">
        <f t="shared" si="129"/>
        <v>2.6982860351946073E-24</v>
      </c>
      <c r="GY101" s="82">
        <f t="shared" si="129"/>
        <v>4.7177281168476765E-20</v>
      </c>
      <c r="GZ101" s="82">
        <f t="shared" si="129"/>
        <v>2.4349699488000179E-16</v>
      </c>
      <c r="HA101" s="82">
        <f t="shared" si="129"/>
        <v>8.8144271074764764E-12</v>
      </c>
      <c r="HC101" s="82">
        <f t="shared" si="74"/>
        <v>0.52708830867595713</v>
      </c>
      <c r="HD101" s="82">
        <f t="shared" si="74"/>
        <v>0.57357736655350056</v>
      </c>
      <c r="HE101" s="82">
        <f t="shared" si="74"/>
        <v>0.4183623458409404</v>
      </c>
      <c r="HF101" s="82">
        <f t="shared" si="74"/>
        <v>0.45503448340999242</v>
      </c>
      <c r="HG101" s="82">
        <f t="shared" si="74"/>
        <v>0.4544399247616413</v>
      </c>
      <c r="HH101" s="82">
        <f t="shared" si="74"/>
        <v>7.7871320262345112E-2</v>
      </c>
      <c r="HI101" s="82">
        <f t="shared" si="139"/>
        <v>5.1711060326580176E-2</v>
      </c>
      <c r="HJ101" s="82">
        <f t="shared" si="139"/>
        <v>2.7963871805100265E-2</v>
      </c>
      <c r="HK101" s="82">
        <f t="shared" si="139"/>
        <v>4.4082048692854973E-2</v>
      </c>
      <c r="HL101" s="82">
        <f t="shared" si="139"/>
        <v>0.22213821168242337</v>
      </c>
      <c r="HM101" s="82">
        <f t="shared" si="139"/>
        <v>0.31204387234764763</v>
      </c>
      <c r="HN101" s="82">
        <f t="shared" si="139"/>
        <v>0.61053269578751468</v>
      </c>
      <c r="HO101" s="82">
        <f t="shared" si="139"/>
        <v>0.59338664149523657</v>
      </c>
      <c r="HP101" s="82">
        <f t="shared" si="139"/>
        <v>0.40860645032871978</v>
      </c>
      <c r="HQ101" s="82">
        <f t="shared" si="139"/>
        <v>0.20190216883867679</v>
      </c>
      <c r="HS101" s="82">
        <f t="shared" si="130"/>
        <v>6.1276539378113851E-26</v>
      </c>
      <c r="HT101" s="82">
        <f t="shared" si="130"/>
        <v>1.3056272515921643E-15</v>
      </c>
      <c r="HU101" s="82">
        <f t="shared" si="130"/>
        <v>1.105953707368508E-21</v>
      </c>
      <c r="HV101" s="82">
        <f t="shared" si="130"/>
        <v>5.3561904118546391E-22</v>
      </c>
      <c r="HW101" s="82">
        <f t="shared" si="130"/>
        <v>2.0608275349908296E-21</v>
      </c>
      <c r="HX101" s="82">
        <f t="shared" si="130"/>
        <v>5.7977693883498922E-17</v>
      </c>
      <c r="HY101" s="82">
        <f t="shared" si="130"/>
        <v>1.7484925487071288E-16</v>
      </c>
      <c r="HZ101" s="82">
        <f t="shared" si="130"/>
        <v>4.4097491110105083E-16</v>
      </c>
      <c r="IA101" s="82">
        <f t="shared" si="130"/>
        <v>3.5226631437561266E-15</v>
      </c>
      <c r="IB101" s="82">
        <f t="shared" si="130"/>
        <v>5.1225528868629119E-19</v>
      </c>
      <c r="IC101" s="82">
        <f t="shared" si="130"/>
        <v>1.6725414639822626E-20</v>
      </c>
      <c r="ID101" s="82">
        <f t="shared" si="130"/>
        <v>8.4720585958163548E-21</v>
      </c>
      <c r="IE101" s="82">
        <f t="shared" si="130"/>
        <v>3.7918133359176532E-22</v>
      </c>
      <c r="IF101" s="82">
        <f t="shared" si="130"/>
        <v>9.1245711475523524E-17</v>
      </c>
      <c r="IG101" s="82">
        <f t="shared" si="130"/>
        <v>1.666948782783375E-13</v>
      </c>
      <c r="II101" s="82">
        <f t="shared" si="131"/>
        <v>9.864208773866815E-212</v>
      </c>
      <c r="IJ101" s="82">
        <f t="shared" si="131"/>
        <v>2.3629683440213453E-64</v>
      </c>
      <c r="IK101" s="82">
        <f t="shared" si="131"/>
        <v>9.9405294189737267E-88</v>
      </c>
      <c r="IL101" s="82">
        <f t="shared" si="131"/>
        <v>9.8899213380229134E-90</v>
      </c>
      <c r="IM101" s="82">
        <f t="shared" si="131"/>
        <v>2.1099784881651673E-95</v>
      </c>
      <c r="IN101" s="82">
        <f t="shared" si="131"/>
        <v>2.0953831256749669E-78</v>
      </c>
      <c r="IO101" s="82">
        <f t="shared" si="131"/>
        <v>1.0934760564234344E-76</v>
      </c>
      <c r="IP101" s="82">
        <f t="shared" si="131"/>
        <v>2.6511631099051791E-75</v>
      </c>
      <c r="IQ101" s="82">
        <f t="shared" si="131"/>
        <v>4.1264784690718763E-71</v>
      </c>
      <c r="IR101" s="82">
        <f t="shared" si="131"/>
        <v>1.2136973577901816E-87</v>
      </c>
      <c r="IS101" s="82">
        <f t="shared" si="131"/>
        <v>2.3204260419999702E-91</v>
      </c>
      <c r="IT101" s="82">
        <f t="shared" si="131"/>
        <v>6.0973344758229979E-88</v>
      </c>
      <c r="IU101" s="82">
        <f t="shared" si="131"/>
        <v>8.6915938579841438E-90</v>
      </c>
      <c r="IV101" s="82">
        <f t="shared" si="131"/>
        <v>8.9719028258265281E-64</v>
      </c>
      <c r="IW101" s="82">
        <f t="shared" si="131"/>
        <v>7.5562758536487767E-46</v>
      </c>
      <c r="IY101" s="82">
        <f t="shared" si="132"/>
        <v>0.527100500358753</v>
      </c>
      <c r="IZ101" s="82">
        <f t="shared" si="132"/>
        <v>0.57357736655495906</v>
      </c>
      <c r="JA101" s="82">
        <f t="shared" si="132"/>
        <v>0.4183623459711458</v>
      </c>
      <c r="JB101" s="82">
        <f t="shared" si="132"/>
        <v>0.45503448341007124</v>
      </c>
      <c r="JC101" s="82">
        <f t="shared" si="132"/>
        <v>0.4544399247616413</v>
      </c>
      <c r="JD101" s="82">
        <f t="shared" si="132"/>
        <v>7.7871320262345167E-2</v>
      </c>
      <c r="JE101" s="82">
        <f t="shared" si="132"/>
        <v>5.1711060326580349E-2</v>
      </c>
      <c r="JF101" s="82">
        <f t="shared" si="132"/>
        <v>2.7963871805100706E-2</v>
      </c>
      <c r="JG101" s="82">
        <f t="shared" si="132"/>
        <v>4.4082048692858498E-2</v>
      </c>
      <c r="JH101" s="82">
        <f t="shared" si="132"/>
        <v>0.22213821168242337</v>
      </c>
      <c r="JI101" s="82">
        <f t="shared" si="132"/>
        <v>0.31204387234764763</v>
      </c>
      <c r="JJ101" s="82">
        <f t="shared" si="132"/>
        <v>0.61053269578751468</v>
      </c>
      <c r="JK101" s="82">
        <f t="shared" si="132"/>
        <v>0.59338664149523657</v>
      </c>
      <c r="JL101" s="82">
        <f t="shared" si="132"/>
        <v>0.40860645032872012</v>
      </c>
      <c r="JM101" s="82">
        <f t="shared" si="132"/>
        <v>0.20190216884765791</v>
      </c>
    </row>
    <row r="102" spans="2:273" x14ac:dyDescent="0.25">
      <c r="B102" s="2">
        <v>75</v>
      </c>
      <c r="C102" s="37">
        <v>0.41153299999999998</v>
      </c>
      <c r="D102" s="37">
        <v>0.57339600000000002</v>
      </c>
      <c r="E102" s="37">
        <v>0.55402600000000002</v>
      </c>
      <c r="F102" s="37">
        <v>0.555697</v>
      </c>
      <c r="G102" s="37">
        <v>0.38206800000000002</v>
      </c>
      <c r="H102" s="37">
        <v>0.28722900000000001</v>
      </c>
      <c r="I102" s="37">
        <v>0.28929199999999999</v>
      </c>
      <c r="J102" s="37">
        <v>0.30265799999999998</v>
      </c>
      <c r="K102" s="37">
        <v>0.30400899999999997</v>
      </c>
      <c r="L102" s="37">
        <v>0.31160399999999999</v>
      </c>
      <c r="M102" s="37">
        <v>0.33285500000000001</v>
      </c>
      <c r="N102" s="37">
        <v>0.47741499999999998</v>
      </c>
      <c r="O102" s="37">
        <v>0.55033100000000001</v>
      </c>
      <c r="P102" s="37">
        <v>0.53348099999999998</v>
      </c>
      <c r="Q102" s="37">
        <v>0.43723499999999998</v>
      </c>
      <c r="S102" s="4">
        <f t="shared" si="133"/>
        <v>0.40096725190141158</v>
      </c>
      <c r="T102" s="4">
        <f t="shared" si="133"/>
        <v>0.58723360503916344</v>
      </c>
      <c r="U102" s="4">
        <f t="shared" si="133"/>
        <v>0.56521467972579087</v>
      </c>
      <c r="V102" s="4">
        <f t="shared" si="133"/>
        <v>0.56515881442557481</v>
      </c>
      <c r="W102" s="4">
        <f t="shared" si="133"/>
        <v>0.38049833834134311</v>
      </c>
      <c r="X102" s="4">
        <f t="shared" si="133"/>
        <v>0.29511981925228792</v>
      </c>
      <c r="Y102" s="4">
        <f t="shared" si="133"/>
        <v>0.29331930344689294</v>
      </c>
      <c r="Z102" s="4">
        <f t="shared" si="133"/>
        <v>0.30215550303498828</v>
      </c>
      <c r="AA102" s="4">
        <f t="shared" si="133"/>
        <v>0.30927874179723674</v>
      </c>
      <c r="AB102" s="4">
        <f t="shared" si="133"/>
        <v>0.32514039536150396</v>
      </c>
      <c r="AC102" s="4">
        <f t="shared" si="133"/>
        <v>0.34740851553599861</v>
      </c>
      <c r="AD102" s="4">
        <f t="shared" si="133"/>
        <v>0.46131602600784616</v>
      </c>
      <c r="AE102" s="4">
        <f t="shared" si="133"/>
        <v>0.56131874485208577</v>
      </c>
      <c r="AF102" s="4">
        <f t="shared" si="133"/>
        <v>0.54409760716660782</v>
      </c>
      <c r="AG102" s="4">
        <f t="shared" si="133"/>
        <v>0.43055671303743664</v>
      </c>
      <c r="AI102" s="4">
        <f t="shared" si="134"/>
        <v>1.0565748098588401E-2</v>
      </c>
      <c r="AJ102" s="4">
        <f t="shared" si="134"/>
        <v>-1.3837605039163425E-2</v>
      </c>
      <c r="AK102" s="4">
        <f t="shared" si="134"/>
        <v>-1.1188679725790851E-2</v>
      </c>
      <c r="AL102" s="4">
        <f t="shared" si="134"/>
        <v>-9.4618144255748104E-3</v>
      </c>
      <c r="AM102" s="4">
        <f t="shared" si="134"/>
        <v>1.5696616586569068E-3</v>
      </c>
      <c r="AN102" s="4">
        <f t="shared" si="134"/>
        <v>-7.8908192522879061E-3</v>
      </c>
      <c r="AO102" s="4">
        <f t="shared" si="134"/>
        <v>-4.0273034468929492E-3</v>
      </c>
      <c r="AP102" s="4">
        <f t="shared" si="134"/>
        <v>5.024969650117006E-4</v>
      </c>
      <c r="AQ102" s="4">
        <f t="shared" si="134"/>
        <v>-5.2697417972367711E-3</v>
      </c>
      <c r="AR102" s="4">
        <f t="shared" si="134"/>
        <v>-1.3536395361503972E-2</v>
      </c>
      <c r="AS102" s="4">
        <f t="shared" si="134"/>
        <v>-1.4553515535998596E-2</v>
      </c>
      <c r="AT102" s="4">
        <f t="shared" si="134"/>
        <v>1.609897399215382E-2</v>
      </c>
      <c r="AU102" s="4">
        <f t="shared" si="134"/>
        <v>-1.0987744852085757E-2</v>
      </c>
      <c r="AV102" s="4">
        <f t="shared" si="134"/>
        <v>-1.0616607166607839E-2</v>
      </c>
      <c r="AW102" s="4">
        <f t="shared" si="134"/>
        <v>6.6782869625633401E-3</v>
      </c>
      <c r="AY102" s="2">
        <f t="shared" si="126"/>
        <v>0.29331782960269837</v>
      </c>
      <c r="AZ102" s="2">
        <f t="shared" si="126"/>
        <v>0.29624380483814894</v>
      </c>
      <c r="BA102" s="2">
        <f t="shared" si="126"/>
        <v>0.29429566395690765</v>
      </c>
      <c r="BB102" s="2">
        <f t="shared" si="126"/>
        <v>0.30459669864534261</v>
      </c>
      <c r="BC102" s="2">
        <f t="shared" si="126"/>
        <v>0.29102639640183053</v>
      </c>
      <c r="BD102" s="2">
        <f t="shared" si="126"/>
        <v>0.2900624783555979</v>
      </c>
      <c r="BE102" s="2">
        <f t="shared" si="126"/>
        <v>0.29055758969405954</v>
      </c>
      <c r="BF102" s="2">
        <f t="shared" si="126"/>
        <v>0.30108590029294258</v>
      </c>
      <c r="BG102" s="2">
        <f t="shared" si="126"/>
        <v>0.30722163215455084</v>
      </c>
      <c r="BH102" s="2">
        <f t="shared" si="126"/>
        <v>0.30334816641706452</v>
      </c>
      <c r="BI102" s="2">
        <f t="shared" si="126"/>
        <v>0.30778708636879593</v>
      </c>
      <c r="BJ102" s="2">
        <f t="shared" si="126"/>
        <v>0.29506202450859237</v>
      </c>
      <c r="BK102" s="2">
        <f t="shared" si="126"/>
        <v>0.29324665118568466</v>
      </c>
      <c r="BL102" s="2">
        <f t="shared" si="126"/>
        <v>0.2993078046251037</v>
      </c>
      <c r="BM102" s="2">
        <f t="shared" si="126"/>
        <v>0.30365027148664442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>
        <f t="shared" si="127"/>
        <v>0.30265799999999998</v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>
        <f t="shared" si="118"/>
        <v>0.30265799999999998</v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0.35876916043956047</v>
      </c>
      <c r="DL102" s="2">
        <f t="shared" si="135"/>
        <v>0.36158803654188948</v>
      </c>
      <c r="DM102" s="2">
        <f t="shared" si="135"/>
        <v>0.36005665714285712</v>
      </c>
      <c r="DN102" s="2">
        <f t="shared" si="135"/>
        <v>0.35764755406162463</v>
      </c>
      <c r="DO102" s="2">
        <f t="shared" si="135"/>
        <v>0.36006662165775405</v>
      </c>
      <c r="DP102" s="2">
        <f t="shared" si="135"/>
        <v>0.38441663300492607</v>
      </c>
      <c r="DQ102" s="2">
        <f t="shared" si="135"/>
        <v>0.37420143596059108</v>
      </c>
      <c r="DR102" s="2">
        <f t="shared" si="135"/>
        <v>0.3586558359605912</v>
      </c>
      <c r="DS102" s="2">
        <f t="shared" si="135"/>
        <v>0.38517754269293919</v>
      </c>
      <c r="DT102" s="2">
        <f t="shared" si="135"/>
        <v>0.39054970216275664</v>
      </c>
      <c r="DU102" s="2">
        <f t="shared" si="135"/>
        <v>0.37273858923796788</v>
      </c>
      <c r="DV102" s="2">
        <f t="shared" si="135"/>
        <v>0.35225280534759357</v>
      </c>
      <c r="DW102" s="2">
        <f t="shared" si="135"/>
        <v>0.36007034397759097</v>
      </c>
      <c r="DX102" s="2">
        <f t="shared" si="135"/>
        <v>0.34149839189189185</v>
      </c>
      <c r="DY102" s="2">
        <f t="shared" si="135"/>
        <v>0.32950068145161288</v>
      </c>
      <c r="EA102" s="2">
        <f t="shared" si="95"/>
        <v>0.29307413142805949</v>
      </c>
      <c r="EB102" s="2">
        <f t="shared" si="95"/>
        <v>0.29485168353623964</v>
      </c>
      <c r="EC102" s="2">
        <f t="shared" si="95"/>
        <v>0.29260915647198782</v>
      </c>
      <c r="ED102" s="2">
        <f t="shared" si="95"/>
        <v>0.30318759601505574</v>
      </c>
      <c r="EE102" s="2">
        <f t="shared" si="95"/>
        <v>0.28956959994640602</v>
      </c>
      <c r="EF102" s="2">
        <f t="shared" si="95"/>
        <v>0.28871604365762366</v>
      </c>
      <c r="EG102" s="2">
        <f t="shared" si="95"/>
        <v>0.28943207389251724</v>
      </c>
      <c r="EH102" s="2">
        <f t="shared" si="95"/>
        <v>0.30022986153226899</v>
      </c>
      <c r="EI102" s="2">
        <f t="shared" si="95"/>
        <v>0.30620191028581933</v>
      </c>
      <c r="EJ102" s="2">
        <f t="shared" si="95"/>
        <v>0.30172079673573443</v>
      </c>
      <c r="EK102" s="2">
        <f t="shared" si="95"/>
        <v>0.30641920887562069</v>
      </c>
      <c r="EL102" s="2">
        <f t="shared" si="95"/>
        <v>0.29372183053540279</v>
      </c>
      <c r="EM102" s="2">
        <f t="shared" si="136"/>
        <v>0.2915228515968637</v>
      </c>
      <c r="EN102" s="2">
        <f t="shared" si="136"/>
        <v>0.29797545535714287</v>
      </c>
      <c r="EO102" s="2">
        <f t="shared" si="136"/>
        <v>0.30236248573853791</v>
      </c>
      <c r="EQ102" s="2">
        <f t="shared" si="137"/>
        <v>0.29307413142805949</v>
      </c>
      <c r="ER102" s="2">
        <f t="shared" si="137"/>
        <v>0.29393842563199479</v>
      </c>
      <c r="ES102" s="2">
        <f t="shared" si="137"/>
        <v>0.29064365311857893</v>
      </c>
      <c r="ET102" s="2">
        <f t="shared" si="137"/>
        <v>0.30227640054128091</v>
      </c>
      <c r="EU102" s="2">
        <f t="shared" si="137"/>
        <v>0.29007766115586348</v>
      </c>
      <c r="EV102" s="2">
        <f t="shared" si="137"/>
        <v>0.28972155516684611</v>
      </c>
      <c r="EW102" s="2">
        <f t="shared" si="137"/>
        <v>0.28997866885530654</v>
      </c>
      <c r="EX102" s="2">
        <f t="shared" si="137"/>
        <v>0.30060273299547507</v>
      </c>
      <c r="EY102" s="2">
        <f t="shared" si="137"/>
        <v>0.30442395786546833</v>
      </c>
      <c r="EZ102" s="2">
        <f t="shared" si="137"/>
        <v>0.2996653919169216</v>
      </c>
      <c r="FA102" s="2">
        <f t="shared" si="137"/>
        <v>0.30397113348087046</v>
      </c>
      <c r="FB102" s="2">
        <f t="shared" si="137"/>
        <v>0.29180555847953221</v>
      </c>
      <c r="FC102" s="2">
        <f t="shared" si="137"/>
        <v>0.29005949703593736</v>
      </c>
      <c r="FD102" s="2">
        <f t="shared" si="137"/>
        <v>0.29138688189083523</v>
      </c>
      <c r="FE102" s="2">
        <f t="shared" si="137"/>
        <v>0.29926765067488115</v>
      </c>
      <c r="FG102" s="2">
        <f t="shared" si="138"/>
        <v>0.99629046248543096</v>
      </c>
      <c r="FH102" s="2">
        <f t="shared" si="138"/>
        <v>0.9791052274041756</v>
      </c>
      <c r="FI102" s="2">
        <f t="shared" si="138"/>
        <v>0.97495160171478024</v>
      </c>
      <c r="FJ102" s="2">
        <f t="shared" si="138"/>
        <v>0.97410002070121726</v>
      </c>
      <c r="FK102" s="2">
        <f t="shared" si="138"/>
        <v>0.97935193387247554</v>
      </c>
      <c r="FL102" s="2">
        <f t="shared" si="138"/>
        <v>0.98596296430018404</v>
      </c>
      <c r="FM102" s="2">
        <f t="shared" si="138"/>
        <v>0.9867428612246224</v>
      </c>
      <c r="FN102" s="2">
        <f t="shared" si="138"/>
        <v>0.98537139047862221</v>
      </c>
      <c r="FO102" s="2">
        <f t="shared" si="138"/>
        <v>0.98700017457572053</v>
      </c>
      <c r="FP102" s="2">
        <f t="shared" si="138"/>
        <v>0.98160951479175818</v>
      </c>
      <c r="FQ102" s="2">
        <f t="shared" si="138"/>
        <v>0.97926863223933669</v>
      </c>
      <c r="FR102" s="2">
        <f t="shared" si="138"/>
        <v>0.97703157712974964</v>
      </c>
      <c r="FS102" s="2">
        <f t="shared" si="138"/>
        <v>0.97481657933379962</v>
      </c>
      <c r="FT102" s="2">
        <f t="shared" si="138"/>
        <v>0.96920433990421317</v>
      </c>
      <c r="FU102" s="2">
        <f t="shared" si="138"/>
        <v>0.95245827088500223</v>
      </c>
      <c r="FW102" s="2">
        <f t="shared" si="128"/>
        <v>3.6624545994671388E-8</v>
      </c>
      <c r="FX102" s="2">
        <f t="shared" si="128"/>
        <v>2.5399375221730048E-3</v>
      </c>
      <c r="FY102" s="2">
        <f t="shared" si="128"/>
        <v>1.4980260509918223E-3</v>
      </c>
      <c r="FZ102" s="2">
        <f t="shared" si="128"/>
        <v>1.5464911452870943E-3</v>
      </c>
      <c r="GA102" s="2">
        <f t="shared" si="128"/>
        <v>2.3014733526173512E-3</v>
      </c>
      <c r="GB102" s="2">
        <f t="shared" si="128"/>
        <v>3.0652148527969053E-3</v>
      </c>
      <c r="GC102" s="2">
        <f t="shared" si="128"/>
        <v>3.1405424902355298E-3</v>
      </c>
      <c r="GD102" s="2">
        <f t="shared" si="128"/>
        <v>3.6151730252372313E-3</v>
      </c>
      <c r="GE102" s="2">
        <f t="shared" si="128"/>
        <v>3.9076216290266242E-3</v>
      </c>
      <c r="GF102" s="2">
        <f t="shared" si="128"/>
        <v>3.0344338656549219E-3</v>
      </c>
      <c r="GG102" s="2">
        <f t="shared" si="128"/>
        <v>2.8650958998023383E-3</v>
      </c>
      <c r="GH102" s="2">
        <f t="shared" si="128"/>
        <v>2.1762083792062677E-3</v>
      </c>
      <c r="GI102" s="2">
        <f t="shared" si="128"/>
        <v>1.6815797632112632E-3</v>
      </c>
      <c r="GJ102" s="2">
        <f t="shared" si="128"/>
        <v>1.2094108041029133E-3</v>
      </c>
      <c r="GK102" s="2">
        <f t="shared" si="128"/>
        <v>7.7904027344985471E-4</v>
      </c>
      <c r="GM102" s="82">
        <f t="shared" si="129"/>
        <v>5.077280257483945E-6</v>
      </c>
      <c r="GN102" s="82">
        <f t="shared" si="129"/>
        <v>1.0243806047692035E-13</v>
      </c>
      <c r="GO102" s="82">
        <f t="shared" si="129"/>
        <v>1.122423162420877E-11</v>
      </c>
      <c r="GP102" s="82">
        <f t="shared" si="129"/>
        <v>3.1183545145546603E-15</v>
      </c>
      <c r="GQ102" s="82">
        <f t="shared" si="129"/>
        <v>5.9773498784085258E-25</v>
      </c>
      <c r="GR102" s="82">
        <f t="shared" si="129"/>
        <v>9.6384504300504944E-37</v>
      </c>
      <c r="GS102" s="82">
        <f t="shared" si="129"/>
        <v>8.0676281261332011E-40</v>
      </c>
      <c r="GT102" s="82">
        <f t="shared" si="129"/>
        <v>4.0240597552616109E-40</v>
      </c>
      <c r="GU102" s="82">
        <f t="shared" si="129"/>
        <v>5.280330461681483E-34</v>
      </c>
      <c r="GV102" s="82">
        <f t="shared" si="129"/>
        <v>1.6097415575624347E-37</v>
      </c>
      <c r="GW102" s="82">
        <f t="shared" si="129"/>
        <v>5.6969297848576987E-32</v>
      </c>
      <c r="GX102" s="82">
        <f t="shared" si="129"/>
        <v>1.9509827223024919E-26</v>
      </c>
      <c r="GY102" s="82">
        <f t="shared" si="129"/>
        <v>6.0695056629731098E-22</v>
      </c>
      <c r="GZ102" s="82">
        <f t="shared" si="129"/>
        <v>5.2631636941292717E-18</v>
      </c>
      <c r="HA102" s="82">
        <f t="shared" si="129"/>
        <v>4.5672284778196499E-13</v>
      </c>
      <c r="HC102" s="82">
        <f t="shared" si="74"/>
        <v>0.46934132447623506</v>
      </c>
      <c r="HD102" s="82">
        <f t="shared" si="74"/>
        <v>0.61854946405022038</v>
      </c>
      <c r="HE102" s="82">
        <f t="shared" si="74"/>
        <v>0.49431199636831757</v>
      </c>
      <c r="HF102" s="82">
        <f t="shared" si="74"/>
        <v>0.53971366150132005</v>
      </c>
      <c r="HG102" s="82">
        <f t="shared" si="74"/>
        <v>0.30840159166306347</v>
      </c>
      <c r="HH102" s="82">
        <f t="shared" si="74"/>
        <v>2.7876453552072161E-2</v>
      </c>
      <c r="HI102" s="82">
        <f t="shared" si="139"/>
        <v>1.6333782373420837E-2</v>
      </c>
      <c r="HJ102" s="82">
        <f t="shared" si="139"/>
        <v>6.9046789504323526E-3</v>
      </c>
      <c r="HK102" s="82">
        <f t="shared" si="139"/>
        <v>1.3714586523630846E-2</v>
      </c>
      <c r="HL102" s="82">
        <f t="shared" si="139"/>
        <v>0.10162602830172639</v>
      </c>
      <c r="HM102" s="82">
        <f t="shared" si="139"/>
        <v>0.16927870841950812</v>
      </c>
      <c r="HN102" s="82">
        <f t="shared" si="139"/>
        <v>0.50834232611640218</v>
      </c>
      <c r="HO102" s="82">
        <f t="shared" si="139"/>
        <v>0.64569568140783273</v>
      </c>
      <c r="HP102" s="82">
        <f t="shared" si="139"/>
        <v>0.49676111125369982</v>
      </c>
      <c r="HQ102" s="82">
        <f t="shared" si="139"/>
        <v>0.27530990141739137</v>
      </c>
      <c r="HS102" s="82">
        <f t="shared" si="130"/>
        <v>2.6220157717913745E-25</v>
      </c>
      <c r="HT102" s="82">
        <f t="shared" si="130"/>
        <v>7.2009802393301487E-15</v>
      </c>
      <c r="HU102" s="82">
        <f t="shared" si="130"/>
        <v>9.9418484963528242E-21</v>
      </c>
      <c r="HV102" s="82">
        <f t="shared" si="130"/>
        <v>5.0774503521161482E-21</v>
      </c>
      <c r="HW102" s="82">
        <f t="shared" si="130"/>
        <v>2.3462594604298042E-20</v>
      </c>
      <c r="HX102" s="82">
        <f t="shared" si="130"/>
        <v>4.444733882340322E-16</v>
      </c>
      <c r="HY102" s="82">
        <f t="shared" si="130"/>
        <v>1.2806261913077197E-15</v>
      </c>
      <c r="HZ102" s="82">
        <f t="shared" si="130"/>
        <v>3.239029302046501E-15</v>
      </c>
      <c r="IA102" s="82">
        <f t="shared" si="130"/>
        <v>2.3615017196424796E-14</v>
      </c>
      <c r="IB102" s="82">
        <f t="shared" si="130"/>
        <v>5.04875074144492E-18</v>
      </c>
      <c r="IC102" s="82">
        <f t="shared" si="130"/>
        <v>1.8618332196742612E-19</v>
      </c>
      <c r="ID102" s="82">
        <f t="shared" si="130"/>
        <v>8.2656698712176423E-20</v>
      </c>
      <c r="IE102" s="82">
        <f t="shared" si="130"/>
        <v>3.7328685125464577E-21</v>
      </c>
      <c r="IF102" s="82">
        <f t="shared" si="130"/>
        <v>4.4152282907528863E-16</v>
      </c>
      <c r="IG102" s="82">
        <f t="shared" si="130"/>
        <v>5.1624321896080652E-13</v>
      </c>
      <c r="II102" s="82">
        <f t="shared" si="131"/>
        <v>1.7031722205497579E-209</v>
      </c>
      <c r="IJ102" s="82">
        <f t="shared" si="131"/>
        <v>1.8103444988720663E-62</v>
      </c>
      <c r="IK102" s="82">
        <f t="shared" si="131"/>
        <v>2.388613406424697E-85</v>
      </c>
      <c r="IL102" s="82">
        <f t="shared" si="131"/>
        <v>2.7738764675685481E-87</v>
      </c>
      <c r="IM102" s="82">
        <f t="shared" si="131"/>
        <v>1.2501916247185502E-92</v>
      </c>
      <c r="IN102" s="82">
        <f t="shared" si="131"/>
        <v>5.0257760844635877E-76</v>
      </c>
      <c r="IO102" s="82">
        <f t="shared" si="131"/>
        <v>2.3718701899266074E-74</v>
      </c>
      <c r="IP102" s="82">
        <f t="shared" si="131"/>
        <v>5.9272025071998452E-73</v>
      </c>
      <c r="IQ102" s="82">
        <f t="shared" si="131"/>
        <v>7.2733421801787833E-69</v>
      </c>
      <c r="IR102" s="82">
        <f t="shared" si="131"/>
        <v>5.572019490645512E-85</v>
      </c>
      <c r="IS102" s="82">
        <f t="shared" si="131"/>
        <v>1.3059852596377921E-88</v>
      </c>
      <c r="IT102" s="82">
        <f t="shared" si="131"/>
        <v>2.0617245754926131E-85</v>
      </c>
      <c r="IU102" s="82">
        <f t="shared" si="131"/>
        <v>2.6305228803747914E-87</v>
      </c>
      <c r="IV102" s="82">
        <f t="shared" si="131"/>
        <v>4.1432299758553171E-62</v>
      </c>
      <c r="IW102" s="82">
        <f t="shared" si="131"/>
        <v>9.806745956455526E-45</v>
      </c>
      <c r="IY102" s="82">
        <f t="shared" si="132"/>
        <v>0.46934640175649256</v>
      </c>
      <c r="IZ102" s="82">
        <f t="shared" si="132"/>
        <v>0.61854946405033007</v>
      </c>
      <c r="JA102" s="82">
        <f t="shared" si="132"/>
        <v>0.49431199637954182</v>
      </c>
      <c r="JB102" s="82">
        <f t="shared" si="132"/>
        <v>0.53971366150132316</v>
      </c>
      <c r="JC102" s="82">
        <f t="shared" si="132"/>
        <v>0.30840159166306347</v>
      </c>
      <c r="JD102" s="82">
        <f t="shared" si="132"/>
        <v>2.7876453552072605E-2</v>
      </c>
      <c r="JE102" s="82">
        <f t="shared" si="132"/>
        <v>1.6333782373422118E-2</v>
      </c>
      <c r="JF102" s="82">
        <f t="shared" si="132"/>
        <v>6.9046789504355914E-3</v>
      </c>
      <c r="JG102" s="82">
        <f t="shared" si="132"/>
        <v>1.3714586523654461E-2</v>
      </c>
      <c r="JH102" s="82">
        <f t="shared" si="132"/>
        <v>0.10162602830172639</v>
      </c>
      <c r="JI102" s="82">
        <f t="shared" si="132"/>
        <v>0.16927870841950812</v>
      </c>
      <c r="JJ102" s="82">
        <f t="shared" si="132"/>
        <v>0.50834232611640218</v>
      </c>
      <c r="JK102" s="82">
        <f t="shared" si="132"/>
        <v>0.64569568140783273</v>
      </c>
      <c r="JL102" s="82">
        <f t="shared" si="132"/>
        <v>0.49676111125370026</v>
      </c>
      <c r="JM102" s="82">
        <f t="shared" si="132"/>
        <v>0.27530990141836437</v>
      </c>
    </row>
    <row r="103" spans="2:273" x14ac:dyDescent="0.25">
      <c r="B103" s="2">
        <v>76</v>
      </c>
      <c r="C103" s="37">
        <v>0.38800200000000001</v>
      </c>
      <c r="D103" s="37">
        <v>0.55500099999999997</v>
      </c>
      <c r="E103" s="37">
        <v>0.56066700000000003</v>
      </c>
      <c r="F103" s="37">
        <v>0.55235199999999995</v>
      </c>
      <c r="G103" s="37">
        <v>0.32936900000000002</v>
      </c>
      <c r="H103" s="37">
        <v>0.28609600000000002</v>
      </c>
      <c r="I103" s="37">
        <v>0.28828599999999999</v>
      </c>
      <c r="J103" s="37">
        <v>0.29931200000000002</v>
      </c>
      <c r="K103" s="37">
        <v>0.30266100000000001</v>
      </c>
      <c r="L103" s="37">
        <v>0.30262299999999998</v>
      </c>
      <c r="M103" s="37">
        <v>0.30898199999999998</v>
      </c>
      <c r="N103" s="37">
        <v>0.39923399999999998</v>
      </c>
      <c r="O103" s="37">
        <v>0.53145500000000001</v>
      </c>
      <c r="P103" s="37">
        <v>0.54432599999999998</v>
      </c>
      <c r="Q103" s="37">
        <v>0.45332299999999998</v>
      </c>
      <c r="S103" s="4">
        <f t="shared" si="133"/>
        <v>0.37849531132807235</v>
      </c>
      <c r="T103" s="4">
        <f t="shared" si="133"/>
        <v>0.56137233242355655</v>
      </c>
      <c r="U103" s="4">
        <f t="shared" si="133"/>
        <v>0.57336417366856218</v>
      </c>
      <c r="V103" s="4">
        <f t="shared" si="133"/>
        <v>0.57153925267996031</v>
      </c>
      <c r="W103" s="4">
        <f t="shared" si="133"/>
        <v>0.3340634674151205</v>
      </c>
      <c r="X103" s="4">
        <f t="shared" si="133"/>
        <v>0.29097078178148628</v>
      </c>
      <c r="Y103" s="4">
        <f t="shared" si="133"/>
        <v>0.2909102976345293</v>
      </c>
      <c r="Z103" s="4">
        <f t="shared" si="133"/>
        <v>0.30100205851050554</v>
      </c>
      <c r="AA103" s="4">
        <f t="shared" si="133"/>
        <v>0.30716238337997998</v>
      </c>
      <c r="AB103" s="4">
        <f t="shared" si="133"/>
        <v>0.30943498148583393</v>
      </c>
      <c r="AC103" s="4">
        <f t="shared" si="133"/>
        <v>0.32185436101292275</v>
      </c>
      <c r="AD103" s="4">
        <f t="shared" si="133"/>
        <v>0.39671689269276922</v>
      </c>
      <c r="AE103" s="4">
        <f t="shared" si="133"/>
        <v>0.52874919642739715</v>
      </c>
      <c r="AF103" s="4">
        <f t="shared" si="133"/>
        <v>0.55712309699242801</v>
      </c>
      <c r="AG103" s="4">
        <f t="shared" si="133"/>
        <v>0.45521031809741064</v>
      </c>
      <c r="AI103" s="4">
        <f t="shared" si="134"/>
        <v>9.5066886719276655E-3</v>
      </c>
      <c r="AJ103" s="4">
        <f t="shared" si="134"/>
        <v>-6.371332423556586E-3</v>
      </c>
      <c r="AK103" s="4">
        <f t="shared" si="134"/>
        <v>-1.2697173668562156E-2</v>
      </c>
      <c r="AL103" s="4">
        <f t="shared" si="134"/>
        <v>-1.9187252679960354E-2</v>
      </c>
      <c r="AM103" s="4">
        <f t="shared" si="134"/>
        <v>-4.6944674151204735E-3</v>
      </c>
      <c r="AN103" s="4">
        <f t="shared" si="134"/>
        <v>-4.8747817814862593E-3</v>
      </c>
      <c r="AO103" s="4">
        <f t="shared" si="134"/>
        <v>-2.6242976345293156E-3</v>
      </c>
      <c r="AP103" s="4">
        <f t="shared" si="134"/>
        <v>-1.690058510505521E-3</v>
      </c>
      <c r="AQ103" s="4">
        <f t="shared" si="134"/>
        <v>-4.5013833799799619E-3</v>
      </c>
      <c r="AR103" s="4">
        <f t="shared" si="134"/>
        <v>-6.8119814858339511E-3</v>
      </c>
      <c r="AS103" s="4">
        <f t="shared" si="134"/>
        <v>-1.2872361012922773E-2</v>
      </c>
      <c r="AT103" s="4">
        <f t="shared" si="134"/>
        <v>2.5171073072307593E-3</v>
      </c>
      <c r="AU103" s="4">
        <f t="shared" si="134"/>
        <v>2.7058035726028606E-3</v>
      </c>
      <c r="AV103" s="4">
        <f t="shared" si="134"/>
        <v>-1.2797096992428036E-2</v>
      </c>
      <c r="AW103" s="4">
        <f t="shared" si="134"/>
        <v>-1.8873180974106618E-3</v>
      </c>
      <c r="AY103" s="2">
        <f t="shared" si="126"/>
        <v>0.29303776061685138</v>
      </c>
      <c r="AZ103" s="2">
        <f t="shared" si="126"/>
        <v>0.29586372621196472</v>
      </c>
      <c r="BA103" s="2">
        <f t="shared" si="126"/>
        <v>0.29385596172386336</v>
      </c>
      <c r="BB103" s="2">
        <f t="shared" si="126"/>
        <v>0.30406603642992591</v>
      </c>
      <c r="BC103" s="2">
        <f t="shared" si="126"/>
        <v>0.29063643149630097</v>
      </c>
      <c r="BD103" s="2">
        <f t="shared" si="126"/>
        <v>0.28976506568411581</v>
      </c>
      <c r="BE103" s="2">
        <f t="shared" si="126"/>
        <v>0.29033844608755621</v>
      </c>
      <c r="BF103" s="2">
        <f t="shared" si="126"/>
        <v>0.30083741712532985</v>
      </c>
      <c r="BG103" s="2">
        <f t="shared" si="126"/>
        <v>0.30674109345638739</v>
      </c>
      <c r="BH103" s="2">
        <f t="shared" si="126"/>
        <v>0.30287544384579201</v>
      </c>
      <c r="BI103" s="2">
        <f t="shared" si="126"/>
        <v>0.30725949438113398</v>
      </c>
      <c r="BJ103" s="2">
        <f t="shared" si="126"/>
        <v>0.29466840819917201</v>
      </c>
      <c r="BK103" s="2">
        <f t="shared" si="126"/>
        <v>0.29289887601903319</v>
      </c>
      <c r="BL103" s="2">
        <f t="shared" si="126"/>
        <v>0.29888652618631406</v>
      </c>
      <c r="BM103" s="2">
        <f t="shared" si="126"/>
        <v>0.30330750269565487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>
        <f t="shared" si="127"/>
        <v>0.28609600000000002</v>
      </c>
      <c r="CK103" s="2">
        <f t="shared" si="127"/>
        <v>0.28828599999999999</v>
      </c>
      <c r="CL103" s="2">
        <f t="shared" si="127"/>
        <v>0.29931200000000002</v>
      </c>
      <c r="CM103" s="2">
        <f t="shared" si="127"/>
        <v>0.30266100000000001</v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>
        <f t="shared" si="116"/>
        <v>0.28609600000000002</v>
      </c>
      <c r="DA103" s="2">
        <f t="shared" si="117"/>
        <v>0.28828599999999999</v>
      </c>
      <c r="DB103" s="2">
        <f t="shared" si="118"/>
        <v>0.29931200000000002</v>
      </c>
      <c r="DC103" s="2">
        <f t="shared" si="119"/>
        <v>0.30266100000000001</v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0.35931157362637361</v>
      </c>
      <c r="DL103" s="2">
        <f t="shared" si="135"/>
        <v>0.36228340285204991</v>
      </c>
      <c r="DM103" s="2">
        <f t="shared" si="135"/>
        <v>0.36080489999999998</v>
      </c>
      <c r="DN103" s="2">
        <f t="shared" si="135"/>
        <v>0.35843062913165263</v>
      </c>
      <c r="DO103" s="2">
        <f t="shared" si="135"/>
        <v>0.36090058288770061</v>
      </c>
      <c r="DP103" s="2">
        <f t="shared" si="135"/>
        <v>0.38555429064039404</v>
      </c>
      <c r="DQ103" s="2">
        <f t="shared" si="135"/>
        <v>0.37511873399014772</v>
      </c>
      <c r="DR103" s="2">
        <f t="shared" si="135"/>
        <v>0.35926206108374392</v>
      </c>
      <c r="DS103" s="2">
        <f t="shared" si="135"/>
        <v>0.38587897892720302</v>
      </c>
      <c r="DT103" s="2">
        <f t="shared" si="135"/>
        <v>0.39138889516129033</v>
      </c>
      <c r="DU103" s="2">
        <f t="shared" si="135"/>
        <v>0.37362776871657749</v>
      </c>
      <c r="DV103" s="2">
        <f t="shared" si="135"/>
        <v>0.35288092620320854</v>
      </c>
      <c r="DW103" s="2">
        <f t="shared" si="135"/>
        <v>0.3607074686274509</v>
      </c>
      <c r="DX103" s="2">
        <f t="shared" si="135"/>
        <v>0.34199602133712653</v>
      </c>
      <c r="DY103" s="2">
        <f t="shared" si="135"/>
        <v>0.32979023625366566</v>
      </c>
      <c r="EA103" s="2">
        <f t="shared" si="95"/>
        <v>0.29281271230852529</v>
      </c>
      <c r="EB103" s="2">
        <f t="shared" si="95"/>
        <v>0.29457348884329859</v>
      </c>
      <c r="EC103" s="2">
        <f t="shared" si="95"/>
        <v>0.29229045116702229</v>
      </c>
      <c r="ED103" s="2">
        <f t="shared" si="95"/>
        <v>0.30274927169446453</v>
      </c>
      <c r="EE103" s="2">
        <f t="shared" si="95"/>
        <v>0.28928412080887839</v>
      </c>
      <c r="EF103" s="2">
        <f t="shared" si="95"/>
        <v>0.28851807898259701</v>
      </c>
      <c r="EG103" s="2">
        <f t="shared" si="95"/>
        <v>0.28929782437140833</v>
      </c>
      <c r="EH103" s="2">
        <f t="shared" si="95"/>
        <v>0.3000449594410689</v>
      </c>
      <c r="EI103" s="2">
        <f t="shared" si="95"/>
        <v>0.30579778445005573</v>
      </c>
      <c r="EJ103" s="2">
        <f t="shared" si="95"/>
        <v>0.30136967473308929</v>
      </c>
      <c r="EK103" s="2">
        <f t="shared" si="95"/>
        <v>0.30598556899906093</v>
      </c>
      <c r="EL103" s="2">
        <f t="shared" si="95"/>
        <v>0.29342481253865071</v>
      </c>
      <c r="EM103" s="2">
        <f t="shared" si="136"/>
        <v>0.29130390569079045</v>
      </c>
      <c r="EN103" s="2">
        <f t="shared" si="136"/>
        <v>0.29764596428571427</v>
      </c>
      <c r="EO103" s="2">
        <f t="shared" si="136"/>
        <v>0.302104587262505</v>
      </c>
      <c r="EQ103" s="2">
        <f t="shared" si="137"/>
        <v>0.29281271230852529</v>
      </c>
      <c r="ER103" s="2">
        <f t="shared" si="137"/>
        <v>0.29369826289429679</v>
      </c>
      <c r="ES103" s="2">
        <f t="shared" si="137"/>
        <v>0.2903913678764089</v>
      </c>
      <c r="ET103" s="2">
        <f t="shared" si="137"/>
        <v>0.30186911605855071</v>
      </c>
      <c r="EU103" s="2">
        <f t="shared" si="137"/>
        <v>0.28977077458230838</v>
      </c>
      <c r="EV103" s="2">
        <f t="shared" si="137"/>
        <v>0.2894704234883046</v>
      </c>
      <c r="EW103" s="2">
        <f t="shared" si="137"/>
        <v>0.28981459386640418</v>
      </c>
      <c r="EX103" s="2">
        <f t="shared" si="137"/>
        <v>0.30039761804623438</v>
      </c>
      <c r="EY103" s="2">
        <f t="shared" si="137"/>
        <v>0.30411218709955401</v>
      </c>
      <c r="EZ103" s="2">
        <f t="shared" si="137"/>
        <v>0.29941269505970558</v>
      </c>
      <c r="FA103" s="2">
        <f t="shared" si="137"/>
        <v>0.30364892061160575</v>
      </c>
      <c r="FB103" s="2">
        <f t="shared" si="137"/>
        <v>0.29158864893520936</v>
      </c>
      <c r="FC103" s="2">
        <f t="shared" si="137"/>
        <v>0.2898937421047269</v>
      </c>
      <c r="FD103" s="2">
        <f t="shared" si="137"/>
        <v>0.29128282896986002</v>
      </c>
      <c r="FE103" s="2">
        <f t="shared" si="137"/>
        <v>0.29913389365075183</v>
      </c>
      <c r="FG103" s="2">
        <f t="shared" si="138"/>
        <v>0.99661575696386062</v>
      </c>
      <c r="FH103" s="2">
        <f t="shared" si="138"/>
        <v>0.98090864118576926</v>
      </c>
      <c r="FI103" s="2">
        <f t="shared" si="138"/>
        <v>0.97710512924548909</v>
      </c>
      <c r="FJ103" s="2">
        <f t="shared" si="138"/>
        <v>0.97632498473525642</v>
      </c>
      <c r="FK103" s="2">
        <f t="shared" si="138"/>
        <v>0.98113446486238765</v>
      </c>
      <c r="FL103" s="2">
        <f t="shared" si="138"/>
        <v>0.98718223998436128</v>
      </c>
      <c r="FM103" s="2">
        <f t="shared" si="138"/>
        <v>0.98789522570625843</v>
      </c>
      <c r="FN103" s="2">
        <f t="shared" si="138"/>
        <v>0.98664135485048887</v>
      </c>
      <c r="FO103" s="2">
        <f t="shared" si="138"/>
        <v>0.98813044138314932</v>
      </c>
      <c r="FP103" s="2">
        <f t="shared" si="138"/>
        <v>0.98320049380372121</v>
      </c>
      <c r="FQ103" s="2">
        <f t="shared" si="138"/>
        <v>0.98105821550325911</v>
      </c>
      <c r="FR103" s="2">
        <f t="shared" si="138"/>
        <v>0.97901012943348231</v>
      </c>
      <c r="FS103" s="2">
        <f t="shared" si="138"/>
        <v>0.97698144129164577</v>
      </c>
      <c r="FT103" s="2">
        <f t="shared" si="138"/>
        <v>0.97183771328181978</v>
      </c>
      <c r="FU103" s="2">
        <f t="shared" si="138"/>
        <v>0.95645929010697484</v>
      </c>
      <c r="FW103" s="2">
        <f t="shared" si="128"/>
        <v>4.0158015984903232E-8</v>
      </c>
      <c r="FX103" s="2">
        <f t="shared" si="128"/>
        <v>2.7843038229014472E-3</v>
      </c>
      <c r="FY103" s="2">
        <f t="shared" si="128"/>
        <v>1.6423155434728773E-3</v>
      </c>
      <c r="FZ103" s="2">
        <f t="shared" si="128"/>
        <v>1.6954408570228519E-3</v>
      </c>
      <c r="GA103" s="2">
        <f t="shared" si="128"/>
        <v>2.5229551481487041E-3</v>
      </c>
      <c r="GB103" s="2">
        <f t="shared" si="128"/>
        <v>3.359947627370726E-3</v>
      </c>
      <c r="GC103" s="2">
        <f t="shared" si="128"/>
        <v>3.4424933102189296E-3</v>
      </c>
      <c r="GD103" s="2">
        <f t="shared" si="128"/>
        <v>3.9625763088048009E-3</v>
      </c>
      <c r="GE103" s="2">
        <f t="shared" si="128"/>
        <v>4.2830072200583961E-3</v>
      </c>
      <c r="GF103" s="2">
        <f t="shared" si="128"/>
        <v>3.3262167990566463E-3</v>
      </c>
      <c r="GG103" s="2">
        <f t="shared" si="128"/>
        <v>3.1406470485834384E-3</v>
      </c>
      <c r="GH103" s="2">
        <f t="shared" si="128"/>
        <v>2.3856641519892658E-3</v>
      </c>
      <c r="GI103" s="2">
        <f t="shared" si="128"/>
        <v>1.8435164611016585E-3</v>
      </c>
      <c r="GJ103" s="2">
        <f t="shared" si="128"/>
        <v>1.3259378640982672E-3</v>
      </c>
      <c r="GK103" s="2">
        <f t="shared" si="128"/>
        <v>8.5413647651570051E-4</v>
      </c>
      <c r="GM103" s="82">
        <f t="shared" si="129"/>
        <v>2.0407499911386131E-6</v>
      </c>
      <c r="GN103" s="82">
        <f t="shared" si="129"/>
        <v>6.336500904455907E-15</v>
      </c>
      <c r="GO103" s="82">
        <f t="shared" si="129"/>
        <v>8.4888176175306855E-13</v>
      </c>
      <c r="GP103" s="82">
        <f t="shared" si="129"/>
        <v>1.0404787517753572E-16</v>
      </c>
      <c r="GQ103" s="82">
        <f t="shared" si="129"/>
        <v>5.7776939890989254E-27</v>
      </c>
      <c r="GR103" s="82">
        <f t="shared" si="129"/>
        <v>2.1597986511951E-39</v>
      </c>
      <c r="GS103" s="82">
        <f t="shared" si="129"/>
        <v>1.0816003856125891E-42</v>
      </c>
      <c r="GT103" s="82">
        <f t="shared" si="129"/>
        <v>5.2307767137531353E-43</v>
      </c>
      <c r="GU103" s="82">
        <f t="shared" si="129"/>
        <v>1.8467482289115385E-36</v>
      </c>
      <c r="GV103" s="82">
        <f t="shared" si="129"/>
        <v>1.6673347671769368E-40</v>
      </c>
      <c r="GW103" s="82">
        <f t="shared" si="129"/>
        <v>1.6031167934452162E-34</v>
      </c>
      <c r="GX103" s="82">
        <f t="shared" si="129"/>
        <v>1.1334189954063519E-28</v>
      </c>
      <c r="GY103" s="82">
        <f t="shared" si="129"/>
        <v>6.3408226804302614E-24</v>
      </c>
      <c r="GZ103" s="82">
        <f t="shared" si="129"/>
        <v>9.3140650753707143E-20</v>
      </c>
      <c r="HA103" s="82">
        <f t="shared" si="129"/>
        <v>2.0001289447837682E-14</v>
      </c>
      <c r="HC103" s="82">
        <f t="shared" si="74"/>
        <v>0.40109789629235049</v>
      </c>
      <c r="HD103" s="82">
        <f t="shared" si="74"/>
        <v>0.62110220132383687</v>
      </c>
      <c r="HE103" s="82">
        <f t="shared" si="74"/>
        <v>0.55916928291097356</v>
      </c>
      <c r="HF103" s="82">
        <f t="shared" si="74"/>
        <v>0.60979207693246029</v>
      </c>
      <c r="HG103" s="82">
        <f t="shared" si="74"/>
        <v>0.17428348787834763</v>
      </c>
      <c r="HH103" s="82">
        <f t="shared" si="74"/>
        <v>7.9396974493373736E-3</v>
      </c>
      <c r="HI103" s="82">
        <f t="shared" si="139"/>
        <v>4.0516983436907836E-3</v>
      </c>
      <c r="HJ103" s="82">
        <f t="shared" si="139"/>
        <v>1.2824812379597507E-3</v>
      </c>
      <c r="HK103" s="82">
        <f t="shared" si="139"/>
        <v>3.3745052365267178E-3</v>
      </c>
      <c r="HL103" s="82">
        <f t="shared" si="139"/>
        <v>3.6266635546210027E-2</v>
      </c>
      <c r="HM103" s="82">
        <f t="shared" si="139"/>
        <v>7.3604795753126215E-2</v>
      </c>
      <c r="HN103" s="82">
        <f t="shared" si="139"/>
        <v>0.3551539487157277</v>
      </c>
      <c r="HO103" s="82">
        <f t="shared" si="139"/>
        <v>0.63290030781031237</v>
      </c>
      <c r="HP103" s="82">
        <f t="shared" si="139"/>
        <v>0.57788044640013803</v>
      </c>
      <c r="HQ103" s="82">
        <f t="shared" si="139"/>
        <v>0.36341876642125914</v>
      </c>
      <c r="HS103" s="82">
        <f t="shared" si="130"/>
        <v>1.1010684404610237E-24</v>
      </c>
      <c r="HT103" s="82">
        <f t="shared" si="130"/>
        <v>3.7977646777600692E-14</v>
      </c>
      <c r="HU103" s="82">
        <f t="shared" si="130"/>
        <v>8.4821123288712734E-20</v>
      </c>
      <c r="HV103" s="82">
        <f t="shared" si="130"/>
        <v>4.5601881482543503E-20</v>
      </c>
      <c r="HW103" s="82">
        <f t="shared" si="130"/>
        <v>2.5027780131490669E-19</v>
      </c>
      <c r="HX103" s="82">
        <f t="shared" si="130"/>
        <v>3.2139769088305981E-15</v>
      </c>
      <c r="HY103" s="82">
        <f t="shared" si="130"/>
        <v>8.8545512907318886E-15</v>
      </c>
      <c r="HZ103" s="82">
        <f t="shared" si="130"/>
        <v>2.2420503425313002E-14</v>
      </c>
      <c r="IA103" s="82">
        <f t="shared" si="130"/>
        <v>1.4946881748015578E-13</v>
      </c>
      <c r="IB103" s="82">
        <f t="shared" si="130"/>
        <v>4.6610346638705597E-17</v>
      </c>
      <c r="IC103" s="82">
        <f t="shared" si="130"/>
        <v>1.9382859306591205E-18</v>
      </c>
      <c r="ID103" s="82">
        <f t="shared" si="130"/>
        <v>7.6034723277854134E-19</v>
      </c>
      <c r="IE103" s="82">
        <f t="shared" si="130"/>
        <v>3.4766227396849405E-20</v>
      </c>
      <c r="IF103" s="82">
        <f t="shared" si="130"/>
        <v>2.0624630505187974E-15</v>
      </c>
      <c r="IG103" s="82">
        <f t="shared" si="130"/>
        <v>1.5628082785852374E-12</v>
      </c>
      <c r="II103" s="82">
        <f t="shared" si="131"/>
        <v>2.8607379394325053E-207</v>
      </c>
      <c r="IJ103" s="82">
        <f t="shared" si="131"/>
        <v>1.298474486873006E-60</v>
      </c>
      <c r="IK103" s="82">
        <f t="shared" si="131"/>
        <v>5.315782131094342E-83</v>
      </c>
      <c r="IL103" s="82">
        <f t="shared" si="131"/>
        <v>7.1871212273786032E-85</v>
      </c>
      <c r="IM103" s="82">
        <f t="shared" si="131"/>
        <v>6.7317773809023839E-90</v>
      </c>
      <c r="IN103" s="82">
        <f t="shared" si="131"/>
        <v>1.106022789602879E-73</v>
      </c>
      <c r="IO103" s="82">
        <f t="shared" si="131"/>
        <v>4.7263994262243151E-72</v>
      </c>
      <c r="IP103" s="82">
        <f t="shared" si="131"/>
        <v>1.2142122037913758E-70</v>
      </c>
      <c r="IQ103" s="82">
        <f t="shared" si="131"/>
        <v>1.1778627518964308E-66</v>
      </c>
      <c r="IR103" s="82">
        <f t="shared" si="131"/>
        <v>2.3235630856858951E-82</v>
      </c>
      <c r="IS103" s="82">
        <f t="shared" si="131"/>
        <v>6.6615109073995333E-86</v>
      </c>
      <c r="IT103" s="82">
        <f t="shared" si="131"/>
        <v>6.3941892032355621E-83</v>
      </c>
      <c r="IU103" s="82">
        <f t="shared" si="131"/>
        <v>7.3390269127969183E-85</v>
      </c>
      <c r="IV103" s="82">
        <f t="shared" si="131"/>
        <v>1.8167030099523366E-60</v>
      </c>
      <c r="IW103" s="82">
        <f t="shared" si="131"/>
        <v>1.2321033766883948E-43</v>
      </c>
      <c r="IY103" s="82">
        <f t="shared" si="132"/>
        <v>0.40109993704234165</v>
      </c>
      <c r="IZ103" s="82">
        <f t="shared" si="132"/>
        <v>0.62110220132388116</v>
      </c>
      <c r="JA103" s="82">
        <f t="shared" si="132"/>
        <v>0.55916928291182244</v>
      </c>
      <c r="JB103" s="82">
        <f t="shared" si="132"/>
        <v>0.6097920769324604</v>
      </c>
      <c r="JC103" s="82">
        <f t="shared" si="132"/>
        <v>0.17428348787834763</v>
      </c>
      <c r="JD103" s="82">
        <f t="shared" si="132"/>
        <v>7.9396974493405881E-3</v>
      </c>
      <c r="JE103" s="82">
        <f t="shared" si="132"/>
        <v>4.0516983436996385E-3</v>
      </c>
      <c r="JF103" s="82">
        <f t="shared" si="132"/>
        <v>1.2824812379821711E-3</v>
      </c>
      <c r="JG103" s="82">
        <f t="shared" si="132"/>
        <v>3.3745052366761868E-3</v>
      </c>
      <c r="JH103" s="82">
        <f t="shared" si="132"/>
        <v>3.6266635546210076E-2</v>
      </c>
      <c r="JI103" s="82">
        <f t="shared" si="132"/>
        <v>7.3604795753126215E-2</v>
      </c>
      <c r="JJ103" s="82">
        <f t="shared" si="132"/>
        <v>0.3551539487157277</v>
      </c>
      <c r="JK103" s="82">
        <f t="shared" si="132"/>
        <v>0.63290030781031237</v>
      </c>
      <c r="JL103" s="82">
        <f t="shared" si="132"/>
        <v>0.57788044640014014</v>
      </c>
      <c r="JM103" s="82">
        <f t="shared" si="132"/>
        <v>0.36341876642284193</v>
      </c>
    </row>
    <row r="104" spans="2:273" x14ac:dyDescent="0.25">
      <c r="B104" s="2">
        <v>77</v>
      </c>
      <c r="C104" s="37">
        <v>0.36061300000000002</v>
      </c>
      <c r="D104" s="37">
        <v>0.52757900000000002</v>
      </c>
      <c r="E104" s="37">
        <v>0.55201999999999996</v>
      </c>
      <c r="F104" s="37">
        <v>0.54320299999999999</v>
      </c>
      <c r="G104" s="37">
        <v>0.301311</v>
      </c>
      <c r="H104" s="37">
        <v>0.28759699999999999</v>
      </c>
      <c r="I104" s="37">
        <v>0.28647699999999998</v>
      </c>
      <c r="J104" s="37">
        <v>0.29918800000000001</v>
      </c>
      <c r="K104" s="37">
        <v>0.30252800000000002</v>
      </c>
      <c r="L104" s="37">
        <v>0.29952499999999999</v>
      </c>
      <c r="M104" s="37">
        <v>0.300618</v>
      </c>
      <c r="N104" s="37">
        <v>0.33600099999999999</v>
      </c>
      <c r="O104" s="37">
        <v>0.48259400000000002</v>
      </c>
      <c r="P104" s="37">
        <v>0.541462</v>
      </c>
      <c r="Q104" s="37">
        <v>0.46935199999999999</v>
      </c>
      <c r="S104" s="4">
        <f t="shared" si="133"/>
        <v>0.35751897266140575</v>
      </c>
      <c r="T104" s="4">
        <f t="shared" si="133"/>
        <v>0.51511706701688886</v>
      </c>
      <c r="U104" s="4">
        <f t="shared" si="133"/>
        <v>0.5638218440542454</v>
      </c>
      <c r="V104" s="4">
        <f t="shared" si="133"/>
        <v>0.5564569973217709</v>
      </c>
      <c r="W104" s="4">
        <f t="shared" si="133"/>
        <v>0.30737481843091974</v>
      </c>
      <c r="X104" s="4">
        <f t="shared" si="133"/>
        <v>0.28969910273781818</v>
      </c>
      <c r="Y104" s="4">
        <f t="shared" si="133"/>
        <v>0.29021675062343916</v>
      </c>
      <c r="Z104" s="4">
        <f t="shared" si="133"/>
        <v>0.30061215062172508</v>
      </c>
      <c r="AA104" s="4">
        <f t="shared" si="133"/>
        <v>0.30633295064827359</v>
      </c>
      <c r="AB104" s="4">
        <f t="shared" si="133"/>
        <v>0.30391524690136129</v>
      </c>
      <c r="AC104" s="4">
        <f t="shared" si="133"/>
        <v>0.3109426018882534</v>
      </c>
      <c r="AD104" s="4">
        <f t="shared" si="133"/>
        <v>0.34509678085031809</v>
      </c>
      <c r="AE104" s="4">
        <f t="shared" si="133"/>
        <v>0.47047751051018954</v>
      </c>
      <c r="AF104" s="4">
        <f t="shared" si="133"/>
        <v>0.55100226332826652</v>
      </c>
      <c r="AG104" s="4">
        <f t="shared" si="133"/>
        <v>0.47624132238957262</v>
      </c>
      <c r="AI104" s="4">
        <f t="shared" si="134"/>
        <v>3.0940273385942629E-3</v>
      </c>
      <c r="AJ104" s="4">
        <f t="shared" si="134"/>
        <v>1.2461932983111157E-2</v>
      </c>
      <c r="AK104" s="4">
        <f t="shared" si="134"/>
        <v>-1.1801844054245447E-2</v>
      </c>
      <c r="AL104" s="4">
        <f t="shared" si="134"/>
        <v>-1.3253997321770905E-2</v>
      </c>
      <c r="AM104" s="4">
        <f t="shared" si="134"/>
        <v>-6.0638184309197429E-3</v>
      </c>
      <c r="AN104" s="4">
        <f t="shared" si="134"/>
        <v>-2.10210273781819E-3</v>
      </c>
      <c r="AO104" s="4">
        <f t="shared" si="134"/>
        <v>-3.7397506234391753E-3</v>
      </c>
      <c r="AP104" s="4">
        <f t="shared" si="134"/>
        <v>-1.4241506217250732E-3</v>
      </c>
      <c r="AQ104" s="4">
        <f t="shared" si="134"/>
        <v>-3.8049506482735751E-3</v>
      </c>
      <c r="AR104" s="4">
        <f t="shared" si="134"/>
        <v>-4.3902469013613055E-3</v>
      </c>
      <c r="AS104" s="4">
        <f t="shared" si="134"/>
        <v>-1.0324601888253404E-2</v>
      </c>
      <c r="AT104" s="4">
        <f t="shared" si="134"/>
        <v>-9.0957808503180915E-3</v>
      </c>
      <c r="AU104" s="4">
        <f t="shared" si="134"/>
        <v>1.2116489489810478E-2</v>
      </c>
      <c r="AV104" s="4">
        <f t="shared" si="134"/>
        <v>-9.5402633282665184E-3</v>
      </c>
      <c r="AW104" s="4">
        <f t="shared" si="134"/>
        <v>-6.8893223895726274E-3</v>
      </c>
      <c r="AY104" s="2">
        <f t="shared" si="126"/>
        <v>0.29275908256174799</v>
      </c>
      <c r="AZ104" s="2">
        <f t="shared" si="126"/>
        <v>0.29549063533192088</v>
      </c>
      <c r="BA104" s="2">
        <f t="shared" si="126"/>
        <v>0.29342426427342111</v>
      </c>
      <c r="BB104" s="2">
        <f t="shared" si="126"/>
        <v>0.30354057084430736</v>
      </c>
      <c r="BC104" s="2">
        <f t="shared" si="126"/>
        <v>0.29025347208059998</v>
      </c>
      <c r="BD104" s="2">
        <f t="shared" si="126"/>
        <v>0.28947468476983612</v>
      </c>
      <c r="BE104" s="2">
        <f t="shared" si="126"/>
        <v>0.29012547941898137</v>
      </c>
      <c r="BF104" s="2">
        <f t="shared" si="126"/>
        <v>0.30059345558967587</v>
      </c>
      <c r="BG104" s="2">
        <f t="shared" si="126"/>
        <v>0.30626595844277688</v>
      </c>
      <c r="BH104" s="2">
        <f t="shared" si="126"/>
        <v>0.30241129681170636</v>
      </c>
      <c r="BI104" s="2">
        <f t="shared" si="126"/>
        <v>0.3067376359917825</v>
      </c>
      <c r="BJ104" s="2">
        <f t="shared" si="126"/>
        <v>0.2942812184593302</v>
      </c>
      <c r="BK104" s="2">
        <f t="shared" si="126"/>
        <v>0.29256018355456148</v>
      </c>
      <c r="BL104" s="2">
        <f t="shared" si="126"/>
        <v>0.29847077810745726</v>
      </c>
      <c r="BM104" s="2">
        <f t="shared" si="126"/>
        <v>0.30296945994363134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>
        <f t="shared" si="127"/>
        <v>0.28759699999999999</v>
      </c>
      <c r="CK104" s="2">
        <f t="shared" si="127"/>
        <v>0.28647699999999998</v>
      </c>
      <c r="CL104" s="2">
        <f t="shared" si="127"/>
        <v>0.29918800000000001</v>
      </c>
      <c r="CM104" s="2">
        <f t="shared" si="127"/>
        <v>0.30252800000000002</v>
      </c>
      <c r="CN104" s="2">
        <f t="shared" si="127"/>
        <v>0.29952499999999999</v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>
        <f t="shared" si="116"/>
        <v>0.28759699999999999</v>
      </c>
      <c r="DA104" s="2">
        <f t="shared" si="117"/>
        <v>0.28647699999999998</v>
      </c>
      <c r="DB104" s="2">
        <f t="shared" si="118"/>
        <v>0.29918800000000001</v>
      </c>
      <c r="DC104" s="2">
        <f t="shared" si="119"/>
        <v>0.30252800000000002</v>
      </c>
      <c r="DD104" s="2">
        <f t="shared" si="120"/>
        <v>0.29952499999999999</v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0.35985398681318681</v>
      </c>
      <c r="DL104" s="2">
        <f t="shared" si="135"/>
        <v>0.36297876916221034</v>
      </c>
      <c r="DM104" s="2">
        <f t="shared" si="135"/>
        <v>0.36155314285714285</v>
      </c>
      <c r="DN104" s="2">
        <f t="shared" si="135"/>
        <v>0.35921370420168064</v>
      </c>
      <c r="DO104" s="2">
        <f t="shared" si="135"/>
        <v>0.36173454411764716</v>
      </c>
      <c r="DP104" s="2">
        <f t="shared" si="135"/>
        <v>0.38669194827586206</v>
      </c>
      <c r="DQ104" s="2">
        <f t="shared" si="135"/>
        <v>0.37603603201970437</v>
      </c>
      <c r="DR104" s="2">
        <f t="shared" si="135"/>
        <v>0.35986828620689665</v>
      </c>
      <c r="DS104" s="2">
        <f t="shared" si="135"/>
        <v>0.38658041516146685</v>
      </c>
      <c r="DT104" s="2">
        <f t="shared" si="135"/>
        <v>0.39222808815982407</v>
      </c>
      <c r="DU104" s="2">
        <f t="shared" si="135"/>
        <v>0.3745169481951871</v>
      </c>
      <c r="DV104" s="2">
        <f t="shared" si="135"/>
        <v>0.35350904705882352</v>
      </c>
      <c r="DW104" s="2">
        <f t="shared" si="135"/>
        <v>0.36134459327731083</v>
      </c>
      <c r="DX104" s="2">
        <f t="shared" si="135"/>
        <v>0.34249365078236127</v>
      </c>
      <c r="DY104" s="2">
        <f t="shared" si="135"/>
        <v>0.33007979105571844</v>
      </c>
      <c r="EA104" s="2">
        <f t="shared" si="95"/>
        <v>0.29255129318899115</v>
      </c>
      <c r="EB104" s="2">
        <f t="shared" si="95"/>
        <v>0.2942952941503576</v>
      </c>
      <c r="EC104" s="2">
        <f t="shared" si="95"/>
        <v>0.29197174586205676</v>
      </c>
      <c r="ED104" s="2">
        <f t="shared" si="95"/>
        <v>0.30231094737387337</v>
      </c>
      <c r="EE104" s="2">
        <f t="shared" si="95"/>
        <v>0.28899864167135081</v>
      </c>
      <c r="EF104" s="2">
        <f t="shared" si="95"/>
        <v>0.28832011430757037</v>
      </c>
      <c r="EG104" s="2">
        <f t="shared" si="95"/>
        <v>0.28916357485029942</v>
      </c>
      <c r="EH104" s="2">
        <f t="shared" si="95"/>
        <v>0.29986005734986881</v>
      </c>
      <c r="EI104" s="2">
        <f t="shared" si="95"/>
        <v>0.30539365861429218</v>
      </c>
      <c r="EJ104" s="2">
        <f t="shared" si="95"/>
        <v>0.30101855273044414</v>
      </c>
      <c r="EK104" s="2">
        <f t="shared" si="95"/>
        <v>0.30555192912250118</v>
      </c>
      <c r="EL104" s="2">
        <f t="shared" si="95"/>
        <v>0.29312779454189863</v>
      </c>
      <c r="EM104" s="2">
        <f t="shared" si="136"/>
        <v>0.29108495978471716</v>
      </c>
      <c r="EN104" s="2">
        <f t="shared" si="136"/>
        <v>0.29731647321428573</v>
      </c>
      <c r="EO104" s="2">
        <f t="shared" si="136"/>
        <v>0.30184668878647208</v>
      </c>
      <c r="EQ104" s="2">
        <f t="shared" si="137"/>
        <v>0.29255129318899115</v>
      </c>
      <c r="ER104" s="2">
        <f t="shared" si="137"/>
        <v>0.29345810015659879</v>
      </c>
      <c r="ES104" s="2">
        <f t="shared" si="137"/>
        <v>0.29013908263423888</v>
      </c>
      <c r="ET104" s="2">
        <f t="shared" si="137"/>
        <v>0.30146183157582057</v>
      </c>
      <c r="EU104" s="2">
        <f t="shared" si="137"/>
        <v>0.28946388800875333</v>
      </c>
      <c r="EV104" s="2">
        <f t="shared" si="137"/>
        <v>0.28921929180976308</v>
      </c>
      <c r="EW104" s="2">
        <f t="shared" si="137"/>
        <v>0.28965051887750176</v>
      </c>
      <c r="EX104" s="2">
        <f t="shared" si="137"/>
        <v>0.30019250309699375</v>
      </c>
      <c r="EY104" s="2">
        <f t="shared" si="137"/>
        <v>0.30380041633363963</v>
      </c>
      <c r="EZ104" s="2">
        <f t="shared" si="137"/>
        <v>0.29915999820248956</v>
      </c>
      <c r="FA104" s="2">
        <f t="shared" si="137"/>
        <v>0.303326707742341</v>
      </c>
      <c r="FB104" s="2">
        <f t="shared" si="137"/>
        <v>0.29137173939088651</v>
      </c>
      <c r="FC104" s="2">
        <f t="shared" si="137"/>
        <v>0.28972798717351644</v>
      </c>
      <c r="FD104" s="2">
        <f t="shared" si="137"/>
        <v>0.29117877604888487</v>
      </c>
      <c r="FE104" s="2">
        <f t="shared" si="137"/>
        <v>0.2990001366266225</v>
      </c>
      <c r="FG104" s="2">
        <f t="shared" si="138"/>
        <v>0.99691261431649281</v>
      </c>
      <c r="FH104" s="2">
        <f t="shared" si="138"/>
        <v>0.98255917615827226</v>
      </c>
      <c r="FI104" s="2">
        <f t="shared" si="138"/>
        <v>0.97907748128263739</v>
      </c>
      <c r="FJ104" s="2">
        <f t="shared" si="138"/>
        <v>0.97836305657214861</v>
      </c>
      <c r="FK104" s="2">
        <f t="shared" si="138"/>
        <v>0.98276581936892649</v>
      </c>
      <c r="FL104" s="2">
        <f t="shared" si="138"/>
        <v>0.98829686485342361</v>
      </c>
      <c r="FM104" s="2">
        <f t="shared" si="138"/>
        <v>0.98894854385254904</v>
      </c>
      <c r="FN104" s="2">
        <f t="shared" si="138"/>
        <v>0.9878024336101574</v>
      </c>
      <c r="FO104" s="2">
        <f t="shared" si="138"/>
        <v>0.98916351634080268</v>
      </c>
      <c r="FP104" s="2">
        <f t="shared" si="138"/>
        <v>0.98465598712538382</v>
      </c>
      <c r="FQ104" s="2">
        <f t="shared" si="138"/>
        <v>0.98269604721349302</v>
      </c>
      <c r="FR104" s="2">
        <f t="shared" si="138"/>
        <v>0.98082159028435734</v>
      </c>
      <c r="FS104" s="2">
        <f t="shared" si="138"/>
        <v>0.9789642194253797</v>
      </c>
      <c r="FT104" s="2">
        <f t="shared" si="138"/>
        <v>0.97425188604431179</v>
      </c>
      <c r="FU104" s="2">
        <f t="shared" si="138"/>
        <v>0.96013768368503039</v>
      </c>
      <c r="FW104" s="2">
        <f t="shared" si="128"/>
        <v>4.4032388757217979E-8</v>
      </c>
      <c r="FX104" s="2">
        <f t="shared" si="128"/>
        <v>3.052108561776404E-3</v>
      </c>
      <c r="FY104" s="2">
        <f t="shared" si="128"/>
        <v>1.8004779031283943E-3</v>
      </c>
      <c r="FZ104" s="2">
        <f t="shared" si="128"/>
        <v>1.8587098976813477E-3</v>
      </c>
      <c r="GA104" s="2">
        <f t="shared" si="128"/>
        <v>2.7656921122281583E-3</v>
      </c>
      <c r="GB104" s="2">
        <f t="shared" si="128"/>
        <v>3.6829154535113948E-3</v>
      </c>
      <c r="GC104" s="2">
        <f t="shared" si="128"/>
        <v>3.7733656239102458E-3</v>
      </c>
      <c r="GD104" s="2">
        <f t="shared" si="128"/>
        <v>4.3432181012604803E-3</v>
      </c>
      <c r="GE104" s="2">
        <f t="shared" si="128"/>
        <v>4.6942842735420267E-3</v>
      </c>
      <c r="GF104" s="2">
        <f t="shared" si="128"/>
        <v>3.6459541821455151E-3</v>
      </c>
      <c r="GG104" s="2">
        <f t="shared" si="128"/>
        <v>3.4426078867239962E-3</v>
      </c>
      <c r="GH104" s="2">
        <f t="shared" si="128"/>
        <v>2.6152267934158638E-3</v>
      </c>
      <c r="GI104" s="2">
        <f t="shared" si="128"/>
        <v>2.0210161476295588E-3</v>
      </c>
      <c r="GJ104" s="2">
        <f t="shared" si="128"/>
        <v>1.453675997240479E-3</v>
      </c>
      <c r="GK104" s="2">
        <f t="shared" si="128"/>
        <v>9.3646485313201785E-4</v>
      </c>
      <c r="GM104" s="82">
        <f t="shared" si="129"/>
        <v>7.9165285874794022E-7</v>
      </c>
      <c r="GN104" s="82">
        <f t="shared" si="129"/>
        <v>3.4488571174228648E-16</v>
      </c>
      <c r="GO104" s="82">
        <f t="shared" si="129"/>
        <v>5.6324594838315327E-14</v>
      </c>
      <c r="GP104" s="82">
        <f t="shared" si="129"/>
        <v>2.928510176533774E-18</v>
      </c>
      <c r="GQ104" s="82">
        <f t="shared" si="129"/>
        <v>4.6225067849444552E-29</v>
      </c>
      <c r="GR104" s="82">
        <f t="shared" si="129"/>
        <v>3.8841677628364854E-42</v>
      </c>
      <c r="GS104" s="82">
        <f t="shared" si="129"/>
        <v>1.1429225790643106E-45</v>
      </c>
      <c r="GT104" s="82">
        <f t="shared" si="129"/>
        <v>5.3571898416547033E-46</v>
      </c>
      <c r="GU104" s="82">
        <f t="shared" si="129"/>
        <v>5.2630177331825563E-39</v>
      </c>
      <c r="GV104" s="82">
        <f t="shared" si="129"/>
        <v>1.3154297466578939E-43</v>
      </c>
      <c r="GW104" s="82">
        <f t="shared" si="129"/>
        <v>3.5684978688235551E-37</v>
      </c>
      <c r="GX104" s="82">
        <f t="shared" si="129"/>
        <v>5.290063923327438E-31</v>
      </c>
      <c r="GY104" s="82">
        <f t="shared" si="129"/>
        <v>5.3787417022441026E-26</v>
      </c>
      <c r="GZ104" s="82">
        <f t="shared" si="129"/>
        <v>1.3494172802002398E-21</v>
      </c>
      <c r="HA104" s="82">
        <f t="shared" si="129"/>
        <v>7.4021854982521031E-16</v>
      </c>
      <c r="HC104" s="82">
        <f t="shared" si="74"/>
        <v>0.32822646171519904</v>
      </c>
      <c r="HD104" s="82">
        <f t="shared" si="74"/>
        <v>0.56877617450696805</v>
      </c>
      <c r="HE104" s="82">
        <f t="shared" si="74"/>
        <v>0.59661901026646225</v>
      </c>
      <c r="HF104" s="82">
        <f t="shared" si="74"/>
        <v>0.63865923492360854</v>
      </c>
      <c r="HG104" s="82">
        <f t="shared" si="74"/>
        <v>8.1007110681617395E-2</v>
      </c>
      <c r="HH104" s="82">
        <f t="shared" si="74"/>
        <v>1.7906770959762422E-3</v>
      </c>
      <c r="HI104" s="82">
        <f t="shared" si="139"/>
        <v>7.8585698597164085E-4</v>
      </c>
      <c r="HJ104" s="82">
        <f t="shared" si="139"/>
        <v>1.7839862991341569E-4</v>
      </c>
      <c r="HK104" s="82">
        <f t="shared" si="139"/>
        <v>6.5413056857561763E-4</v>
      </c>
      <c r="HL104" s="82">
        <f t="shared" si="139"/>
        <v>9.9998307229896798E-3</v>
      </c>
      <c r="HM104" s="82">
        <f t="shared" si="139"/>
        <v>2.5385184576766157E-2</v>
      </c>
      <c r="HN104" s="82">
        <f t="shared" si="139"/>
        <v>0.20327886770691389</v>
      </c>
      <c r="HO104" s="82">
        <f t="shared" si="139"/>
        <v>0.53593662302939815</v>
      </c>
      <c r="HP104" s="82">
        <f t="shared" si="139"/>
        <v>0.62734094074908953</v>
      </c>
      <c r="HQ104" s="82">
        <f t="shared" si="139"/>
        <v>0.46051678870656615</v>
      </c>
      <c r="HS104" s="82">
        <f t="shared" si="130"/>
        <v>4.5376722898993069E-24</v>
      </c>
      <c r="HT104" s="82">
        <f t="shared" si="130"/>
        <v>1.9153316736241919E-13</v>
      </c>
      <c r="HU104" s="82">
        <f t="shared" si="130"/>
        <v>6.868460159266865E-19</v>
      </c>
      <c r="HV104" s="82">
        <f t="shared" si="130"/>
        <v>3.8804257349433604E-19</v>
      </c>
      <c r="HW104" s="82">
        <f t="shared" si="130"/>
        <v>2.5014825877814122E-18</v>
      </c>
      <c r="HX104" s="82">
        <f t="shared" si="130"/>
        <v>2.1921614314276088E-14</v>
      </c>
      <c r="HY104" s="82">
        <f t="shared" si="130"/>
        <v>5.7798611560747848E-14</v>
      </c>
      <c r="HZ104" s="82">
        <f t="shared" si="130"/>
        <v>1.4626091759836779E-13</v>
      </c>
      <c r="IA104" s="82">
        <f t="shared" si="130"/>
        <v>8.9326850505241921E-13</v>
      </c>
      <c r="IB104" s="82">
        <f t="shared" si="130"/>
        <v>4.0309016715489271E-16</v>
      </c>
      <c r="IC104" s="82">
        <f t="shared" si="130"/>
        <v>1.8872396439785468E-17</v>
      </c>
      <c r="ID104" s="82">
        <f t="shared" si="130"/>
        <v>6.5948639065495674E-18</v>
      </c>
      <c r="IE104" s="82">
        <f t="shared" si="130"/>
        <v>3.0634026755827325E-19</v>
      </c>
      <c r="IF104" s="82">
        <f t="shared" si="130"/>
        <v>9.3008162701573401E-15</v>
      </c>
      <c r="IG104" s="82">
        <f t="shared" si="130"/>
        <v>4.624694905837917E-12</v>
      </c>
      <c r="II104" s="82">
        <f t="shared" si="131"/>
        <v>4.6743467101649576E-205</v>
      </c>
      <c r="IJ104" s="82">
        <f t="shared" si="131"/>
        <v>8.7192194801832955E-59</v>
      </c>
      <c r="IK104" s="82">
        <f t="shared" si="131"/>
        <v>1.0956601905726939E-80</v>
      </c>
      <c r="IL104" s="82">
        <f t="shared" si="131"/>
        <v>1.7202789813900961E-82</v>
      </c>
      <c r="IM104" s="82">
        <f t="shared" si="131"/>
        <v>3.2941283988528399E-87</v>
      </c>
      <c r="IN104" s="82">
        <f t="shared" si="131"/>
        <v>2.233313708028478E-71</v>
      </c>
      <c r="IO104" s="82">
        <f t="shared" si="131"/>
        <v>8.6522946411287792E-70</v>
      </c>
      <c r="IP104" s="82">
        <f t="shared" si="131"/>
        <v>2.2791594715409215E-68</v>
      </c>
      <c r="IQ104" s="82">
        <f t="shared" si="131"/>
        <v>1.7525302564200376E-64</v>
      </c>
      <c r="IR104" s="82">
        <f t="shared" si="131"/>
        <v>8.8011494080177392E-80</v>
      </c>
      <c r="IS104" s="82">
        <f t="shared" si="131"/>
        <v>3.079459528064496E-83</v>
      </c>
      <c r="IT104" s="82">
        <f t="shared" si="131"/>
        <v>1.8188942482211782E-80</v>
      </c>
      <c r="IU104" s="82">
        <f t="shared" si="131"/>
        <v>1.887518416107953E-82</v>
      </c>
      <c r="IV104" s="82">
        <f t="shared" si="131"/>
        <v>7.5634761026902508E-59</v>
      </c>
      <c r="IW104" s="82">
        <f t="shared" si="131"/>
        <v>1.4985672972141359E-42</v>
      </c>
      <c r="IY104" s="82">
        <f t="shared" si="132"/>
        <v>0.3282272533680578</v>
      </c>
      <c r="IZ104" s="82">
        <f t="shared" si="132"/>
        <v>0.56877617450715989</v>
      </c>
      <c r="JA104" s="82">
        <f t="shared" si="132"/>
        <v>0.59661901026651853</v>
      </c>
      <c r="JB104" s="82">
        <f t="shared" si="132"/>
        <v>0.63865923492360854</v>
      </c>
      <c r="JC104" s="82">
        <f t="shared" si="132"/>
        <v>8.1007110681617395E-2</v>
      </c>
      <c r="JD104" s="82">
        <f t="shared" si="132"/>
        <v>1.7906770959981639E-3</v>
      </c>
      <c r="JE104" s="82">
        <f t="shared" si="132"/>
        <v>7.8585698602943945E-4</v>
      </c>
      <c r="JF104" s="82">
        <f t="shared" si="132"/>
        <v>1.783986300596766E-4</v>
      </c>
      <c r="JG104" s="82">
        <f t="shared" si="132"/>
        <v>6.5413056946888616E-4</v>
      </c>
      <c r="JH104" s="82">
        <f t="shared" si="132"/>
        <v>9.9998307229900822E-3</v>
      </c>
      <c r="JI104" s="82">
        <f t="shared" si="132"/>
        <v>2.5385184576766175E-2</v>
      </c>
      <c r="JJ104" s="82">
        <f t="shared" si="132"/>
        <v>0.20327886770691389</v>
      </c>
      <c r="JK104" s="82">
        <f t="shared" si="132"/>
        <v>0.53593662302939815</v>
      </c>
      <c r="JL104" s="82">
        <f t="shared" si="132"/>
        <v>0.62734094074909885</v>
      </c>
      <c r="JM104" s="82">
        <f t="shared" si="132"/>
        <v>0.46051678871119156</v>
      </c>
    </row>
    <row r="105" spans="2:273" x14ac:dyDescent="0.25">
      <c r="B105" s="2">
        <v>78</v>
      </c>
      <c r="C105" s="37">
        <v>0.34105000000000002</v>
      </c>
      <c r="D105" s="37">
        <v>0.47065200000000001</v>
      </c>
      <c r="E105" s="37">
        <v>0.53613699999999997</v>
      </c>
      <c r="F105" s="37">
        <v>0.51815999999999995</v>
      </c>
      <c r="G105" s="37">
        <v>0.29027199999999997</v>
      </c>
      <c r="H105" s="37">
        <v>0.289516</v>
      </c>
      <c r="I105" s="37">
        <v>0.285441</v>
      </c>
      <c r="J105" s="37">
        <v>0.29950500000000002</v>
      </c>
      <c r="K105" s="37">
        <v>0.30158200000000002</v>
      </c>
      <c r="L105" s="37">
        <v>0.29880400000000001</v>
      </c>
      <c r="M105" s="37">
        <v>0.30471599999999999</v>
      </c>
      <c r="N105" s="37">
        <v>0.30403200000000002</v>
      </c>
      <c r="O105" s="37">
        <v>0.40859499999999999</v>
      </c>
      <c r="P105" s="37">
        <v>0.52105299999999999</v>
      </c>
      <c r="Q105" s="37">
        <v>0.47994199999999998</v>
      </c>
      <c r="S105" s="4">
        <f t="shared" si="133"/>
        <v>0.33922885372817263</v>
      </c>
      <c r="T105" s="4">
        <f t="shared" si="133"/>
        <v>0.4566160750335333</v>
      </c>
      <c r="U105" s="4">
        <f t="shared" si="133"/>
        <v>0.53410552283070312</v>
      </c>
      <c r="V105" s="4">
        <f t="shared" si="133"/>
        <v>0.51606074430382476</v>
      </c>
      <c r="W105" s="4">
        <f t="shared" si="133"/>
        <v>0.29530651048962314</v>
      </c>
      <c r="X105" s="4">
        <f t="shared" si="133"/>
        <v>0.2892233493007168</v>
      </c>
      <c r="Y105" s="4">
        <f t="shared" si="133"/>
        <v>0.28992945277608628</v>
      </c>
      <c r="Z105" s="4">
        <f t="shared" si="133"/>
        <v>0.30035527894546532</v>
      </c>
      <c r="AA105" s="4">
        <f t="shared" si="133"/>
        <v>0.30580412268369561</v>
      </c>
      <c r="AB105" s="4">
        <f t="shared" si="133"/>
        <v>0.30221584705982257</v>
      </c>
      <c r="AC105" s="4">
        <f t="shared" si="133"/>
        <v>0.30716095426712814</v>
      </c>
      <c r="AD105" s="4">
        <f t="shared" si="133"/>
        <v>0.31405723525288332</v>
      </c>
      <c r="AE105" s="4">
        <f t="shared" si="133"/>
        <v>0.40300531037638682</v>
      </c>
      <c r="AF105" s="4">
        <f t="shared" si="133"/>
        <v>0.51949021157222075</v>
      </c>
      <c r="AG105" s="4">
        <f t="shared" si="133"/>
        <v>0.48743470777822556</v>
      </c>
      <c r="AI105" s="4">
        <f t="shared" si="134"/>
        <v>1.8211462718273896E-3</v>
      </c>
      <c r="AJ105" s="4">
        <f t="shared" si="134"/>
        <v>1.4035924966466717E-2</v>
      </c>
      <c r="AK105" s="4">
        <f t="shared" si="134"/>
        <v>2.0314771692968581E-3</v>
      </c>
      <c r="AL105" s="4">
        <f t="shared" si="134"/>
        <v>2.0992556961751951E-3</v>
      </c>
      <c r="AM105" s="4">
        <f t="shared" si="134"/>
        <v>-5.0345104896231674E-3</v>
      </c>
      <c r="AN105" s="4">
        <f t="shared" si="134"/>
        <v>2.9265069928319232E-4</v>
      </c>
      <c r="AO105" s="4">
        <f t="shared" si="134"/>
        <v>-4.4884527760862825E-3</v>
      </c>
      <c r="AP105" s="4">
        <f t="shared" si="134"/>
        <v>-8.5027894546529925E-4</v>
      </c>
      <c r="AQ105" s="4">
        <f t="shared" si="134"/>
        <v>-4.222122683695595E-3</v>
      </c>
      <c r="AR105" s="4">
        <f t="shared" si="134"/>
        <v>-3.4118470598225592E-3</v>
      </c>
      <c r="AS105" s="4">
        <f t="shared" si="134"/>
        <v>-2.4449542671281521E-3</v>
      </c>
      <c r="AT105" s="4">
        <f t="shared" si="134"/>
        <v>-1.0025235252883291E-2</v>
      </c>
      <c r="AU105" s="4">
        <f t="shared" si="134"/>
        <v>5.5896896236131699E-3</v>
      </c>
      <c r="AV105" s="4">
        <f t="shared" si="134"/>
        <v>1.5627884277792381E-3</v>
      </c>
      <c r="AW105" s="4">
        <f t="shared" si="134"/>
        <v>-7.4927077782255824E-3</v>
      </c>
      <c r="AY105" s="2">
        <f t="shared" si="126"/>
        <v>0.29248169571340948</v>
      </c>
      <c r="AZ105" s="2">
        <f t="shared" si="126"/>
        <v>0.29512410888274782</v>
      </c>
      <c r="BA105" s="2">
        <f t="shared" si="126"/>
        <v>0.29300012151516663</v>
      </c>
      <c r="BB105" s="2">
        <f t="shared" si="126"/>
        <v>0.30302011522574529</v>
      </c>
      <c r="BC105" s="2">
        <f t="shared" si="126"/>
        <v>0.28987711164141089</v>
      </c>
      <c r="BD105" s="2">
        <f t="shared" si="126"/>
        <v>0.28919087799347798</v>
      </c>
      <c r="BE105" s="2">
        <f t="shared" si="126"/>
        <v>0.28991826875291565</v>
      </c>
      <c r="BF105" s="2">
        <f t="shared" si="126"/>
        <v>0.30035371929380755</v>
      </c>
      <c r="BG105" s="2">
        <f t="shared" si="126"/>
        <v>0.30579588135694935</v>
      </c>
      <c r="BH105" s="2">
        <f t="shared" si="126"/>
        <v>0.30195517963871732</v>
      </c>
      <c r="BI105" s="2">
        <f t="shared" si="126"/>
        <v>0.30622124428816128</v>
      </c>
      <c r="BJ105" s="2">
        <f t="shared" si="126"/>
        <v>0.29390008951593127</v>
      </c>
      <c r="BK105" s="2">
        <f t="shared" si="126"/>
        <v>0.29223000005715499</v>
      </c>
      <c r="BL105" s="2">
        <f t="shared" si="126"/>
        <v>0.29806031145096235</v>
      </c>
      <c r="BM105" s="2">
        <f t="shared" si="126"/>
        <v>0.30263599116473372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>
        <f t="shared" si="127"/>
        <v>0.289516</v>
      </c>
      <c r="CK105" s="2">
        <f t="shared" si="127"/>
        <v>0.285441</v>
      </c>
      <c r="CL105" s="2">
        <f t="shared" si="127"/>
        <v>0.29950500000000002</v>
      </c>
      <c r="CM105" s="2">
        <f t="shared" si="127"/>
        <v>0.30158200000000002</v>
      </c>
      <c r="CN105" s="2">
        <f t="shared" si="127"/>
        <v>0.29880400000000001</v>
      </c>
      <c r="CO105" s="2">
        <f t="shared" si="127"/>
        <v>0.30471599999999999</v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>
        <f t="shared" si="116"/>
        <v>0.289516</v>
      </c>
      <c r="DA105" s="2">
        <f t="shared" si="117"/>
        <v>0.285441</v>
      </c>
      <c r="DB105" s="2">
        <f t="shared" si="118"/>
        <v>0.29950500000000002</v>
      </c>
      <c r="DC105" s="2">
        <f t="shared" si="119"/>
        <v>0.30158200000000002</v>
      </c>
      <c r="DD105" s="2">
        <f t="shared" si="120"/>
        <v>0.29880400000000001</v>
      </c>
      <c r="DE105" s="2">
        <f t="shared" si="121"/>
        <v>0.30471599999999999</v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0.36039640000000001</v>
      </c>
      <c r="DL105" s="2">
        <f t="shared" si="135"/>
        <v>0.36367413547237076</v>
      </c>
      <c r="DM105" s="2">
        <f t="shared" si="135"/>
        <v>0.36230138571428572</v>
      </c>
      <c r="DN105" s="2">
        <f t="shared" si="135"/>
        <v>0.35999677927170864</v>
      </c>
      <c r="DO105" s="2">
        <f t="shared" si="135"/>
        <v>0.36256850534759366</v>
      </c>
      <c r="DP105" s="2">
        <f t="shared" si="135"/>
        <v>0.38782960591133003</v>
      </c>
      <c r="DQ105" s="2">
        <f t="shared" si="135"/>
        <v>0.37695333004926102</v>
      </c>
      <c r="DR105" s="2">
        <f t="shared" si="135"/>
        <v>0.36047451133004932</v>
      </c>
      <c r="DS105" s="2">
        <f t="shared" si="135"/>
        <v>0.38728185139573068</v>
      </c>
      <c r="DT105" s="2">
        <f t="shared" si="135"/>
        <v>0.39306728115835776</v>
      </c>
      <c r="DU105" s="2">
        <f t="shared" si="135"/>
        <v>0.37540612767379677</v>
      </c>
      <c r="DV105" s="2">
        <f t="shared" si="135"/>
        <v>0.3541371679144385</v>
      </c>
      <c r="DW105" s="2">
        <f t="shared" si="135"/>
        <v>0.36198171792717077</v>
      </c>
      <c r="DX105" s="2">
        <f t="shared" si="135"/>
        <v>0.34299128022759595</v>
      </c>
      <c r="DY105" s="2">
        <f t="shared" si="135"/>
        <v>0.33036934585777122</v>
      </c>
      <c r="EA105" s="2">
        <f t="shared" si="95"/>
        <v>0.29228987406945695</v>
      </c>
      <c r="EB105" s="2">
        <f t="shared" si="95"/>
        <v>0.29401709945741661</v>
      </c>
      <c r="EC105" s="2">
        <f t="shared" si="95"/>
        <v>0.29165304055709124</v>
      </c>
      <c r="ED105" s="2">
        <f t="shared" si="95"/>
        <v>0.30187262305328222</v>
      </c>
      <c r="EE105" s="2">
        <f t="shared" si="95"/>
        <v>0.28871316253382318</v>
      </c>
      <c r="EF105" s="2">
        <f t="shared" si="95"/>
        <v>0.28812214963254373</v>
      </c>
      <c r="EG105" s="2">
        <f t="shared" si="95"/>
        <v>0.28902932532919046</v>
      </c>
      <c r="EH105" s="2">
        <f t="shared" si="95"/>
        <v>0.29967515525866872</v>
      </c>
      <c r="EI105" s="2">
        <f t="shared" si="95"/>
        <v>0.30498953277852858</v>
      </c>
      <c r="EJ105" s="2">
        <f t="shared" si="95"/>
        <v>0.300667430727799</v>
      </c>
      <c r="EK105" s="2">
        <f t="shared" si="95"/>
        <v>0.30511828924594137</v>
      </c>
      <c r="EL105" s="2">
        <f t="shared" si="95"/>
        <v>0.29283077654514655</v>
      </c>
      <c r="EM105" s="2">
        <f t="shared" si="136"/>
        <v>0.29086601387864386</v>
      </c>
      <c r="EN105" s="2">
        <f t="shared" si="136"/>
        <v>0.29698698214285713</v>
      </c>
      <c r="EO105" s="2">
        <f t="shared" si="136"/>
        <v>0.30158879031043923</v>
      </c>
      <c r="EQ105" s="2">
        <f t="shared" si="137"/>
        <v>0.29228987406945695</v>
      </c>
      <c r="ER105" s="2">
        <f t="shared" si="137"/>
        <v>0.29321793741890073</v>
      </c>
      <c r="ES105" s="2">
        <f t="shared" si="137"/>
        <v>0.28988679739206885</v>
      </c>
      <c r="ET105" s="2">
        <f t="shared" si="137"/>
        <v>0.30105454709309037</v>
      </c>
      <c r="EU105" s="2">
        <f t="shared" si="137"/>
        <v>0.28915700143519824</v>
      </c>
      <c r="EV105" s="2">
        <f t="shared" si="137"/>
        <v>0.28896816013122151</v>
      </c>
      <c r="EW105" s="2">
        <f t="shared" si="137"/>
        <v>0.28948644388859934</v>
      </c>
      <c r="EX105" s="2">
        <f t="shared" si="137"/>
        <v>0.29998738814775305</v>
      </c>
      <c r="EY105" s="2">
        <f t="shared" si="137"/>
        <v>0.30348864556772531</v>
      </c>
      <c r="EZ105" s="2">
        <f t="shared" si="137"/>
        <v>0.29890730134527355</v>
      </c>
      <c r="FA105" s="2">
        <f t="shared" si="137"/>
        <v>0.30300449487307624</v>
      </c>
      <c r="FB105" s="2">
        <f t="shared" si="137"/>
        <v>0.29115482984656366</v>
      </c>
      <c r="FC105" s="2">
        <f t="shared" si="137"/>
        <v>0.28956223224230598</v>
      </c>
      <c r="FD105" s="2">
        <f t="shared" si="137"/>
        <v>0.29107472312790966</v>
      </c>
      <c r="FE105" s="2">
        <f t="shared" si="137"/>
        <v>0.29886637960249318</v>
      </c>
      <c r="FG105" s="2">
        <f t="shared" si="138"/>
        <v>0.99718350567244862</v>
      </c>
      <c r="FH105" s="2">
        <f t="shared" si="138"/>
        <v>0.98406933235150085</v>
      </c>
      <c r="FI105" s="2">
        <f t="shared" si="138"/>
        <v>0.9808832430565263</v>
      </c>
      <c r="FJ105" s="2">
        <f t="shared" si="138"/>
        <v>0.98022923315130028</v>
      </c>
      <c r="FK105" s="2">
        <f t="shared" si="138"/>
        <v>0.98425836951661694</v>
      </c>
      <c r="FL105" s="2">
        <f t="shared" si="138"/>
        <v>0.98931561165324866</v>
      </c>
      <c r="FM105" s="2">
        <f t="shared" si="138"/>
        <v>0.98991114171281469</v>
      </c>
      <c r="FN105" s="2">
        <f t="shared" si="138"/>
        <v>0.98886373520209747</v>
      </c>
      <c r="FO105" s="2">
        <f t="shared" si="138"/>
        <v>0.9901075770853025</v>
      </c>
      <c r="FP105" s="2">
        <f t="shared" si="138"/>
        <v>0.98598717512879486</v>
      </c>
      <c r="FQ105" s="2">
        <f t="shared" si="138"/>
        <v>0.98419454273353768</v>
      </c>
      <c r="FR105" s="2">
        <f t="shared" si="138"/>
        <v>0.98247951677941681</v>
      </c>
      <c r="FS105" s="2">
        <f t="shared" si="138"/>
        <v>0.98077956460034599</v>
      </c>
      <c r="FT105" s="2">
        <f t="shared" si="138"/>
        <v>0.97646411914842524</v>
      </c>
      <c r="FU105" s="2">
        <f t="shared" si="138"/>
        <v>0.96351717368577128</v>
      </c>
      <c r="FW105" s="2">
        <f t="shared" si="128"/>
        <v>4.8280553991286034E-8</v>
      </c>
      <c r="FX105" s="2">
        <f t="shared" si="128"/>
        <v>3.3455853427378692E-3</v>
      </c>
      <c r="FY105" s="2">
        <f t="shared" si="128"/>
        <v>1.9738418935398507E-3</v>
      </c>
      <c r="FZ105" s="2">
        <f t="shared" si="128"/>
        <v>2.0376694707299517E-3</v>
      </c>
      <c r="GA105" s="2">
        <f t="shared" si="128"/>
        <v>3.0317121496244116E-3</v>
      </c>
      <c r="GB105" s="2">
        <f t="shared" si="128"/>
        <v>4.0368021322841254E-3</v>
      </c>
      <c r="GC105" s="2">
        <f t="shared" si="128"/>
        <v>4.1359074658842906E-3</v>
      </c>
      <c r="GD105" s="2">
        <f t="shared" si="128"/>
        <v>4.7602492816352275E-3</v>
      </c>
      <c r="GE105" s="2">
        <f t="shared" si="128"/>
        <v>5.1448502699229341E-3</v>
      </c>
      <c r="GF105" s="2">
        <f t="shared" si="128"/>
        <v>3.9963035447756704E-3</v>
      </c>
      <c r="GG105" s="2">
        <f t="shared" si="128"/>
        <v>3.7734911711397212E-3</v>
      </c>
      <c r="GH105" s="2">
        <f t="shared" si="128"/>
        <v>2.8668158238736156E-3</v>
      </c>
      <c r="GI105" s="2">
        <f t="shared" si="128"/>
        <v>2.2155681396080359E-3</v>
      </c>
      <c r="GJ105" s="2">
        <f t="shared" si="128"/>
        <v>1.5937005218595521E-3</v>
      </c>
      <c r="GK105" s="2">
        <f t="shared" si="128"/>
        <v>1.0267205303156814E-3</v>
      </c>
      <c r="GM105" s="82">
        <f t="shared" si="129"/>
        <v>2.9638967919619578E-7</v>
      </c>
      <c r="GN105" s="82">
        <f t="shared" si="129"/>
        <v>1.6516820362507721E-17</v>
      </c>
      <c r="GO105" s="82">
        <f t="shared" si="129"/>
        <v>3.2787180861037025E-15</v>
      </c>
      <c r="GP105" s="82">
        <f t="shared" si="129"/>
        <v>6.9527015886482293E-20</v>
      </c>
      <c r="GQ105" s="82">
        <f t="shared" si="129"/>
        <v>3.0608432200225236E-31</v>
      </c>
      <c r="GR105" s="82">
        <f t="shared" si="129"/>
        <v>5.6057173125096413E-45</v>
      </c>
      <c r="GS105" s="82">
        <f t="shared" si="129"/>
        <v>9.5184650450818755E-49</v>
      </c>
      <c r="GT105" s="82">
        <f t="shared" si="129"/>
        <v>4.3226056549805185E-49</v>
      </c>
      <c r="GU105" s="82">
        <f t="shared" si="129"/>
        <v>1.2221230465359566E-41</v>
      </c>
      <c r="GV105" s="82">
        <f t="shared" si="129"/>
        <v>7.904152710471453E-47</v>
      </c>
      <c r="GW105" s="82">
        <f t="shared" si="129"/>
        <v>6.2829299781282477E-40</v>
      </c>
      <c r="GX105" s="82">
        <f t="shared" si="129"/>
        <v>1.9834715387571194E-33</v>
      </c>
      <c r="GY105" s="82">
        <f t="shared" si="129"/>
        <v>3.7044724089743452E-28</v>
      </c>
      <c r="GZ105" s="82">
        <f t="shared" si="129"/>
        <v>1.600435845330403E-23</v>
      </c>
      <c r="HA105" s="82">
        <f t="shared" si="129"/>
        <v>2.3147370254680421E-17</v>
      </c>
      <c r="HC105" s="82">
        <f t="shared" si="74"/>
        <v>0.25668904919015945</v>
      </c>
      <c r="HD105" s="82">
        <f t="shared" si="74"/>
        <v>0.46600273408192533</v>
      </c>
      <c r="HE105" s="82">
        <f t="shared" si="74"/>
        <v>0.59053494516574612</v>
      </c>
      <c r="HF105" s="82">
        <f t="shared" si="74"/>
        <v>0.59999654108173106</v>
      </c>
      <c r="HG105" s="82">
        <f t="shared" si="74"/>
        <v>3.0702601152211111E-2</v>
      </c>
      <c r="HH105" s="82">
        <f t="shared" si="74"/>
        <v>3.1879380655369926E-4</v>
      </c>
      <c r="HI105" s="82">
        <f t="shared" si="139"/>
        <v>1.1883854405476084E-4</v>
      </c>
      <c r="HJ105" s="82">
        <f t="shared" si="139"/>
        <v>1.8531676709935266E-5</v>
      </c>
      <c r="HK105" s="82">
        <f t="shared" si="139"/>
        <v>9.9641165871221737E-5</v>
      </c>
      <c r="HL105" s="82">
        <f t="shared" si="139"/>
        <v>2.1170476650712376E-3</v>
      </c>
      <c r="HM105" s="82">
        <f t="shared" si="139"/>
        <v>6.895666928326917E-3</v>
      </c>
      <c r="HN105" s="82">
        <f t="shared" si="139"/>
        <v>9.3687107339063075E-2</v>
      </c>
      <c r="HO105" s="82">
        <f t="shared" si="139"/>
        <v>0.37768000918400874</v>
      </c>
      <c r="HP105" s="82">
        <f t="shared" si="139"/>
        <v>0.61515680855561727</v>
      </c>
      <c r="HQ105" s="82">
        <f t="shared" si="139"/>
        <v>0.55009413555721787</v>
      </c>
      <c r="HS105" s="82">
        <f t="shared" si="130"/>
        <v>1.8352433649130361E-23</v>
      </c>
      <c r="HT105" s="82">
        <f t="shared" si="130"/>
        <v>9.2375357270670559E-13</v>
      </c>
      <c r="HU105" s="82">
        <f t="shared" si="130"/>
        <v>5.2789296973257053E-18</v>
      </c>
      <c r="HV105" s="82">
        <f t="shared" si="130"/>
        <v>3.1285892703702948E-18</v>
      </c>
      <c r="HW105" s="82">
        <f t="shared" si="130"/>
        <v>2.3427170109711925E-17</v>
      </c>
      <c r="HX105" s="82">
        <f t="shared" si="130"/>
        <v>1.4104494173099392E-13</v>
      </c>
      <c r="HY105" s="82">
        <f t="shared" si="130"/>
        <v>3.5620321896893026E-13</v>
      </c>
      <c r="HZ105" s="82">
        <f t="shared" si="130"/>
        <v>8.9926707572291243E-13</v>
      </c>
      <c r="IA105" s="82">
        <f t="shared" si="130"/>
        <v>5.040906055649343E-12</v>
      </c>
      <c r="IB105" s="82">
        <f t="shared" si="130"/>
        <v>3.2656216800242532E-15</v>
      </c>
      <c r="IC105" s="82">
        <f t="shared" si="130"/>
        <v>1.7186559780726642E-16</v>
      </c>
      <c r="ID105" s="82">
        <f t="shared" si="130"/>
        <v>5.3935659058717917E-17</v>
      </c>
      <c r="IE105" s="82">
        <f t="shared" si="130"/>
        <v>2.5538517909047398E-18</v>
      </c>
      <c r="IF105" s="82">
        <f t="shared" si="130"/>
        <v>4.0491887829265352E-14</v>
      </c>
      <c r="IG105" s="82">
        <f t="shared" si="130"/>
        <v>1.337807753266813E-11</v>
      </c>
      <c r="II105" s="82">
        <f t="shared" si="131"/>
        <v>7.4299730961950328E-203</v>
      </c>
      <c r="IJ105" s="82">
        <f t="shared" si="131"/>
        <v>5.4814702789028272E-57</v>
      </c>
      <c r="IK105" s="82">
        <f t="shared" si="131"/>
        <v>2.0915803085140535E-78</v>
      </c>
      <c r="IL105" s="82">
        <f t="shared" si="131"/>
        <v>3.8038330347394592E-80</v>
      </c>
      <c r="IM105" s="82">
        <f t="shared" si="131"/>
        <v>1.4649138078292041E-84</v>
      </c>
      <c r="IN105" s="82">
        <f t="shared" si="131"/>
        <v>4.1377451669609165E-69</v>
      </c>
      <c r="IO105" s="82">
        <f t="shared" si="131"/>
        <v>1.4551147274344486E-67</v>
      </c>
      <c r="IP105" s="82">
        <f t="shared" si="131"/>
        <v>3.9200724707235621E-66</v>
      </c>
      <c r="IQ105" s="82">
        <f t="shared" si="131"/>
        <v>2.3958005743143802E-62</v>
      </c>
      <c r="IR105" s="82">
        <f t="shared" si="131"/>
        <v>3.0281057256883803E-77</v>
      </c>
      <c r="IS105" s="82">
        <f t="shared" si="131"/>
        <v>1.2901704029580638E-80</v>
      </c>
      <c r="IT105" s="82">
        <f t="shared" si="131"/>
        <v>4.7456926365811148E-78</v>
      </c>
      <c r="IU105" s="82">
        <f t="shared" si="131"/>
        <v>4.4751019389722983E-80</v>
      </c>
      <c r="IV105" s="82">
        <f t="shared" si="131"/>
        <v>2.9898805066833701E-57</v>
      </c>
      <c r="IW105" s="82">
        <f t="shared" si="131"/>
        <v>1.7644691964196076E-41</v>
      </c>
      <c r="IY105" s="82">
        <f t="shared" si="132"/>
        <v>0.25668934557983863</v>
      </c>
      <c r="IZ105" s="82">
        <f t="shared" si="132"/>
        <v>0.46600273408284909</v>
      </c>
      <c r="JA105" s="82">
        <f t="shared" si="132"/>
        <v>0.59053494516574945</v>
      </c>
      <c r="JB105" s="82">
        <f t="shared" si="132"/>
        <v>0.59999654108173106</v>
      </c>
      <c r="JC105" s="82">
        <f t="shared" si="132"/>
        <v>3.0702601152211136E-2</v>
      </c>
      <c r="JD105" s="82">
        <f t="shared" si="132"/>
        <v>3.187938066947442E-4</v>
      </c>
      <c r="JE105" s="82">
        <f t="shared" si="132"/>
        <v>1.1883854441096405E-4</v>
      </c>
      <c r="JF105" s="82">
        <f t="shared" si="132"/>
        <v>1.8531677609202343E-5</v>
      </c>
      <c r="JG105" s="82">
        <f t="shared" si="132"/>
        <v>9.9641170912127797E-5</v>
      </c>
      <c r="JH105" s="82">
        <f t="shared" si="132"/>
        <v>2.1170476650745032E-3</v>
      </c>
      <c r="JI105" s="82">
        <f t="shared" si="132"/>
        <v>6.8956669283270888E-3</v>
      </c>
      <c r="JJ105" s="82">
        <f t="shared" si="132"/>
        <v>9.368710733906313E-2</v>
      </c>
      <c r="JK105" s="82">
        <f t="shared" si="132"/>
        <v>0.37768000918400874</v>
      </c>
      <c r="JL105" s="82">
        <f t="shared" si="132"/>
        <v>0.6151568085556578</v>
      </c>
      <c r="JM105" s="82">
        <f t="shared" si="132"/>
        <v>0.55009413557059594</v>
      </c>
    </row>
    <row r="106" spans="2:273" x14ac:dyDescent="0.25">
      <c r="B106" s="2">
        <v>79</v>
      </c>
      <c r="C106" s="37">
        <v>0.319295</v>
      </c>
      <c r="D106" s="37">
        <v>0.40323799999999999</v>
      </c>
      <c r="E106" s="37">
        <v>0.50043300000000002</v>
      </c>
      <c r="F106" s="37">
        <v>0.46945199999999998</v>
      </c>
      <c r="G106" s="37">
        <v>0.28611999999999999</v>
      </c>
      <c r="H106" s="37">
        <v>0.28975200000000001</v>
      </c>
      <c r="I106" s="37">
        <v>0.28661700000000001</v>
      </c>
      <c r="J106" s="37">
        <v>0.29797899999999999</v>
      </c>
      <c r="K106" s="37">
        <v>0.304983</v>
      </c>
      <c r="L106" s="37">
        <v>0.29897699999999999</v>
      </c>
      <c r="M106" s="37">
        <v>0.29947000000000001</v>
      </c>
      <c r="N106" s="37">
        <v>0.29600700000000002</v>
      </c>
      <c r="O106" s="37">
        <v>0.33881899999999998</v>
      </c>
      <c r="P106" s="37">
        <v>0.47932999999999998</v>
      </c>
      <c r="Q106" s="37">
        <v>0.47807500000000003</v>
      </c>
      <c r="S106" s="4">
        <f t="shared" si="133"/>
        <v>0.32429058018433843</v>
      </c>
      <c r="T106" s="4">
        <f t="shared" si="133"/>
        <v>0.39857615505241345</v>
      </c>
      <c r="U106" s="4">
        <f t="shared" si="133"/>
        <v>0.48742155608766335</v>
      </c>
      <c r="V106" s="4">
        <f t="shared" si="133"/>
        <v>0.45716137113255184</v>
      </c>
      <c r="W106" s="4">
        <f t="shared" si="133"/>
        <v>0.29088195398297523</v>
      </c>
      <c r="X106" s="4">
        <f t="shared" si="133"/>
        <v>0.28891685199425082</v>
      </c>
      <c r="Y106" s="4">
        <f t="shared" si="133"/>
        <v>0.28971746643575208</v>
      </c>
      <c r="Z106" s="4">
        <f t="shared" si="133"/>
        <v>0.30011802275772598</v>
      </c>
      <c r="AA106" s="4">
        <f t="shared" si="133"/>
        <v>0.30533131815976172</v>
      </c>
      <c r="AB106" s="4">
        <f t="shared" si="133"/>
        <v>0.30154054343105535</v>
      </c>
      <c r="AC106" s="4">
        <f t="shared" si="133"/>
        <v>0.30587197161417229</v>
      </c>
      <c r="AD106" s="4">
        <f t="shared" si="133"/>
        <v>0.29981178027838373</v>
      </c>
      <c r="AE106" s="4">
        <f t="shared" si="133"/>
        <v>0.34715151356915674</v>
      </c>
      <c r="AF106" s="4">
        <f t="shared" si="133"/>
        <v>0.46580085639634478</v>
      </c>
      <c r="AG106" s="4">
        <f t="shared" si="133"/>
        <v>0.48117810118688958</v>
      </c>
      <c r="AI106" s="4">
        <f t="shared" si="134"/>
        <v>-4.9955801843384329E-3</v>
      </c>
      <c r="AJ106" s="4">
        <f t="shared" si="134"/>
        <v>4.6618449475865353E-3</v>
      </c>
      <c r="AK106" s="4">
        <f t="shared" si="134"/>
        <v>1.3011443912336662E-2</v>
      </c>
      <c r="AL106" s="4">
        <f t="shared" si="134"/>
        <v>1.2290628867448139E-2</v>
      </c>
      <c r="AM106" s="4">
        <f t="shared" si="134"/>
        <v>-4.7619539829752422E-3</v>
      </c>
      <c r="AN106" s="4">
        <f t="shared" si="134"/>
        <v>8.3514800574918668E-4</v>
      </c>
      <c r="AO106" s="4">
        <f t="shared" si="134"/>
        <v>-3.1004664357520695E-3</v>
      </c>
      <c r="AP106" s="4">
        <f t="shared" si="134"/>
        <v>-2.1390227577259835E-3</v>
      </c>
      <c r="AQ106" s="4">
        <f t="shared" si="134"/>
        <v>-3.4831815976171798E-4</v>
      </c>
      <c r="AR106" s="4">
        <f t="shared" si="134"/>
        <v>-2.5635434310553595E-3</v>
      </c>
      <c r="AS106" s="4">
        <f t="shared" si="134"/>
        <v>-6.4019716141722749E-3</v>
      </c>
      <c r="AT106" s="4">
        <f t="shared" si="134"/>
        <v>-3.8047802783837126E-3</v>
      </c>
      <c r="AU106" s="4">
        <f t="shared" si="134"/>
        <v>-8.3325135691567631E-3</v>
      </c>
      <c r="AV106" s="4">
        <f t="shared" si="134"/>
        <v>1.3529143603655203E-2</v>
      </c>
      <c r="AW106" s="4">
        <f t="shared" si="134"/>
        <v>-3.1031011868895564E-3</v>
      </c>
      <c r="AY106" s="2">
        <f t="shared" si="126"/>
        <v>0.29220550702827652</v>
      </c>
      <c r="AZ106" s="2">
        <f t="shared" si="126"/>
        <v>0.29476374183593068</v>
      </c>
      <c r="BA106" s="2">
        <f t="shared" si="126"/>
        <v>0.29258309763275653</v>
      </c>
      <c r="BB106" s="2">
        <f t="shared" si="126"/>
        <v>0.30250447421738674</v>
      </c>
      <c r="BC106" s="2">
        <f t="shared" si="126"/>
        <v>0.28950695848280972</v>
      </c>
      <c r="BD106" s="2">
        <f t="shared" si="126"/>
        <v>0.28891321126926867</v>
      </c>
      <c r="BE106" s="2">
        <f t="shared" si="126"/>
        <v>0.28971641740929799</v>
      </c>
      <c r="BF106" s="2">
        <f t="shared" si="126"/>
        <v>0.30011792744341936</v>
      </c>
      <c r="BG106" s="2">
        <f t="shared" si="126"/>
        <v>0.30533053596626358</v>
      </c>
      <c r="BH106" s="2">
        <f t="shared" si="126"/>
        <v>0.30150657482591814</v>
      </c>
      <c r="BI106" s="2">
        <f t="shared" si="126"/>
        <v>0.30571005465674111</v>
      </c>
      <c r="BJ106" s="2">
        <f t="shared" si="126"/>
        <v>0.29352466847538539</v>
      </c>
      <c r="BK106" s="2">
        <f t="shared" si="126"/>
        <v>0.29190777867289008</v>
      </c>
      <c r="BL106" s="2">
        <f t="shared" si="126"/>
        <v>0.29765487657476286</v>
      </c>
      <c r="BM106" s="2">
        <f t="shared" si="126"/>
        <v>0.30230693263251746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>
        <f t="shared" si="127"/>
        <v>0.28611999999999999</v>
      </c>
      <c r="CJ106" s="2">
        <f t="shared" si="127"/>
        <v>0.28975200000000001</v>
      </c>
      <c r="CK106" s="2">
        <f t="shared" si="127"/>
        <v>0.28661700000000001</v>
      </c>
      <c r="CL106" s="2">
        <f t="shared" si="127"/>
        <v>0.29797899999999999</v>
      </c>
      <c r="CM106" s="2">
        <f t="shared" si="127"/>
        <v>0.304983</v>
      </c>
      <c r="CN106" s="2">
        <f t="shared" si="127"/>
        <v>0.29897699999999999</v>
      </c>
      <c r="CO106" s="2">
        <f t="shared" si="127"/>
        <v>0.29947000000000001</v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>
        <f t="shared" si="115"/>
        <v>0.28611999999999999</v>
      </c>
      <c r="CZ106" s="2">
        <f t="shared" si="116"/>
        <v>0.28975200000000001</v>
      </c>
      <c r="DA106" s="2">
        <f t="shared" si="117"/>
        <v>0.28661700000000001</v>
      </c>
      <c r="DB106" s="2">
        <f t="shared" si="118"/>
        <v>0.29797899999999999</v>
      </c>
      <c r="DC106" s="2">
        <f t="shared" si="119"/>
        <v>0.304983</v>
      </c>
      <c r="DD106" s="2">
        <f t="shared" si="120"/>
        <v>0.29897699999999999</v>
      </c>
      <c r="DE106" s="2">
        <f t="shared" si="121"/>
        <v>0.29947000000000001</v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0.3609388131868132</v>
      </c>
      <c r="DL106" s="2">
        <f t="shared" si="135"/>
        <v>0.36436950178253119</v>
      </c>
      <c r="DM106" s="2">
        <f t="shared" si="135"/>
        <v>0.36304962857142853</v>
      </c>
      <c r="DN106" s="2">
        <f t="shared" si="135"/>
        <v>0.36077985434173665</v>
      </c>
      <c r="DO106" s="2">
        <f t="shared" si="135"/>
        <v>0.36340246657754016</v>
      </c>
      <c r="DP106" s="2">
        <f t="shared" si="135"/>
        <v>0.388967263546798</v>
      </c>
      <c r="DQ106" s="2">
        <f t="shared" si="135"/>
        <v>0.37787062807881766</v>
      </c>
      <c r="DR106" s="2">
        <f t="shared" si="135"/>
        <v>0.36108073645320204</v>
      </c>
      <c r="DS106" s="2">
        <f t="shared" si="135"/>
        <v>0.38798328762999446</v>
      </c>
      <c r="DT106" s="2">
        <f t="shared" si="135"/>
        <v>0.39390647415689151</v>
      </c>
      <c r="DU106" s="2">
        <f t="shared" si="135"/>
        <v>0.37629530715240639</v>
      </c>
      <c r="DV106" s="2">
        <f t="shared" si="135"/>
        <v>0.35476528877005348</v>
      </c>
      <c r="DW106" s="2">
        <f t="shared" si="135"/>
        <v>0.3626188425770307</v>
      </c>
      <c r="DX106" s="2">
        <f t="shared" si="135"/>
        <v>0.34348890967283069</v>
      </c>
      <c r="DY106" s="2">
        <f t="shared" si="135"/>
        <v>0.33065890065982406</v>
      </c>
      <c r="EA106" s="2">
        <f t="shared" si="95"/>
        <v>0.2920284549499228</v>
      </c>
      <c r="EB106" s="2">
        <f t="shared" si="95"/>
        <v>0.29373890476447556</v>
      </c>
      <c r="EC106" s="2">
        <f t="shared" si="95"/>
        <v>0.29133433525212571</v>
      </c>
      <c r="ED106" s="2">
        <f t="shared" si="95"/>
        <v>0.30143429873269101</v>
      </c>
      <c r="EE106" s="2">
        <f t="shared" si="95"/>
        <v>0.28842768339629554</v>
      </c>
      <c r="EF106" s="2">
        <f t="shared" si="95"/>
        <v>0.28792418495751709</v>
      </c>
      <c r="EG106" s="2">
        <f t="shared" si="95"/>
        <v>0.28889507580808155</v>
      </c>
      <c r="EH106" s="2">
        <f t="shared" si="95"/>
        <v>0.29949025316746863</v>
      </c>
      <c r="EI106" s="2">
        <f t="shared" si="95"/>
        <v>0.30458540694276504</v>
      </c>
      <c r="EJ106" s="2">
        <f t="shared" si="95"/>
        <v>0.30031630872515386</v>
      </c>
      <c r="EK106" s="2">
        <f t="shared" si="95"/>
        <v>0.30468464936938161</v>
      </c>
      <c r="EL106" s="2">
        <f t="shared" si="95"/>
        <v>0.29253375854839447</v>
      </c>
      <c r="EM106" s="2">
        <f t="shared" si="136"/>
        <v>0.29064706797257062</v>
      </c>
      <c r="EN106" s="2">
        <f t="shared" si="136"/>
        <v>0.29665749107142858</v>
      </c>
      <c r="EO106" s="2">
        <f t="shared" si="136"/>
        <v>0.30133089183440631</v>
      </c>
      <c r="EQ106" s="2">
        <f t="shared" si="137"/>
        <v>0.2920284549499228</v>
      </c>
      <c r="ER106" s="2">
        <f t="shared" si="137"/>
        <v>0.29297777468120273</v>
      </c>
      <c r="ES106" s="2">
        <f t="shared" si="137"/>
        <v>0.28963451214989883</v>
      </c>
      <c r="ET106" s="2">
        <f t="shared" si="137"/>
        <v>0.30064726261036023</v>
      </c>
      <c r="EU106" s="2">
        <f t="shared" si="137"/>
        <v>0.28885011486164314</v>
      </c>
      <c r="EV106" s="2">
        <f t="shared" si="137"/>
        <v>0.28871702845267999</v>
      </c>
      <c r="EW106" s="2">
        <f t="shared" si="137"/>
        <v>0.28932236889969698</v>
      </c>
      <c r="EX106" s="2">
        <f t="shared" si="137"/>
        <v>0.29978227319851242</v>
      </c>
      <c r="EY106" s="2">
        <f t="shared" si="137"/>
        <v>0.30317687480181094</v>
      </c>
      <c r="EZ106" s="2">
        <f t="shared" si="137"/>
        <v>0.29865460448805753</v>
      </c>
      <c r="FA106" s="2">
        <f t="shared" si="137"/>
        <v>0.30268228200381148</v>
      </c>
      <c r="FB106" s="2">
        <f t="shared" si="137"/>
        <v>0.2909379203022408</v>
      </c>
      <c r="FC106" s="2">
        <f t="shared" si="137"/>
        <v>0.28939647731109552</v>
      </c>
      <c r="FD106" s="2">
        <f t="shared" si="137"/>
        <v>0.29097067020693451</v>
      </c>
      <c r="FE106" s="2">
        <f t="shared" si="137"/>
        <v>0.29873262257836386</v>
      </c>
      <c r="FG106" s="2">
        <f t="shared" si="138"/>
        <v>0.99743068991536654</v>
      </c>
      <c r="FH106" s="2">
        <f t="shared" si="138"/>
        <v>0.98545066424308936</v>
      </c>
      <c r="FI106" s="2">
        <f t="shared" si="138"/>
        <v>0.98253593471937994</v>
      </c>
      <c r="FJ106" s="2">
        <f t="shared" si="138"/>
        <v>0.98193742443708787</v>
      </c>
      <c r="FK106" s="2">
        <f t="shared" si="138"/>
        <v>0.9856235496513841</v>
      </c>
      <c r="FL106" s="2">
        <f t="shared" si="138"/>
        <v>0.99024655269899575</v>
      </c>
      <c r="FM106" s="2">
        <f t="shared" si="138"/>
        <v>0.9907906766753638</v>
      </c>
      <c r="FN106" s="2">
        <f t="shared" si="138"/>
        <v>0.9898336440811798</v>
      </c>
      <c r="FO106" s="2">
        <f t="shared" si="138"/>
        <v>0.99097014325231303</v>
      </c>
      <c r="FP106" s="2">
        <f t="shared" si="138"/>
        <v>0.98720437512014303</v>
      </c>
      <c r="FQ106" s="2">
        <f t="shared" si="138"/>
        <v>0.98556517701494784</v>
      </c>
      <c r="FR106" s="2">
        <f t="shared" si="138"/>
        <v>0.98399645813008096</v>
      </c>
      <c r="FS106" s="2">
        <f t="shared" si="138"/>
        <v>0.98244105907345569</v>
      </c>
      <c r="FT106" s="2">
        <f t="shared" si="138"/>
        <v>0.97849047742763196</v>
      </c>
      <c r="FU106" s="2">
        <f t="shared" si="138"/>
        <v>0.9666201144051394</v>
      </c>
      <c r="FW106" s="2">
        <f t="shared" si="128"/>
        <v>5.2938574502569958E-8</v>
      </c>
      <c r="FX106" s="2">
        <f t="shared" si="128"/>
        <v>3.66717770455484E-3</v>
      </c>
      <c r="FY106" s="2">
        <f t="shared" si="128"/>
        <v>2.1638625287050558E-3</v>
      </c>
      <c r="FZ106" s="2">
        <f t="shared" si="128"/>
        <v>2.233820997224628E-3</v>
      </c>
      <c r="GA106" s="2">
        <f t="shared" si="128"/>
        <v>3.3232342425721408E-3</v>
      </c>
      <c r="GB106" s="2">
        <f t="shared" si="128"/>
        <v>4.4245423229508129E-3</v>
      </c>
      <c r="GC106" s="2">
        <f t="shared" si="128"/>
        <v>4.5331235284828139E-3</v>
      </c>
      <c r="GD106" s="2">
        <f t="shared" si="128"/>
        <v>5.2171135325815984E-3</v>
      </c>
      <c r="GE106" s="2">
        <f t="shared" si="128"/>
        <v>5.6384174254015384E-3</v>
      </c>
      <c r="GF106" s="2">
        <f t="shared" si="128"/>
        <v>4.3801709001559256E-3</v>
      </c>
      <c r="GG106" s="2">
        <f t="shared" si="128"/>
        <v>4.1360450255076304E-3</v>
      </c>
      <c r="GH106" s="2">
        <f t="shared" si="128"/>
        <v>3.1425318653703462E-3</v>
      </c>
      <c r="GI106" s="2">
        <f t="shared" si="128"/>
        <v>2.4288029907526395E-3</v>
      </c>
      <c r="GJ106" s="2">
        <f t="shared" si="128"/>
        <v>1.7471892302123341E-3</v>
      </c>
      <c r="GK106" s="2">
        <f t="shared" si="128"/>
        <v>1.1256651709716425E-3</v>
      </c>
      <c r="GM106" s="82">
        <f t="shared" si="129"/>
        <v>1.0709596068639803E-7</v>
      </c>
      <c r="GN106" s="82">
        <f t="shared" si="129"/>
        <v>6.9596562412358335E-19</v>
      </c>
      <c r="GO106" s="82">
        <f t="shared" si="129"/>
        <v>1.6743900883920619E-16</v>
      </c>
      <c r="GP106" s="82">
        <f t="shared" si="129"/>
        <v>1.3923154071122127E-21</v>
      </c>
      <c r="GQ106" s="82">
        <f t="shared" si="129"/>
        <v>1.6772947085654744E-33</v>
      </c>
      <c r="GR106" s="82">
        <f t="shared" si="129"/>
        <v>6.4920865960469489E-48</v>
      </c>
      <c r="GS106" s="82">
        <f t="shared" si="129"/>
        <v>6.2472593577210653E-52</v>
      </c>
      <c r="GT106" s="82">
        <f t="shared" si="129"/>
        <v>2.7476570767760805E-52</v>
      </c>
      <c r="GU106" s="82">
        <f t="shared" si="129"/>
        <v>2.3121781416067082E-44</v>
      </c>
      <c r="GV106" s="82">
        <f t="shared" si="129"/>
        <v>3.6170257290373101E-50</v>
      </c>
      <c r="GW106" s="82">
        <f t="shared" si="129"/>
        <v>8.7489931151825441E-43</v>
      </c>
      <c r="GX106" s="82">
        <f t="shared" si="129"/>
        <v>5.9737550103644423E-36</v>
      </c>
      <c r="GY106" s="82">
        <f t="shared" si="129"/>
        <v>2.0713260941701904E-30</v>
      </c>
      <c r="GZ106" s="82">
        <f t="shared" si="129"/>
        <v>1.5537522639051613E-25</v>
      </c>
      <c r="HA106" s="82">
        <f t="shared" si="129"/>
        <v>6.1153703176584652E-19</v>
      </c>
      <c r="HC106" s="82">
        <f t="shared" si="74"/>
        <v>0.19152793661151266</v>
      </c>
      <c r="HD106" s="82">
        <f t="shared" si="74"/>
        <v>0.33613794340479275</v>
      </c>
      <c r="HE106" s="82">
        <f t="shared" si="74"/>
        <v>0.53348170405296602</v>
      </c>
      <c r="HF106" s="82">
        <f t="shared" si="74"/>
        <v>0.48948563579889048</v>
      </c>
      <c r="HG106" s="82">
        <f t="shared" si="74"/>
        <v>9.4333124386910029E-3</v>
      </c>
      <c r="HH106" s="82">
        <f t="shared" si="74"/>
        <v>4.4708704757353224E-5</v>
      </c>
      <c r="HI106" s="82">
        <f t="shared" si="139"/>
        <v>1.3985262821519147E-5</v>
      </c>
      <c r="HJ106" s="82">
        <f t="shared" si="139"/>
        <v>1.4349133244035166E-6</v>
      </c>
      <c r="HK106" s="82">
        <f t="shared" si="139"/>
        <v>1.1907502972561136E-5</v>
      </c>
      <c r="HL106" s="82">
        <f t="shared" si="139"/>
        <v>3.4272471941889705E-4</v>
      </c>
      <c r="HM106" s="82">
        <f t="shared" si="139"/>
        <v>1.4685427882832587E-3</v>
      </c>
      <c r="HN106" s="82">
        <f t="shared" si="139"/>
        <v>3.4353039598036449E-2</v>
      </c>
      <c r="HO106" s="82">
        <f t="shared" si="139"/>
        <v>0.21512055182082787</v>
      </c>
      <c r="HP106" s="82">
        <f t="shared" si="139"/>
        <v>0.52663814808487552</v>
      </c>
      <c r="HQ106" s="82">
        <f t="shared" si="139"/>
        <v>0.60181692981413171</v>
      </c>
      <c r="HS106" s="82">
        <f t="shared" si="130"/>
        <v>7.2844692844605026E-23</v>
      </c>
      <c r="HT106" s="82">
        <f t="shared" si="130"/>
        <v>4.2607150750232249E-12</v>
      </c>
      <c r="HU106" s="82">
        <f t="shared" si="130"/>
        <v>3.8510315720627649E-17</v>
      </c>
      <c r="HV106" s="82">
        <f t="shared" si="130"/>
        <v>2.3900350895002749E-17</v>
      </c>
      <c r="HW106" s="82">
        <f t="shared" si="130"/>
        <v>2.0559343325599642E-16</v>
      </c>
      <c r="HX106" s="82">
        <f t="shared" si="130"/>
        <v>8.560952704927557E-13</v>
      </c>
      <c r="HY106" s="82">
        <f t="shared" si="130"/>
        <v>2.072682679681299E-12</v>
      </c>
      <c r="HZ106" s="82">
        <f t="shared" si="130"/>
        <v>5.2113935176163997E-12</v>
      </c>
      <c r="IA106" s="82">
        <f t="shared" si="130"/>
        <v>2.6863267107371837E-11</v>
      </c>
      <c r="IB106" s="82">
        <f t="shared" si="130"/>
        <v>2.4785497786139102E-14</v>
      </c>
      <c r="IC106" s="82">
        <f t="shared" si="130"/>
        <v>1.4639488060030385E-15</v>
      </c>
      <c r="ID106" s="82">
        <f t="shared" si="130"/>
        <v>4.1594898159503314E-16</v>
      </c>
      <c r="IE106" s="82">
        <f t="shared" si="130"/>
        <v>2.0144051285348293E-17</v>
      </c>
      <c r="IF106" s="82">
        <f t="shared" si="130"/>
        <v>1.7019152825984471E-13</v>
      </c>
      <c r="IG106" s="82">
        <f t="shared" si="130"/>
        <v>3.7830770498055372E-11</v>
      </c>
      <c r="II106" s="82">
        <f t="shared" si="131"/>
        <v>1.1488866203099093E-200</v>
      </c>
      <c r="IJ106" s="82">
        <f t="shared" si="131"/>
        <v>3.2262291223152553E-55</v>
      </c>
      <c r="IK106" s="82">
        <f t="shared" si="131"/>
        <v>3.6979907565132669E-76</v>
      </c>
      <c r="IL106" s="82">
        <f t="shared" si="131"/>
        <v>7.7700777315909514E-78</v>
      </c>
      <c r="IM106" s="82">
        <f t="shared" si="131"/>
        <v>5.9203542873841138E-82</v>
      </c>
      <c r="IN106" s="82">
        <f t="shared" si="131"/>
        <v>7.0341223397516768E-67</v>
      </c>
      <c r="IO106" s="82">
        <f t="shared" si="131"/>
        <v>2.2481852423515232E-65</v>
      </c>
      <c r="IP106" s="82">
        <f t="shared" si="131"/>
        <v>6.1781281547570764E-64</v>
      </c>
      <c r="IQ106" s="82">
        <f t="shared" si="131"/>
        <v>3.0092235858621941E-60</v>
      </c>
      <c r="IR106" s="82">
        <f t="shared" si="131"/>
        <v>9.4635308290352907E-75</v>
      </c>
      <c r="IS106" s="82">
        <f t="shared" si="131"/>
        <v>4.898850266264285E-78</v>
      </c>
      <c r="IT106" s="82">
        <f t="shared" si="131"/>
        <v>1.1357040018145022E-75</v>
      </c>
      <c r="IU106" s="82">
        <f t="shared" si="131"/>
        <v>9.7808478347788837E-78</v>
      </c>
      <c r="IV106" s="82">
        <f t="shared" si="131"/>
        <v>1.1222341775813972E-55</v>
      </c>
      <c r="IW106" s="82">
        <f t="shared" si="131"/>
        <v>2.0112337877397861E-40</v>
      </c>
      <c r="IY106" s="82">
        <f t="shared" si="132"/>
        <v>0.19152804370747334</v>
      </c>
      <c r="IZ106" s="82">
        <f t="shared" si="132"/>
        <v>0.33613794340905345</v>
      </c>
      <c r="JA106" s="82">
        <f t="shared" si="132"/>
        <v>0.53348170405296624</v>
      </c>
      <c r="JB106" s="82">
        <f t="shared" si="132"/>
        <v>0.48948563579889048</v>
      </c>
      <c r="JC106" s="82">
        <f t="shared" si="132"/>
        <v>9.4333124386912093E-3</v>
      </c>
      <c r="JD106" s="82">
        <f t="shared" si="132"/>
        <v>4.4708705613448496E-5</v>
      </c>
      <c r="JE106" s="82">
        <f t="shared" si="132"/>
        <v>1.3985264894201826E-5</v>
      </c>
      <c r="JF106" s="82">
        <f t="shared" si="132"/>
        <v>1.4349185357970343E-6</v>
      </c>
      <c r="JG106" s="82">
        <f t="shared" si="132"/>
        <v>1.1907529835828243E-5</v>
      </c>
      <c r="JH106" s="82">
        <f t="shared" si="132"/>
        <v>3.4272471944368256E-4</v>
      </c>
      <c r="JI106" s="82">
        <f t="shared" si="132"/>
        <v>1.4685427882847226E-3</v>
      </c>
      <c r="JJ106" s="82">
        <f t="shared" si="132"/>
        <v>3.4353039598036865E-2</v>
      </c>
      <c r="JK106" s="82">
        <f t="shared" si="132"/>
        <v>0.2151205518208279</v>
      </c>
      <c r="JL106" s="82">
        <f t="shared" si="132"/>
        <v>0.52663814808504572</v>
      </c>
      <c r="JM106" s="82">
        <f t="shared" si="132"/>
        <v>0.60181692985196245</v>
      </c>
    </row>
    <row r="107" spans="2:273" x14ac:dyDescent="0.25">
      <c r="B107" s="2">
        <v>80</v>
      </c>
      <c r="C107" s="37">
        <v>0.301977</v>
      </c>
      <c r="D107" s="37">
        <v>0.340422</v>
      </c>
      <c r="E107" s="37">
        <v>0.44889600000000002</v>
      </c>
      <c r="F107" s="37">
        <v>0.40963500000000003</v>
      </c>
      <c r="G107" s="37">
        <v>0.29062100000000002</v>
      </c>
      <c r="H107" s="37">
        <v>0.28390599999999999</v>
      </c>
      <c r="I107" s="37">
        <v>0.28954400000000002</v>
      </c>
      <c r="J107" s="37">
        <v>0.29607</v>
      </c>
      <c r="K107" s="37">
        <v>0.300709</v>
      </c>
      <c r="L107" s="37">
        <v>0.30046299999999998</v>
      </c>
      <c r="M107" s="37">
        <v>0.29844500000000002</v>
      </c>
      <c r="N107" s="37">
        <v>0.289688</v>
      </c>
      <c r="O107" s="37">
        <v>0.30427300000000002</v>
      </c>
      <c r="P107" s="37">
        <v>0.40927999999999998</v>
      </c>
      <c r="Q107" s="37">
        <v>0.46051599999999998</v>
      </c>
      <c r="S107" s="4">
        <f t="shared" si="133"/>
        <v>0.31283634928355181</v>
      </c>
      <c r="T107" s="4">
        <f t="shared" si="133"/>
        <v>0.3519824939567161</v>
      </c>
      <c r="U107" s="4">
        <f t="shared" si="133"/>
        <v>0.43272968711147924</v>
      </c>
      <c r="V107" s="4">
        <f t="shared" si="133"/>
        <v>0.39605691051211384</v>
      </c>
      <c r="W107" s="4">
        <f t="shared" si="133"/>
        <v>0.28941927803095019</v>
      </c>
      <c r="X107" s="4">
        <f t="shared" si="133"/>
        <v>0.28864158910781085</v>
      </c>
      <c r="Y107" s="4">
        <f t="shared" si="133"/>
        <v>0.28951962724344893</v>
      </c>
      <c r="Z107" s="4">
        <f t="shared" si="133"/>
        <v>0.29988581876359449</v>
      </c>
      <c r="AA107" s="4">
        <f t="shared" si="133"/>
        <v>0.30486967248063951</v>
      </c>
      <c r="AB107" s="4">
        <f t="shared" si="133"/>
        <v>0.30106830797131734</v>
      </c>
      <c r="AC107" s="4">
        <f t="shared" si="133"/>
        <v>0.30522522397917257</v>
      </c>
      <c r="AD107" s="4">
        <f t="shared" si="133"/>
        <v>0.29468235569955309</v>
      </c>
      <c r="AE107" s="4">
        <f t="shared" si="133"/>
        <v>0.31318213126465799</v>
      </c>
      <c r="AF107" s="4">
        <f t="shared" si="133"/>
        <v>0.4044779259728708</v>
      </c>
      <c r="AG107" s="4">
        <f t="shared" si="133"/>
        <v>0.45353535856344174</v>
      </c>
      <c r="AI107" s="4">
        <f t="shared" si="134"/>
        <v>-1.0859349283551811E-2</v>
      </c>
      <c r="AJ107" s="4">
        <f t="shared" si="134"/>
        <v>-1.15604939567161E-2</v>
      </c>
      <c r="AK107" s="4">
        <f t="shared" si="134"/>
        <v>1.6166312888520773E-2</v>
      </c>
      <c r="AL107" s="4">
        <f t="shared" si="134"/>
        <v>1.3578089487886191E-2</v>
      </c>
      <c r="AM107" s="4">
        <f t="shared" si="134"/>
        <v>1.2017219690498293E-3</v>
      </c>
      <c r="AN107" s="4">
        <f t="shared" si="134"/>
        <v>-4.7355891078108558E-3</v>
      </c>
      <c r="AO107" s="4">
        <f t="shared" si="134"/>
        <v>2.4372756551094277E-5</v>
      </c>
      <c r="AP107" s="4">
        <f t="shared" si="134"/>
        <v>-3.8158187635944918E-3</v>
      </c>
      <c r="AQ107" s="4">
        <f t="shared" si="134"/>
        <v>-4.1606724806395046E-3</v>
      </c>
      <c r="AR107" s="4">
        <f t="shared" si="134"/>
        <v>-6.0530797131735925E-4</v>
      </c>
      <c r="AS107" s="4">
        <f t="shared" si="134"/>
        <v>-6.7802239791725505E-3</v>
      </c>
      <c r="AT107" s="4">
        <f t="shared" si="134"/>
        <v>-4.994355699553088E-3</v>
      </c>
      <c r="AU107" s="4">
        <f t="shared" si="134"/>
        <v>-8.9091312646579768E-3</v>
      </c>
      <c r="AV107" s="4">
        <f t="shared" si="134"/>
        <v>4.8020740271291773E-3</v>
      </c>
      <c r="AW107" s="4">
        <f t="shared" si="134"/>
        <v>6.9806414365582437E-3</v>
      </c>
      <c r="AY107" s="2">
        <f t="shared" si="126"/>
        <v>0.29193042975460293</v>
      </c>
      <c r="AZ107" s="2">
        <f t="shared" si="126"/>
        <v>0.29440914788271866</v>
      </c>
      <c r="BA107" s="2">
        <f t="shared" si="126"/>
        <v>0.29217277247163803</v>
      </c>
      <c r="BB107" s="2">
        <f t="shared" si="126"/>
        <v>0.30199344683997836</v>
      </c>
      <c r="BC107" s="2">
        <f t="shared" si="126"/>
        <v>0.289142636513879</v>
      </c>
      <c r="BD107" s="2">
        <f t="shared" si="126"/>
        <v>0.28864127355092567</v>
      </c>
      <c r="BE107" s="2">
        <f t="shared" si="126"/>
        <v>0.28951955208970753</v>
      </c>
      <c r="BF107" s="2">
        <f t="shared" si="126"/>
        <v>0.2998858144927174</v>
      </c>
      <c r="BG107" s="2">
        <f t="shared" si="126"/>
        <v>0.30486961526241374</v>
      </c>
      <c r="BH107" s="2">
        <f t="shared" si="126"/>
        <v>0.30106499290963562</v>
      </c>
      <c r="BI107" s="2">
        <f t="shared" si="126"/>
        <v>0.30520380682706194</v>
      </c>
      <c r="BJ107" s="2">
        <f t="shared" si="126"/>
        <v>0.29315461628430234</v>
      </c>
      <c r="BK107" s="2">
        <f t="shared" si="126"/>
        <v>0.29159299970752273</v>
      </c>
      <c r="BL107" s="2">
        <f t="shared" si="126"/>
        <v>0.29725422551119274</v>
      </c>
      <c r="BM107" s="2">
        <f t="shared" si="126"/>
        <v>0.30198211230714395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>
        <f t="shared" si="127"/>
        <v>0.29062100000000002</v>
      </c>
      <c r="CJ107" s="2">
        <f t="shared" si="127"/>
        <v>0.28390599999999999</v>
      </c>
      <c r="CK107" s="2">
        <f t="shared" si="127"/>
        <v>0.28954400000000002</v>
      </c>
      <c r="CL107" s="2">
        <f t="shared" si="127"/>
        <v>0.29607</v>
      </c>
      <c r="CM107" s="2">
        <f t="shared" si="127"/>
        <v>0.300709</v>
      </c>
      <c r="CN107" s="2">
        <f t="shared" si="127"/>
        <v>0.30046299999999998</v>
      </c>
      <c r="CO107" s="2">
        <f t="shared" si="127"/>
        <v>0.29844500000000002</v>
      </c>
      <c r="CP107" s="2">
        <f t="shared" si="127"/>
        <v>0.289688</v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>
        <f t="shared" si="115"/>
        <v>0.29062100000000002</v>
      </c>
      <c r="CZ107" s="2">
        <f t="shared" si="116"/>
        <v>0.28390599999999999</v>
      </c>
      <c r="DA107" s="2">
        <f t="shared" si="117"/>
        <v>0.28954400000000002</v>
      </c>
      <c r="DB107" s="2">
        <f t="shared" si="118"/>
        <v>0.29607</v>
      </c>
      <c r="DC107" s="2">
        <f t="shared" si="119"/>
        <v>0.300709</v>
      </c>
      <c r="DD107" s="2">
        <f t="shared" si="120"/>
        <v>0.30046299999999998</v>
      </c>
      <c r="DE107" s="2">
        <f t="shared" si="121"/>
        <v>0.29844500000000002</v>
      </c>
      <c r="DF107" s="2">
        <f t="shared" si="122"/>
        <v>0.289688</v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0.3614812263736264</v>
      </c>
      <c r="DL107" s="2">
        <f t="shared" si="135"/>
        <v>0.36506486809269162</v>
      </c>
      <c r="DM107" s="2">
        <f t="shared" si="135"/>
        <v>0.3637978714285714</v>
      </c>
      <c r="DN107" s="2">
        <f t="shared" si="135"/>
        <v>0.36156292941176466</v>
      </c>
      <c r="DO107" s="2">
        <f t="shared" si="135"/>
        <v>0.36423642780748672</v>
      </c>
      <c r="DP107" s="2">
        <f t="shared" si="135"/>
        <v>0.39010492118226597</v>
      </c>
      <c r="DQ107" s="2">
        <f t="shared" si="135"/>
        <v>0.37878792610837431</v>
      </c>
      <c r="DR107" s="2">
        <f t="shared" si="135"/>
        <v>0.36168696157635477</v>
      </c>
      <c r="DS107" s="2">
        <f t="shared" si="135"/>
        <v>0.38868472386425829</v>
      </c>
      <c r="DT107" s="2">
        <f t="shared" si="135"/>
        <v>0.39474566715542525</v>
      </c>
      <c r="DU107" s="2">
        <f t="shared" si="135"/>
        <v>0.377184486631016</v>
      </c>
      <c r="DV107" s="2">
        <f t="shared" si="135"/>
        <v>0.35539340962566845</v>
      </c>
      <c r="DW107" s="2">
        <f t="shared" si="135"/>
        <v>0.36325596722689069</v>
      </c>
      <c r="DX107" s="2">
        <f t="shared" si="135"/>
        <v>0.34398653911806537</v>
      </c>
      <c r="DY107" s="2">
        <f t="shared" si="135"/>
        <v>0.33094845546187684</v>
      </c>
      <c r="EA107" s="2">
        <f t="shared" si="95"/>
        <v>0.2917670358303886</v>
      </c>
      <c r="EB107" s="2">
        <f t="shared" si="95"/>
        <v>0.29346071007153457</v>
      </c>
      <c r="EC107" s="2">
        <f t="shared" si="95"/>
        <v>0.29101562994716018</v>
      </c>
      <c r="ED107" s="2">
        <f t="shared" si="95"/>
        <v>0.30099597441209985</v>
      </c>
      <c r="EE107" s="2">
        <f t="shared" si="95"/>
        <v>0.28814220425876796</v>
      </c>
      <c r="EF107" s="2">
        <f t="shared" si="95"/>
        <v>0.28772622028249045</v>
      </c>
      <c r="EG107" s="2">
        <f t="shared" si="95"/>
        <v>0.28876082628697264</v>
      </c>
      <c r="EH107" s="2">
        <f t="shared" si="95"/>
        <v>0.29930535107626854</v>
      </c>
      <c r="EI107" s="2">
        <f t="shared" si="95"/>
        <v>0.30418128110700149</v>
      </c>
      <c r="EJ107" s="2">
        <f t="shared" si="95"/>
        <v>0.29996518672250871</v>
      </c>
      <c r="EK107" s="2">
        <f t="shared" si="95"/>
        <v>0.3042510094928218</v>
      </c>
      <c r="EL107" s="2">
        <f t="shared" si="95"/>
        <v>0.29223674055164239</v>
      </c>
      <c r="EM107" s="2">
        <f t="shared" si="136"/>
        <v>0.29042812206649732</v>
      </c>
      <c r="EN107" s="2">
        <f t="shared" si="136"/>
        <v>0.29632799999999998</v>
      </c>
      <c r="EO107" s="2">
        <f t="shared" si="136"/>
        <v>0.3010729933583734</v>
      </c>
      <c r="EQ107" s="2">
        <f t="shared" si="137"/>
        <v>0.2917670358303886</v>
      </c>
      <c r="ER107" s="2">
        <f t="shared" si="137"/>
        <v>0.29273761194350473</v>
      </c>
      <c r="ES107" s="2">
        <f t="shared" si="137"/>
        <v>0.2893822269077288</v>
      </c>
      <c r="ET107" s="2">
        <f t="shared" si="137"/>
        <v>0.30023997812763004</v>
      </c>
      <c r="EU107" s="2">
        <f t="shared" si="137"/>
        <v>0.28854322828808804</v>
      </c>
      <c r="EV107" s="2">
        <f t="shared" si="137"/>
        <v>0.28846589677413847</v>
      </c>
      <c r="EW107" s="2">
        <f t="shared" si="137"/>
        <v>0.28915829391079456</v>
      </c>
      <c r="EX107" s="2">
        <f t="shared" si="137"/>
        <v>0.29957715824927172</v>
      </c>
      <c r="EY107" s="2">
        <f t="shared" si="137"/>
        <v>0.30286510403589662</v>
      </c>
      <c r="EZ107" s="2">
        <f t="shared" si="137"/>
        <v>0.29840190763084151</v>
      </c>
      <c r="FA107" s="2">
        <f t="shared" si="137"/>
        <v>0.30236006913454677</v>
      </c>
      <c r="FB107" s="2">
        <f t="shared" si="137"/>
        <v>0.29072101075791795</v>
      </c>
      <c r="FC107" s="2">
        <f t="shared" si="137"/>
        <v>0.28923072237988506</v>
      </c>
      <c r="FD107" s="2">
        <f t="shared" si="137"/>
        <v>0.29086661728595931</v>
      </c>
      <c r="FE107" s="2">
        <f t="shared" si="137"/>
        <v>0.29859886555423454</v>
      </c>
      <c r="FG107" s="2">
        <f t="shared" si="138"/>
        <v>0.99765623149403193</v>
      </c>
      <c r="FH107" s="2">
        <f t="shared" si="138"/>
        <v>0.98671383935610135</v>
      </c>
      <c r="FI107" s="2">
        <f t="shared" si="138"/>
        <v>0.98404807065742861</v>
      </c>
      <c r="FJ107" s="2">
        <f t="shared" si="138"/>
        <v>0.98350051248520021</v>
      </c>
      <c r="FK107" s="2">
        <f t="shared" si="138"/>
        <v>0.98687191479303571</v>
      </c>
      <c r="FL107" s="2">
        <f t="shared" si="138"/>
        <v>0.99109710990111299</v>
      </c>
      <c r="FM107" s="2">
        <f t="shared" si="138"/>
        <v>0.9915941859002263</v>
      </c>
      <c r="FN107" s="2">
        <f t="shared" si="138"/>
        <v>0.99071987186038957</v>
      </c>
      <c r="FO107" s="2">
        <f t="shared" si="138"/>
        <v>0.99175812435481137</v>
      </c>
      <c r="FP107" s="2">
        <f t="shared" si="138"/>
        <v>0.98831709791074152</v>
      </c>
      <c r="FQ107" s="2">
        <f t="shared" si="138"/>
        <v>0.9868185431001355</v>
      </c>
      <c r="FR107" s="2">
        <f t="shared" si="138"/>
        <v>0.98538401501952533</v>
      </c>
      <c r="FS107" s="2">
        <f t="shared" si="138"/>
        <v>0.98396127577500758</v>
      </c>
      <c r="FT107" s="2">
        <f t="shared" si="138"/>
        <v>0.9803458847911185</v>
      </c>
      <c r="FU107" s="2">
        <f t="shared" si="138"/>
        <v>0.96946750650789271</v>
      </c>
      <c r="FW107" s="2">
        <f t="shared" si="128"/>
        <v>5.8045992380504326E-8</v>
      </c>
      <c r="FX107" s="2">
        <f t="shared" si="128"/>
        <v>4.0195582639009301E-3</v>
      </c>
      <c r="FY107" s="2">
        <f t="shared" si="128"/>
        <v>2.3721328625463923E-3</v>
      </c>
      <c r="FZ107" s="2">
        <f t="shared" si="128"/>
        <v>2.4488082625811645E-3</v>
      </c>
      <c r="GA107" s="2">
        <f t="shared" si="128"/>
        <v>3.6426859709735976E-3</v>
      </c>
      <c r="GB107" s="2">
        <f t="shared" si="128"/>
        <v>4.8493441364668996E-3</v>
      </c>
      <c r="GC107" s="2">
        <f t="shared" si="128"/>
        <v>4.9682982361901702E-3</v>
      </c>
      <c r="GD107" s="2">
        <f t="shared" si="128"/>
        <v>5.7175733650367058E-3</v>
      </c>
      <c r="GE107" s="2">
        <f t="shared" si="128"/>
        <v>6.1790404664423633E-3</v>
      </c>
      <c r="GF107" s="2">
        <f t="shared" si="128"/>
        <v>4.8007331408443437E-3</v>
      </c>
      <c r="GG107" s="2">
        <f t="shared" si="128"/>
        <v>4.5332742393097347E-3</v>
      </c>
      <c r="GH107" s="2">
        <f t="shared" si="128"/>
        <v>3.444673295015454E-3</v>
      </c>
      <c r="GI107" s="2">
        <f t="shared" si="128"/>
        <v>2.6625056263795397E-3</v>
      </c>
      <c r="GJ107" s="2">
        <f t="shared" si="128"/>
        <v>1.9154320193914278E-3</v>
      </c>
      <c r="GK107" s="2">
        <f t="shared" si="128"/>
        <v>1.2341332866058626E-3</v>
      </c>
      <c r="GM107" s="82">
        <f t="shared" si="129"/>
        <v>3.734773431402327E-8</v>
      </c>
      <c r="GN107" s="82">
        <f t="shared" si="129"/>
        <v>2.580125637877149E-20</v>
      </c>
      <c r="GO107" s="82">
        <f t="shared" si="129"/>
        <v>7.5014222467710933E-18</v>
      </c>
      <c r="GP107" s="82">
        <f t="shared" si="129"/>
        <v>2.3516854903427167E-23</v>
      </c>
      <c r="GQ107" s="82">
        <f t="shared" si="129"/>
        <v>7.6058573553514074E-36</v>
      </c>
      <c r="GR107" s="82">
        <f t="shared" si="129"/>
        <v>6.032959747902186E-51</v>
      </c>
      <c r="GS107" s="82">
        <f t="shared" si="129"/>
        <v>3.2311604331913956E-55</v>
      </c>
      <c r="GT107" s="82">
        <f t="shared" si="129"/>
        <v>1.3758161577490899E-55</v>
      </c>
      <c r="GU107" s="82">
        <f t="shared" si="129"/>
        <v>3.5639235219222E-47</v>
      </c>
      <c r="GV107" s="82">
        <f t="shared" si="129"/>
        <v>1.2604450073722496E-53</v>
      </c>
      <c r="GW107" s="82">
        <f t="shared" si="129"/>
        <v>9.6346943112889456E-46</v>
      </c>
      <c r="GX107" s="82">
        <f t="shared" si="129"/>
        <v>1.445067884947582E-38</v>
      </c>
      <c r="GY107" s="82">
        <f t="shared" si="129"/>
        <v>9.4018214749085333E-33</v>
      </c>
      <c r="GZ107" s="82">
        <f t="shared" si="129"/>
        <v>1.234641112783905E-27</v>
      </c>
      <c r="HA107" s="82">
        <f t="shared" si="129"/>
        <v>1.364779905998837E-20</v>
      </c>
      <c r="HC107" s="82">
        <f t="shared" si="74"/>
        <v>0.13615878267504861</v>
      </c>
      <c r="HD107" s="82">
        <f t="shared" si="74"/>
        <v>0.21078005937787403</v>
      </c>
      <c r="HE107" s="82">
        <f t="shared" si="74"/>
        <v>0.43356230869044993</v>
      </c>
      <c r="HF107" s="82">
        <f t="shared" si="74"/>
        <v>0.33734806166916037</v>
      </c>
      <c r="HG107" s="82">
        <f t="shared" si="74"/>
        <v>2.3404085934727145E-3</v>
      </c>
      <c r="HH107" s="82">
        <f t="shared" si="74"/>
        <v>4.9329058364101277E-6</v>
      </c>
      <c r="HI107" s="82">
        <f t="shared" si="139"/>
        <v>1.2793131032940519E-6</v>
      </c>
      <c r="HJ107" s="82">
        <f t="shared" si="139"/>
        <v>8.2724549107781409E-8</v>
      </c>
      <c r="HK107" s="82">
        <f t="shared" si="139"/>
        <v>1.115238172509879E-6</v>
      </c>
      <c r="HL107" s="82">
        <f t="shared" si="139"/>
        <v>4.2316103151400581E-5</v>
      </c>
      <c r="HM107" s="82">
        <f t="shared" si="139"/>
        <v>2.4446614834146849E-4</v>
      </c>
      <c r="HN107" s="82">
        <f t="shared" si="139"/>
        <v>9.9402320444436244E-3</v>
      </c>
      <c r="HO107" s="82">
        <f t="shared" si="139"/>
        <v>9.6973457076941855E-2</v>
      </c>
      <c r="HP107" s="82">
        <f t="shared" si="139"/>
        <v>0.38199644787671755</v>
      </c>
      <c r="HQ107" s="82">
        <f t="shared" si="139"/>
        <v>0.58225613353518102</v>
      </c>
      <c r="HS107" s="82">
        <f t="shared" si="130"/>
        <v>2.8375790262805901E-22</v>
      </c>
      <c r="HT107" s="82">
        <f t="shared" si="130"/>
        <v>1.8795010106405313E-11</v>
      </c>
      <c r="HU107" s="82">
        <f t="shared" si="130"/>
        <v>2.6666596000242958E-16</v>
      </c>
      <c r="HV107" s="82">
        <f t="shared" si="130"/>
        <v>1.730061754532191E-16</v>
      </c>
      <c r="HW107" s="82">
        <f t="shared" si="130"/>
        <v>1.6907806896707033E-15</v>
      </c>
      <c r="HX107" s="82">
        <f t="shared" si="130"/>
        <v>4.9022210869869141E-12</v>
      </c>
      <c r="HY107" s="82">
        <f t="shared" si="130"/>
        <v>1.1388055735764192E-11</v>
      </c>
      <c r="HZ107" s="82">
        <f t="shared" si="130"/>
        <v>2.8467786816069339E-11</v>
      </c>
      <c r="IA107" s="82">
        <f t="shared" si="130"/>
        <v>1.3519601878946779E-10</v>
      </c>
      <c r="IB107" s="82">
        <f t="shared" si="130"/>
        <v>1.7624794691763003E-13</v>
      </c>
      <c r="IC107" s="82">
        <f t="shared" si="130"/>
        <v>1.1664394323684143E-14</v>
      </c>
      <c r="ID107" s="82">
        <f t="shared" si="130"/>
        <v>3.0249426993333385E-15</v>
      </c>
      <c r="IE107" s="82">
        <f t="shared" si="130"/>
        <v>1.5033947418884215E-16</v>
      </c>
      <c r="IF107" s="82">
        <f t="shared" si="130"/>
        <v>6.9062522023693078E-13</v>
      </c>
      <c r="IG107" s="82">
        <f t="shared" si="130"/>
        <v>1.04579268059482E-10</v>
      </c>
      <c r="II107" s="82">
        <f t="shared" si="131"/>
        <v>1.7281874825545484E-198</v>
      </c>
      <c r="IJ107" s="82">
        <f t="shared" si="131"/>
        <v>1.7777702336542955E-53</v>
      </c>
      <c r="IK107" s="82">
        <f t="shared" si="131"/>
        <v>6.055534644403431E-74</v>
      </c>
      <c r="IL107" s="82">
        <f t="shared" si="131"/>
        <v>1.4662683562298819E-75</v>
      </c>
      <c r="IM107" s="82">
        <f t="shared" si="131"/>
        <v>2.1744571627153032E-79</v>
      </c>
      <c r="IN107" s="82">
        <f t="shared" si="131"/>
        <v>1.0972163522723728E-64</v>
      </c>
      <c r="IO107" s="82">
        <f t="shared" si="131"/>
        <v>3.1910964264237145E-63</v>
      </c>
      <c r="IP107" s="82">
        <f t="shared" si="131"/>
        <v>8.9221095587870179E-62</v>
      </c>
      <c r="IQ107" s="82">
        <f t="shared" si="131"/>
        <v>3.4728136363976683E-58</v>
      </c>
      <c r="IR107" s="82">
        <f t="shared" si="131"/>
        <v>2.6865188746003403E-72</v>
      </c>
      <c r="IS107" s="82">
        <f t="shared" si="131"/>
        <v>1.685852819006491E-75</v>
      </c>
      <c r="IT107" s="82">
        <f t="shared" si="131"/>
        <v>2.4929148793909518E-73</v>
      </c>
      <c r="IU107" s="82">
        <f t="shared" si="131"/>
        <v>1.9706742949500765E-75</v>
      </c>
      <c r="IV107" s="82">
        <f t="shared" si="131"/>
        <v>3.9995662530482814E-54</v>
      </c>
      <c r="IW107" s="82">
        <f t="shared" si="131"/>
        <v>2.2193391306482481E-39</v>
      </c>
      <c r="IY107" s="82">
        <f t="shared" si="132"/>
        <v>0.13615882002278293</v>
      </c>
      <c r="IZ107" s="82">
        <f t="shared" si="132"/>
        <v>0.21078005939666905</v>
      </c>
      <c r="JA107" s="82">
        <f t="shared" si="132"/>
        <v>0.4335623086904502</v>
      </c>
      <c r="JB107" s="82">
        <f t="shared" si="132"/>
        <v>0.33734806166916054</v>
      </c>
      <c r="JC107" s="82">
        <f t="shared" si="132"/>
        <v>2.3404085934744055E-3</v>
      </c>
      <c r="JD107" s="82">
        <f t="shared" si="132"/>
        <v>4.9329107386312145E-6</v>
      </c>
      <c r="JE107" s="82">
        <f t="shared" si="132"/>
        <v>1.2793244913497877E-6</v>
      </c>
      <c r="JF107" s="82">
        <f t="shared" si="132"/>
        <v>8.2753016894597479E-8</v>
      </c>
      <c r="JG107" s="82">
        <f t="shared" si="132"/>
        <v>1.1153733685286685E-6</v>
      </c>
      <c r="JH107" s="82">
        <f t="shared" si="132"/>
        <v>4.2316103327648527E-5</v>
      </c>
      <c r="JI107" s="82">
        <f t="shared" si="132"/>
        <v>2.4446614835313288E-4</v>
      </c>
      <c r="JJ107" s="82">
        <f t="shared" si="132"/>
        <v>9.9402320444466497E-3</v>
      </c>
      <c r="JK107" s="82">
        <f t="shared" si="132"/>
        <v>9.6973457076942007E-2</v>
      </c>
      <c r="JL107" s="82">
        <f t="shared" si="132"/>
        <v>0.38199644787740816</v>
      </c>
      <c r="JM107" s="82">
        <f t="shared" si="132"/>
        <v>0.58225613363976025</v>
      </c>
    </row>
    <row r="108" spans="2:273" x14ac:dyDescent="0.25">
      <c r="B108" s="2">
        <v>81</v>
      </c>
      <c r="C108" s="37">
        <v>0.29287299999999999</v>
      </c>
      <c r="D108" s="37">
        <v>0.30238799999999999</v>
      </c>
      <c r="E108" s="37">
        <v>0.38401999999999997</v>
      </c>
      <c r="F108" s="37">
        <v>0.34840900000000002</v>
      </c>
      <c r="G108" s="37">
        <v>0.28602100000000003</v>
      </c>
      <c r="H108" s="37">
        <v>0.28668300000000002</v>
      </c>
      <c r="I108" s="37">
        <v>0.28581899999999999</v>
      </c>
      <c r="J108" s="37">
        <v>0.29825200000000002</v>
      </c>
      <c r="K108" s="37">
        <v>0.30225299999999999</v>
      </c>
      <c r="L108" s="37">
        <v>0.29878700000000002</v>
      </c>
      <c r="M108" s="37">
        <v>0.29946200000000001</v>
      </c>
      <c r="N108" s="37">
        <v>0.29002800000000001</v>
      </c>
      <c r="O108" s="37">
        <v>0.292014</v>
      </c>
      <c r="P108" s="37">
        <v>0.34591699999999997</v>
      </c>
      <c r="Q108" s="37">
        <v>0.42327500000000001</v>
      </c>
      <c r="S108" s="4">
        <f t="shared" si="133"/>
        <v>0.30457075652833798</v>
      </c>
      <c r="T108" s="4">
        <f t="shared" si="133"/>
        <v>0.3213270802326561</v>
      </c>
      <c r="U108" s="4">
        <f t="shared" si="133"/>
        <v>0.38115405352795217</v>
      </c>
      <c r="V108" s="4">
        <f t="shared" si="133"/>
        <v>0.34837609671210973</v>
      </c>
      <c r="W108" s="4">
        <f t="shared" si="133"/>
        <v>0.28882783295657938</v>
      </c>
      <c r="X108" s="4">
        <f t="shared" si="133"/>
        <v>0.2883746973090372</v>
      </c>
      <c r="Y108" s="4">
        <f t="shared" si="133"/>
        <v>0.28932732606223849</v>
      </c>
      <c r="Z108" s="4">
        <f t="shared" si="133"/>
        <v>0.29965712991515442</v>
      </c>
      <c r="AA108" s="4">
        <f t="shared" si="133"/>
        <v>0.30441283458572749</v>
      </c>
      <c r="AB108" s="4">
        <f t="shared" si="133"/>
        <v>0.3006302136959485</v>
      </c>
      <c r="AC108" s="4">
        <f t="shared" si="133"/>
        <v>0.30470441424994166</v>
      </c>
      <c r="AD108" s="4">
        <f t="shared" si="133"/>
        <v>0.29307691986637069</v>
      </c>
      <c r="AE108" s="4">
        <f t="shared" si="133"/>
        <v>0.29779551492729661</v>
      </c>
      <c r="AF108" s="4">
        <f t="shared" si="133"/>
        <v>0.3528903232261576</v>
      </c>
      <c r="AG108" s="4">
        <f t="shared" si="133"/>
        <v>0.41013353383540696</v>
      </c>
      <c r="AI108" s="4">
        <f t="shared" si="134"/>
        <v>-1.1697756528337988E-2</v>
      </c>
      <c r="AJ108" s="4">
        <f t="shared" si="134"/>
        <v>-1.8939080232656114E-2</v>
      </c>
      <c r="AK108" s="4">
        <f t="shared" si="134"/>
        <v>2.8659464720477978E-3</v>
      </c>
      <c r="AL108" s="4">
        <f t="shared" si="134"/>
        <v>3.2903287890295729E-5</v>
      </c>
      <c r="AM108" s="4">
        <f t="shared" si="134"/>
        <v>-2.8068329565793526E-3</v>
      </c>
      <c r="AN108" s="4">
        <f t="shared" si="134"/>
        <v>-1.6916973090371767E-3</v>
      </c>
      <c r="AO108" s="4">
        <f t="shared" si="134"/>
        <v>-3.5083260622384982E-3</v>
      </c>
      <c r="AP108" s="4">
        <f t="shared" si="134"/>
        <v>-1.4051299151544017E-3</v>
      </c>
      <c r="AQ108" s="4">
        <f t="shared" si="134"/>
        <v>-2.1598345857274936E-3</v>
      </c>
      <c r="AR108" s="4">
        <f t="shared" si="134"/>
        <v>-1.8432136959484757E-3</v>
      </c>
      <c r="AS108" s="4">
        <f t="shared" si="134"/>
        <v>-5.2424142499416515E-3</v>
      </c>
      <c r="AT108" s="4">
        <f t="shared" si="134"/>
        <v>-3.0489198663706807E-3</v>
      </c>
      <c r="AU108" s="4">
        <f t="shared" si="134"/>
        <v>-5.781514927296616E-3</v>
      </c>
      <c r="AV108" s="4">
        <f t="shared" si="134"/>
        <v>-6.9733232261576239E-3</v>
      </c>
      <c r="AW108" s="4">
        <f t="shared" si="134"/>
        <v>1.3141466164593052E-2</v>
      </c>
      <c r="AY108" s="2">
        <f t="shared" si="126"/>
        <v>0.29165638305833996</v>
      </c>
      <c r="AZ108" s="2">
        <f t="shared" si="126"/>
        <v>0.29405995962497</v>
      </c>
      <c r="BA108" s="2">
        <f t="shared" si="126"/>
        <v>0.29176874254772872</v>
      </c>
      <c r="BB108" s="2">
        <f t="shared" si="126"/>
        <v>0.30148682910963553</v>
      </c>
      <c r="BC108" s="2">
        <f t="shared" si="126"/>
        <v>0.28878378575027902</v>
      </c>
      <c r="BD108" s="2">
        <f t="shared" si="126"/>
        <v>0.28837467619515411</v>
      </c>
      <c r="BE108" s="2">
        <f t="shared" si="126"/>
        <v>0.28932732193102534</v>
      </c>
      <c r="BF108" s="2">
        <f t="shared" si="126"/>
        <v>0.29965712970758773</v>
      </c>
      <c r="BG108" s="2">
        <f t="shared" si="126"/>
        <v>0.30441283107991246</v>
      </c>
      <c r="BH108" s="2">
        <f t="shared" si="126"/>
        <v>0.3006299721179565</v>
      </c>
      <c r="BI108" s="2">
        <f t="shared" si="126"/>
        <v>0.30470224656492489</v>
      </c>
      <c r="BJ108" s="2">
        <f t="shared" si="126"/>
        <v>0.29278960841189633</v>
      </c>
      <c r="BK108" s="2">
        <f t="shared" si="126"/>
        <v>0.29128517059715564</v>
      </c>
      <c r="BL108" s="2">
        <f t="shared" si="126"/>
        <v>0.29685811395474659</v>
      </c>
      <c r="BM108" s="2">
        <f t="shared" si="126"/>
        <v>0.30166135273424016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>
        <f t="shared" si="127"/>
        <v>0.28602100000000003</v>
      </c>
      <c r="CJ108" s="2">
        <f t="shared" si="127"/>
        <v>0.28668300000000002</v>
      </c>
      <c r="CK108" s="2">
        <f t="shared" si="127"/>
        <v>0.28581899999999999</v>
      </c>
      <c r="CL108" s="2">
        <f t="shared" si="127"/>
        <v>0.29825200000000002</v>
      </c>
      <c r="CM108" s="2">
        <f t="shared" si="127"/>
        <v>0.30225299999999999</v>
      </c>
      <c r="CN108" s="2">
        <f t="shared" si="127"/>
        <v>0.29878700000000002</v>
      </c>
      <c r="CO108" s="2">
        <f t="shared" si="127"/>
        <v>0.29946200000000001</v>
      </c>
      <c r="CP108" s="2">
        <f t="shared" si="127"/>
        <v>0.29002800000000001</v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>
        <f t="shared" si="115"/>
        <v>0.28602100000000003</v>
      </c>
      <c r="CZ108" s="2">
        <f t="shared" si="116"/>
        <v>0.28668300000000002</v>
      </c>
      <c r="DA108" s="2">
        <f t="shared" si="117"/>
        <v>0.28581899999999999</v>
      </c>
      <c r="DB108" s="2">
        <f t="shared" si="118"/>
        <v>0.29825200000000002</v>
      </c>
      <c r="DC108" s="2">
        <f t="shared" si="119"/>
        <v>0.30225299999999999</v>
      </c>
      <c r="DD108" s="2">
        <f t="shared" si="120"/>
        <v>0.29878700000000002</v>
      </c>
      <c r="DE108" s="2">
        <f t="shared" si="121"/>
        <v>0.29946200000000001</v>
      </c>
      <c r="DF108" s="2">
        <f t="shared" si="122"/>
        <v>0.29002800000000001</v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0.36202363956043959</v>
      </c>
      <c r="DL108" s="2">
        <f t="shared" si="135"/>
        <v>0.36576023440285205</v>
      </c>
      <c r="DM108" s="2">
        <f t="shared" si="135"/>
        <v>0.36454611428571426</v>
      </c>
      <c r="DN108" s="2">
        <f t="shared" si="135"/>
        <v>0.36234600448179266</v>
      </c>
      <c r="DO108" s="2">
        <f t="shared" si="135"/>
        <v>0.36507038903743322</v>
      </c>
      <c r="DP108" s="2">
        <f t="shared" si="135"/>
        <v>0.39124257881773394</v>
      </c>
      <c r="DQ108" s="2">
        <f t="shared" si="135"/>
        <v>0.37970522413793095</v>
      </c>
      <c r="DR108" s="2">
        <f t="shared" si="135"/>
        <v>0.36229318669950744</v>
      </c>
      <c r="DS108" s="2">
        <f t="shared" si="135"/>
        <v>0.38938616009852212</v>
      </c>
      <c r="DT108" s="2">
        <f t="shared" si="135"/>
        <v>0.39558486015395899</v>
      </c>
      <c r="DU108" s="2">
        <f t="shared" si="135"/>
        <v>0.37807366610962562</v>
      </c>
      <c r="DV108" s="2">
        <f t="shared" si="135"/>
        <v>0.35602153048128338</v>
      </c>
      <c r="DW108" s="2">
        <f t="shared" si="135"/>
        <v>0.36389309187675062</v>
      </c>
      <c r="DX108" s="2">
        <f t="shared" si="135"/>
        <v>0.34448416856330011</v>
      </c>
      <c r="DY108" s="2">
        <f t="shared" si="135"/>
        <v>0.33123801026392963</v>
      </c>
      <c r="EA108" s="2">
        <f t="shared" si="95"/>
        <v>0.2915056167108544</v>
      </c>
      <c r="EB108" s="2">
        <f t="shared" si="95"/>
        <v>0.29318251537859352</v>
      </c>
      <c r="EC108" s="2">
        <f t="shared" si="95"/>
        <v>0.29069692464219465</v>
      </c>
      <c r="ED108" s="2">
        <f t="shared" si="95"/>
        <v>0.30055765009150864</v>
      </c>
      <c r="EE108" s="2">
        <f t="shared" si="95"/>
        <v>0.28785672512124033</v>
      </c>
      <c r="EF108" s="2">
        <f t="shared" si="95"/>
        <v>0.28752825560746381</v>
      </c>
      <c r="EG108" s="2">
        <f t="shared" si="95"/>
        <v>0.28862657676586373</v>
      </c>
      <c r="EH108" s="2">
        <f t="shared" si="95"/>
        <v>0.29912044898506845</v>
      </c>
      <c r="EI108" s="2">
        <f t="shared" si="95"/>
        <v>0.30377715527123789</v>
      </c>
      <c r="EJ108" s="2">
        <f t="shared" si="95"/>
        <v>0.29961406471986352</v>
      </c>
      <c r="EK108" s="2">
        <f t="shared" si="95"/>
        <v>0.30381736961626205</v>
      </c>
      <c r="EL108" s="2">
        <f t="shared" si="95"/>
        <v>0.29193972255489026</v>
      </c>
      <c r="EM108" s="2">
        <f t="shared" si="136"/>
        <v>0.29020917616042408</v>
      </c>
      <c r="EN108" s="2">
        <f t="shared" si="136"/>
        <v>0.29599850892857144</v>
      </c>
      <c r="EO108" s="2">
        <f t="shared" si="136"/>
        <v>0.30081509488234048</v>
      </c>
      <c r="EQ108" s="2">
        <f t="shared" si="137"/>
        <v>0.2915056167108544</v>
      </c>
      <c r="ER108" s="2">
        <f t="shared" si="137"/>
        <v>0.29249744920580667</v>
      </c>
      <c r="ES108" s="2">
        <f t="shared" si="137"/>
        <v>0.28912994166555878</v>
      </c>
      <c r="ET108" s="2">
        <f t="shared" si="137"/>
        <v>0.29983269364489989</v>
      </c>
      <c r="EU108" s="2">
        <f t="shared" si="137"/>
        <v>0.28823634171453294</v>
      </c>
      <c r="EV108" s="2">
        <f t="shared" si="137"/>
        <v>0.28821476509559696</v>
      </c>
      <c r="EW108" s="2">
        <f t="shared" si="137"/>
        <v>0.28899421892189214</v>
      </c>
      <c r="EX108" s="2">
        <f t="shared" si="137"/>
        <v>0.29937204330003109</v>
      </c>
      <c r="EY108" s="2">
        <f t="shared" si="137"/>
        <v>0.30255333326998224</v>
      </c>
      <c r="EZ108" s="2">
        <f t="shared" si="137"/>
        <v>0.29814921077362549</v>
      </c>
      <c r="FA108" s="2">
        <f t="shared" si="137"/>
        <v>0.30203785626528201</v>
      </c>
      <c r="FB108" s="2">
        <f t="shared" si="137"/>
        <v>0.2905041012135951</v>
      </c>
      <c r="FC108" s="2">
        <f t="shared" si="137"/>
        <v>0.2890649674486746</v>
      </c>
      <c r="FD108" s="2">
        <f t="shared" si="137"/>
        <v>0.29076256436498416</v>
      </c>
      <c r="FE108" s="2">
        <f t="shared" si="137"/>
        <v>0.29846510853010522</v>
      </c>
      <c r="FG108" s="2">
        <f t="shared" si="138"/>
        <v>0.99786201680941666</v>
      </c>
      <c r="FH108" s="2">
        <f t="shared" si="138"/>
        <v>0.98786869552192103</v>
      </c>
      <c r="FI108" s="2">
        <f t="shared" si="138"/>
        <v>0.98543121883524165</v>
      </c>
      <c r="FJ108" s="2">
        <f t="shared" si="138"/>
        <v>0.9849304108739958</v>
      </c>
      <c r="FK108" s="2">
        <f t="shared" si="138"/>
        <v>0.98801319768591422</v>
      </c>
      <c r="FL108" s="2">
        <f t="shared" si="138"/>
        <v>0.99187410224261008</v>
      </c>
      <c r="FM108" s="2">
        <f t="shared" si="138"/>
        <v>0.99232813215645688</v>
      </c>
      <c r="FN108" s="2">
        <f t="shared" si="138"/>
        <v>0.99152950595834577</v>
      </c>
      <c r="FO108" s="2">
        <f t="shared" si="138"/>
        <v>0.99247786505489588</v>
      </c>
      <c r="FP108" s="2">
        <f t="shared" si="138"/>
        <v>0.989334102450104</v>
      </c>
      <c r="FQ108" s="2">
        <f t="shared" si="138"/>
        <v>0.98796440924581841</v>
      </c>
      <c r="FR108" s="2">
        <f t="shared" si="138"/>
        <v>0.98665289825309421</v>
      </c>
      <c r="FS108" s="2">
        <f t="shared" si="138"/>
        <v>0.98535183767437851</v>
      </c>
      <c r="FT108" s="2">
        <f t="shared" si="138"/>
        <v>0.98204418201386834</v>
      </c>
      <c r="FU108" s="2">
        <f t="shared" si="138"/>
        <v>0.97207902448687589</v>
      </c>
      <c r="FW108" s="2">
        <f t="shared" si="128"/>
        <v>6.3646164662286921E-8</v>
      </c>
      <c r="FX108" s="2">
        <f t="shared" si="128"/>
        <v>4.4056494848112226E-3</v>
      </c>
      <c r="FY108" s="2">
        <f t="shared" si="128"/>
        <v>2.6003968376579951E-3</v>
      </c>
      <c r="FZ108" s="2">
        <f t="shared" si="128"/>
        <v>2.6844306519863467E-3</v>
      </c>
      <c r="GA108" s="2">
        <f t="shared" si="128"/>
        <v>3.9927225410713368E-3</v>
      </c>
      <c r="GB108" s="2">
        <f t="shared" si="128"/>
        <v>5.3147135907231809E-3</v>
      </c>
      <c r="GC108" s="2">
        <f t="shared" si="128"/>
        <v>5.4450207127911925E-3</v>
      </c>
      <c r="GD108" s="2">
        <f t="shared" si="128"/>
        <v>6.2657382158002491E-3</v>
      </c>
      <c r="GE108" s="2">
        <f t="shared" si="128"/>
        <v>6.7711465750874035E-3</v>
      </c>
      <c r="GF108" s="2">
        <f t="shared" si="128"/>
        <v>5.2614622836105558E-3</v>
      </c>
      <c r="GG108" s="2">
        <f t="shared" si="128"/>
        <v>4.968463342873812E-3</v>
      </c>
      <c r="GH108" s="2">
        <f t="shared" si="128"/>
        <v>3.7757543422327531E-3</v>
      </c>
      <c r="GI108" s="2">
        <f t="shared" si="128"/>
        <v>2.9186296471204257E-3</v>
      </c>
      <c r="GJ108" s="2">
        <f t="shared" si="128"/>
        <v>2.0998414001713126E-3</v>
      </c>
      <c r="GK108" s="2">
        <f t="shared" si="128"/>
        <v>1.3530391376500514E-3</v>
      </c>
      <c r="GM108" s="82">
        <f t="shared" si="129"/>
        <v>1.2570041400411738E-8</v>
      </c>
      <c r="GN108" s="82">
        <f t="shared" si="129"/>
        <v>8.415210132798851E-22</v>
      </c>
      <c r="GO108" s="82">
        <f t="shared" si="129"/>
        <v>2.9481488788990661E-19</v>
      </c>
      <c r="GP108" s="82">
        <f t="shared" si="129"/>
        <v>3.3500853953724094E-25</v>
      </c>
      <c r="GQ108" s="82">
        <f t="shared" si="129"/>
        <v>2.8538101354292516E-38</v>
      </c>
      <c r="GR108" s="82">
        <f t="shared" si="129"/>
        <v>4.4982589651029362E-54</v>
      </c>
      <c r="GS108" s="82">
        <f t="shared" si="129"/>
        <v>1.3168894508036116E-58</v>
      </c>
      <c r="GT108" s="82">
        <f t="shared" si="129"/>
        <v>5.4264258908236376E-59</v>
      </c>
      <c r="GU108" s="82">
        <f t="shared" si="129"/>
        <v>4.4751954494594284E-50</v>
      </c>
      <c r="GV108" s="82">
        <f t="shared" si="129"/>
        <v>3.3445795206623128E-57</v>
      </c>
      <c r="GW108" s="82">
        <f t="shared" si="129"/>
        <v>8.3901402810310274E-49</v>
      </c>
      <c r="GX108" s="82">
        <f t="shared" si="129"/>
        <v>2.8074582068042486E-41</v>
      </c>
      <c r="GY108" s="82">
        <f t="shared" si="129"/>
        <v>3.464032699331357E-35</v>
      </c>
      <c r="GZ108" s="82">
        <f t="shared" si="129"/>
        <v>8.0293031103701936E-30</v>
      </c>
      <c r="HA108" s="82">
        <f t="shared" si="129"/>
        <v>2.5725414725116952E-22</v>
      </c>
      <c r="HC108" s="82">
        <f t="shared" si="74"/>
        <v>9.2118729640980931E-2</v>
      </c>
      <c r="HD108" s="82">
        <f t="shared" si="74"/>
        <v>0.11380791303884069</v>
      </c>
      <c r="HE108" s="82">
        <f t="shared" si="74"/>
        <v>0.3132409461433015</v>
      </c>
      <c r="HF108" s="82">
        <f t="shared" si="74"/>
        <v>0.19229014358724189</v>
      </c>
      <c r="HG108" s="82">
        <f t="shared" si="74"/>
        <v>4.6768626198356926E-4</v>
      </c>
      <c r="HH108" s="82">
        <f t="shared" si="74"/>
        <v>4.2786240131354465E-7</v>
      </c>
      <c r="HI108" s="82">
        <f t="shared" si="139"/>
        <v>9.0901837231115514E-8</v>
      </c>
      <c r="HJ108" s="82">
        <f t="shared" si="139"/>
        <v>3.5485631882357023E-9</v>
      </c>
      <c r="HK108" s="82">
        <f t="shared" si="139"/>
        <v>8.1812334045938063E-8</v>
      </c>
      <c r="HL108" s="82">
        <f t="shared" si="139"/>
        <v>3.9784432269278651E-6</v>
      </c>
      <c r="HM108" s="82">
        <f t="shared" si="139"/>
        <v>3.1751692012692993E-5</v>
      </c>
      <c r="HN108" s="82">
        <f t="shared" si="139"/>
        <v>2.2572763042383549E-3</v>
      </c>
      <c r="HO108" s="82">
        <f t="shared" si="139"/>
        <v>3.4098515757943322E-2</v>
      </c>
      <c r="HP108" s="82">
        <f t="shared" si="139"/>
        <v>0.22929682181805627</v>
      </c>
      <c r="HQ108" s="82">
        <f t="shared" si="139"/>
        <v>0.48134967977074283</v>
      </c>
      <c r="HS108" s="82">
        <f t="shared" si="130"/>
        <v>1.0847907369458648E-21</v>
      </c>
      <c r="HT108" s="82">
        <f t="shared" si="130"/>
        <v>7.9297127726871615E-11</v>
      </c>
      <c r="HU108" s="82">
        <f t="shared" si="130"/>
        <v>1.7528029801080641E-15</v>
      </c>
      <c r="HV108" s="82">
        <f t="shared" si="130"/>
        <v>1.186688572717682E-15</v>
      </c>
      <c r="HW108" s="82">
        <f t="shared" si="130"/>
        <v>1.3030990302176007E-14</v>
      </c>
      <c r="HX108" s="82">
        <f t="shared" si="130"/>
        <v>2.6484940756661979E-11</v>
      </c>
      <c r="HY108" s="82">
        <f t="shared" si="130"/>
        <v>5.9085095474220737E-11</v>
      </c>
      <c r="HZ108" s="82">
        <f t="shared" si="130"/>
        <v>1.4659561691070424E-10</v>
      </c>
      <c r="IA108" s="82">
        <f t="shared" si="130"/>
        <v>6.4262568627770215E-10</v>
      </c>
      <c r="IB108" s="82">
        <f t="shared" si="130"/>
        <v>1.1742867649125514E-12</v>
      </c>
      <c r="IC108" s="82">
        <f t="shared" si="130"/>
        <v>8.6940958245621067E-14</v>
      </c>
      <c r="ID108" s="82">
        <f t="shared" si="130"/>
        <v>2.0745693022864773E-14</v>
      </c>
      <c r="IE108" s="82">
        <f t="shared" si="130"/>
        <v>1.0616737855879048E-15</v>
      </c>
      <c r="IF108" s="82">
        <f t="shared" si="130"/>
        <v>2.7057891881653604E-12</v>
      </c>
      <c r="IG108" s="82">
        <f t="shared" si="130"/>
        <v>2.8262040294719818E-10</v>
      </c>
      <c r="II108" s="82">
        <f t="shared" si="131"/>
        <v>2.5288812417345757E-196</v>
      </c>
      <c r="IJ108" s="82">
        <f t="shared" si="131"/>
        <v>9.1715364979023726E-52</v>
      </c>
      <c r="IK108" s="82">
        <f t="shared" si="131"/>
        <v>9.1841182212500202E-72</v>
      </c>
      <c r="IL108" s="82">
        <f t="shared" si="131"/>
        <v>2.5561638900914517E-73</v>
      </c>
      <c r="IM108" s="82">
        <f t="shared" si="131"/>
        <v>7.2581373236654644E-77</v>
      </c>
      <c r="IN108" s="82">
        <f t="shared" si="131"/>
        <v>1.5704170949125006E-62</v>
      </c>
      <c r="IO108" s="82">
        <f t="shared" si="131"/>
        <v>4.1612614872410095E-61</v>
      </c>
      <c r="IP108" s="82">
        <f t="shared" si="131"/>
        <v>1.1806757181446649E-59</v>
      </c>
      <c r="IQ108" s="82">
        <f t="shared" si="131"/>
        <v>3.682447365368332E-56</v>
      </c>
      <c r="IR108" s="82">
        <f t="shared" si="131"/>
        <v>6.9276402230701611E-70</v>
      </c>
      <c r="IS108" s="82">
        <f t="shared" si="131"/>
        <v>5.2580853097097209E-73</v>
      </c>
      <c r="IT108" s="82">
        <f t="shared" si="131"/>
        <v>5.019147995862552E-71</v>
      </c>
      <c r="IU108" s="82">
        <f t="shared" si="131"/>
        <v>3.6603369049871433E-73</v>
      </c>
      <c r="IV108" s="82">
        <f t="shared" si="131"/>
        <v>1.3534575212269816E-52</v>
      </c>
      <c r="IW108" s="82">
        <f t="shared" si="131"/>
        <v>2.3708249909948211E-38</v>
      </c>
      <c r="IY108" s="82">
        <f t="shared" si="132"/>
        <v>9.2118742211022328E-2</v>
      </c>
      <c r="IZ108" s="82">
        <f t="shared" si="132"/>
        <v>0.11380791311813782</v>
      </c>
      <c r="JA108" s="82">
        <f t="shared" si="132"/>
        <v>0.31324094614330328</v>
      </c>
      <c r="JB108" s="82">
        <f t="shared" si="132"/>
        <v>0.19229014358724308</v>
      </c>
      <c r="JC108" s="82">
        <f t="shared" si="132"/>
        <v>4.6768626199660023E-4</v>
      </c>
      <c r="JD108" s="82">
        <f t="shared" si="132"/>
        <v>4.278888862543013E-7</v>
      </c>
      <c r="JE108" s="82">
        <f t="shared" si="132"/>
        <v>9.0960922326589737E-8</v>
      </c>
      <c r="JF108" s="82">
        <f t="shared" si="132"/>
        <v>3.6951588051464067E-9</v>
      </c>
      <c r="JG108" s="82">
        <f t="shared" si="132"/>
        <v>8.2454959732215768E-8</v>
      </c>
      <c r="JH108" s="82">
        <f t="shared" si="132"/>
        <v>3.97844440121463E-6</v>
      </c>
      <c r="JI108" s="82">
        <f t="shared" si="132"/>
        <v>3.1751692099633952E-5</v>
      </c>
      <c r="JJ108" s="82">
        <f t="shared" si="132"/>
        <v>2.2572763042591005E-3</v>
      </c>
      <c r="JK108" s="82">
        <f t="shared" si="132"/>
        <v>3.4098515757944384E-2</v>
      </c>
      <c r="JL108" s="82">
        <f t="shared" si="132"/>
        <v>0.22929682182076205</v>
      </c>
      <c r="JM108" s="82">
        <f t="shared" si="132"/>
        <v>0.48134968005336326</v>
      </c>
    </row>
    <row r="109" spans="2:273" x14ac:dyDescent="0.25">
      <c r="B109" s="2">
        <v>82</v>
      </c>
      <c r="C109" s="37">
        <v>0.28770299999999999</v>
      </c>
      <c r="D109" s="37">
        <v>0.29538799999999998</v>
      </c>
      <c r="E109" s="37">
        <v>0.32697799999999999</v>
      </c>
      <c r="F109" s="37">
        <v>0.30624699999999999</v>
      </c>
      <c r="G109" s="37">
        <v>0.285945</v>
      </c>
      <c r="H109" s="37">
        <v>0.285111</v>
      </c>
      <c r="I109" s="37">
        <v>0.287854</v>
      </c>
      <c r="J109" s="37">
        <v>0.29854900000000001</v>
      </c>
      <c r="K109" s="37">
        <v>0.30038300000000001</v>
      </c>
      <c r="L109" s="37">
        <v>0.29756700000000003</v>
      </c>
      <c r="M109" s="37">
        <v>0.30340600000000001</v>
      </c>
      <c r="N109" s="37">
        <v>0.29055300000000001</v>
      </c>
      <c r="O109" s="37">
        <v>0.29130499999999998</v>
      </c>
      <c r="P109" s="37">
        <v>0.30877500000000002</v>
      </c>
      <c r="Q109" s="37">
        <v>0.37290000000000001</v>
      </c>
      <c r="S109" s="4">
        <f t="shared" si="133"/>
        <v>0.29893804472499264</v>
      </c>
      <c r="T109" s="4">
        <f t="shared" si="133"/>
        <v>0.30465930006509478</v>
      </c>
      <c r="U109" s="4">
        <f t="shared" si="133"/>
        <v>0.34097769915457377</v>
      </c>
      <c r="V109" s="4">
        <f t="shared" si="133"/>
        <v>0.31983351808682131</v>
      </c>
      <c r="W109" s="4">
        <f t="shared" si="133"/>
        <v>0.28843559657968926</v>
      </c>
      <c r="X109" s="4">
        <f t="shared" si="133"/>
        <v>0.28811305335081455</v>
      </c>
      <c r="Y109" s="4">
        <f t="shared" si="133"/>
        <v>0.2891393978058262</v>
      </c>
      <c r="Z109" s="4">
        <f t="shared" si="133"/>
        <v>0.29943163698591457</v>
      </c>
      <c r="AA109" s="4">
        <f t="shared" si="133"/>
        <v>0.30395991507334519</v>
      </c>
      <c r="AB109" s="4">
        <f t="shared" si="133"/>
        <v>0.3002010909843098</v>
      </c>
      <c r="AC109" s="4">
        <f t="shared" si="133"/>
        <v>0.30420529453166684</v>
      </c>
      <c r="AD109" s="4">
        <f t="shared" si="133"/>
        <v>0.29247095328966649</v>
      </c>
      <c r="AE109" s="4">
        <f t="shared" si="133"/>
        <v>0.29248251277185788</v>
      </c>
      <c r="AF109" s="4">
        <f t="shared" si="133"/>
        <v>0.32002966183722148</v>
      </c>
      <c r="AG109" s="4">
        <f t="shared" si="133"/>
        <v>0.36498117302928212</v>
      </c>
      <c r="AI109" s="4">
        <f t="shared" si="134"/>
        <v>-1.1235044724992649E-2</v>
      </c>
      <c r="AJ109" s="4">
        <f t="shared" si="134"/>
        <v>-9.2713000650948008E-3</v>
      </c>
      <c r="AK109" s="4">
        <f t="shared" si="134"/>
        <v>-1.3999699154573775E-2</v>
      </c>
      <c r="AL109" s="4">
        <f t="shared" si="134"/>
        <v>-1.358651808682132E-2</v>
      </c>
      <c r="AM109" s="4">
        <f t="shared" si="134"/>
        <v>-2.4905965796892526E-3</v>
      </c>
      <c r="AN109" s="4">
        <f t="shared" si="134"/>
        <v>-3.0020533508145486E-3</v>
      </c>
      <c r="AO109" s="4">
        <f t="shared" si="134"/>
        <v>-1.285397805826205E-3</v>
      </c>
      <c r="AP109" s="4">
        <f t="shared" si="134"/>
        <v>-8.8263698591456441E-4</v>
      </c>
      <c r="AQ109" s="4">
        <f t="shared" si="134"/>
        <v>-3.5769150733451771E-3</v>
      </c>
      <c r="AR109" s="4">
        <f t="shared" si="134"/>
        <v>-2.6340909843097782E-3</v>
      </c>
      <c r="AS109" s="4">
        <f t="shared" si="134"/>
        <v>-7.9929453166682762E-4</v>
      </c>
      <c r="AT109" s="4">
        <f t="shared" si="134"/>
        <v>-1.9179532896664853E-3</v>
      </c>
      <c r="AU109" s="4">
        <f t="shared" si="134"/>
        <v>-1.1775127718579026E-3</v>
      </c>
      <c r="AV109" s="4">
        <f t="shared" si="134"/>
        <v>-1.1254661837221458E-2</v>
      </c>
      <c r="AW109" s="4">
        <f t="shared" si="134"/>
        <v>7.9188269707178849E-3</v>
      </c>
      <c r="AY109" s="2">
        <f t="shared" si="126"/>
        <v>0.29138329166427424</v>
      </c>
      <c r="AZ109" s="2">
        <f t="shared" si="126"/>
        <v>0.29371582856653866</v>
      </c>
      <c r="BA109" s="2">
        <f t="shared" si="126"/>
        <v>0.29137062173436673</v>
      </c>
      <c r="BB109" s="2">
        <f t="shared" si="126"/>
        <v>0.30098441625120048</v>
      </c>
      <c r="BC109" s="2">
        <f t="shared" si="126"/>
        <v>0.2884300625746663</v>
      </c>
      <c r="BD109" s="2">
        <f t="shared" si="126"/>
        <v>0.28811305221261652</v>
      </c>
      <c r="BE109" s="2">
        <f t="shared" si="126"/>
        <v>0.28913939750819312</v>
      </c>
      <c r="BF109" s="2">
        <f t="shared" si="126"/>
        <v>0.29943163666064082</v>
      </c>
      <c r="BG109" s="2">
        <f t="shared" si="126"/>
        <v>0.30395991365623193</v>
      </c>
      <c r="BH109" s="2">
        <f t="shared" si="126"/>
        <v>0.30020107786316985</v>
      </c>
      <c r="BI109" s="2">
        <f t="shared" si="126"/>
        <v>0.30420512706204039</v>
      </c>
      <c r="BJ109" s="2">
        <f t="shared" si="126"/>
        <v>0.29242933529848608</v>
      </c>
      <c r="BK109" s="2">
        <f t="shared" si="126"/>
        <v>0.29098382562862879</v>
      </c>
      <c r="BL109" s="2">
        <f t="shared" si="126"/>
        <v>0.29646630290691667</v>
      </c>
      <c r="BM109" s="2">
        <f t="shared" si="126"/>
        <v>0.3013444735347322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0.285945</v>
      </c>
      <c r="CJ109" s="2">
        <f t="shared" si="127"/>
        <v>0.285111</v>
      </c>
      <c r="CK109" s="2">
        <f t="shared" si="127"/>
        <v>0.287854</v>
      </c>
      <c r="CL109" s="2">
        <f t="shared" si="127"/>
        <v>0.29854900000000001</v>
      </c>
      <c r="CM109" s="2">
        <f t="shared" si="127"/>
        <v>0.30038300000000001</v>
      </c>
      <c r="CN109" s="2">
        <f t="shared" si="127"/>
        <v>0.29756700000000003</v>
      </c>
      <c r="CO109" s="2">
        <f t="shared" si="127"/>
        <v>0.30340600000000001</v>
      </c>
      <c r="CP109" s="2">
        <f t="shared" si="127"/>
        <v>0.29055300000000001</v>
      </c>
      <c r="CQ109" s="2">
        <f t="shared" si="127"/>
        <v>0.29130499999999998</v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0.285945</v>
      </c>
      <c r="CZ109" s="2">
        <f t="shared" si="116"/>
        <v>0.285111</v>
      </c>
      <c r="DA109" s="2">
        <f t="shared" si="117"/>
        <v>0.287854</v>
      </c>
      <c r="DB109" s="2">
        <f t="shared" si="118"/>
        <v>0.29854900000000001</v>
      </c>
      <c r="DC109" s="2">
        <f t="shared" si="119"/>
        <v>0.30038300000000001</v>
      </c>
      <c r="DD109" s="2">
        <f t="shared" si="120"/>
        <v>0.29756700000000003</v>
      </c>
      <c r="DE109" s="2">
        <f t="shared" si="121"/>
        <v>0.30340600000000001</v>
      </c>
      <c r="DF109" s="2">
        <f t="shared" si="122"/>
        <v>0.29055300000000001</v>
      </c>
      <c r="DG109" s="2">
        <f t="shared" si="123"/>
        <v>0.29130499999999998</v>
      </c>
      <c r="DH109" s="2" t="str">
        <f t="shared" si="124"/>
        <v/>
      </c>
      <c r="DI109" s="2" t="str">
        <f t="shared" si="125"/>
        <v/>
      </c>
      <c r="DK109" s="2">
        <f t="shared" si="135"/>
        <v>0.36256605274725273</v>
      </c>
      <c r="DL109" s="2">
        <f t="shared" si="135"/>
        <v>0.36645560071301247</v>
      </c>
      <c r="DM109" s="2">
        <f t="shared" si="135"/>
        <v>0.36529435714285713</v>
      </c>
      <c r="DN109" s="2">
        <f t="shared" si="135"/>
        <v>0.36312907955182067</v>
      </c>
      <c r="DO109" s="2">
        <f t="shared" si="135"/>
        <v>0.36590435026737977</v>
      </c>
      <c r="DP109" s="2">
        <f t="shared" si="135"/>
        <v>0.39238023645320197</v>
      </c>
      <c r="DQ109" s="2">
        <f t="shared" si="135"/>
        <v>0.3806225221674876</v>
      </c>
      <c r="DR109" s="2">
        <f t="shared" si="135"/>
        <v>0.36289941182266017</v>
      </c>
      <c r="DS109" s="2">
        <f t="shared" si="135"/>
        <v>0.39008759633278595</v>
      </c>
      <c r="DT109" s="2">
        <f t="shared" si="135"/>
        <v>0.39642405315249268</v>
      </c>
      <c r="DU109" s="2">
        <f t="shared" si="135"/>
        <v>0.37896284558823523</v>
      </c>
      <c r="DV109" s="2">
        <f t="shared" si="135"/>
        <v>0.35664965133689835</v>
      </c>
      <c r="DW109" s="2">
        <f t="shared" si="135"/>
        <v>0.36453021652661055</v>
      </c>
      <c r="DX109" s="2">
        <f t="shared" si="135"/>
        <v>0.34498179800853479</v>
      </c>
      <c r="DY109" s="2">
        <f t="shared" si="135"/>
        <v>0.33152756506598241</v>
      </c>
      <c r="EA109" s="2">
        <f t="shared" si="95"/>
        <v>0.29124419759132025</v>
      </c>
      <c r="EB109" s="2">
        <f t="shared" si="95"/>
        <v>0.29290432068565253</v>
      </c>
      <c r="EC109" s="2">
        <f t="shared" si="95"/>
        <v>0.29037821933722913</v>
      </c>
      <c r="ED109" s="2">
        <f t="shared" si="95"/>
        <v>0.30011932577091749</v>
      </c>
      <c r="EE109" s="2">
        <f t="shared" si="95"/>
        <v>0.2875712459837127</v>
      </c>
      <c r="EF109" s="2">
        <f t="shared" si="95"/>
        <v>0.28733029093243717</v>
      </c>
      <c r="EG109" s="2">
        <f t="shared" si="95"/>
        <v>0.28849232724475482</v>
      </c>
      <c r="EH109" s="2">
        <f t="shared" si="95"/>
        <v>0.29893554689386836</v>
      </c>
      <c r="EI109" s="2">
        <f t="shared" si="95"/>
        <v>0.30337302943547434</v>
      </c>
      <c r="EJ109" s="2">
        <f t="shared" si="95"/>
        <v>0.29926294271721837</v>
      </c>
      <c r="EK109" s="2">
        <f t="shared" si="95"/>
        <v>0.30338372973970229</v>
      </c>
      <c r="EL109" s="2">
        <f t="shared" si="95"/>
        <v>0.29164270455813818</v>
      </c>
      <c r="EM109" s="2">
        <f t="shared" si="136"/>
        <v>0.28999023025435078</v>
      </c>
      <c r="EN109" s="2">
        <f t="shared" si="136"/>
        <v>0.29566901785714284</v>
      </c>
      <c r="EO109" s="2">
        <f t="shared" si="136"/>
        <v>0.30055719640630757</v>
      </c>
      <c r="EQ109" s="2">
        <f t="shared" si="137"/>
        <v>0.29124419759132025</v>
      </c>
      <c r="ER109" s="2">
        <f t="shared" si="137"/>
        <v>0.29225728646810867</v>
      </c>
      <c r="ES109" s="2">
        <f t="shared" si="137"/>
        <v>0.28887765642338875</v>
      </c>
      <c r="ET109" s="2">
        <f t="shared" si="137"/>
        <v>0.29942540916216975</v>
      </c>
      <c r="EU109" s="2">
        <f t="shared" si="137"/>
        <v>0.28792945514097784</v>
      </c>
      <c r="EV109" s="2">
        <f t="shared" si="137"/>
        <v>0.28796363341705544</v>
      </c>
      <c r="EW109" s="2">
        <f t="shared" si="137"/>
        <v>0.28883014393298978</v>
      </c>
      <c r="EX109" s="2">
        <f t="shared" si="137"/>
        <v>0.2991669283507904</v>
      </c>
      <c r="EY109" s="2">
        <f t="shared" si="137"/>
        <v>0.30224156250406792</v>
      </c>
      <c r="EZ109" s="2">
        <f t="shared" si="137"/>
        <v>0.29789651391640948</v>
      </c>
      <c r="FA109" s="2">
        <f t="shared" si="137"/>
        <v>0.30171564339601725</v>
      </c>
      <c r="FB109" s="2">
        <f t="shared" si="137"/>
        <v>0.29028719166927225</v>
      </c>
      <c r="FC109" s="2">
        <f t="shared" si="137"/>
        <v>0.28889921251746414</v>
      </c>
      <c r="FD109" s="2">
        <f t="shared" si="137"/>
        <v>0.29065851144400895</v>
      </c>
      <c r="FE109" s="2">
        <f t="shared" si="137"/>
        <v>0.29833135150597589</v>
      </c>
      <c r="FG109" s="2">
        <f t="shared" si="138"/>
        <v>0.9980497692796988</v>
      </c>
      <c r="FH109" s="2">
        <f t="shared" si="138"/>
        <v>0.98892429635634815</v>
      </c>
      <c r="FI109" s="2">
        <f t="shared" si="138"/>
        <v>0.98669605940892313</v>
      </c>
      <c r="FJ109" s="2">
        <f t="shared" si="138"/>
        <v>0.98623812366804353</v>
      </c>
      <c r="FK109" s="2">
        <f t="shared" si="138"/>
        <v>0.98905636401253161</v>
      </c>
      <c r="FL109" s="2">
        <f t="shared" si="138"/>
        <v>0.99258379064338842</v>
      </c>
      <c r="FM109" s="2">
        <f t="shared" si="138"/>
        <v>0.9929984470317802</v>
      </c>
      <c r="FN109" s="2">
        <f t="shared" si="138"/>
        <v>0.99226905565634205</v>
      </c>
      <c r="FO109" s="2">
        <f t="shared" si="138"/>
        <v>0.99313518780684562</v>
      </c>
      <c r="FP109" s="2">
        <f t="shared" si="138"/>
        <v>0.99026344823109047</v>
      </c>
      <c r="FQ109" s="2">
        <f t="shared" si="138"/>
        <v>0.98901177422624675</v>
      </c>
      <c r="FR109" s="2">
        <f t="shared" si="138"/>
        <v>0.98781298610030266</v>
      </c>
      <c r="FS109" s="2">
        <f t="shared" si="138"/>
        <v>0.98662347645530324</v>
      </c>
      <c r="FT109" s="2">
        <f t="shared" si="138"/>
        <v>0.98359818585635539</v>
      </c>
      <c r="FU109" s="2">
        <f t="shared" si="138"/>
        <v>0.97447305453696276</v>
      </c>
      <c r="FW109" s="2">
        <f t="shared" si="128"/>
        <v>6.9786631391813949E-8</v>
      </c>
      <c r="FX109" s="2">
        <f t="shared" si="128"/>
        <v>4.8286461881553947E-3</v>
      </c>
      <c r="FY109" s="2">
        <f t="shared" si="128"/>
        <v>2.8505632799460706E-3</v>
      </c>
      <c r="FZ109" s="2">
        <f t="shared" si="128"/>
        <v>2.9426575629425168E-3</v>
      </c>
      <c r="GA109" s="2">
        <f t="shared" si="128"/>
        <v>4.3762474323353661E-3</v>
      </c>
      <c r="GB109" s="2">
        <f t="shared" si="128"/>
        <v>5.824481045135034E-3</v>
      </c>
      <c r="GC109" s="2">
        <f t="shared" si="128"/>
        <v>5.9672117589737407E-3</v>
      </c>
      <c r="GD109" s="2">
        <f t="shared" si="128"/>
        <v>6.8660947332093679E-3</v>
      </c>
      <c r="GE109" s="2">
        <f t="shared" si="128"/>
        <v>7.4195676163205616E-3</v>
      </c>
      <c r="GF109" s="2">
        <f t="shared" si="128"/>
        <v>5.7661516807072074E-3</v>
      </c>
      <c r="GG109" s="2">
        <f t="shared" si="128"/>
        <v>5.4452015752389183E-3</v>
      </c>
      <c r="GH109" s="2">
        <f t="shared" si="128"/>
        <v>4.138524736869425E-3</v>
      </c>
      <c r="GI109" s="2">
        <f t="shared" si="128"/>
        <v>3.1993128949670897E-3</v>
      </c>
      <c r="GJ109" s="2">
        <f t="shared" si="128"/>
        <v>2.3019639582763612E-3</v>
      </c>
      <c r="GK109" s="2">
        <f t="shared" si="128"/>
        <v>1.4833842737952418E-3</v>
      </c>
      <c r="GM109" s="82">
        <f t="shared" si="129"/>
        <v>4.0831089034896989E-9</v>
      </c>
      <c r="GN109" s="82">
        <f t="shared" si="129"/>
        <v>2.4145590608021245E-23</v>
      </c>
      <c r="GO109" s="82">
        <f t="shared" si="129"/>
        <v>1.0163787117223515E-20</v>
      </c>
      <c r="GP109" s="82">
        <f t="shared" si="129"/>
        <v>4.0247859253494259E-27</v>
      </c>
      <c r="GQ109" s="82">
        <f t="shared" si="129"/>
        <v>8.8595102094778713E-41</v>
      </c>
      <c r="GR109" s="82">
        <f t="shared" si="129"/>
        <v>2.6909339250943087E-57</v>
      </c>
      <c r="GS109" s="82">
        <f t="shared" si="129"/>
        <v>4.2290126129212654E-62</v>
      </c>
      <c r="GT109" s="82">
        <f t="shared" si="129"/>
        <v>1.685774521937242E-62</v>
      </c>
      <c r="GU109" s="82">
        <f t="shared" si="129"/>
        <v>4.5777222956481169E-53</v>
      </c>
      <c r="GV109" s="82">
        <f t="shared" si="129"/>
        <v>6.7573397983416963E-61</v>
      </c>
      <c r="GW109" s="82">
        <f t="shared" si="129"/>
        <v>5.7772584204445873E-52</v>
      </c>
      <c r="GX109" s="82">
        <f t="shared" si="129"/>
        <v>4.3801546371864877E-44</v>
      </c>
      <c r="GY109" s="82">
        <f t="shared" si="129"/>
        <v>1.0359153765792096E-37</v>
      </c>
      <c r="GZ109" s="82">
        <f t="shared" si="129"/>
        <v>4.273224406278616E-32</v>
      </c>
      <c r="HA109" s="82">
        <f t="shared" si="129"/>
        <v>4.095117499784856E-24</v>
      </c>
      <c r="HC109" s="82">
        <f t="shared" si="74"/>
        <v>5.9255272351427864E-2</v>
      </c>
      <c r="HD109" s="82">
        <f t="shared" si="74"/>
        <v>5.2540114107169043E-2</v>
      </c>
      <c r="HE109" s="82">
        <f t="shared" si="74"/>
        <v>0.19932492658198531</v>
      </c>
      <c r="HF109" s="82">
        <f t="shared" si="74"/>
        <v>8.926938466461469E-2</v>
      </c>
      <c r="HG109" s="82">
        <f t="shared" si="74"/>
        <v>7.5155901722444835E-5</v>
      </c>
      <c r="HH109" s="82">
        <f t="shared" si="74"/>
        <v>2.9161222918661756E-8</v>
      </c>
      <c r="HI109" s="82">
        <f t="shared" si="139"/>
        <v>5.0151994941863452E-9</v>
      </c>
      <c r="HJ109" s="82">
        <f t="shared" si="139"/>
        <v>1.1321940495454943E-10</v>
      </c>
      <c r="HK109" s="82">
        <f t="shared" si="139"/>
        <v>4.6992844528354851E-9</v>
      </c>
      <c r="HL109" s="82">
        <f t="shared" si="139"/>
        <v>2.8454927988537333E-7</v>
      </c>
      <c r="HM109" s="82">
        <f t="shared" si="139"/>
        <v>3.2140508092665562E-6</v>
      </c>
      <c r="HN109" s="82">
        <f t="shared" si="139"/>
        <v>4.0081339404114913E-4</v>
      </c>
      <c r="HO109" s="82">
        <f t="shared" si="139"/>
        <v>9.2612088972794711E-3</v>
      </c>
      <c r="HP109" s="82">
        <f t="shared" si="139"/>
        <v>0.111957001141472</v>
      </c>
      <c r="HQ109" s="82">
        <f t="shared" si="139"/>
        <v>0.33037027594345225</v>
      </c>
      <c r="HS109" s="82">
        <f t="shared" si="130"/>
        <v>4.069997753361412E-21</v>
      </c>
      <c r="HT109" s="82">
        <f t="shared" si="130"/>
        <v>3.2000008223500844E-10</v>
      </c>
      <c r="HU109" s="82">
        <f t="shared" si="130"/>
        <v>1.0936808279934868E-14</v>
      </c>
      <c r="HV109" s="82">
        <f t="shared" si="130"/>
        <v>7.7134249325220291E-15</v>
      </c>
      <c r="HW109" s="82">
        <f t="shared" si="130"/>
        <v>9.41250583675315E-14</v>
      </c>
      <c r="HX109" s="82">
        <f t="shared" si="130"/>
        <v>1.3501198783704993E-10</v>
      </c>
      <c r="HY109" s="82">
        <f t="shared" si="130"/>
        <v>2.8950133889415057E-10</v>
      </c>
      <c r="HZ109" s="82">
        <f t="shared" si="130"/>
        <v>7.116914731313897E-10</v>
      </c>
      <c r="IA109" s="82">
        <f t="shared" si="130"/>
        <v>2.8852209575390602E-9</v>
      </c>
      <c r="IB109" s="82">
        <f t="shared" si="130"/>
        <v>7.3312796064725114E-12</v>
      </c>
      <c r="IC109" s="82">
        <f t="shared" si="130"/>
        <v>6.0623588533721795E-13</v>
      </c>
      <c r="ID109" s="82">
        <f t="shared" si="130"/>
        <v>1.3418220826600437E-13</v>
      </c>
      <c r="IE109" s="82">
        <f t="shared" si="130"/>
        <v>7.0944568383338188E-15</v>
      </c>
      <c r="IF109" s="82">
        <f t="shared" si="130"/>
        <v>1.0235424126566996E-11</v>
      </c>
      <c r="IG109" s="82">
        <f t="shared" si="130"/>
        <v>7.4666883920619485E-10</v>
      </c>
      <c r="II109" s="82">
        <f t="shared" si="131"/>
        <v>3.5998968535956359E-194</v>
      </c>
      <c r="IJ109" s="82">
        <f t="shared" si="131"/>
        <v>4.4299473565081844E-50</v>
      </c>
      <c r="IK109" s="82">
        <f t="shared" si="131"/>
        <v>1.2901011922069621E-69</v>
      </c>
      <c r="IL109" s="82">
        <f t="shared" si="131"/>
        <v>4.1167467676449933E-71</v>
      </c>
      <c r="IM109" s="82">
        <f t="shared" si="131"/>
        <v>2.2017828165973649E-74</v>
      </c>
      <c r="IN109" s="82">
        <f t="shared" si="131"/>
        <v>2.0624459501663904E-60</v>
      </c>
      <c r="IO109" s="82">
        <f t="shared" si="131"/>
        <v>4.9853059802015418E-59</v>
      </c>
      <c r="IP109" s="82">
        <f t="shared" si="131"/>
        <v>1.4316966784766051E-57</v>
      </c>
      <c r="IQ109" s="82">
        <f t="shared" si="131"/>
        <v>3.5877712739749503E-54</v>
      </c>
      <c r="IR109" s="82">
        <f t="shared" si="131"/>
        <v>1.6227212097940564E-67</v>
      </c>
      <c r="IS109" s="82">
        <f t="shared" si="131"/>
        <v>1.4863543884479503E-70</v>
      </c>
      <c r="IT109" s="82">
        <f t="shared" si="131"/>
        <v>9.2690771409736312E-69</v>
      </c>
      <c r="IU109" s="82">
        <f t="shared" si="131"/>
        <v>6.2675578677623318E-71</v>
      </c>
      <c r="IV109" s="82">
        <f t="shared" si="131"/>
        <v>4.3489197398168589E-51</v>
      </c>
      <c r="IW109" s="82">
        <f t="shared" si="131"/>
        <v>2.4518403646906311E-37</v>
      </c>
      <c r="IY109" s="82">
        <f t="shared" si="132"/>
        <v>5.925527643453677E-2</v>
      </c>
      <c r="IZ109" s="82">
        <f t="shared" si="132"/>
        <v>5.2540114427169125E-2</v>
      </c>
      <c r="JA109" s="82">
        <f t="shared" si="132"/>
        <v>0.19932492658199624</v>
      </c>
      <c r="JB109" s="82">
        <f t="shared" si="132"/>
        <v>8.9269384664622406E-2</v>
      </c>
      <c r="JC109" s="82">
        <f t="shared" si="132"/>
        <v>7.5155901816569888E-5</v>
      </c>
      <c r="JD109" s="82">
        <f t="shared" si="132"/>
        <v>2.9296234906498804E-8</v>
      </c>
      <c r="JE109" s="82">
        <f t="shared" si="132"/>
        <v>5.3047008330804953E-9</v>
      </c>
      <c r="JF109" s="82">
        <f t="shared" si="132"/>
        <v>8.249108780859391E-10</v>
      </c>
      <c r="JG109" s="82">
        <f t="shared" si="132"/>
        <v>7.5845054103745448E-9</v>
      </c>
      <c r="JH109" s="82">
        <f t="shared" si="132"/>
        <v>2.8455661116497983E-7</v>
      </c>
      <c r="JI109" s="82">
        <f t="shared" si="132"/>
        <v>3.2140514155024416E-6</v>
      </c>
      <c r="JJ109" s="82">
        <f t="shared" si="132"/>
        <v>4.0081339417533134E-4</v>
      </c>
      <c r="JK109" s="82">
        <f t="shared" si="132"/>
        <v>9.2612088972865662E-3</v>
      </c>
      <c r="JL109" s="82">
        <f t="shared" si="132"/>
        <v>0.11195700115170742</v>
      </c>
      <c r="JM109" s="82">
        <f t="shared" si="132"/>
        <v>0.33037027669012109</v>
      </c>
    </row>
    <row r="110" spans="2:273" x14ac:dyDescent="0.25">
      <c r="B110" s="2">
        <v>83</v>
      </c>
      <c r="C110" s="37">
        <v>0.288719</v>
      </c>
      <c r="D110" s="37">
        <v>0.29130899999999998</v>
      </c>
      <c r="E110" s="37">
        <v>0.29929899999999998</v>
      </c>
      <c r="F110" s="37">
        <v>0.29432399999999997</v>
      </c>
      <c r="G110" s="37">
        <v>0.284356</v>
      </c>
      <c r="H110" s="37">
        <v>0.28634999999999999</v>
      </c>
      <c r="I110" s="37">
        <v>0.28996300000000003</v>
      </c>
      <c r="J110" s="37">
        <v>0.29880400000000001</v>
      </c>
      <c r="K110" s="37">
        <v>0.30265500000000001</v>
      </c>
      <c r="L110" s="37">
        <v>0.299647</v>
      </c>
      <c r="M110" s="37">
        <v>0.30360599999999999</v>
      </c>
      <c r="N110" s="37">
        <v>0.289771</v>
      </c>
      <c r="O110" s="37">
        <v>0.28994799999999998</v>
      </c>
      <c r="P110" s="37">
        <v>0.29703099999999999</v>
      </c>
      <c r="Q110" s="37">
        <v>0.33098</v>
      </c>
      <c r="S110" s="4">
        <f t="shared" si="133"/>
        <v>0.29529216051994739</v>
      </c>
      <c r="T110" s="4">
        <f t="shared" si="133"/>
        <v>0.29707683791163425</v>
      </c>
      <c r="U110" s="4">
        <f t="shared" si="133"/>
        <v>0.31481660131679817</v>
      </c>
      <c r="V110" s="4">
        <f t="shared" si="133"/>
        <v>0.30652556712970547</v>
      </c>
      <c r="W110" s="4">
        <f t="shared" si="133"/>
        <v>0.28808168720838095</v>
      </c>
      <c r="X110" s="4">
        <f t="shared" si="133"/>
        <v>0.28785605571026501</v>
      </c>
      <c r="Y110" s="4">
        <f t="shared" si="133"/>
        <v>0.28895547037551406</v>
      </c>
      <c r="Z110" s="4">
        <f t="shared" si="133"/>
        <v>0.29920911409252249</v>
      </c>
      <c r="AA110" s="4">
        <f t="shared" si="133"/>
        <v>0.30351061637219956</v>
      </c>
      <c r="AB110" s="4">
        <f t="shared" si="133"/>
        <v>0.29977790266893312</v>
      </c>
      <c r="AC110" s="4">
        <f t="shared" si="133"/>
        <v>0.3037122199254656</v>
      </c>
      <c r="AD110" s="4">
        <f t="shared" si="133"/>
        <v>0.29207812961022095</v>
      </c>
      <c r="AE110" s="4">
        <f t="shared" si="133"/>
        <v>0.29094990043972779</v>
      </c>
      <c r="AF110" s="4">
        <f t="shared" si="133"/>
        <v>0.30394904286985347</v>
      </c>
      <c r="AG110" s="4">
        <f t="shared" si="133"/>
        <v>0.33093096621060147</v>
      </c>
      <c r="AI110" s="4">
        <f t="shared" si="134"/>
        <v>-6.5731605199473853E-3</v>
      </c>
      <c r="AJ110" s="4">
        <f t="shared" si="134"/>
        <v>-5.767837911634266E-3</v>
      </c>
      <c r="AK110" s="4">
        <f t="shared" si="134"/>
        <v>-1.5517601316798191E-2</v>
      </c>
      <c r="AL110" s="4">
        <f t="shared" si="134"/>
        <v>-1.2201567129705493E-2</v>
      </c>
      <c r="AM110" s="4">
        <f t="shared" si="134"/>
        <v>-3.7256872083809567E-3</v>
      </c>
      <c r="AN110" s="4">
        <f t="shared" si="134"/>
        <v>-1.5060557102650196E-3</v>
      </c>
      <c r="AO110" s="4">
        <f t="shared" si="134"/>
        <v>1.0075296244859699E-3</v>
      </c>
      <c r="AP110" s="4">
        <f t="shared" si="134"/>
        <v>-4.0511409252247388E-4</v>
      </c>
      <c r="AQ110" s="4">
        <f t="shared" si="134"/>
        <v>-8.5561637219955244E-4</v>
      </c>
      <c r="AR110" s="4">
        <f t="shared" si="134"/>
        <v>-1.3090266893311941E-4</v>
      </c>
      <c r="AS110" s="4">
        <f t="shared" si="134"/>
        <v>-1.0621992546561154E-4</v>
      </c>
      <c r="AT110" s="4">
        <f t="shared" si="134"/>
        <v>-2.3071296102209482E-3</v>
      </c>
      <c r="AU110" s="4">
        <f t="shared" si="134"/>
        <v>-1.0019004397278097E-3</v>
      </c>
      <c r="AV110" s="4">
        <f t="shared" si="134"/>
        <v>-6.9180428698534802E-3</v>
      </c>
      <c r="AW110" s="4">
        <f t="shared" si="134"/>
        <v>4.9033789398522654E-5</v>
      </c>
      <c r="AY110" s="2">
        <f t="shared" ref="AY110:BM126" si="140">IF(OR($B110 &lt; C$230, $B110 &gt; C$233), #N/A, ((1-FG110)*DK110) + (FG110 - FW110)*EA110 + (FW110*EQ110))</f>
        <v>0.29111108551289722</v>
      </c>
      <c r="AZ110" s="2">
        <f t="shared" si="140"/>
        <v>0.2933764249426023</v>
      </c>
      <c r="BA110" s="2">
        <f t="shared" si="140"/>
        <v>0.2909780416786738</v>
      </c>
      <c r="BB110" s="2">
        <f t="shared" si="140"/>
        <v>0.30048600455346441</v>
      </c>
      <c r="BC110" s="2">
        <f t="shared" si="140"/>
        <v>0.2880811397955011</v>
      </c>
      <c r="BD110" s="2">
        <f t="shared" si="140"/>
        <v>0.28785605543177684</v>
      </c>
      <c r="BE110" s="2">
        <f t="shared" si="140"/>
        <v>0.28895546980410763</v>
      </c>
      <c r="BF110" s="2">
        <f t="shared" si="140"/>
        <v>0.29920911267454026</v>
      </c>
      <c r="BG110" s="2">
        <f t="shared" si="140"/>
        <v>0.30351061115376132</v>
      </c>
      <c r="BH110" s="2">
        <f t="shared" si="140"/>
        <v>0.29977790211143707</v>
      </c>
      <c r="BI110" s="2">
        <f t="shared" si="140"/>
        <v>0.30371221006518567</v>
      </c>
      <c r="BJ110" s="2">
        <f t="shared" si="140"/>
        <v>0.29207350260952653</v>
      </c>
      <c r="BK110" s="2">
        <f t="shared" si="140"/>
        <v>0.29068852545976914</v>
      </c>
      <c r="BL110" s="2">
        <f t="shared" si="140"/>
        <v>0.29607856002293848</v>
      </c>
      <c r="BM110" s="2">
        <f t="shared" si="140"/>
        <v>0.3010312935252214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0.284356</v>
      </c>
      <c r="CJ110" s="2">
        <f t="shared" si="141"/>
        <v>0.28634999999999999</v>
      </c>
      <c r="CK110" s="2">
        <f t="shared" si="141"/>
        <v>0.28996300000000003</v>
      </c>
      <c r="CL110" s="2">
        <f t="shared" si="141"/>
        <v>0.29880400000000001</v>
      </c>
      <c r="CM110" s="2">
        <f t="shared" si="141"/>
        <v>0.30265500000000001</v>
      </c>
      <c r="CN110" s="2">
        <f t="shared" si="141"/>
        <v>0.299647</v>
      </c>
      <c r="CO110" s="2">
        <f t="shared" si="141"/>
        <v>0.30360599999999999</v>
      </c>
      <c r="CP110" s="2">
        <f t="shared" si="141"/>
        <v>0.289771</v>
      </c>
      <c r="CQ110" s="2">
        <f t="shared" si="141"/>
        <v>0.28994799999999998</v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0.284356</v>
      </c>
      <c r="CZ110" s="2">
        <f t="shared" si="116"/>
        <v>0.28634999999999999</v>
      </c>
      <c r="DA110" s="2">
        <f t="shared" si="117"/>
        <v>0.28996300000000003</v>
      </c>
      <c r="DB110" s="2">
        <f t="shared" si="118"/>
        <v>0.29880400000000001</v>
      </c>
      <c r="DC110" s="2">
        <f t="shared" si="119"/>
        <v>0.30265500000000001</v>
      </c>
      <c r="DD110" s="2">
        <f t="shared" si="120"/>
        <v>0.299647</v>
      </c>
      <c r="DE110" s="2">
        <f t="shared" si="121"/>
        <v>0.30360599999999999</v>
      </c>
      <c r="DF110" s="2">
        <f t="shared" si="122"/>
        <v>0.289771</v>
      </c>
      <c r="DG110" s="2">
        <f t="shared" si="123"/>
        <v>0.28994799999999998</v>
      </c>
      <c r="DH110" s="2" t="str">
        <f t="shared" si="124"/>
        <v/>
      </c>
      <c r="DI110" s="2" t="str">
        <f t="shared" si="125"/>
        <v/>
      </c>
      <c r="DK110" s="2">
        <f t="shared" si="135"/>
        <v>0.36310846593406593</v>
      </c>
      <c r="DL110" s="2">
        <f t="shared" si="135"/>
        <v>0.3671509670231729</v>
      </c>
      <c r="DM110" s="2">
        <f t="shared" si="135"/>
        <v>0.3660426</v>
      </c>
      <c r="DN110" s="2">
        <f t="shared" si="135"/>
        <v>0.36391215462184867</v>
      </c>
      <c r="DO110" s="2">
        <f t="shared" si="135"/>
        <v>0.36673831149732627</v>
      </c>
      <c r="DP110" s="2">
        <f t="shared" si="135"/>
        <v>0.39351789408866994</v>
      </c>
      <c r="DQ110" s="2">
        <f t="shared" si="135"/>
        <v>0.38153982019704424</v>
      </c>
      <c r="DR110" s="2">
        <f t="shared" si="135"/>
        <v>0.36350563694581289</v>
      </c>
      <c r="DS110" s="2">
        <f t="shared" si="135"/>
        <v>0.39078903256704978</v>
      </c>
      <c r="DT110" s="2">
        <f t="shared" si="135"/>
        <v>0.39726324615102643</v>
      </c>
      <c r="DU110" s="2">
        <f t="shared" si="135"/>
        <v>0.3798520250668449</v>
      </c>
      <c r="DV110" s="2">
        <f t="shared" si="135"/>
        <v>0.35727777219251333</v>
      </c>
      <c r="DW110" s="2">
        <f t="shared" si="135"/>
        <v>0.36516734117647048</v>
      </c>
      <c r="DX110" s="2">
        <f t="shared" si="135"/>
        <v>0.34547942745376953</v>
      </c>
      <c r="DY110" s="2">
        <f t="shared" si="135"/>
        <v>0.33181711986803519</v>
      </c>
      <c r="EA110" s="2">
        <f t="shared" si="95"/>
        <v>0.29098277847178605</v>
      </c>
      <c r="EB110" s="2">
        <f t="shared" si="95"/>
        <v>0.29262612599271148</v>
      </c>
      <c r="EC110" s="2">
        <f t="shared" si="95"/>
        <v>0.2900595140322636</v>
      </c>
      <c r="ED110" s="2">
        <f t="shared" si="95"/>
        <v>0.29968100145032628</v>
      </c>
      <c r="EE110" s="2">
        <f t="shared" si="95"/>
        <v>0.28728576684618512</v>
      </c>
      <c r="EF110" s="2">
        <f t="shared" si="95"/>
        <v>0.28713232625741053</v>
      </c>
      <c r="EG110" s="2">
        <f t="shared" si="95"/>
        <v>0.28835807772364591</v>
      </c>
      <c r="EH110" s="2">
        <f t="shared" si="95"/>
        <v>0.29875064480266827</v>
      </c>
      <c r="EI110" s="2">
        <f t="shared" si="95"/>
        <v>0.30296890359971074</v>
      </c>
      <c r="EJ110" s="2">
        <f t="shared" si="95"/>
        <v>0.29891182071457323</v>
      </c>
      <c r="EK110" s="2">
        <f t="shared" si="95"/>
        <v>0.30295008986314248</v>
      </c>
      <c r="EL110" s="2">
        <f t="shared" si="95"/>
        <v>0.2913456865613861</v>
      </c>
      <c r="EM110" s="2">
        <f t="shared" si="136"/>
        <v>0.28977128434827754</v>
      </c>
      <c r="EN110" s="2">
        <f t="shared" si="136"/>
        <v>0.29533952678571429</v>
      </c>
      <c r="EO110" s="2">
        <f t="shared" si="136"/>
        <v>0.30029929793027471</v>
      </c>
      <c r="EQ110" s="2">
        <f t="shared" si="137"/>
        <v>0.29098277847178605</v>
      </c>
      <c r="ER110" s="2">
        <f t="shared" si="137"/>
        <v>0.29201712373041067</v>
      </c>
      <c r="ES110" s="2">
        <f t="shared" si="137"/>
        <v>0.28862537118121873</v>
      </c>
      <c r="ET110" s="2">
        <f t="shared" si="137"/>
        <v>0.29901812467943956</v>
      </c>
      <c r="EU110" s="2">
        <f t="shared" si="137"/>
        <v>0.28762256856742274</v>
      </c>
      <c r="EV110" s="2">
        <f t="shared" si="137"/>
        <v>0.28771250173851387</v>
      </c>
      <c r="EW110" s="2">
        <f t="shared" si="137"/>
        <v>0.28866606894408736</v>
      </c>
      <c r="EX110" s="2">
        <f t="shared" si="137"/>
        <v>0.29896181340154976</v>
      </c>
      <c r="EY110" s="2">
        <f t="shared" si="137"/>
        <v>0.30192979173815354</v>
      </c>
      <c r="EZ110" s="2">
        <f t="shared" si="137"/>
        <v>0.29764381705919346</v>
      </c>
      <c r="FA110" s="2">
        <f t="shared" si="137"/>
        <v>0.30139343052675249</v>
      </c>
      <c r="FB110" s="2">
        <f t="shared" si="137"/>
        <v>0.2900702821249494</v>
      </c>
      <c r="FC110" s="2">
        <f t="shared" si="137"/>
        <v>0.28873345758625368</v>
      </c>
      <c r="FD110" s="2">
        <f t="shared" si="137"/>
        <v>0.2905544585230338</v>
      </c>
      <c r="FE110" s="2">
        <f t="shared" si="137"/>
        <v>0.29819759448184652</v>
      </c>
      <c r="FG110" s="2">
        <f t="shared" si="138"/>
        <v>0.998221063179769</v>
      </c>
      <c r="FH110" s="2">
        <f t="shared" si="138"/>
        <v>0.98988898461568431</v>
      </c>
      <c r="FI110" s="2">
        <f t="shared" si="138"/>
        <v>0.98785244201224143</v>
      </c>
      <c r="FJ110" s="2">
        <f t="shared" si="138"/>
        <v>0.98743380325867269</v>
      </c>
      <c r="FK110" s="2">
        <f t="shared" si="138"/>
        <v>0.99000966545108326</v>
      </c>
      <c r="FL110" s="2">
        <f t="shared" si="138"/>
        <v>0.99323192019618711</v>
      </c>
      <c r="FM110" s="2">
        <f t="shared" si="138"/>
        <v>0.99361057152443966</v>
      </c>
      <c r="FN110" s="2">
        <f t="shared" si="138"/>
        <v>0.99294449552867725</v>
      </c>
      <c r="FO110" s="2">
        <f t="shared" si="138"/>
        <v>0.99373543288909938</v>
      </c>
      <c r="FP110" s="2">
        <f t="shared" si="138"/>
        <v>0.99111254526841652</v>
      </c>
      <c r="FQ110" s="2">
        <f t="shared" si="138"/>
        <v>0.98996892049235985</v>
      </c>
      <c r="FR110" s="2">
        <f t="shared" si="138"/>
        <v>0.98887337986978641</v>
      </c>
      <c r="FS110" s="2">
        <f t="shared" si="138"/>
        <v>0.98778608989553174</v>
      </c>
      <c r="FT110" s="2">
        <f t="shared" si="138"/>
        <v>0.98501974848866258</v>
      </c>
      <c r="FU110" s="2">
        <f t="shared" si="138"/>
        <v>0.97666674033574497</v>
      </c>
      <c r="FW110" s="2">
        <f t="shared" ref="FW110:GK126" si="142">POWER(10,($B110-C$232)/C$229)/(1+POWER(10,($B110-C$232)/C$229))</f>
        <v>7.6519519188208393E-8</v>
      </c>
      <c r="FX110" s="2">
        <f t="shared" si="142"/>
        <v>5.2920399173865592E-3</v>
      </c>
      <c r="FY110" s="2">
        <f t="shared" si="142"/>
        <v>3.1247211311208776E-3</v>
      </c>
      <c r="FZ110" s="2">
        <f t="shared" si="142"/>
        <v>3.2256440887273776E-3</v>
      </c>
      <c r="GA110" s="2">
        <f t="shared" si="142"/>
        <v>4.796434775966218E-3</v>
      </c>
      <c r="GB110" s="2">
        <f t="shared" si="142"/>
        <v>6.3828297317037354E-3</v>
      </c>
      <c r="GC110" s="2">
        <f t="shared" si="142"/>
        <v>6.5391529570261297E-3</v>
      </c>
      <c r="GD110" s="2">
        <f t="shared" si="142"/>
        <v>7.5235393612173747E-3</v>
      </c>
      <c r="GE110" s="2">
        <f t="shared" si="142"/>
        <v>8.1295747510667701E-3</v>
      </c>
      <c r="GF110" s="2">
        <f t="shared" si="142"/>
        <v>6.3189443148266855E-3</v>
      </c>
      <c r="GG110" s="2">
        <f t="shared" si="142"/>
        <v>5.9674098625082644E-3</v>
      </c>
      <c r="GH110" s="2">
        <f t="shared" si="142"/>
        <v>4.5359910194699322E-3</v>
      </c>
      <c r="GI110" s="2">
        <f t="shared" si="142"/>
        <v>3.5068943801451111E-3</v>
      </c>
      <c r="GJ110" s="2">
        <f t="shared" si="142"/>
        <v>2.5234928477209698E-3</v>
      </c>
      <c r="GK110" s="2">
        <f t="shared" si="142"/>
        <v>1.6262657709300834E-3</v>
      </c>
      <c r="GM110" s="82">
        <f t="shared" ref="GM110:HA126" si="143" xml:space="preserve"> _xlfn.NORM.DIST($B110, C$7, ABS(C$11), TRUE) * _xlfn.NORM.DIST(($B110 - C$7)*C$15, 0, ABS(C$11), TRUE) * 2</f>
        <v>1.2800523524090612E-9</v>
      </c>
      <c r="GN110" s="82">
        <f t="shared" si="143"/>
        <v>6.0944738016622742E-25</v>
      </c>
      <c r="GO110" s="82">
        <f t="shared" si="143"/>
        <v>3.0735571610934656E-22</v>
      </c>
      <c r="GP110" s="82">
        <f t="shared" si="143"/>
        <v>4.0776857837681729E-29</v>
      </c>
      <c r="GQ110" s="82">
        <f t="shared" si="143"/>
        <v>2.2754842329108004E-43</v>
      </c>
      <c r="GR110" s="82">
        <f t="shared" si="143"/>
        <v>1.2914705716822906E-60</v>
      </c>
      <c r="GS110" s="82">
        <f t="shared" si="143"/>
        <v>1.0700551185933387E-65</v>
      </c>
      <c r="GT110" s="82">
        <f t="shared" si="143"/>
        <v>4.1247304985874422E-66</v>
      </c>
      <c r="GU110" s="82">
        <f t="shared" si="143"/>
        <v>3.8143399993436439E-56</v>
      </c>
      <c r="GV110" s="82">
        <f t="shared" si="143"/>
        <v>1.0394411541333189E-64</v>
      </c>
      <c r="GW110" s="82">
        <f t="shared" si="143"/>
        <v>3.1453422024054293E-55</v>
      </c>
      <c r="GX110" s="82">
        <f t="shared" si="143"/>
        <v>5.4876421936469939E-47</v>
      </c>
      <c r="GY110" s="82">
        <f t="shared" si="143"/>
        <v>2.5142362842435896E-40</v>
      </c>
      <c r="GZ110" s="82">
        <f t="shared" si="143"/>
        <v>1.8609624028424929E-34</v>
      </c>
      <c r="HA110" s="82">
        <f t="shared" si="143"/>
        <v>5.5045619954294077E-26</v>
      </c>
      <c r="HC110" s="82">
        <f t="shared" si="74"/>
        <v>3.6211442147770383E-2</v>
      </c>
      <c r="HD110" s="82">
        <f t="shared" si="74"/>
        <v>2.0633501834087499E-2</v>
      </c>
      <c r="HE110" s="82">
        <f t="shared" si="74"/>
        <v>0.11093090742055556</v>
      </c>
      <c r="HF110" s="82">
        <f t="shared" si="74"/>
        <v>3.3391277167007613E-2</v>
      </c>
      <c r="HG110" s="82">
        <f t="shared" si="74"/>
        <v>9.703067005389564E-6</v>
      </c>
      <c r="HH110" s="82">
        <f t="shared" si="74"/>
        <v>1.5613875737277646E-9</v>
      </c>
      <c r="HI110" s="82">
        <f t="shared" si="139"/>
        <v>2.148013235765721E-10</v>
      </c>
      <c r="HJ110" s="82">
        <f t="shared" si="139"/>
        <v>2.6863237381255819E-12</v>
      </c>
      <c r="HK110" s="82">
        <f t="shared" si="139"/>
        <v>2.1131812895060749E-10</v>
      </c>
      <c r="HL110" s="82">
        <f t="shared" si="139"/>
        <v>1.5474416955003771E-8</v>
      </c>
      <c r="HM110" s="82">
        <f t="shared" si="139"/>
        <v>2.5340368065969439E-7</v>
      </c>
      <c r="HN110" s="82">
        <f t="shared" si="139"/>
        <v>5.5517786493260483E-5</v>
      </c>
      <c r="HO110" s="82">
        <f t="shared" si="139"/>
        <v>1.9301546152870701E-3</v>
      </c>
      <c r="HP110" s="82">
        <f t="shared" si="139"/>
        <v>4.3931166348640187E-2</v>
      </c>
      <c r="HQ110" s="82">
        <f t="shared" si="139"/>
        <v>0.18421129138829453</v>
      </c>
      <c r="HS110" s="82">
        <f t="shared" ref="HS110:IG126" si="144" xml:space="preserve"> _xlfn.NORM.DIST($B110, C$9, ABS(C$13), TRUE) * _xlfn.NORM.DIST(($B110 - C$9)*C$17, 0, ABS(C$13), TRUE) * 2</f>
        <v>1.4986316697188147E-20</v>
      </c>
      <c r="HT110" s="82">
        <f t="shared" si="144"/>
        <v>1.2352230535884263E-9</v>
      </c>
      <c r="HU110" s="82">
        <f t="shared" si="144"/>
        <v>6.4782602708864251E-14</v>
      </c>
      <c r="HV110" s="82">
        <f t="shared" si="144"/>
        <v>4.7512955010161301E-14</v>
      </c>
      <c r="HW110" s="82">
        <f t="shared" si="144"/>
        <v>6.3723373630585789E-13</v>
      </c>
      <c r="HX110" s="82">
        <f t="shared" si="144"/>
        <v>6.4945328825252289E-10</v>
      </c>
      <c r="HY110" s="82">
        <f t="shared" si="144"/>
        <v>1.3396872497295836E-9</v>
      </c>
      <c r="HZ110" s="82">
        <f t="shared" si="144"/>
        <v>3.257660257941492E-9</v>
      </c>
      <c r="IA110" s="82">
        <f t="shared" si="144"/>
        <v>1.2236818654794499E-8</v>
      </c>
      <c r="IB110" s="82">
        <f t="shared" si="144"/>
        <v>4.289196333609882E-11</v>
      </c>
      <c r="IC110" s="82">
        <f t="shared" si="144"/>
        <v>3.9549930279841017E-12</v>
      </c>
      <c r="ID110" s="82">
        <f t="shared" si="144"/>
        <v>8.1854506418191068E-13</v>
      </c>
      <c r="IE110" s="82">
        <f t="shared" si="144"/>
        <v>4.4861813581487415E-14</v>
      </c>
      <c r="IF110" s="82">
        <f t="shared" si="144"/>
        <v>3.7384571122871579E-11</v>
      </c>
      <c r="IG110" s="82">
        <f t="shared" si="144"/>
        <v>1.9285407565226619E-9</v>
      </c>
      <c r="II110" s="82">
        <f t="shared" ref="II110:IW126" si="145" xml:space="preserve"> _xlfn.NORM.DIST($B110, C$10, ABS(C$14), TRUE) * _xlfn.NORM.DIST(($B110 - C$10)*C$18, 0, ABS(C$14), TRUE) * 2</f>
        <v>4.9851229092365581E-192</v>
      </c>
      <c r="IJ110" s="82">
        <f t="shared" si="145"/>
        <v>2.003314723173111E-48</v>
      </c>
      <c r="IK110" s="82">
        <f t="shared" si="145"/>
        <v>1.6784739506731052E-67</v>
      </c>
      <c r="IL110" s="82">
        <f t="shared" si="145"/>
        <v>6.1250983862828824E-69</v>
      </c>
      <c r="IM110" s="82">
        <f t="shared" si="145"/>
        <v>6.0701964644270333E-72</v>
      </c>
      <c r="IN110" s="82">
        <f t="shared" si="145"/>
        <v>2.4854190386897396E-58</v>
      </c>
      <c r="IO110" s="82">
        <f t="shared" si="145"/>
        <v>5.4871279680512606E-57</v>
      </c>
      <c r="IP110" s="82">
        <f t="shared" si="145"/>
        <v>1.5908668761070388E-55</v>
      </c>
      <c r="IQ110" s="82">
        <f t="shared" si="145"/>
        <v>3.2118217960771303E-52</v>
      </c>
      <c r="IR110" s="82">
        <f t="shared" si="145"/>
        <v>3.4527912028355105E-65</v>
      </c>
      <c r="IS110" s="82">
        <f t="shared" si="145"/>
        <v>3.8081004466970402E-68</v>
      </c>
      <c r="IT110" s="82">
        <f t="shared" si="145"/>
        <v>1.5701126126297631E-66</v>
      </c>
      <c r="IU110" s="82">
        <f t="shared" si="145"/>
        <v>9.8935033127542111E-69</v>
      </c>
      <c r="IV110" s="82">
        <f t="shared" si="145"/>
        <v>1.3268627496213622E-49</v>
      </c>
      <c r="IW110" s="82">
        <f t="shared" si="145"/>
        <v>2.4547315078852605E-36</v>
      </c>
      <c r="IY110" s="82">
        <f t="shared" ref="IY110:JM126" si="146">GM110+HC110+HS110+II110</f>
        <v>3.6211443427822738E-2</v>
      </c>
      <c r="IZ110" s="82">
        <f t="shared" si="146"/>
        <v>2.0633503069310551E-2</v>
      </c>
      <c r="JA110" s="82">
        <f t="shared" si="146"/>
        <v>0.11093090742062034</v>
      </c>
      <c r="JB110" s="82">
        <f t="shared" si="146"/>
        <v>3.3391277167055124E-2</v>
      </c>
      <c r="JC110" s="82">
        <f t="shared" si="146"/>
        <v>9.7030676426233007E-6</v>
      </c>
      <c r="JD110" s="82">
        <f t="shared" si="146"/>
        <v>2.2108408619802872E-9</v>
      </c>
      <c r="JE110" s="82">
        <f t="shared" si="146"/>
        <v>1.5544885733061556E-9</v>
      </c>
      <c r="JF110" s="82">
        <f t="shared" si="146"/>
        <v>3.2603465816796174E-9</v>
      </c>
      <c r="JG110" s="82">
        <f t="shared" si="146"/>
        <v>1.2448136783745107E-8</v>
      </c>
      <c r="JH110" s="82">
        <f t="shared" si="146"/>
        <v>1.5517308918339868E-8</v>
      </c>
      <c r="JI110" s="82">
        <f t="shared" si="146"/>
        <v>2.5340763565272236E-7</v>
      </c>
      <c r="JJ110" s="82">
        <f t="shared" si="146"/>
        <v>5.5517787311805544E-5</v>
      </c>
      <c r="JK110" s="82">
        <f t="shared" si="146"/>
        <v>1.930154615331932E-3</v>
      </c>
      <c r="JL110" s="82">
        <f t="shared" si="146"/>
        <v>4.3931166386024754E-2</v>
      </c>
      <c r="JM110" s="82">
        <f t="shared" si="146"/>
        <v>0.18421129331683528</v>
      </c>
    </row>
    <row r="111" spans="2:273" x14ac:dyDescent="0.25">
      <c r="B111" s="2">
        <v>84</v>
      </c>
      <c r="C111" s="37">
        <v>0.28828999999999999</v>
      </c>
      <c r="D111" s="37">
        <v>0.29068500000000003</v>
      </c>
      <c r="E111" s="37">
        <v>0.28936200000000001</v>
      </c>
      <c r="F111" s="37">
        <v>0.28772500000000001</v>
      </c>
      <c r="G111" s="37">
        <v>0.285497</v>
      </c>
      <c r="H111" s="37">
        <v>0.28637499999999999</v>
      </c>
      <c r="I111" s="37">
        <v>0.29143000000000002</v>
      </c>
      <c r="J111" s="37">
        <v>0.29944599999999999</v>
      </c>
      <c r="K111" s="37">
        <v>0.30078199999999999</v>
      </c>
      <c r="L111" s="37">
        <v>0.29779499999999998</v>
      </c>
      <c r="M111" s="37">
        <v>0.30230899999999999</v>
      </c>
      <c r="N111" s="37">
        <v>0.289632</v>
      </c>
      <c r="O111" s="37">
        <v>0.287804</v>
      </c>
      <c r="P111" s="37">
        <v>0.294846</v>
      </c>
      <c r="Q111" s="37">
        <v>0.30754700000000001</v>
      </c>
      <c r="S111" s="4">
        <f t="shared" si="133"/>
        <v>0.29302703739519059</v>
      </c>
      <c r="T111" s="4">
        <f t="shared" si="133"/>
        <v>0.29409103628227773</v>
      </c>
      <c r="U111" s="4">
        <f t="shared" si="133"/>
        <v>0.30045019273790968</v>
      </c>
      <c r="V111" s="4">
        <f t="shared" si="133"/>
        <v>0.30152101579015317</v>
      </c>
      <c r="W111" s="4">
        <f t="shared" si="133"/>
        <v>0.28773674909974828</v>
      </c>
      <c r="X111" s="4">
        <f t="shared" si="133"/>
        <v>0.28760336062665381</v>
      </c>
      <c r="Y111" s="4">
        <f t="shared" si="133"/>
        <v>0.2887752515417828</v>
      </c>
      <c r="Z111" s="4">
        <f t="shared" si="133"/>
        <v>0.29898935410667093</v>
      </c>
      <c r="AA111" s="4">
        <f t="shared" si="133"/>
        <v>0.3030647092147114</v>
      </c>
      <c r="AB111" s="4">
        <f t="shared" si="133"/>
        <v>0.29936006282628236</v>
      </c>
      <c r="AC111" s="4">
        <f t="shared" si="133"/>
        <v>0.30322326724204723</v>
      </c>
      <c r="AD111" s="4">
        <f t="shared" si="133"/>
        <v>0.29172222511649792</v>
      </c>
      <c r="AE111" s="4">
        <f t="shared" si="133"/>
        <v>0.29043320525716815</v>
      </c>
      <c r="AF111" s="4">
        <f t="shared" si="133"/>
        <v>0.29776320781745302</v>
      </c>
      <c r="AG111" s="4">
        <f t="shared" si="133"/>
        <v>0.31178416385885133</v>
      </c>
      <c r="AI111" s="4">
        <f t="shared" si="134"/>
        <v>-4.737037395190602E-3</v>
      </c>
      <c r="AJ111" s="4">
        <f t="shared" si="134"/>
        <v>-3.4060362822777024E-3</v>
      </c>
      <c r="AK111" s="4">
        <f t="shared" si="134"/>
        <v>-1.1088192737909675E-2</v>
      </c>
      <c r="AL111" s="4">
        <f t="shared" si="134"/>
        <v>-1.379601579015316E-2</v>
      </c>
      <c r="AM111" s="4">
        <f t="shared" si="134"/>
        <v>-2.2397490997482783E-3</v>
      </c>
      <c r="AN111" s="4">
        <f t="shared" si="134"/>
        <v>-1.2283606266538238E-3</v>
      </c>
      <c r="AO111" s="4">
        <f t="shared" si="134"/>
        <v>2.6547484582172265E-3</v>
      </c>
      <c r="AP111" s="4">
        <f t="shared" si="134"/>
        <v>4.5664589332905514E-4</v>
      </c>
      <c r="AQ111" s="4">
        <f t="shared" si="134"/>
        <v>-2.2827092147114092E-3</v>
      </c>
      <c r="AR111" s="4">
        <f t="shared" si="134"/>
        <v>-1.5650628262823818E-3</v>
      </c>
      <c r="AS111" s="4">
        <f t="shared" si="134"/>
        <v>-9.1426724204723975E-4</v>
      </c>
      <c r="AT111" s="4">
        <f t="shared" si="134"/>
        <v>-2.0902251164979235E-3</v>
      </c>
      <c r="AU111" s="4">
        <f t="shared" si="134"/>
        <v>-2.6292052571681435E-3</v>
      </c>
      <c r="AV111" s="4">
        <f t="shared" si="134"/>
        <v>-2.9172078174530269E-3</v>
      </c>
      <c r="AW111" s="4">
        <f t="shared" si="134"/>
        <v>-4.2371638588513116E-3</v>
      </c>
      <c r="AY111" s="2">
        <f t="shared" si="140"/>
        <v>0.29083969943324833</v>
      </c>
      <c r="AZ111" s="2">
        <f t="shared" si="140"/>
        <v>0.29304143741950406</v>
      </c>
      <c r="BA111" s="2">
        <f t="shared" si="140"/>
        <v>0.29059065199266654</v>
      </c>
      <c r="BB111" s="2">
        <f t="shared" si="140"/>
        <v>0.29999139290906074</v>
      </c>
      <c r="BC111" s="2">
        <f t="shared" si="140"/>
        <v>0.2877367065388618</v>
      </c>
      <c r="BD111" s="2">
        <f t="shared" si="140"/>
        <v>0.28760335959699229</v>
      </c>
      <c r="BE111" s="2">
        <f t="shared" si="140"/>
        <v>0.28877524916148528</v>
      </c>
      <c r="BF111" s="2">
        <f t="shared" si="140"/>
        <v>0.29898934822741502</v>
      </c>
      <c r="BG111" s="2">
        <f t="shared" si="140"/>
        <v>0.30306468916091317</v>
      </c>
      <c r="BH111" s="2">
        <f t="shared" si="140"/>
        <v>0.29936006266353921</v>
      </c>
      <c r="BI111" s="2">
        <f t="shared" si="140"/>
        <v>0.3032232667838512</v>
      </c>
      <c r="BJ111" s="2">
        <f t="shared" si="140"/>
        <v>0.2917218313300578</v>
      </c>
      <c r="BK111" s="2">
        <f t="shared" si="140"/>
        <v>0.29039885648288344</v>
      </c>
      <c r="BL111" s="2">
        <f t="shared" si="140"/>
        <v>0.29569466070172823</v>
      </c>
      <c r="BM111" s="2">
        <f t="shared" si="140"/>
        <v>0.30072163250770273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>
        <f t="shared" si="141"/>
        <v>0.29068500000000003</v>
      </c>
      <c r="CG111" s="2" t="str">
        <f t="shared" si="141"/>
        <v/>
      </c>
      <c r="CH111" s="2">
        <f t="shared" si="141"/>
        <v>0.28772500000000001</v>
      </c>
      <c r="CI111" s="2">
        <f t="shared" si="141"/>
        <v>0.285497</v>
      </c>
      <c r="CJ111" s="2">
        <f t="shared" si="141"/>
        <v>0.28637499999999999</v>
      </c>
      <c r="CK111" s="2">
        <f t="shared" si="141"/>
        <v>0.29143000000000002</v>
      </c>
      <c r="CL111" s="2">
        <f t="shared" si="141"/>
        <v>0.29944599999999999</v>
      </c>
      <c r="CM111" s="2">
        <f t="shared" si="141"/>
        <v>0.30078199999999999</v>
      </c>
      <c r="CN111" s="2">
        <f t="shared" si="141"/>
        <v>0.29779499999999998</v>
      </c>
      <c r="CO111" s="2">
        <f t="shared" si="141"/>
        <v>0.30230899999999999</v>
      </c>
      <c r="CP111" s="2">
        <f t="shared" si="141"/>
        <v>0.289632</v>
      </c>
      <c r="CQ111" s="2">
        <f t="shared" si="141"/>
        <v>0.287804</v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>
        <f t="shared" si="112"/>
        <v>0.29068500000000003</v>
      </c>
      <c r="CW111" s="2" t="str">
        <f t="shared" si="113"/>
        <v/>
      </c>
      <c r="CX111" s="2">
        <f t="shared" si="114"/>
        <v>0.28772500000000001</v>
      </c>
      <c r="CY111" s="2">
        <f t="shared" si="115"/>
        <v>0.285497</v>
      </c>
      <c r="CZ111" s="2">
        <f t="shared" si="116"/>
        <v>0.28637499999999999</v>
      </c>
      <c r="DA111" s="2">
        <f t="shared" si="117"/>
        <v>0.29143000000000002</v>
      </c>
      <c r="DB111" s="2">
        <f t="shared" si="118"/>
        <v>0.29944599999999999</v>
      </c>
      <c r="DC111" s="2">
        <f t="shared" si="119"/>
        <v>0.30078199999999999</v>
      </c>
      <c r="DD111" s="2">
        <f t="shared" si="120"/>
        <v>0.29779499999999998</v>
      </c>
      <c r="DE111" s="2">
        <f t="shared" si="121"/>
        <v>0.30230899999999999</v>
      </c>
      <c r="DF111" s="2">
        <f t="shared" si="122"/>
        <v>0.289632</v>
      </c>
      <c r="DG111" s="2">
        <f t="shared" si="123"/>
        <v>0.287804</v>
      </c>
      <c r="DH111" s="2" t="str">
        <f t="shared" si="124"/>
        <v/>
      </c>
      <c r="DI111" s="2" t="str">
        <f t="shared" si="125"/>
        <v/>
      </c>
      <c r="DK111" s="2">
        <f t="shared" si="135"/>
        <v>0.36365087912087912</v>
      </c>
      <c r="DL111" s="2">
        <f t="shared" si="135"/>
        <v>0.36784633333333333</v>
      </c>
      <c r="DM111" s="2">
        <f t="shared" si="135"/>
        <v>0.36679084285714281</v>
      </c>
      <c r="DN111" s="2">
        <f t="shared" si="135"/>
        <v>0.36469522969187673</v>
      </c>
      <c r="DO111" s="2">
        <f t="shared" si="135"/>
        <v>0.36757227272727278</v>
      </c>
      <c r="DP111" s="2">
        <f t="shared" si="135"/>
        <v>0.39465555172413791</v>
      </c>
      <c r="DQ111" s="2">
        <f t="shared" si="135"/>
        <v>0.38245711822660089</v>
      </c>
      <c r="DR111" s="2">
        <f t="shared" si="135"/>
        <v>0.36411186206896562</v>
      </c>
      <c r="DS111" s="2">
        <f t="shared" si="135"/>
        <v>0.39149046880131355</v>
      </c>
      <c r="DT111" s="2">
        <f t="shared" si="135"/>
        <v>0.39810243914956012</v>
      </c>
      <c r="DU111" s="2">
        <f t="shared" si="135"/>
        <v>0.38074120454545451</v>
      </c>
      <c r="DV111" s="2">
        <f t="shared" si="135"/>
        <v>0.35790589304812831</v>
      </c>
      <c r="DW111" s="2">
        <f t="shared" si="135"/>
        <v>0.36580446582633042</v>
      </c>
      <c r="DX111" s="2">
        <f t="shared" si="135"/>
        <v>0.34597705689900421</v>
      </c>
      <c r="DY111" s="2">
        <f t="shared" si="135"/>
        <v>0.33210667467008798</v>
      </c>
      <c r="EA111" s="2">
        <f t="shared" si="95"/>
        <v>0.29072135935225185</v>
      </c>
      <c r="EB111" s="2">
        <f t="shared" si="95"/>
        <v>0.29234793129977049</v>
      </c>
      <c r="EC111" s="2">
        <f t="shared" si="95"/>
        <v>0.28974080872729807</v>
      </c>
      <c r="ED111" s="2">
        <f t="shared" si="95"/>
        <v>0.29924267712973512</v>
      </c>
      <c r="EE111" s="2">
        <f t="shared" si="95"/>
        <v>0.28700028770865749</v>
      </c>
      <c r="EF111" s="2">
        <f t="shared" si="95"/>
        <v>0.28693436158238389</v>
      </c>
      <c r="EG111" s="2">
        <f t="shared" si="95"/>
        <v>0.288223828202537</v>
      </c>
      <c r="EH111" s="2">
        <f t="shared" si="95"/>
        <v>0.29856574271146819</v>
      </c>
      <c r="EI111" s="2">
        <f t="shared" si="95"/>
        <v>0.30256477776394719</v>
      </c>
      <c r="EJ111" s="2">
        <f t="shared" si="95"/>
        <v>0.29856069871192809</v>
      </c>
      <c r="EK111" s="2">
        <f t="shared" si="95"/>
        <v>0.30251644998658273</v>
      </c>
      <c r="EL111" s="2">
        <f t="shared" si="95"/>
        <v>0.29104866856463402</v>
      </c>
      <c r="EM111" s="2">
        <f t="shared" si="136"/>
        <v>0.28955233844220424</v>
      </c>
      <c r="EN111" s="2">
        <f t="shared" si="136"/>
        <v>0.29501003571428575</v>
      </c>
      <c r="EO111" s="2">
        <f t="shared" si="136"/>
        <v>0.3000413994542418</v>
      </c>
      <c r="EQ111" s="2">
        <f t="shared" si="137"/>
        <v>0.29072135935225185</v>
      </c>
      <c r="ER111" s="2">
        <f t="shared" si="137"/>
        <v>0.29177696099271266</v>
      </c>
      <c r="ES111" s="2">
        <f t="shared" si="137"/>
        <v>0.2883730859390487</v>
      </c>
      <c r="ET111" s="2">
        <f t="shared" si="137"/>
        <v>0.29861084019670936</v>
      </c>
      <c r="EU111" s="2">
        <f t="shared" si="137"/>
        <v>0.28731568199386764</v>
      </c>
      <c r="EV111" s="2">
        <f t="shared" si="137"/>
        <v>0.28746137005997235</v>
      </c>
      <c r="EW111" s="2">
        <f t="shared" si="137"/>
        <v>0.28850199395518494</v>
      </c>
      <c r="EX111" s="2">
        <f t="shared" si="137"/>
        <v>0.29875669845230912</v>
      </c>
      <c r="EY111" s="2">
        <f t="shared" si="137"/>
        <v>0.30161802097223922</v>
      </c>
      <c r="EZ111" s="2">
        <f t="shared" si="137"/>
        <v>0.29739112020197744</v>
      </c>
      <c r="FA111" s="2">
        <f t="shared" si="137"/>
        <v>0.30107121765748779</v>
      </c>
      <c r="FB111" s="2">
        <f t="shared" si="137"/>
        <v>0.28985337258062654</v>
      </c>
      <c r="FC111" s="2">
        <f t="shared" si="137"/>
        <v>0.28856770265504322</v>
      </c>
      <c r="FD111" s="2">
        <f t="shared" si="137"/>
        <v>0.29045040560205859</v>
      </c>
      <c r="FE111" s="2">
        <f t="shared" si="137"/>
        <v>0.2980638374577172</v>
      </c>
      <c r="FG111" s="2">
        <f t="shared" si="138"/>
        <v>0.99837733634649051</v>
      </c>
      <c r="FH111" s="2">
        <f t="shared" si="138"/>
        <v>0.99077043319845259</v>
      </c>
      <c r="FI111" s="2">
        <f t="shared" si="138"/>
        <v>0.98890944126169811</v>
      </c>
      <c r="FJ111" s="2">
        <f t="shared" si="138"/>
        <v>0.98852680657747793</v>
      </c>
      <c r="FK111" s="2">
        <f t="shared" si="138"/>
        <v>0.99088069035414394</v>
      </c>
      <c r="FL111" s="2">
        <f t="shared" si="138"/>
        <v>0.99382375979717685</v>
      </c>
      <c r="FM111" s="2">
        <f t="shared" si="138"/>
        <v>0.99416949405994481</v>
      </c>
      <c r="FN111" s="2">
        <f t="shared" si="138"/>
        <v>0.99356130625298045</v>
      </c>
      <c r="FO111" s="2">
        <f t="shared" si="138"/>
        <v>0.99428349587386988</v>
      </c>
      <c r="FP111" s="2">
        <f t="shared" si="138"/>
        <v>0.99188820152668356</v>
      </c>
      <c r="FQ111" s="2">
        <f t="shared" si="138"/>
        <v>0.99084346496025744</v>
      </c>
      <c r="FR111" s="2">
        <f t="shared" si="138"/>
        <v>0.98984245737850185</v>
      </c>
      <c r="FS111" s="2">
        <f t="shared" si="138"/>
        <v>0.98884879748904198</v>
      </c>
      <c r="FT111" s="2">
        <f t="shared" si="138"/>
        <v>0.9863198163987057</v>
      </c>
      <c r="FU111" s="2">
        <f t="shared" si="138"/>
        <v>0.97867603459116537</v>
      </c>
      <c r="FW111" s="2">
        <f t="shared" si="142"/>
        <v>8.3901983749827073E-8</v>
      </c>
      <c r="FX111" s="2">
        <f t="shared" si="142"/>
        <v>5.7996452781449766E-3</v>
      </c>
      <c r="FY111" s="2">
        <f t="shared" si="142"/>
        <v>3.4251560162238265E-3</v>
      </c>
      <c r="FZ111" s="2">
        <f t="shared" si="142"/>
        <v>3.5357480717224791E-3</v>
      </c>
      <c r="GA111" s="2">
        <f t="shared" si="142"/>
        <v>5.2567535811216398E-3</v>
      </c>
      <c r="GB111" s="2">
        <f t="shared" si="142"/>
        <v>6.9943264969812499E-3</v>
      </c>
      <c r="GC111" s="2">
        <f t="shared" si="142"/>
        <v>7.165518015906913E-3</v>
      </c>
      <c r="GD111" s="2">
        <f t="shared" si="142"/>
        <v>8.2434133239621191E-3</v>
      </c>
      <c r="GE111" s="2">
        <f t="shared" si="142"/>
        <v>8.9069155267327439E-3</v>
      </c>
      <c r="GF111" s="2">
        <f t="shared" si="142"/>
        <v>6.9243632925959373E-3</v>
      </c>
      <c r="GG111" s="2">
        <f t="shared" si="142"/>
        <v>6.539369923338709E-3</v>
      </c>
      <c r="GH111" s="2">
        <f t="shared" si="142"/>
        <v>4.9714396283043836E-3</v>
      </c>
      <c r="GI111" s="2">
        <f t="shared" si="142"/>
        <v>3.843932672269971E-3</v>
      </c>
      <c r="GJ111" s="2">
        <f t="shared" si="142"/>
        <v>2.7662814011419146E-3</v>
      </c>
      <c r="GK111" s="2">
        <f t="shared" si="142"/>
        <v>1.7828852257145598E-3</v>
      </c>
      <c r="GM111" s="82">
        <f t="shared" si="143"/>
        <v>3.873001858356818E-10</v>
      </c>
      <c r="GN111" s="82">
        <f t="shared" si="143"/>
        <v>1.3531205776372955E-26</v>
      </c>
      <c r="GO111" s="82">
        <f t="shared" si="143"/>
        <v>8.152376832781225E-24</v>
      </c>
      <c r="GP111" s="82">
        <f t="shared" si="143"/>
        <v>3.4837089303298182E-31</v>
      </c>
      <c r="GQ111" s="82">
        <f t="shared" si="143"/>
        <v>4.8349418235912971E-46</v>
      </c>
      <c r="GR111" s="82">
        <f t="shared" si="143"/>
        <v>4.9724319418501557E-64</v>
      </c>
      <c r="GS111" s="82">
        <f t="shared" si="143"/>
        <v>2.1331971242810429E-69</v>
      </c>
      <c r="GT111" s="82">
        <f t="shared" si="143"/>
        <v>7.9484448245585486E-70</v>
      </c>
      <c r="GU111" s="82">
        <f t="shared" si="143"/>
        <v>2.5888211228900486E-59</v>
      </c>
      <c r="GV111" s="82">
        <f t="shared" si="143"/>
        <v>1.2172765456725661E-68</v>
      </c>
      <c r="GW111" s="82">
        <f t="shared" si="143"/>
        <v>1.353885766112082E-58</v>
      </c>
      <c r="GX111" s="82">
        <f t="shared" si="143"/>
        <v>5.5204398399876561E-50</v>
      </c>
      <c r="GY111" s="82">
        <f t="shared" si="143"/>
        <v>4.952178683878284E-43</v>
      </c>
      <c r="GZ111" s="82">
        <f t="shared" si="143"/>
        <v>6.6311410987981464E-37</v>
      </c>
      <c r="HA111" s="82">
        <f t="shared" si="143"/>
        <v>6.247178939697921E-28</v>
      </c>
      <c r="HC111" s="82">
        <f t="shared" si="74"/>
        <v>2.1010227957253647E-2</v>
      </c>
      <c r="HD111" s="82">
        <f t="shared" si="74"/>
        <v>6.8680795590228012E-3</v>
      </c>
      <c r="HE111" s="82">
        <f t="shared" si="74"/>
        <v>5.3716750748156683E-2</v>
      </c>
      <c r="HF111" s="82">
        <f t="shared" si="74"/>
        <v>9.9889681723747837E-3</v>
      </c>
      <c r="HG111" s="82">
        <f t="shared" si="74"/>
        <v>1.0059379218772076E-6</v>
      </c>
      <c r="HH111" s="82">
        <f t="shared" si="74"/>
        <v>6.5671420660905002E-11</v>
      </c>
      <c r="HI111" s="82">
        <f t="shared" si="139"/>
        <v>7.1413424676396477E-12</v>
      </c>
      <c r="HJ111" s="82">
        <f t="shared" si="139"/>
        <v>4.7394342880406662E-14</v>
      </c>
      <c r="HK111" s="82">
        <f t="shared" si="139"/>
        <v>7.43882434075933E-12</v>
      </c>
      <c r="HL111" s="82">
        <f t="shared" si="139"/>
        <v>6.3969584348604387E-10</v>
      </c>
      <c r="HM111" s="82">
        <f t="shared" si="139"/>
        <v>1.5556739556293257E-8</v>
      </c>
      <c r="HN111" s="82">
        <f t="shared" si="139"/>
        <v>5.989558665152109E-6</v>
      </c>
      <c r="HO111" s="82">
        <f t="shared" si="139"/>
        <v>3.0732989650493199E-4</v>
      </c>
      <c r="HP111" s="82">
        <f t="shared" si="139"/>
        <v>1.3739291023665506E-2</v>
      </c>
      <c r="HQ111" s="82">
        <f t="shared" si="139"/>
        <v>8.2180856756325721E-2</v>
      </c>
      <c r="HS111" s="82">
        <f t="shared" si="144"/>
        <v>5.4156502641407023E-20</v>
      </c>
      <c r="HT111" s="82">
        <f t="shared" si="144"/>
        <v>4.5611096949091133E-9</v>
      </c>
      <c r="HU111" s="82">
        <f t="shared" si="144"/>
        <v>3.64297607086637E-13</v>
      </c>
      <c r="HV111" s="82">
        <f t="shared" si="144"/>
        <v>2.773649907619719E-13</v>
      </c>
      <c r="HW111" s="82">
        <f t="shared" si="144"/>
        <v>4.0437897646696062E-12</v>
      </c>
      <c r="HX111" s="82">
        <f t="shared" si="144"/>
        <v>2.9482505142322456E-9</v>
      </c>
      <c r="HY111" s="82">
        <f t="shared" si="144"/>
        <v>5.8556632830116647E-9</v>
      </c>
      <c r="HZ111" s="82">
        <f t="shared" si="144"/>
        <v>1.4060702625499914E-8</v>
      </c>
      <c r="IA111" s="82">
        <f t="shared" si="144"/>
        <v>4.9031197121473581E-8</v>
      </c>
      <c r="IB111" s="82">
        <f t="shared" si="144"/>
        <v>2.3518043498443084E-10</v>
      </c>
      <c r="IC111" s="82">
        <f t="shared" si="144"/>
        <v>2.4141915342061582E-11</v>
      </c>
      <c r="ID111" s="82">
        <f t="shared" si="144"/>
        <v>4.7097475967833624E-12</v>
      </c>
      <c r="IE111" s="82">
        <f t="shared" si="144"/>
        <v>2.6846360157911758E-13</v>
      </c>
      <c r="IF111" s="82">
        <f t="shared" si="144"/>
        <v>1.3184662417847089E-10</v>
      </c>
      <c r="IG111" s="82">
        <f t="shared" si="144"/>
        <v>4.8698568064723944E-9</v>
      </c>
      <c r="II111" s="82">
        <f t="shared" si="145"/>
        <v>6.7156186308460428E-190</v>
      </c>
      <c r="IJ111" s="82">
        <f t="shared" si="145"/>
        <v>8.4820009616487452E-47</v>
      </c>
      <c r="IK111" s="82">
        <f t="shared" si="145"/>
        <v>2.0226152679825316E-65</v>
      </c>
      <c r="IL111" s="82">
        <f t="shared" si="145"/>
        <v>8.4191613016636375E-67</v>
      </c>
      <c r="IM111" s="82">
        <f t="shared" si="145"/>
        <v>1.5209473909711833E-69</v>
      </c>
      <c r="IN111" s="82">
        <f t="shared" si="145"/>
        <v>2.7483438221928484E-56</v>
      </c>
      <c r="IO111" s="82">
        <f t="shared" si="145"/>
        <v>5.548681499223637E-55</v>
      </c>
      <c r="IP111" s="82">
        <f t="shared" si="145"/>
        <v>1.61988622293774E-53</v>
      </c>
      <c r="IQ111" s="82">
        <f t="shared" si="145"/>
        <v>2.6419359793277512E-50</v>
      </c>
      <c r="IR111" s="82">
        <f t="shared" si="145"/>
        <v>6.6737424817452896E-63</v>
      </c>
      <c r="IS111" s="82">
        <f t="shared" si="145"/>
        <v>8.8428133537691426E-66</v>
      </c>
      <c r="IT111" s="82">
        <f t="shared" si="145"/>
        <v>2.4395907680917927E-64</v>
      </c>
      <c r="IU111" s="82">
        <f t="shared" si="145"/>
        <v>1.4397260157324971E-66</v>
      </c>
      <c r="IV111" s="82">
        <f t="shared" si="145"/>
        <v>3.8439824988199091E-48</v>
      </c>
      <c r="IW111" s="82">
        <f t="shared" si="145"/>
        <v>2.3792345243105613E-35</v>
      </c>
      <c r="IY111" s="82">
        <f t="shared" si="146"/>
        <v>2.1010228344553832E-2</v>
      </c>
      <c r="IZ111" s="82">
        <f t="shared" si="146"/>
        <v>6.868084120132496E-3</v>
      </c>
      <c r="JA111" s="82">
        <f t="shared" si="146"/>
        <v>5.3716750748520982E-2</v>
      </c>
      <c r="JB111" s="82">
        <f t="shared" si="146"/>
        <v>9.9889681726521486E-3</v>
      </c>
      <c r="JC111" s="82">
        <f t="shared" si="146"/>
        <v>1.0059419656669722E-6</v>
      </c>
      <c r="JD111" s="82">
        <f t="shared" si="146"/>
        <v>3.0139219348931505E-9</v>
      </c>
      <c r="JE111" s="82">
        <f t="shared" si="146"/>
        <v>5.8628046254793043E-9</v>
      </c>
      <c r="JF111" s="82">
        <f t="shared" si="146"/>
        <v>1.4060750019842795E-8</v>
      </c>
      <c r="JG111" s="82">
        <f t="shared" si="146"/>
        <v>4.9038635945814339E-8</v>
      </c>
      <c r="JH111" s="82">
        <f t="shared" si="146"/>
        <v>8.7487627847047476E-10</v>
      </c>
      <c r="JI111" s="82">
        <f t="shared" si="146"/>
        <v>1.5580881471635318E-8</v>
      </c>
      <c r="JJ111" s="82">
        <f t="shared" si="146"/>
        <v>5.9895633748997054E-6</v>
      </c>
      <c r="JK111" s="82">
        <f t="shared" si="146"/>
        <v>3.0732989677339557E-4</v>
      </c>
      <c r="JL111" s="82">
        <f t="shared" si="146"/>
        <v>1.373929115551213E-2</v>
      </c>
      <c r="JM111" s="82">
        <f t="shared" si="146"/>
        <v>8.218086162618253E-2</v>
      </c>
    </row>
    <row r="112" spans="2:273" x14ac:dyDescent="0.25">
      <c r="B112" s="2">
        <v>85</v>
      </c>
      <c r="C112" s="37">
        <v>0.29007899999999998</v>
      </c>
      <c r="D112" s="37">
        <v>0.29133500000000001</v>
      </c>
      <c r="E112" s="37">
        <v>0.28970899999999999</v>
      </c>
      <c r="F112" s="37">
        <v>0.28712500000000002</v>
      </c>
      <c r="G112" s="37">
        <v>0.28669499999999998</v>
      </c>
      <c r="H112" s="37">
        <v>0.28853200000000001</v>
      </c>
      <c r="I112" s="37">
        <v>0.288794</v>
      </c>
      <c r="J112" s="37">
        <v>0.29579499999999997</v>
      </c>
      <c r="K112" s="37">
        <v>0.30023899999999998</v>
      </c>
      <c r="L112" s="37">
        <v>0.29500999999999999</v>
      </c>
      <c r="M112" s="37">
        <v>0.30060199999999998</v>
      </c>
      <c r="N112" s="37">
        <v>0.28808499999999998</v>
      </c>
      <c r="O112" s="37">
        <v>0.28922599999999998</v>
      </c>
      <c r="P112" s="37">
        <v>0.29396899999999998</v>
      </c>
      <c r="Q112" s="37">
        <v>0.29556100000000002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0.29164999760750387</v>
      </c>
      <c r="T112" s="4">
        <f t="shared" si="147"/>
        <v>0.29295947518378518</v>
      </c>
      <c r="U112" s="4">
        <f t="shared" si="147"/>
        <v>0.29370165854630909</v>
      </c>
      <c r="V112" s="4">
        <f t="shared" si="147"/>
        <v>0.29980475519360494</v>
      </c>
      <c r="W112" s="4">
        <f t="shared" si="147"/>
        <v>0.28739647060936946</v>
      </c>
      <c r="X112" s="4">
        <f t="shared" si="147"/>
        <v>0.28735466165310053</v>
      </c>
      <c r="Y112" s="4">
        <f t="shared" si="147"/>
        <v>0.2885984736696604</v>
      </c>
      <c r="Z112" s="4">
        <f t="shared" si="147"/>
        <v>0.29877216928466188</v>
      </c>
      <c r="AA112" s="4">
        <f t="shared" si="147"/>
        <v>0.30262200294470493</v>
      </c>
      <c r="AB112" s="4">
        <f t="shared" si="147"/>
        <v>0.29894720310152639</v>
      </c>
      <c r="AC112" s="4">
        <f t="shared" si="147"/>
        <v>0.30273807871879166</v>
      </c>
      <c r="AD112" s="4">
        <f t="shared" si="147"/>
        <v>0.29137408335140058</v>
      </c>
      <c r="AE112" s="4">
        <f t="shared" si="147"/>
        <v>0.29011781805370246</v>
      </c>
      <c r="AF112" s="4">
        <f t="shared" si="147"/>
        <v>0.29573931248542062</v>
      </c>
      <c r="AG112" s="4">
        <f t="shared" si="147"/>
        <v>0.30359979850002111</v>
      </c>
      <c r="AI112" s="4">
        <f t="shared" ref="AI112:AW128" si="148">IF(OR($B112 &lt; C$230, $B112 &gt; C$233), 0, C112-S112)</f>
        <v>-1.5709976075038989E-3</v>
      </c>
      <c r="AJ112" s="4">
        <f t="shared" si="148"/>
        <v>-1.6244751837851679E-3</v>
      </c>
      <c r="AK112" s="4">
        <f t="shared" si="148"/>
        <v>-3.9926585463090913E-3</v>
      </c>
      <c r="AL112" s="4">
        <f t="shared" si="148"/>
        <v>-1.2679755193604925E-2</v>
      </c>
      <c r="AM112" s="4">
        <f t="shared" si="148"/>
        <v>-7.0147060936948114E-4</v>
      </c>
      <c r="AN112" s="4">
        <f t="shared" si="148"/>
        <v>1.1773383468994814E-3</v>
      </c>
      <c r="AO112" s="4">
        <f t="shared" si="148"/>
        <v>1.9552633033959044E-4</v>
      </c>
      <c r="AP112" s="4">
        <f t="shared" si="148"/>
        <v>-2.9771692846619069E-3</v>
      </c>
      <c r="AQ112" s="4">
        <f t="shared" si="148"/>
        <v>-2.3830029447049483E-3</v>
      </c>
      <c r="AR112" s="4">
        <f t="shared" si="148"/>
        <v>-3.9372031015263986E-3</v>
      </c>
      <c r="AS112" s="4">
        <f t="shared" si="148"/>
        <v>-2.1360787187916785E-3</v>
      </c>
      <c r="AT112" s="4">
        <f t="shared" si="148"/>
        <v>-3.2890833514006013E-3</v>
      </c>
      <c r="AU112" s="4">
        <f t="shared" si="148"/>
        <v>-8.9181805370247558E-4</v>
      </c>
      <c r="AV112" s="4">
        <f t="shared" si="148"/>
        <v>-1.7703124854206442E-3</v>
      </c>
      <c r="AW112" s="4">
        <f t="shared" si="148"/>
        <v>-8.0387985000210938E-3</v>
      </c>
      <c r="AY112" s="2">
        <f t="shared" si="140"/>
        <v>0.29056907283177369</v>
      </c>
      <c r="AZ112" s="2">
        <f t="shared" si="140"/>
        <v>0.29271057269331108</v>
      </c>
      <c r="BA112" s="2">
        <f t="shared" si="140"/>
        <v>0.29020812025905773</v>
      </c>
      <c r="BB112" s="2">
        <f t="shared" si="140"/>
        <v>0.2995003840782931</v>
      </c>
      <c r="BC112" s="2">
        <f t="shared" si="140"/>
        <v>0.28739646800338087</v>
      </c>
      <c r="BD112" s="2">
        <f t="shared" si="140"/>
        <v>0.28735465741867927</v>
      </c>
      <c r="BE112" s="2">
        <f t="shared" si="140"/>
        <v>0.2885984642287498</v>
      </c>
      <c r="BF112" s="2">
        <f t="shared" si="140"/>
        <v>0.29877214633187132</v>
      </c>
      <c r="BG112" s="2">
        <f t="shared" si="140"/>
        <v>0.30262193018723194</v>
      </c>
      <c r="BH112" s="2">
        <f t="shared" si="140"/>
        <v>0.29894720237571226</v>
      </c>
      <c r="BI112" s="2">
        <f t="shared" si="140"/>
        <v>0.30273807861150054</v>
      </c>
      <c r="BJ112" s="2">
        <f t="shared" si="140"/>
        <v>0.29137405773026642</v>
      </c>
      <c r="BK112" s="2">
        <f t="shared" si="140"/>
        <v>0.29011443006879145</v>
      </c>
      <c r="BL112" s="2">
        <f t="shared" si="140"/>
        <v>0.29531438895675394</v>
      </c>
      <c r="BM112" s="2">
        <f t="shared" si="140"/>
        <v>0.30041531276591227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>
        <f t="shared" si="141"/>
        <v>0.29133500000000001</v>
      </c>
      <c r="CG112" s="2" t="str">
        <f t="shared" si="141"/>
        <v/>
      </c>
      <c r="CH112" s="2">
        <f t="shared" si="141"/>
        <v>0.28712500000000002</v>
      </c>
      <c r="CI112" s="2">
        <f t="shared" si="141"/>
        <v>0.28669499999999998</v>
      </c>
      <c r="CJ112" s="2">
        <f t="shared" si="141"/>
        <v>0.28853200000000001</v>
      </c>
      <c r="CK112" s="2">
        <f t="shared" si="141"/>
        <v>0.288794</v>
      </c>
      <c r="CL112" s="2">
        <f t="shared" si="141"/>
        <v>0.29579499999999997</v>
      </c>
      <c r="CM112" s="2">
        <f t="shared" si="141"/>
        <v>0.30023899999999998</v>
      </c>
      <c r="CN112" s="2">
        <f t="shared" si="141"/>
        <v>0.29500999999999999</v>
      </c>
      <c r="CO112" s="2">
        <f t="shared" si="141"/>
        <v>0.30060199999999998</v>
      </c>
      <c r="CP112" s="2">
        <f t="shared" si="141"/>
        <v>0.28808499999999998</v>
      </c>
      <c r="CQ112" s="2">
        <f t="shared" si="141"/>
        <v>0.28922599999999998</v>
      </c>
      <c r="CR112" s="2">
        <f t="shared" si="141"/>
        <v>0.29396899999999998</v>
      </c>
      <c r="CS112" s="2" t="str">
        <f t="shared" si="141"/>
        <v/>
      </c>
      <c r="CU112" s="2" t="str">
        <f t="shared" si="111"/>
        <v/>
      </c>
      <c r="CV112" s="2">
        <f t="shared" si="112"/>
        <v>0.29133500000000001</v>
      </c>
      <c r="CW112" s="2" t="str">
        <f t="shared" si="113"/>
        <v/>
      </c>
      <c r="CX112" s="2">
        <f t="shared" si="114"/>
        <v>0.28712500000000002</v>
      </c>
      <c r="CY112" s="2">
        <f t="shared" si="115"/>
        <v>0.28669499999999998</v>
      </c>
      <c r="CZ112" s="2">
        <f t="shared" si="116"/>
        <v>0.28853200000000001</v>
      </c>
      <c r="DA112" s="2">
        <f t="shared" si="117"/>
        <v>0.288794</v>
      </c>
      <c r="DB112" s="2">
        <f t="shared" si="118"/>
        <v>0.29579499999999997</v>
      </c>
      <c r="DC112" s="2">
        <f t="shared" si="119"/>
        <v>0.30023899999999998</v>
      </c>
      <c r="DD112" s="2">
        <f t="shared" si="120"/>
        <v>0.29500999999999999</v>
      </c>
      <c r="DE112" s="2">
        <f t="shared" si="121"/>
        <v>0.30060199999999998</v>
      </c>
      <c r="DF112" s="2">
        <f t="shared" si="122"/>
        <v>0.28808499999999998</v>
      </c>
      <c r="DG112" s="2">
        <f t="shared" si="123"/>
        <v>0.28922599999999998</v>
      </c>
      <c r="DH112" s="2">
        <f t="shared" si="124"/>
        <v>0.29396899999999998</v>
      </c>
      <c r="DI112" s="2" t="str">
        <f t="shared" si="125"/>
        <v/>
      </c>
      <c r="DK112" s="2">
        <f t="shared" ref="DK112:DY128" si="149">BO$228*$B112+BO$229</f>
        <v>0.36419329230769232</v>
      </c>
      <c r="DL112" s="2">
        <f t="shared" si="149"/>
        <v>0.36854169964349376</v>
      </c>
      <c r="DM112" s="2">
        <f t="shared" si="149"/>
        <v>0.36753908571428567</v>
      </c>
      <c r="DN112" s="2">
        <f t="shared" si="149"/>
        <v>0.36547830476190474</v>
      </c>
      <c r="DO112" s="2">
        <f t="shared" si="149"/>
        <v>0.36840623395721933</v>
      </c>
      <c r="DP112" s="2">
        <f t="shared" si="149"/>
        <v>0.39579320935960588</v>
      </c>
      <c r="DQ112" s="2">
        <f t="shared" si="149"/>
        <v>0.38337441625615754</v>
      </c>
      <c r="DR112" s="2">
        <f t="shared" si="149"/>
        <v>0.36471808719211829</v>
      </c>
      <c r="DS112" s="2">
        <f t="shared" si="149"/>
        <v>0.39219190503557738</v>
      </c>
      <c r="DT112" s="2">
        <f t="shared" si="149"/>
        <v>0.39894163214809386</v>
      </c>
      <c r="DU112" s="2">
        <f t="shared" si="149"/>
        <v>0.38163038402406413</v>
      </c>
      <c r="DV112" s="2">
        <f t="shared" si="149"/>
        <v>0.35853401390374329</v>
      </c>
      <c r="DW112" s="2">
        <f t="shared" si="149"/>
        <v>0.3664415904761904</v>
      </c>
      <c r="DX112" s="2">
        <f t="shared" si="149"/>
        <v>0.34647468634423895</v>
      </c>
      <c r="DY112" s="2">
        <f t="shared" si="149"/>
        <v>0.33239622947214076</v>
      </c>
      <c r="EA112" s="2">
        <f t="shared" si="95"/>
        <v>0.29045994023271771</v>
      </c>
      <c r="EB112" s="2">
        <f t="shared" si="95"/>
        <v>0.29206973660682944</v>
      </c>
      <c r="EC112" s="2">
        <f t="shared" si="95"/>
        <v>0.28942210342233254</v>
      </c>
      <c r="ED112" s="2">
        <f t="shared" si="95"/>
        <v>0.29880435280914391</v>
      </c>
      <c r="EE112" s="2">
        <f t="shared" si="95"/>
        <v>0.28671480857112985</v>
      </c>
      <c r="EF112" s="2">
        <f t="shared" si="95"/>
        <v>0.28673639690735725</v>
      </c>
      <c r="EG112" s="2">
        <f t="shared" si="95"/>
        <v>0.28808957868142809</v>
      </c>
      <c r="EH112" s="2">
        <f t="shared" si="95"/>
        <v>0.2983808406202681</v>
      </c>
      <c r="EI112" s="2">
        <f t="shared" si="95"/>
        <v>0.30216065192818364</v>
      </c>
      <c r="EJ112" s="2">
        <f t="shared" si="95"/>
        <v>0.29820957670928294</v>
      </c>
      <c r="EK112" s="2">
        <f t="shared" si="95"/>
        <v>0.30208281011002297</v>
      </c>
      <c r="EL112" s="2">
        <f t="shared" si="95"/>
        <v>0.29075165056788194</v>
      </c>
      <c r="EM112" s="2">
        <f t="shared" si="136"/>
        <v>0.289333392536131</v>
      </c>
      <c r="EN112" s="2">
        <f t="shared" si="136"/>
        <v>0.29468054464285715</v>
      </c>
      <c r="EO112" s="2">
        <f t="shared" si="136"/>
        <v>0.29978350097820888</v>
      </c>
      <c r="EQ112" s="2">
        <f t="shared" ref="EQ112:FE128" si="150">CU$228*$B112+CU$229</f>
        <v>0.29045994023271771</v>
      </c>
      <c r="ER112" s="2">
        <f t="shared" si="150"/>
        <v>0.29153679825501461</v>
      </c>
      <c r="ES112" s="2">
        <f t="shared" si="150"/>
        <v>0.28812080069687868</v>
      </c>
      <c r="ET112" s="2">
        <f t="shared" si="150"/>
        <v>0.29820355571397922</v>
      </c>
      <c r="EU112" s="2">
        <f t="shared" si="150"/>
        <v>0.2870087954203126</v>
      </c>
      <c r="EV112" s="2">
        <f t="shared" si="150"/>
        <v>0.28721023838143084</v>
      </c>
      <c r="EW112" s="2">
        <f t="shared" si="150"/>
        <v>0.28833791896628258</v>
      </c>
      <c r="EX112" s="2">
        <f t="shared" si="150"/>
        <v>0.29855158350306843</v>
      </c>
      <c r="EY112" s="2">
        <f t="shared" si="150"/>
        <v>0.30130625020632484</v>
      </c>
      <c r="EZ112" s="2">
        <f t="shared" si="150"/>
        <v>0.29713842334476137</v>
      </c>
      <c r="FA112" s="2">
        <f t="shared" si="150"/>
        <v>0.30074900478822303</v>
      </c>
      <c r="FB112" s="2">
        <f t="shared" si="150"/>
        <v>0.28963646303630369</v>
      </c>
      <c r="FC112" s="2">
        <f t="shared" si="150"/>
        <v>0.28840194772383276</v>
      </c>
      <c r="FD112" s="2">
        <f t="shared" si="150"/>
        <v>0.29034635268108344</v>
      </c>
      <c r="FE112" s="2">
        <f t="shared" si="150"/>
        <v>0.29793008043358787</v>
      </c>
      <c r="FG112" s="2">
        <f t="shared" ref="FG112:FU128" si="151">POWER(10,($B112-C$231)/C$229)/(1+POWER(10,($B112-C$231)/C$229))</f>
        <v>0.99851990183567174</v>
      </c>
      <c r="FH112" s="2">
        <f t="shared" si="151"/>
        <v>0.99157569363976727</v>
      </c>
      <c r="FI112" s="2">
        <f t="shared" si="151"/>
        <v>0.98987541014573166</v>
      </c>
      <c r="FJ112" s="2">
        <f t="shared" si="151"/>
        <v>0.98952574930606529</v>
      </c>
      <c r="FK112" s="2">
        <f t="shared" si="151"/>
        <v>0.99167641190510802</v>
      </c>
      <c r="FL112" s="2">
        <f t="shared" si="151"/>
        <v>0.99436413922402911</v>
      </c>
      <c r="FM112" s="2">
        <f t="shared" si="151"/>
        <v>0.99467978600051177</v>
      </c>
      <c r="FN112" s="2">
        <f t="shared" si="151"/>
        <v>0.99412451284078884</v>
      </c>
      <c r="FO112" s="2">
        <f t="shared" si="151"/>
        <v>0.99478386260671336</v>
      </c>
      <c r="FP112" s="2">
        <f t="shared" si="151"/>
        <v>0.99259666773475075</v>
      </c>
      <c r="FQ112" s="2">
        <f t="shared" si="151"/>
        <v>0.99164240728234165</v>
      </c>
      <c r="FR112" s="2">
        <f t="shared" si="151"/>
        <v>0.99072792407627908</v>
      </c>
      <c r="FS112" s="2">
        <f t="shared" si="151"/>
        <v>0.98981999396945441</v>
      </c>
      <c r="FT112" s="2">
        <f t="shared" si="151"/>
        <v>0.98750848814007497</v>
      </c>
      <c r="FU112" s="2">
        <f t="shared" si="151"/>
        <v>0.98051575455155837</v>
      </c>
      <c r="FW112" s="2">
        <f t="shared" si="142"/>
        <v>9.1996695050158067E-8</v>
      </c>
      <c r="FX112" s="2">
        <f t="shared" si="142"/>
        <v>6.3556283689086782E-3</v>
      </c>
      <c r="FY112" s="2">
        <f t="shared" si="142"/>
        <v>3.7543682484005142E-3</v>
      </c>
      <c r="FZ112" s="2">
        <f t="shared" si="142"/>
        <v>3.8755486304893421E-3</v>
      </c>
      <c r="GA112" s="2">
        <f t="shared" si="142"/>
        <v>5.7609939264019593E-3</v>
      </c>
      <c r="GB112" s="2">
        <f t="shared" si="142"/>
        <v>7.6639548638762532E-3</v>
      </c>
      <c r="GC112" s="2">
        <f t="shared" si="142"/>
        <v>7.8514064636189922E-3</v>
      </c>
      <c r="GD112" s="2">
        <f t="shared" si="142"/>
        <v>9.0315401005464004E-3</v>
      </c>
      <c r="GE112" s="2">
        <f t="shared" si="142"/>
        <v>9.7578535205932616E-3</v>
      </c>
      <c r="GF112" s="2">
        <f t="shared" si="142"/>
        <v>7.5873446463084072E-3</v>
      </c>
      <c r="GG112" s="2">
        <f t="shared" si="142"/>
        <v>7.1657556148428808E-3</v>
      </c>
      <c r="GH112" s="2">
        <f t="shared" si="142"/>
        <v>5.4484618799896661E-3</v>
      </c>
      <c r="GI112" s="2">
        <f t="shared" si="142"/>
        <v>4.2132258638002502E-3</v>
      </c>
      <c r="GJ112" s="2">
        <f t="shared" si="142"/>
        <v>3.0323579473517603E-3</v>
      </c>
      <c r="GK112" s="2">
        <f t="shared" si="142"/>
        <v>1.9545585734801725E-3</v>
      </c>
      <c r="GM112" s="82">
        <f t="shared" si="143"/>
        <v>1.1309708511307296E-10</v>
      </c>
      <c r="GN112" s="82">
        <f t="shared" si="143"/>
        <v>2.6425012156583678E-28</v>
      </c>
      <c r="GO112" s="82">
        <f t="shared" si="143"/>
        <v>1.8965360310922653E-25</v>
      </c>
      <c r="GP112" s="82">
        <f t="shared" si="143"/>
        <v>2.5095744303876986E-33</v>
      </c>
      <c r="GQ112" s="82">
        <f t="shared" si="143"/>
        <v>8.4984122979495697E-49</v>
      </c>
      <c r="GR112" s="82">
        <f t="shared" si="143"/>
        <v>1.5358099633274667E-67</v>
      </c>
      <c r="GS112" s="82">
        <f t="shared" si="143"/>
        <v>3.3503880200731357E-73</v>
      </c>
      <c r="GT112" s="82">
        <f t="shared" si="143"/>
        <v>1.2062596133058591E-73</v>
      </c>
      <c r="GU112" s="82">
        <f t="shared" si="143"/>
        <v>1.43112941460891E-62</v>
      </c>
      <c r="GV112" s="82">
        <f t="shared" si="143"/>
        <v>1.0852279091901567E-72</v>
      </c>
      <c r="GW112" s="82">
        <f t="shared" si="143"/>
        <v>4.6072385042358834E-62</v>
      </c>
      <c r="GX112" s="82">
        <f t="shared" si="143"/>
        <v>4.458888980826022E-53</v>
      </c>
      <c r="GY112" s="82">
        <f t="shared" si="143"/>
        <v>7.9152696126368669E-46</v>
      </c>
      <c r="GZ112" s="82">
        <f t="shared" si="143"/>
        <v>1.9331886937970315E-39</v>
      </c>
      <c r="HA112" s="82">
        <f t="shared" si="143"/>
        <v>5.9855820980786236E-30</v>
      </c>
      <c r="HC112" s="82">
        <f t="shared" si="74"/>
        <v>1.1568084837150036E-2</v>
      </c>
      <c r="HD112" s="82">
        <f t="shared" si="74"/>
        <v>1.9326730225195786E-3</v>
      </c>
      <c r="HE112" s="82">
        <f t="shared" si="74"/>
        <v>2.2548580464810591E-2</v>
      </c>
      <c r="HF112" s="82">
        <f t="shared" si="74"/>
        <v>2.3777345710620872E-3</v>
      </c>
      <c r="HG112" s="82">
        <f t="shared" si="74"/>
        <v>8.3723225919653883E-8</v>
      </c>
      <c r="HH112" s="82">
        <f t="shared" si="74"/>
        <v>2.1696365462267939E-12</v>
      </c>
      <c r="HI112" s="82">
        <f t="shared" si="139"/>
        <v>1.8428949355791075E-13</v>
      </c>
      <c r="HJ112" s="82">
        <f t="shared" si="139"/>
        <v>6.2173503313978259E-16</v>
      </c>
      <c r="HK112" s="82">
        <f t="shared" si="139"/>
        <v>2.049852194544944E-13</v>
      </c>
      <c r="HL112" s="82">
        <f t="shared" si="139"/>
        <v>2.0099673962062582E-11</v>
      </c>
      <c r="HM112" s="82">
        <f t="shared" si="139"/>
        <v>7.4356389900922236E-10</v>
      </c>
      <c r="HN112" s="82">
        <f t="shared" si="139"/>
        <v>5.0283661623276002E-7</v>
      </c>
      <c r="HO112" s="82">
        <f t="shared" si="139"/>
        <v>3.7277659653345886E-5</v>
      </c>
      <c r="HP112" s="82">
        <f t="shared" si="139"/>
        <v>3.4056024391481742E-3</v>
      </c>
      <c r="HQ112" s="82">
        <f t="shared" si="139"/>
        <v>2.9032469479419468E-2</v>
      </c>
      <c r="HS112" s="82">
        <f t="shared" si="144"/>
        <v>1.9207189297304648E-19</v>
      </c>
      <c r="HT112" s="82">
        <f t="shared" si="144"/>
        <v>1.6112211131002953E-8</v>
      </c>
      <c r="HU112" s="82">
        <f t="shared" si="144"/>
        <v>1.9449385923123001E-12</v>
      </c>
      <c r="HV112" s="82">
        <f t="shared" si="144"/>
        <v>1.534575825226541E-12</v>
      </c>
      <c r="HW112" s="82">
        <f t="shared" si="144"/>
        <v>2.4055164924621602E-11</v>
      </c>
      <c r="HX112" s="82">
        <f t="shared" si="144"/>
        <v>1.2631774776531231E-8</v>
      </c>
      <c r="HY112" s="82">
        <f t="shared" si="144"/>
        <v>2.4177554756595557E-8</v>
      </c>
      <c r="HZ112" s="82">
        <f t="shared" si="144"/>
        <v>5.7232696523482683E-8</v>
      </c>
      <c r="IA112" s="82">
        <f t="shared" si="144"/>
        <v>1.8562742944772877E-7</v>
      </c>
      <c r="IB112" s="82">
        <f t="shared" si="144"/>
        <v>1.2086435605487928E-9</v>
      </c>
      <c r="IC112" s="82">
        <f t="shared" si="144"/>
        <v>1.3789810397536615E-10</v>
      </c>
      <c r="ID112" s="82">
        <f t="shared" si="144"/>
        <v>2.5561672119036915E-11</v>
      </c>
      <c r="IE112" s="82">
        <f t="shared" si="144"/>
        <v>1.5204356698752458E-12</v>
      </c>
      <c r="IF112" s="82">
        <f t="shared" si="144"/>
        <v>4.490060897223761E-10</v>
      </c>
      <c r="IG112" s="82">
        <f t="shared" si="144"/>
        <v>1.2022675056330897E-8</v>
      </c>
      <c r="II112" s="82">
        <f t="shared" si="145"/>
        <v>8.8007700836354056E-188</v>
      </c>
      <c r="IJ112" s="82">
        <f t="shared" si="145"/>
        <v>3.3624091821588454E-45</v>
      </c>
      <c r="IK112" s="82">
        <f t="shared" si="145"/>
        <v>2.2574767791823513E-63</v>
      </c>
      <c r="IL112" s="82">
        <f t="shared" si="145"/>
        <v>1.0691163876190895E-64</v>
      </c>
      <c r="IM112" s="82">
        <f t="shared" si="145"/>
        <v>3.463484382829991E-67</v>
      </c>
      <c r="IN112" s="82">
        <f t="shared" si="145"/>
        <v>2.78870184580495E-54</v>
      </c>
      <c r="IO112" s="82">
        <f t="shared" si="145"/>
        <v>5.1550299802966269E-53</v>
      </c>
      <c r="IP112" s="82">
        <f t="shared" si="145"/>
        <v>1.5115020978823916E-51</v>
      </c>
      <c r="IQ112" s="82">
        <f t="shared" si="145"/>
        <v>1.9968400603301756E-48</v>
      </c>
      <c r="IR112" s="82">
        <f t="shared" si="145"/>
        <v>1.1717810576871104E-60</v>
      </c>
      <c r="IS112" s="82">
        <f t="shared" si="145"/>
        <v>1.8611165443084933E-63</v>
      </c>
      <c r="IT112" s="82">
        <f t="shared" si="145"/>
        <v>3.4769568732845387E-62</v>
      </c>
      <c r="IU112" s="82">
        <f t="shared" si="145"/>
        <v>1.9314848697669869E-64</v>
      </c>
      <c r="IV112" s="82">
        <f t="shared" si="145"/>
        <v>1.0574276716420913E-46</v>
      </c>
      <c r="IW112" s="82">
        <f t="shared" si="145"/>
        <v>2.2325150424794494E-34</v>
      </c>
      <c r="IY112" s="82">
        <f t="shared" si="146"/>
        <v>1.1568084950247122E-2</v>
      </c>
      <c r="IZ112" s="82">
        <f t="shared" si="146"/>
        <v>1.9326891347307097E-3</v>
      </c>
      <c r="JA112" s="82">
        <f t="shared" si="146"/>
        <v>2.2548580466755529E-2</v>
      </c>
      <c r="JB112" s="82">
        <f t="shared" si="146"/>
        <v>2.3777345725966631E-3</v>
      </c>
      <c r="JC112" s="82">
        <f t="shared" si="146"/>
        <v>8.3747281084578505E-8</v>
      </c>
      <c r="JD112" s="82">
        <f t="shared" si="146"/>
        <v>1.2633944413077459E-8</v>
      </c>
      <c r="JE112" s="82">
        <f t="shared" si="146"/>
        <v>2.4177739046089113E-8</v>
      </c>
      <c r="JF112" s="82">
        <f t="shared" si="146"/>
        <v>5.7232697145217717E-8</v>
      </c>
      <c r="JG112" s="82">
        <f t="shared" si="146"/>
        <v>1.8562763443294823E-7</v>
      </c>
      <c r="JH112" s="82">
        <f t="shared" si="146"/>
        <v>1.2287432345108553E-9</v>
      </c>
      <c r="JI112" s="82">
        <f t="shared" si="146"/>
        <v>8.8146200298458851E-10</v>
      </c>
      <c r="JJ112" s="82">
        <f t="shared" si="146"/>
        <v>5.0286217790487905E-7</v>
      </c>
      <c r="JK112" s="82">
        <f t="shared" si="146"/>
        <v>3.7277661173781552E-5</v>
      </c>
      <c r="JL112" s="82">
        <f t="shared" si="146"/>
        <v>3.4056028881542639E-3</v>
      </c>
      <c r="JM112" s="82">
        <f t="shared" si="146"/>
        <v>2.9032481502094525E-2</v>
      </c>
    </row>
    <row r="113" spans="2:273" x14ac:dyDescent="0.25">
      <c r="B113" s="2">
        <v>86</v>
      </c>
      <c r="C113" s="37">
        <v>0.28831099999999998</v>
      </c>
      <c r="D113" s="37">
        <v>0.29164499999999999</v>
      </c>
      <c r="E113" s="37">
        <v>0.28924499999999997</v>
      </c>
      <c r="F113" s="37">
        <v>0.29011500000000001</v>
      </c>
      <c r="G113" s="37">
        <v>0.28314499999999998</v>
      </c>
      <c r="H113" s="37">
        <v>0.28618500000000002</v>
      </c>
      <c r="I113" s="37">
        <v>0.29078199999999998</v>
      </c>
      <c r="J113" s="37">
        <v>0.29832999999999998</v>
      </c>
      <c r="K113" s="37">
        <v>0.30472399999999999</v>
      </c>
      <c r="L113" s="37">
        <v>0.29572900000000002</v>
      </c>
      <c r="M113" s="37">
        <v>0.30565900000000001</v>
      </c>
      <c r="N113" s="37">
        <v>0.28572399999999998</v>
      </c>
      <c r="O113" s="37">
        <v>0.29109499999999999</v>
      </c>
      <c r="P113" s="37">
        <v>0.29391499999999998</v>
      </c>
      <c r="Q113" s="37">
        <v>0.29454900000000001</v>
      </c>
      <c r="S113" s="4">
        <f t="shared" si="147"/>
        <v>0.29080341782927743</v>
      </c>
      <c r="T113" s="4">
        <f t="shared" si="147"/>
        <v>0.29243277906893322</v>
      </c>
      <c r="U113" s="4">
        <f t="shared" si="147"/>
        <v>0.29088685569375167</v>
      </c>
      <c r="V113" s="4">
        <f t="shared" si="147"/>
        <v>0.29906016003817643</v>
      </c>
      <c r="W113" s="4">
        <f t="shared" si="147"/>
        <v>0.28706014527630647</v>
      </c>
      <c r="X113" s="4">
        <f t="shared" si="147"/>
        <v>0.28710967602248022</v>
      </c>
      <c r="Y113" s="4">
        <f t="shared" si="147"/>
        <v>0.28842489623130074</v>
      </c>
      <c r="Z113" s="4">
        <f t="shared" si="147"/>
        <v>0.29855740626806343</v>
      </c>
      <c r="AA113" s="4">
        <f t="shared" si="147"/>
        <v>0.30218238217128635</v>
      </c>
      <c r="AB113" s="4">
        <f t="shared" si="147"/>
        <v>0.29853899169949283</v>
      </c>
      <c r="AC113" s="4">
        <f t="shared" si="147"/>
        <v>0.30225643816647463</v>
      </c>
      <c r="AD113" s="4">
        <f t="shared" si="147"/>
        <v>0.2910299345932727</v>
      </c>
      <c r="AE113" s="4">
        <f t="shared" si="147"/>
        <v>0.28983513181267717</v>
      </c>
      <c r="AF113" s="4">
        <f t="shared" si="147"/>
        <v>0.29500543128409284</v>
      </c>
      <c r="AG113" s="4">
        <f t="shared" si="147"/>
        <v>0.30081933606255495</v>
      </c>
      <c r="AI113" s="4">
        <f t="shared" si="148"/>
        <v>-2.492417829277449E-3</v>
      </c>
      <c r="AJ113" s="4">
        <f t="shared" si="148"/>
        <v>-7.8777906893323646E-4</v>
      </c>
      <c r="AK113" s="4">
        <f t="shared" si="148"/>
        <v>-1.6418556937516926E-3</v>
      </c>
      <c r="AL113" s="4">
        <f t="shared" si="148"/>
        <v>-8.945160038176414E-3</v>
      </c>
      <c r="AM113" s="4">
        <f t="shared" si="148"/>
        <v>-3.9151452763064865E-3</v>
      </c>
      <c r="AN113" s="4">
        <f t="shared" si="148"/>
        <v>-9.2467602248019753E-4</v>
      </c>
      <c r="AO113" s="4">
        <f t="shared" si="148"/>
        <v>2.3571037686992424E-3</v>
      </c>
      <c r="AP113" s="4">
        <f t="shared" si="148"/>
        <v>-2.2740626806344588E-4</v>
      </c>
      <c r="AQ113" s="4">
        <f t="shared" si="148"/>
        <v>2.5416178287136493E-3</v>
      </c>
      <c r="AR113" s="4">
        <f t="shared" si="148"/>
        <v>-2.8099916994928087E-3</v>
      </c>
      <c r="AS113" s="4">
        <f t="shared" si="148"/>
        <v>3.402561833525386E-3</v>
      </c>
      <c r="AT113" s="4">
        <f t="shared" si="148"/>
        <v>-5.3059345932727209E-3</v>
      </c>
      <c r="AU113" s="4">
        <f t="shared" si="148"/>
        <v>1.2598681873228212E-3</v>
      </c>
      <c r="AV113" s="4">
        <f t="shared" si="148"/>
        <v>-1.0904312840928632E-3</v>
      </c>
      <c r="AW113" s="4">
        <f t="shared" si="148"/>
        <v>-6.2703360625549487E-3</v>
      </c>
      <c r="AY113" s="2">
        <f t="shared" si="140"/>
        <v>0.2902991493970859</v>
      </c>
      <c r="AZ113" s="2">
        <f t="shared" si="140"/>
        <v>0.29238355501139374</v>
      </c>
      <c r="BA113" s="2">
        <f t="shared" si="140"/>
        <v>0.28983013188675022</v>
      </c>
      <c r="BB113" s="2">
        <f t="shared" si="140"/>
        <v>0.29901278571264789</v>
      </c>
      <c r="BC113" s="2">
        <f t="shared" si="140"/>
        <v>0.28706014510434608</v>
      </c>
      <c r="BD113" s="2">
        <f t="shared" si="140"/>
        <v>0.28710965959027157</v>
      </c>
      <c r="BE113" s="2">
        <f t="shared" si="140"/>
        <v>0.28842486090960201</v>
      </c>
      <c r="BF113" s="2">
        <f t="shared" si="140"/>
        <v>0.29855732189712003</v>
      </c>
      <c r="BG113" s="2">
        <f t="shared" si="140"/>
        <v>0.30218213316520837</v>
      </c>
      <c r="BH113" s="2">
        <f t="shared" si="140"/>
        <v>0.29853898834533099</v>
      </c>
      <c r="BI113" s="2">
        <f t="shared" si="140"/>
        <v>0.30225643769196897</v>
      </c>
      <c r="BJ113" s="2">
        <f t="shared" si="140"/>
        <v>0.2910299332290493</v>
      </c>
      <c r="BK113" s="2">
        <f t="shared" si="140"/>
        <v>0.28983488172326022</v>
      </c>
      <c r="BL113" s="2">
        <f t="shared" si="140"/>
        <v>0.29493753810212009</v>
      </c>
      <c r="BM113" s="2">
        <f t="shared" si="140"/>
        <v>0.30011216030357712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0.28831099999999998</v>
      </c>
      <c r="CF113" s="2">
        <f t="shared" si="141"/>
        <v>0.29164499999999999</v>
      </c>
      <c r="CG113" s="2">
        <f t="shared" si="141"/>
        <v>0.28924499999999997</v>
      </c>
      <c r="CH113" s="2">
        <f t="shared" si="141"/>
        <v>0.29011500000000001</v>
      </c>
      <c r="CI113" s="2">
        <f t="shared" si="141"/>
        <v>0.28314499999999998</v>
      </c>
      <c r="CJ113" s="2">
        <f t="shared" si="141"/>
        <v>0.28618500000000002</v>
      </c>
      <c r="CK113" s="2">
        <f t="shared" si="141"/>
        <v>0.29078199999999998</v>
      </c>
      <c r="CL113" s="2">
        <f t="shared" si="141"/>
        <v>0.29832999999999998</v>
      </c>
      <c r="CM113" s="2">
        <f t="shared" si="141"/>
        <v>0.30472399999999999</v>
      </c>
      <c r="CN113" s="2">
        <f t="shared" si="141"/>
        <v>0.29572900000000002</v>
      </c>
      <c r="CO113" s="2">
        <f t="shared" si="141"/>
        <v>0.30565900000000001</v>
      </c>
      <c r="CP113" s="2">
        <f t="shared" si="141"/>
        <v>0.28572399999999998</v>
      </c>
      <c r="CQ113" s="2">
        <f t="shared" si="141"/>
        <v>0.29109499999999999</v>
      </c>
      <c r="CR113" s="2">
        <f t="shared" si="141"/>
        <v>0.29391499999999998</v>
      </c>
      <c r="CS113" s="2">
        <f t="shared" si="141"/>
        <v>0.29454900000000001</v>
      </c>
      <c r="CU113" s="2">
        <f t="shared" si="111"/>
        <v>0.28831099999999998</v>
      </c>
      <c r="CV113" s="2">
        <f t="shared" si="112"/>
        <v>0.29164499999999999</v>
      </c>
      <c r="CW113" s="2">
        <f t="shared" si="113"/>
        <v>0.28924499999999997</v>
      </c>
      <c r="CX113" s="2">
        <f t="shared" si="114"/>
        <v>0.29011500000000001</v>
      </c>
      <c r="CY113" s="2">
        <f t="shared" si="115"/>
        <v>0.28314499999999998</v>
      </c>
      <c r="CZ113" s="2">
        <f t="shared" si="116"/>
        <v>0.28618500000000002</v>
      </c>
      <c r="DA113" s="2">
        <f t="shared" si="117"/>
        <v>0.29078199999999998</v>
      </c>
      <c r="DB113" s="2">
        <f t="shared" si="118"/>
        <v>0.29832999999999998</v>
      </c>
      <c r="DC113" s="2">
        <f t="shared" si="119"/>
        <v>0.30472399999999999</v>
      </c>
      <c r="DD113" s="2">
        <f t="shared" si="120"/>
        <v>0.29572900000000002</v>
      </c>
      <c r="DE113" s="2">
        <f t="shared" si="121"/>
        <v>0.30565900000000001</v>
      </c>
      <c r="DF113" s="2">
        <f t="shared" si="122"/>
        <v>0.28572399999999998</v>
      </c>
      <c r="DG113" s="2">
        <f t="shared" si="123"/>
        <v>0.29109499999999999</v>
      </c>
      <c r="DH113" s="2">
        <f t="shared" si="124"/>
        <v>0.29391499999999998</v>
      </c>
      <c r="DI113" s="2">
        <f t="shared" si="125"/>
        <v>0.29454900000000001</v>
      </c>
      <c r="DK113" s="2">
        <f t="shared" si="149"/>
        <v>0.36473570549450551</v>
      </c>
      <c r="DL113" s="2">
        <f t="shared" si="149"/>
        <v>0.36923706595365419</v>
      </c>
      <c r="DM113" s="2">
        <f t="shared" si="149"/>
        <v>0.36828732857142854</v>
      </c>
      <c r="DN113" s="2">
        <f t="shared" si="149"/>
        <v>0.36626137983193274</v>
      </c>
      <c r="DO113" s="2">
        <f t="shared" si="149"/>
        <v>0.36924019518716583</v>
      </c>
      <c r="DP113" s="2">
        <f t="shared" si="149"/>
        <v>0.39693086699507385</v>
      </c>
      <c r="DQ113" s="2">
        <f t="shared" si="149"/>
        <v>0.38429171428571418</v>
      </c>
      <c r="DR113" s="2">
        <f t="shared" si="149"/>
        <v>0.36532431231527102</v>
      </c>
      <c r="DS113" s="2">
        <f t="shared" si="149"/>
        <v>0.39289334126984121</v>
      </c>
      <c r="DT113" s="2">
        <f t="shared" si="149"/>
        <v>0.39978082514662761</v>
      </c>
      <c r="DU113" s="2">
        <f t="shared" si="149"/>
        <v>0.38251956350267374</v>
      </c>
      <c r="DV113" s="2">
        <f t="shared" si="149"/>
        <v>0.35916213475935826</v>
      </c>
      <c r="DW113" s="2">
        <f t="shared" si="149"/>
        <v>0.36707871512605034</v>
      </c>
      <c r="DX113" s="2">
        <f t="shared" si="149"/>
        <v>0.34697231578947363</v>
      </c>
      <c r="DY113" s="2">
        <f t="shared" si="149"/>
        <v>0.33268578427419354</v>
      </c>
      <c r="EA113" s="2">
        <f t="shared" si="95"/>
        <v>0.29019852111318351</v>
      </c>
      <c r="EB113" s="2">
        <f t="shared" si="95"/>
        <v>0.29179154191388845</v>
      </c>
      <c r="EC113" s="2">
        <f t="shared" si="95"/>
        <v>0.28910339811736702</v>
      </c>
      <c r="ED113" s="2">
        <f t="shared" si="95"/>
        <v>0.29836602848855276</v>
      </c>
      <c r="EE113" s="2">
        <f t="shared" si="95"/>
        <v>0.28642932943360228</v>
      </c>
      <c r="EF113" s="2">
        <f t="shared" si="95"/>
        <v>0.28653843223233061</v>
      </c>
      <c r="EG113" s="2">
        <f t="shared" si="95"/>
        <v>0.28795532916031918</v>
      </c>
      <c r="EH113" s="2">
        <f t="shared" si="95"/>
        <v>0.29819593852906801</v>
      </c>
      <c r="EI113" s="2">
        <f t="shared" si="95"/>
        <v>0.30175652609242004</v>
      </c>
      <c r="EJ113" s="2">
        <f t="shared" si="95"/>
        <v>0.2978584547066378</v>
      </c>
      <c r="EK113" s="2">
        <f t="shared" si="95"/>
        <v>0.30164917023346316</v>
      </c>
      <c r="EL113" s="2">
        <f t="shared" si="95"/>
        <v>0.29045463257112986</v>
      </c>
      <c r="EM113" s="2">
        <f t="shared" si="136"/>
        <v>0.2891144466300577</v>
      </c>
      <c r="EN113" s="2">
        <f t="shared" si="136"/>
        <v>0.2943510535714286</v>
      </c>
      <c r="EO113" s="2">
        <f t="shared" si="136"/>
        <v>0.29952560250217597</v>
      </c>
      <c r="EQ113" s="2">
        <f t="shared" si="150"/>
        <v>0.29019852111318351</v>
      </c>
      <c r="ER113" s="2">
        <f t="shared" si="150"/>
        <v>0.2912966355173166</v>
      </c>
      <c r="ES113" s="2">
        <f t="shared" si="150"/>
        <v>0.28786851545470865</v>
      </c>
      <c r="ET113" s="2">
        <f t="shared" si="150"/>
        <v>0.29779627123124908</v>
      </c>
      <c r="EU113" s="2">
        <f t="shared" si="150"/>
        <v>0.2867019088467575</v>
      </c>
      <c r="EV113" s="2">
        <f t="shared" si="150"/>
        <v>0.28695910670288932</v>
      </c>
      <c r="EW113" s="2">
        <f t="shared" si="150"/>
        <v>0.28817384397738016</v>
      </c>
      <c r="EX113" s="2">
        <f t="shared" si="150"/>
        <v>0.29834646855382779</v>
      </c>
      <c r="EY113" s="2">
        <f t="shared" si="150"/>
        <v>0.30099447944041047</v>
      </c>
      <c r="EZ113" s="2">
        <f t="shared" si="150"/>
        <v>0.29688572648754535</v>
      </c>
      <c r="FA113" s="2">
        <f t="shared" si="150"/>
        <v>0.30042679191895827</v>
      </c>
      <c r="FB113" s="2">
        <f t="shared" si="150"/>
        <v>0.28941955349198084</v>
      </c>
      <c r="FC113" s="2">
        <f t="shared" si="150"/>
        <v>0.28823619279262225</v>
      </c>
      <c r="FD113" s="2">
        <f t="shared" si="150"/>
        <v>0.29024229976010824</v>
      </c>
      <c r="FE113" s="2">
        <f t="shared" si="150"/>
        <v>0.29779632340945855</v>
      </c>
      <c r="FG113" s="2">
        <f t="shared" si="151"/>
        <v>0.99864995861142825</v>
      </c>
      <c r="FH113" s="2">
        <f t="shared" si="151"/>
        <v>0.9923112420116561</v>
      </c>
      <c r="FI113" s="2">
        <f t="shared" si="151"/>
        <v>0.9907580310623707</v>
      </c>
      <c r="FJ113" s="2">
        <f t="shared" si="151"/>
        <v>0.9904385578116125</v>
      </c>
      <c r="FK113" s="2">
        <f t="shared" si="151"/>
        <v>0.99240323367339223</v>
      </c>
      <c r="FL113" s="2">
        <f t="shared" si="151"/>
        <v>0.99485748373686411</v>
      </c>
      <c r="FM113" s="2">
        <f t="shared" si="151"/>
        <v>0.99514563473365336</v>
      </c>
      <c r="FN113" s="2">
        <f t="shared" si="151"/>
        <v>0.9946387203543291</v>
      </c>
      <c r="FO113" s="2">
        <f t="shared" si="151"/>
        <v>0.99524064178580618</v>
      </c>
      <c r="FP113" s="2">
        <f t="shared" si="151"/>
        <v>0.99324367957183446</v>
      </c>
      <c r="FQ113" s="2">
        <f t="shared" si="151"/>
        <v>0.99237217551955625</v>
      </c>
      <c r="FR113" s="2">
        <f t="shared" si="151"/>
        <v>0.99153686166902721</v>
      </c>
      <c r="FS113" s="2">
        <f t="shared" si="151"/>
        <v>0.99070740049354977</v>
      </c>
      <c r="FT113" s="2">
        <f t="shared" si="151"/>
        <v>0.98859507042448358</v>
      </c>
      <c r="FU113" s="2">
        <f t="shared" si="151"/>
        <v>0.98219963997435167</v>
      </c>
      <c r="FW113" s="2">
        <f t="shared" si="142"/>
        <v>1.0087236934442156E-7</v>
      </c>
      <c r="FX113" s="2">
        <f t="shared" si="142"/>
        <v>6.9645374173055909E-3</v>
      </c>
      <c r="FY113" s="2">
        <f t="shared" si="142"/>
        <v>4.1150923778100236E-3</v>
      </c>
      <c r="FZ113" s="2">
        <f t="shared" si="142"/>
        <v>4.2478662689898741E-3</v>
      </c>
      <c r="GA113" s="2">
        <f t="shared" si="142"/>
        <v>6.3132952338824377E-3</v>
      </c>
      <c r="GB113" s="2">
        <f t="shared" si="142"/>
        <v>8.397150513248311E-3</v>
      </c>
      <c r="GC113" s="2">
        <f t="shared" si="142"/>
        <v>8.6023797837725437E-3</v>
      </c>
      <c r="GD113" s="2">
        <f t="shared" si="142"/>
        <v>9.8942654623092128E-3</v>
      </c>
      <c r="GE113" s="2">
        <f t="shared" si="142"/>
        <v>1.0689210588725148E-2</v>
      </c>
      <c r="GF113" s="2">
        <f t="shared" si="142"/>
        <v>8.313272545023646E-3</v>
      </c>
      <c r="GG113" s="2">
        <f t="shared" si="142"/>
        <v>7.8516666258326637E-3</v>
      </c>
      <c r="GH113" s="2">
        <f t="shared" si="142"/>
        <v>5.9709809613656016E-3</v>
      </c>
      <c r="GI113" s="2">
        <f t="shared" si="142"/>
        <v>4.6178332177742249E-3</v>
      </c>
      <c r="GJ113" s="2">
        <f t="shared" si="142"/>
        <v>3.3239419316048882E-3</v>
      </c>
      <c r="GK113" s="2">
        <f t="shared" si="142"/>
        <v>2.1427268000160137E-3</v>
      </c>
      <c r="GM113" s="82">
        <f t="shared" si="143"/>
        <v>3.1874186073300553E-11</v>
      </c>
      <c r="GN113" s="82">
        <f t="shared" si="143"/>
        <v>4.5388865084422075E-30</v>
      </c>
      <c r="GO113" s="82">
        <f t="shared" si="143"/>
        <v>3.8694404553284651E-27</v>
      </c>
      <c r="GP113" s="82">
        <f t="shared" si="143"/>
        <v>1.5242697234405093E-35</v>
      </c>
      <c r="GQ113" s="82">
        <f t="shared" si="143"/>
        <v>1.2356377048623868E-51</v>
      </c>
      <c r="GR113" s="82">
        <f t="shared" si="143"/>
        <v>3.8051627979862391E-71</v>
      </c>
      <c r="GS113" s="82">
        <f t="shared" si="143"/>
        <v>4.1455432175972604E-77</v>
      </c>
      <c r="GT113" s="82">
        <f t="shared" si="143"/>
        <v>1.4416319289745431E-77</v>
      </c>
      <c r="GU113" s="82">
        <f t="shared" si="143"/>
        <v>6.4436633784739422E-66</v>
      </c>
      <c r="GV113" s="82">
        <f t="shared" si="143"/>
        <v>7.3650198081877836E-77</v>
      </c>
      <c r="GW113" s="82">
        <f t="shared" si="143"/>
        <v>1.2394309843673805E-65</v>
      </c>
      <c r="GX113" s="82">
        <f t="shared" si="143"/>
        <v>2.8914808379406419E-56</v>
      </c>
      <c r="GY113" s="82">
        <f t="shared" si="143"/>
        <v>1.0265664228287372E-48</v>
      </c>
      <c r="GZ113" s="82">
        <f t="shared" si="143"/>
        <v>4.610670886845643E-42</v>
      </c>
      <c r="HA113" s="82">
        <f t="shared" si="143"/>
        <v>4.8411719925704746E-32</v>
      </c>
      <c r="HC113" s="82">
        <f t="shared" si="74"/>
        <v>6.0417417251524197E-3</v>
      </c>
      <c r="HD113" s="82">
        <f t="shared" si="74"/>
        <v>4.589455296331096E-4</v>
      </c>
      <c r="HE113" s="82">
        <f t="shared" si="74"/>
        <v>8.1835776845598941E-3</v>
      </c>
      <c r="HF113" s="82">
        <f t="shared" si="74"/>
        <v>4.4882221045382075E-4</v>
      </c>
      <c r="HG113" s="82">
        <f t="shared" si="74"/>
        <v>5.593677049775389E-9</v>
      </c>
      <c r="HH113" s="82">
        <f t="shared" si="74"/>
        <v>5.6303466932449719E-14</v>
      </c>
      <c r="HI113" s="82">
        <f t="shared" si="139"/>
        <v>3.6913821580764858E-15</v>
      </c>
      <c r="HJ113" s="82">
        <f t="shared" si="139"/>
        <v>6.06426386063402E-18</v>
      </c>
      <c r="HK113" s="82">
        <f t="shared" si="139"/>
        <v>4.4216341403931439E-15</v>
      </c>
      <c r="HL113" s="82">
        <f t="shared" si="139"/>
        <v>4.8000298552966354E-13</v>
      </c>
      <c r="HM113" s="82">
        <f t="shared" si="139"/>
        <v>2.7669305285867105E-11</v>
      </c>
      <c r="HN113" s="82">
        <f t="shared" si="139"/>
        <v>3.2831870053762654E-8</v>
      </c>
      <c r="HO113" s="82">
        <f t="shared" si="139"/>
        <v>3.4380045280144032E-6</v>
      </c>
      <c r="HP113" s="82">
        <f t="shared" si="139"/>
        <v>6.6656145346544117E-4</v>
      </c>
      <c r="HQ113" s="82">
        <f t="shared" si="139"/>
        <v>8.0672766312871614E-3</v>
      </c>
      <c r="HS113" s="82">
        <f t="shared" si="144"/>
        <v>6.685550380120398E-19</v>
      </c>
      <c r="HT113" s="82">
        <f t="shared" si="144"/>
        <v>5.4454245384933727E-8</v>
      </c>
      <c r="HU113" s="82">
        <f t="shared" si="144"/>
        <v>9.8589463348213614E-12</v>
      </c>
      <c r="HV113" s="82">
        <f t="shared" si="144"/>
        <v>8.0472301209315415E-12</v>
      </c>
      <c r="HW113" s="82">
        <f t="shared" si="144"/>
        <v>1.341513756641537E-10</v>
      </c>
      <c r="HX113" s="82">
        <f t="shared" si="144"/>
        <v>5.10852054064406E-8</v>
      </c>
      <c r="HY113" s="82">
        <f t="shared" si="144"/>
        <v>9.4310663263887052E-8</v>
      </c>
      <c r="HZ113" s="82">
        <f t="shared" si="144"/>
        <v>2.197209983060626E-7</v>
      </c>
      <c r="IA113" s="82">
        <f t="shared" si="144"/>
        <v>6.6410147860191399E-7</v>
      </c>
      <c r="IB113" s="82">
        <f t="shared" si="144"/>
        <v>5.8225657292180168E-9</v>
      </c>
      <c r="IC113" s="82">
        <f t="shared" si="144"/>
        <v>7.371369513971076E-10</v>
      </c>
      <c r="ID113" s="82">
        <f t="shared" si="144"/>
        <v>1.3087282918054942E-10</v>
      </c>
      <c r="IE113" s="82">
        <f t="shared" si="144"/>
        <v>8.1498561603238926E-12</v>
      </c>
      <c r="IF113" s="82">
        <f t="shared" si="144"/>
        <v>1.4765899117245847E-9</v>
      </c>
      <c r="IG113" s="82">
        <f t="shared" si="144"/>
        <v>2.9019857748861486E-8</v>
      </c>
      <c r="II113" s="82">
        <f t="shared" si="145"/>
        <v>1.1219667245729461E-185</v>
      </c>
      <c r="IJ113" s="82">
        <f t="shared" si="145"/>
        <v>1.2479890014936842E-43</v>
      </c>
      <c r="IK113" s="82">
        <f t="shared" si="145"/>
        <v>2.3337175632168179E-61</v>
      </c>
      <c r="IL113" s="82">
        <f t="shared" si="145"/>
        <v>1.2542533271039682E-62</v>
      </c>
      <c r="IM113" s="82">
        <f t="shared" si="145"/>
        <v>7.1681077739960493E-65</v>
      </c>
      <c r="IN113" s="82">
        <f t="shared" si="145"/>
        <v>2.5965587612872307E-52</v>
      </c>
      <c r="IO113" s="82">
        <f t="shared" si="145"/>
        <v>4.4002244659584179E-51</v>
      </c>
      <c r="IP113" s="82">
        <f t="shared" si="145"/>
        <v>1.2924466201109825E-49</v>
      </c>
      <c r="IQ113" s="82">
        <f t="shared" si="145"/>
        <v>1.3868220937805033E-46</v>
      </c>
      <c r="IR113" s="82">
        <f t="shared" si="145"/>
        <v>1.868989520726306E-58</v>
      </c>
      <c r="IS113" s="82">
        <f t="shared" si="145"/>
        <v>3.550283352052052E-61</v>
      </c>
      <c r="IT113" s="82">
        <f t="shared" si="145"/>
        <v>4.545506291450122E-60</v>
      </c>
      <c r="IU113" s="82">
        <f t="shared" si="145"/>
        <v>2.3888472106881155E-62</v>
      </c>
      <c r="IV113" s="82">
        <f t="shared" si="145"/>
        <v>2.7620849521073237E-45</v>
      </c>
      <c r="IW113" s="82">
        <f t="shared" si="145"/>
        <v>2.0280467288827579E-33</v>
      </c>
      <c r="IY113" s="82">
        <f t="shared" si="146"/>
        <v>6.041741757026607E-3</v>
      </c>
      <c r="IZ113" s="82">
        <f t="shared" si="146"/>
        <v>4.5899998387849455E-4</v>
      </c>
      <c r="JA113" s="82">
        <f t="shared" si="146"/>
        <v>8.183577694418841E-3</v>
      </c>
      <c r="JB113" s="82">
        <f t="shared" si="146"/>
        <v>4.4882221850105089E-4</v>
      </c>
      <c r="JC113" s="82">
        <f t="shared" si="146"/>
        <v>5.7278284254395427E-9</v>
      </c>
      <c r="JD113" s="82">
        <f t="shared" si="146"/>
        <v>5.1085261709907535E-8</v>
      </c>
      <c r="JE113" s="82">
        <f t="shared" si="146"/>
        <v>9.4310666955269209E-8</v>
      </c>
      <c r="JF113" s="82">
        <f t="shared" si="146"/>
        <v>2.1972099831212686E-7</v>
      </c>
      <c r="JG113" s="82">
        <f t="shared" si="146"/>
        <v>6.6410148302354815E-7</v>
      </c>
      <c r="JH113" s="82">
        <f t="shared" si="146"/>
        <v>5.8230457322035466E-9</v>
      </c>
      <c r="JI113" s="82">
        <f t="shared" si="146"/>
        <v>7.6480625668297468E-10</v>
      </c>
      <c r="JJ113" s="82">
        <f t="shared" si="146"/>
        <v>3.2962742882943206E-8</v>
      </c>
      <c r="JK113" s="82">
        <f t="shared" si="146"/>
        <v>3.4380126778705636E-6</v>
      </c>
      <c r="JL113" s="82">
        <f t="shared" si="146"/>
        <v>6.6656293005535293E-4</v>
      </c>
      <c r="JM113" s="82">
        <f t="shared" si="146"/>
        <v>8.0673056511449109E-3</v>
      </c>
    </row>
    <row r="114" spans="2:273" x14ac:dyDescent="0.25">
      <c r="B114" s="2">
        <v>87</v>
      </c>
      <c r="C114" s="37">
        <v>0.288686</v>
      </c>
      <c r="D114" s="37">
        <v>0.29052499999999998</v>
      </c>
      <c r="E114" s="37">
        <v>0.28876400000000002</v>
      </c>
      <c r="F114" s="37">
        <v>0.29000799999999999</v>
      </c>
      <c r="G114" s="37">
        <v>0.28455000000000003</v>
      </c>
      <c r="H114" s="37">
        <v>0.28732400000000002</v>
      </c>
      <c r="I114" s="37">
        <v>0.28358299999999997</v>
      </c>
      <c r="J114" s="37">
        <v>0.296543</v>
      </c>
      <c r="K114" s="37">
        <v>0.30419499999999999</v>
      </c>
      <c r="L114" s="37">
        <v>0.29420299999999999</v>
      </c>
      <c r="M114" s="37">
        <v>0.299676</v>
      </c>
      <c r="N114" s="37">
        <v>0.287159</v>
      </c>
      <c r="O114" s="37">
        <v>0.28639100000000001</v>
      </c>
      <c r="P114" s="37">
        <v>0.292041</v>
      </c>
      <c r="Q114" s="37">
        <v>0.29311999999999999</v>
      </c>
      <c r="S114" s="4">
        <f t="shared" si="147"/>
        <v>0.29025184291868317</v>
      </c>
      <c r="T114" s="4">
        <f t="shared" si="147"/>
        <v>0.29206823577959456</v>
      </c>
      <c r="U114" s="4">
        <f t="shared" si="147"/>
        <v>0.28972850184390697</v>
      </c>
      <c r="V114" s="4">
        <f t="shared" si="147"/>
        <v>0.29853415997428329</v>
      </c>
      <c r="W114" s="4">
        <f t="shared" si="147"/>
        <v>0.28672747427389511</v>
      </c>
      <c r="X114" s="4">
        <f t="shared" si="147"/>
        <v>0.28686815388123732</v>
      </c>
      <c r="Y114" s="4">
        <f t="shared" si="147"/>
        <v>0.28825432597350409</v>
      </c>
      <c r="Z114" s="4">
        <f t="shared" si="147"/>
        <v>0.29834499308987028</v>
      </c>
      <c r="AA114" s="4">
        <f t="shared" si="147"/>
        <v>0.30174591684957214</v>
      </c>
      <c r="AB114" s="4">
        <f t="shared" si="147"/>
        <v>0.29813512559681804</v>
      </c>
      <c r="AC114" s="4">
        <f t="shared" si="147"/>
        <v>0.30177814963578709</v>
      </c>
      <c r="AD114" s="4">
        <f t="shared" si="147"/>
        <v>0.29068922466746017</v>
      </c>
      <c r="AE114" s="4">
        <f t="shared" si="147"/>
        <v>0.28955988399758092</v>
      </c>
      <c r="AF114" s="4">
        <f t="shared" si="147"/>
        <v>0.29457232359269314</v>
      </c>
      <c r="AG114" s="4">
        <f t="shared" si="147"/>
        <v>0.29993253309928641</v>
      </c>
      <c r="AI114" s="4">
        <f t="shared" si="148"/>
        <v>-1.565842918683169E-3</v>
      </c>
      <c r="AJ114" s="4">
        <f t="shared" si="148"/>
        <v>-1.5432357795945872E-3</v>
      </c>
      <c r="AK114" s="4">
        <f t="shared" si="148"/>
        <v>-9.6450184390695082E-4</v>
      </c>
      <c r="AL114" s="4">
        <f t="shared" si="148"/>
        <v>-8.5261599742832983E-3</v>
      </c>
      <c r="AM114" s="4">
        <f t="shared" si="148"/>
        <v>-2.1774742738950859E-3</v>
      </c>
      <c r="AN114" s="4">
        <f t="shared" si="148"/>
        <v>4.5584611876270387E-4</v>
      </c>
      <c r="AO114" s="4">
        <f t="shared" si="148"/>
        <v>-4.6713259735041146E-3</v>
      </c>
      <c r="AP114" s="4">
        <f t="shared" si="148"/>
        <v>-1.8019930898702796E-3</v>
      </c>
      <c r="AQ114" s="4">
        <f t="shared" si="148"/>
        <v>2.4490831504278554E-3</v>
      </c>
      <c r="AR114" s="4">
        <f t="shared" si="148"/>
        <v>-3.932125596818048E-3</v>
      </c>
      <c r="AS114" s="4">
        <f t="shared" si="148"/>
        <v>-2.1021496357870872E-3</v>
      </c>
      <c r="AT114" s="4">
        <f t="shared" si="148"/>
        <v>-3.5302246674601689E-3</v>
      </c>
      <c r="AU114" s="4">
        <f t="shared" si="148"/>
        <v>-3.168883997580918E-3</v>
      </c>
      <c r="AV114" s="4">
        <f t="shared" si="148"/>
        <v>-2.5313235926931466E-3</v>
      </c>
      <c r="AW114" s="4">
        <f t="shared" si="148"/>
        <v>-6.8125330992864219E-3</v>
      </c>
      <c r="AY114" s="2">
        <f t="shared" si="140"/>
        <v>0.29002987682038411</v>
      </c>
      <c r="AZ114" s="2">
        <f t="shared" si="140"/>
        <v>0.29206012563785705</v>
      </c>
      <c r="BA114" s="2">
        <f t="shared" si="140"/>
        <v>0.2894563898465386</v>
      </c>
      <c r="BB114" s="2">
        <f t="shared" si="140"/>
        <v>0.29852841117033813</v>
      </c>
      <c r="BC114" s="2">
        <f t="shared" si="140"/>
        <v>0.28672747402934906</v>
      </c>
      <c r="BD114" s="2">
        <f t="shared" si="140"/>
        <v>0.2868680937839867</v>
      </c>
      <c r="BE114" s="2">
        <f t="shared" si="140"/>
        <v>0.28825420132387336</v>
      </c>
      <c r="BF114" s="2">
        <f t="shared" si="140"/>
        <v>0.29834470108200534</v>
      </c>
      <c r="BG114" s="2">
        <f t="shared" si="140"/>
        <v>0.30174511296962436</v>
      </c>
      <c r="BH114" s="2">
        <f t="shared" si="140"/>
        <v>0.2981351110824817</v>
      </c>
      <c r="BI114" s="2">
        <f t="shared" si="140"/>
        <v>0.30177814735919334</v>
      </c>
      <c r="BJ114" s="2">
        <f t="shared" si="140"/>
        <v>0.29068922417904147</v>
      </c>
      <c r="BK114" s="2">
        <f t="shared" si="140"/>
        <v>0.28955987018288754</v>
      </c>
      <c r="BL114" s="2">
        <f t="shared" si="140"/>
        <v>0.29456391128484205</v>
      </c>
      <c r="BM114" s="2">
        <f t="shared" si="140"/>
        <v>0.29981200585750939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0.288686</v>
      </c>
      <c r="CF114" s="2">
        <f t="shared" si="141"/>
        <v>0.29052499999999998</v>
      </c>
      <c r="CG114" s="2">
        <f t="shared" si="141"/>
        <v>0.28876400000000002</v>
      </c>
      <c r="CH114" s="2">
        <f t="shared" si="141"/>
        <v>0.29000799999999999</v>
      </c>
      <c r="CI114" s="2">
        <f t="shared" si="141"/>
        <v>0.28455000000000003</v>
      </c>
      <c r="CJ114" s="2">
        <f t="shared" si="141"/>
        <v>0.28732400000000002</v>
      </c>
      <c r="CK114" s="2">
        <f t="shared" si="141"/>
        <v>0.28358299999999997</v>
      </c>
      <c r="CL114" s="2">
        <f t="shared" si="141"/>
        <v>0.296543</v>
      </c>
      <c r="CM114" s="2">
        <f t="shared" si="141"/>
        <v>0.30419499999999999</v>
      </c>
      <c r="CN114" s="2">
        <f t="shared" si="141"/>
        <v>0.29420299999999999</v>
      </c>
      <c r="CO114" s="2">
        <f t="shared" si="141"/>
        <v>0.299676</v>
      </c>
      <c r="CP114" s="2">
        <f t="shared" si="141"/>
        <v>0.287159</v>
      </c>
      <c r="CQ114" s="2">
        <f t="shared" si="141"/>
        <v>0.28639100000000001</v>
      </c>
      <c r="CR114" s="2">
        <f t="shared" si="141"/>
        <v>0.292041</v>
      </c>
      <c r="CS114" s="2">
        <f t="shared" si="141"/>
        <v>0.29311999999999999</v>
      </c>
      <c r="CU114" s="2">
        <f t="shared" si="111"/>
        <v>0.288686</v>
      </c>
      <c r="CV114" s="2">
        <f t="shared" si="112"/>
        <v>0.29052499999999998</v>
      </c>
      <c r="CW114" s="2">
        <f t="shared" si="113"/>
        <v>0.28876400000000002</v>
      </c>
      <c r="CX114" s="2">
        <f t="shared" si="114"/>
        <v>0.29000799999999999</v>
      </c>
      <c r="CY114" s="2">
        <f t="shared" si="115"/>
        <v>0.28455000000000003</v>
      </c>
      <c r="CZ114" s="2">
        <f t="shared" si="116"/>
        <v>0.28732400000000002</v>
      </c>
      <c r="DA114" s="2">
        <f t="shared" si="117"/>
        <v>0.28358299999999997</v>
      </c>
      <c r="DB114" s="2">
        <f t="shared" si="118"/>
        <v>0.296543</v>
      </c>
      <c r="DC114" s="2">
        <f t="shared" si="119"/>
        <v>0.30419499999999999</v>
      </c>
      <c r="DD114" s="2">
        <f t="shared" si="120"/>
        <v>0.29420299999999999</v>
      </c>
      <c r="DE114" s="2">
        <f t="shared" si="121"/>
        <v>0.299676</v>
      </c>
      <c r="DF114" s="2">
        <f t="shared" si="122"/>
        <v>0.287159</v>
      </c>
      <c r="DG114" s="2">
        <f t="shared" si="123"/>
        <v>0.28639100000000001</v>
      </c>
      <c r="DH114" s="2">
        <f t="shared" si="124"/>
        <v>0.292041</v>
      </c>
      <c r="DI114" s="2">
        <f t="shared" si="125"/>
        <v>0.29311999999999999</v>
      </c>
      <c r="DK114" s="2">
        <f t="shared" si="149"/>
        <v>0.36527811868131871</v>
      </c>
      <c r="DL114" s="2">
        <f t="shared" si="149"/>
        <v>0.36993243226381461</v>
      </c>
      <c r="DM114" s="2">
        <f t="shared" si="149"/>
        <v>0.36903557142857141</v>
      </c>
      <c r="DN114" s="2">
        <f t="shared" si="149"/>
        <v>0.36704445490196075</v>
      </c>
      <c r="DO114" s="2">
        <f t="shared" si="149"/>
        <v>0.37007415641711239</v>
      </c>
      <c r="DP114" s="2">
        <f t="shared" si="149"/>
        <v>0.39806852463054188</v>
      </c>
      <c r="DQ114" s="2">
        <f t="shared" si="149"/>
        <v>0.38520901231527088</v>
      </c>
      <c r="DR114" s="2">
        <f t="shared" si="149"/>
        <v>0.36593053743842374</v>
      </c>
      <c r="DS114" s="2">
        <f t="shared" si="149"/>
        <v>0.39359477750410504</v>
      </c>
      <c r="DT114" s="2">
        <f t="shared" si="149"/>
        <v>0.40062001814516135</v>
      </c>
      <c r="DU114" s="2">
        <f t="shared" si="149"/>
        <v>0.38340874298128336</v>
      </c>
      <c r="DV114" s="2">
        <f t="shared" si="149"/>
        <v>0.35979025561497324</v>
      </c>
      <c r="DW114" s="2">
        <f t="shared" si="149"/>
        <v>0.36771583977591027</v>
      </c>
      <c r="DX114" s="2">
        <f t="shared" si="149"/>
        <v>0.34746994523470837</v>
      </c>
      <c r="DY114" s="2">
        <f t="shared" si="149"/>
        <v>0.33297533907624632</v>
      </c>
      <c r="EA114" s="2">
        <f t="shared" si="95"/>
        <v>0.28993710199364936</v>
      </c>
      <c r="EB114" s="2">
        <f t="shared" si="95"/>
        <v>0.29151334722094741</v>
      </c>
      <c r="EC114" s="2">
        <f t="shared" si="95"/>
        <v>0.28878469281240149</v>
      </c>
      <c r="ED114" s="2">
        <f t="shared" si="95"/>
        <v>0.29792770416796155</v>
      </c>
      <c r="EE114" s="2">
        <f t="shared" si="95"/>
        <v>0.28614385029607464</v>
      </c>
      <c r="EF114" s="2">
        <f t="shared" si="95"/>
        <v>0.28634046755730397</v>
      </c>
      <c r="EG114" s="2">
        <f t="shared" si="95"/>
        <v>0.28782107963921022</v>
      </c>
      <c r="EH114" s="2">
        <f t="shared" si="95"/>
        <v>0.29801103643786792</v>
      </c>
      <c r="EI114" s="2">
        <f t="shared" si="95"/>
        <v>0.30135240025665649</v>
      </c>
      <c r="EJ114" s="2">
        <f t="shared" si="95"/>
        <v>0.29750733270399266</v>
      </c>
      <c r="EK114" s="2">
        <f t="shared" si="95"/>
        <v>0.3012155303569034</v>
      </c>
      <c r="EL114" s="2">
        <f t="shared" si="95"/>
        <v>0.29015761457437778</v>
      </c>
      <c r="EM114" s="2">
        <f t="shared" si="136"/>
        <v>0.28889550072398446</v>
      </c>
      <c r="EN114" s="2">
        <f t="shared" si="136"/>
        <v>0.2940215625</v>
      </c>
      <c r="EO114" s="2">
        <f t="shared" si="136"/>
        <v>0.29926770402614311</v>
      </c>
      <c r="EQ114" s="2">
        <f t="shared" si="150"/>
        <v>0.28993710199364936</v>
      </c>
      <c r="ER114" s="2">
        <f t="shared" si="150"/>
        <v>0.2910564727796186</v>
      </c>
      <c r="ES114" s="2">
        <f t="shared" si="150"/>
        <v>0.28761623021253863</v>
      </c>
      <c r="ET114" s="2">
        <f t="shared" si="150"/>
        <v>0.29738898674851888</v>
      </c>
      <c r="EU114" s="2">
        <f t="shared" si="150"/>
        <v>0.2863950222732024</v>
      </c>
      <c r="EV114" s="2">
        <f t="shared" si="150"/>
        <v>0.28670797502434781</v>
      </c>
      <c r="EW114" s="2">
        <f t="shared" si="150"/>
        <v>0.28800976898847774</v>
      </c>
      <c r="EX114" s="2">
        <f t="shared" si="150"/>
        <v>0.2981413536045871</v>
      </c>
      <c r="EY114" s="2">
        <f t="shared" si="150"/>
        <v>0.30068270867449615</v>
      </c>
      <c r="EZ114" s="2">
        <f t="shared" si="150"/>
        <v>0.29663302963032934</v>
      </c>
      <c r="FA114" s="2">
        <f t="shared" si="150"/>
        <v>0.30010457904969351</v>
      </c>
      <c r="FB114" s="2">
        <f t="shared" si="150"/>
        <v>0.28920264394765799</v>
      </c>
      <c r="FC114" s="2">
        <f t="shared" si="150"/>
        <v>0.28807043786141179</v>
      </c>
      <c r="FD114" s="2">
        <f t="shared" si="150"/>
        <v>0.29013824683913308</v>
      </c>
      <c r="FE114" s="2">
        <f t="shared" si="150"/>
        <v>0.29766256638532923</v>
      </c>
      <c r="FG114" s="2">
        <f t="shared" si="151"/>
        <v>0.99876860134341783</v>
      </c>
      <c r="FH114" s="2">
        <f t="shared" si="151"/>
        <v>0.99298302219596446</v>
      </c>
      <c r="FI114" s="2">
        <f t="shared" si="151"/>
        <v>0.99156436435127615</v>
      </c>
      <c r="FJ114" s="2">
        <f t="shared" si="151"/>
        <v>0.991272518625673</v>
      </c>
      <c r="FK114" s="2">
        <f t="shared" si="151"/>
        <v>0.99306703254119977</v>
      </c>
      <c r="FL114" s="2">
        <f t="shared" si="151"/>
        <v>0.99530784629405067</v>
      </c>
      <c r="FM114" s="2">
        <f t="shared" si="151"/>
        <v>0.99557087443974301</v>
      </c>
      <c r="FN114" s="2">
        <f t="shared" si="151"/>
        <v>0.99510814719461227</v>
      </c>
      <c r="FO114" s="2">
        <f t="shared" si="151"/>
        <v>0.99565759524303732</v>
      </c>
      <c r="FP114" s="2">
        <f t="shared" si="151"/>
        <v>0.9938344972490043</v>
      </c>
      <c r="FQ114" s="2">
        <f t="shared" si="151"/>
        <v>0.99303866918545358</v>
      </c>
      <c r="FR114" s="2">
        <f t="shared" si="151"/>
        <v>0.99227577415088219</v>
      </c>
      <c r="FS114" s="2">
        <f t="shared" si="151"/>
        <v>0.99151811332638806</v>
      </c>
      <c r="FT114" s="2">
        <f t="shared" si="151"/>
        <v>0.98958813218969199</v>
      </c>
      <c r="FU114" s="2">
        <f t="shared" si="151"/>
        <v>0.98374041231607956</v>
      </c>
      <c r="FW114" s="2">
        <f t="shared" si="142"/>
        <v>1.1060435250306102E-7</v>
      </c>
      <c r="FX114" s="2">
        <f t="shared" si="142"/>
        <v>7.6313357313529534E-3</v>
      </c>
      <c r="FY114" s="2">
        <f t="shared" si="142"/>
        <v>4.5103183957053202E-3</v>
      </c>
      <c r="FZ114" s="2">
        <f t="shared" si="142"/>
        <v>4.655784680255212E-3</v>
      </c>
      <c r="GA114" s="2">
        <f t="shared" si="142"/>
        <v>6.9181767405812689E-3</v>
      </c>
      <c r="GB114" s="2">
        <f t="shared" si="142"/>
        <v>9.1998392719266821E-3</v>
      </c>
      <c r="GC114" s="2">
        <f t="shared" si="142"/>
        <v>9.4245000786128963E-3</v>
      </c>
      <c r="GD114" s="2">
        <f t="shared" si="142"/>
        <v>1.0838500121248018E-2</v>
      </c>
      <c r="GE114" s="2">
        <f t="shared" si="142"/>
        <v>1.1708411743350198E-2</v>
      </c>
      <c r="GF114" s="2">
        <f t="shared" si="142"/>
        <v>9.1080170033736932E-3</v>
      </c>
      <c r="GG114" s="2">
        <f t="shared" si="142"/>
        <v>8.6026646142844509E-3</v>
      </c>
      <c r="GH114" s="2">
        <f t="shared" si="142"/>
        <v>6.5432810492619207E-3</v>
      </c>
      <c r="GI114" s="2">
        <f t="shared" si="142"/>
        <v>5.0610986149521447E-3</v>
      </c>
      <c r="GJ114" s="2">
        <f t="shared" si="142"/>
        <v>3.6434614391742952E-3</v>
      </c>
      <c r="GK114" s="2">
        <f t="shared" si="142"/>
        <v>2.3489676228500888E-3</v>
      </c>
      <c r="GM114" s="82">
        <f t="shared" si="143"/>
        <v>8.6698318491147478E-12</v>
      </c>
      <c r="GN114" s="82">
        <f t="shared" si="143"/>
        <v>6.8567243692962998E-32</v>
      </c>
      <c r="GO114" s="82">
        <f t="shared" si="143"/>
        <v>6.9234394502507664E-29</v>
      </c>
      <c r="GP114" s="82">
        <f t="shared" si="143"/>
        <v>7.8055106540106718E-38</v>
      </c>
      <c r="GQ114" s="82">
        <f t="shared" si="143"/>
        <v>1.4860408259915874E-54</v>
      </c>
      <c r="GR114" s="82">
        <f t="shared" si="143"/>
        <v>7.5624101451746098E-75</v>
      </c>
      <c r="GS114" s="82">
        <f t="shared" si="143"/>
        <v>4.0408636340572418E-81</v>
      </c>
      <c r="GT114" s="82">
        <f t="shared" si="143"/>
        <v>1.3567730127786448E-81</v>
      </c>
      <c r="GU114" s="82">
        <f t="shared" si="143"/>
        <v>2.3629140381962948E-69</v>
      </c>
      <c r="GV114" s="82">
        <f t="shared" si="143"/>
        <v>3.8047724103884407E-81</v>
      </c>
      <c r="GW114" s="82">
        <f t="shared" si="143"/>
        <v>2.6357676860456736E-69</v>
      </c>
      <c r="GX114" s="82">
        <f t="shared" si="143"/>
        <v>1.5053316133682379E-59</v>
      </c>
      <c r="GY114" s="82">
        <f t="shared" si="143"/>
        <v>1.0802767643701935E-51</v>
      </c>
      <c r="GZ114" s="82">
        <f t="shared" si="143"/>
        <v>8.9955689997001472E-45</v>
      </c>
      <c r="HA114" s="82">
        <f t="shared" si="143"/>
        <v>3.3050674417023607E-34</v>
      </c>
      <c r="HC114" s="82">
        <f t="shared" si="74"/>
        <v>2.9922249416549883E-3</v>
      </c>
      <c r="HD114" s="82">
        <f t="shared" si="74"/>
        <v>9.185638832185683E-5</v>
      </c>
      <c r="HE114" s="82">
        <f t="shared" si="74"/>
        <v>2.5633000612415467E-3</v>
      </c>
      <c r="HF114" s="82">
        <f t="shared" si="74"/>
        <v>6.7029135413823829E-5</v>
      </c>
      <c r="HG114" s="82">
        <f t="shared" si="74"/>
        <v>3.0000041555574929E-10</v>
      </c>
      <c r="HH114" s="82">
        <f t="shared" si="74"/>
        <v>1.1476536113923617E-15</v>
      </c>
      <c r="HI114" s="82">
        <f t="shared" si="139"/>
        <v>5.7389375772769445E-17</v>
      </c>
      <c r="HJ114" s="82">
        <f t="shared" si="139"/>
        <v>4.3976702259563226E-20</v>
      </c>
      <c r="HK114" s="82">
        <f t="shared" si="139"/>
        <v>7.4657091209121137E-17</v>
      </c>
      <c r="HL114" s="82">
        <f t="shared" si="139"/>
        <v>8.7122156167025237E-15</v>
      </c>
      <c r="HM114" s="82">
        <f t="shared" si="139"/>
        <v>8.0159677614485724E-13</v>
      </c>
      <c r="HN114" s="82">
        <f t="shared" si="139"/>
        <v>1.6667772167768212E-9</v>
      </c>
      <c r="HO114" s="82">
        <f t="shared" si="139"/>
        <v>2.4080218694726344E-7</v>
      </c>
      <c r="HP114" s="82">
        <f t="shared" si="139"/>
        <v>1.027641887665422E-4</v>
      </c>
      <c r="HQ114" s="82">
        <f t="shared" si="139"/>
        <v>1.7556859445185598E-3</v>
      </c>
      <c r="HS114" s="82">
        <f t="shared" si="144"/>
        <v>2.2838806886424381E-18</v>
      </c>
      <c r="HT114" s="82">
        <f t="shared" si="144"/>
        <v>1.7609050756731426E-7</v>
      </c>
      <c r="HU114" s="82">
        <f t="shared" si="144"/>
        <v>4.7452119227125078E-11</v>
      </c>
      <c r="HV114" s="82">
        <f t="shared" si="144"/>
        <v>3.9999290704963308E-11</v>
      </c>
      <c r="HW114" s="82">
        <f t="shared" si="144"/>
        <v>7.0143893179920262E-10</v>
      </c>
      <c r="HX114" s="82">
        <f t="shared" si="144"/>
        <v>1.9503349188431437E-7</v>
      </c>
      <c r="HY114" s="82">
        <f t="shared" si="144"/>
        <v>3.4759644797956342E-7</v>
      </c>
      <c r="HZ114" s="82">
        <f t="shared" si="144"/>
        <v>7.9570042352290384E-7</v>
      </c>
      <c r="IA114" s="82">
        <f t="shared" si="144"/>
        <v>2.2454997903758597E-6</v>
      </c>
      <c r="IB114" s="82">
        <f t="shared" si="144"/>
        <v>2.6296762733333697E-8</v>
      </c>
      <c r="IC114" s="82">
        <f t="shared" si="144"/>
        <v>3.6879819864072493E-9</v>
      </c>
      <c r="ID114" s="82">
        <f t="shared" si="144"/>
        <v>6.3214034811264501E-10</v>
      </c>
      <c r="IE114" s="82">
        <f t="shared" si="144"/>
        <v>4.1348390252100933E-11</v>
      </c>
      <c r="IF114" s="82">
        <f t="shared" si="144"/>
        <v>4.6893352149846018E-9</v>
      </c>
      <c r="IG114" s="82">
        <f t="shared" si="144"/>
        <v>6.8487482174850852E-8</v>
      </c>
      <c r="II114" s="82">
        <f t="shared" si="145"/>
        <v>1.3914387317530215E-183</v>
      </c>
      <c r="IJ114" s="82">
        <f t="shared" si="145"/>
        <v>4.3369458727529606E-42</v>
      </c>
      <c r="IK114" s="82">
        <f t="shared" si="145"/>
        <v>2.2345605536072063E-59</v>
      </c>
      <c r="IL114" s="82">
        <f t="shared" si="145"/>
        <v>1.3594197160928608E-60</v>
      </c>
      <c r="IM114" s="82">
        <f t="shared" si="145"/>
        <v>1.3483199942862876E-62</v>
      </c>
      <c r="IN114" s="82">
        <f t="shared" si="145"/>
        <v>2.218528724353312E-50</v>
      </c>
      <c r="IO114" s="82">
        <f t="shared" si="145"/>
        <v>3.4508538470836531E-49</v>
      </c>
      <c r="IP114" s="82">
        <f t="shared" si="145"/>
        <v>1.0127505707782816E-47</v>
      </c>
      <c r="IQ114" s="82">
        <f t="shared" si="145"/>
        <v>8.8503697595402504E-45</v>
      </c>
      <c r="IR114" s="82">
        <f t="shared" si="145"/>
        <v>2.708048248493402E-56</v>
      </c>
      <c r="IS114" s="82">
        <f t="shared" si="145"/>
        <v>6.1385299599613288E-59</v>
      </c>
      <c r="IT114" s="82">
        <f t="shared" si="145"/>
        <v>5.4509298129833532E-58</v>
      </c>
      <c r="IU114" s="82">
        <f t="shared" si="145"/>
        <v>2.7237994851911581E-60</v>
      </c>
      <c r="IV114" s="82">
        <f t="shared" si="145"/>
        <v>6.8508405020971801E-44</v>
      </c>
      <c r="IW114" s="82">
        <f t="shared" si="145"/>
        <v>1.7835717783965696E-32</v>
      </c>
      <c r="IY114" s="82">
        <f t="shared" si="146"/>
        <v>2.9922249503248222E-3</v>
      </c>
      <c r="IZ114" s="82">
        <f t="shared" si="146"/>
        <v>9.2032478829424139E-5</v>
      </c>
      <c r="JA114" s="82">
        <f t="shared" si="146"/>
        <v>2.5633001086936657E-3</v>
      </c>
      <c r="JB114" s="82">
        <f t="shared" si="146"/>
        <v>6.7029175413114533E-5</v>
      </c>
      <c r="JC114" s="82">
        <f t="shared" si="146"/>
        <v>1.0014393473549519E-9</v>
      </c>
      <c r="JD114" s="82">
        <f t="shared" si="146"/>
        <v>1.9503349303196799E-7</v>
      </c>
      <c r="JE114" s="82">
        <f t="shared" si="146"/>
        <v>3.4759644803695281E-7</v>
      </c>
      <c r="JF114" s="82">
        <f t="shared" si="146"/>
        <v>7.9570042352294778E-7</v>
      </c>
      <c r="JG114" s="82">
        <f t="shared" si="146"/>
        <v>2.2454997904505167E-6</v>
      </c>
      <c r="JH114" s="82">
        <f t="shared" si="146"/>
        <v>2.6296771445549313E-8</v>
      </c>
      <c r="JI114" s="82">
        <f t="shared" si="146"/>
        <v>3.6887835831833942E-9</v>
      </c>
      <c r="JJ114" s="82">
        <f t="shared" si="146"/>
        <v>2.2989175648894663E-9</v>
      </c>
      <c r="JK114" s="82">
        <f t="shared" si="146"/>
        <v>2.4084353533751557E-7</v>
      </c>
      <c r="JL114" s="82">
        <f t="shared" si="146"/>
        <v>1.0276887810175719E-4</v>
      </c>
      <c r="JM114" s="82">
        <f t="shared" si="146"/>
        <v>1.7557544320007347E-3</v>
      </c>
    </row>
    <row r="115" spans="2:273" x14ac:dyDescent="0.25">
      <c r="B115" s="2">
        <v>88</v>
      </c>
      <c r="C115" s="37">
        <v>0.28631400000000001</v>
      </c>
      <c r="D115" s="37">
        <v>0.28901500000000002</v>
      </c>
      <c r="E115" s="37">
        <v>0.289717</v>
      </c>
      <c r="F115" s="37">
        <v>0.29354599999999997</v>
      </c>
      <c r="G115" s="37">
        <v>0.283549</v>
      </c>
      <c r="H115" s="37">
        <v>0.28853200000000001</v>
      </c>
      <c r="I115" s="37">
        <v>0.28891800000000001</v>
      </c>
      <c r="J115" s="37">
        <v>0.29588199999999998</v>
      </c>
      <c r="K115" s="37">
        <v>0.30376399999999998</v>
      </c>
      <c r="L115" s="37">
        <v>0.29785899999999998</v>
      </c>
      <c r="M115" s="37">
        <v>0.30141099999999998</v>
      </c>
      <c r="N115" s="37">
        <v>0.29189199999999998</v>
      </c>
      <c r="O115" s="37">
        <v>0.28697400000000001</v>
      </c>
      <c r="P115" s="37">
        <v>0.29177799999999998</v>
      </c>
      <c r="Q115" s="37">
        <v>0.29847299999999999</v>
      </c>
      <c r="S115" s="4">
        <f t="shared" si="147"/>
        <v>0.28985335175880556</v>
      </c>
      <c r="T115" s="4">
        <f t="shared" si="147"/>
        <v>0.29174117794369298</v>
      </c>
      <c r="U115" s="4">
        <f t="shared" si="147"/>
        <v>0.28914613781520959</v>
      </c>
      <c r="V115" s="4">
        <f t="shared" si="147"/>
        <v>0.29804762276104491</v>
      </c>
      <c r="W115" s="4">
        <f t="shared" si="147"/>
        <v>0.28639820685425227</v>
      </c>
      <c r="X115" s="4">
        <f t="shared" si="147"/>
        <v>0.28662991077648453</v>
      </c>
      <c r="Y115" s="4">
        <f t="shared" si="147"/>
        <v>0.28808667770327068</v>
      </c>
      <c r="Z115" s="4">
        <f t="shared" si="147"/>
        <v>0.2981350722145274</v>
      </c>
      <c r="AA115" s="4">
        <f t="shared" si="147"/>
        <v>0.30131314801955755</v>
      </c>
      <c r="AB115" s="4">
        <f t="shared" si="147"/>
        <v>0.29773534246874567</v>
      </c>
      <c r="AC115" s="4">
        <f t="shared" si="147"/>
        <v>0.30130303269087327</v>
      </c>
      <c r="AD115" s="4">
        <f t="shared" si="147"/>
        <v>0.29035171352671441</v>
      </c>
      <c r="AE115" s="4">
        <f t="shared" si="147"/>
        <v>0.28928907718114594</v>
      </c>
      <c r="AF115" s="4">
        <f t="shared" si="147"/>
        <v>0.29419414396094884</v>
      </c>
      <c r="AG115" s="4">
        <f t="shared" si="147"/>
        <v>0.29953066807674267</v>
      </c>
      <c r="AI115" s="4">
        <f t="shared" si="148"/>
        <v>-3.5393517588055423E-3</v>
      </c>
      <c r="AJ115" s="4">
        <f t="shared" si="148"/>
        <v>-2.7261779436929534E-3</v>
      </c>
      <c r="AK115" s="4">
        <f t="shared" si="148"/>
        <v>5.7086218479041051E-4</v>
      </c>
      <c r="AL115" s="4">
        <f t="shared" si="148"/>
        <v>-4.5016227610449322E-3</v>
      </c>
      <c r="AM115" s="4">
        <f t="shared" si="148"/>
        <v>-2.849206854252273E-3</v>
      </c>
      <c r="AN115" s="4">
        <f t="shared" si="148"/>
        <v>1.9020892235154796E-3</v>
      </c>
      <c r="AO115" s="4">
        <f t="shared" si="148"/>
        <v>8.31322296729331E-4</v>
      </c>
      <c r="AP115" s="4">
        <f t="shared" si="148"/>
        <v>-2.2530722145274185E-3</v>
      </c>
      <c r="AQ115" s="4">
        <f t="shared" si="148"/>
        <v>2.4508519804424256E-3</v>
      </c>
      <c r="AR115" s="4">
        <f t="shared" si="148"/>
        <v>1.2365753125431755E-4</v>
      </c>
      <c r="AS115" s="4">
        <f t="shared" si="148"/>
        <v>1.0796730912671082E-4</v>
      </c>
      <c r="AT115" s="4">
        <f t="shared" si="148"/>
        <v>1.5402864732855792E-3</v>
      </c>
      <c r="AU115" s="4">
        <f t="shared" si="148"/>
        <v>-2.3150771811459303E-3</v>
      </c>
      <c r="AV115" s="4">
        <f t="shared" si="148"/>
        <v>-2.4161439609488577E-3</v>
      </c>
      <c r="AW115" s="4">
        <f t="shared" si="148"/>
        <v>-1.0576680767426794E-3</v>
      </c>
      <c r="AY115" s="2">
        <f t="shared" si="140"/>
        <v>0.28976120653118748</v>
      </c>
      <c r="AZ115" s="2">
        <f t="shared" si="140"/>
        <v>0.29174004228059353</v>
      </c>
      <c r="BA115" s="2">
        <f t="shared" si="140"/>
        <v>0.28908661431349508</v>
      </c>
      <c r="BB115" s="2">
        <f t="shared" si="140"/>
        <v>0.29804708015297993</v>
      </c>
      <c r="BC115" s="2">
        <f t="shared" si="140"/>
        <v>0.2863982057245999</v>
      </c>
      <c r="BD115" s="2">
        <f t="shared" si="140"/>
        <v>0.28662970363507051</v>
      </c>
      <c r="BE115" s="2">
        <f t="shared" si="140"/>
        <v>0.28808626278551613</v>
      </c>
      <c r="BF115" s="2">
        <f t="shared" si="140"/>
        <v>0.29813412064522254</v>
      </c>
      <c r="BG115" s="2">
        <f t="shared" si="140"/>
        <v>0.30131069996362364</v>
      </c>
      <c r="BH115" s="2">
        <f t="shared" si="140"/>
        <v>0.297735283685231</v>
      </c>
      <c r="BI115" s="2">
        <f t="shared" si="140"/>
        <v>0.30130302247541618</v>
      </c>
      <c r="BJ115" s="2">
        <f t="shared" si="140"/>
        <v>0.29035171159350681</v>
      </c>
      <c r="BK115" s="2">
        <f t="shared" si="140"/>
        <v>0.28928907647324903</v>
      </c>
      <c r="BL115" s="2">
        <f t="shared" si="140"/>
        <v>0.29419332189119984</v>
      </c>
      <c r="BM115" s="2">
        <f t="shared" si="140"/>
        <v>0.29951468571598394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0.28631400000000001</v>
      </c>
      <c r="CF115" s="2">
        <f t="shared" si="141"/>
        <v>0.28901500000000002</v>
      </c>
      <c r="CG115" s="2">
        <f t="shared" si="141"/>
        <v>0.289717</v>
      </c>
      <c r="CH115" s="2">
        <f t="shared" si="141"/>
        <v>0.29354599999999997</v>
      </c>
      <c r="CI115" s="2">
        <f t="shared" si="141"/>
        <v>0.283549</v>
      </c>
      <c r="CJ115" s="2">
        <f t="shared" si="141"/>
        <v>0.28853200000000001</v>
      </c>
      <c r="CK115" s="2">
        <f t="shared" si="141"/>
        <v>0.28891800000000001</v>
      </c>
      <c r="CL115" s="2">
        <f t="shared" si="141"/>
        <v>0.29588199999999998</v>
      </c>
      <c r="CM115" s="2">
        <f t="shared" si="141"/>
        <v>0.30376399999999998</v>
      </c>
      <c r="CN115" s="2">
        <f t="shared" si="141"/>
        <v>0.29785899999999998</v>
      </c>
      <c r="CO115" s="2">
        <f t="shared" si="141"/>
        <v>0.30141099999999998</v>
      </c>
      <c r="CP115" s="2">
        <f t="shared" si="141"/>
        <v>0.29189199999999998</v>
      </c>
      <c r="CQ115" s="2">
        <f t="shared" si="141"/>
        <v>0.28697400000000001</v>
      </c>
      <c r="CR115" s="2">
        <f t="shared" si="141"/>
        <v>0.29177799999999998</v>
      </c>
      <c r="CS115" s="2">
        <f t="shared" si="141"/>
        <v>0.29847299999999999</v>
      </c>
      <c r="CU115" s="2">
        <f t="shared" si="111"/>
        <v>0.28631400000000001</v>
      </c>
      <c r="CV115" s="2">
        <f t="shared" si="112"/>
        <v>0.28901500000000002</v>
      </c>
      <c r="CW115" s="2">
        <f t="shared" si="113"/>
        <v>0.289717</v>
      </c>
      <c r="CX115" s="2">
        <f t="shared" si="114"/>
        <v>0.29354599999999997</v>
      </c>
      <c r="CY115" s="2">
        <f t="shared" si="115"/>
        <v>0.283549</v>
      </c>
      <c r="CZ115" s="2">
        <f t="shared" si="116"/>
        <v>0.28853200000000001</v>
      </c>
      <c r="DA115" s="2">
        <f t="shared" si="117"/>
        <v>0.28891800000000001</v>
      </c>
      <c r="DB115" s="2">
        <f t="shared" si="118"/>
        <v>0.29588199999999998</v>
      </c>
      <c r="DC115" s="2">
        <f t="shared" si="119"/>
        <v>0.30376399999999998</v>
      </c>
      <c r="DD115" s="2">
        <f t="shared" si="120"/>
        <v>0.29785899999999998</v>
      </c>
      <c r="DE115" s="2">
        <f t="shared" si="121"/>
        <v>0.30141099999999998</v>
      </c>
      <c r="DF115" s="2">
        <f t="shared" si="122"/>
        <v>0.29189199999999998</v>
      </c>
      <c r="DG115" s="2">
        <f t="shared" si="123"/>
        <v>0.28697400000000001</v>
      </c>
      <c r="DH115" s="2">
        <f t="shared" si="124"/>
        <v>0.29177799999999998</v>
      </c>
      <c r="DI115" s="2">
        <f t="shared" si="125"/>
        <v>0.29847299999999999</v>
      </c>
      <c r="DK115" s="2">
        <f t="shared" si="149"/>
        <v>0.3658205318681319</v>
      </c>
      <c r="DL115" s="2">
        <f t="shared" si="149"/>
        <v>0.37062779857397504</v>
      </c>
      <c r="DM115" s="2">
        <f t="shared" si="149"/>
        <v>0.36978381428571427</v>
      </c>
      <c r="DN115" s="2">
        <f t="shared" si="149"/>
        <v>0.36782752997198875</v>
      </c>
      <c r="DO115" s="2">
        <f t="shared" si="149"/>
        <v>0.37090811764705889</v>
      </c>
      <c r="DP115" s="2">
        <f t="shared" si="149"/>
        <v>0.39920618226600985</v>
      </c>
      <c r="DQ115" s="2">
        <f t="shared" si="149"/>
        <v>0.38612631034482753</v>
      </c>
      <c r="DR115" s="2">
        <f t="shared" si="149"/>
        <v>0.36653676256157641</v>
      </c>
      <c r="DS115" s="2">
        <f t="shared" si="149"/>
        <v>0.39429621373836887</v>
      </c>
      <c r="DT115" s="2">
        <f t="shared" si="149"/>
        <v>0.40145921114369504</v>
      </c>
      <c r="DU115" s="2">
        <f t="shared" si="149"/>
        <v>0.38429792245989303</v>
      </c>
      <c r="DV115" s="2">
        <f t="shared" si="149"/>
        <v>0.36041837647058822</v>
      </c>
      <c r="DW115" s="2">
        <f t="shared" si="149"/>
        <v>0.3683529644257702</v>
      </c>
      <c r="DX115" s="2">
        <f t="shared" si="149"/>
        <v>0.34796757467994305</v>
      </c>
      <c r="DY115" s="2">
        <f t="shared" si="149"/>
        <v>0.33326489387829911</v>
      </c>
      <c r="EA115" s="2">
        <f t="shared" si="95"/>
        <v>0.28967568287411516</v>
      </c>
      <c r="EB115" s="2">
        <f t="shared" si="95"/>
        <v>0.29123515252800641</v>
      </c>
      <c r="EC115" s="2">
        <f t="shared" si="95"/>
        <v>0.28846598750743596</v>
      </c>
      <c r="ED115" s="2">
        <f t="shared" si="95"/>
        <v>0.29748937984737039</v>
      </c>
      <c r="EE115" s="2">
        <f t="shared" si="95"/>
        <v>0.28585837115854701</v>
      </c>
      <c r="EF115" s="2">
        <f t="shared" si="95"/>
        <v>0.28614250288227733</v>
      </c>
      <c r="EG115" s="2">
        <f t="shared" si="95"/>
        <v>0.28768683011810131</v>
      </c>
      <c r="EH115" s="2">
        <f t="shared" si="95"/>
        <v>0.29782613434666783</v>
      </c>
      <c r="EI115" s="2">
        <f t="shared" si="95"/>
        <v>0.30094827442089295</v>
      </c>
      <c r="EJ115" s="2">
        <f t="shared" si="95"/>
        <v>0.29715621070134751</v>
      </c>
      <c r="EK115" s="2">
        <f t="shared" si="95"/>
        <v>0.30078189048034365</v>
      </c>
      <c r="EL115" s="2">
        <f t="shared" si="95"/>
        <v>0.28986059657762564</v>
      </c>
      <c r="EM115" s="2">
        <f t="shared" si="136"/>
        <v>0.28867655481791116</v>
      </c>
      <c r="EN115" s="2">
        <f t="shared" si="136"/>
        <v>0.29369207142857146</v>
      </c>
      <c r="EO115" s="2">
        <f t="shared" si="136"/>
        <v>0.2990098055501102</v>
      </c>
      <c r="EQ115" s="2">
        <f t="shared" si="150"/>
        <v>0.28967568287411516</v>
      </c>
      <c r="ER115" s="2">
        <f t="shared" si="150"/>
        <v>0.2908163100419206</v>
      </c>
      <c r="ES115" s="2">
        <f t="shared" si="150"/>
        <v>0.2873639449703686</v>
      </c>
      <c r="ET115" s="2">
        <f t="shared" si="150"/>
        <v>0.29698170226578868</v>
      </c>
      <c r="EU115" s="2">
        <f t="shared" si="150"/>
        <v>0.28608813569964731</v>
      </c>
      <c r="EV115" s="2">
        <f t="shared" si="150"/>
        <v>0.28645684334580623</v>
      </c>
      <c r="EW115" s="2">
        <f t="shared" si="150"/>
        <v>0.28784569399957538</v>
      </c>
      <c r="EX115" s="2">
        <f t="shared" si="150"/>
        <v>0.29793623865534646</v>
      </c>
      <c r="EY115" s="2">
        <f t="shared" si="150"/>
        <v>0.30037093790858177</v>
      </c>
      <c r="EZ115" s="2">
        <f t="shared" si="150"/>
        <v>0.29638033277311332</v>
      </c>
      <c r="FA115" s="2">
        <f t="shared" si="150"/>
        <v>0.29978236618042881</v>
      </c>
      <c r="FB115" s="2">
        <f t="shared" si="150"/>
        <v>0.28898573440333514</v>
      </c>
      <c r="FC115" s="2">
        <f t="shared" si="150"/>
        <v>0.28790468293020133</v>
      </c>
      <c r="FD115" s="2">
        <f t="shared" si="150"/>
        <v>0.29003419391815788</v>
      </c>
      <c r="FE115" s="2">
        <f t="shared" si="150"/>
        <v>0.29752880936119991</v>
      </c>
      <c r="FG115" s="2">
        <f t="shared" si="151"/>
        <v>0.99887682938239086</v>
      </c>
      <c r="FH115" s="2">
        <f t="shared" si="151"/>
        <v>0.99359648653880739</v>
      </c>
      <c r="FI115" s="2">
        <f t="shared" si="151"/>
        <v>0.99230089423259427</v>
      </c>
      <c r="FJ115" s="2">
        <f t="shared" si="151"/>
        <v>0.99203432535550773</v>
      </c>
      <c r="FK115" s="2">
        <f t="shared" si="151"/>
        <v>0.99367319901565432</v>
      </c>
      <c r="FL115" s="2">
        <f t="shared" si="151"/>
        <v>0.99571893748649098</v>
      </c>
      <c r="FM115" s="2">
        <f t="shared" si="151"/>
        <v>0.99595901464740721</v>
      </c>
      <c r="FN115" s="2">
        <f t="shared" si="151"/>
        <v>0.99553665605972086</v>
      </c>
      <c r="FO115" s="2">
        <f t="shared" si="151"/>
        <v>0.99603816603723361</v>
      </c>
      <c r="FP115" s="2">
        <f t="shared" si="151"/>
        <v>0.99437394253940103</v>
      </c>
      <c r="FQ115" s="2">
        <f t="shared" si="151"/>
        <v>0.99364729967427201</v>
      </c>
      <c r="FR115" s="2">
        <f t="shared" si="151"/>
        <v>0.99295063120952076</v>
      </c>
      <c r="FS115" s="2">
        <f t="shared" si="151"/>
        <v>0.99225864993685675</v>
      </c>
      <c r="FT115" s="2">
        <f t="shared" si="151"/>
        <v>0.99049555637877784</v>
      </c>
      <c r="FU115" s="2">
        <f t="shared" si="151"/>
        <v>0.9851498341395456</v>
      </c>
      <c r="FW115" s="2">
        <f t="shared" si="142"/>
        <v>1.2127525962402388E-7</v>
      </c>
      <c r="FX115" s="2">
        <f t="shared" si="142"/>
        <v>8.3614370660800557E-3</v>
      </c>
      <c r="FY115" s="2">
        <f t="shared" si="142"/>
        <v>4.943314708096563E-3</v>
      </c>
      <c r="FZ115" s="2">
        <f t="shared" si="142"/>
        <v>5.1026743598551177E-3</v>
      </c>
      <c r="GA115" s="2">
        <f t="shared" si="142"/>
        <v>7.5805702771280011E-3</v>
      </c>
      <c r="GB115" s="2">
        <f t="shared" si="142"/>
        <v>1.0078477675190937E-2</v>
      </c>
      <c r="GC115" s="2">
        <f t="shared" si="142"/>
        <v>1.0324371320610341E-2</v>
      </c>
      <c r="GD115" s="2">
        <f t="shared" si="142"/>
        <v>1.1871765007187996E-2</v>
      </c>
      <c r="GE115" s="2">
        <f t="shared" si="142"/>
        <v>1.2823532642933025E-2</v>
      </c>
      <c r="GF115" s="2">
        <f t="shared" si="142"/>
        <v>9.9779741584501112E-3</v>
      </c>
      <c r="GG115" s="2">
        <f t="shared" si="142"/>
        <v>9.4248118712957161E-3</v>
      </c>
      <c r="GH115" s="2">
        <f t="shared" si="142"/>
        <v>7.170038671400601E-3</v>
      </c>
      <c r="GI115" s="2">
        <f t="shared" si="142"/>
        <v>5.5466759174872954E-3</v>
      </c>
      <c r="GJ115" s="2">
        <f t="shared" si="142"/>
        <v>3.9935722276493524E-3</v>
      </c>
      <c r="GK115" s="2">
        <f t="shared" si="142"/>
        <v>2.5750082228283614E-3</v>
      </c>
      <c r="GM115" s="82">
        <f t="shared" si="143"/>
        <v>2.2759651396077867E-12</v>
      </c>
      <c r="GN115" s="82">
        <f t="shared" si="143"/>
        <v>9.1095326132003293E-34</v>
      </c>
      <c r="GO115" s="82">
        <f t="shared" si="143"/>
        <v>1.0863236681131997E-30</v>
      </c>
      <c r="GP115" s="82">
        <f t="shared" si="143"/>
        <v>3.3697206800815825E-40</v>
      </c>
      <c r="GQ115" s="82">
        <f t="shared" si="143"/>
        <v>1.4782149040702884E-57</v>
      </c>
      <c r="GR115" s="82">
        <f t="shared" si="143"/>
        <v>1.2055457341158794E-78</v>
      </c>
      <c r="GS115" s="82">
        <f t="shared" si="143"/>
        <v>3.1028349489262282E-85</v>
      </c>
      <c r="GT115" s="82">
        <f t="shared" si="143"/>
        <v>1.005505790741225E-85</v>
      </c>
      <c r="GU115" s="82">
        <f t="shared" si="143"/>
        <v>7.0568249227078089E-73</v>
      </c>
      <c r="GV115" s="82">
        <f t="shared" si="143"/>
        <v>1.496122899291211E-85</v>
      </c>
      <c r="GW115" s="82">
        <f t="shared" si="143"/>
        <v>4.4307448137246804E-73</v>
      </c>
      <c r="GX115" s="82">
        <f t="shared" si="143"/>
        <v>6.2913166565741857E-63</v>
      </c>
      <c r="GY115" s="82">
        <f t="shared" si="143"/>
        <v>9.2232979068257668E-55</v>
      </c>
      <c r="GZ115" s="82">
        <f t="shared" si="143"/>
        <v>1.4356238863448397E-47</v>
      </c>
      <c r="HA115" s="82">
        <f t="shared" si="143"/>
        <v>1.9044217397675746E-36</v>
      </c>
      <c r="HC115" s="82">
        <f t="shared" si="74"/>
        <v>1.4049146643917265E-3</v>
      </c>
      <c r="HD115" s="82">
        <f t="shared" si="74"/>
        <v>1.5482728949599404E-5</v>
      </c>
      <c r="HE115" s="82">
        <f t="shared" si="74"/>
        <v>6.920980833758063E-4</v>
      </c>
      <c r="HF115" s="82">
        <f t="shared" si="74"/>
        <v>7.9083579546181537E-6</v>
      </c>
      <c r="HG115" s="82">
        <f t="shared" si="74"/>
        <v>1.2915893717424437E-11</v>
      </c>
      <c r="HH115" s="82">
        <f t="shared" si="74"/>
        <v>1.837365102355368E-17</v>
      </c>
      <c r="HI115" s="82">
        <f t="shared" si="139"/>
        <v>6.9247793934594266E-19</v>
      </c>
      <c r="HJ115" s="82">
        <f t="shared" si="139"/>
        <v>2.3708707935014703E-22</v>
      </c>
      <c r="HK115" s="82">
        <f t="shared" si="139"/>
        <v>9.8665215055071398E-19</v>
      </c>
      <c r="HL115" s="82">
        <f t="shared" si="139"/>
        <v>1.2017872312005963E-16</v>
      </c>
      <c r="HM115" s="82">
        <f t="shared" si="139"/>
        <v>1.8079416941834229E-14</v>
      </c>
      <c r="HN115" s="82">
        <f t="shared" si="139"/>
        <v>6.5783138488660559E-11</v>
      </c>
      <c r="HO115" s="82">
        <f t="shared" si="139"/>
        <v>1.2799549213057884E-8</v>
      </c>
      <c r="HP115" s="82">
        <f t="shared" si="139"/>
        <v>1.2460140338179438E-5</v>
      </c>
      <c r="HQ115" s="82">
        <f t="shared" si="139"/>
        <v>2.9848510559128455E-4</v>
      </c>
      <c r="HS115" s="82">
        <f t="shared" si="144"/>
        <v>7.6572958989896372E-18</v>
      </c>
      <c r="HT115" s="82">
        <f t="shared" si="144"/>
        <v>5.4488760643793933E-7</v>
      </c>
      <c r="HU115" s="82">
        <f t="shared" si="144"/>
        <v>2.1687476537594472E-10</v>
      </c>
      <c r="HV115" s="82">
        <f t="shared" si="144"/>
        <v>1.8846679908213662E-10</v>
      </c>
      <c r="HW115" s="82">
        <f t="shared" si="144"/>
        <v>3.4390450648676886E-9</v>
      </c>
      <c r="HX115" s="82">
        <f t="shared" si="144"/>
        <v>7.0301574120855996E-7</v>
      </c>
      <c r="HY115" s="82">
        <f t="shared" si="144"/>
        <v>1.2106431634881392E-6</v>
      </c>
      <c r="HZ115" s="82">
        <f t="shared" si="144"/>
        <v>2.7186044097809761E-6</v>
      </c>
      <c r="IA115" s="82">
        <f t="shared" si="144"/>
        <v>7.1771031232756608E-6</v>
      </c>
      <c r="IB115" s="82">
        <f t="shared" si="144"/>
        <v>1.1135779751612613E-7</v>
      </c>
      <c r="IC115" s="82">
        <f t="shared" si="144"/>
        <v>1.727161167436345E-8</v>
      </c>
      <c r="ID115" s="82">
        <f t="shared" si="144"/>
        <v>2.8808462935346985E-9</v>
      </c>
      <c r="IE115" s="82">
        <f t="shared" si="144"/>
        <v>1.985748017063289E-10</v>
      </c>
      <c r="IF115" s="82">
        <f t="shared" si="144"/>
        <v>1.4382262724568131E-8</v>
      </c>
      <c r="IG115" s="82">
        <f t="shared" si="144"/>
        <v>1.5803825927095164E-7</v>
      </c>
      <c r="II115" s="82">
        <f t="shared" si="145"/>
        <v>1.6787003109677802E-181</v>
      </c>
      <c r="IJ115" s="82">
        <f t="shared" si="145"/>
        <v>1.4111581079194987E-40</v>
      </c>
      <c r="IK115" s="82">
        <f t="shared" si="145"/>
        <v>1.9817954284741056E-57</v>
      </c>
      <c r="IL115" s="82">
        <f t="shared" si="145"/>
        <v>1.3612377995306986E-58</v>
      </c>
      <c r="IM115" s="82">
        <f t="shared" si="145"/>
        <v>2.3050680494134663E-60</v>
      </c>
      <c r="IN115" s="82">
        <f t="shared" si="145"/>
        <v>1.7394377834451191E-48</v>
      </c>
      <c r="IO115" s="82">
        <f t="shared" si="145"/>
        <v>2.486523683636204E-47</v>
      </c>
      <c r="IP115" s="82">
        <f t="shared" si="145"/>
        <v>7.2725243307746449E-46</v>
      </c>
      <c r="IQ115" s="82">
        <f t="shared" si="145"/>
        <v>5.1900601509605545E-43</v>
      </c>
      <c r="IR115" s="82">
        <f t="shared" si="145"/>
        <v>3.5645209738818296E-54</v>
      </c>
      <c r="IS115" s="82">
        <f t="shared" si="145"/>
        <v>9.6201880822699176E-57</v>
      </c>
      <c r="IT115" s="82">
        <f t="shared" si="145"/>
        <v>5.9961055644392288E-56</v>
      </c>
      <c r="IU115" s="82">
        <f t="shared" si="145"/>
        <v>2.8632277382919418E-58</v>
      </c>
      <c r="IV115" s="82">
        <f t="shared" si="145"/>
        <v>1.6135212132151174E-42</v>
      </c>
      <c r="IW115" s="82">
        <f t="shared" si="145"/>
        <v>1.5185708535130201E-31</v>
      </c>
      <c r="IY115" s="82">
        <f t="shared" si="146"/>
        <v>1.4049146666676993E-3</v>
      </c>
      <c r="IZ115" s="82">
        <f t="shared" si="146"/>
        <v>1.6027616556037342E-5</v>
      </c>
      <c r="JA115" s="82">
        <f t="shared" si="146"/>
        <v>6.9209830025057162E-4</v>
      </c>
      <c r="JB115" s="82">
        <f t="shared" si="146"/>
        <v>7.908546421417236E-6</v>
      </c>
      <c r="JC115" s="82">
        <f t="shared" si="146"/>
        <v>3.4519609585851132E-9</v>
      </c>
      <c r="JD115" s="82">
        <f t="shared" si="146"/>
        <v>7.0301574122693359E-7</v>
      </c>
      <c r="JE115" s="82">
        <f t="shared" si="146"/>
        <v>1.2106431634888317E-6</v>
      </c>
      <c r="JF115" s="82">
        <f t="shared" si="146"/>
        <v>2.7186044097809766E-6</v>
      </c>
      <c r="JG115" s="82">
        <f t="shared" si="146"/>
        <v>7.1771031232766476E-6</v>
      </c>
      <c r="JH115" s="82">
        <f t="shared" si="146"/>
        <v>1.1135779763630486E-7</v>
      </c>
      <c r="JI115" s="82">
        <f t="shared" si="146"/>
        <v>1.7271629753780392E-8</v>
      </c>
      <c r="JJ115" s="82">
        <f t="shared" si="146"/>
        <v>2.946629432023359E-9</v>
      </c>
      <c r="JK115" s="82">
        <f t="shared" si="146"/>
        <v>1.2998124014764213E-8</v>
      </c>
      <c r="JL115" s="82">
        <f t="shared" si="146"/>
        <v>1.2474522600904006E-5</v>
      </c>
      <c r="JM115" s="82">
        <f t="shared" si="146"/>
        <v>2.9864314385055551E-4</v>
      </c>
    </row>
    <row r="116" spans="2:273" x14ac:dyDescent="0.25">
      <c r="B116" s="2">
        <v>89</v>
      </c>
      <c r="C116" s="37">
        <v>0.289553</v>
      </c>
      <c r="D116" s="37">
        <v>0.29094100000000001</v>
      </c>
      <c r="E116" s="37">
        <v>0.28765299999999999</v>
      </c>
      <c r="F116" s="37">
        <v>0.29455799999999999</v>
      </c>
      <c r="G116" s="37">
        <v>0.28246700000000002</v>
      </c>
      <c r="H116" s="37">
        <v>0.28796100000000002</v>
      </c>
      <c r="I116" s="37">
        <v>0.28500999999999999</v>
      </c>
      <c r="J116" s="37">
        <v>0.300095</v>
      </c>
      <c r="K116" s="37">
        <v>0.30326799999999998</v>
      </c>
      <c r="L116" s="37">
        <v>0.29531400000000002</v>
      </c>
      <c r="M116" s="37">
        <v>0.30325400000000002</v>
      </c>
      <c r="N116" s="37">
        <v>0.29002499999999998</v>
      </c>
      <c r="O116" s="37">
        <v>0.28532400000000002</v>
      </c>
      <c r="P116" s="37">
        <v>0.29185299999999997</v>
      </c>
      <c r="Q116" s="37">
        <v>0.29752899999999999</v>
      </c>
      <c r="S116" s="4">
        <f t="shared" si="147"/>
        <v>0.28952915540327456</v>
      </c>
      <c r="T116" s="4">
        <f t="shared" si="147"/>
        <v>0.29142328336699441</v>
      </c>
      <c r="U116" s="4">
        <f t="shared" si="147"/>
        <v>0.28873158428276369</v>
      </c>
      <c r="V116" s="4">
        <f t="shared" si="147"/>
        <v>0.29756865926410858</v>
      </c>
      <c r="W116" s="4">
        <f t="shared" si="147"/>
        <v>0.28607211030749119</v>
      </c>
      <c r="X116" s="4">
        <f t="shared" si="147"/>
        <v>0.28639492059489863</v>
      </c>
      <c r="Y116" s="4">
        <f t="shared" si="147"/>
        <v>0.28792213953280071</v>
      </c>
      <c r="Z116" s="4">
        <f t="shared" si="147"/>
        <v>0.2979283469459762</v>
      </c>
      <c r="AA116" s="4">
        <f t="shared" si="147"/>
        <v>0.30088577192754712</v>
      </c>
      <c r="AB116" s="4">
        <f t="shared" si="147"/>
        <v>0.29733946385574245</v>
      </c>
      <c r="AC116" s="4">
        <f t="shared" si="147"/>
        <v>0.30083093252606569</v>
      </c>
      <c r="AD116" s="4">
        <f t="shared" si="147"/>
        <v>0.29001719881620269</v>
      </c>
      <c r="AE116" s="4">
        <f t="shared" si="147"/>
        <v>0.28902220358636538</v>
      </c>
      <c r="AF116" s="4">
        <f t="shared" si="147"/>
        <v>0.29382570366209171</v>
      </c>
      <c r="AG116" s="4">
        <f t="shared" si="147"/>
        <v>0.29922233954504618</v>
      </c>
      <c r="AI116" s="4">
        <f t="shared" si="148"/>
        <v>2.3844596725441924E-5</v>
      </c>
      <c r="AJ116" s="4">
        <f t="shared" si="148"/>
        <v>-4.822833669944071E-4</v>
      </c>
      <c r="AK116" s="4">
        <f t="shared" si="148"/>
        <v>-1.0785842827636949E-3</v>
      </c>
      <c r="AL116" s="4">
        <f t="shared" si="148"/>
        <v>-3.010659264108595E-3</v>
      </c>
      <c r="AM116" s="4">
        <f t="shared" si="148"/>
        <v>-3.6051103074911661E-3</v>
      </c>
      <c r="AN116" s="4">
        <f t="shared" si="148"/>
        <v>1.5660794051013949E-3</v>
      </c>
      <c r="AO116" s="4">
        <f t="shared" si="148"/>
        <v>-2.9121395328007282E-3</v>
      </c>
      <c r="AP116" s="4">
        <f t="shared" si="148"/>
        <v>2.1666530540238038E-3</v>
      </c>
      <c r="AQ116" s="4">
        <f t="shared" si="148"/>
        <v>2.3822280724528633E-3</v>
      </c>
      <c r="AR116" s="4">
        <f t="shared" si="148"/>
        <v>-2.0254638557424265E-3</v>
      </c>
      <c r="AS116" s="4">
        <f t="shared" si="148"/>
        <v>2.4230674739343372E-3</v>
      </c>
      <c r="AT116" s="4">
        <f t="shared" si="148"/>
        <v>7.801183797284672E-6</v>
      </c>
      <c r="AU116" s="4">
        <f t="shared" si="148"/>
        <v>-3.6982035863653562E-3</v>
      </c>
      <c r="AV116" s="4">
        <f t="shared" si="148"/>
        <v>-1.9727036620917349E-3</v>
      </c>
      <c r="AW116" s="4">
        <f t="shared" si="148"/>
        <v>-1.6933395450461908E-3</v>
      </c>
      <c r="AY116" s="2">
        <f t="shared" si="140"/>
        <v>0.28949309344796315</v>
      </c>
      <c r="AZ116" s="2">
        <f t="shared" si="140"/>
        <v>0.29142307849503307</v>
      </c>
      <c r="BA116" s="2">
        <f t="shared" si="140"/>
        <v>0.28872054223891819</v>
      </c>
      <c r="BB116" s="2">
        <f t="shared" si="140"/>
        <v>0.29756861918945576</v>
      </c>
      <c r="BC116" s="2">
        <f t="shared" si="140"/>
        <v>0.28607210532813099</v>
      </c>
      <c r="BD116" s="2">
        <f t="shared" si="140"/>
        <v>0.28639424772217453</v>
      </c>
      <c r="BE116" s="2">
        <f t="shared" si="140"/>
        <v>0.28792083680209618</v>
      </c>
      <c r="BF116" s="2">
        <f t="shared" si="140"/>
        <v>0.29792542729772936</v>
      </c>
      <c r="BG116" s="2">
        <f t="shared" si="140"/>
        <v>0.30087873957928174</v>
      </c>
      <c r="BH116" s="2">
        <f t="shared" si="140"/>
        <v>0.29733924103359327</v>
      </c>
      <c r="BI116" s="2">
        <f t="shared" si="140"/>
        <v>0.3008308896902297</v>
      </c>
      <c r="BJ116" s="2">
        <f t="shared" si="140"/>
        <v>0.29001719083276956</v>
      </c>
      <c r="BK116" s="2">
        <f t="shared" si="140"/>
        <v>0.28902220294843162</v>
      </c>
      <c r="BL116" s="2">
        <f t="shared" si="140"/>
        <v>0.29382559385219942</v>
      </c>
      <c r="BM116" s="2">
        <f t="shared" si="140"/>
        <v>0.29922004237028371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0.289553</v>
      </c>
      <c r="CF116" s="2">
        <f t="shared" si="141"/>
        <v>0.29094100000000001</v>
      </c>
      <c r="CG116" s="2">
        <f t="shared" si="141"/>
        <v>0.28765299999999999</v>
      </c>
      <c r="CH116" s="2">
        <f t="shared" si="141"/>
        <v>0.29455799999999999</v>
      </c>
      <c r="CI116" s="2">
        <f t="shared" si="141"/>
        <v>0.28246700000000002</v>
      </c>
      <c r="CJ116" s="2">
        <f t="shared" si="141"/>
        <v>0.28796100000000002</v>
      </c>
      <c r="CK116" s="2">
        <f t="shared" si="141"/>
        <v>0.28500999999999999</v>
      </c>
      <c r="CL116" s="2">
        <f t="shared" si="141"/>
        <v>0.300095</v>
      </c>
      <c r="CM116" s="2">
        <f t="shared" si="141"/>
        <v>0.30326799999999998</v>
      </c>
      <c r="CN116" s="2">
        <f t="shared" si="141"/>
        <v>0.29531400000000002</v>
      </c>
      <c r="CO116" s="2">
        <f t="shared" si="141"/>
        <v>0.30325400000000002</v>
      </c>
      <c r="CP116" s="2">
        <f t="shared" si="141"/>
        <v>0.29002499999999998</v>
      </c>
      <c r="CQ116" s="2">
        <f t="shared" si="141"/>
        <v>0.28532400000000002</v>
      </c>
      <c r="CR116" s="2">
        <f t="shared" si="141"/>
        <v>0.29185299999999997</v>
      </c>
      <c r="CS116" s="2">
        <f t="shared" si="141"/>
        <v>0.29752899999999999</v>
      </c>
      <c r="CU116" s="2">
        <f t="shared" si="111"/>
        <v>0.289553</v>
      </c>
      <c r="CV116" s="2">
        <f t="shared" si="112"/>
        <v>0.29094100000000001</v>
      </c>
      <c r="CW116" s="2">
        <f t="shared" si="113"/>
        <v>0.28765299999999999</v>
      </c>
      <c r="CX116" s="2">
        <f t="shared" si="114"/>
        <v>0.29455799999999999</v>
      </c>
      <c r="CY116" s="2">
        <f t="shared" si="115"/>
        <v>0.28246700000000002</v>
      </c>
      <c r="CZ116" s="2">
        <f t="shared" si="116"/>
        <v>0.28796100000000002</v>
      </c>
      <c r="DA116" s="2">
        <f t="shared" si="117"/>
        <v>0.28500999999999999</v>
      </c>
      <c r="DB116" s="2">
        <f t="shared" si="118"/>
        <v>0.300095</v>
      </c>
      <c r="DC116" s="2">
        <f t="shared" si="119"/>
        <v>0.30326799999999998</v>
      </c>
      <c r="DD116" s="2">
        <f t="shared" si="120"/>
        <v>0.29531400000000002</v>
      </c>
      <c r="DE116" s="2">
        <f t="shared" si="121"/>
        <v>0.30325400000000002</v>
      </c>
      <c r="DF116" s="2">
        <f t="shared" si="122"/>
        <v>0.29002499999999998</v>
      </c>
      <c r="DG116" s="2">
        <f t="shared" si="123"/>
        <v>0.28532400000000002</v>
      </c>
      <c r="DH116" s="2">
        <f t="shared" si="124"/>
        <v>0.29185299999999997</v>
      </c>
      <c r="DI116" s="2">
        <f t="shared" si="125"/>
        <v>0.29752899999999999</v>
      </c>
      <c r="DK116" s="2">
        <f t="shared" si="149"/>
        <v>0.36636294505494504</v>
      </c>
      <c r="DL116" s="2">
        <f t="shared" si="149"/>
        <v>0.37132316488413547</v>
      </c>
      <c r="DM116" s="2">
        <f t="shared" si="149"/>
        <v>0.37053205714285709</v>
      </c>
      <c r="DN116" s="2">
        <f t="shared" si="149"/>
        <v>0.36861060504201676</v>
      </c>
      <c r="DO116" s="2">
        <f t="shared" si="149"/>
        <v>0.37174207887700539</v>
      </c>
      <c r="DP116" s="2">
        <f t="shared" si="149"/>
        <v>0.40034383990147782</v>
      </c>
      <c r="DQ116" s="2">
        <f t="shared" si="149"/>
        <v>0.38704360837438417</v>
      </c>
      <c r="DR116" s="2">
        <f t="shared" si="149"/>
        <v>0.36714298768472914</v>
      </c>
      <c r="DS116" s="2">
        <f t="shared" si="149"/>
        <v>0.39499764997263265</v>
      </c>
      <c r="DT116" s="2">
        <f t="shared" si="149"/>
        <v>0.40229840414222878</v>
      </c>
      <c r="DU116" s="2">
        <f t="shared" si="149"/>
        <v>0.38518710193850264</v>
      </c>
      <c r="DV116" s="2">
        <f t="shared" si="149"/>
        <v>0.3610464973262032</v>
      </c>
      <c r="DW116" s="2">
        <f t="shared" si="149"/>
        <v>0.36899008907563013</v>
      </c>
      <c r="DX116" s="2">
        <f t="shared" si="149"/>
        <v>0.34846520412517779</v>
      </c>
      <c r="DY116" s="2">
        <f t="shared" si="149"/>
        <v>0.33355444868035189</v>
      </c>
      <c r="EA116" s="2">
        <f t="shared" si="95"/>
        <v>0.28941426375458096</v>
      </c>
      <c r="EB116" s="2">
        <f t="shared" si="95"/>
        <v>0.29095695783506537</v>
      </c>
      <c r="EC116" s="2">
        <f t="shared" si="95"/>
        <v>0.28814728220247043</v>
      </c>
      <c r="ED116" s="2">
        <f t="shared" si="95"/>
        <v>0.29705105552677924</v>
      </c>
      <c r="EE116" s="2">
        <f t="shared" ref="EE116:EL147" si="152">CI$228*$B116+CI$229</f>
        <v>0.28557289202101943</v>
      </c>
      <c r="EF116" s="2">
        <f t="shared" si="152"/>
        <v>0.28594453820725069</v>
      </c>
      <c r="EG116" s="2">
        <f t="shared" si="152"/>
        <v>0.2875525805969924</v>
      </c>
      <c r="EH116" s="2">
        <f t="shared" si="152"/>
        <v>0.29764123225546768</v>
      </c>
      <c r="EI116" s="2">
        <f t="shared" si="152"/>
        <v>0.30054414858512934</v>
      </c>
      <c r="EJ116" s="2">
        <f t="shared" si="152"/>
        <v>0.29680508869870237</v>
      </c>
      <c r="EK116" s="2">
        <f t="shared" si="152"/>
        <v>0.30034825060378384</v>
      </c>
      <c r="EL116" s="2">
        <f t="shared" si="152"/>
        <v>0.28956357858087356</v>
      </c>
      <c r="EM116" s="2">
        <f t="shared" si="136"/>
        <v>0.28845760891183791</v>
      </c>
      <c r="EN116" s="2">
        <f t="shared" si="136"/>
        <v>0.29336258035714285</v>
      </c>
      <c r="EO116" s="2">
        <f t="shared" si="136"/>
        <v>0.29875190707407728</v>
      </c>
      <c r="EQ116" s="2">
        <f t="shared" si="150"/>
        <v>0.28941426375458096</v>
      </c>
      <c r="ER116" s="2">
        <f t="shared" si="150"/>
        <v>0.29057614730422254</v>
      </c>
      <c r="ES116" s="2">
        <f t="shared" si="150"/>
        <v>0.28711165972819858</v>
      </c>
      <c r="ET116" s="2">
        <f t="shared" si="150"/>
        <v>0.29657441778305854</v>
      </c>
      <c r="EU116" s="2">
        <f t="shared" si="150"/>
        <v>0.28578124912609221</v>
      </c>
      <c r="EV116" s="2">
        <f t="shared" si="150"/>
        <v>0.28620571166726472</v>
      </c>
      <c r="EW116" s="2">
        <f t="shared" si="150"/>
        <v>0.28768161901067296</v>
      </c>
      <c r="EX116" s="2">
        <f t="shared" si="150"/>
        <v>0.29773112370610577</v>
      </c>
      <c r="EY116" s="2">
        <f t="shared" si="150"/>
        <v>0.30005916714266745</v>
      </c>
      <c r="EZ116" s="2">
        <f t="shared" si="150"/>
        <v>0.2961276359158973</v>
      </c>
      <c r="FA116" s="2">
        <f t="shared" si="150"/>
        <v>0.29946015331116405</v>
      </c>
      <c r="FB116" s="2">
        <f t="shared" si="150"/>
        <v>0.28876882485901229</v>
      </c>
      <c r="FC116" s="2">
        <f t="shared" si="150"/>
        <v>0.28773892799899087</v>
      </c>
      <c r="FD116" s="2">
        <f t="shared" si="150"/>
        <v>0.28993014099718273</v>
      </c>
      <c r="FE116" s="2">
        <f t="shared" si="150"/>
        <v>0.29739505233707059</v>
      </c>
      <c r="FG116" s="2">
        <f t="shared" si="151"/>
        <v>0.99897555497963042</v>
      </c>
      <c r="FH116" s="2">
        <f t="shared" si="151"/>
        <v>0.99415663392856846</v>
      </c>
      <c r="FI116" s="2">
        <f t="shared" si="151"/>
        <v>0.99297357211855175</v>
      </c>
      <c r="FJ116" s="2">
        <f t="shared" si="151"/>
        <v>0.99273012297533458</v>
      </c>
      <c r="FK116" s="2">
        <f t="shared" si="151"/>
        <v>0.99422667497204942</v>
      </c>
      <c r="FL116" s="2">
        <f t="shared" si="151"/>
        <v>0.99609415330166451</v>
      </c>
      <c r="FM116" s="2">
        <f t="shared" si="151"/>
        <v>0.99631326669113562</v>
      </c>
      <c r="FN116" s="2">
        <f t="shared" si="151"/>
        <v>0.99592778268153359</v>
      </c>
      <c r="FO116" s="2">
        <f t="shared" si="151"/>
        <v>0.99638550447470908</v>
      </c>
      <c r="FP116" s="2">
        <f t="shared" si="151"/>
        <v>0.99486643333294189</v>
      </c>
      <c r="FQ116" s="2">
        <f t="shared" si="151"/>
        <v>0.99420302811751637</v>
      </c>
      <c r="FR116" s="2">
        <f t="shared" si="151"/>
        <v>0.9935669090117083</v>
      </c>
      <c r="FS116" s="2">
        <f t="shared" si="151"/>
        <v>0.99293499246670514</v>
      </c>
      <c r="FT116" s="2">
        <f t="shared" si="151"/>
        <v>0.99132458925335154</v>
      </c>
      <c r="FU116" s="2">
        <f t="shared" si="151"/>
        <v>0.98643876793593566</v>
      </c>
      <c r="FW116" s="2">
        <f t="shared" si="142"/>
        <v>1.3297567635347527E-7</v>
      </c>
      <c r="FX116" s="2">
        <f t="shared" si="142"/>
        <v>9.1607434929010523E-3</v>
      </c>
      <c r="FY116" s="2">
        <f t="shared" si="142"/>
        <v>5.4176529957338203E-3</v>
      </c>
      <c r="FZ116" s="2">
        <f t="shared" si="142"/>
        <v>5.5922181464024097E-3</v>
      </c>
      <c r="GA116" s="2">
        <f t="shared" si="142"/>
        <v>8.3058554548655541E-3</v>
      </c>
      <c r="GB116" s="2">
        <f t="shared" si="142"/>
        <v>1.1040096146734589E-2</v>
      </c>
      <c r="GC116" s="2">
        <f t="shared" si="142"/>
        <v>1.1309183227784856E-2</v>
      </c>
      <c r="GD116" s="2">
        <f t="shared" si="142"/>
        <v>1.3002239151320358E-2</v>
      </c>
      <c r="GE116" s="2">
        <f t="shared" si="142"/>
        <v>1.4043349630554758E-2</v>
      </c>
      <c r="GF116" s="2">
        <f t="shared" si="142"/>
        <v>1.0930109160894883E-2</v>
      </c>
      <c r="GG116" s="2">
        <f t="shared" si="142"/>
        <v>1.0324712573621775E-2</v>
      </c>
      <c r="GH116" s="2">
        <f t="shared" si="142"/>
        <v>7.8563564153099324E-3</v>
      </c>
      <c r="GI116" s="2">
        <f t="shared" si="142"/>
        <v>6.0785563667478905E-3</v>
      </c>
      <c r="GJ116" s="2">
        <f t="shared" si="142"/>
        <v>4.3771783777070495E-3</v>
      </c>
      <c r="GK116" s="2">
        <f t="shared" si="142"/>
        <v>2.8227391120787468E-3</v>
      </c>
      <c r="GM116" s="82">
        <f t="shared" si="143"/>
        <v>5.7663757213952035E-13</v>
      </c>
      <c r="GN116" s="82">
        <f t="shared" si="143"/>
        <v>1.0643082555604503E-35</v>
      </c>
      <c r="GO116" s="82">
        <f t="shared" si="143"/>
        <v>1.4946446261225327E-32</v>
      </c>
      <c r="GP116" s="82">
        <f t="shared" si="143"/>
        <v>1.2263549088783096E-42</v>
      </c>
      <c r="GQ116" s="82">
        <f t="shared" si="143"/>
        <v>1.2161695452143521E-60</v>
      </c>
      <c r="GR116" s="82">
        <f t="shared" si="143"/>
        <v>1.541451773072459E-82</v>
      </c>
      <c r="GS116" s="82">
        <f t="shared" si="143"/>
        <v>1.8768140867783983E-89</v>
      </c>
      <c r="GT116" s="82">
        <f t="shared" si="143"/>
        <v>5.8677683368673156E-90</v>
      </c>
      <c r="GU116" s="82">
        <f t="shared" si="143"/>
        <v>1.7163400973350783E-76</v>
      </c>
      <c r="GV116" s="82">
        <f t="shared" si="143"/>
        <v>4.4778862675377209E-90</v>
      </c>
      <c r="GW116" s="82">
        <f t="shared" si="143"/>
        <v>5.8872744510531519E-77</v>
      </c>
      <c r="GX116" s="82">
        <f t="shared" si="143"/>
        <v>2.1107136462465426E-66</v>
      </c>
      <c r="GY116" s="82">
        <f t="shared" si="143"/>
        <v>6.3887960120484465E-58</v>
      </c>
      <c r="GZ116" s="82">
        <f t="shared" si="143"/>
        <v>1.8740241229615708E-50</v>
      </c>
      <c r="HA116" s="82">
        <f t="shared" si="143"/>
        <v>9.2612405826566353E-39</v>
      </c>
      <c r="HC116" s="82">
        <f t="shared" si="74"/>
        <v>6.2524026141038758E-4</v>
      </c>
      <c r="HD116" s="82">
        <f t="shared" si="74"/>
        <v>2.1965847255225116E-6</v>
      </c>
      <c r="HE116" s="82">
        <f t="shared" si="74"/>
        <v>1.6095993134603701E-4</v>
      </c>
      <c r="HF116" s="82">
        <f t="shared" si="74"/>
        <v>7.364372729823697E-7</v>
      </c>
      <c r="HG116" s="82">
        <f t="shared" si="74"/>
        <v>4.4638000776316604E-13</v>
      </c>
      <c r="HH116" s="82">
        <f t="shared" si="74"/>
        <v>2.3102551251494487E-19</v>
      </c>
      <c r="HI116" s="82">
        <f t="shared" si="139"/>
        <v>6.4845579092565347E-21</v>
      </c>
      <c r="HJ116" s="82">
        <f t="shared" si="139"/>
        <v>9.5015200635238738E-25</v>
      </c>
      <c r="HK116" s="82">
        <f t="shared" si="139"/>
        <v>1.0205365230506913E-20</v>
      </c>
      <c r="HL116" s="82">
        <f t="shared" si="139"/>
        <v>1.2598350072327755E-18</v>
      </c>
      <c r="HM116" s="82">
        <f t="shared" si="139"/>
        <v>3.1744190810527733E-16</v>
      </c>
      <c r="HN116" s="82">
        <f t="shared" si="139"/>
        <v>2.0182870775010648E-12</v>
      </c>
      <c r="HO116" s="82">
        <f t="shared" si="139"/>
        <v>5.1609118419238782E-10</v>
      </c>
      <c r="HP116" s="82">
        <f t="shared" si="139"/>
        <v>1.1870541976052067E-6</v>
      </c>
      <c r="HQ116" s="82">
        <f t="shared" si="139"/>
        <v>3.9584082289085613E-5</v>
      </c>
      <c r="HS116" s="82">
        <f t="shared" si="144"/>
        <v>2.5196848110742333E-17</v>
      </c>
      <c r="HT116" s="82">
        <f t="shared" si="144"/>
        <v>1.6135703149887572E-6</v>
      </c>
      <c r="HU116" s="82">
        <f t="shared" si="144"/>
        <v>9.4128500292702991E-10</v>
      </c>
      <c r="HV116" s="82">
        <f t="shared" si="144"/>
        <v>8.4183264021262972E-10</v>
      </c>
      <c r="HW116" s="82">
        <f t="shared" si="144"/>
        <v>1.5812097041299074E-8</v>
      </c>
      <c r="HX116" s="82">
        <f t="shared" si="144"/>
        <v>2.3929197727353027E-6</v>
      </c>
      <c r="HY116" s="82">
        <f t="shared" si="144"/>
        <v>3.9852045506516938E-6</v>
      </c>
      <c r="HZ116" s="82">
        <f t="shared" si="144"/>
        <v>8.7646976199476842E-6</v>
      </c>
      <c r="IA116" s="82">
        <f t="shared" si="144"/>
        <v>2.1688182798690681E-5</v>
      </c>
      <c r="IB116" s="82">
        <f t="shared" si="144"/>
        <v>4.4221675114996831E-7</v>
      </c>
      <c r="IC116" s="82">
        <f t="shared" si="144"/>
        <v>7.5724999100938105E-8</v>
      </c>
      <c r="ID116" s="82">
        <f t="shared" si="144"/>
        <v>1.238830957106064E-8</v>
      </c>
      <c r="IE116" s="82">
        <f t="shared" si="144"/>
        <v>9.027750450113816E-10</v>
      </c>
      <c r="IF116" s="82">
        <f t="shared" si="144"/>
        <v>4.2602029899201567E-8</v>
      </c>
      <c r="IG116" s="82">
        <f t="shared" si="144"/>
        <v>3.5658469429113048E-7</v>
      </c>
      <c r="II116" s="82">
        <f t="shared" si="145"/>
        <v>1.9701867285938985E-179</v>
      </c>
      <c r="IJ116" s="82">
        <f t="shared" si="145"/>
        <v>4.2992377224285664E-39</v>
      </c>
      <c r="IK116" s="82">
        <f t="shared" si="145"/>
        <v>1.6279933017688792E-55</v>
      </c>
      <c r="IL116" s="82">
        <f t="shared" si="145"/>
        <v>1.2593048799477114E-56</v>
      </c>
      <c r="IM116" s="82">
        <f t="shared" si="145"/>
        <v>3.5816431633707454E-58</v>
      </c>
      <c r="IN116" s="82">
        <f t="shared" si="145"/>
        <v>1.2515152824368433E-46</v>
      </c>
      <c r="IO116" s="82">
        <f t="shared" si="145"/>
        <v>1.6461882593495821E-45</v>
      </c>
      <c r="IP116" s="82">
        <f t="shared" si="145"/>
        <v>4.7859468446906748E-44</v>
      </c>
      <c r="IQ116" s="82">
        <f t="shared" si="145"/>
        <v>2.7967988895692292E-41</v>
      </c>
      <c r="IR116" s="82">
        <f t="shared" si="145"/>
        <v>4.2623358074133019E-52</v>
      </c>
      <c r="IS116" s="82">
        <f t="shared" si="145"/>
        <v>1.3665540389355425E-54</v>
      </c>
      <c r="IT116" s="82">
        <f t="shared" si="145"/>
        <v>6.0503926967075348E-54</v>
      </c>
      <c r="IU116" s="82">
        <f t="shared" si="145"/>
        <v>2.7748223110974047E-56</v>
      </c>
      <c r="IV116" s="82">
        <f t="shared" si="145"/>
        <v>3.6085539769569576E-41</v>
      </c>
      <c r="IW116" s="82">
        <f t="shared" si="145"/>
        <v>1.2517403370311299E-30</v>
      </c>
      <c r="IY116" s="82">
        <f t="shared" si="146"/>
        <v>6.2524026198705032E-4</v>
      </c>
      <c r="IZ116" s="82">
        <f t="shared" si="146"/>
        <v>3.810155040511269E-6</v>
      </c>
      <c r="JA116" s="82">
        <f t="shared" si="146"/>
        <v>1.6096087263103994E-4</v>
      </c>
      <c r="JB116" s="82">
        <f t="shared" si="146"/>
        <v>7.3727910562258238E-7</v>
      </c>
      <c r="JC116" s="82">
        <f t="shared" si="146"/>
        <v>1.5812543421306837E-8</v>
      </c>
      <c r="JD116" s="82">
        <f t="shared" si="146"/>
        <v>2.3929197727355335E-6</v>
      </c>
      <c r="JE116" s="82">
        <f t="shared" si="146"/>
        <v>3.9852045506517006E-6</v>
      </c>
      <c r="JF116" s="82">
        <f t="shared" si="146"/>
        <v>8.7646976199476842E-6</v>
      </c>
      <c r="JG116" s="82">
        <f t="shared" si="146"/>
        <v>2.1688182798690691E-5</v>
      </c>
      <c r="JH116" s="82">
        <f t="shared" si="146"/>
        <v>4.4221675115122817E-7</v>
      </c>
      <c r="JI116" s="82">
        <f t="shared" si="146"/>
        <v>7.5724999418380007E-8</v>
      </c>
      <c r="JJ116" s="82">
        <f t="shared" si="146"/>
        <v>1.2390327858138142E-8</v>
      </c>
      <c r="JK116" s="82">
        <f t="shared" si="146"/>
        <v>1.4188662292037694E-9</v>
      </c>
      <c r="JL116" s="82">
        <f t="shared" si="146"/>
        <v>1.2296562275044083E-6</v>
      </c>
      <c r="JM116" s="82">
        <f t="shared" si="146"/>
        <v>3.9940666983376746E-5</v>
      </c>
    </row>
    <row r="117" spans="2:273" x14ac:dyDescent="0.25">
      <c r="B117" s="2">
        <v>90</v>
      </c>
      <c r="C117" s="37">
        <v>0.28854000000000002</v>
      </c>
      <c r="D117" s="37">
        <v>0.29042099999999998</v>
      </c>
      <c r="E117" s="37">
        <v>0.284968</v>
      </c>
      <c r="F117" s="37">
        <v>0.30504999999999999</v>
      </c>
      <c r="G117" s="37">
        <v>0.286219</v>
      </c>
      <c r="H117" s="37">
        <v>0.28523300000000001</v>
      </c>
      <c r="I117" s="37">
        <v>0.28620400000000001</v>
      </c>
      <c r="J117" s="37">
        <v>0.29706399999999999</v>
      </c>
      <c r="K117" s="37">
        <v>0.30285099999999998</v>
      </c>
      <c r="L117" s="37">
        <v>0.29577700000000001</v>
      </c>
      <c r="M117" s="37">
        <v>0.30059000000000002</v>
      </c>
      <c r="N117" s="37">
        <v>0.29066900000000001</v>
      </c>
      <c r="O117" s="37">
        <v>0.28842200000000001</v>
      </c>
      <c r="P117" s="37">
        <v>0.29286699999999999</v>
      </c>
      <c r="Q117" s="37">
        <v>0.29234599999999999</v>
      </c>
      <c r="S117" s="4">
        <f t="shared" si="147"/>
        <v>0.28923879621054344</v>
      </c>
      <c r="T117" s="4">
        <f t="shared" si="147"/>
        <v>0.29110924997309068</v>
      </c>
      <c r="U117" s="4">
        <f t="shared" si="147"/>
        <v>0.28835966213090397</v>
      </c>
      <c r="V117" s="4">
        <f t="shared" si="147"/>
        <v>0.29709286560064524</v>
      </c>
      <c r="W117" s="4">
        <f t="shared" si="147"/>
        <v>0.2857489721154986</v>
      </c>
      <c r="X117" s="4">
        <f t="shared" si="147"/>
        <v>0.28616355848028557</v>
      </c>
      <c r="Y117" s="4">
        <f t="shared" si="147"/>
        <v>0.28776158615810965</v>
      </c>
      <c r="Z117" s="4">
        <f t="shared" si="147"/>
        <v>0.29772691166863119</v>
      </c>
      <c r="AA117" s="4">
        <f t="shared" si="147"/>
        <v>0.30046814778793945</v>
      </c>
      <c r="AB117" s="4">
        <f t="shared" si="147"/>
        <v>0.29694752952157777</v>
      </c>
      <c r="AC117" s="4">
        <f t="shared" si="147"/>
        <v>0.30036175549458727</v>
      </c>
      <c r="AD117" s="4">
        <f t="shared" si="147"/>
        <v>0.28968550235120899</v>
      </c>
      <c r="AE117" s="4">
        <f t="shared" si="147"/>
        <v>0.28875897490117042</v>
      </c>
      <c r="AF117" s="4">
        <f t="shared" si="147"/>
        <v>0.29346070483392933</v>
      </c>
      <c r="AG117" s="4">
        <f t="shared" si="147"/>
        <v>0.2989296524501206</v>
      </c>
      <c r="AI117" s="4">
        <f t="shared" si="148"/>
        <v>-6.9879621054341756E-4</v>
      </c>
      <c r="AJ117" s="4">
        <f t="shared" si="148"/>
        <v>-6.8824997309069325E-4</v>
      </c>
      <c r="AK117" s="4">
        <f t="shared" si="148"/>
        <v>-3.3916621309039718E-3</v>
      </c>
      <c r="AL117" s="4">
        <f t="shared" si="148"/>
        <v>7.9571343993547483E-3</v>
      </c>
      <c r="AM117" s="4">
        <f t="shared" si="148"/>
        <v>4.7002788450140054E-4</v>
      </c>
      <c r="AN117" s="4">
        <f t="shared" si="148"/>
        <v>-9.3055848028555932E-4</v>
      </c>
      <c r="AO117" s="4">
        <f t="shared" si="148"/>
        <v>-1.5575861581096362E-3</v>
      </c>
      <c r="AP117" s="4">
        <f t="shared" si="148"/>
        <v>-6.6291166863119422E-4</v>
      </c>
      <c r="AQ117" s="4">
        <f t="shared" si="148"/>
        <v>2.3828522120605267E-3</v>
      </c>
      <c r="AR117" s="4">
        <f t="shared" si="148"/>
        <v>-1.1705295215777567E-3</v>
      </c>
      <c r="AS117" s="4">
        <f t="shared" si="148"/>
        <v>2.2824450541275576E-4</v>
      </c>
      <c r="AT117" s="4">
        <f t="shared" si="148"/>
        <v>9.8349764879102075E-4</v>
      </c>
      <c r="AU117" s="4">
        <f t="shared" si="148"/>
        <v>-3.3697490117040596E-4</v>
      </c>
      <c r="AV117" s="4">
        <f t="shared" si="148"/>
        <v>-5.937048339293427E-4</v>
      </c>
      <c r="AW117" s="4">
        <f t="shared" si="148"/>
        <v>-6.5836524501206029E-3</v>
      </c>
      <c r="AY117" s="2">
        <f t="shared" si="140"/>
        <v>0.28922549574316264</v>
      </c>
      <c r="AZ117" s="2">
        <f t="shared" si="140"/>
        <v>0.29110902307732511</v>
      </c>
      <c r="BA117" s="2">
        <f t="shared" si="140"/>
        <v>0.28835792687152584</v>
      </c>
      <c r="BB117" s="2">
        <f t="shared" si="140"/>
        <v>0.29709286199018464</v>
      </c>
      <c r="BC117" s="2">
        <f t="shared" si="140"/>
        <v>0.28574895156355484</v>
      </c>
      <c r="BD117" s="2">
        <f t="shared" si="140"/>
        <v>0.28616149854979511</v>
      </c>
      <c r="BE117" s="2">
        <f t="shared" si="140"/>
        <v>0.28775772809890843</v>
      </c>
      <c r="BF117" s="2">
        <f t="shared" si="140"/>
        <v>0.29771847706126492</v>
      </c>
      <c r="BG117" s="2">
        <f t="shared" si="140"/>
        <v>0.30044909193919445</v>
      </c>
      <c r="BH117" s="2">
        <f t="shared" si="140"/>
        <v>0.29694673901477575</v>
      </c>
      <c r="BI117" s="2">
        <f t="shared" si="140"/>
        <v>0.30036158764030391</v>
      </c>
      <c r="BJ117" s="2">
        <f t="shared" si="140"/>
        <v>0.28968547126546362</v>
      </c>
      <c r="BK117" s="2">
        <f t="shared" si="140"/>
        <v>0.28875897232787201</v>
      </c>
      <c r="BL117" s="2">
        <f t="shared" si="140"/>
        <v>0.29346056187056752</v>
      </c>
      <c r="BM117" s="2">
        <f t="shared" si="140"/>
        <v>0.29892792502476306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0.28854000000000002</v>
      </c>
      <c r="CF117" s="2">
        <f t="shared" si="141"/>
        <v>0.29042099999999998</v>
      </c>
      <c r="CG117" s="2">
        <f t="shared" si="141"/>
        <v>0.284968</v>
      </c>
      <c r="CH117" s="2">
        <f t="shared" si="141"/>
        <v>0.30504999999999999</v>
      </c>
      <c r="CI117" s="2">
        <f t="shared" si="141"/>
        <v>0.286219</v>
      </c>
      <c r="CJ117" s="2">
        <f t="shared" si="141"/>
        <v>0.28523300000000001</v>
      </c>
      <c r="CK117" s="2">
        <f t="shared" si="141"/>
        <v>0.28620400000000001</v>
      </c>
      <c r="CL117" s="2">
        <f t="shared" si="141"/>
        <v>0.29706399999999999</v>
      </c>
      <c r="CM117" s="2">
        <f t="shared" si="141"/>
        <v>0.30285099999999998</v>
      </c>
      <c r="CN117" s="2">
        <f t="shared" si="141"/>
        <v>0.29577700000000001</v>
      </c>
      <c r="CO117" s="2">
        <f t="shared" si="141"/>
        <v>0.30059000000000002</v>
      </c>
      <c r="CP117" s="2">
        <f t="shared" si="141"/>
        <v>0.29066900000000001</v>
      </c>
      <c r="CQ117" s="2">
        <f t="shared" si="141"/>
        <v>0.28842200000000001</v>
      </c>
      <c r="CR117" s="2">
        <f t="shared" si="141"/>
        <v>0.29286699999999999</v>
      </c>
      <c r="CS117" s="2">
        <f t="shared" si="141"/>
        <v>0.29234599999999999</v>
      </c>
      <c r="CU117" s="2">
        <f t="shared" si="111"/>
        <v>0.28854000000000002</v>
      </c>
      <c r="CV117" s="2">
        <f t="shared" si="112"/>
        <v>0.29042099999999998</v>
      </c>
      <c r="CW117" s="2">
        <f t="shared" si="113"/>
        <v>0.284968</v>
      </c>
      <c r="CX117" s="2">
        <f t="shared" si="114"/>
        <v>0.30504999999999999</v>
      </c>
      <c r="CY117" s="2">
        <f t="shared" si="115"/>
        <v>0.286219</v>
      </c>
      <c r="CZ117" s="2">
        <f t="shared" si="116"/>
        <v>0.28523300000000001</v>
      </c>
      <c r="DA117" s="2">
        <f t="shared" si="117"/>
        <v>0.28620400000000001</v>
      </c>
      <c r="DB117" s="2">
        <f t="shared" si="118"/>
        <v>0.29706399999999999</v>
      </c>
      <c r="DC117" s="2">
        <f t="shared" si="119"/>
        <v>0.30285099999999998</v>
      </c>
      <c r="DD117" s="2">
        <f t="shared" si="120"/>
        <v>0.29577700000000001</v>
      </c>
      <c r="DE117" s="2">
        <f t="shared" si="121"/>
        <v>0.30059000000000002</v>
      </c>
      <c r="DF117" s="2">
        <f t="shared" si="122"/>
        <v>0.29066900000000001</v>
      </c>
      <c r="DG117" s="2">
        <f t="shared" si="123"/>
        <v>0.28842200000000001</v>
      </c>
      <c r="DH117" s="2">
        <f t="shared" si="124"/>
        <v>0.29286699999999999</v>
      </c>
      <c r="DI117" s="2">
        <f t="shared" si="125"/>
        <v>0.29234599999999999</v>
      </c>
      <c r="DK117" s="2">
        <f t="shared" si="149"/>
        <v>0.36690535824175824</v>
      </c>
      <c r="DL117" s="2">
        <f t="shared" si="149"/>
        <v>0.3720185311942959</v>
      </c>
      <c r="DM117" s="2">
        <f t="shared" si="149"/>
        <v>0.37128029999999995</v>
      </c>
      <c r="DN117" s="2">
        <f t="shared" si="149"/>
        <v>0.36939368011204476</v>
      </c>
      <c r="DO117" s="2">
        <f t="shared" si="149"/>
        <v>0.37257604010695194</v>
      </c>
      <c r="DP117" s="2">
        <f t="shared" si="149"/>
        <v>0.40148149753694579</v>
      </c>
      <c r="DQ117" s="2">
        <f t="shared" si="149"/>
        <v>0.38796090640394082</v>
      </c>
      <c r="DR117" s="2">
        <f t="shared" si="149"/>
        <v>0.36774921280788186</v>
      </c>
      <c r="DS117" s="2">
        <f t="shared" si="149"/>
        <v>0.39569908620689648</v>
      </c>
      <c r="DT117" s="2">
        <f t="shared" si="149"/>
        <v>0.40313759714076247</v>
      </c>
      <c r="DU117" s="2">
        <f t="shared" si="149"/>
        <v>0.38607628141711225</v>
      </c>
      <c r="DV117" s="2">
        <f t="shared" si="149"/>
        <v>0.36167461818181817</v>
      </c>
      <c r="DW117" s="2">
        <f t="shared" si="149"/>
        <v>0.36962721372549012</v>
      </c>
      <c r="DX117" s="2">
        <f t="shared" si="149"/>
        <v>0.34896283357041247</v>
      </c>
      <c r="DY117" s="2">
        <f t="shared" si="149"/>
        <v>0.33384400348240467</v>
      </c>
      <c r="EA117" s="2">
        <f t="shared" ref="EA117:EK159" si="153">CE$228*$B117+CE$229</f>
        <v>0.28915284463504681</v>
      </c>
      <c r="EB117" s="2">
        <f t="shared" si="153"/>
        <v>0.29067876314212437</v>
      </c>
      <c r="EC117" s="2">
        <f t="shared" si="153"/>
        <v>0.28782857689750485</v>
      </c>
      <c r="ED117" s="2">
        <f t="shared" si="153"/>
        <v>0.29661273120618803</v>
      </c>
      <c r="EE117" s="2">
        <f t="shared" si="152"/>
        <v>0.2852874128834918</v>
      </c>
      <c r="EF117" s="2">
        <f t="shared" si="152"/>
        <v>0.28574657353222405</v>
      </c>
      <c r="EG117" s="2">
        <f t="shared" si="152"/>
        <v>0.28741833107588349</v>
      </c>
      <c r="EH117" s="2">
        <f t="shared" si="152"/>
        <v>0.29745633016426759</v>
      </c>
      <c r="EI117" s="2">
        <f t="shared" si="152"/>
        <v>0.3001400227493658</v>
      </c>
      <c r="EJ117" s="2">
        <f t="shared" si="152"/>
        <v>0.29645396669605723</v>
      </c>
      <c r="EK117" s="2">
        <f t="shared" si="152"/>
        <v>0.29991461072722408</v>
      </c>
      <c r="EL117" s="2">
        <f t="shared" si="152"/>
        <v>0.28926656058412148</v>
      </c>
      <c r="EM117" s="2">
        <f t="shared" si="136"/>
        <v>0.28823866300576462</v>
      </c>
      <c r="EN117" s="2">
        <f t="shared" si="136"/>
        <v>0.29303308928571431</v>
      </c>
      <c r="EO117" s="2">
        <f t="shared" si="136"/>
        <v>0.29849400859804437</v>
      </c>
      <c r="EQ117" s="2">
        <f t="shared" si="150"/>
        <v>0.28915284463504681</v>
      </c>
      <c r="ER117" s="2">
        <f t="shared" si="150"/>
        <v>0.29033598456652454</v>
      </c>
      <c r="ES117" s="2">
        <f t="shared" si="150"/>
        <v>0.28685937448602855</v>
      </c>
      <c r="ET117" s="2">
        <f t="shared" si="150"/>
        <v>0.2961671333003284</v>
      </c>
      <c r="EU117" s="2">
        <f t="shared" si="150"/>
        <v>0.28547436255253711</v>
      </c>
      <c r="EV117" s="2">
        <f t="shared" si="150"/>
        <v>0.2859545799887232</v>
      </c>
      <c r="EW117" s="2">
        <f t="shared" si="150"/>
        <v>0.28751754402177054</v>
      </c>
      <c r="EX117" s="2">
        <f t="shared" si="150"/>
        <v>0.29752600875686513</v>
      </c>
      <c r="EY117" s="2">
        <f t="shared" si="150"/>
        <v>0.29974739637675307</v>
      </c>
      <c r="EZ117" s="2">
        <f t="shared" si="150"/>
        <v>0.29587493905868129</v>
      </c>
      <c r="FA117" s="2">
        <f t="shared" si="150"/>
        <v>0.29913794044189929</v>
      </c>
      <c r="FB117" s="2">
        <f t="shared" si="150"/>
        <v>0.28855191531468943</v>
      </c>
      <c r="FC117" s="2">
        <f t="shared" si="150"/>
        <v>0.28757317306778041</v>
      </c>
      <c r="FD117" s="2">
        <f t="shared" si="150"/>
        <v>0.28982608807620752</v>
      </c>
      <c r="FE117" s="2">
        <f t="shared" si="150"/>
        <v>0.29726129531294126</v>
      </c>
      <c r="FG117" s="2">
        <f t="shared" si="151"/>
        <v>0.9990656108112036</v>
      </c>
      <c r="FH117" s="2">
        <f t="shared" si="151"/>
        <v>0.99466804536471964</v>
      </c>
      <c r="FI117" s="2">
        <f t="shared" si="151"/>
        <v>0.99358785730620602</v>
      </c>
      <c r="FJ117" s="2">
        <f t="shared" si="151"/>
        <v>0.99336554949125999</v>
      </c>
      <c r="FK117" s="2">
        <f t="shared" si="151"/>
        <v>0.99473198889830183</v>
      </c>
      <c r="FL117" s="2">
        <f t="shared" si="151"/>
        <v>0.99643660083312202</v>
      </c>
      <c r="FM117" s="2">
        <f t="shared" si="151"/>
        <v>0.99663656818821389</v>
      </c>
      <c r="FN117" s="2">
        <f t="shared" si="151"/>
        <v>0.99628476245492592</v>
      </c>
      <c r="FO117" s="2">
        <f t="shared" si="151"/>
        <v>0.996702492174523</v>
      </c>
      <c r="FP117" s="2">
        <f t="shared" si="151"/>
        <v>0.99531601580775464</v>
      </c>
      <c r="FQ117" s="2">
        <f t="shared" si="151"/>
        <v>0.99471040073818706</v>
      </c>
      <c r="FR117" s="2">
        <f t="shared" si="151"/>
        <v>0.99412962840961683</v>
      </c>
      <c r="FS117" s="2">
        <f t="shared" si="151"/>
        <v>0.99355262857921067</v>
      </c>
      <c r="FT117" s="2">
        <f t="shared" si="151"/>
        <v>0.99208188713421097</v>
      </c>
      <c r="FU117" s="2">
        <f t="shared" si="151"/>
        <v>0.98761723373286636</v>
      </c>
      <c r="FW117" s="2">
        <f t="shared" si="142"/>
        <v>1.4580492786841013E-7</v>
      </c>
      <c r="FX117" s="2">
        <f t="shared" si="142"/>
        <v>1.0035685840776729E-2</v>
      </c>
      <c r="FY117" s="2">
        <f t="shared" si="142"/>
        <v>5.937235078069392E-3</v>
      </c>
      <c r="FZ117" s="2">
        <f t="shared" si="142"/>
        <v>6.1284388066719202E-3</v>
      </c>
      <c r="GA117" s="2">
        <f t="shared" si="142"/>
        <v>9.0998973498734783E-3</v>
      </c>
      <c r="GB117" s="2">
        <f t="shared" si="142"/>
        <v>1.209234480639027E-2</v>
      </c>
      <c r="GC117" s="2">
        <f t="shared" si="142"/>
        <v>1.2386757762910348E-2</v>
      </c>
      <c r="GD117" s="2">
        <f t="shared" si="142"/>
        <v>1.4238810103180394E-2</v>
      </c>
      <c r="GE117" s="2">
        <f t="shared" si="142"/>
        <v>1.5377392195096019E-2</v>
      </c>
      <c r="GF117" s="2">
        <f t="shared" si="142"/>
        <v>1.1972001694495383E-2</v>
      </c>
      <c r="GG117" s="2">
        <f t="shared" si="142"/>
        <v>1.1309556659954281E-2</v>
      </c>
      <c r="GH117" s="2">
        <f t="shared" si="142"/>
        <v>8.6077990820506226E-3</v>
      </c>
      <c r="GI117" s="2">
        <f t="shared" si="142"/>
        <v>6.6610981314674652E-3</v>
      </c>
      <c r="GJ117" s="2">
        <f t="shared" si="142"/>
        <v>4.7974546757658188E-3</v>
      </c>
      <c r="GK117" s="2">
        <f t="shared" si="142"/>
        <v>3.0942292297538895E-3</v>
      </c>
      <c r="GM117" s="82">
        <f t="shared" si="143"/>
        <v>1.4100069464703093E-13</v>
      </c>
      <c r="GN117" s="82">
        <f t="shared" si="143"/>
        <v>1.0934822960506219E-37</v>
      </c>
      <c r="GO117" s="82">
        <f t="shared" si="143"/>
        <v>1.8031702918256617E-34</v>
      </c>
      <c r="GP117" s="82">
        <f t="shared" si="143"/>
        <v>3.762236578092141E-45</v>
      </c>
      <c r="GQ117" s="82">
        <f t="shared" si="143"/>
        <v>8.2753079857409607E-64</v>
      </c>
      <c r="GR117" s="82">
        <f t="shared" si="143"/>
        <v>1.5808339475196535E-86</v>
      </c>
      <c r="GS117" s="82">
        <f t="shared" si="143"/>
        <v>8.9423004229472156E-94</v>
      </c>
      <c r="GT117" s="82">
        <f t="shared" si="143"/>
        <v>2.6962473495217141E-94</v>
      </c>
      <c r="GU117" s="82">
        <f t="shared" si="143"/>
        <v>3.3995163892552525E-80</v>
      </c>
      <c r="GV117" s="82">
        <f t="shared" si="143"/>
        <v>1.0200716212907438E-94</v>
      </c>
      <c r="GW117" s="82">
        <f t="shared" si="143"/>
        <v>6.1830696922777065E-81</v>
      </c>
      <c r="GX117" s="82">
        <f t="shared" si="143"/>
        <v>5.6843117030013886E-70</v>
      </c>
      <c r="GY117" s="82">
        <f t="shared" si="143"/>
        <v>3.5901567289708213E-61</v>
      </c>
      <c r="GZ117" s="82">
        <f t="shared" si="143"/>
        <v>2.0008246645082111E-53</v>
      </c>
      <c r="HA117" s="82">
        <f t="shared" si="143"/>
        <v>3.8007674947420442E-41</v>
      </c>
      <c r="HC117" s="82">
        <f t="shared" si="74"/>
        <v>2.637082283651898E-4</v>
      </c>
      <c r="HD117" s="82">
        <f t="shared" si="74"/>
        <v>2.6222421283640476E-7</v>
      </c>
      <c r="HE117" s="82">
        <f t="shared" si="74"/>
        <v>3.2229598134770309E-5</v>
      </c>
      <c r="HF117" s="82">
        <f t="shared" si="74"/>
        <v>5.4096266036164749E-8</v>
      </c>
      <c r="HG117" s="82">
        <f t="shared" si="74"/>
        <v>1.2383671940779497E-14</v>
      </c>
      <c r="HH117" s="82">
        <f t="shared" si="74"/>
        <v>2.2812099478190001E-21</v>
      </c>
      <c r="HI117" s="82">
        <f t="shared" si="139"/>
        <v>4.712092766355487E-23</v>
      </c>
      <c r="HJ117" s="82">
        <f t="shared" si="139"/>
        <v>2.8302810540244184E-27</v>
      </c>
      <c r="HK117" s="82">
        <f t="shared" si="139"/>
        <v>8.2608073369960111E-23</v>
      </c>
      <c r="HL117" s="82">
        <f t="shared" si="139"/>
        <v>1.0035679582819736E-20</v>
      </c>
      <c r="HM117" s="82">
        <f t="shared" si="139"/>
        <v>4.3387186705477134E-18</v>
      </c>
      <c r="HN117" s="82">
        <f t="shared" si="139"/>
        <v>4.8136237306015136E-14</v>
      </c>
      <c r="HO117" s="82">
        <f t="shared" si="139"/>
        <v>1.5781822453461511E-11</v>
      </c>
      <c r="HP117" s="82">
        <f t="shared" si="139"/>
        <v>8.8806973204882014E-8</v>
      </c>
      <c r="HQ117" s="82">
        <f t="shared" si="139"/>
        <v>4.0918533087914805E-6</v>
      </c>
      <c r="HS117" s="82">
        <f t="shared" si="144"/>
        <v>8.1374608231025999E-17</v>
      </c>
      <c r="HT117" s="82">
        <f t="shared" si="144"/>
        <v>4.5732673379727702E-6</v>
      </c>
      <c r="HU117" s="82">
        <f t="shared" si="144"/>
        <v>3.8799426598597875E-9</v>
      </c>
      <c r="HV117" s="82">
        <f t="shared" si="144"/>
        <v>3.5650018050163936E-9</v>
      </c>
      <c r="HW117" s="82">
        <f t="shared" si="144"/>
        <v>6.8186873069008704E-8</v>
      </c>
      <c r="HX117" s="82">
        <f t="shared" si="144"/>
        <v>7.6925775202637775E-6</v>
      </c>
      <c r="HY117" s="82">
        <f t="shared" si="144"/>
        <v>1.240093225288434E-5</v>
      </c>
      <c r="HZ117" s="82">
        <f t="shared" si="144"/>
        <v>2.6669086482485762E-5</v>
      </c>
      <c r="IA117" s="82">
        <f t="shared" si="144"/>
        <v>6.1976279097168422E-5</v>
      </c>
      <c r="IB117" s="82">
        <f t="shared" si="144"/>
        <v>1.6470995451362027E-6</v>
      </c>
      <c r="IC117" s="82">
        <f t="shared" si="144"/>
        <v>3.1086653168784109E-7</v>
      </c>
      <c r="ID117" s="82">
        <f t="shared" si="144"/>
        <v>5.02732374018036E-8</v>
      </c>
      <c r="IE117" s="82">
        <f t="shared" si="144"/>
        <v>3.8856271073997851E-9</v>
      </c>
      <c r="IF117" s="82">
        <f t="shared" si="144"/>
        <v>1.2188352715003398E-7</v>
      </c>
      <c r="IG117" s="82">
        <f t="shared" si="144"/>
        <v>7.8673399852787284E-7</v>
      </c>
      <c r="II117" s="82">
        <f t="shared" si="145"/>
        <v>2.2494011373247411E-177</v>
      </c>
      <c r="IJ117" s="82">
        <f t="shared" si="145"/>
        <v>1.2264147367405513E-37</v>
      </c>
      <c r="IK117" s="82">
        <f t="shared" si="145"/>
        <v>1.2387337147102825E-53</v>
      </c>
      <c r="IL117" s="82">
        <f t="shared" si="145"/>
        <v>1.0763382258419556E-54</v>
      </c>
      <c r="IM117" s="82">
        <f t="shared" si="145"/>
        <v>5.0581818231453776E-56</v>
      </c>
      <c r="IN117" s="82">
        <f t="shared" si="145"/>
        <v>8.2633032080190559E-45</v>
      </c>
      <c r="IO117" s="82">
        <f t="shared" si="145"/>
        <v>1.0013691945253674E-43</v>
      </c>
      <c r="IP117" s="82">
        <f t="shared" si="145"/>
        <v>2.886411217445898E-42</v>
      </c>
      <c r="IQ117" s="82">
        <f t="shared" si="145"/>
        <v>1.3849560548741404E-39</v>
      </c>
      <c r="IR117" s="82">
        <f t="shared" si="145"/>
        <v>4.6302316127323484E-50</v>
      </c>
      <c r="IS117" s="82">
        <f t="shared" si="145"/>
        <v>1.7595464504473774E-52</v>
      </c>
      <c r="IT117" s="82">
        <f t="shared" si="145"/>
        <v>5.6003996776395884E-52</v>
      </c>
      <c r="IU117" s="82">
        <f t="shared" si="145"/>
        <v>2.4792353483839382E-54</v>
      </c>
      <c r="IV117" s="82">
        <f t="shared" si="145"/>
        <v>7.6634322713967519E-40</v>
      </c>
      <c r="IW117" s="82">
        <f t="shared" si="145"/>
        <v>9.9892105934244244E-30</v>
      </c>
      <c r="IY117" s="82">
        <f t="shared" si="146"/>
        <v>2.6370822850627188E-4</v>
      </c>
      <c r="IZ117" s="82">
        <f t="shared" si="146"/>
        <v>4.8354915508091746E-6</v>
      </c>
      <c r="JA117" s="82">
        <f t="shared" si="146"/>
        <v>3.2233478077430171E-5</v>
      </c>
      <c r="JB117" s="82">
        <f t="shared" si="146"/>
        <v>5.7661267841181146E-8</v>
      </c>
      <c r="JC117" s="82">
        <f t="shared" si="146"/>
        <v>6.8186885452680645E-8</v>
      </c>
      <c r="JD117" s="82">
        <f t="shared" si="146"/>
        <v>7.6925775202637792E-6</v>
      </c>
      <c r="JE117" s="82">
        <f t="shared" si="146"/>
        <v>1.240093225288434E-5</v>
      </c>
      <c r="JF117" s="82">
        <f t="shared" si="146"/>
        <v>2.6669086482485762E-5</v>
      </c>
      <c r="JG117" s="82">
        <f t="shared" si="146"/>
        <v>6.1976279097168422E-5</v>
      </c>
      <c r="JH117" s="82">
        <f t="shared" si="146"/>
        <v>1.6470995451362127E-6</v>
      </c>
      <c r="JI117" s="82">
        <f t="shared" si="146"/>
        <v>3.1086653169217981E-7</v>
      </c>
      <c r="JJ117" s="82">
        <f t="shared" si="146"/>
        <v>5.0273285538040904E-8</v>
      </c>
      <c r="JK117" s="82">
        <f t="shared" si="146"/>
        <v>3.9014089298532471E-9</v>
      </c>
      <c r="JL117" s="82">
        <f t="shared" si="146"/>
        <v>2.1069050035491599E-7</v>
      </c>
      <c r="JM117" s="82">
        <f t="shared" si="146"/>
        <v>4.8785873073193534E-6</v>
      </c>
    </row>
    <row r="118" spans="2:273" x14ac:dyDescent="0.25">
      <c r="B118" s="2">
        <v>91</v>
      </c>
      <c r="C118" s="37">
        <v>0.28386400000000001</v>
      </c>
      <c r="D118" s="37">
        <v>0.29149799999999998</v>
      </c>
      <c r="E118" s="37">
        <v>0.286244</v>
      </c>
      <c r="F118" s="37">
        <v>0.31107499999999999</v>
      </c>
      <c r="G118" s="37">
        <v>0.28679300000000002</v>
      </c>
      <c r="H118" s="37">
        <v>0.28608600000000001</v>
      </c>
      <c r="I118" s="37">
        <v>0.28954000000000002</v>
      </c>
      <c r="J118" s="37">
        <v>0.297925</v>
      </c>
      <c r="K118" s="37">
        <v>0.30160399999999998</v>
      </c>
      <c r="L118" s="37">
        <v>0.29647000000000001</v>
      </c>
      <c r="M118" s="37">
        <v>0.29877700000000001</v>
      </c>
      <c r="N118" s="37">
        <v>0.28800700000000001</v>
      </c>
      <c r="O118" s="37">
        <v>0.28619800000000001</v>
      </c>
      <c r="P118" s="37">
        <v>0.29169800000000001</v>
      </c>
      <c r="Q118" s="37">
        <v>0.28909200000000002</v>
      </c>
      <c r="S118" s="4">
        <f t="shared" si="147"/>
        <v>0.28896299625525917</v>
      </c>
      <c r="T118" s="4">
        <f t="shared" si="147"/>
        <v>0.29079823887329326</v>
      </c>
      <c r="U118" s="4">
        <f t="shared" si="147"/>
        <v>0.28799876989257278</v>
      </c>
      <c r="V118" s="4">
        <f t="shared" si="147"/>
        <v>0.29661965502404514</v>
      </c>
      <c r="W118" s="4">
        <f t="shared" si="147"/>
        <v>0.28542861552603999</v>
      </c>
      <c r="X118" s="4">
        <f t="shared" si="147"/>
        <v>0.28593718481274594</v>
      </c>
      <c r="Y118" s="4">
        <f t="shared" si="147"/>
        <v>0.28760753083979496</v>
      </c>
      <c r="Z118" s="4">
        <f t="shared" si="147"/>
        <v>0.29753607727865777</v>
      </c>
      <c r="AA118" s="4">
        <f t="shared" si="147"/>
        <v>0.30007034006478195</v>
      </c>
      <c r="AB118" s="4">
        <f t="shared" si="147"/>
        <v>0.2965601785967642</v>
      </c>
      <c r="AC118" s="4">
        <f t="shared" si="147"/>
        <v>0.29989558176508796</v>
      </c>
      <c r="AD118" s="4">
        <f t="shared" si="147"/>
        <v>0.28935648996592706</v>
      </c>
      <c r="AE118" s="4">
        <f t="shared" si="147"/>
        <v>0.28849913682902201</v>
      </c>
      <c r="AF118" s="4">
        <f t="shared" si="147"/>
        <v>0.29309844455476475</v>
      </c>
      <c r="AG118" s="4">
        <f t="shared" si="147"/>
        <v>0.29864157369438693</v>
      </c>
      <c r="AI118" s="4">
        <f t="shared" si="148"/>
        <v>-5.0989962552591694E-3</v>
      </c>
      <c r="AJ118" s="4">
        <f t="shared" si="148"/>
        <v>6.9976112670672164E-4</v>
      </c>
      <c r="AK118" s="4">
        <f t="shared" si="148"/>
        <v>-1.7547698925727828E-3</v>
      </c>
      <c r="AL118" s="4">
        <f t="shared" si="148"/>
        <v>1.4455344975954854E-2</v>
      </c>
      <c r="AM118" s="4">
        <f t="shared" si="148"/>
        <v>1.3643844739600341E-3</v>
      </c>
      <c r="AN118" s="4">
        <f t="shared" si="148"/>
        <v>1.4881518725406995E-4</v>
      </c>
      <c r="AO118" s="4">
        <f t="shared" si="148"/>
        <v>1.9324691602050637E-3</v>
      </c>
      <c r="AP118" s="4">
        <f t="shared" si="148"/>
        <v>3.8892272134222194E-4</v>
      </c>
      <c r="AQ118" s="4">
        <f t="shared" si="148"/>
        <v>1.5336599352180347E-3</v>
      </c>
      <c r="AR118" s="4">
        <f t="shared" si="148"/>
        <v>-9.0178596764189933E-5</v>
      </c>
      <c r="AS118" s="4">
        <f t="shared" si="148"/>
        <v>-1.1185817650879448E-3</v>
      </c>
      <c r="AT118" s="4">
        <f t="shared" si="148"/>
        <v>-1.3494899659270421E-3</v>
      </c>
      <c r="AU118" s="4">
        <f t="shared" si="148"/>
        <v>-2.3011368290219991E-3</v>
      </c>
      <c r="AV118" s="4">
        <f t="shared" si="148"/>
        <v>-1.4004445547647348E-3</v>
      </c>
      <c r="AW118" s="4">
        <f t="shared" si="148"/>
        <v>-9.5495736943869147E-3</v>
      </c>
      <c r="AY118" s="2">
        <f t="shared" si="140"/>
        <v>0.28895837462214424</v>
      </c>
      <c r="AZ118" s="2">
        <f t="shared" si="140"/>
        <v>0.29079767945763163</v>
      </c>
      <c r="BA118" s="2">
        <f t="shared" si="140"/>
        <v>0.28799853724476482</v>
      </c>
      <c r="BB118" s="2">
        <f t="shared" si="140"/>
        <v>0.29661964969241555</v>
      </c>
      <c r="BC118" s="2">
        <f t="shared" si="140"/>
        <v>0.2854285361058061</v>
      </c>
      <c r="BD118" s="2">
        <f t="shared" si="140"/>
        <v>0.28593124153724164</v>
      </c>
      <c r="BE118" s="2">
        <f t="shared" si="140"/>
        <v>0.28759675366979465</v>
      </c>
      <c r="BF118" s="2">
        <f t="shared" si="140"/>
        <v>0.2975131346359654</v>
      </c>
      <c r="BG118" s="2">
        <f t="shared" si="140"/>
        <v>0.3000216315244868</v>
      </c>
      <c r="BH118" s="2">
        <f t="shared" si="140"/>
        <v>0.29655755379018411</v>
      </c>
      <c r="BI118" s="2">
        <f t="shared" si="140"/>
        <v>0.2998949671073658</v>
      </c>
      <c r="BJ118" s="2">
        <f t="shared" si="140"/>
        <v>0.28935637591776997</v>
      </c>
      <c r="BK118" s="2">
        <f t="shared" si="140"/>
        <v>0.28849912674366107</v>
      </c>
      <c r="BL118" s="2">
        <f t="shared" si="140"/>
        <v>0.29309807158935619</v>
      </c>
      <c r="BM118" s="2">
        <f t="shared" si="140"/>
        <v>0.29863818998834335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0.28386400000000001</v>
      </c>
      <c r="CF118" s="2">
        <f t="shared" si="141"/>
        <v>0.29149799999999998</v>
      </c>
      <c r="CG118" s="2">
        <f t="shared" si="141"/>
        <v>0.286244</v>
      </c>
      <c r="CH118" s="2">
        <f t="shared" si="141"/>
        <v>0.31107499999999999</v>
      </c>
      <c r="CI118" s="2">
        <f t="shared" si="141"/>
        <v>0.28679300000000002</v>
      </c>
      <c r="CJ118" s="2">
        <f t="shared" si="141"/>
        <v>0.28608600000000001</v>
      </c>
      <c r="CK118" s="2">
        <f t="shared" si="141"/>
        <v>0.28954000000000002</v>
      </c>
      <c r="CL118" s="2">
        <f t="shared" si="141"/>
        <v>0.297925</v>
      </c>
      <c r="CM118" s="2">
        <f t="shared" si="141"/>
        <v>0.30160399999999998</v>
      </c>
      <c r="CN118" s="2">
        <f t="shared" si="141"/>
        <v>0.29647000000000001</v>
      </c>
      <c r="CO118" s="2">
        <f t="shared" si="141"/>
        <v>0.29877700000000001</v>
      </c>
      <c r="CP118" s="2">
        <f t="shared" si="141"/>
        <v>0.28800700000000001</v>
      </c>
      <c r="CQ118" s="2">
        <f t="shared" si="141"/>
        <v>0.28619800000000001</v>
      </c>
      <c r="CR118" s="2">
        <f t="shared" si="141"/>
        <v>0.29169800000000001</v>
      </c>
      <c r="CS118" s="2">
        <f t="shared" si="141"/>
        <v>0.28909200000000002</v>
      </c>
      <c r="CU118" s="2">
        <f t="shared" si="111"/>
        <v>0.28386400000000001</v>
      </c>
      <c r="CV118" s="2">
        <f t="shared" si="112"/>
        <v>0.29149799999999998</v>
      </c>
      <c r="CW118" s="2">
        <f t="shared" si="113"/>
        <v>0.286244</v>
      </c>
      <c r="CX118" s="2">
        <f t="shared" si="114"/>
        <v>0.31107499999999999</v>
      </c>
      <c r="CY118" s="2">
        <f t="shared" si="115"/>
        <v>0.28679300000000002</v>
      </c>
      <c r="CZ118" s="2">
        <f t="shared" si="116"/>
        <v>0.28608600000000001</v>
      </c>
      <c r="DA118" s="2">
        <f t="shared" si="117"/>
        <v>0.28954000000000002</v>
      </c>
      <c r="DB118" s="2">
        <f t="shared" si="118"/>
        <v>0.297925</v>
      </c>
      <c r="DC118" s="2">
        <f t="shared" si="119"/>
        <v>0.30160399999999998</v>
      </c>
      <c r="DD118" s="2">
        <f t="shared" si="120"/>
        <v>0.29647000000000001</v>
      </c>
      <c r="DE118" s="2">
        <f t="shared" si="121"/>
        <v>0.29877700000000001</v>
      </c>
      <c r="DF118" s="2">
        <f t="shared" si="122"/>
        <v>0.28800700000000001</v>
      </c>
      <c r="DG118" s="2">
        <f t="shared" si="123"/>
        <v>0.28619800000000001</v>
      </c>
      <c r="DH118" s="2">
        <f t="shared" si="124"/>
        <v>0.29169800000000001</v>
      </c>
      <c r="DI118" s="2">
        <f t="shared" si="125"/>
        <v>0.28909200000000002</v>
      </c>
      <c r="DK118" s="2">
        <f t="shared" si="149"/>
        <v>0.36744777142857143</v>
      </c>
      <c r="DL118" s="2">
        <f t="shared" si="149"/>
        <v>0.37271389750445633</v>
      </c>
      <c r="DM118" s="2">
        <f t="shared" si="149"/>
        <v>0.37202854285714282</v>
      </c>
      <c r="DN118" s="2">
        <f t="shared" si="149"/>
        <v>0.37017675518207277</v>
      </c>
      <c r="DO118" s="2">
        <f t="shared" si="149"/>
        <v>0.3734100013368985</v>
      </c>
      <c r="DP118" s="2">
        <f t="shared" si="149"/>
        <v>0.40261915517241376</v>
      </c>
      <c r="DQ118" s="2">
        <f t="shared" si="149"/>
        <v>0.38887820443349747</v>
      </c>
      <c r="DR118" s="2">
        <f t="shared" si="149"/>
        <v>0.36835543793103454</v>
      </c>
      <c r="DS118" s="2">
        <f t="shared" si="149"/>
        <v>0.39640052244116031</v>
      </c>
      <c r="DT118" s="2">
        <f t="shared" si="149"/>
        <v>0.40397679013929622</v>
      </c>
      <c r="DU118" s="2">
        <f t="shared" si="149"/>
        <v>0.38696546089572187</v>
      </c>
      <c r="DV118" s="2">
        <f t="shared" si="149"/>
        <v>0.36230273903743315</v>
      </c>
      <c r="DW118" s="2">
        <f t="shared" si="149"/>
        <v>0.37026433837535005</v>
      </c>
      <c r="DX118" s="2">
        <f t="shared" si="149"/>
        <v>0.34946046301564715</v>
      </c>
      <c r="DY118" s="2">
        <f t="shared" si="149"/>
        <v>0.33413355828445745</v>
      </c>
      <c r="EA118" s="2">
        <f t="shared" si="153"/>
        <v>0.28889142551551261</v>
      </c>
      <c r="EB118" s="2">
        <f t="shared" si="153"/>
        <v>0.29040056844918338</v>
      </c>
      <c r="EC118" s="2">
        <f t="shared" si="153"/>
        <v>0.28750987159253932</v>
      </c>
      <c r="ED118" s="2">
        <f t="shared" si="153"/>
        <v>0.29617440688559682</v>
      </c>
      <c r="EE118" s="2">
        <f t="shared" si="152"/>
        <v>0.28500193374596416</v>
      </c>
      <c r="EF118" s="2">
        <f t="shared" si="152"/>
        <v>0.28554860885719746</v>
      </c>
      <c r="EG118" s="2">
        <f t="shared" si="152"/>
        <v>0.28728408155477458</v>
      </c>
      <c r="EH118" s="2">
        <f t="shared" si="152"/>
        <v>0.2972714280730675</v>
      </c>
      <c r="EI118" s="2">
        <f t="shared" si="152"/>
        <v>0.29973589691360225</v>
      </c>
      <c r="EJ118" s="2">
        <f t="shared" si="152"/>
        <v>0.29610284469341208</v>
      </c>
      <c r="EK118" s="2">
        <f t="shared" si="152"/>
        <v>0.29948097085066433</v>
      </c>
      <c r="EL118" s="2">
        <f t="shared" si="152"/>
        <v>0.2889695425873694</v>
      </c>
      <c r="EM118" s="2">
        <f t="shared" si="136"/>
        <v>0.28801971709969132</v>
      </c>
      <c r="EN118" s="2">
        <f t="shared" si="136"/>
        <v>0.29270359821428571</v>
      </c>
      <c r="EO118" s="2">
        <f t="shared" si="136"/>
        <v>0.29823611012201146</v>
      </c>
      <c r="EQ118" s="2">
        <f t="shared" si="150"/>
        <v>0.28889142551551261</v>
      </c>
      <c r="ER118" s="2">
        <f t="shared" si="150"/>
        <v>0.29009582182882654</v>
      </c>
      <c r="ES118" s="2">
        <f t="shared" si="150"/>
        <v>0.28660708924385853</v>
      </c>
      <c r="ET118" s="2">
        <f t="shared" si="150"/>
        <v>0.2957598488175982</v>
      </c>
      <c r="EU118" s="2">
        <f t="shared" si="150"/>
        <v>0.28516747597898201</v>
      </c>
      <c r="EV118" s="2">
        <f t="shared" si="150"/>
        <v>0.28570344831018168</v>
      </c>
      <c r="EW118" s="2">
        <f t="shared" si="150"/>
        <v>0.28735346903286818</v>
      </c>
      <c r="EX118" s="2">
        <f t="shared" si="150"/>
        <v>0.2973208938076245</v>
      </c>
      <c r="EY118" s="2">
        <f t="shared" si="150"/>
        <v>0.29943562561083875</v>
      </c>
      <c r="EZ118" s="2">
        <f t="shared" si="150"/>
        <v>0.29562224220146527</v>
      </c>
      <c r="FA118" s="2">
        <f t="shared" si="150"/>
        <v>0.29881572757263453</v>
      </c>
      <c r="FB118" s="2">
        <f t="shared" si="150"/>
        <v>0.28833500577036658</v>
      </c>
      <c r="FC118" s="2">
        <f t="shared" si="150"/>
        <v>0.28740741813656995</v>
      </c>
      <c r="FD118" s="2">
        <f t="shared" si="150"/>
        <v>0.28972203515523237</v>
      </c>
      <c r="FE118" s="2">
        <f t="shared" si="150"/>
        <v>0.29712753828881194</v>
      </c>
      <c r="FG118" s="2">
        <f t="shared" si="151"/>
        <v>0.99914775686351631</v>
      </c>
      <c r="FH118" s="2">
        <f t="shared" si="151"/>
        <v>0.99513491710353308</v>
      </c>
      <c r="FI118" s="2">
        <f t="shared" si="151"/>
        <v>0.99414875509292433</v>
      </c>
      <c r="FJ118" s="2">
        <f t="shared" si="151"/>
        <v>0.99394577501010362</v>
      </c>
      <c r="FK118" s="2">
        <f t="shared" si="151"/>
        <v>0.99519328872874224</v>
      </c>
      <c r="FL118" s="2">
        <f t="shared" si="151"/>
        <v>0.99674912205295285</v>
      </c>
      <c r="FM118" s="2">
        <f t="shared" si="151"/>
        <v>0.99693160565258843</v>
      </c>
      <c r="FN118" s="2">
        <f t="shared" si="151"/>
        <v>0.99661055507641871</v>
      </c>
      <c r="FO118" s="2">
        <f t="shared" si="151"/>
        <v>0.99699176429591885</v>
      </c>
      <c r="FP118" s="2">
        <f t="shared" si="151"/>
        <v>0.99572639432215071</v>
      </c>
      <c r="FQ118" s="2">
        <f t="shared" si="151"/>
        <v>0.99517358179010273</v>
      </c>
      <c r="FR118" s="2">
        <f t="shared" si="151"/>
        <v>0.99464339063407525</v>
      </c>
      <c r="FS118" s="2">
        <f t="shared" si="151"/>
        <v>0.99411658972730088</v>
      </c>
      <c r="FT118" s="2">
        <f t="shared" si="151"/>
        <v>0.99277356052020138</v>
      </c>
      <c r="FU118" s="2">
        <f t="shared" si="151"/>
        <v>0.98869446500643909</v>
      </c>
      <c r="FW118" s="2">
        <f t="shared" si="142"/>
        <v>1.5987192204902372E-7</v>
      </c>
      <c r="FX118" s="2">
        <f t="shared" si="142"/>
        <v>1.0993266753514504E-2</v>
      </c>
      <c r="FY118" s="2">
        <f t="shared" si="142"/>
        <v>6.5063218979619451E-3</v>
      </c>
      <c r="FZ118" s="2">
        <f t="shared" si="142"/>
        <v>6.7157287812706461E-3</v>
      </c>
      <c r="GA118" s="2">
        <f t="shared" si="142"/>
        <v>9.9690867544901182E-3</v>
      </c>
      <c r="GB118" s="2">
        <f t="shared" si="142"/>
        <v>1.324354187392327E-2</v>
      </c>
      <c r="GC118" s="2">
        <f t="shared" si="142"/>
        <v>1.356559821205318E-2</v>
      </c>
      <c r="GD118" s="2">
        <f t="shared" si="142"/>
        <v>1.5591126745120767E-2</v>
      </c>
      <c r="GE118" s="2">
        <f t="shared" si="142"/>
        <v>1.6835997654540476E-2</v>
      </c>
      <c r="GF118" s="2">
        <f t="shared" si="142"/>
        <v>1.3111894097706033E-2</v>
      </c>
      <c r="GG118" s="2">
        <f t="shared" si="142"/>
        <v>1.2387166331071776E-2</v>
      </c>
      <c r="GH118" s="2">
        <f t="shared" si="142"/>
        <v>9.4304323669113614E-3</v>
      </c>
      <c r="GI118" s="2">
        <f t="shared" si="142"/>
        <v>7.2990581184810182E-3</v>
      </c>
      <c r="GJ118" s="2">
        <f t="shared" si="142"/>
        <v>5.2578708446344539E-3</v>
      </c>
      <c r="GK118" s="2">
        <f t="shared" si="142"/>
        <v>3.3917423621853595E-3</v>
      </c>
      <c r="GM118" s="82">
        <f t="shared" si="143"/>
        <v>3.327504815589336E-14</v>
      </c>
      <c r="GN118" s="82">
        <f t="shared" si="143"/>
        <v>9.8789615779813083E-40</v>
      </c>
      <c r="GO118" s="82">
        <f t="shared" si="143"/>
        <v>1.9073723340873641E-36</v>
      </c>
      <c r="GP118" s="82">
        <f t="shared" si="143"/>
        <v>9.7288845181186645E-48</v>
      </c>
      <c r="GQ118" s="82">
        <f t="shared" si="143"/>
        <v>4.6568546779990214E-67</v>
      </c>
      <c r="GR118" s="82">
        <f t="shared" si="143"/>
        <v>1.300291660133721E-90</v>
      </c>
      <c r="GS118" s="82">
        <f t="shared" si="143"/>
        <v>3.3560689325479024E-98</v>
      </c>
      <c r="GT118" s="82">
        <f t="shared" si="143"/>
        <v>9.7551319262145269E-99</v>
      </c>
      <c r="GU118" s="82">
        <f t="shared" si="143"/>
        <v>5.4832593856610389E-84</v>
      </c>
      <c r="GV118" s="82">
        <f t="shared" si="143"/>
        <v>1.7685845574446525E-99</v>
      </c>
      <c r="GW118" s="82">
        <f t="shared" si="143"/>
        <v>5.1325341361841942E-85</v>
      </c>
      <c r="GX118" s="82">
        <f t="shared" si="143"/>
        <v>1.2287710254494246E-73</v>
      </c>
      <c r="GY118" s="82">
        <f t="shared" si="143"/>
        <v>1.6366316148489838E-64</v>
      </c>
      <c r="GZ118" s="82">
        <f t="shared" si="143"/>
        <v>1.7471127650152912E-56</v>
      </c>
      <c r="HA118" s="82">
        <f t="shared" si="143"/>
        <v>1.3162693148990418E-43</v>
      </c>
      <c r="HC118" s="82">
        <f t="shared" si="74"/>
        <v>1.0539876436174646E-4</v>
      </c>
      <c r="HD118" s="82">
        <f t="shared" si="74"/>
        <v>2.6335699181537241E-8</v>
      </c>
      <c r="HE118" s="82">
        <f t="shared" si="74"/>
        <v>5.5549044314485586E-6</v>
      </c>
      <c r="HF118" s="82">
        <f t="shared" si="74"/>
        <v>3.1335977426310641E-9</v>
      </c>
      <c r="HG118" s="82">
        <f t="shared" si="74"/>
        <v>2.7575952235681554E-16</v>
      </c>
      <c r="HH118" s="82">
        <f t="shared" si="74"/>
        <v>1.768742186277144E-23</v>
      </c>
      <c r="HI118" s="82">
        <f t="shared" si="139"/>
        <v>2.6567973054177092E-25</v>
      </c>
      <c r="HJ118" s="82">
        <f t="shared" si="139"/>
        <v>6.2656048921900308E-30</v>
      </c>
      <c r="HK118" s="82">
        <f t="shared" si="139"/>
        <v>5.2323566771095991E-25</v>
      </c>
      <c r="HL118" s="82">
        <f t="shared" si="139"/>
        <v>6.0740120189470503E-23</v>
      </c>
      <c r="HM118" s="82">
        <f t="shared" si="139"/>
        <v>4.615606978961149E-20</v>
      </c>
      <c r="HN118" s="82">
        <f t="shared" si="139"/>
        <v>8.9242518115019615E-16</v>
      </c>
      <c r="HO118" s="82">
        <f t="shared" si="139"/>
        <v>3.6596332518431682E-13</v>
      </c>
      <c r="HP118" s="82">
        <f t="shared" si="139"/>
        <v>5.2158803670821805E-9</v>
      </c>
      <c r="HQ118" s="82">
        <f t="shared" si="139"/>
        <v>3.2960216178295209E-7</v>
      </c>
      <c r="HS118" s="82">
        <f t="shared" si="144"/>
        <v>2.5793292487914291E-16</v>
      </c>
      <c r="HT118" s="82">
        <f t="shared" si="144"/>
        <v>1.2407261327667175E-5</v>
      </c>
      <c r="HU118" s="82">
        <f t="shared" si="144"/>
        <v>1.5190014126760281E-8</v>
      </c>
      <c r="HV118" s="82">
        <f t="shared" si="144"/>
        <v>1.4314463662745581E-8</v>
      </c>
      <c r="HW118" s="82">
        <f t="shared" si="144"/>
        <v>2.7582555173399964E-7</v>
      </c>
      <c r="HX118" s="82">
        <f t="shared" si="144"/>
        <v>2.3360328445719942E-5</v>
      </c>
      <c r="HY118" s="82">
        <f t="shared" si="144"/>
        <v>3.6484844819463184E-5</v>
      </c>
      <c r="HZ118" s="82">
        <f t="shared" si="144"/>
        <v>7.660492777614912E-5</v>
      </c>
      <c r="IA118" s="82">
        <f t="shared" si="144"/>
        <v>1.675169549049584E-4</v>
      </c>
      <c r="IB118" s="82">
        <f t="shared" si="144"/>
        <v>5.7551671662959365E-6</v>
      </c>
      <c r="IC118" s="82">
        <f t="shared" si="144"/>
        <v>1.1951187547193654E-6</v>
      </c>
      <c r="ID118" s="82">
        <f t="shared" si="144"/>
        <v>1.9255164595475497E-7</v>
      </c>
      <c r="IE118" s="82">
        <f t="shared" si="144"/>
        <v>1.5834664350368596E-8</v>
      </c>
      <c r="IF118" s="82">
        <f t="shared" si="144"/>
        <v>3.3682012618773813E-7</v>
      </c>
      <c r="IG118" s="82">
        <f t="shared" si="144"/>
        <v>1.697361549412705E-6</v>
      </c>
      <c r="II118" s="82">
        <f t="shared" si="145"/>
        <v>2.4983420871267131E-175</v>
      </c>
      <c r="IJ118" s="82">
        <f t="shared" si="145"/>
        <v>3.2758177495079997E-36</v>
      </c>
      <c r="IK118" s="82">
        <f t="shared" si="145"/>
        <v>8.7305086270756323E-52</v>
      </c>
      <c r="IL118" s="82">
        <f t="shared" si="145"/>
        <v>8.4994812030276332E-53</v>
      </c>
      <c r="IM118" s="82">
        <f t="shared" si="145"/>
        <v>6.4927131679540029E-54</v>
      </c>
      <c r="IN118" s="82">
        <f t="shared" si="145"/>
        <v>5.0068983218069746E-43</v>
      </c>
      <c r="IO118" s="82">
        <f t="shared" si="145"/>
        <v>5.5968564635555812E-42</v>
      </c>
      <c r="IP118" s="82">
        <f t="shared" si="145"/>
        <v>1.5953806070377044E-40</v>
      </c>
      <c r="IQ118" s="82">
        <f t="shared" si="145"/>
        <v>6.3023890410535952E-38</v>
      </c>
      <c r="IR118" s="82">
        <f t="shared" si="145"/>
        <v>4.5695518225769394E-48</v>
      </c>
      <c r="IS118" s="82">
        <f t="shared" si="145"/>
        <v>2.0535834533167266E-50</v>
      </c>
      <c r="IT118" s="82">
        <f t="shared" si="145"/>
        <v>4.7553393605575611E-50</v>
      </c>
      <c r="IU118" s="82">
        <f t="shared" si="145"/>
        <v>2.042248799329648E-52</v>
      </c>
      <c r="IV118" s="82">
        <f t="shared" si="145"/>
        <v>1.5454292034032517E-38</v>
      </c>
      <c r="IW118" s="82">
        <f t="shared" si="145"/>
        <v>7.7177192640227002E-29</v>
      </c>
      <c r="IY118" s="82">
        <f t="shared" si="146"/>
        <v>1.0539876439527944E-4</v>
      </c>
      <c r="IZ118" s="82">
        <f t="shared" si="146"/>
        <v>1.2433597026848712E-5</v>
      </c>
      <c r="JA118" s="82">
        <f t="shared" si="146"/>
        <v>5.5700944455753187E-6</v>
      </c>
      <c r="JB118" s="82">
        <f t="shared" si="146"/>
        <v>1.7448061405376646E-8</v>
      </c>
      <c r="JC118" s="82">
        <f t="shared" si="146"/>
        <v>2.7582555200975916E-7</v>
      </c>
      <c r="JD118" s="82">
        <f t="shared" si="146"/>
        <v>2.3360328445719942E-5</v>
      </c>
      <c r="JE118" s="82">
        <f t="shared" si="146"/>
        <v>3.6484844819463184E-5</v>
      </c>
      <c r="JF118" s="82">
        <f t="shared" si="146"/>
        <v>7.660492777614912E-5</v>
      </c>
      <c r="JG118" s="82">
        <f t="shared" si="146"/>
        <v>1.675169549049584E-4</v>
      </c>
      <c r="JH118" s="82">
        <f t="shared" si="146"/>
        <v>5.7551671662959365E-6</v>
      </c>
      <c r="JI118" s="82">
        <f t="shared" si="146"/>
        <v>1.1951187547194116E-6</v>
      </c>
      <c r="JJ118" s="82">
        <f t="shared" si="146"/>
        <v>1.9255164684718015E-7</v>
      </c>
      <c r="JK118" s="82">
        <f t="shared" si="146"/>
        <v>1.583503031369378E-8</v>
      </c>
      <c r="JL118" s="82">
        <f t="shared" si="146"/>
        <v>3.4203600655482032E-7</v>
      </c>
      <c r="JM118" s="82">
        <f t="shared" si="146"/>
        <v>2.026963711195657E-6</v>
      </c>
    </row>
    <row r="119" spans="2:273" x14ac:dyDescent="0.25">
      <c r="B119" s="2">
        <v>92</v>
      </c>
      <c r="C119" s="37">
        <v>0.28877700000000001</v>
      </c>
      <c r="D119" s="37">
        <v>0.29069299999999998</v>
      </c>
      <c r="E119" s="37">
        <v>0.28761199999999998</v>
      </c>
      <c r="F119" s="37">
        <v>0.31654300000000002</v>
      </c>
      <c r="G119" s="37">
        <v>0.28555599999999998</v>
      </c>
      <c r="H119" s="37">
        <v>0.28649400000000003</v>
      </c>
      <c r="I119" s="37">
        <v>0.28950900000000002</v>
      </c>
      <c r="J119" s="37">
        <v>0.29710700000000001</v>
      </c>
      <c r="K119" s="37">
        <v>0.303263</v>
      </c>
      <c r="L119" s="37">
        <v>0.29797899999999999</v>
      </c>
      <c r="M119" s="37">
        <v>0.301649</v>
      </c>
      <c r="N119" s="37">
        <v>0.29080099999999998</v>
      </c>
      <c r="O119" s="37">
        <v>0.28825200000000001</v>
      </c>
      <c r="P119" s="37">
        <v>0.29131699999999999</v>
      </c>
      <c r="Q119" s="37">
        <v>0.29284100000000002</v>
      </c>
      <c r="S119" s="4">
        <f t="shared" si="147"/>
        <v>0.2886932067033755</v>
      </c>
      <c r="T119" s="4">
        <f t="shared" si="147"/>
        <v>0.29049025106594323</v>
      </c>
      <c r="U119" s="4">
        <f t="shared" si="147"/>
        <v>0.28764219106349365</v>
      </c>
      <c r="V119" s="4">
        <f t="shared" si="147"/>
        <v>0.29614885016503639</v>
      </c>
      <c r="W119" s="4">
        <f t="shared" si="147"/>
        <v>0.28511095027625005</v>
      </c>
      <c r="X119" s="4">
        <f t="shared" si="147"/>
        <v>0.28571943444371511</v>
      </c>
      <c r="Y119" s="4">
        <f t="shared" si="147"/>
        <v>0.28746613818406996</v>
      </c>
      <c r="Z119" s="4">
        <f t="shared" si="147"/>
        <v>0.29736803067594664</v>
      </c>
      <c r="AA119" s="4">
        <f t="shared" si="147"/>
        <v>0.29971369088731586</v>
      </c>
      <c r="AB119" s="4">
        <f t="shared" si="147"/>
        <v>0.29617963816884896</v>
      </c>
      <c r="AC119" s="4">
        <f t="shared" si="147"/>
        <v>0.29943299449239824</v>
      </c>
      <c r="AD119" s="4">
        <f t="shared" si="147"/>
        <v>0.28903013536954725</v>
      </c>
      <c r="AE119" s="4">
        <f t="shared" si="147"/>
        <v>0.28824246418757116</v>
      </c>
      <c r="AF119" s="4">
        <f t="shared" si="147"/>
        <v>0.29273894049859045</v>
      </c>
      <c r="AG119" s="4">
        <f t="shared" si="147"/>
        <v>0.29835761653305776</v>
      </c>
      <c r="AI119" s="4">
        <f t="shared" si="148"/>
        <v>8.3793296624501412E-5</v>
      </c>
      <c r="AJ119" s="4">
        <f t="shared" si="148"/>
        <v>2.0274893405675121E-4</v>
      </c>
      <c r="AK119" s="4">
        <f t="shared" si="148"/>
        <v>-3.0191063493667514E-5</v>
      </c>
      <c r="AL119" s="4">
        <f t="shared" si="148"/>
        <v>2.0394149834963626E-2</v>
      </c>
      <c r="AM119" s="4">
        <f t="shared" si="148"/>
        <v>4.4504972374992402E-4</v>
      </c>
      <c r="AN119" s="4">
        <f t="shared" si="148"/>
        <v>7.7456555628491186E-4</v>
      </c>
      <c r="AO119" s="4">
        <f t="shared" si="148"/>
        <v>2.0428618159300527E-3</v>
      </c>
      <c r="AP119" s="4">
        <f t="shared" si="148"/>
        <v>-2.6103067594662743E-4</v>
      </c>
      <c r="AQ119" s="4">
        <f t="shared" si="148"/>
        <v>3.5493091126841403E-3</v>
      </c>
      <c r="AR119" s="4">
        <f t="shared" si="148"/>
        <v>1.7993618311510362E-3</v>
      </c>
      <c r="AS119" s="4">
        <f t="shared" si="148"/>
        <v>2.2160055076017593E-3</v>
      </c>
      <c r="AT119" s="4">
        <f t="shared" si="148"/>
        <v>1.7708646304527287E-3</v>
      </c>
      <c r="AU119" s="4">
        <f t="shared" si="148"/>
        <v>9.5358124288513757E-6</v>
      </c>
      <c r="AV119" s="4">
        <f t="shared" si="148"/>
        <v>-1.4219404985904571E-3</v>
      </c>
      <c r="AW119" s="4">
        <f t="shared" si="148"/>
        <v>-5.5166165330577388E-3</v>
      </c>
      <c r="AY119" s="2">
        <f t="shared" si="140"/>
        <v>0.28869169411542195</v>
      </c>
      <c r="AZ119" s="2">
        <f t="shared" si="140"/>
        <v>0.29048886510245203</v>
      </c>
      <c r="BA119" s="2">
        <f t="shared" si="140"/>
        <v>0.28764215764464629</v>
      </c>
      <c r="BB119" s="2">
        <f t="shared" si="140"/>
        <v>0.29614883101477918</v>
      </c>
      <c r="BC119" s="2">
        <f t="shared" si="140"/>
        <v>0.28511066292833548</v>
      </c>
      <c r="BD119" s="2">
        <f t="shared" si="140"/>
        <v>0.28570327401737605</v>
      </c>
      <c r="BE119" s="2">
        <f t="shared" si="140"/>
        <v>0.28743774185589027</v>
      </c>
      <c r="BF119" s="2">
        <f t="shared" si="140"/>
        <v>0.2973092727793023</v>
      </c>
      <c r="BG119" s="2">
        <f t="shared" si="140"/>
        <v>0.29959624689363035</v>
      </c>
      <c r="BH119" s="2">
        <f t="shared" si="140"/>
        <v>0.29617148111285624</v>
      </c>
      <c r="BI119" s="2">
        <f t="shared" si="140"/>
        <v>0.29943089114993776</v>
      </c>
      <c r="BJ119" s="2">
        <f t="shared" si="140"/>
        <v>0.28902974112196855</v>
      </c>
      <c r="BK119" s="2">
        <f t="shared" si="140"/>
        <v>0.28824242680910533</v>
      </c>
      <c r="BL119" s="2">
        <f t="shared" si="140"/>
        <v>0.29273797972013371</v>
      </c>
      <c r="BM119" s="2">
        <f t="shared" si="140"/>
        <v>0.29835070096804261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0.28877700000000001</v>
      </c>
      <c r="CF119" s="2">
        <f t="shared" si="141"/>
        <v>0.29069299999999998</v>
      </c>
      <c r="CG119" s="2">
        <f t="shared" si="141"/>
        <v>0.28761199999999998</v>
      </c>
      <c r="CH119" s="2">
        <f t="shared" si="141"/>
        <v>0.31654300000000002</v>
      </c>
      <c r="CI119" s="2">
        <f t="shared" si="141"/>
        <v>0.28555599999999998</v>
      </c>
      <c r="CJ119" s="2">
        <f t="shared" si="141"/>
        <v>0.28649400000000003</v>
      </c>
      <c r="CK119" s="2">
        <f t="shared" si="141"/>
        <v>0.28950900000000002</v>
      </c>
      <c r="CL119" s="2">
        <f t="shared" si="141"/>
        <v>0.29710700000000001</v>
      </c>
      <c r="CM119" s="2">
        <f t="shared" si="141"/>
        <v>0.303263</v>
      </c>
      <c r="CN119" s="2">
        <f t="shared" si="141"/>
        <v>0.29797899999999999</v>
      </c>
      <c r="CO119" s="2">
        <f t="shared" si="141"/>
        <v>0.301649</v>
      </c>
      <c r="CP119" s="2">
        <f t="shared" si="141"/>
        <v>0.29080099999999998</v>
      </c>
      <c r="CQ119" s="2">
        <f t="shared" si="141"/>
        <v>0.28825200000000001</v>
      </c>
      <c r="CR119" s="2">
        <f t="shared" si="141"/>
        <v>0.29131699999999999</v>
      </c>
      <c r="CS119" s="2">
        <f t="shared" si="141"/>
        <v>0.29284100000000002</v>
      </c>
      <c r="CU119" s="2">
        <f t="shared" si="111"/>
        <v>0.28877700000000001</v>
      </c>
      <c r="CV119" s="2">
        <f t="shared" si="112"/>
        <v>0.29069299999999998</v>
      </c>
      <c r="CW119" s="2">
        <f t="shared" si="113"/>
        <v>0.28761199999999998</v>
      </c>
      <c r="CX119" s="2">
        <f t="shared" si="114"/>
        <v>0.31654300000000002</v>
      </c>
      <c r="CY119" s="2">
        <f t="shared" si="115"/>
        <v>0.28555599999999998</v>
      </c>
      <c r="CZ119" s="2">
        <f t="shared" si="116"/>
        <v>0.28649400000000003</v>
      </c>
      <c r="DA119" s="2">
        <f t="shared" si="117"/>
        <v>0.28950900000000002</v>
      </c>
      <c r="DB119" s="2">
        <f t="shared" si="118"/>
        <v>0.29710700000000001</v>
      </c>
      <c r="DC119" s="2">
        <f t="shared" si="119"/>
        <v>0.303263</v>
      </c>
      <c r="DD119" s="2">
        <f t="shared" si="120"/>
        <v>0.29797899999999999</v>
      </c>
      <c r="DE119" s="2">
        <f t="shared" si="121"/>
        <v>0.301649</v>
      </c>
      <c r="DF119" s="2">
        <f t="shared" si="122"/>
        <v>0.29080099999999998</v>
      </c>
      <c r="DG119" s="2">
        <f t="shared" si="123"/>
        <v>0.28825200000000001</v>
      </c>
      <c r="DH119" s="2">
        <f t="shared" si="124"/>
        <v>0.29131699999999999</v>
      </c>
      <c r="DI119" s="2">
        <f t="shared" si="125"/>
        <v>0.29284100000000002</v>
      </c>
      <c r="DK119" s="2">
        <f t="shared" si="149"/>
        <v>0.36799018461538463</v>
      </c>
      <c r="DL119" s="2">
        <f t="shared" si="149"/>
        <v>0.37340926381461675</v>
      </c>
      <c r="DM119" s="2">
        <f t="shared" si="149"/>
        <v>0.37277678571428569</v>
      </c>
      <c r="DN119" s="2">
        <f t="shared" si="149"/>
        <v>0.37095983025210078</v>
      </c>
      <c r="DO119" s="2">
        <f t="shared" si="149"/>
        <v>0.374243962566845</v>
      </c>
      <c r="DP119" s="2">
        <f t="shared" si="149"/>
        <v>0.40375681280788178</v>
      </c>
      <c r="DQ119" s="2">
        <f t="shared" si="149"/>
        <v>0.38979550246305411</v>
      </c>
      <c r="DR119" s="2">
        <f t="shared" si="149"/>
        <v>0.36896166305418726</v>
      </c>
      <c r="DS119" s="2">
        <f t="shared" si="149"/>
        <v>0.39710195867542414</v>
      </c>
      <c r="DT119" s="2">
        <f t="shared" si="149"/>
        <v>0.40481598313782996</v>
      </c>
      <c r="DU119" s="2">
        <f t="shared" si="149"/>
        <v>0.38785464037433148</v>
      </c>
      <c r="DV119" s="2">
        <f t="shared" si="149"/>
        <v>0.36293085989304813</v>
      </c>
      <c r="DW119" s="2">
        <f t="shared" si="149"/>
        <v>0.37090146302520999</v>
      </c>
      <c r="DX119" s="2">
        <f t="shared" si="149"/>
        <v>0.34995809246088189</v>
      </c>
      <c r="DY119" s="2">
        <f t="shared" si="149"/>
        <v>0.33442311308651029</v>
      </c>
      <c r="EA119" s="2">
        <f t="shared" si="153"/>
        <v>0.28863000639597847</v>
      </c>
      <c r="EB119" s="2">
        <f t="shared" si="153"/>
        <v>0.29012237375624234</v>
      </c>
      <c r="EC119" s="2">
        <f t="shared" si="153"/>
        <v>0.2871911662875738</v>
      </c>
      <c r="ED119" s="2">
        <f t="shared" si="153"/>
        <v>0.29573608256500566</v>
      </c>
      <c r="EE119" s="2">
        <f t="shared" si="152"/>
        <v>0.28471645460843659</v>
      </c>
      <c r="EF119" s="2">
        <f t="shared" si="152"/>
        <v>0.28535064418217082</v>
      </c>
      <c r="EG119" s="2">
        <f t="shared" si="152"/>
        <v>0.28714983203366568</v>
      </c>
      <c r="EH119" s="2">
        <f t="shared" si="152"/>
        <v>0.29708652598186741</v>
      </c>
      <c r="EI119" s="2">
        <f t="shared" si="152"/>
        <v>0.29933177107783865</v>
      </c>
      <c r="EJ119" s="2">
        <f t="shared" si="152"/>
        <v>0.29575172269076694</v>
      </c>
      <c r="EK119" s="2">
        <f t="shared" si="152"/>
        <v>0.29904733097410452</v>
      </c>
      <c r="EL119" s="2">
        <f t="shared" si="152"/>
        <v>0.28867252459061732</v>
      </c>
      <c r="EM119" s="2">
        <f t="shared" si="136"/>
        <v>0.28780077119361808</v>
      </c>
      <c r="EN119" s="2">
        <f t="shared" si="136"/>
        <v>0.29237410714285716</v>
      </c>
      <c r="EO119" s="2">
        <f t="shared" si="136"/>
        <v>0.2979782116459786</v>
      </c>
      <c r="EQ119" s="2">
        <f t="shared" si="150"/>
        <v>0.28863000639597847</v>
      </c>
      <c r="ER119" s="2">
        <f t="shared" si="150"/>
        <v>0.28985565909112848</v>
      </c>
      <c r="ES119" s="2">
        <f t="shared" si="150"/>
        <v>0.2863548040016885</v>
      </c>
      <c r="ET119" s="2">
        <f t="shared" si="150"/>
        <v>0.29535256433486806</v>
      </c>
      <c r="EU119" s="2">
        <f t="shared" si="150"/>
        <v>0.28486058940542691</v>
      </c>
      <c r="EV119" s="2">
        <f t="shared" si="150"/>
        <v>0.28545231663164017</v>
      </c>
      <c r="EW119" s="2">
        <f t="shared" si="150"/>
        <v>0.28718939404396576</v>
      </c>
      <c r="EX119" s="2">
        <f t="shared" si="150"/>
        <v>0.29711577885838381</v>
      </c>
      <c r="EY119" s="2">
        <f t="shared" si="150"/>
        <v>0.29912385484492438</v>
      </c>
      <c r="EZ119" s="2">
        <f t="shared" si="150"/>
        <v>0.29536954534424925</v>
      </c>
      <c r="FA119" s="2">
        <f t="shared" si="150"/>
        <v>0.29849351470336982</v>
      </c>
      <c r="FB119" s="2">
        <f t="shared" si="150"/>
        <v>0.28811809622604373</v>
      </c>
      <c r="FC119" s="2">
        <f t="shared" si="150"/>
        <v>0.28724166320535949</v>
      </c>
      <c r="FD119" s="2">
        <f t="shared" si="150"/>
        <v>0.28961798223425717</v>
      </c>
      <c r="FE119" s="2">
        <f t="shared" si="150"/>
        <v>0.29699378126468257</v>
      </c>
      <c r="FG119" s="2">
        <f t="shared" si="151"/>
        <v>0.99922268673246994</v>
      </c>
      <c r="FH119" s="2">
        <f t="shared" si="151"/>
        <v>0.99556109148024341</v>
      </c>
      <c r="FI119" s="2">
        <f t="shared" si="151"/>
        <v>0.99466085238154223</v>
      </c>
      <c r="FJ119" s="2">
        <f t="shared" si="151"/>
        <v>0.994475538270437</v>
      </c>
      <c r="FK119" s="2">
        <f t="shared" si="151"/>
        <v>0.99561437236822947</v>
      </c>
      <c r="FL119" s="2">
        <f t="shared" si="151"/>
        <v>0.99703431576455481</v>
      </c>
      <c r="FM119" s="2">
        <f t="shared" si="151"/>
        <v>0.99720083536203696</v>
      </c>
      <c r="FN119" s="2">
        <f t="shared" si="151"/>
        <v>0.99690786730991354</v>
      </c>
      <c r="FO119" s="2">
        <f t="shared" si="151"/>
        <v>0.99725573004386781</v>
      </c>
      <c r="FP119" s="2">
        <f t="shared" si="151"/>
        <v>0.9961009591385257</v>
      </c>
      <c r="FQ119" s="2">
        <f t="shared" si="151"/>
        <v>0.99559638418282714</v>
      </c>
      <c r="FR119" s="2">
        <f t="shared" si="151"/>
        <v>0.99511241056001676</v>
      </c>
      <c r="FS119" s="2">
        <f t="shared" si="151"/>
        <v>0.99463148690675618</v>
      </c>
      <c r="FT119" s="2">
        <f t="shared" si="151"/>
        <v>0.99340521558172101</v>
      </c>
      <c r="FU119" s="2">
        <f t="shared" si="151"/>
        <v>0.98967896253912746</v>
      </c>
      <c r="FW119" s="2">
        <f t="shared" si="142"/>
        <v>1.7529607399846363E-7</v>
      </c>
      <c r="FX119" s="2">
        <f t="shared" si="142"/>
        <v>1.2041106375206183E-2</v>
      </c>
      <c r="FY119" s="2">
        <f t="shared" si="142"/>
        <v>7.1295647406567058E-3</v>
      </c>
      <c r="FZ119" s="2">
        <f t="shared" si="142"/>
        <v>7.35888220262562E-3</v>
      </c>
      <c r="GA119" s="2">
        <f t="shared" si="142"/>
        <v>1.0920383042728573E-2</v>
      </c>
      <c r="GB119" s="2">
        <f t="shared" si="142"/>
        <v>1.4502724584286404E-2</v>
      </c>
      <c r="GC119" s="2">
        <f t="shared" si="142"/>
        <v>1.4854940741779541E-2</v>
      </c>
      <c r="GD119" s="2">
        <f t="shared" si="142"/>
        <v>1.7069654290750497E-2</v>
      </c>
      <c r="GE119" s="2">
        <f t="shared" si="142"/>
        <v>1.8430367768966078E-2</v>
      </c>
      <c r="GF119" s="2">
        <f t="shared" si="142"/>
        <v>1.4358742008898336E-2</v>
      </c>
      <c r="GG119" s="2">
        <f t="shared" si="142"/>
        <v>1.3566045129299186E-2</v>
      </c>
      <c r="GH119" s="2">
        <f t="shared" si="142"/>
        <v>1.0330864129009529E-2</v>
      </c>
      <c r="GI119" s="2">
        <f t="shared" si="142"/>
        <v>7.9976261512739975E-3</v>
      </c>
      <c r="GJ119" s="2">
        <f t="shared" si="142"/>
        <v>5.7622177396929051E-3</v>
      </c>
      <c r="GK119" s="2">
        <f t="shared" si="142"/>
        <v>3.7177549891367228E-3</v>
      </c>
      <c r="GM119" s="82">
        <f t="shared" si="143"/>
        <v>7.5786695365656095E-15</v>
      </c>
      <c r="GN119" s="82">
        <f t="shared" si="143"/>
        <v>7.8478270611201206E-42</v>
      </c>
      <c r="GO119" s="82">
        <f t="shared" si="143"/>
        <v>1.7689483638136368E-38</v>
      </c>
      <c r="GP119" s="82">
        <f t="shared" si="143"/>
        <v>2.120546259469029E-50</v>
      </c>
      <c r="GQ119" s="82">
        <f t="shared" si="143"/>
        <v>2.1672337321520479E-70</v>
      </c>
      <c r="GR119" s="82">
        <f t="shared" si="143"/>
        <v>8.5779293185848988E-95</v>
      </c>
      <c r="GS119" s="82">
        <f t="shared" si="143"/>
        <v>9.9209918295625297E-103</v>
      </c>
      <c r="GT119" s="82">
        <f t="shared" si="143"/>
        <v>2.7789597429642623E-103</v>
      </c>
      <c r="GU119" s="82">
        <f t="shared" si="143"/>
        <v>7.2020673948775128E-88</v>
      </c>
      <c r="GV119" s="82">
        <f t="shared" si="143"/>
        <v>2.3337015073543062E-104</v>
      </c>
      <c r="GW119" s="82">
        <f t="shared" si="143"/>
        <v>3.3673167357416676E-89</v>
      </c>
      <c r="GX119" s="82">
        <f t="shared" si="143"/>
        <v>2.1320308089063155E-77</v>
      </c>
      <c r="GY119" s="82">
        <f t="shared" si="143"/>
        <v>6.0522176908489162E-68</v>
      </c>
      <c r="GZ119" s="82">
        <f t="shared" si="143"/>
        <v>1.2476456139524652E-59</v>
      </c>
      <c r="HA119" s="82">
        <f t="shared" si="143"/>
        <v>3.8465097260563839E-46</v>
      </c>
      <c r="HC119" s="82">
        <f t="shared" si="74"/>
        <v>3.9916392126166033E-5</v>
      </c>
      <c r="HD119" s="82">
        <f t="shared" si="74"/>
        <v>2.2249789581143043E-9</v>
      </c>
      <c r="HE119" s="82">
        <f t="shared" si="74"/>
        <v>8.2402497630695885E-7</v>
      </c>
      <c r="HF119" s="82">
        <f t="shared" si="74"/>
        <v>1.4311759609309817E-10</v>
      </c>
      <c r="HG119" s="82">
        <f t="shared" si="74"/>
        <v>4.9284047705855898E-18</v>
      </c>
      <c r="HH119" s="82">
        <f t="shared" si="74"/>
        <v>1.0767271318046026E-25</v>
      </c>
      <c r="HI119" s="82">
        <f t="shared" si="139"/>
        <v>1.1621490165931194E-27</v>
      </c>
      <c r="HJ119" s="82">
        <f t="shared" si="139"/>
        <v>1.0307091196209406E-32</v>
      </c>
      <c r="HK119" s="82">
        <f t="shared" si="139"/>
        <v>2.5929883568918587E-27</v>
      </c>
      <c r="HL119" s="82">
        <f t="shared" si="139"/>
        <v>2.7928069150412397E-25</v>
      </c>
      <c r="HM119" s="82">
        <f t="shared" si="139"/>
        <v>3.8212801451196666E-22</v>
      </c>
      <c r="HN119" s="82">
        <f t="shared" si="139"/>
        <v>1.286069446853997E-17</v>
      </c>
      <c r="HO119" s="82">
        <f t="shared" si="139"/>
        <v>6.4349245467304658E-15</v>
      </c>
      <c r="HP119" s="82">
        <f t="shared" si="139"/>
        <v>2.4046665359026554E-10</v>
      </c>
      <c r="HQ119" s="82">
        <f t="shared" si="139"/>
        <v>2.0687189742052699E-8</v>
      </c>
      <c r="HS119" s="82">
        <f t="shared" si="144"/>
        <v>8.0242279893894719E-16</v>
      </c>
      <c r="HT119" s="82">
        <f t="shared" si="144"/>
        <v>3.2225133553069073E-5</v>
      </c>
      <c r="HU119" s="82">
        <f t="shared" si="144"/>
        <v>5.648851282907894E-8</v>
      </c>
      <c r="HV119" s="82">
        <f t="shared" si="144"/>
        <v>5.4502189316894088E-8</v>
      </c>
      <c r="HW119" s="82">
        <f t="shared" si="144"/>
        <v>1.0467934532873216E-6</v>
      </c>
      <c r="HX119" s="82">
        <f t="shared" si="144"/>
        <v>6.7025914307305732E-5</v>
      </c>
      <c r="HY119" s="82">
        <f t="shared" si="144"/>
        <v>1.0151295500519442E-4</v>
      </c>
      <c r="HZ119" s="82">
        <f t="shared" si="144"/>
        <v>2.0777482791694836E-4</v>
      </c>
      <c r="IA119" s="82">
        <f t="shared" si="144"/>
        <v>4.2839030962719596E-4</v>
      </c>
      <c r="IB119" s="82">
        <f t="shared" si="144"/>
        <v>1.8868780656175465E-5</v>
      </c>
      <c r="IC119" s="82">
        <f t="shared" si="144"/>
        <v>4.3036227486354413E-6</v>
      </c>
      <c r="ID119" s="82">
        <f t="shared" si="144"/>
        <v>6.9614865210443035E-7</v>
      </c>
      <c r="IE119" s="82">
        <f t="shared" si="144"/>
        <v>6.1103625801816269E-8</v>
      </c>
      <c r="IF119" s="82">
        <f t="shared" si="144"/>
        <v>8.9912152885937089E-7</v>
      </c>
      <c r="IG119" s="82">
        <f t="shared" si="144"/>
        <v>3.5811269178737399E-6</v>
      </c>
      <c r="II119" s="82">
        <f t="shared" si="145"/>
        <v>2.6993707869775084E-173</v>
      </c>
      <c r="IJ119" s="82">
        <f t="shared" si="145"/>
        <v>8.1930443142718807E-35</v>
      </c>
      <c r="IK119" s="82">
        <f t="shared" si="145"/>
        <v>5.6995729878518455E-50</v>
      </c>
      <c r="IL119" s="82">
        <f t="shared" si="145"/>
        <v>6.2010736293795912E-51</v>
      </c>
      <c r="IM119" s="82">
        <f t="shared" si="145"/>
        <v>7.5750258290482077E-52</v>
      </c>
      <c r="IN119" s="82">
        <f t="shared" si="145"/>
        <v>2.7841276147066268E-41</v>
      </c>
      <c r="IO119" s="82">
        <f t="shared" si="145"/>
        <v>2.8743336354127446E-40</v>
      </c>
      <c r="IP119" s="82">
        <f t="shared" si="145"/>
        <v>8.0815532293755485E-39</v>
      </c>
      <c r="IQ119" s="82">
        <f t="shared" si="145"/>
        <v>2.63559089090305E-36</v>
      </c>
      <c r="IR119" s="82">
        <f t="shared" si="145"/>
        <v>4.0970197966565399E-46</v>
      </c>
      <c r="IS119" s="82">
        <f t="shared" si="145"/>
        <v>2.1725466839955129E-48</v>
      </c>
      <c r="IT119" s="82">
        <f t="shared" si="145"/>
        <v>3.7040535141072889E-48</v>
      </c>
      <c r="IU119" s="82">
        <f t="shared" si="145"/>
        <v>1.5510048649201977E-50</v>
      </c>
      <c r="IV119" s="82">
        <f t="shared" si="145"/>
        <v>2.9594763196736298E-37</v>
      </c>
      <c r="IW119" s="82">
        <f t="shared" si="145"/>
        <v>5.7728592434780003E-28</v>
      </c>
      <c r="IY119" s="82">
        <f t="shared" si="146"/>
        <v>3.9916392134547126E-5</v>
      </c>
      <c r="IZ119" s="82">
        <f t="shared" si="146"/>
        <v>3.2227358532027189E-5</v>
      </c>
      <c r="JA119" s="82">
        <f t="shared" si="146"/>
        <v>8.8051348913603782E-7</v>
      </c>
      <c r="JB119" s="82">
        <f t="shared" si="146"/>
        <v>5.464530691298719E-8</v>
      </c>
      <c r="JC119" s="82">
        <f t="shared" si="146"/>
        <v>1.04679345329225E-6</v>
      </c>
      <c r="JD119" s="82">
        <f t="shared" si="146"/>
        <v>6.7025914307305732E-5</v>
      </c>
      <c r="JE119" s="82">
        <f t="shared" si="146"/>
        <v>1.0151295500519442E-4</v>
      </c>
      <c r="JF119" s="82">
        <f t="shared" si="146"/>
        <v>2.0777482791694836E-4</v>
      </c>
      <c r="JG119" s="82">
        <f t="shared" si="146"/>
        <v>4.2839030962719596E-4</v>
      </c>
      <c r="JH119" s="82">
        <f t="shared" si="146"/>
        <v>1.8868780656175465E-5</v>
      </c>
      <c r="JI119" s="82">
        <f t="shared" si="146"/>
        <v>4.3036227486354413E-6</v>
      </c>
      <c r="JJ119" s="82">
        <f t="shared" si="146"/>
        <v>6.9614865211729106E-7</v>
      </c>
      <c r="JK119" s="82">
        <f t="shared" si="146"/>
        <v>6.1103632236740816E-8</v>
      </c>
      <c r="JL119" s="82">
        <f t="shared" si="146"/>
        <v>8.9936199551296115E-7</v>
      </c>
      <c r="JM119" s="82">
        <f t="shared" si="146"/>
        <v>3.6018141076157925E-6</v>
      </c>
    </row>
    <row r="120" spans="2:273" x14ac:dyDescent="0.25">
      <c r="B120" s="2">
        <v>93</v>
      </c>
      <c r="C120" s="37">
        <v>0.28997499999999998</v>
      </c>
      <c r="D120" s="37">
        <v>0.287632</v>
      </c>
      <c r="E120" s="37">
        <v>0.28917199999999998</v>
      </c>
      <c r="F120" s="37">
        <v>0.31601499999999999</v>
      </c>
      <c r="G120" s="37">
        <v>0.28646700000000003</v>
      </c>
      <c r="H120" s="37">
        <v>0.28423900000000002</v>
      </c>
      <c r="I120" s="37">
        <v>0.28652</v>
      </c>
      <c r="J120" s="37">
        <v>0.29831999999999997</v>
      </c>
      <c r="K120" s="37">
        <v>0.30412400000000001</v>
      </c>
      <c r="L120" s="37">
        <v>0.29767300000000002</v>
      </c>
      <c r="M120" s="37">
        <v>0.30302099999999998</v>
      </c>
      <c r="N120" s="37">
        <v>0.29156100000000001</v>
      </c>
      <c r="O120" s="37">
        <v>0.28761500000000001</v>
      </c>
      <c r="P120" s="37">
        <v>0.28925099999999998</v>
      </c>
      <c r="Q120" s="37">
        <v>0.29155300000000001</v>
      </c>
      <c r="S120" s="4">
        <f t="shared" si="147"/>
        <v>0.28842588705086408</v>
      </c>
      <c r="T120" s="4">
        <f t="shared" si="147"/>
        <v>0.2901856972928526</v>
      </c>
      <c r="U120" s="4">
        <f t="shared" si="147"/>
        <v>0.28728861504320946</v>
      </c>
      <c r="V120" s="4">
        <f t="shared" si="147"/>
        <v>0.29568032867911531</v>
      </c>
      <c r="W120" s="4">
        <f t="shared" si="147"/>
        <v>0.28479612102210128</v>
      </c>
      <c r="X120" s="4">
        <f t="shared" si="147"/>
        <v>0.28551881693510545</v>
      </c>
      <c r="Y120" s="4">
        <f t="shared" si="147"/>
        <v>0.28735110488561305</v>
      </c>
      <c r="Z120" s="4">
        <f t="shared" si="147"/>
        <v>0.29724845975619618</v>
      </c>
      <c r="AA120" s="4">
        <f t="shared" si="147"/>
        <v>0.29943995977558091</v>
      </c>
      <c r="AB120" s="4">
        <f t="shared" si="147"/>
        <v>0.29581206112862429</v>
      </c>
      <c r="AC120" s="4">
        <f t="shared" si="147"/>
        <v>0.29897596130774301</v>
      </c>
      <c r="AD120" s="4">
        <f t="shared" si="147"/>
        <v>0.28870670028797674</v>
      </c>
      <c r="AE120" s="4">
        <f t="shared" si="147"/>
        <v>0.2879887817002203</v>
      </c>
      <c r="AF120" s="4">
        <f t="shared" si="147"/>
        <v>0.2923825431766397</v>
      </c>
      <c r="AG120" s="4">
        <f t="shared" si="147"/>
        <v>0.29807916555315667</v>
      </c>
      <c r="AI120" s="4">
        <f t="shared" si="148"/>
        <v>1.5491129491359001E-3</v>
      </c>
      <c r="AJ120" s="4">
        <f t="shared" si="148"/>
        <v>-2.5536972928525969E-3</v>
      </c>
      <c r="AK120" s="4">
        <f t="shared" si="148"/>
        <v>1.8833849567905236E-3</v>
      </c>
      <c r="AL120" s="4">
        <f t="shared" si="148"/>
        <v>2.0334671320884679E-2</v>
      </c>
      <c r="AM120" s="4">
        <f t="shared" si="148"/>
        <v>1.6708789778987487E-3</v>
      </c>
      <c r="AN120" s="4">
        <f t="shared" si="148"/>
        <v>-1.2798169351054267E-3</v>
      </c>
      <c r="AO120" s="4">
        <f t="shared" si="148"/>
        <v>-8.3110488561305429E-4</v>
      </c>
      <c r="AP120" s="4">
        <f t="shared" si="148"/>
        <v>1.0715402438037924E-3</v>
      </c>
      <c r="AQ120" s="4">
        <f t="shared" si="148"/>
        <v>4.6840402244190948E-3</v>
      </c>
      <c r="AR120" s="4">
        <f t="shared" si="148"/>
        <v>1.860938871375728E-3</v>
      </c>
      <c r="AS120" s="4">
        <f t="shared" si="148"/>
        <v>4.0450386922569748E-3</v>
      </c>
      <c r="AT120" s="4">
        <f t="shared" si="148"/>
        <v>2.8542997120232783E-3</v>
      </c>
      <c r="AU120" s="4">
        <f t="shared" si="148"/>
        <v>-3.7378170022028812E-4</v>
      </c>
      <c r="AV120" s="4">
        <f t="shared" si="148"/>
        <v>-3.1315431766397173E-3</v>
      </c>
      <c r="AW120" s="4">
        <f t="shared" si="148"/>
        <v>-6.5261655531566598E-3</v>
      </c>
      <c r="AY120" s="2">
        <f t="shared" si="140"/>
        <v>0.28842542088366635</v>
      </c>
      <c r="AZ120" s="2">
        <f t="shared" si="140"/>
        <v>0.29018241093336006</v>
      </c>
      <c r="BA120" s="2">
        <f t="shared" si="140"/>
        <v>0.28728858707037491</v>
      </c>
      <c r="BB120" s="2">
        <f t="shared" si="140"/>
        <v>0.29568026233717526</v>
      </c>
      <c r="BC120" s="2">
        <f t="shared" si="140"/>
        <v>0.28479514763953112</v>
      </c>
      <c r="BD120" s="2">
        <f t="shared" si="140"/>
        <v>0.28547740424735718</v>
      </c>
      <c r="BE120" s="2">
        <f t="shared" si="140"/>
        <v>0.28728053145283461</v>
      </c>
      <c r="BF120" s="2">
        <f t="shared" si="140"/>
        <v>0.29710677169793209</v>
      </c>
      <c r="BG120" s="2">
        <f t="shared" si="140"/>
        <v>0.29917284045550224</v>
      </c>
      <c r="BH120" s="2">
        <f t="shared" si="140"/>
        <v>0.29578833570240565</v>
      </c>
      <c r="BI120" s="2">
        <f t="shared" si="140"/>
        <v>0.29896923522247026</v>
      </c>
      <c r="BJ120" s="2">
        <f t="shared" si="140"/>
        <v>0.28870541617401896</v>
      </c>
      <c r="BK120" s="2">
        <f t="shared" si="140"/>
        <v>0.28798865071732738</v>
      </c>
      <c r="BL120" s="2">
        <f t="shared" si="140"/>
        <v>0.2923801541468809</v>
      </c>
      <c r="BM120" s="2">
        <f t="shared" si="140"/>
        <v>0.29806532928299562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0.28997499999999998</v>
      </c>
      <c r="CF120" s="2">
        <f t="shared" si="141"/>
        <v>0.287632</v>
      </c>
      <c r="CG120" s="2">
        <f t="shared" si="141"/>
        <v>0.28917199999999998</v>
      </c>
      <c r="CH120" s="2">
        <f t="shared" si="141"/>
        <v>0.31601499999999999</v>
      </c>
      <c r="CI120" s="2">
        <f t="shared" si="141"/>
        <v>0.28646700000000003</v>
      </c>
      <c r="CJ120" s="2">
        <f t="shared" si="141"/>
        <v>0.28423900000000002</v>
      </c>
      <c r="CK120" s="2">
        <f t="shared" si="141"/>
        <v>0.28652</v>
      </c>
      <c r="CL120" s="2">
        <f t="shared" si="141"/>
        <v>0.29831999999999997</v>
      </c>
      <c r="CM120" s="2">
        <f t="shared" si="141"/>
        <v>0.30412400000000001</v>
      </c>
      <c r="CN120" s="2">
        <f t="shared" si="141"/>
        <v>0.29767300000000002</v>
      </c>
      <c r="CO120" s="2">
        <f t="shared" si="141"/>
        <v>0.30302099999999998</v>
      </c>
      <c r="CP120" s="2">
        <f t="shared" si="141"/>
        <v>0.29156100000000001</v>
      </c>
      <c r="CQ120" s="2">
        <f t="shared" si="141"/>
        <v>0.28761500000000001</v>
      </c>
      <c r="CR120" s="2">
        <f t="shared" si="141"/>
        <v>0.28925099999999998</v>
      </c>
      <c r="CS120" s="2">
        <f t="shared" si="141"/>
        <v>0.29155300000000001</v>
      </c>
      <c r="CU120" s="2">
        <f t="shared" si="111"/>
        <v>0.28997499999999998</v>
      </c>
      <c r="CV120" s="2">
        <f t="shared" si="112"/>
        <v>0.287632</v>
      </c>
      <c r="CW120" s="2">
        <f t="shared" si="113"/>
        <v>0.28917199999999998</v>
      </c>
      <c r="CX120" s="2">
        <f t="shared" si="114"/>
        <v>0.31601499999999999</v>
      </c>
      <c r="CY120" s="2">
        <f t="shared" si="115"/>
        <v>0.28646700000000003</v>
      </c>
      <c r="CZ120" s="2">
        <f t="shared" si="116"/>
        <v>0.28423900000000002</v>
      </c>
      <c r="DA120" s="2">
        <f t="shared" si="117"/>
        <v>0.28652</v>
      </c>
      <c r="DB120" s="2">
        <f t="shared" si="118"/>
        <v>0.29831999999999997</v>
      </c>
      <c r="DC120" s="2">
        <f t="shared" si="119"/>
        <v>0.30412400000000001</v>
      </c>
      <c r="DD120" s="2">
        <f t="shared" si="120"/>
        <v>0.29767300000000002</v>
      </c>
      <c r="DE120" s="2">
        <f t="shared" si="121"/>
        <v>0.30302099999999998</v>
      </c>
      <c r="DF120" s="2">
        <f t="shared" si="122"/>
        <v>0.29156100000000001</v>
      </c>
      <c r="DG120" s="2">
        <f t="shared" si="123"/>
        <v>0.28761500000000001</v>
      </c>
      <c r="DH120" s="2">
        <f t="shared" si="124"/>
        <v>0.28925099999999998</v>
      </c>
      <c r="DI120" s="2">
        <f t="shared" si="125"/>
        <v>0.29155300000000001</v>
      </c>
      <c r="DK120" s="2">
        <f t="shared" si="149"/>
        <v>0.36853259780219783</v>
      </c>
      <c r="DL120" s="2">
        <f t="shared" si="149"/>
        <v>0.37410463012477718</v>
      </c>
      <c r="DM120" s="2">
        <f t="shared" si="149"/>
        <v>0.37352502857142855</v>
      </c>
      <c r="DN120" s="2">
        <f t="shared" si="149"/>
        <v>0.37174290532212884</v>
      </c>
      <c r="DO120" s="2">
        <f t="shared" si="149"/>
        <v>0.3750779237967915</v>
      </c>
      <c r="DP120" s="2">
        <f t="shared" si="149"/>
        <v>0.40489447044334975</v>
      </c>
      <c r="DQ120" s="2">
        <f t="shared" si="149"/>
        <v>0.39071280049261076</v>
      </c>
      <c r="DR120" s="2">
        <f t="shared" si="149"/>
        <v>0.36956788817733999</v>
      </c>
      <c r="DS120" s="2">
        <f t="shared" si="149"/>
        <v>0.39780339490968797</v>
      </c>
      <c r="DT120" s="2">
        <f t="shared" si="149"/>
        <v>0.40565517613636365</v>
      </c>
      <c r="DU120" s="2">
        <f t="shared" si="149"/>
        <v>0.38874381985294115</v>
      </c>
      <c r="DV120" s="2">
        <f t="shared" si="149"/>
        <v>0.36355898074866311</v>
      </c>
      <c r="DW120" s="2">
        <f t="shared" si="149"/>
        <v>0.37153858767506992</v>
      </c>
      <c r="DX120" s="2">
        <f t="shared" si="149"/>
        <v>0.35045572190611662</v>
      </c>
      <c r="DY120" s="2">
        <f t="shared" si="149"/>
        <v>0.33471266788856308</v>
      </c>
      <c r="EA120" s="2">
        <f t="shared" si="153"/>
        <v>0.28836858727644427</v>
      </c>
      <c r="EB120" s="2">
        <f t="shared" si="153"/>
        <v>0.28984417906330134</v>
      </c>
      <c r="EC120" s="2">
        <f t="shared" si="153"/>
        <v>0.28687246098260827</v>
      </c>
      <c r="ED120" s="2">
        <f t="shared" si="153"/>
        <v>0.29529775824441451</v>
      </c>
      <c r="EE120" s="2">
        <f t="shared" si="152"/>
        <v>0.28443097547090895</v>
      </c>
      <c r="EF120" s="2">
        <f t="shared" si="152"/>
        <v>0.28515267950714418</v>
      </c>
      <c r="EG120" s="2">
        <f t="shared" si="152"/>
        <v>0.28701558251255677</v>
      </c>
      <c r="EH120" s="2">
        <f t="shared" si="152"/>
        <v>0.29690162389066732</v>
      </c>
      <c r="EI120" s="2">
        <f t="shared" si="152"/>
        <v>0.2989276452420751</v>
      </c>
      <c r="EJ120" s="2">
        <f t="shared" si="152"/>
        <v>0.29540060068812179</v>
      </c>
      <c r="EK120" s="2">
        <f t="shared" si="152"/>
        <v>0.29861369109754476</v>
      </c>
      <c r="EL120" s="2">
        <f t="shared" si="152"/>
        <v>0.28837550659386524</v>
      </c>
      <c r="EM120" s="2">
        <f t="shared" si="136"/>
        <v>0.28758182528754478</v>
      </c>
      <c r="EN120" s="2">
        <f t="shared" si="136"/>
        <v>0.29204461607142856</v>
      </c>
      <c r="EO120" s="2">
        <f t="shared" si="136"/>
        <v>0.29772031316994568</v>
      </c>
      <c r="EQ120" s="2">
        <f t="shared" si="150"/>
        <v>0.28836858727644427</v>
      </c>
      <c r="ER120" s="2">
        <f t="shared" si="150"/>
        <v>0.28961549635343048</v>
      </c>
      <c r="ES120" s="2">
        <f t="shared" si="150"/>
        <v>0.28610251875951848</v>
      </c>
      <c r="ET120" s="2">
        <f t="shared" si="150"/>
        <v>0.29494527985213786</v>
      </c>
      <c r="EU120" s="2">
        <f t="shared" si="150"/>
        <v>0.28455370283187187</v>
      </c>
      <c r="EV120" s="2">
        <f t="shared" si="150"/>
        <v>0.2852011849530986</v>
      </c>
      <c r="EW120" s="2">
        <f t="shared" si="150"/>
        <v>0.28702531905506334</v>
      </c>
      <c r="EX120" s="2">
        <f t="shared" si="150"/>
        <v>0.29691066390914317</v>
      </c>
      <c r="EY120" s="2">
        <f t="shared" si="150"/>
        <v>0.29881208407901005</v>
      </c>
      <c r="EZ120" s="2">
        <f t="shared" si="150"/>
        <v>0.29511684848703323</v>
      </c>
      <c r="FA120" s="2">
        <f t="shared" si="150"/>
        <v>0.29817130183410506</v>
      </c>
      <c r="FB120" s="2">
        <f t="shared" si="150"/>
        <v>0.28790118668172088</v>
      </c>
      <c r="FC120" s="2">
        <f t="shared" si="150"/>
        <v>0.28707590827414903</v>
      </c>
      <c r="FD120" s="2">
        <f t="shared" si="150"/>
        <v>0.28951392931328201</v>
      </c>
      <c r="FE120" s="2">
        <f t="shared" si="150"/>
        <v>0.29686002424055324</v>
      </c>
      <c r="FG120" s="2">
        <f t="shared" si="151"/>
        <v>0.99929103338456504</v>
      </c>
      <c r="FH120" s="2">
        <f t="shared" si="151"/>
        <v>0.99595008551634223</v>
      </c>
      <c r="FI120" s="2">
        <f t="shared" si="151"/>
        <v>0.99512835086103879</v>
      </c>
      <c r="FJ120" s="2">
        <f t="shared" si="151"/>
        <v>0.9949591807153203</v>
      </c>
      <c r="FK120" s="2">
        <f t="shared" si="151"/>
        <v>0.99599871601619605</v>
      </c>
      <c r="FL120" s="2">
        <f t="shared" si="151"/>
        <v>0.99729455785126908</v>
      </c>
      <c r="FM120" s="2">
        <f t="shared" si="151"/>
        <v>0.99744650259246315</v>
      </c>
      <c r="FN120" s="2">
        <f t="shared" si="151"/>
        <v>0.99717917399604894</v>
      </c>
      <c r="FO120" s="2">
        <f t="shared" si="151"/>
        <v>0.99749659156584269</v>
      </c>
      <c r="FP120" s="2">
        <f t="shared" si="151"/>
        <v>0.99644281209493424</v>
      </c>
      <c r="FQ120" s="2">
        <f t="shared" si="151"/>
        <v>0.99598229790150072</v>
      </c>
      <c r="FR120" s="2">
        <f t="shared" si="151"/>
        <v>0.99554054764311029</v>
      </c>
      <c r="FS120" s="2">
        <f t="shared" si="151"/>
        <v>0.99510154397935968</v>
      </c>
      <c r="FT120" s="2">
        <f t="shared" si="151"/>
        <v>0.99398199306116231</v>
      </c>
      <c r="FU120" s="2">
        <f t="shared" si="151"/>
        <v>0.99057854596845629</v>
      </c>
      <c r="FW120" s="2">
        <f t="shared" si="142"/>
        <v>1.9220831975814297E-7</v>
      </c>
      <c r="FX120" s="2">
        <f t="shared" si="142"/>
        <v>1.3187490634298277E-2</v>
      </c>
      <c r="FY120" s="2">
        <f t="shared" si="142"/>
        <v>7.8120387944115039E-3</v>
      </c>
      <c r="FZ120" s="2">
        <f t="shared" si="142"/>
        <v>8.0631292897129069E-3</v>
      </c>
      <c r="GA120" s="2">
        <f t="shared" si="142"/>
        <v>1.1961359664238577E-2</v>
      </c>
      <c r="GB120" s="2">
        <f t="shared" si="142"/>
        <v>1.5879702463943247E-2</v>
      </c>
      <c r="GC120" s="2">
        <f t="shared" si="142"/>
        <v>1.6264808264825709E-2</v>
      </c>
      <c r="GD120" s="2">
        <f t="shared" si="142"/>
        <v>1.8685731159338342E-2</v>
      </c>
      <c r="GE120" s="2">
        <f t="shared" si="142"/>
        <v>2.0172626880040467E-2</v>
      </c>
      <c r="GF120" s="2">
        <f t="shared" si="142"/>
        <v>1.5722267392871685E-2</v>
      </c>
      <c r="GG120" s="2">
        <f t="shared" si="142"/>
        <v>1.485542949658759E-2</v>
      </c>
      <c r="GH120" s="2">
        <f t="shared" si="142"/>
        <v>1.1316288284758049E-2</v>
      </c>
      <c r="GI120" s="2">
        <f t="shared" si="142"/>
        <v>8.7624616106763316E-3</v>
      </c>
      <c r="GJ120" s="2">
        <f t="shared" si="142"/>
        <v>6.3146356278900757E-3</v>
      </c>
      <c r="GK120" s="2">
        <f t="shared" si="142"/>
        <v>4.0749756625680219E-3</v>
      </c>
      <c r="GM120" s="82">
        <f t="shared" si="143"/>
        <v>1.6658711262551077E-15</v>
      </c>
      <c r="GN120" s="82">
        <f t="shared" si="143"/>
        <v>5.4816412939422221E-44</v>
      </c>
      <c r="GO120" s="82">
        <f t="shared" si="143"/>
        <v>1.4383280553830158E-40</v>
      </c>
      <c r="GP120" s="82">
        <f t="shared" si="143"/>
        <v>3.8956709813045063E-53</v>
      </c>
      <c r="GQ120" s="82">
        <f t="shared" si="143"/>
        <v>8.3408521308907641E-74</v>
      </c>
      <c r="GR120" s="82">
        <f t="shared" si="143"/>
        <v>4.5383814455337981E-99</v>
      </c>
      <c r="GS120" s="82">
        <f t="shared" si="143"/>
        <v>2.3099981427701169E-107</v>
      </c>
      <c r="GT120" s="82">
        <f t="shared" si="143"/>
        <v>6.2329957237537183E-108</v>
      </c>
      <c r="GU120" s="82">
        <f t="shared" si="143"/>
        <v>7.7030359217823407E-92</v>
      </c>
      <c r="GV120" s="82">
        <f t="shared" si="143"/>
        <v>2.343563826805855E-109</v>
      </c>
      <c r="GW120" s="82">
        <f t="shared" si="143"/>
        <v>1.7460152249682946E-93</v>
      </c>
      <c r="GX120" s="82">
        <f t="shared" si="143"/>
        <v>2.9691452873471304E-81</v>
      </c>
      <c r="GY120" s="82">
        <f t="shared" si="143"/>
        <v>1.8154672863879864E-71</v>
      </c>
      <c r="GZ120" s="82">
        <f t="shared" si="143"/>
        <v>7.2862123245063071E-63</v>
      </c>
      <c r="HA120" s="82">
        <f t="shared" si="143"/>
        <v>9.4845495990713597E-49</v>
      </c>
      <c r="HC120" s="82">
        <f t="shared" si="74"/>
        <v>1.4323540988430668E-5</v>
      </c>
      <c r="HD120" s="82">
        <f t="shared" si="74"/>
        <v>1.5812492682199267E-10</v>
      </c>
      <c r="HE120" s="82">
        <f t="shared" si="74"/>
        <v>1.0520559482439053E-7</v>
      </c>
      <c r="HF120" s="82">
        <f t="shared" si="74"/>
        <v>5.1532875121685723E-12</v>
      </c>
      <c r="HG120" s="82">
        <f t="shared" si="74"/>
        <v>7.0684614227111373E-20</v>
      </c>
      <c r="HH120" s="82">
        <f t="shared" si="74"/>
        <v>5.1455744323296743E-28</v>
      </c>
      <c r="HI120" s="82">
        <f t="shared" si="139"/>
        <v>3.9433896854347102E-30</v>
      </c>
      <c r="HJ120" s="82">
        <f t="shared" si="139"/>
        <v>1.259769165810185E-35</v>
      </c>
      <c r="HK120" s="82">
        <f t="shared" si="139"/>
        <v>1.005259169911909E-29</v>
      </c>
      <c r="HL120" s="82">
        <f t="shared" si="139"/>
        <v>9.753908190393498E-28</v>
      </c>
      <c r="HM120" s="82">
        <f t="shared" si="139"/>
        <v>2.4617163930503441E-24</v>
      </c>
      <c r="HN120" s="82">
        <f t="shared" si="139"/>
        <v>1.4405300212923031E-19</v>
      </c>
      <c r="HO120" s="82">
        <f t="shared" si="139"/>
        <v>8.5794501353281799E-17</v>
      </c>
      <c r="HP120" s="82">
        <f t="shared" si="139"/>
        <v>8.7017575243229661E-12</v>
      </c>
      <c r="HQ120" s="82">
        <f t="shared" si="139"/>
        <v>1.0117368086820878E-9</v>
      </c>
      <c r="HS120" s="82">
        <f t="shared" si="144"/>
        <v>2.4500893626729424E-15</v>
      </c>
      <c r="HT120" s="82">
        <f t="shared" si="144"/>
        <v>8.013984966124952E-5</v>
      </c>
      <c r="HU120" s="82">
        <f t="shared" si="144"/>
        <v>1.9956107216808148E-7</v>
      </c>
      <c r="HV120" s="82">
        <f t="shared" si="144"/>
        <v>1.9679908149971004E-7</v>
      </c>
      <c r="HW120" s="82">
        <f t="shared" si="144"/>
        <v>3.7278593242728989E-6</v>
      </c>
      <c r="HX120" s="82">
        <f t="shared" si="144"/>
        <v>1.8174784026086971E-4</v>
      </c>
      <c r="HY120" s="82">
        <f t="shared" si="144"/>
        <v>2.6717179048556033E-4</v>
      </c>
      <c r="HZ120" s="82">
        <f t="shared" si="144"/>
        <v>5.3228299268422597E-4</v>
      </c>
      <c r="IA120" s="82">
        <f t="shared" si="144"/>
        <v>1.0368149231938263E-3</v>
      </c>
      <c r="IB120" s="82">
        <f t="shared" si="144"/>
        <v>5.8061038552955111E-5</v>
      </c>
      <c r="IC120" s="82">
        <f t="shared" si="144"/>
        <v>1.4519046848029422E-5</v>
      </c>
      <c r="ID120" s="82">
        <f t="shared" si="144"/>
        <v>2.3761117294161516E-6</v>
      </c>
      <c r="IE120" s="82">
        <f t="shared" si="144"/>
        <v>2.2329781897713929E-7</v>
      </c>
      <c r="IF120" s="82">
        <f t="shared" si="144"/>
        <v>2.318663943855029E-6</v>
      </c>
      <c r="IG120" s="82">
        <f t="shared" si="144"/>
        <v>7.3889549303812983E-6</v>
      </c>
      <c r="II120" s="82">
        <f t="shared" si="145"/>
        <v>2.8372591457318604E-171</v>
      </c>
      <c r="IJ120" s="82">
        <f t="shared" si="145"/>
        <v>1.9187624589998399E-33</v>
      </c>
      <c r="IK120" s="82">
        <f t="shared" si="145"/>
        <v>3.4466048216168937E-48</v>
      </c>
      <c r="IL120" s="82">
        <f t="shared" si="145"/>
        <v>4.180011667556469E-49</v>
      </c>
      <c r="IM120" s="82">
        <f t="shared" si="145"/>
        <v>8.0329485800090475E-50</v>
      </c>
      <c r="IN120" s="82">
        <f t="shared" si="145"/>
        <v>1.4207674821394511E-39</v>
      </c>
      <c r="IO120" s="82">
        <f t="shared" si="145"/>
        <v>1.3563807006618169E-38</v>
      </c>
      <c r="IP120" s="82">
        <f t="shared" si="145"/>
        <v>3.7519670362642743E-37</v>
      </c>
      <c r="IQ120" s="82">
        <f t="shared" si="145"/>
        <v>1.0128942081986538E-34</v>
      </c>
      <c r="IR120" s="82">
        <f t="shared" si="145"/>
        <v>3.3372927142939746E-44</v>
      </c>
      <c r="IS120" s="82">
        <f t="shared" si="145"/>
        <v>2.0834301030678489E-46</v>
      </c>
      <c r="IT120" s="82">
        <f t="shared" si="145"/>
        <v>2.6467493105180687E-46</v>
      </c>
      <c r="IU120" s="82">
        <f t="shared" si="145"/>
        <v>1.0860176507042603E-48</v>
      </c>
      <c r="IV120" s="82">
        <f t="shared" si="145"/>
        <v>5.3817695724707742E-36</v>
      </c>
      <c r="IW120" s="82">
        <f t="shared" si="145"/>
        <v>4.1806190582764881E-27</v>
      </c>
      <c r="IY120" s="82">
        <f t="shared" si="146"/>
        <v>1.4323540992546628E-5</v>
      </c>
      <c r="IZ120" s="82">
        <f t="shared" si="146"/>
        <v>8.0140007786176341E-5</v>
      </c>
      <c r="JA120" s="82">
        <f t="shared" si="146"/>
        <v>3.0476666699247202E-7</v>
      </c>
      <c r="JB120" s="82">
        <f t="shared" si="146"/>
        <v>1.968042347872222E-7</v>
      </c>
      <c r="JC120" s="82">
        <f t="shared" si="146"/>
        <v>3.7278593242729697E-6</v>
      </c>
      <c r="JD120" s="82">
        <f t="shared" si="146"/>
        <v>1.8174784026086971E-4</v>
      </c>
      <c r="JE120" s="82">
        <f t="shared" si="146"/>
        <v>2.6717179048556033E-4</v>
      </c>
      <c r="JF120" s="82">
        <f t="shared" si="146"/>
        <v>5.3228299268422597E-4</v>
      </c>
      <c r="JG120" s="82">
        <f t="shared" si="146"/>
        <v>1.0368149231938263E-3</v>
      </c>
      <c r="JH120" s="82">
        <f t="shared" si="146"/>
        <v>5.8061038552955111E-5</v>
      </c>
      <c r="JI120" s="82">
        <f t="shared" si="146"/>
        <v>1.4519046848029422E-5</v>
      </c>
      <c r="JJ120" s="82">
        <f t="shared" si="146"/>
        <v>2.3761117294162956E-6</v>
      </c>
      <c r="JK120" s="82">
        <f t="shared" si="146"/>
        <v>2.232978190629338E-7</v>
      </c>
      <c r="JL120" s="82">
        <f t="shared" si="146"/>
        <v>2.3186726456125532E-6</v>
      </c>
      <c r="JM120" s="82">
        <f t="shared" si="146"/>
        <v>7.38996666718998E-6</v>
      </c>
    </row>
    <row r="121" spans="2:273" x14ac:dyDescent="0.25">
      <c r="B121" s="2">
        <v>94</v>
      </c>
      <c r="C121" s="37">
        <v>0.28882600000000003</v>
      </c>
      <c r="D121" s="37">
        <v>0.29235299999999997</v>
      </c>
      <c r="E121" s="37">
        <v>0.288049</v>
      </c>
      <c r="F121" s="37">
        <v>0.30918600000000002</v>
      </c>
      <c r="G121" s="37">
        <v>0.28623799999999999</v>
      </c>
      <c r="H121" s="37">
        <v>0.28759200000000001</v>
      </c>
      <c r="I121" s="37">
        <v>0.29003899999999999</v>
      </c>
      <c r="J121" s="37">
        <v>0.301039</v>
      </c>
      <c r="K121" s="37">
        <v>0.29787400000000003</v>
      </c>
      <c r="L121" s="37">
        <v>0.298288</v>
      </c>
      <c r="M121" s="37">
        <v>0.29995699999999997</v>
      </c>
      <c r="N121" s="37">
        <v>0.29329499999999997</v>
      </c>
      <c r="O121" s="37">
        <v>0.28740900000000003</v>
      </c>
      <c r="P121" s="37">
        <v>0.291296</v>
      </c>
      <c r="Q121" s="37">
        <v>0.29348400000000002</v>
      </c>
      <c r="S121" s="4">
        <f t="shared" si="147"/>
        <v>0.28815965929495618</v>
      </c>
      <c r="T121" s="4">
        <f t="shared" si="147"/>
        <v>0.2898856074472223</v>
      </c>
      <c r="U121" s="4">
        <f t="shared" si="147"/>
        <v>0.28693772099553105</v>
      </c>
      <c r="V121" s="4">
        <f t="shared" si="147"/>
        <v>0.29521402537739355</v>
      </c>
      <c r="W121" s="4">
        <f t="shared" si="147"/>
        <v>0.28448490396451298</v>
      </c>
      <c r="X121" s="4">
        <f t="shared" si="147"/>
        <v>0.28535346601303602</v>
      </c>
      <c r="Y121" s="4">
        <f t="shared" si="147"/>
        <v>0.28729041135946914</v>
      </c>
      <c r="Z121" s="4">
        <f t="shared" si="147"/>
        <v>0.29722721346548636</v>
      </c>
      <c r="AA121" s="4">
        <f t="shared" si="147"/>
        <v>0.2993244252378951</v>
      </c>
      <c r="AB121" s="4">
        <f t="shared" si="147"/>
        <v>0.29547253678057928</v>
      </c>
      <c r="AC121" s="4">
        <f t="shared" si="147"/>
        <v>0.29852998703573824</v>
      </c>
      <c r="AD121" s="4">
        <f t="shared" si="147"/>
        <v>0.28838720387628963</v>
      </c>
      <c r="AE121" s="4">
        <f t="shared" si="147"/>
        <v>0.2877380273577404</v>
      </c>
      <c r="AF121" s="4">
        <f t="shared" si="147"/>
        <v>0.29203020591574896</v>
      </c>
      <c r="AG121" s="4">
        <f t="shared" si="147"/>
        <v>0.29780900438390906</v>
      </c>
      <c r="AI121" s="4">
        <f t="shared" si="148"/>
        <v>6.6634070504384413E-4</v>
      </c>
      <c r="AJ121" s="4">
        <f t="shared" si="148"/>
        <v>2.4673925527776697E-3</v>
      </c>
      <c r="AK121" s="4">
        <f t="shared" si="148"/>
        <v>1.1112790044689458E-3</v>
      </c>
      <c r="AL121" s="4">
        <f t="shared" si="148"/>
        <v>1.3971974622606465E-2</v>
      </c>
      <c r="AM121" s="4">
        <f t="shared" si="148"/>
        <v>1.7530960354870118E-3</v>
      </c>
      <c r="AN121" s="4">
        <f t="shared" si="148"/>
        <v>2.2385339869639975E-3</v>
      </c>
      <c r="AO121" s="4">
        <f t="shared" si="148"/>
        <v>2.7485886405308468E-3</v>
      </c>
      <c r="AP121" s="4">
        <f t="shared" si="148"/>
        <v>3.8117865345136392E-3</v>
      </c>
      <c r="AQ121" s="4">
        <f t="shared" si="148"/>
        <v>-1.4504252378950699E-3</v>
      </c>
      <c r="AR121" s="4">
        <f t="shared" si="148"/>
        <v>2.8154632194207219E-3</v>
      </c>
      <c r="AS121" s="4">
        <f t="shared" si="148"/>
        <v>1.4270129642617313E-3</v>
      </c>
      <c r="AT121" s="4">
        <f t="shared" si="148"/>
        <v>4.9077961237103396E-3</v>
      </c>
      <c r="AU121" s="4">
        <f t="shared" si="148"/>
        <v>-3.2902735774037462E-4</v>
      </c>
      <c r="AV121" s="4">
        <f t="shared" si="148"/>
        <v>-7.3420591574896443E-4</v>
      </c>
      <c r="AW121" s="4">
        <f t="shared" si="148"/>
        <v>-4.3250043839090369E-3</v>
      </c>
      <c r="AY121" s="2">
        <f t="shared" si="140"/>
        <v>0.28815952403487127</v>
      </c>
      <c r="AZ121" s="2">
        <f t="shared" si="140"/>
        <v>0.28987816076821393</v>
      </c>
      <c r="BA121" s="2">
        <f t="shared" si="140"/>
        <v>0.28693763869817934</v>
      </c>
      <c r="BB121" s="2">
        <f t="shared" si="140"/>
        <v>0.2952138077201315</v>
      </c>
      <c r="BC121" s="2">
        <f t="shared" si="140"/>
        <v>0.28448181681467555</v>
      </c>
      <c r="BD121" s="2">
        <f t="shared" si="140"/>
        <v>0.28525345043281253</v>
      </c>
      <c r="BE121" s="2">
        <f t="shared" si="140"/>
        <v>0.28712497084643818</v>
      </c>
      <c r="BF121" s="2">
        <f t="shared" si="140"/>
        <v>0.29690551845354557</v>
      </c>
      <c r="BG121" s="2">
        <f t="shared" si="140"/>
        <v>0.29875132829919815</v>
      </c>
      <c r="BH121" s="2">
        <f t="shared" si="140"/>
        <v>0.29540795068315884</v>
      </c>
      <c r="BI121" s="2">
        <f t="shared" si="140"/>
        <v>0.29850988729379213</v>
      </c>
      <c r="BJ121" s="2">
        <f t="shared" si="140"/>
        <v>0.28838326300847955</v>
      </c>
      <c r="BK121" s="2">
        <f t="shared" si="140"/>
        <v>0.28773759337697552</v>
      </c>
      <c r="BL121" s="2">
        <f t="shared" si="140"/>
        <v>0.2920244740200803</v>
      </c>
      <c r="BM121" s="2">
        <f t="shared" si="140"/>
        <v>0.29778195401544166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0.28882600000000003</v>
      </c>
      <c r="CF121" s="2">
        <f t="shared" si="141"/>
        <v>0.29235299999999997</v>
      </c>
      <c r="CG121" s="2">
        <f t="shared" si="141"/>
        <v>0.288049</v>
      </c>
      <c r="CH121" s="2">
        <f t="shared" si="141"/>
        <v>0.30918600000000002</v>
      </c>
      <c r="CI121" s="2">
        <f t="shared" si="141"/>
        <v>0.28623799999999999</v>
      </c>
      <c r="CJ121" s="2">
        <f t="shared" si="141"/>
        <v>0.28759200000000001</v>
      </c>
      <c r="CK121" s="2">
        <f t="shared" si="141"/>
        <v>0.29003899999999999</v>
      </c>
      <c r="CL121" s="2">
        <f t="shared" si="141"/>
        <v>0.301039</v>
      </c>
      <c r="CM121" s="2">
        <f t="shared" si="141"/>
        <v>0.29787400000000003</v>
      </c>
      <c r="CN121" s="2">
        <f t="shared" si="141"/>
        <v>0.298288</v>
      </c>
      <c r="CO121" s="2">
        <f t="shared" si="141"/>
        <v>0.29995699999999997</v>
      </c>
      <c r="CP121" s="2">
        <f t="shared" si="141"/>
        <v>0.29329499999999997</v>
      </c>
      <c r="CQ121" s="2">
        <f t="shared" si="141"/>
        <v>0.28740900000000003</v>
      </c>
      <c r="CR121" s="2">
        <f t="shared" si="141"/>
        <v>0.291296</v>
      </c>
      <c r="CS121" s="2">
        <f t="shared" si="141"/>
        <v>0.29348400000000002</v>
      </c>
      <c r="CU121" s="2">
        <f t="shared" si="111"/>
        <v>0.28882600000000003</v>
      </c>
      <c r="CV121" s="2">
        <f t="shared" si="112"/>
        <v>0.29235299999999997</v>
      </c>
      <c r="CW121" s="2">
        <f t="shared" si="113"/>
        <v>0.288049</v>
      </c>
      <c r="CX121" s="2">
        <f t="shared" si="114"/>
        <v>0.30918600000000002</v>
      </c>
      <c r="CY121" s="2">
        <f t="shared" si="115"/>
        <v>0.28623799999999999</v>
      </c>
      <c r="CZ121" s="2">
        <f t="shared" si="116"/>
        <v>0.28759200000000001</v>
      </c>
      <c r="DA121" s="2">
        <f t="shared" si="117"/>
        <v>0.29003899999999999</v>
      </c>
      <c r="DB121" s="2">
        <f t="shared" si="118"/>
        <v>0.301039</v>
      </c>
      <c r="DC121" s="2">
        <f t="shared" si="119"/>
        <v>0.29787400000000003</v>
      </c>
      <c r="DD121" s="2">
        <f t="shared" si="120"/>
        <v>0.298288</v>
      </c>
      <c r="DE121" s="2">
        <f t="shared" si="121"/>
        <v>0.29995699999999997</v>
      </c>
      <c r="DF121" s="2">
        <f t="shared" si="122"/>
        <v>0.29329499999999997</v>
      </c>
      <c r="DG121" s="2">
        <f t="shared" si="123"/>
        <v>0.28740900000000003</v>
      </c>
      <c r="DH121" s="2">
        <f t="shared" si="124"/>
        <v>0.291296</v>
      </c>
      <c r="DI121" s="2">
        <f t="shared" si="125"/>
        <v>0.29348400000000002</v>
      </c>
      <c r="DK121" s="2">
        <f t="shared" si="149"/>
        <v>0.36907501098901102</v>
      </c>
      <c r="DL121" s="2">
        <f t="shared" si="149"/>
        <v>0.37479999643493761</v>
      </c>
      <c r="DM121" s="2">
        <f t="shared" si="149"/>
        <v>0.37427327142857142</v>
      </c>
      <c r="DN121" s="2">
        <f t="shared" si="149"/>
        <v>0.37252598039215679</v>
      </c>
      <c r="DO121" s="2">
        <f t="shared" si="149"/>
        <v>0.37591188502673806</v>
      </c>
      <c r="DP121" s="2">
        <f t="shared" si="149"/>
        <v>0.40603212807881772</v>
      </c>
      <c r="DQ121" s="2">
        <f t="shared" si="149"/>
        <v>0.3916300985221674</v>
      </c>
      <c r="DR121" s="2">
        <f t="shared" si="149"/>
        <v>0.37017411330049271</v>
      </c>
      <c r="DS121" s="2">
        <f t="shared" si="149"/>
        <v>0.3985048311439518</v>
      </c>
      <c r="DT121" s="2">
        <f t="shared" si="149"/>
        <v>0.40649436913489739</v>
      </c>
      <c r="DU121" s="2">
        <f t="shared" si="149"/>
        <v>0.38963299933155077</v>
      </c>
      <c r="DV121" s="2">
        <f t="shared" si="149"/>
        <v>0.36418710160427803</v>
      </c>
      <c r="DW121" s="2">
        <f t="shared" si="149"/>
        <v>0.37217571232492985</v>
      </c>
      <c r="DX121" s="2">
        <f t="shared" si="149"/>
        <v>0.35095335135135131</v>
      </c>
      <c r="DY121" s="2">
        <f t="shared" si="149"/>
        <v>0.33500222269061586</v>
      </c>
      <c r="EA121" s="2">
        <f t="shared" si="153"/>
        <v>0.28810716815691007</v>
      </c>
      <c r="EB121" s="2">
        <f t="shared" si="153"/>
        <v>0.2895659843703603</v>
      </c>
      <c r="EC121" s="2">
        <f t="shared" si="153"/>
        <v>0.28655375567764274</v>
      </c>
      <c r="ED121" s="2">
        <f t="shared" si="153"/>
        <v>0.2948594339238233</v>
      </c>
      <c r="EE121" s="2">
        <f t="shared" si="152"/>
        <v>0.28414549633338138</v>
      </c>
      <c r="EF121" s="2">
        <f t="shared" si="152"/>
        <v>0.28495471483211754</v>
      </c>
      <c r="EG121" s="2">
        <f t="shared" si="152"/>
        <v>0.28688133299144786</v>
      </c>
      <c r="EH121" s="2">
        <f t="shared" si="152"/>
        <v>0.29671672179946723</v>
      </c>
      <c r="EI121" s="2">
        <f t="shared" si="152"/>
        <v>0.2985235194063115</v>
      </c>
      <c r="EJ121" s="2">
        <f t="shared" si="152"/>
        <v>0.2950494786854766</v>
      </c>
      <c r="EK121" s="2">
        <f t="shared" si="152"/>
        <v>0.29818005122098501</v>
      </c>
      <c r="EL121" s="2">
        <f t="shared" si="152"/>
        <v>0.28807848859711316</v>
      </c>
      <c r="EM121" s="2">
        <f t="shared" si="136"/>
        <v>0.28736287938147154</v>
      </c>
      <c r="EN121" s="2">
        <f t="shared" si="136"/>
        <v>0.29171512500000002</v>
      </c>
      <c r="EO121" s="2">
        <f t="shared" si="136"/>
        <v>0.29746241469391277</v>
      </c>
      <c r="EQ121" s="2">
        <f t="shared" si="150"/>
        <v>0.28810716815691007</v>
      </c>
      <c r="ER121" s="2">
        <f t="shared" si="150"/>
        <v>0.28937533361573248</v>
      </c>
      <c r="ES121" s="2">
        <f t="shared" si="150"/>
        <v>0.28585023351734845</v>
      </c>
      <c r="ET121" s="2">
        <f t="shared" si="150"/>
        <v>0.29453799536940772</v>
      </c>
      <c r="EU121" s="2">
        <f t="shared" si="150"/>
        <v>0.28424681625831677</v>
      </c>
      <c r="EV121" s="2">
        <f t="shared" si="150"/>
        <v>0.28495005327455708</v>
      </c>
      <c r="EW121" s="2">
        <f t="shared" si="150"/>
        <v>0.28686124406616098</v>
      </c>
      <c r="EX121" s="2">
        <f t="shared" si="150"/>
        <v>0.29670554895990248</v>
      </c>
      <c r="EY121" s="2">
        <f t="shared" si="150"/>
        <v>0.29850031331309568</v>
      </c>
      <c r="EZ121" s="2">
        <f t="shared" si="150"/>
        <v>0.29486415162981722</v>
      </c>
      <c r="FA121" s="2">
        <f t="shared" si="150"/>
        <v>0.2978490889648403</v>
      </c>
      <c r="FB121" s="2">
        <f t="shared" si="150"/>
        <v>0.28768427713739803</v>
      </c>
      <c r="FC121" s="2">
        <f t="shared" si="150"/>
        <v>0.28691015334293857</v>
      </c>
      <c r="FD121" s="2">
        <f t="shared" si="150"/>
        <v>0.28940987639230681</v>
      </c>
      <c r="FE121" s="2">
        <f t="shared" si="150"/>
        <v>0.29672626721642392</v>
      </c>
      <c r="FG121" s="2">
        <f t="shared" si="151"/>
        <v>0.99935337442458783</v>
      </c>
      <c r="FH121" s="2">
        <f t="shared" si="151"/>
        <v>0.99630511742629557</v>
      </c>
      <c r="FI121" s="2">
        <f t="shared" si="151"/>
        <v>0.99555509786212071</v>
      </c>
      <c r="FJ121" s="2">
        <f t="shared" si="151"/>
        <v>0.99540067820163969</v>
      </c>
      <c r="FK121" s="2">
        <f t="shared" si="151"/>
        <v>0.99634950040542736</v>
      </c>
      <c r="FL121" s="2">
        <f t="shared" si="151"/>
        <v>0.99753201993347929</v>
      </c>
      <c r="FM121" s="2">
        <f t="shared" si="151"/>
        <v>0.99767065932957932</v>
      </c>
      <c r="FN121" s="2">
        <f t="shared" si="151"/>
        <v>0.99742673741925125</v>
      </c>
      <c r="FO121" s="2">
        <f t="shared" si="151"/>
        <v>0.99771636134921804</v>
      </c>
      <c r="FP121" s="2">
        <f t="shared" si="151"/>
        <v>0.99675479034187386</v>
      </c>
      <c r="FQ121" s="2">
        <f t="shared" si="151"/>
        <v>0.99633451633621106</v>
      </c>
      <c r="FR121" s="2">
        <f t="shared" si="151"/>
        <v>0.99593133463589223</v>
      </c>
      <c r="FS121" s="2">
        <f t="shared" si="151"/>
        <v>0.99553062866470854</v>
      </c>
      <c r="FT121" s="2">
        <f t="shared" si="151"/>
        <v>0.99450860464019852</v>
      </c>
      <c r="FU121" s="2">
        <f t="shared" si="151"/>
        <v>0.99140040285654341</v>
      </c>
      <c r="FW121" s="2">
        <f t="shared" si="142"/>
        <v>2.1075222782395028E-7</v>
      </c>
      <c r="FX121" s="2">
        <f t="shared" si="142"/>
        <v>1.444142204442758E-2</v>
      </c>
      <c r="FY121" s="2">
        <f t="shared" si="142"/>
        <v>8.5592791503162364E-3</v>
      </c>
      <c r="FZ121" s="2">
        <f t="shared" si="142"/>
        <v>8.834173212670559E-3</v>
      </c>
      <c r="GA121" s="2">
        <f t="shared" si="142"/>
        <v>1.3100252240685683E-2</v>
      </c>
      <c r="GB121" s="2">
        <f t="shared" si="142"/>
        <v>1.7385112737059654E-2</v>
      </c>
      <c r="GC121" s="2">
        <f t="shared" si="142"/>
        <v>1.7806066358860707E-2</v>
      </c>
      <c r="GD121" s="2">
        <f t="shared" si="142"/>
        <v>2.045162730430599E-2</v>
      </c>
      <c r="GE121" s="2">
        <f t="shared" si="142"/>
        <v>2.2075881041435222E-2</v>
      </c>
      <c r="GF121" s="2">
        <f t="shared" si="142"/>
        <v>1.7213013727112418E-2</v>
      </c>
      <c r="GG121" s="2">
        <f t="shared" si="142"/>
        <v>1.6265342640980975E-2</v>
      </c>
      <c r="GH121" s="2">
        <f t="shared" si="142"/>
        <v>1.2394531325069472E-2</v>
      </c>
      <c r="GI121" s="2">
        <f t="shared" si="142"/>
        <v>9.5997326163870592E-3</v>
      </c>
      <c r="GJ121" s="2">
        <f t="shared" si="142"/>
        <v>6.9196446644392015E-3</v>
      </c>
      <c r="GK121" s="2">
        <f t="shared" si="142"/>
        <v>4.4663660285358077E-3</v>
      </c>
      <c r="GM121" s="82">
        <f t="shared" si="143"/>
        <v>3.5339543896000712E-16</v>
      </c>
      <c r="GN121" s="82">
        <f t="shared" si="143"/>
        <v>3.3665136412237637E-46</v>
      </c>
      <c r="GO121" s="82">
        <f t="shared" si="143"/>
        <v>1.0252911156376333E-42</v>
      </c>
      <c r="GP121" s="82">
        <f t="shared" si="143"/>
        <v>6.0318415078260208E-56</v>
      </c>
      <c r="GQ121" s="82">
        <f t="shared" si="143"/>
        <v>2.654572872856801E-77</v>
      </c>
      <c r="GR121" s="82">
        <f t="shared" si="143"/>
        <v>1.9256915440559566E-103</v>
      </c>
      <c r="GS121" s="82">
        <f t="shared" si="143"/>
        <v>4.2363406082966652E-112</v>
      </c>
      <c r="GT121" s="82">
        <f t="shared" si="143"/>
        <v>1.10069578152644E-112</v>
      </c>
      <c r="GU121" s="82">
        <f t="shared" si="143"/>
        <v>6.7087761701065192E-96</v>
      </c>
      <c r="GV121" s="82">
        <f t="shared" si="143"/>
        <v>1.7910544825820219E-114</v>
      </c>
      <c r="GW121" s="82">
        <f t="shared" si="143"/>
        <v>7.1550454474103547E-98</v>
      </c>
      <c r="GX121" s="82">
        <f t="shared" si="143"/>
        <v>3.3187298226514623E-85</v>
      </c>
      <c r="GY121" s="82">
        <f t="shared" si="143"/>
        <v>4.4173108224416631E-75</v>
      </c>
      <c r="GZ121" s="82">
        <f t="shared" si="143"/>
        <v>3.479652843633401E-66</v>
      </c>
      <c r="HA121" s="82">
        <f t="shared" si="143"/>
        <v>1.9732187579563934E-51</v>
      </c>
      <c r="HC121" s="82">
        <f t="shared" si="74"/>
        <v>4.8699043627463496E-6</v>
      </c>
      <c r="HD121" s="82">
        <f t="shared" si="74"/>
        <v>9.4528624067761892E-12</v>
      </c>
      <c r="HE121" s="82">
        <f t="shared" si="74"/>
        <v>1.1560627239786549E-8</v>
      </c>
      <c r="HF121" s="82">
        <f t="shared" si="74"/>
        <v>1.4628614228576485E-13</v>
      </c>
      <c r="HG121" s="82">
        <f t="shared" si="74"/>
        <v>8.1344308464961478E-22</v>
      </c>
      <c r="HH121" s="82">
        <f t="shared" si="74"/>
        <v>1.9301630593722875E-30</v>
      </c>
      <c r="HI121" s="82">
        <f t="shared" si="139"/>
        <v>1.0378337136978063E-32</v>
      </c>
      <c r="HJ121" s="82">
        <f t="shared" si="139"/>
        <v>1.1438547076247076E-38</v>
      </c>
      <c r="HK121" s="82">
        <f t="shared" si="139"/>
        <v>3.0484284466558137E-32</v>
      </c>
      <c r="HL121" s="82">
        <f t="shared" si="139"/>
        <v>2.5871616926237791E-30</v>
      </c>
      <c r="HM121" s="82">
        <f t="shared" si="139"/>
        <v>1.2338146724141395E-26</v>
      </c>
      <c r="HN121" s="82">
        <f t="shared" si="139"/>
        <v>1.2540295653205822E-21</v>
      </c>
      <c r="HO121" s="82">
        <f t="shared" si="139"/>
        <v>8.6729941284492161E-19</v>
      </c>
      <c r="HP121" s="82">
        <f t="shared" si="139"/>
        <v>2.4715873142572555E-13</v>
      </c>
      <c r="HQ121" s="82">
        <f t="shared" si="139"/>
        <v>3.8557219857044325E-11</v>
      </c>
      <c r="HS121" s="82">
        <f t="shared" si="144"/>
        <v>7.3425435485138805E-15</v>
      </c>
      <c r="HT121" s="82">
        <f t="shared" si="144"/>
        <v>1.9085809601479266E-4</v>
      </c>
      <c r="HU121" s="82">
        <f t="shared" si="144"/>
        <v>6.698147287223211E-7</v>
      </c>
      <c r="HV121" s="82">
        <f t="shared" si="144"/>
        <v>6.7399128295030835E-7</v>
      </c>
      <c r="HW121" s="82">
        <f t="shared" si="144"/>
        <v>1.246004491890919E-5</v>
      </c>
      <c r="HX121" s="82">
        <f t="shared" si="144"/>
        <v>4.6588545095635578E-4</v>
      </c>
      <c r="HY121" s="82">
        <f t="shared" si="144"/>
        <v>6.6534132950149918E-4</v>
      </c>
      <c r="HZ121" s="82">
        <f t="shared" si="144"/>
        <v>1.288396748034358E-3</v>
      </c>
      <c r="IA121" s="82">
        <f t="shared" si="144"/>
        <v>2.3757230302632417E-3</v>
      </c>
      <c r="IB121" s="82">
        <f t="shared" si="144"/>
        <v>1.6772712408444639E-4</v>
      </c>
      <c r="IC121" s="82">
        <f t="shared" si="144"/>
        <v>4.590188896473719E-5</v>
      </c>
      <c r="ID121" s="82">
        <f t="shared" si="144"/>
        <v>7.658004858752564E-6</v>
      </c>
      <c r="IE121" s="82">
        <f t="shared" si="144"/>
        <v>7.7288670446507995E-7</v>
      </c>
      <c r="IF121" s="82">
        <f t="shared" si="144"/>
        <v>5.7768482500843643E-6</v>
      </c>
      <c r="IG121" s="82">
        <f t="shared" si="144"/>
        <v>1.4910245446694525E-5</v>
      </c>
      <c r="II121" s="82">
        <f t="shared" si="145"/>
        <v>2.9010917659059987E-169</v>
      </c>
      <c r="IJ121" s="82">
        <f t="shared" si="145"/>
        <v>4.2077994578213124E-32</v>
      </c>
      <c r="IK121" s="82">
        <f t="shared" si="145"/>
        <v>1.9306011592515771E-46</v>
      </c>
      <c r="IL121" s="82">
        <f t="shared" si="145"/>
        <v>2.6033337712826599E-47</v>
      </c>
      <c r="IM121" s="82">
        <f t="shared" si="145"/>
        <v>7.742943508800541E-48</v>
      </c>
      <c r="IN121" s="82">
        <f t="shared" si="145"/>
        <v>6.6539439642455171E-38</v>
      </c>
      <c r="IO121" s="82">
        <f t="shared" si="145"/>
        <v>5.8814761307132253E-37</v>
      </c>
      <c r="IP121" s="82">
        <f t="shared" si="145"/>
        <v>1.5964917629545498E-35</v>
      </c>
      <c r="IQ121" s="82">
        <f t="shared" si="145"/>
        <v>3.5774524535527267E-33</v>
      </c>
      <c r="IR121" s="82">
        <f t="shared" si="145"/>
        <v>2.4697959414156494E-42</v>
      </c>
      <c r="IS121" s="82">
        <f t="shared" si="145"/>
        <v>1.8111325356304402E-44</v>
      </c>
      <c r="IT121" s="82">
        <f t="shared" si="145"/>
        <v>1.7349827248973126E-44</v>
      </c>
      <c r="IU121" s="82">
        <f t="shared" si="145"/>
        <v>7.0110931284336833E-47</v>
      </c>
      <c r="IV121" s="82">
        <f t="shared" si="145"/>
        <v>9.2936123239855756E-35</v>
      </c>
      <c r="IW121" s="82">
        <f t="shared" si="145"/>
        <v>2.9311731642836102E-26</v>
      </c>
      <c r="IY121" s="82">
        <f t="shared" si="146"/>
        <v>4.8699043704422886E-6</v>
      </c>
      <c r="IZ121" s="82">
        <f t="shared" si="146"/>
        <v>1.9085810546765506E-4</v>
      </c>
      <c r="JA121" s="82">
        <f t="shared" si="146"/>
        <v>6.8137535596210768E-7</v>
      </c>
      <c r="JB121" s="82">
        <f t="shared" si="146"/>
        <v>6.7399142923645058E-7</v>
      </c>
      <c r="JC121" s="82">
        <f t="shared" si="146"/>
        <v>1.246004491890919E-5</v>
      </c>
      <c r="JD121" s="82">
        <f t="shared" si="146"/>
        <v>4.6588545095635578E-4</v>
      </c>
      <c r="JE121" s="82">
        <f t="shared" si="146"/>
        <v>6.6534132950149918E-4</v>
      </c>
      <c r="JF121" s="82">
        <f t="shared" si="146"/>
        <v>1.288396748034358E-3</v>
      </c>
      <c r="JG121" s="82">
        <f t="shared" si="146"/>
        <v>2.3757230302632417E-3</v>
      </c>
      <c r="JH121" s="82">
        <f t="shared" si="146"/>
        <v>1.6772712408444639E-4</v>
      </c>
      <c r="JI121" s="82">
        <f t="shared" si="146"/>
        <v>4.590188896473719E-5</v>
      </c>
      <c r="JJ121" s="82">
        <f t="shared" si="146"/>
        <v>7.6580048587525657E-6</v>
      </c>
      <c r="JK121" s="82">
        <f t="shared" si="146"/>
        <v>7.728867044659472E-7</v>
      </c>
      <c r="JL121" s="82">
        <f t="shared" si="146"/>
        <v>5.7768484972430954E-6</v>
      </c>
      <c r="JM121" s="82">
        <f t="shared" si="146"/>
        <v>1.4910284003914383E-5</v>
      </c>
    </row>
    <row r="122" spans="2:273" x14ac:dyDescent="0.25">
      <c r="B122" s="2">
        <v>95</v>
      </c>
      <c r="C122" s="37">
        <v>0.28548800000000002</v>
      </c>
      <c r="D122" s="37">
        <v>0.29061100000000001</v>
      </c>
      <c r="E122" s="37">
        <v>0.28705799999999998</v>
      </c>
      <c r="F122" s="37">
        <v>0.29533300000000001</v>
      </c>
      <c r="G122" s="37">
        <v>0.28684799999999999</v>
      </c>
      <c r="H122" s="37">
        <v>0.28578799999999999</v>
      </c>
      <c r="I122" s="37">
        <v>0.292624</v>
      </c>
      <c r="J122" s="37">
        <v>0.299674</v>
      </c>
      <c r="K122" s="37">
        <v>0.30382599999999998</v>
      </c>
      <c r="L122" s="37">
        <v>0.29888599999999999</v>
      </c>
      <c r="M122" s="37">
        <v>0.29663899999999999</v>
      </c>
      <c r="N122" s="37">
        <v>0.29004099999999999</v>
      </c>
      <c r="O122" s="37">
        <v>0.28504699999999999</v>
      </c>
      <c r="P122" s="37">
        <v>0.28648099999999999</v>
      </c>
      <c r="Q122" s="37">
        <v>0.29276099999999999</v>
      </c>
      <c r="S122" s="4">
        <f t="shared" si="147"/>
        <v>0.28789401189552805</v>
      </c>
      <c r="T122" s="4">
        <f t="shared" si="147"/>
        <v>0.28959209494839949</v>
      </c>
      <c r="U122" s="4">
        <f t="shared" si="147"/>
        <v>0.28658938994700495</v>
      </c>
      <c r="V122" s="4">
        <f t="shared" si="147"/>
        <v>0.2947500150443908</v>
      </c>
      <c r="W122" s="4">
        <f t="shared" si="147"/>
        <v>0.28417967439706526</v>
      </c>
      <c r="X122" s="4">
        <f t="shared" si="147"/>
        <v>0.28525888336043087</v>
      </c>
      <c r="Y122" s="4">
        <f t="shared" si="147"/>
        <v>0.28733673415446592</v>
      </c>
      <c r="Z122" s="4">
        <f t="shared" si="147"/>
        <v>0.29739310584313045</v>
      </c>
      <c r="AA122" s="4">
        <f t="shared" si="147"/>
        <v>0.29949147633383283</v>
      </c>
      <c r="AB122" s="4">
        <f t="shared" si="147"/>
        <v>0.29519473110701144</v>
      </c>
      <c r="AC122" s="4">
        <f t="shared" si="147"/>
        <v>0.29810887788267748</v>
      </c>
      <c r="AD122" s="4">
        <f t="shared" si="147"/>
        <v>0.28807455141231858</v>
      </c>
      <c r="AE122" s="4">
        <f t="shared" si="147"/>
        <v>0.28749042512187367</v>
      </c>
      <c r="AF122" s="4">
        <f t="shared" si="147"/>
        <v>0.29168409925257932</v>
      </c>
      <c r="AG122" s="4">
        <f t="shared" si="147"/>
        <v>0.29755213624841076</v>
      </c>
      <c r="AI122" s="4">
        <f t="shared" si="148"/>
        <v>-2.4060118955280263E-3</v>
      </c>
      <c r="AJ122" s="4">
        <f t="shared" si="148"/>
        <v>1.018905051600516E-3</v>
      </c>
      <c r="AK122" s="4">
        <f t="shared" si="148"/>
        <v>4.6861005299503322E-4</v>
      </c>
      <c r="AL122" s="4">
        <f t="shared" si="148"/>
        <v>5.8298495560921149E-4</v>
      </c>
      <c r="AM122" s="4">
        <f t="shared" si="148"/>
        <v>2.6683256029347291E-3</v>
      </c>
      <c r="AN122" s="4">
        <f t="shared" si="148"/>
        <v>5.2911663956911603E-4</v>
      </c>
      <c r="AO122" s="4">
        <f t="shared" si="148"/>
        <v>5.2872658455340726E-3</v>
      </c>
      <c r="AP122" s="4">
        <f t="shared" si="148"/>
        <v>2.2808941568695507E-3</v>
      </c>
      <c r="AQ122" s="4">
        <f t="shared" si="148"/>
        <v>4.334523666167156E-3</v>
      </c>
      <c r="AR122" s="4">
        <f t="shared" si="148"/>
        <v>3.6912688929885418E-3</v>
      </c>
      <c r="AS122" s="4">
        <f t="shared" si="148"/>
        <v>-1.469877882677495E-3</v>
      </c>
      <c r="AT122" s="4">
        <f t="shared" si="148"/>
        <v>1.9664485876814131E-3</v>
      </c>
      <c r="AU122" s="4">
        <f t="shared" si="148"/>
        <v>-2.4434251218736769E-3</v>
      </c>
      <c r="AV122" s="4">
        <f t="shared" si="148"/>
        <v>-5.2030992525793351E-3</v>
      </c>
      <c r="AW122" s="4">
        <f t="shared" si="148"/>
        <v>-4.7911362484107656E-3</v>
      </c>
      <c r="AY122" s="2">
        <f t="shared" si="140"/>
        <v>0.28789397495309549</v>
      </c>
      <c r="AZ122" s="2">
        <f t="shared" si="140"/>
        <v>0.28957597078975522</v>
      </c>
      <c r="BA122" s="2">
        <f t="shared" si="140"/>
        <v>0.28658913935715186</v>
      </c>
      <c r="BB122" s="2">
        <f t="shared" si="140"/>
        <v>0.29474933887602167</v>
      </c>
      <c r="BC122" s="2">
        <f t="shared" si="140"/>
        <v>0.28417050732848875</v>
      </c>
      <c r="BD122" s="2">
        <f t="shared" si="140"/>
        <v>0.28503123976622918</v>
      </c>
      <c r="BE122" s="2">
        <f t="shared" si="140"/>
        <v>0.28697091717638734</v>
      </c>
      <c r="BF122" s="2">
        <f t="shared" si="140"/>
        <v>0.2967054063834117</v>
      </c>
      <c r="BG122" s="2">
        <f t="shared" si="140"/>
        <v>0.29833164008218027</v>
      </c>
      <c r="BH122" s="2">
        <f t="shared" si="140"/>
        <v>0.29503017708990931</v>
      </c>
      <c r="BI122" s="2">
        <f t="shared" si="140"/>
        <v>0.29805274797522202</v>
      </c>
      <c r="BJ122" s="2">
        <f t="shared" si="140"/>
        <v>0.28806315589784176</v>
      </c>
      <c r="BK122" s="2">
        <f t="shared" si="140"/>
        <v>0.28748906559067194</v>
      </c>
      <c r="BL122" s="2">
        <f t="shared" si="140"/>
        <v>0.29167082985405879</v>
      </c>
      <c r="BM122" s="2">
        <f t="shared" si="140"/>
        <v>0.29750046211336423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0.28548800000000002</v>
      </c>
      <c r="CF122" s="2">
        <f t="shared" si="141"/>
        <v>0.29061100000000001</v>
      </c>
      <c r="CG122" s="2">
        <f t="shared" si="141"/>
        <v>0.28705799999999998</v>
      </c>
      <c r="CH122" s="2">
        <f t="shared" si="141"/>
        <v>0.29533300000000001</v>
      </c>
      <c r="CI122" s="2">
        <f t="shared" si="141"/>
        <v>0.28684799999999999</v>
      </c>
      <c r="CJ122" s="2">
        <f t="shared" si="141"/>
        <v>0.28578799999999999</v>
      </c>
      <c r="CK122" s="2">
        <f t="shared" si="141"/>
        <v>0.292624</v>
      </c>
      <c r="CL122" s="2">
        <f t="shared" si="141"/>
        <v>0.299674</v>
      </c>
      <c r="CM122" s="2">
        <f t="shared" si="141"/>
        <v>0.30382599999999998</v>
      </c>
      <c r="CN122" s="2">
        <f t="shared" si="141"/>
        <v>0.29888599999999999</v>
      </c>
      <c r="CO122" s="2">
        <f t="shared" si="141"/>
        <v>0.29663899999999999</v>
      </c>
      <c r="CP122" s="2">
        <f t="shared" si="141"/>
        <v>0.29004099999999999</v>
      </c>
      <c r="CQ122" s="2">
        <f t="shared" si="141"/>
        <v>0.28504699999999999</v>
      </c>
      <c r="CR122" s="2">
        <f t="shared" si="141"/>
        <v>0.28648099999999999</v>
      </c>
      <c r="CS122" s="2">
        <f t="shared" si="141"/>
        <v>0.29276099999999999</v>
      </c>
      <c r="CU122" s="2">
        <f t="shared" si="111"/>
        <v>0.28548800000000002</v>
      </c>
      <c r="CV122" s="2">
        <f t="shared" si="112"/>
        <v>0.29061100000000001</v>
      </c>
      <c r="CW122" s="2">
        <f t="shared" si="113"/>
        <v>0.28705799999999998</v>
      </c>
      <c r="CX122" s="2">
        <f t="shared" si="114"/>
        <v>0.29533300000000001</v>
      </c>
      <c r="CY122" s="2">
        <f t="shared" si="115"/>
        <v>0.28684799999999999</v>
      </c>
      <c r="CZ122" s="2">
        <f t="shared" si="116"/>
        <v>0.28578799999999999</v>
      </c>
      <c r="DA122" s="2">
        <f t="shared" si="117"/>
        <v>0.292624</v>
      </c>
      <c r="DB122" s="2">
        <f t="shared" si="118"/>
        <v>0.299674</v>
      </c>
      <c r="DC122" s="2">
        <f t="shared" si="119"/>
        <v>0.30382599999999998</v>
      </c>
      <c r="DD122" s="2">
        <f t="shared" si="120"/>
        <v>0.29888599999999999</v>
      </c>
      <c r="DE122" s="2">
        <f t="shared" si="121"/>
        <v>0.29663899999999999</v>
      </c>
      <c r="DF122" s="2">
        <f t="shared" si="122"/>
        <v>0.29004099999999999</v>
      </c>
      <c r="DG122" s="2">
        <f t="shared" si="123"/>
        <v>0.28504699999999999</v>
      </c>
      <c r="DH122" s="2">
        <f t="shared" si="124"/>
        <v>0.28648099999999999</v>
      </c>
      <c r="DI122" s="2">
        <f t="shared" si="125"/>
        <v>0.29276099999999999</v>
      </c>
      <c r="DK122" s="2">
        <f t="shared" si="149"/>
        <v>0.36961742417582422</v>
      </c>
      <c r="DL122" s="2">
        <f t="shared" si="149"/>
        <v>0.37549536274509804</v>
      </c>
      <c r="DM122" s="2">
        <f t="shared" si="149"/>
        <v>0.37502151428571429</v>
      </c>
      <c r="DN122" s="2">
        <f t="shared" si="149"/>
        <v>0.37330905546218485</v>
      </c>
      <c r="DO122" s="2">
        <f t="shared" si="149"/>
        <v>0.37674584625668456</v>
      </c>
      <c r="DP122" s="2">
        <f t="shared" si="149"/>
        <v>0.40716978571428569</v>
      </c>
      <c r="DQ122" s="2">
        <f t="shared" si="149"/>
        <v>0.39254739655172405</v>
      </c>
      <c r="DR122" s="2">
        <f t="shared" si="149"/>
        <v>0.37078033842364538</v>
      </c>
      <c r="DS122" s="2">
        <f t="shared" si="149"/>
        <v>0.39920626737821563</v>
      </c>
      <c r="DT122" s="2">
        <f t="shared" si="149"/>
        <v>0.40733356213343108</v>
      </c>
      <c r="DU122" s="2">
        <f t="shared" si="149"/>
        <v>0.39052217881016038</v>
      </c>
      <c r="DV122" s="2">
        <f t="shared" si="149"/>
        <v>0.36481522245989301</v>
      </c>
      <c r="DW122" s="2">
        <f t="shared" si="149"/>
        <v>0.37281283697478984</v>
      </c>
      <c r="DX122" s="2">
        <f t="shared" si="149"/>
        <v>0.35145098079658599</v>
      </c>
      <c r="DY122" s="2">
        <f t="shared" si="149"/>
        <v>0.33529177749266864</v>
      </c>
      <c r="EA122" s="2">
        <f t="shared" si="153"/>
        <v>0.28784574903737592</v>
      </c>
      <c r="EB122" s="2">
        <f t="shared" si="153"/>
        <v>0.2892877896774193</v>
      </c>
      <c r="EC122" s="2">
        <f t="shared" si="153"/>
        <v>0.28623505037267721</v>
      </c>
      <c r="ED122" s="2">
        <f t="shared" si="153"/>
        <v>0.29442110960323215</v>
      </c>
      <c r="EE122" s="2">
        <f t="shared" si="152"/>
        <v>0.28386001719585374</v>
      </c>
      <c r="EF122" s="2">
        <f t="shared" si="152"/>
        <v>0.2847567501570909</v>
      </c>
      <c r="EG122" s="2">
        <f t="shared" si="152"/>
        <v>0.28674708347033889</v>
      </c>
      <c r="EH122" s="2">
        <f t="shared" si="152"/>
        <v>0.29653181970826714</v>
      </c>
      <c r="EI122" s="2">
        <f t="shared" si="152"/>
        <v>0.29811939357054795</v>
      </c>
      <c r="EJ122" s="2">
        <f t="shared" si="152"/>
        <v>0.29469835668283145</v>
      </c>
      <c r="EK122" s="2">
        <f t="shared" si="152"/>
        <v>0.2977464113444252</v>
      </c>
      <c r="EL122" s="2">
        <f t="shared" si="152"/>
        <v>0.28778147060036108</v>
      </c>
      <c r="EM122" s="2">
        <f t="shared" si="136"/>
        <v>0.28714393347539824</v>
      </c>
      <c r="EN122" s="2">
        <f t="shared" si="136"/>
        <v>0.29138563392857142</v>
      </c>
      <c r="EO122" s="2">
        <f t="shared" si="136"/>
        <v>0.29720451621787985</v>
      </c>
      <c r="EQ122" s="2">
        <f t="shared" si="150"/>
        <v>0.28784574903737592</v>
      </c>
      <c r="ER122" s="2">
        <f t="shared" si="150"/>
        <v>0.28913517087803448</v>
      </c>
      <c r="ES122" s="2">
        <f t="shared" si="150"/>
        <v>0.28559794827517843</v>
      </c>
      <c r="ET122" s="2">
        <f t="shared" si="150"/>
        <v>0.29413071088667753</v>
      </c>
      <c r="EU122" s="2">
        <f t="shared" si="150"/>
        <v>0.28393992968476167</v>
      </c>
      <c r="EV122" s="2">
        <f t="shared" si="150"/>
        <v>0.28469892159601556</v>
      </c>
      <c r="EW122" s="2">
        <f t="shared" si="150"/>
        <v>0.28669716907725856</v>
      </c>
      <c r="EX122" s="2">
        <f t="shared" si="150"/>
        <v>0.29650043401066184</v>
      </c>
      <c r="EY122" s="2">
        <f t="shared" si="150"/>
        <v>0.2981885425471813</v>
      </c>
      <c r="EZ122" s="2">
        <f t="shared" si="150"/>
        <v>0.2946114547726012</v>
      </c>
      <c r="FA122" s="2">
        <f t="shared" si="150"/>
        <v>0.29752687609557554</v>
      </c>
      <c r="FB122" s="2">
        <f t="shared" si="150"/>
        <v>0.28746736759307517</v>
      </c>
      <c r="FC122" s="2">
        <f t="shared" si="150"/>
        <v>0.28674439841172811</v>
      </c>
      <c r="FD122" s="2">
        <f t="shared" si="150"/>
        <v>0.28930582347133166</v>
      </c>
      <c r="FE122" s="2">
        <f t="shared" si="150"/>
        <v>0.2965925101922946</v>
      </c>
      <c r="FG122" s="2">
        <f t="shared" si="151"/>
        <v>0.99941023691103403</v>
      </c>
      <c r="FH122" s="2">
        <f t="shared" si="151"/>
        <v>0.9966291311407528</v>
      </c>
      <c r="FI122" s="2">
        <f t="shared" si="151"/>
        <v>0.99594461499629217</v>
      </c>
      <c r="FJ122" s="2">
        <f t="shared" si="151"/>
        <v>0.99580367045165508</v>
      </c>
      <c r="FK122" s="2">
        <f t="shared" si="151"/>
        <v>0.9966696350728329</v>
      </c>
      <c r="FL122" s="2">
        <f t="shared" si="151"/>
        <v>0.9977486865429317</v>
      </c>
      <c r="FM122" s="2">
        <f t="shared" si="151"/>
        <v>0.99787518056397939</v>
      </c>
      <c r="FN122" s="2">
        <f t="shared" si="151"/>
        <v>0.99765262514307673</v>
      </c>
      <c r="FO122" s="2">
        <f t="shared" si="151"/>
        <v>0.9979168782243073</v>
      </c>
      <c r="FP122" s="2">
        <f t="shared" si="151"/>
        <v>0.99703948826159228</v>
      </c>
      <c r="FQ122" s="2">
        <f t="shared" si="151"/>
        <v>0.99665596063810069</v>
      </c>
      <c r="FR122" s="2">
        <f t="shared" si="151"/>
        <v>0.99628800419747687</v>
      </c>
      <c r="FS122" s="2">
        <f t="shared" si="151"/>
        <v>0.99592228130881832</v>
      </c>
      <c r="FT122" s="2">
        <f t="shared" si="151"/>
        <v>0.99498936685457195</v>
      </c>
      <c r="FU122" s="2">
        <f t="shared" si="151"/>
        <v>0.9921511351800556</v>
      </c>
      <c r="FW122" s="2">
        <f t="shared" si="142"/>
        <v>2.3108521789890795E-7</v>
      </c>
      <c r="FX122" s="2">
        <f t="shared" si="142"/>
        <v>1.5812672875015605E-2</v>
      </c>
      <c r="FY122" s="2">
        <f t="shared" si="142"/>
        <v>9.3773193245199216E-3</v>
      </c>
      <c r="FZ122" s="2">
        <f t="shared" si="142"/>
        <v>9.67822950431892E-3</v>
      </c>
      <c r="GA122" s="2">
        <f t="shared" si="142"/>
        <v>1.4346009186911703E-2</v>
      </c>
      <c r="GB122" s="2">
        <f t="shared" si="142"/>
        <v>1.9030477532174631E-2</v>
      </c>
      <c r="GC122" s="2">
        <f t="shared" si="142"/>
        <v>1.9490480879766268E-2</v>
      </c>
      <c r="GD122" s="2">
        <f t="shared" si="142"/>
        <v>2.238060343799958E-2</v>
      </c>
      <c r="GE122" s="2">
        <f t="shared" si="142"/>
        <v>2.415427744777526E-2</v>
      </c>
      <c r="GF122" s="2">
        <f t="shared" si="142"/>
        <v>1.8842403030132102E-2</v>
      </c>
      <c r="GG122" s="2">
        <f t="shared" si="142"/>
        <v>1.7806650456065151E-2</v>
      </c>
      <c r="GH122" s="2">
        <f t="shared" si="142"/>
        <v>1.3574101411406801E-2</v>
      </c>
      <c r="GI122" s="2">
        <f t="shared" si="142"/>
        <v>1.0516157806573898E-2</v>
      </c>
      <c r="GJ122" s="2">
        <f t="shared" si="142"/>
        <v>7.5821776769595733E-3</v>
      </c>
      <c r="GK122" s="2">
        <f t="shared" si="142"/>
        <v>4.8951636063247674E-3</v>
      </c>
      <c r="GM122" s="82">
        <f t="shared" si="143"/>
        <v>7.2351614418395657E-17</v>
      </c>
      <c r="GN122" s="82">
        <f t="shared" si="143"/>
        <v>1.8177962937353663E-48</v>
      </c>
      <c r="GO122" s="82">
        <f t="shared" si="143"/>
        <v>6.4071857674297486E-45</v>
      </c>
      <c r="GP122" s="82">
        <f t="shared" si="143"/>
        <v>7.8710957112435074E-59</v>
      </c>
      <c r="GQ122" s="82">
        <f t="shared" si="143"/>
        <v>6.986299757300938E-81</v>
      </c>
      <c r="GR122" s="82">
        <f t="shared" si="143"/>
        <v>6.5528558213606505E-108</v>
      </c>
      <c r="GS122" s="82">
        <f t="shared" si="143"/>
        <v>6.1190472174799573E-117</v>
      </c>
      <c r="GT122" s="82">
        <f t="shared" si="143"/>
        <v>1.5303286736942003E-117</v>
      </c>
      <c r="GU122" s="82">
        <f t="shared" si="143"/>
        <v>4.7576470621956989E-100</v>
      </c>
      <c r="GV122" s="82">
        <f t="shared" si="143"/>
        <v>1.0416711591941086E-119</v>
      </c>
      <c r="GW122" s="82">
        <f t="shared" si="143"/>
        <v>2.3172145147019455E-102</v>
      </c>
      <c r="GX122" s="82">
        <f t="shared" si="143"/>
        <v>2.9771638937395417E-89</v>
      </c>
      <c r="GY122" s="82">
        <f t="shared" si="143"/>
        <v>8.7178531560364185E-79</v>
      </c>
      <c r="GZ122" s="82">
        <f t="shared" si="143"/>
        <v>1.3588703549255328E-69</v>
      </c>
      <c r="HA122" s="82">
        <f t="shared" si="143"/>
        <v>3.4635762374793567E-54</v>
      </c>
      <c r="HC122" s="82">
        <f t="shared" si="74"/>
        <v>1.5687545706841458E-6</v>
      </c>
      <c r="HD122" s="82">
        <f t="shared" si="74"/>
        <v>4.7534920121685572E-13</v>
      </c>
      <c r="HE122" s="82">
        <f t="shared" si="74"/>
        <v>1.0934061290994106E-9</v>
      </c>
      <c r="HF122" s="82">
        <f t="shared" si="74"/>
        <v>3.2737101741613782E-15</v>
      </c>
      <c r="HG122" s="82">
        <f t="shared" si="74"/>
        <v>7.510191190714348E-24</v>
      </c>
      <c r="HH122" s="82">
        <f t="shared" si="74"/>
        <v>5.6824055372229141E-33</v>
      </c>
      <c r="HI122" s="82">
        <f t="shared" si="139"/>
        <v>2.1182800241090586E-35</v>
      </c>
      <c r="HJ122" s="82">
        <f t="shared" si="139"/>
        <v>7.7147457044581522E-42</v>
      </c>
      <c r="HK122" s="82">
        <f t="shared" si="139"/>
        <v>7.2300699107886772E-35</v>
      </c>
      <c r="HL122" s="82">
        <f t="shared" si="139"/>
        <v>5.2108837905460227E-33</v>
      </c>
      <c r="HM122" s="82">
        <f t="shared" si="139"/>
        <v>4.8103709678221856E-29</v>
      </c>
      <c r="HN122" s="82">
        <f t="shared" si="139"/>
        <v>8.4834938878649509E-24</v>
      </c>
      <c r="HO122" s="82">
        <f t="shared" si="139"/>
        <v>6.6473627541829252E-21</v>
      </c>
      <c r="HP122" s="82">
        <f t="shared" si="139"/>
        <v>5.5100281344590146E-15</v>
      </c>
      <c r="HQ122" s="82">
        <f t="shared" si="139"/>
        <v>1.1450303835460339E-12</v>
      </c>
      <c r="HS122" s="82">
        <f t="shared" si="144"/>
        <v>2.1597377038308379E-14</v>
      </c>
      <c r="HT122" s="82">
        <f t="shared" si="144"/>
        <v>4.3537456228383026E-4</v>
      </c>
      <c r="HU122" s="82">
        <f t="shared" si="144"/>
        <v>2.1362481066946147E-6</v>
      </c>
      <c r="HV122" s="82">
        <f t="shared" si="144"/>
        <v>2.1896025693452808E-6</v>
      </c>
      <c r="HW122" s="82">
        <f t="shared" si="144"/>
        <v>3.9096952869647328E-5</v>
      </c>
      <c r="HX122" s="82">
        <f t="shared" si="144"/>
        <v>1.1293025314414258E-3</v>
      </c>
      <c r="HY122" s="82">
        <f t="shared" si="144"/>
        <v>1.5682871109849702E-3</v>
      </c>
      <c r="HZ122" s="82">
        <f t="shared" si="144"/>
        <v>2.9476704067089034E-3</v>
      </c>
      <c r="IA122" s="82">
        <f t="shared" si="144"/>
        <v>5.1558070638974569E-3</v>
      </c>
      <c r="IB122" s="82">
        <f t="shared" si="144"/>
        <v>4.5502970122013217E-4</v>
      </c>
      <c r="IC122" s="82">
        <f t="shared" si="144"/>
        <v>1.3602998208846686E-4</v>
      </c>
      <c r="ID122" s="82">
        <f t="shared" si="144"/>
        <v>2.3309417653425892E-5</v>
      </c>
      <c r="IE122" s="82">
        <f t="shared" si="144"/>
        <v>2.534088586494784E-6</v>
      </c>
      <c r="IF122" s="82">
        <f t="shared" si="144"/>
        <v>1.3906437275321731E-5</v>
      </c>
      <c r="IG122" s="82">
        <f t="shared" si="144"/>
        <v>2.9427080979983595E-5</v>
      </c>
      <c r="II122" s="82">
        <f t="shared" si="145"/>
        <v>2.8856929025629584E-167</v>
      </c>
      <c r="IJ122" s="82">
        <f t="shared" si="145"/>
        <v>8.6408171507228507E-31</v>
      </c>
      <c r="IK122" s="82">
        <f t="shared" si="145"/>
        <v>1.0017315371684958E-44</v>
      </c>
      <c r="IL122" s="82">
        <f t="shared" si="145"/>
        <v>1.4980623847658646E-45</v>
      </c>
      <c r="IM122" s="82">
        <f t="shared" si="145"/>
        <v>6.7839892149238955E-46</v>
      </c>
      <c r="IN122" s="82">
        <f t="shared" si="145"/>
        <v>2.8600054739353937E-36</v>
      </c>
      <c r="IO122" s="82">
        <f t="shared" si="145"/>
        <v>2.3434779712064174E-35</v>
      </c>
      <c r="IP122" s="82">
        <f t="shared" si="145"/>
        <v>6.2262759420084015E-34</v>
      </c>
      <c r="IQ122" s="82">
        <f t="shared" si="145"/>
        <v>1.1612305856947818E-31</v>
      </c>
      <c r="IR122" s="82">
        <f t="shared" si="145"/>
        <v>1.6606484789170185E-40</v>
      </c>
      <c r="IS122" s="82">
        <f t="shared" si="145"/>
        <v>1.427223492000291E-42</v>
      </c>
      <c r="IT122" s="82">
        <f t="shared" si="145"/>
        <v>1.043354011831579E-42</v>
      </c>
      <c r="IU122" s="82">
        <f t="shared" si="145"/>
        <v>4.1731690225709391E-45</v>
      </c>
      <c r="IV122" s="82">
        <f t="shared" si="145"/>
        <v>1.5240465483614607E-33</v>
      </c>
      <c r="IW122" s="82">
        <f t="shared" si="145"/>
        <v>1.9897448939923556E-25</v>
      </c>
      <c r="IY122" s="82">
        <f t="shared" si="146"/>
        <v>1.5687545923538744E-6</v>
      </c>
      <c r="IZ122" s="82">
        <f t="shared" si="146"/>
        <v>4.3537456275917946E-4</v>
      </c>
      <c r="JA122" s="82">
        <f t="shared" si="146"/>
        <v>2.1373415128237142E-6</v>
      </c>
      <c r="JB122" s="82">
        <f t="shared" si="146"/>
        <v>2.1896025726189911E-6</v>
      </c>
      <c r="JC122" s="82">
        <f t="shared" si="146"/>
        <v>3.9096952869647328E-5</v>
      </c>
      <c r="JD122" s="82">
        <f t="shared" si="146"/>
        <v>1.1293025314414258E-3</v>
      </c>
      <c r="JE122" s="82">
        <f t="shared" si="146"/>
        <v>1.5682871109849702E-3</v>
      </c>
      <c r="JF122" s="82">
        <f t="shared" si="146"/>
        <v>2.9476704067089034E-3</v>
      </c>
      <c r="JG122" s="82">
        <f t="shared" si="146"/>
        <v>5.1558070638974569E-3</v>
      </c>
      <c r="JH122" s="82">
        <f t="shared" si="146"/>
        <v>4.5502970122013217E-4</v>
      </c>
      <c r="JI122" s="82">
        <f t="shared" si="146"/>
        <v>1.3602998208846686E-4</v>
      </c>
      <c r="JJ122" s="82">
        <f t="shared" si="146"/>
        <v>2.3309417653425892E-5</v>
      </c>
      <c r="JK122" s="82">
        <f t="shared" si="146"/>
        <v>2.5340885864947908E-6</v>
      </c>
      <c r="JL122" s="82">
        <f t="shared" si="146"/>
        <v>1.390643728083176E-5</v>
      </c>
      <c r="JM122" s="82">
        <f t="shared" si="146"/>
        <v>2.9427082125013978E-5</v>
      </c>
    </row>
    <row r="123" spans="2:273" x14ac:dyDescent="0.25">
      <c r="B123" s="2">
        <v>96</v>
      </c>
      <c r="C123" s="37">
        <v>0.28723599999999999</v>
      </c>
      <c r="D123" s="37">
        <v>0.287271</v>
      </c>
      <c r="E123" s="37">
        <v>0.28783999999999998</v>
      </c>
      <c r="F123" s="37">
        <v>0.29207499999999997</v>
      </c>
      <c r="G123" s="37">
        <v>0.28599000000000002</v>
      </c>
      <c r="H123" s="37">
        <v>0.28450799999999998</v>
      </c>
      <c r="I123" s="37">
        <v>0.28699000000000002</v>
      </c>
      <c r="J123" s="37">
        <v>0.298371</v>
      </c>
      <c r="K123" s="37">
        <v>0.30460199999999998</v>
      </c>
      <c r="L123" s="37">
        <v>0.29687799999999998</v>
      </c>
      <c r="M123" s="37">
        <v>0.30041600000000002</v>
      </c>
      <c r="N123" s="37">
        <v>0.28849799999999998</v>
      </c>
      <c r="O123" s="37">
        <v>0.28702499999999997</v>
      </c>
      <c r="P123" s="37">
        <v>0.28860599999999997</v>
      </c>
      <c r="Q123" s="37">
        <v>0.29623100000000002</v>
      </c>
      <c r="S123" s="4">
        <f t="shared" si="147"/>
        <v>0.28762875663415827</v>
      </c>
      <c r="T123" s="4">
        <f t="shared" si="147"/>
        <v>0.28930907149255869</v>
      </c>
      <c r="U123" s="4">
        <f t="shared" si="147"/>
        <v>0.28624365445361877</v>
      </c>
      <c r="V123" s="4">
        <f t="shared" si="147"/>
        <v>0.2942887240932755</v>
      </c>
      <c r="W123" s="4">
        <f t="shared" si="147"/>
        <v>0.28388655170397326</v>
      </c>
      <c r="X123" s="4">
        <f t="shared" si="147"/>
        <v>0.28529891807194663</v>
      </c>
      <c r="Y123" s="4">
        <f t="shared" si="147"/>
        <v>0.28758120312585533</v>
      </c>
      <c r="Z123" s="4">
        <f t="shared" si="147"/>
        <v>0.29789051390561255</v>
      </c>
      <c r="AA123" s="4">
        <f t="shared" si="147"/>
        <v>0.30012783397394666</v>
      </c>
      <c r="AB123" s="4">
        <f t="shared" si="147"/>
        <v>0.29504727734181185</v>
      </c>
      <c r="AC123" s="4">
        <f t="shared" si="147"/>
        <v>0.29774420916991401</v>
      </c>
      <c r="AD123" s="4">
        <f t="shared" si="147"/>
        <v>0.28777602890674286</v>
      </c>
      <c r="AE123" s="4">
        <f t="shared" si="147"/>
        <v>0.28724692017902509</v>
      </c>
      <c r="AF123" s="4">
        <f t="shared" si="147"/>
        <v>0.29134876379089014</v>
      </c>
      <c r="AG123" s="4">
        <f t="shared" si="147"/>
        <v>0.29731720214805446</v>
      </c>
      <c r="AI123" s="4">
        <f t="shared" si="148"/>
        <v>-3.9275663415827555E-4</v>
      </c>
      <c r="AJ123" s="4">
        <f t="shared" si="148"/>
        <v>-2.0380714925586907E-3</v>
      </c>
      <c r="AK123" s="4">
        <f t="shared" si="148"/>
        <v>1.5963455463812171E-3</v>
      </c>
      <c r="AL123" s="4">
        <f t="shared" si="148"/>
        <v>-2.2137240932755264E-3</v>
      </c>
      <c r="AM123" s="4">
        <f t="shared" si="148"/>
        <v>2.1034482960267664E-3</v>
      </c>
      <c r="AN123" s="4">
        <f t="shared" si="148"/>
        <v>-7.9091807194664465E-4</v>
      </c>
      <c r="AO123" s="4">
        <f t="shared" si="148"/>
        <v>-5.9120312585531076E-4</v>
      </c>
      <c r="AP123" s="4">
        <f t="shared" si="148"/>
        <v>4.804860943874445E-4</v>
      </c>
      <c r="AQ123" s="4">
        <f t="shared" si="148"/>
        <v>4.4741660260533278E-3</v>
      </c>
      <c r="AR123" s="4">
        <f t="shared" si="148"/>
        <v>1.830722658188122E-3</v>
      </c>
      <c r="AS123" s="4">
        <f t="shared" si="148"/>
        <v>2.6717908300860072E-3</v>
      </c>
      <c r="AT123" s="4">
        <f t="shared" si="148"/>
        <v>7.2197109325711217E-4</v>
      </c>
      <c r="AU123" s="4">
        <f t="shared" si="148"/>
        <v>-2.2192017902511463E-4</v>
      </c>
      <c r="AV123" s="4">
        <f t="shared" si="148"/>
        <v>-2.7427637908901681E-3</v>
      </c>
      <c r="AW123" s="4">
        <f t="shared" si="148"/>
        <v>-1.0862021480544382E-3</v>
      </c>
      <c r="AY123" s="2">
        <f t="shared" si="140"/>
        <v>0.2876287471381957</v>
      </c>
      <c r="AZ123" s="2">
        <f t="shared" si="140"/>
        <v>0.28927570904551636</v>
      </c>
      <c r="BA123" s="2">
        <f t="shared" si="140"/>
        <v>0.28624292902452209</v>
      </c>
      <c r="BB123" s="2">
        <f t="shared" si="140"/>
        <v>0.29428673510297459</v>
      </c>
      <c r="BC123" s="2">
        <f t="shared" si="140"/>
        <v>0.28386106569224517</v>
      </c>
      <c r="BD123" s="2">
        <f t="shared" si="140"/>
        <v>0.28481060747990194</v>
      </c>
      <c r="BE123" s="2">
        <f t="shared" si="140"/>
        <v>0.28681823552728336</v>
      </c>
      <c r="BF123" s="2">
        <f t="shared" si="140"/>
        <v>0.29650633453602582</v>
      </c>
      <c r="BG123" s="2">
        <f t="shared" si="140"/>
        <v>0.2979137189773664</v>
      </c>
      <c r="BH123" s="2">
        <f t="shared" si="140"/>
        <v>0.29465488344454738</v>
      </c>
      <c r="BI123" s="2">
        <f t="shared" si="140"/>
        <v>0.29759773066718531</v>
      </c>
      <c r="BJ123" s="2">
        <f t="shared" si="140"/>
        <v>0.28774498118227099</v>
      </c>
      <c r="BK123" s="2">
        <f t="shared" si="140"/>
        <v>0.28724289328061903</v>
      </c>
      <c r="BL123" s="2">
        <f t="shared" si="140"/>
        <v>0.29131912363940804</v>
      </c>
      <c r="BM123" s="2">
        <f t="shared" si="140"/>
        <v>0.2972207484578534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0.28723599999999999</v>
      </c>
      <c r="CF123" s="2">
        <f t="shared" si="141"/>
        <v>0.287271</v>
      </c>
      <c r="CG123" s="2">
        <f t="shared" si="141"/>
        <v>0.28783999999999998</v>
      </c>
      <c r="CH123" s="2">
        <f t="shared" si="141"/>
        <v>0.29207499999999997</v>
      </c>
      <c r="CI123" s="2">
        <f t="shared" si="141"/>
        <v>0.28599000000000002</v>
      </c>
      <c r="CJ123" s="2">
        <f t="shared" si="141"/>
        <v>0.28450799999999998</v>
      </c>
      <c r="CK123" s="2">
        <f t="shared" si="141"/>
        <v>0.28699000000000002</v>
      </c>
      <c r="CL123" s="2">
        <f t="shared" si="141"/>
        <v>0.298371</v>
      </c>
      <c r="CM123" s="2" t="str">
        <f t="shared" si="141"/>
        <v/>
      </c>
      <c r="CN123" s="2">
        <f t="shared" si="141"/>
        <v>0.29687799999999998</v>
      </c>
      <c r="CO123" s="2">
        <f t="shared" si="141"/>
        <v>0.30041600000000002</v>
      </c>
      <c r="CP123" s="2">
        <f t="shared" si="141"/>
        <v>0.28849799999999998</v>
      </c>
      <c r="CQ123" s="2">
        <f t="shared" si="141"/>
        <v>0.28702499999999997</v>
      </c>
      <c r="CR123" s="2">
        <f t="shared" si="141"/>
        <v>0.28860599999999997</v>
      </c>
      <c r="CS123" s="2">
        <f t="shared" si="141"/>
        <v>0.29623100000000002</v>
      </c>
      <c r="CU123" s="2">
        <f t="shared" si="111"/>
        <v>0.28723599999999999</v>
      </c>
      <c r="CV123" s="2">
        <f t="shared" si="112"/>
        <v>0.287271</v>
      </c>
      <c r="CW123" s="2">
        <f t="shared" si="113"/>
        <v>0.28783999999999998</v>
      </c>
      <c r="CX123" s="2">
        <f t="shared" si="114"/>
        <v>0.29207499999999997</v>
      </c>
      <c r="CY123" s="2">
        <f t="shared" si="115"/>
        <v>0.28599000000000002</v>
      </c>
      <c r="CZ123" s="2">
        <f t="shared" si="116"/>
        <v>0.28450799999999998</v>
      </c>
      <c r="DA123" s="2">
        <f t="shared" si="117"/>
        <v>0.28699000000000002</v>
      </c>
      <c r="DB123" s="2">
        <f t="shared" si="118"/>
        <v>0.298371</v>
      </c>
      <c r="DC123" s="2" t="str">
        <f t="shared" si="119"/>
        <v/>
      </c>
      <c r="DD123" s="2">
        <f t="shared" si="120"/>
        <v>0.29687799999999998</v>
      </c>
      <c r="DE123" s="2">
        <f t="shared" si="121"/>
        <v>0.30041600000000002</v>
      </c>
      <c r="DF123" s="2">
        <f t="shared" si="122"/>
        <v>0.28849799999999998</v>
      </c>
      <c r="DG123" s="2">
        <f t="shared" si="123"/>
        <v>0.28702499999999997</v>
      </c>
      <c r="DH123" s="2">
        <f t="shared" si="124"/>
        <v>0.28860599999999997</v>
      </c>
      <c r="DI123" s="2">
        <f t="shared" si="125"/>
        <v>0.29623100000000002</v>
      </c>
      <c r="DK123" s="2">
        <f t="shared" si="149"/>
        <v>0.37015983736263736</v>
      </c>
      <c r="DL123" s="2">
        <f t="shared" si="149"/>
        <v>0.37619072905525847</v>
      </c>
      <c r="DM123" s="2">
        <f t="shared" si="149"/>
        <v>0.3757697571428571</v>
      </c>
      <c r="DN123" s="2">
        <f t="shared" si="149"/>
        <v>0.37409213053221285</v>
      </c>
      <c r="DO123" s="2">
        <f t="shared" si="149"/>
        <v>0.37757980748663111</v>
      </c>
      <c r="DP123" s="2">
        <f t="shared" si="149"/>
        <v>0.40830744334975366</v>
      </c>
      <c r="DQ123" s="2">
        <f t="shared" si="149"/>
        <v>0.39346469458128069</v>
      </c>
      <c r="DR123" s="2">
        <f t="shared" si="149"/>
        <v>0.37138656354679811</v>
      </c>
      <c r="DS123" s="2">
        <f t="shared" si="149"/>
        <v>0.3999077036124794</v>
      </c>
      <c r="DT123" s="2">
        <f t="shared" si="149"/>
        <v>0.40817275513196483</v>
      </c>
      <c r="DU123" s="2">
        <f t="shared" si="149"/>
        <v>0.39141135828876999</v>
      </c>
      <c r="DV123" s="2">
        <f t="shared" si="149"/>
        <v>0.36544334331550798</v>
      </c>
      <c r="DW123" s="2">
        <f t="shared" si="149"/>
        <v>0.37344996162464977</v>
      </c>
      <c r="DX123" s="2">
        <f t="shared" si="149"/>
        <v>0.35194861024182073</v>
      </c>
      <c r="DY123" s="2">
        <f t="shared" si="149"/>
        <v>0.33558133229472142</v>
      </c>
      <c r="EA123" s="2">
        <f t="shared" si="153"/>
        <v>0.28758432991784172</v>
      </c>
      <c r="EB123" s="2">
        <f t="shared" si="153"/>
        <v>0.28900959498447826</v>
      </c>
      <c r="EC123" s="2">
        <f t="shared" si="153"/>
        <v>0.28591634506771169</v>
      </c>
      <c r="ED123" s="2">
        <f t="shared" si="153"/>
        <v>0.29398278528264093</v>
      </c>
      <c r="EE123" s="2">
        <f t="shared" si="152"/>
        <v>0.28357453805832611</v>
      </c>
      <c r="EF123" s="2">
        <f t="shared" si="152"/>
        <v>0.28455878548206426</v>
      </c>
      <c r="EG123" s="2">
        <f t="shared" si="152"/>
        <v>0.28661283394922998</v>
      </c>
      <c r="EH123" s="2">
        <f t="shared" si="152"/>
        <v>0.29634691761706705</v>
      </c>
      <c r="EI123" s="2">
        <f t="shared" si="152"/>
        <v>0.29771526773478441</v>
      </c>
      <c r="EJ123" s="2">
        <f t="shared" si="152"/>
        <v>0.29434723468018631</v>
      </c>
      <c r="EK123" s="2">
        <f t="shared" si="152"/>
        <v>0.29731277146786544</v>
      </c>
      <c r="EL123" s="2">
        <f t="shared" si="152"/>
        <v>0.28748445260360894</v>
      </c>
      <c r="EM123" s="2">
        <f t="shared" si="136"/>
        <v>0.286924987569325</v>
      </c>
      <c r="EN123" s="2">
        <f t="shared" si="136"/>
        <v>0.29105614285714287</v>
      </c>
      <c r="EO123" s="2">
        <f t="shared" si="136"/>
        <v>0.29694661774184694</v>
      </c>
      <c r="EQ123" s="2">
        <f t="shared" si="150"/>
        <v>0.28758432991784172</v>
      </c>
      <c r="ER123" s="2">
        <f t="shared" si="150"/>
        <v>0.28889500814033642</v>
      </c>
      <c r="ES123" s="2">
        <f t="shared" si="150"/>
        <v>0.2853456630330084</v>
      </c>
      <c r="ET123" s="2">
        <f t="shared" si="150"/>
        <v>0.29372342640394739</v>
      </c>
      <c r="EU123" s="2">
        <f t="shared" si="150"/>
        <v>0.28363304311120657</v>
      </c>
      <c r="EV123" s="2">
        <f t="shared" si="150"/>
        <v>0.28444778991747405</v>
      </c>
      <c r="EW123" s="2">
        <f t="shared" si="150"/>
        <v>0.2865330940883562</v>
      </c>
      <c r="EX123" s="2">
        <f t="shared" si="150"/>
        <v>0.29629531906142115</v>
      </c>
      <c r="EY123" s="2">
        <f t="shared" si="150"/>
        <v>0.29787677178126698</v>
      </c>
      <c r="EZ123" s="2">
        <f t="shared" si="150"/>
        <v>0.29435875791538518</v>
      </c>
      <c r="FA123" s="2">
        <f t="shared" si="150"/>
        <v>0.29720466322631084</v>
      </c>
      <c r="FB123" s="2">
        <f t="shared" si="150"/>
        <v>0.28725045804875232</v>
      </c>
      <c r="FC123" s="2">
        <f t="shared" si="150"/>
        <v>0.28657864348051765</v>
      </c>
      <c r="FD123" s="2">
        <f t="shared" si="150"/>
        <v>0.28920177055035645</v>
      </c>
      <c r="FE123" s="2">
        <f t="shared" si="150"/>
        <v>0.29645875316816528</v>
      </c>
      <c r="FG123" s="2">
        <f t="shared" si="151"/>
        <v>0.99946210175718708</v>
      </c>
      <c r="FH123" s="2">
        <f t="shared" si="151"/>
        <v>0.99692481896386509</v>
      </c>
      <c r="FI123" s="2">
        <f t="shared" si="151"/>
        <v>0.99630012469263762</v>
      </c>
      <c r="FJ123" s="2">
        <f t="shared" si="151"/>
        <v>0.99617148835924763</v>
      </c>
      <c r="FK123" s="2">
        <f t="shared" si="151"/>
        <v>0.99696178077976116</v>
      </c>
      <c r="FL123" s="2">
        <f t="shared" si="151"/>
        <v>0.99794637091855487</v>
      </c>
      <c r="FM123" s="2">
        <f t="shared" si="151"/>
        <v>0.99806177927083672</v>
      </c>
      <c r="FN123" s="2">
        <f t="shared" si="151"/>
        <v>0.99785872642022189</v>
      </c>
      <c r="FO123" s="2">
        <f t="shared" si="151"/>
        <v>0.99809982207319792</v>
      </c>
      <c r="FP123" s="2">
        <f t="shared" si="151"/>
        <v>0.99729927768542792</v>
      </c>
      <c r="FQ123" s="2">
        <f t="shared" si="151"/>
        <v>0.99694930221979006</v>
      </c>
      <c r="FR123" s="2">
        <f t="shared" si="151"/>
        <v>0.99661351351383398</v>
      </c>
      <c r="FS123" s="2">
        <f t="shared" si="151"/>
        <v>0.99627974154349785</v>
      </c>
      <c r="FT123" s="2">
        <f t="shared" si="151"/>
        <v>0.9954282326521231</v>
      </c>
      <c r="FU123" s="2">
        <f t="shared" si="151"/>
        <v>0.9928368031962137</v>
      </c>
      <c r="FW123" s="2">
        <f t="shared" si="142"/>
        <v>2.5337989722812477E-7</v>
      </c>
      <c r="FX123" s="2">
        <f t="shared" si="142"/>
        <v>1.7311840464560618E-2</v>
      </c>
      <c r="FY123" s="2">
        <f t="shared" si="142"/>
        <v>1.0272732366236563E-2</v>
      </c>
      <c r="FZ123" s="2">
        <f t="shared" si="142"/>
        <v>1.0602068073597168E-2</v>
      </c>
      <c r="GA123" s="2">
        <f t="shared" si="142"/>
        <v>1.5708344715104669E-2</v>
      </c>
      <c r="GB123" s="2">
        <f t="shared" si="142"/>
        <v>2.082826244184394E-2</v>
      </c>
      <c r="GC123" s="2">
        <f t="shared" si="142"/>
        <v>2.1330776787027637E-2</v>
      </c>
      <c r="GD123" s="2">
        <f t="shared" si="142"/>
        <v>2.4486970434173496E-2</v>
      </c>
      <c r="GE123" s="2">
        <f t="shared" si="142"/>
        <v>2.6423063285797362E-2</v>
      </c>
      <c r="GF123" s="2">
        <f t="shared" si="142"/>
        <v>2.0622794298418665E-2</v>
      </c>
      <c r="GG123" s="2">
        <f t="shared" si="142"/>
        <v>1.9491119134782769E-2</v>
      </c>
      <c r="GH123" s="2">
        <f t="shared" si="142"/>
        <v>1.4864239949583608E-2</v>
      </c>
      <c r="GI123" s="2">
        <f t="shared" si="142"/>
        <v>1.1519050744347586E-2</v>
      </c>
      <c r="GJ123" s="2">
        <f t="shared" si="142"/>
        <v>8.3076153582738732E-3</v>
      </c>
      <c r="GK123" s="2">
        <f t="shared" si="142"/>
        <v>5.3649064413590639E-3</v>
      </c>
      <c r="GM123" s="82">
        <f t="shared" si="143"/>
        <v>1.4295509050068724E-17</v>
      </c>
      <c r="GN123" s="82">
        <f t="shared" si="143"/>
        <v>8.6296368127334329E-51</v>
      </c>
      <c r="GO123" s="82">
        <f t="shared" si="143"/>
        <v>3.5099731621925392E-47</v>
      </c>
      <c r="GP123" s="82">
        <f t="shared" si="143"/>
        <v>8.656127875577839E-62</v>
      </c>
      <c r="GQ123" s="82">
        <f t="shared" si="143"/>
        <v>1.5203992034770755E-84</v>
      </c>
      <c r="GR123" s="82">
        <f t="shared" si="143"/>
        <v>1.78823334507025E-112</v>
      </c>
      <c r="GS123" s="82">
        <f t="shared" si="143"/>
        <v>6.9611658998362325E-122</v>
      </c>
      <c r="GT123" s="82">
        <f t="shared" si="143"/>
        <v>1.6750997248756453E-122</v>
      </c>
      <c r="GU123" s="82">
        <f t="shared" si="143"/>
        <v>2.7472624450374274E-104</v>
      </c>
      <c r="GV123" s="82">
        <f t="shared" si="143"/>
        <v>4.6103332462722057E-125</v>
      </c>
      <c r="GW123" s="82">
        <f t="shared" si="143"/>
        <v>5.9306109086460441E-107</v>
      </c>
      <c r="GX123" s="82">
        <f t="shared" si="143"/>
        <v>2.1434468979281912E-93</v>
      </c>
      <c r="GY123" s="82">
        <f t="shared" si="143"/>
        <v>1.3955023363573733E-82</v>
      </c>
      <c r="GZ123" s="82">
        <f t="shared" si="143"/>
        <v>4.3392410014612656E-73</v>
      </c>
      <c r="HA123" s="82">
        <f t="shared" si="143"/>
        <v>5.1291919882959181E-57</v>
      </c>
      <c r="HC123" s="82">
        <f t="shared" ref="HC123:HK153" si="154" xml:space="preserve"> _xlfn.NORM.DIST($B123, C$8, ABS(C$12), TRUE) * _xlfn.NORM.DIST(($B123 - C$8)*C$16, 0, ABS(C$12), TRUE) * 2</f>
        <v>4.7879764216645616E-7</v>
      </c>
      <c r="HD123" s="82">
        <f t="shared" si="154"/>
        <v>2.0106847312704007E-14</v>
      </c>
      <c r="HE123" s="82">
        <f t="shared" si="154"/>
        <v>8.9011957212381295E-11</v>
      </c>
      <c r="HF123" s="82">
        <f t="shared" si="154"/>
        <v>5.7754122864295053E-17</v>
      </c>
      <c r="HG123" s="82">
        <f t="shared" si="154"/>
        <v>5.5620355714659863E-26</v>
      </c>
      <c r="HH123" s="82">
        <f t="shared" si="154"/>
        <v>1.3127959008523098E-35</v>
      </c>
      <c r="HI123" s="82">
        <f t="shared" si="139"/>
        <v>3.3526362862504524E-38</v>
      </c>
      <c r="HJ123" s="82">
        <f t="shared" si="139"/>
        <v>3.8644918885745113E-45</v>
      </c>
      <c r="HK123" s="82">
        <f t="shared" si="139"/>
        <v>1.3409985914266722E-37</v>
      </c>
      <c r="HL123" s="82">
        <f t="shared" si="139"/>
        <v>7.9685755125059059E-36</v>
      </c>
      <c r="HM123" s="82">
        <f t="shared" si="139"/>
        <v>1.4586808044980952E-31</v>
      </c>
      <c r="HN123" s="82">
        <f t="shared" si="139"/>
        <v>4.4593481017769527E-26</v>
      </c>
      <c r="HO123" s="82">
        <f t="shared" si="139"/>
        <v>3.8625071465310442E-23</v>
      </c>
      <c r="HP123" s="82">
        <f t="shared" si="139"/>
        <v>9.6410650062529655E-17</v>
      </c>
      <c r="HQ123" s="82">
        <f t="shared" si="139"/>
        <v>2.6495846313645117E-14</v>
      </c>
      <c r="HS123" s="82">
        <f t="shared" si="144"/>
        <v>6.2351870184304576E-14</v>
      </c>
      <c r="HT123" s="82">
        <f t="shared" si="144"/>
        <v>9.5147687571947668E-4</v>
      </c>
      <c r="HU123" s="82">
        <f t="shared" si="144"/>
        <v>6.4748256262875252E-6</v>
      </c>
      <c r="HV123" s="82">
        <f t="shared" si="144"/>
        <v>6.7487066431454448E-6</v>
      </c>
      <c r="HW123" s="82">
        <f t="shared" si="144"/>
        <v>1.1519807912655929E-4</v>
      </c>
      <c r="HX123" s="82">
        <f t="shared" si="144"/>
        <v>2.5895276079447973E-3</v>
      </c>
      <c r="HY123" s="82">
        <f t="shared" si="144"/>
        <v>3.5002295552332714E-3</v>
      </c>
      <c r="HZ123" s="82">
        <f t="shared" si="144"/>
        <v>6.3770219080920166E-3</v>
      </c>
      <c r="IA123" s="82">
        <f t="shared" si="144"/>
        <v>1.0602202544219088E-2</v>
      </c>
      <c r="IB123" s="82">
        <f t="shared" si="144"/>
        <v>1.1597269574380742E-3</v>
      </c>
      <c r="IC123" s="82">
        <f t="shared" si="144"/>
        <v>3.7799980358805939E-4</v>
      </c>
      <c r="ID123" s="82">
        <f t="shared" si="144"/>
        <v>6.7020574360812104E-5</v>
      </c>
      <c r="IE123" s="82">
        <f t="shared" si="144"/>
        <v>7.8717321199407196E-6</v>
      </c>
      <c r="IF123" s="82">
        <f t="shared" si="144"/>
        <v>3.2348516099015767E-5</v>
      </c>
      <c r="IG123" s="82">
        <f t="shared" si="144"/>
        <v>5.6805989500790308E-5</v>
      </c>
      <c r="II123" s="82">
        <f t="shared" si="145"/>
        <v>2.7923196007199875E-165</v>
      </c>
      <c r="IJ123" s="82">
        <f t="shared" si="145"/>
        <v>1.6616100974290794E-29</v>
      </c>
      <c r="IK123" s="82">
        <f t="shared" si="145"/>
        <v>4.8147527679639117E-43</v>
      </c>
      <c r="IL123" s="82">
        <f t="shared" si="145"/>
        <v>7.9649658262202986E-44</v>
      </c>
      <c r="IM123" s="82">
        <f t="shared" si="145"/>
        <v>5.4028184205529722E-44</v>
      </c>
      <c r="IN123" s="82">
        <f t="shared" si="145"/>
        <v>1.1282261207231031E-34</v>
      </c>
      <c r="IO123" s="82">
        <f t="shared" si="145"/>
        <v>8.5805542994590994E-34</v>
      </c>
      <c r="IP123" s="82">
        <f t="shared" si="145"/>
        <v>2.2256420790183491E-32</v>
      </c>
      <c r="IQ123" s="82">
        <f t="shared" si="145"/>
        <v>3.4642545208068371E-30</v>
      </c>
      <c r="IR123" s="82">
        <f t="shared" si="145"/>
        <v>1.0145049817790606E-38</v>
      </c>
      <c r="IS123" s="82">
        <f t="shared" si="145"/>
        <v>1.0195623057840903E-40</v>
      </c>
      <c r="IT123" s="82">
        <f t="shared" si="145"/>
        <v>5.7561258004959831E-41</v>
      </c>
      <c r="IU123" s="82">
        <f t="shared" si="145"/>
        <v>2.2902570545870317E-43</v>
      </c>
      <c r="IV123" s="82">
        <f t="shared" si="145"/>
        <v>2.3734025882964485E-32</v>
      </c>
      <c r="IW123" s="82">
        <f t="shared" si="145"/>
        <v>1.3077127006314846E-24</v>
      </c>
      <c r="IY123" s="82">
        <f t="shared" si="146"/>
        <v>4.7879770453262184E-7</v>
      </c>
      <c r="IZ123" s="82">
        <f t="shared" si="146"/>
        <v>9.5147687573958353E-4</v>
      </c>
      <c r="JA123" s="82">
        <f t="shared" si="146"/>
        <v>6.4749146382447379E-6</v>
      </c>
      <c r="JB123" s="82">
        <f t="shared" si="146"/>
        <v>6.7487066432031989E-6</v>
      </c>
      <c r="JC123" s="82">
        <f t="shared" si="146"/>
        <v>1.1519807912655929E-4</v>
      </c>
      <c r="JD123" s="82">
        <f t="shared" si="146"/>
        <v>2.5895276079447973E-3</v>
      </c>
      <c r="JE123" s="82">
        <f t="shared" si="146"/>
        <v>3.5002295552332714E-3</v>
      </c>
      <c r="JF123" s="82">
        <f t="shared" si="146"/>
        <v>6.3770219080920166E-3</v>
      </c>
      <c r="JG123" s="82">
        <f t="shared" si="146"/>
        <v>1.0602202544219088E-2</v>
      </c>
      <c r="JH123" s="82">
        <f t="shared" si="146"/>
        <v>1.1597269574380742E-3</v>
      </c>
      <c r="JI123" s="82">
        <f t="shared" si="146"/>
        <v>3.7799980358805939E-4</v>
      </c>
      <c r="JJ123" s="82">
        <f t="shared" si="146"/>
        <v>6.7020574360812104E-5</v>
      </c>
      <c r="JK123" s="82">
        <f t="shared" si="146"/>
        <v>7.8717321199407196E-6</v>
      </c>
      <c r="JL123" s="82">
        <f t="shared" si="146"/>
        <v>3.234851609911218E-5</v>
      </c>
      <c r="JM123" s="82">
        <f t="shared" si="146"/>
        <v>5.6805989527286156E-5</v>
      </c>
    </row>
    <row r="124" spans="2:273" x14ac:dyDescent="0.25">
      <c r="B124" s="2">
        <v>97</v>
      </c>
      <c r="C124" s="37">
        <v>0.28724</v>
      </c>
      <c r="D124" s="37">
        <v>0.29052499999999998</v>
      </c>
      <c r="E124" s="37">
        <v>0.28533900000000001</v>
      </c>
      <c r="F124" s="37">
        <v>0.28666900000000001</v>
      </c>
      <c r="G124" s="37">
        <v>0.28884900000000002</v>
      </c>
      <c r="H124" s="37">
        <v>0.28751399999999999</v>
      </c>
      <c r="I124" s="37">
        <v>0.28920699999999999</v>
      </c>
      <c r="J124" s="37">
        <v>0.30128700000000003</v>
      </c>
      <c r="K124" s="37">
        <v>0.30164800000000003</v>
      </c>
      <c r="L124" s="37">
        <v>0.30093799999999998</v>
      </c>
      <c r="M124" s="37">
        <v>0.29788199999999998</v>
      </c>
      <c r="N124" s="37">
        <v>0.28791699999999998</v>
      </c>
      <c r="O124" s="37">
        <v>0.287943</v>
      </c>
      <c r="P124" s="37">
        <v>0.29295199999999999</v>
      </c>
      <c r="Q124" s="37">
        <v>0.29576000000000002</v>
      </c>
      <c r="S124" s="4">
        <f t="shared" si="147"/>
        <v>0.28736381835290603</v>
      </c>
      <c r="T124" s="4">
        <f t="shared" si="147"/>
        <v>0.28904321865604049</v>
      </c>
      <c r="U124" s="4">
        <f t="shared" si="147"/>
        <v>0.28590085243510444</v>
      </c>
      <c r="V124" s="4">
        <f t="shared" si="147"/>
        <v>0.2938314231505727</v>
      </c>
      <c r="W124" s="4">
        <f t="shared" si="147"/>
        <v>0.28361968685319455</v>
      </c>
      <c r="X124" s="4">
        <f t="shared" si="147"/>
        <v>0.28557855416633998</v>
      </c>
      <c r="Y124" s="4">
        <f t="shared" si="147"/>
        <v>0.28816773812997687</v>
      </c>
      <c r="Z124" s="4">
        <f t="shared" si="147"/>
        <v>0.29893126870823838</v>
      </c>
      <c r="AA124" s="4">
        <f t="shared" si="147"/>
        <v>0.30148407420343037</v>
      </c>
      <c r="AB124" s="4">
        <f t="shared" si="147"/>
        <v>0.29515770425031407</v>
      </c>
      <c r="AC124" s="4">
        <f t="shared" si="147"/>
        <v>0.29750197624648189</v>
      </c>
      <c r="AD124" s="4">
        <f t="shared" si="147"/>
        <v>0.28750834089961952</v>
      </c>
      <c r="AE124" s="4">
        <f t="shared" si="147"/>
        <v>0.28701019431998087</v>
      </c>
      <c r="AF124" s="4">
        <f t="shared" si="147"/>
        <v>0.29103315205742969</v>
      </c>
      <c r="AG124" s="4">
        <f t="shared" si="147"/>
        <v>0.29711863382533449</v>
      </c>
      <c r="AI124" s="4">
        <f t="shared" si="148"/>
        <v>-1.2381835290603549E-4</v>
      </c>
      <c r="AJ124" s="4">
        <f t="shared" si="148"/>
        <v>1.4817813439594874E-3</v>
      </c>
      <c r="AK124" s="4">
        <f t="shared" si="148"/>
        <v>-5.6185243510442628E-4</v>
      </c>
      <c r="AL124" s="4">
        <f t="shared" si="148"/>
        <v>-7.1624231505726943E-3</v>
      </c>
      <c r="AM124" s="4">
        <f t="shared" si="148"/>
        <v>5.2293131468054699E-3</v>
      </c>
      <c r="AN124" s="4">
        <f t="shared" si="148"/>
        <v>1.93544583366001E-3</v>
      </c>
      <c r="AO124" s="4">
        <f t="shared" si="148"/>
        <v>1.0392618700231226E-3</v>
      </c>
      <c r="AP124" s="4">
        <f t="shared" si="148"/>
        <v>2.3557312917616424E-3</v>
      </c>
      <c r="AQ124" s="4">
        <f t="shared" si="148"/>
        <v>1.6392579656965278E-4</v>
      </c>
      <c r="AR124" s="4">
        <f t="shared" si="148"/>
        <v>5.7802957496859153E-3</v>
      </c>
      <c r="AS124" s="4">
        <f t="shared" si="148"/>
        <v>3.8002375351808837E-4</v>
      </c>
      <c r="AT124" s="4">
        <f t="shared" si="148"/>
        <v>4.0865910038045961E-4</v>
      </c>
      <c r="AU124" s="4">
        <f t="shared" si="148"/>
        <v>9.3280568001913311E-4</v>
      </c>
      <c r="AV124" s="4">
        <f t="shared" si="148"/>
        <v>1.9188479425703009E-3</v>
      </c>
      <c r="AW124" s="4">
        <f t="shared" si="148"/>
        <v>-1.3586338253344654E-3</v>
      </c>
      <c r="AY124" s="2">
        <f t="shared" si="140"/>
        <v>0.28736381605597122</v>
      </c>
      <c r="AZ124" s="2">
        <f t="shared" si="140"/>
        <v>0.2889772549820861</v>
      </c>
      <c r="BA124" s="2">
        <f t="shared" si="140"/>
        <v>0.28589886034661055</v>
      </c>
      <c r="BB124" s="2">
        <f t="shared" si="140"/>
        <v>0.29382588319091801</v>
      </c>
      <c r="BC124" s="2">
        <f t="shared" si="140"/>
        <v>0.28355334739854648</v>
      </c>
      <c r="BD124" s="2">
        <f t="shared" si="140"/>
        <v>0.28459139591349092</v>
      </c>
      <c r="BE124" s="2">
        <f t="shared" si="140"/>
        <v>0.28666679814613588</v>
      </c>
      <c r="BF124" s="2">
        <f t="shared" si="140"/>
        <v>0.29630820712208644</v>
      </c>
      <c r="BG124" s="2">
        <f t="shared" si="140"/>
        <v>0.29749752167871008</v>
      </c>
      <c r="BH124" s="2">
        <f t="shared" si="140"/>
        <v>0.29428195540571195</v>
      </c>
      <c r="BI124" s="2">
        <f t="shared" si="140"/>
        <v>0.29714476173175058</v>
      </c>
      <c r="BJ124" s="2">
        <f t="shared" si="140"/>
        <v>0.2874286370347735</v>
      </c>
      <c r="BK124" s="2">
        <f t="shared" si="140"/>
        <v>0.28699891676476291</v>
      </c>
      <c r="BL124" s="2">
        <f t="shared" si="140"/>
        <v>0.29096926898123138</v>
      </c>
      <c r="BM124" s="2">
        <f t="shared" si="140"/>
        <v>0.29694271590681937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0.28724</v>
      </c>
      <c r="CF124" s="2">
        <f t="shared" si="141"/>
        <v>0.29052499999999998</v>
      </c>
      <c r="CG124" s="2">
        <f t="shared" si="141"/>
        <v>0.28533900000000001</v>
      </c>
      <c r="CH124" s="2">
        <f t="shared" si="141"/>
        <v>0.28666900000000001</v>
      </c>
      <c r="CI124" s="2">
        <f t="shared" si="141"/>
        <v>0.28884900000000002</v>
      </c>
      <c r="CJ124" s="2">
        <f t="shared" si="141"/>
        <v>0.28751399999999999</v>
      </c>
      <c r="CK124" s="2">
        <f t="shared" si="141"/>
        <v>0.28920699999999999</v>
      </c>
      <c r="CL124" s="2" t="str">
        <f t="shared" si="141"/>
        <v/>
      </c>
      <c r="CM124" s="2" t="str">
        <f t="shared" si="141"/>
        <v/>
      </c>
      <c r="CN124" s="2">
        <f t="shared" si="141"/>
        <v>0.30093799999999998</v>
      </c>
      <c r="CO124" s="2">
        <f t="shared" si="141"/>
        <v>0.29788199999999998</v>
      </c>
      <c r="CP124" s="2">
        <f t="shared" si="141"/>
        <v>0.28791699999999998</v>
      </c>
      <c r="CQ124" s="2">
        <f t="shared" si="141"/>
        <v>0.287943</v>
      </c>
      <c r="CR124" s="2">
        <f t="shared" si="141"/>
        <v>0.29295199999999999</v>
      </c>
      <c r="CS124" s="2">
        <f t="shared" si="141"/>
        <v>0.29576000000000002</v>
      </c>
      <c r="CU124" s="2">
        <f t="shared" si="111"/>
        <v>0.28724</v>
      </c>
      <c r="CV124" s="2">
        <f t="shared" si="112"/>
        <v>0.29052499999999998</v>
      </c>
      <c r="CW124" s="2">
        <f t="shared" si="113"/>
        <v>0.28533900000000001</v>
      </c>
      <c r="CX124" s="2">
        <f t="shared" si="114"/>
        <v>0.28666900000000001</v>
      </c>
      <c r="CY124" s="2">
        <f t="shared" si="115"/>
        <v>0.28884900000000002</v>
      </c>
      <c r="CZ124" s="2">
        <f t="shared" si="116"/>
        <v>0.28751399999999999</v>
      </c>
      <c r="DA124" s="2">
        <f t="shared" si="117"/>
        <v>0.28920699999999999</v>
      </c>
      <c r="DB124" s="2" t="str">
        <f t="shared" si="118"/>
        <v/>
      </c>
      <c r="DC124" s="2" t="str">
        <f t="shared" si="119"/>
        <v/>
      </c>
      <c r="DD124" s="2">
        <f t="shared" si="120"/>
        <v>0.30093799999999998</v>
      </c>
      <c r="DE124" s="2">
        <f t="shared" si="121"/>
        <v>0.29788199999999998</v>
      </c>
      <c r="DF124" s="2">
        <f t="shared" si="122"/>
        <v>0.28791699999999998</v>
      </c>
      <c r="DG124" s="2">
        <f t="shared" si="123"/>
        <v>0.287943</v>
      </c>
      <c r="DH124" s="2">
        <f t="shared" si="124"/>
        <v>0.29295199999999999</v>
      </c>
      <c r="DI124" s="2">
        <f t="shared" si="125"/>
        <v>0.29576000000000002</v>
      </c>
      <c r="DK124" s="2">
        <f t="shared" si="149"/>
        <v>0.37070225054945055</v>
      </c>
      <c r="DL124" s="2">
        <f t="shared" si="149"/>
        <v>0.37688609536541889</v>
      </c>
      <c r="DM124" s="2">
        <f t="shared" si="149"/>
        <v>0.37651799999999996</v>
      </c>
      <c r="DN124" s="2">
        <f t="shared" si="149"/>
        <v>0.37487520560224086</v>
      </c>
      <c r="DO124" s="2">
        <f t="shared" si="149"/>
        <v>0.37841376871657761</v>
      </c>
      <c r="DP124" s="2">
        <f t="shared" si="149"/>
        <v>0.40944510098522169</v>
      </c>
      <c r="DQ124" s="2">
        <f t="shared" si="149"/>
        <v>0.3943819926108374</v>
      </c>
      <c r="DR124" s="2">
        <f t="shared" si="149"/>
        <v>0.37199278866995084</v>
      </c>
      <c r="DS124" s="2">
        <f t="shared" si="149"/>
        <v>0.40060913984674323</v>
      </c>
      <c r="DT124" s="2">
        <f t="shared" si="149"/>
        <v>0.40901194813049857</v>
      </c>
      <c r="DU124" s="2">
        <f t="shared" si="149"/>
        <v>0.39230053776737961</v>
      </c>
      <c r="DV124" s="2">
        <f t="shared" si="149"/>
        <v>0.36607146417112296</v>
      </c>
      <c r="DW124" s="2">
        <f t="shared" si="149"/>
        <v>0.37408708627450971</v>
      </c>
      <c r="DX124" s="2">
        <f t="shared" si="149"/>
        <v>0.35244623968705541</v>
      </c>
      <c r="DY124" s="2">
        <f t="shared" si="149"/>
        <v>0.33587088709677421</v>
      </c>
      <c r="EA124" s="2">
        <f t="shared" si="153"/>
        <v>0.28732291079830752</v>
      </c>
      <c r="EB124" s="2">
        <f t="shared" si="153"/>
        <v>0.28873140029153727</v>
      </c>
      <c r="EC124" s="2">
        <f t="shared" si="153"/>
        <v>0.28559763976274616</v>
      </c>
      <c r="ED124" s="2">
        <f t="shared" si="153"/>
        <v>0.29354446096204978</v>
      </c>
      <c r="EE124" s="2">
        <f t="shared" si="152"/>
        <v>0.28328905892079853</v>
      </c>
      <c r="EF124" s="2">
        <f t="shared" si="152"/>
        <v>0.28436082080703762</v>
      </c>
      <c r="EG124" s="2">
        <f t="shared" si="152"/>
        <v>0.28647858442812107</v>
      </c>
      <c r="EH124" s="2">
        <f t="shared" si="152"/>
        <v>0.29616201552586696</v>
      </c>
      <c r="EI124" s="2">
        <f t="shared" si="152"/>
        <v>0.2973111418990208</v>
      </c>
      <c r="EJ124" s="2">
        <f t="shared" si="152"/>
        <v>0.29399611267754117</v>
      </c>
      <c r="EK124" s="2">
        <f t="shared" si="152"/>
        <v>0.29687913159130563</v>
      </c>
      <c r="EL124" s="2">
        <f t="shared" si="152"/>
        <v>0.28718743460685686</v>
      </c>
      <c r="EM124" s="2">
        <f t="shared" si="136"/>
        <v>0.2867060416632517</v>
      </c>
      <c r="EN124" s="2">
        <f t="shared" si="136"/>
        <v>0.29072665178571427</v>
      </c>
      <c r="EO124" s="2">
        <f t="shared" si="136"/>
        <v>0.29668871926581408</v>
      </c>
      <c r="EQ124" s="2">
        <f t="shared" si="150"/>
        <v>0.28732291079830752</v>
      </c>
      <c r="ER124" s="2">
        <f t="shared" si="150"/>
        <v>0.28865484540263842</v>
      </c>
      <c r="ES124" s="2">
        <f t="shared" si="150"/>
        <v>0.28509337779083838</v>
      </c>
      <c r="ET124" s="2">
        <f t="shared" si="150"/>
        <v>0.29331614192121719</v>
      </c>
      <c r="EU124" s="2">
        <f t="shared" si="150"/>
        <v>0.28332615653765147</v>
      </c>
      <c r="EV124" s="2">
        <f t="shared" si="150"/>
        <v>0.28419665823893248</v>
      </c>
      <c r="EW124" s="2">
        <f t="shared" si="150"/>
        <v>0.28636901909945378</v>
      </c>
      <c r="EX124" s="2">
        <f t="shared" si="150"/>
        <v>0.29609020411218051</v>
      </c>
      <c r="EY124" s="2">
        <f t="shared" si="150"/>
        <v>0.2975650010153526</v>
      </c>
      <c r="EZ124" s="2">
        <f t="shared" si="150"/>
        <v>0.29410606105816917</v>
      </c>
      <c r="FA124" s="2">
        <f t="shared" si="150"/>
        <v>0.29688245035704608</v>
      </c>
      <c r="FB124" s="2">
        <f t="shared" si="150"/>
        <v>0.28703354850442947</v>
      </c>
      <c r="FC124" s="2">
        <f t="shared" si="150"/>
        <v>0.28641288854930719</v>
      </c>
      <c r="FD124" s="2">
        <f t="shared" si="150"/>
        <v>0.2890977176293813</v>
      </c>
      <c r="FE124" s="2">
        <f t="shared" si="150"/>
        <v>0.29632499614403596</v>
      </c>
      <c r="FG124" s="2">
        <f t="shared" si="151"/>
        <v>0.99950940775273822</v>
      </c>
      <c r="FH124" s="2">
        <f t="shared" si="151"/>
        <v>0.99719464248113698</v>
      </c>
      <c r="FI124" s="2">
        <f t="shared" si="151"/>
        <v>0.99662457474936594</v>
      </c>
      <c r="FJ124" s="2">
        <f t="shared" si="151"/>
        <v>0.99650717926715526</v>
      </c>
      <c r="FK124" s="2">
        <f t="shared" si="151"/>
        <v>0.99722837019801269</v>
      </c>
      <c r="FL124" s="2">
        <f t="shared" si="151"/>
        <v>0.99812672952316439</v>
      </c>
      <c r="FM124" s="2">
        <f t="shared" si="151"/>
        <v>0.99823202017038881</v>
      </c>
      <c r="FN124" s="2">
        <f t="shared" si="151"/>
        <v>0.99804676727885588</v>
      </c>
      <c r="FO124" s="2">
        <f t="shared" si="151"/>
        <v>0.99826672733942368</v>
      </c>
      <c r="FP124" s="2">
        <f t="shared" si="151"/>
        <v>0.99753632652172308</v>
      </c>
      <c r="FQ124" s="2">
        <f t="shared" si="151"/>
        <v>0.99721698351636279</v>
      </c>
      <c r="FR124" s="2">
        <f t="shared" si="151"/>
        <v>0.99691056704626968</v>
      </c>
      <c r="FS124" s="2">
        <f t="shared" si="151"/>
        <v>0.99660597295344111</v>
      </c>
      <c r="FT124" s="2">
        <f t="shared" si="151"/>
        <v>0.99582882070022916</v>
      </c>
      <c r="FU124" s="2">
        <f t="shared" si="151"/>
        <v>0.99346296668513068</v>
      </c>
      <c r="FW124" s="2">
        <f t="shared" si="142"/>
        <v>2.7782552586001824E-7</v>
      </c>
      <c r="FX124" s="2">
        <f t="shared" si="142"/>
        <v>1.8950404352242933E-2</v>
      </c>
      <c r="FY124" s="2">
        <f t="shared" si="142"/>
        <v>1.125267458838069E-2</v>
      </c>
      <c r="FZ124" s="2">
        <f t="shared" si="142"/>
        <v>1.1613057846789895E-2</v>
      </c>
      <c r="GA124" s="2">
        <f t="shared" si="142"/>
        <v>1.7197794001317299E-2</v>
      </c>
      <c r="GB124" s="2">
        <f t="shared" si="142"/>
        <v>2.2791935847015669E-2</v>
      </c>
      <c r="GC124" s="2">
        <f t="shared" si="142"/>
        <v>2.3340697551653328E-2</v>
      </c>
      <c r="GD124" s="2">
        <f t="shared" si="142"/>
        <v>2.6786148001311166E-2</v>
      </c>
      <c r="GE124" s="2">
        <f t="shared" si="142"/>
        <v>2.8898642917688594E-2</v>
      </c>
      <c r="GF124" s="2">
        <f t="shared" si="142"/>
        <v>2.2567542780419218E-2</v>
      </c>
      <c r="GG124" s="2">
        <f t="shared" si="142"/>
        <v>2.1331473995159198E-2</v>
      </c>
      <c r="GH124" s="2">
        <f t="shared" si="142"/>
        <v>1.6274975470577144E-2</v>
      </c>
      <c r="GI124" s="2">
        <f t="shared" si="142"/>
        <v>1.261636694306335E-2</v>
      </c>
      <c r="GJ124" s="2">
        <f t="shared" si="142"/>
        <v>9.1018239563131764E-3</v>
      </c>
      <c r="GK124" s="2">
        <f t="shared" si="142"/>
        <v>5.879459749533968E-3</v>
      </c>
      <c r="GM124" s="82">
        <f t="shared" si="143"/>
        <v>2.7259085048187002E-18</v>
      </c>
      <c r="GN124" s="82">
        <f t="shared" si="143"/>
        <v>3.6017248580085219E-53</v>
      </c>
      <c r="GO124" s="82">
        <f t="shared" si="143"/>
        <v>1.6855556365831003E-49</v>
      </c>
      <c r="GP124" s="82">
        <f t="shared" si="143"/>
        <v>8.0223557045751938E-65</v>
      </c>
      <c r="GQ124" s="82">
        <f t="shared" si="143"/>
        <v>2.7360000910218635E-88</v>
      </c>
      <c r="GR124" s="82">
        <f t="shared" si="143"/>
        <v>3.9134473518594474E-117</v>
      </c>
      <c r="GS124" s="82">
        <f t="shared" si="143"/>
        <v>6.2370248877426811E-127</v>
      </c>
      <c r="GT124" s="82">
        <f t="shared" si="143"/>
        <v>1.4435348253493172E-127</v>
      </c>
      <c r="GU124" s="82">
        <f t="shared" si="143"/>
        <v>1.2916923157388176E-108</v>
      </c>
      <c r="GV124" s="82">
        <f t="shared" si="143"/>
        <v>1.5527605141796908E-130</v>
      </c>
      <c r="GW124" s="82">
        <f t="shared" si="143"/>
        <v>1.1995062103505704E-111</v>
      </c>
      <c r="GX124" s="82">
        <f t="shared" si="143"/>
        <v>1.2384867020523726E-97</v>
      </c>
      <c r="GY124" s="82">
        <f t="shared" si="143"/>
        <v>1.8117958266177708E-86</v>
      </c>
      <c r="GZ124" s="82">
        <f t="shared" si="143"/>
        <v>1.1329997601586842E-76</v>
      </c>
      <c r="HA124" s="82">
        <f t="shared" si="143"/>
        <v>6.4081513033029713E-60</v>
      </c>
      <c r="HC124" s="82">
        <f t="shared" si="154"/>
        <v>1.3845611320029557E-7</v>
      </c>
      <c r="HD124" s="82">
        <f t="shared" si="154"/>
        <v>7.1539672711793499E-16</v>
      </c>
      <c r="HE124" s="82">
        <f t="shared" si="154"/>
        <v>6.2370941119964667E-12</v>
      </c>
      <c r="HF124" s="82">
        <f t="shared" si="154"/>
        <v>8.0317767357552169E-19</v>
      </c>
      <c r="HG124" s="82">
        <f t="shared" si="154"/>
        <v>3.3038069000597947E-28</v>
      </c>
      <c r="HH124" s="82">
        <f t="shared" si="154"/>
        <v>2.3798021344101195E-38</v>
      </c>
      <c r="HI124" s="82">
        <f t="shared" si="139"/>
        <v>4.1142453713128637E-41</v>
      </c>
      <c r="HJ124" s="82">
        <f t="shared" si="139"/>
        <v>1.4375936007219327E-48</v>
      </c>
      <c r="HK124" s="82">
        <f t="shared" si="139"/>
        <v>1.9448565817611456E-40</v>
      </c>
      <c r="HL124" s="82">
        <f t="shared" si="139"/>
        <v>9.2506864321609247E-39</v>
      </c>
      <c r="HM124" s="82">
        <f t="shared" si="139"/>
        <v>3.4398149049149382E-34</v>
      </c>
      <c r="HN124" s="82">
        <f t="shared" si="139"/>
        <v>1.8211369937912286E-28</v>
      </c>
      <c r="HO124" s="82">
        <f t="shared" si="139"/>
        <v>1.7013345374190735E-25</v>
      </c>
      <c r="HP124" s="82">
        <f t="shared" si="139"/>
        <v>1.3239249427225471E-18</v>
      </c>
      <c r="HQ124" s="82">
        <f t="shared" si="139"/>
        <v>4.7768317039712375E-16</v>
      </c>
      <c r="HS124" s="82">
        <f t="shared" si="144"/>
        <v>1.7668361572063562E-13</v>
      </c>
      <c r="HT124" s="82">
        <f t="shared" si="144"/>
        <v>1.9925997911658462E-3</v>
      </c>
      <c r="HU124" s="82">
        <f t="shared" si="144"/>
        <v>1.8653156841770534E-5</v>
      </c>
      <c r="HV124" s="82">
        <f t="shared" si="144"/>
        <v>1.9737504344999202E-5</v>
      </c>
      <c r="HW124" s="82">
        <f t="shared" si="144"/>
        <v>3.1882995564382652E-4</v>
      </c>
      <c r="HX124" s="82">
        <f t="shared" si="144"/>
        <v>5.619394356201908E-3</v>
      </c>
      <c r="HY124" s="82">
        <f t="shared" si="144"/>
        <v>7.4001597084741647E-3</v>
      </c>
      <c r="HZ124" s="82">
        <f t="shared" si="144"/>
        <v>1.3051836068534063E-2</v>
      </c>
      <c r="IA124" s="82">
        <f t="shared" si="144"/>
        <v>2.0667543667031819E-2</v>
      </c>
      <c r="IB124" s="82">
        <f t="shared" si="144"/>
        <v>2.7780350063881295E-3</v>
      </c>
      <c r="IC124" s="82">
        <f t="shared" si="144"/>
        <v>9.852899518591569E-4</v>
      </c>
      <c r="ID124" s="82">
        <f t="shared" si="144"/>
        <v>1.8207586320178123E-4</v>
      </c>
      <c r="IE124" s="82">
        <f t="shared" si="144"/>
        <v>2.3170619908632554E-5</v>
      </c>
      <c r="IF124" s="82">
        <f t="shared" si="144"/>
        <v>7.2719758225650227E-5</v>
      </c>
      <c r="IG124" s="82">
        <f t="shared" si="144"/>
        <v>1.0726339482093214E-4</v>
      </c>
      <c r="II124" s="82">
        <f t="shared" si="145"/>
        <v>2.6284922210684868E-163</v>
      </c>
      <c r="IJ124" s="82">
        <f t="shared" si="145"/>
        <v>2.9921756195356464E-28</v>
      </c>
      <c r="IK124" s="82">
        <f t="shared" si="145"/>
        <v>2.1437147980226881E-41</v>
      </c>
      <c r="IL124" s="82">
        <f t="shared" si="145"/>
        <v>3.9128982761217926E-42</v>
      </c>
      <c r="IM124" s="82">
        <f t="shared" si="145"/>
        <v>3.9112943791538159E-42</v>
      </c>
      <c r="IN124" s="82">
        <f t="shared" si="145"/>
        <v>4.0848644717989347E-33</v>
      </c>
      <c r="IO124" s="82">
        <f t="shared" si="145"/>
        <v>2.8870917146994255E-32</v>
      </c>
      <c r="IP124" s="82">
        <f t="shared" si="145"/>
        <v>7.2922178583508513E-31</v>
      </c>
      <c r="IQ124" s="82">
        <f t="shared" si="145"/>
        <v>9.4986227609442601E-29</v>
      </c>
      <c r="IR124" s="82">
        <f t="shared" si="145"/>
        <v>5.6312024940753451E-37</v>
      </c>
      <c r="IS124" s="82">
        <f t="shared" si="145"/>
        <v>6.6027646858783221E-39</v>
      </c>
      <c r="IT124" s="82">
        <f t="shared" si="145"/>
        <v>2.9133943860306372E-39</v>
      </c>
      <c r="IU124" s="82">
        <f t="shared" si="145"/>
        <v>1.1589041760124199E-41</v>
      </c>
      <c r="IV124" s="82">
        <f t="shared" si="145"/>
        <v>3.5100205430766555E-31</v>
      </c>
      <c r="IW124" s="82">
        <f t="shared" si="145"/>
        <v>8.3212865737911956E-24</v>
      </c>
      <c r="IY124" s="82">
        <f t="shared" si="146"/>
        <v>1.3845628988663721E-7</v>
      </c>
      <c r="IZ124" s="82">
        <f t="shared" si="146"/>
        <v>1.9925997911665618E-3</v>
      </c>
      <c r="JA124" s="82">
        <f t="shared" si="146"/>
        <v>1.8653163078864648E-5</v>
      </c>
      <c r="JB124" s="82">
        <f t="shared" si="146"/>
        <v>1.9737504345000005E-5</v>
      </c>
      <c r="JC124" s="82">
        <f t="shared" si="146"/>
        <v>3.1882995564382652E-4</v>
      </c>
      <c r="JD124" s="82">
        <f t="shared" si="146"/>
        <v>5.619394356201908E-3</v>
      </c>
      <c r="JE124" s="82">
        <f t="shared" si="146"/>
        <v>7.4001597084741647E-3</v>
      </c>
      <c r="JF124" s="82">
        <f t="shared" si="146"/>
        <v>1.3051836068534063E-2</v>
      </c>
      <c r="JG124" s="82">
        <f t="shared" si="146"/>
        <v>2.0667543667031819E-2</v>
      </c>
      <c r="JH124" s="82">
        <f t="shared" si="146"/>
        <v>2.7780350063881295E-3</v>
      </c>
      <c r="JI124" s="82">
        <f t="shared" si="146"/>
        <v>9.852899518591569E-4</v>
      </c>
      <c r="JJ124" s="82">
        <f t="shared" si="146"/>
        <v>1.8207586320178123E-4</v>
      </c>
      <c r="JK124" s="82">
        <f t="shared" si="146"/>
        <v>2.3170619908632554E-5</v>
      </c>
      <c r="JL124" s="82">
        <f t="shared" si="146"/>
        <v>7.2719758225651556E-5</v>
      </c>
      <c r="JM124" s="82">
        <f t="shared" si="146"/>
        <v>1.0726339482140983E-4</v>
      </c>
    </row>
    <row r="125" spans="2:273" x14ac:dyDescent="0.25">
      <c r="B125" s="2">
        <v>98</v>
      </c>
      <c r="C125" s="37">
        <v>0.29019499999999998</v>
      </c>
      <c r="D125" s="37">
        <v>0.28966500000000001</v>
      </c>
      <c r="E125" s="37">
        <v>0.28672599999999998</v>
      </c>
      <c r="F125" s="37">
        <v>0.28571400000000002</v>
      </c>
      <c r="G125" s="37">
        <v>0.28396199999999999</v>
      </c>
      <c r="H125" s="37">
        <v>0.28565400000000002</v>
      </c>
      <c r="I125" s="37">
        <v>0.29011399999999998</v>
      </c>
      <c r="J125" s="37">
        <v>0.30413600000000002</v>
      </c>
      <c r="K125" s="37">
        <v>0.30453799999999998</v>
      </c>
      <c r="L125" s="37">
        <v>0.29772199999999999</v>
      </c>
      <c r="M125" s="37">
        <v>0.30232700000000001</v>
      </c>
      <c r="N125" s="37">
        <v>0.28847800000000001</v>
      </c>
      <c r="O125" s="37">
        <v>0.28944900000000001</v>
      </c>
      <c r="P125" s="37">
        <v>0.29091499999999998</v>
      </c>
      <c r="Q125" s="37">
        <v>0.29456900000000003</v>
      </c>
      <c r="S125" s="4">
        <f t="shared" si="147"/>
        <v>0.28709915952093046</v>
      </c>
      <c r="T125" s="4">
        <f t="shared" si="147"/>
        <v>0.28880512730209579</v>
      </c>
      <c r="U125" s="4">
        <f t="shared" si="147"/>
        <v>0.28556198717969811</v>
      </c>
      <c r="V125" s="4">
        <f t="shared" si="147"/>
        <v>0.29338128819760767</v>
      </c>
      <c r="W125" s="4">
        <f t="shared" si="147"/>
        <v>0.28340889038633826</v>
      </c>
      <c r="X125" s="4">
        <f t="shared" si="147"/>
        <v>0.28625413082327889</v>
      </c>
      <c r="Y125" s="4">
        <f t="shared" si="147"/>
        <v>0.28930141312870039</v>
      </c>
      <c r="Z125" s="4">
        <f t="shared" si="147"/>
        <v>0.30079027521571738</v>
      </c>
      <c r="AA125" s="4">
        <f t="shared" si="147"/>
        <v>0.30385094040182059</v>
      </c>
      <c r="AB125" s="4">
        <f t="shared" si="147"/>
        <v>0.29574055978776087</v>
      </c>
      <c r="AC125" s="4">
        <f t="shared" si="147"/>
        <v>0.29750784627126214</v>
      </c>
      <c r="AD125" s="4">
        <f t="shared" si="147"/>
        <v>0.2873068224819566</v>
      </c>
      <c r="AE125" s="4">
        <f t="shared" si="147"/>
        <v>0.28678685230303513</v>
      </c>
      <c r="AF125" s="4">
        <f t="shared" si="147"/>
        <v>0.29075404307311598</v>
      </c>
      <c r="AG125" s="4">
        <f t="shared" si="147"/>
        <v>0.29697978208231157</v>
      </c>
      <c r="AI125" s="4">
        <f t="shared" si="148"/>
        <v>3.0958404790695226E-3</v>
      </c>
      <c r="AJ125" s="4">
        <f t="shared" si="148"/>
        <v>8.5987269790421816E-4</v>
      </c>
      <c r="AK125" s="4">
        <f t="shared" si="148"/>
        <v>1.164012820301874E-3</v>
      </c>
      <c r="AL125" s="4">
        <f t="shared" si="148"/>
        <v>-7.6672881976076468E-3</v>
      </c>
      <c r="AM125" s="4">
        <f t="shared" si="148"/>
        <v>5.5310961366172862E-4</v>
      </c>
      <c r="AN125" s="4">
        <f t="shared" si="148"/>
        <v>-6.0013082327886602E-4</v>
      </c>
      <c r="AO125" s="4">
        <f t="shared" si="148"/>
        <v>8.1258687129959206E-4</v>
      </c>
      <c r="AP125" s="4">
        <f t="shared" si="148"/>
        <v>3.3457247842826332E-3</v>
      </c>
      <c r="AQ125" s="4">
        <f t="shared" si="148"/>
        <v>6.8705959817938478E-4</v>
      </c>
      <c r="AR125" s="4">
        <f t="shared" si="148"/>
        <v>1.9814402122391161E-3</v>
      </c>
      <c r="AS125" s="4">
        <f t="shared" si="148"/>
        <v>4.8191537287378683E-3</v>
      </c>
      <c r="AT125" s="4">
        <f t="shared" si="148"/>
        <v>1.1711775180434092E-3</v>
      </c>
      <c r="AU125" s="4">
        <f t="shared" si="148"/>
        <v>2.6621476969648783E-3</v>
      </c>
      <c r="AV125" s="4">
        <f t="shared" si="148"/>
        <v>1.6095692688400387E-4</v>
      </c>
      <c r="AW125" s="4">
        <f t="shared" si="148"/>
        <v>-2.4107820823115467E-3</v>
      </c>
      <c r="AY125" s="2">
        <f t="shared" si="140"/>
        <v>0.28709915899815608</v>
      </c>
      <c r="AZ125" s="2">
        <f t="shared" si="140"/>
        <v>0.28868049901600323</v>
      </c>
      <c r="BA125" s="2">
        <f t="shared" si="140"/>
        <v>0.28555679819068519</v>
      </c>
      <c r="BB125" s="2">
        <f t="shared" si="140"/>
        <v>0.29336667730796706</v>
      </c>
      <c r="BC125" s="2">
        <f t="shared" si="140"/>
        <v>0.28324721627609334</v>
      </c>
      <c r="BD125" s="2">
        <f t="shared" si="140"/>
        <v>0.28437345359611049</v>
      </c>
      <c r="BE125" s="2">
        <f t="shared" si="140"/>
        <v>0.28651648368537175</v>
      </c>
      <c r="BF125" s="2">
        <f t="shared" si="140"/>
        <v>0.29611093298093893</v>
      </c>
      <c r="BG125" s="2">
        <f t="shared" si="140"/>
        <v>0.29708301846363644</v>
      </c>
      <c r="BH125" s="2">
        <f t="shared" si="140"/>
        <v>0.29391129549250189</v>
      </c>
      <c r="BI125" s="2">
        <f t="shared" si="140"/>
        <v>0.29669378069707114</v>
      </c>
      <c r="BJ125" s="2">
        <f t="shared" si="140"/>
        <v>0.28711403326592327</v>
      </c>
      <c r="BK125" s="2">
        <f t="shared" si="140"/>
        <v>0.28675699008606337</v>
      </c>
      <c r="BL125" s="2">
        <f t="shared" si="140"/>
        <v>0.29062119127303371</v>
      </c>
      <c r="BM125" s="2">
        <f t="shared" si="140"/>
        <v>0.29666627532541329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0.29019499999999998</v>
      </c>
      <c r="CF125" s="2">
        <f t="shared" si="141"/>
        <v>0.28966500000000001</v>
      </c>
      <c r="CG125" s="2">
        <f t="shared" si="141"/>
        <v>0.28672599999999998</v>
      </c>
      <c r="CH125" s="2">
        <f t="shared" si="141"/>
        <v>0.28571400000000002</v>
      </c>
      <c r="CI125" s="2">
        <f t="shared" si="141"/>
        <v>0.28396199999999999</v>
      </c>
      <c r="CJ125" s="2" t="str">
        <f t="shared" si="141"/>
        <v/>
      </c>
      <c r="CK125" s="2" t="str">
        <f t="shared" si="141"/>
        <v/>
      </c>
      <c r="CL125" s="2" t="str">
        <f t="shared" si="141"/>
        <v/>
      </c>
      <c r="CM125" s="2" t="str">
        <f t="shared" si="141"/>
        <v/>
      </c>
      <c r="CN125" s="2">
        <f t="shared" si="141"/>
        <v>0.29772199999999999</v>
      </c>
      <c r="CO125" s="2">
        <f t="shared" si="141"/>
        <v>0.30232700000000001</v>
      </c>
      <c r="CP125" s="2">
        <f t="shared" si="141"/>
        <v>0.28847800000000001</v>
      </c>
      <c r="CQ125" s="2">
        <f t="shared" si="141"/>
        <v>0.28944900000000001</v>
      </c>
      <c r="CR125" s="2">
        <f t="shared" si="141"/>
        <v>0.29091499999999998</v>
      </c>
      <c r="CS125" s="2">
        <f t="shared" si="141"/>
        <v>0.29456900000000003</v>
      </c>
      <c r="CU125" s="2">
        <f t="shared" si="111"/>
        <v>0.29019499999999998</v>
      </c>
      <c r="CV125" s="2">
        <f t="shared" si="112"/>
        <v>0.28966500000000001</v>
      </c>
      <c r="CW125" s="2">
        <f t="shared" si="113"/>
        <v>0.28672599999999998</v>
      </c>
      <c r="CX125" s="2">
        <f t="shared" si="114"/>
        <v>0.28571400000000002</v>
      </c>
      <c r="CY125" s="2">
        <f t="shared" si="115"/>
        <v>0.28396199999999999</v>
      </c>
      <c r="CZ125" s="2" t="str">
        <f t="shared" si="116"/>
        <v/>
      </c>
      <c r="DA125" s="2" t="str">
        <f t="shared" si="117"/>
        <v/>
      </c>
      <c r="DB125" s="2" t="str">
        <f t="shared" si="118"/>
        <v/>
      </c>
      <c r="DC125" s="2" t="str">
        <f t="shared" si="119"/>
        <v/>
      </c>
      <c r="DD125" s="2">
        <f t="shared" si="120"/>
        <v>0.29772199999999999</v>
      </c>
      <c r="DE125" s="2">
        <f t="shared" si="121"/>
        <v>0.30232700000000001</v>
      </c>
      <c r="DF125" s="2">
        <f t="shared" si="122"/>
        <v>0.28847800000000001</v>
      </c>
      <c r="DG125" s="2">
        <f t="shared" si="123"/>
        <v>0.28944900000000001</v>
      </c>
      <c r="DH125" s="2">
        <f t="shared" si="124"/>
        <v>0.29091499999999998</v>
      </c>
      <c r="DI125" s="2">
        <f t="shared" si="125"/>
        <v>0.29456900000000003</v>
      </c>
      <c r="DK125" s="2">
        <f t="shared" si="149"/>
        <v>0.37124466373626375</v>
      </c>
      <c r="DL125" s="2">
        <f t="shared" si="149"/>
        <v>0.37758146167557932</v>
      </c>
      <c r="DM125" s="2">
        <f t="shared" si="149"/>
        <v>0.37726624285714283</v>
      </c>
      <c r="DN125" s="2">
        <f t="shared" si="149"/>
        <v>0.37565828067226886</v>
      </c>
      <c r="DO125" s="2">
        <f t="shared" si="149"/>
        <v>0.37924772994652411</v>
      </c>
      <c r="DP125" s="2">
        <f t="shared" si="149"/>
        <v>0.41058275862068966</v>
      </c>
      <c r="DQ125" s="2">
        <f t="shared" si="149"/>
        <v>0.39529929064039404</v>
      </c>
      <c r="DR125" s="2">
        <f t="shared" si="149"/>
        <v>0.37259901379310356</v>
      </c>
      <c r="DS125" s="2">
        <f t="shared" si="149"/>
        <v>0.40131057608100706</v>
      </c>
      <c r="DT125" s="2">
        <f t="shared" si="149"/>
        <v>0.40985114112903231</v>
      </c>
      <c r="DU125" s="2">
        <f t="shared" si="149"/>
        <v>0.39318971724598928</v>
      </c>
      <c r="DV125" s="2">
        <f t="shared" si="149"/>
        <v>0.36669958502673794</v>
      </c>
      <c r="DW125" s="2">
        <f t="shared" si="149"/>
        <v>0.37472421092436964</v>
      </c>
      <c r="DX125" s="2">
        <f t="shared" si="149"/>
        <v>0.35294386913229014</v>
      </c>
      <c r="DY125" s="2">
        <f t="shared" si="149"/>
        <v>0.33616044189882699</v>
      </c>
      <c r="EA125" s="2">
        <f t="shared" si="153"/>
        <v>0.28706149167877337</v>
      </c>
      <c r="EB125" s="2">
        <f t="shared" si="153"/>
        <v>0.28845320559859622</v>
      </c>
      <c r="EC125" s="2">
        <f t="shared" si="153"/>
        <v>0.28527893445778063</v>
      </c>
      <c r="ED125" s="2">
        <f t="shared" si="153"/>
        <v>0.29310613664145857</v>
      </c>
      <c r="EE125" s="2">
        <f t="shared" si="152"/>
        <v>0.2830035797832709</v>
      </c>
      <c r="EF125" s="2">
        <f t="shared" si="152"/>
        <v>0.28416285613201098</v>
      </c>
      <c r="EG125" s="2">
        <f t="shared" si="152"/>
        <v>0.28634433490701217</v>
      </c>
      <c r="EH125" s="2">
        <f t="shared" si="152"/>
        <v>0.29597711343466687</v>
      </c>
      <c r="EI125" s="2">
        <f t="shared" si="152"/>
        <v>0.29690701606325726</v>
      </c>
      <c r="EJ125" s="2">
        <f t="shared" si="152"/>
        <v>0.29364499067489602</v>
      </c>
      <c r="EK125" s="2">
        <f t="shared" si="152"/>
        <v>0.29644549171474588</v>
      </c>
      <c r="EL125" s="2">
        <f t="shared" si="152"/>
        <v>0.28689041661010478</v>
      </c>
      <c r="EM125" s="2">
        <f t="shared" si="136"/>
        <v>0.28648709575717846</v>
      </c>
      <c r="EN125" s="2">
        <f t="shared" si="136"/>
        <v>0.29039716071428573</v>
      </c>
      <c r="EO125" s="2">
        <f t="shared" si="136"/>
        <v>0.29643082078978117</v>
      </c>
      <c r="EQ125" s="2">
        <f t="shared" si="150"/>
        <v>0.28706149167877337</v>
      </c>
      <c r="ER125" s="2">
        <f t="shared" si="150"/>
        <v>0.28841468266494041</v>
      </c>
      <c r="ES125" s="2">
        <f t="shared" si="150"/>
        <v>0.28484109254866835</v>
      </c>
      <c r="ET125" s="2">
        <f t="shared" si="150"/>
        <v>0.29290885743848705</v>
      </c>
      <c r="EU125" s="2">
        <f t="shared" si="150"/>
        <v>0.28301926996409638</v>
      </c>
      <c r="EV125" s="2">
        <f t="shared" si="150"/>
        <v>0.28394552656039096</v>
      </c>
      <c r="EW125" s="2">
        <f t="shared" si="150"/>
        <v>0.28620494411055136</v>
      </c>
      <c r="EX125" s="2">
        <f t="shared" si="150"/>
        <v>0.29588508916293982</v>
      </c>
      <c r="EY125" s="2">
        <f t="shared" si="150"/>
        <v>0.29725323024943828</v>
      </c>
      <c r="EZ125" s="2">
        <f t="shared" si="150"/>
        <v>0.29385336420095309</v>
      </c>
      <c r="FA125" s="2">
        <f t="shared" si="150"/>
        <v>0.29656023748778132</v>
      </c>
      <c r="FB125" s="2">
        <f t="shared" si="150"/>
        <v>0.28681663896010662</v>
      </c>
      <c r="FC125" s="2">
        <f t="shared" si="150"/>
        <v>0.28624713361809673</v>
      </c>
      <c r="FD125" s="2">
        <f t="shared" si="150"/>
        <v>0.28899366470840609</v>
      </c>
      <c r="FE125" s="2">
        <f t="shared" si="150"/>
        <v>0.29619123911990664</v>
      </c>
      <c r="FG125" s="2">
        <f t="shared" si="151"/>
        <v>0.99955255523803466</v>
      </c>
      <c r="FH125" s="2">
        <f t="shared" si="151"/>
        <v>0.99744085183169862</v>
      </c>
      <c r="FI125" s="2">
        <f t="shared" si="151"/>
        <v>0.99692066101773835</v>
      </c>
      <c r="FJ125" s="2">
        <f t="shared" si="151"/>
        <v>0.99681353033283404</v>
      </c>
      <c r="FK125" s="2">
        <f t="shared" si="151"/>
        <v>0.99747162697503045</v>
      </c>
      <c r="FL125" s="2">
        <f t="shared" si="151"/>
        <v>0.99829127537527773</v>
      </c>
      <c r="FM125" s="2">
        <f t="shared" si="151"/>
        <v>0.99838733236011723</v>
      </c>
      <c r="FN125" s="2">
        <f t="shared" si="151"/>
        <v>0.99821832438186697</v>
      </c>
      <c r="FO125" s="2">
        <f t="shared" si="151"/>
        <v>0.99841899542824231</v>
      </c>
      <c r="FP125" s="2">
        <f t="shared" si="151"/>
        <v>0.99775261590298092</v>
      </c>
      <c r="FQ125" s="2">
        <f t="shared" si="151"/>
        <v>0.99746123712053447</v>
      </c>
      <c r="FR125" s="2">
        <f t="shared" si="151"/>
        <v>0.99718163752462663</v>
      </c>
      <c r="FS125" s="2">
        <f t="shared" si="151"/>
        <v>0.99690368586867795</v>
      </c>
      <c r="FT125" s="2">
        <f t="shared" si="151"/>
        <v>0.99619444255547784</v>
      </c>
      <c r="FU125" s="2">
        <f t="shared" si="151"/>
        <v>0.99403472360376433</v>
      </c>
      <c r="FW125" s="2">
        <f t="shared" si="142"/>
        <v>3.0462962327219992E-7</v>
      </c>
      <c r="FX125" s="2">
        <f t="shared" si="142"/>
        <v>2.0740784786331245E-2</v>
      </c>
      <c r="FY125" s="2">
        <f t="shared" si="142"/>
        <v>1.2324931923140367E-2</v>
      </c>
      <c r="FZ125" s="2">
        <f t="shared" si="142"/>
        <v>1.271921402474516E-2</v>
      </c>
      <c r="GA125" s="2">
        <f t="shared" si="142"/>
        <v>1.8825770197695223E-2</v>
      </c>
      <c r="GB125" s="2">
        <f t="shared" si="142"/>
        <v>2.4936028251785952E-2</v>
      </c>
      <c r="GC125" s="2">
        <f t="shared" si="142"/>
        <v>2.5535064343762001E-2</v>
      </c>
      <c r="GD125" s="2">
        <f t="shared" si="142"/>
        <v>2.9294721501461073E-2</v>
      </c>
      <c r="GE125" s="2">
        <f t="shared" si="142"/>
        <v>3.1598632060815292E-2</v>
      </c>
      <c r="GF125" s="2">
        <f t="shared" si="142"/>
        <v>2.4691059352787873E-2</v>
      </c>
      <c r="GG125" s="2">
        <f t="shared" si="142"/>
        <v>2.3341458888299142E-2</v>
      </c>
      <c r="GH125" s="2">
        <f t="shared" si="142"/>
        <v>1.7817179562336066E-2</v>
      </c>
      <c r="GI125" s="2">
        <f t="shared" si="142"/>
        <v>1.3816753455553313E-2</v>
      </c>
      <c r="GJ125" s="2">
        <f t="shared" si="142"/>
        <v>9.9711955316593281E-3</v>
      </c>
      <c r="GK125" s="2">
        <f t="shared" si="142"/>
        <v>6.4430446699270992E-3</v>
      </c>
      <c r="GM125" s="82">
        <f t="shared" si="143"/>
        <v>5.0162495421997983E-19</v>
      </c>
      <c r="GN125" s="82">
        <f t="shared" si="143"/>
        <v>1.3215642241601039E-55</v>
      </c>
      <c r="GO125" s="82">
        <f t="shared" si="143"/>
        <v>7.0953296034552071E-52</v>
      </c>
      <c r="GP125" s="82">
        <f t="shared" si="143"/>
        <v>6.2655247693959043E-68</v>
      </c>
      <c r="GQ125" s="82">
        <f t="shared" si="143"/>
        <v>4.0711158870731306E-92</v>
      </c>
      <c r="GR125" s="82">
        <f t="shared" si="143"/>
        <v>6.8679804708168566E-122</v>
      </c>
      <c r="GS125" s="82">
        <f t="shared" si="143"/>
        <v>4.4011160946852569E-132</v>
      </c>
      <c r="GT125" s="82">
        <f t="shared" si="143"/>
        <v>9.7934811267262644E-133</v>
      </c>
      <c r="GU125" s="82">
        <f t="shared" si="143"/>
        <v>4.9449450584845176E-113</v>
      </c>
      <c r="GV125" s="82">
        <f t="shared" si="143"/>
        <v>3.9795902354667332E-136</v>
      </c>
      <c r="GW125" s="82">
        <f t="shared" si="143"/>
        <v>1.917196262076933E-116</v>
      </c>
      <c r="GX125" s="82">
        <f t="shared" si="143"/>
        <v>5.742867282520041E-102</v>
      </c>
      <c r="GY125" s="82">
        <f t="shared" si="143"/>
        <v>1.9078079062231868E-90</v>
      </c>
      <c r="GZ125" s="82">
        <f t="shared" si="143"/>
        <v>2.4188768434719548E-80</v>
      </c>
      <c r="HA125" s="82">
        <f t="shared" si="143"/>
        <v>6.7540172721612026E-63</v>
      </c>
      <c r="HC125" s="82">
        <f t="shared" si="154"/>
        <v>3.7934793416061967E-8</v>
      </c>
      <c r="HD125" s="82">
        <f t="shared" si="154"/>
        <v>2.140943405029046E-17</v>
      </c>
      <c r="HE125" s="82">
        <f t="shared" si="154"/>
        <v>3.7616041902952406E-13</v>
      </c>
      <c r="HF125" s="82">
        <f t="shared" si="154"/>
        <v>8.8043581225622302E-21</v>
      </c>
      <c r="HG125" s="82">
        <f t="shared" si="154"/>
        <v>1.573751064973373E-30</v>
      </c>
      <c r="HH125" s="82">
        <f t="shared" si="154"/>
        <v>3.3846875076413314E-41</v>
      </c>
      <c r="HI125" s="82">
        <f t="shared" si="139"/>
        <v>3.9142749797623352E-44</v>
      </c>
      <c r="HJ125" s="82">
        <f t="shared" si="139"/>
        <v>3.9710884306465292E-52</v>
      </c>
      <c r="HK125" s="82">
        <f t="shared" si="139"/>
        <v>2.2053518251720681E-43</v>
      </c>
      <c r="HL125" s="82">
        <f t="shared" si="139"/>
        <v>8.1515100685613559E-42</v>
      </c>
      <c r="HM125" s="82">
        <f t="shared" si="139"/>
        <v>6.3073575621769411E-37</v>
      </c>
      <c r="HN125" s="82">
        <f t="shared" si="139"/>
        <v>5.7774025256040338E-31</v>
      </c>
      <c r="HO125" s="82">
        <f t="shared" si="139"/>
        <v>5.6802206250827495E-28</v>
      </c>
      <c r="HP125" s="82">
        <f t="shared" si="139"/>
        <v>1.4266979852807218E-20</v>
      </c>
      <c r="HQ125" s="82">
        <f t="shared" si="139"/>
        <v>6.708659817904369E-18</v>
      </c>
      <c r="HS125" s="82">
        <f t="shared" si="144"/>
        <v>4.9141219794481502E-13</v>
      </c>
      <c r="HT125" s="82">
        <f t="shared" si="144"/>
        <v>3.99986453026825E-3</v>
      </c>
      <c r="HU125" s="82">
        <f t="shared" si="144"/>
        <v>5.1085931321676072E-5</v>
      </c>
      <c r="HV125" s="82">
        <f t="shared" si="144"/>
        <v>5.4784979355983202E-5</v>
      </c>
      <c r="HW125" s="82">
        <f t="shared" si="144"/>
        <v>8.2915713810904131E-4</v>
      </c>
      <c r="HX125" s="82">
        <f t="shared" si="144"/>
        <v>1.1545574711875032E-2</v>
      </c>
      <c r="HY125" s="82">
        <f t="shared" si="144"/>
        <v>1.4827119653240625E-2</v>
      </c>
      <c r="HZ125" s="82">
        <f t="shared" si="144"/>
        <v>2.5283445711791742E-2</v>
      </c>
      <c r="IA125" s="82">
        <f t="shared" si="144"/>
        <v>3.8204665462448363E-2</v>
      </c>
      <c r="IB125" s="82">
        <f t="shared" si="144"/>
        <v>6.2574751310693335E-3</v>
      </c>
      <c r="IC125" s="82">
        <f t="shared" si="144"/>
        <v>2.4101274960258612E-3</v>
      </c>
      <c r="ID125" s="82">
        <f t="shared" si="144"/>
        <v>4.6750418888571543E-4</v>
      </c>
      <c r="IE125" s="82">
        <f t="shared" si="144"/>
        <v>6.4641249837147857E-5</v>
      </c>
      <c r="IF125" s="82">
        <f t="shared" si="144"/>
        <v>1.5800137561672938E-4</v>
      </c>
      <c r="IG125" s="82">
        <f t="shared" si="144"/>
        <v>1.9812875093892874E-4</v>
      </c>
      <c r="II125" s="82">
        <f t="shared" si="145"/>
        <v>2.4069940532291627E-161</v>
      </c>
      <c r="IJ125" s="82">
        <f t="shared" si="145"/>
        <v>5.0458974370512069E-27</v>
      </c>
      <c r="IK125" s="82">
        <f t="shared" si="145"/>
        <v>8.8417308052926414E-40</v>
      </c>
      <c r="IL125" s="82">
        <f t="shared" si="145"/>
        <v>1.7761550555192046E-40</v>
      </c>
      <c r="IM125" s="82">
        <f t="shared" si="145"/>
        <v>2.5739189575107701E-40</v>
      </c>
      <c r="IN125" s="82">
        <f t="shared" si="145"/>
        <v>1.3574466733464979E-31</v>
      </c>
      <c r="IO125" s="82">
        <f t="shared" si="145"/>
        <v>8.9270545956861425E-31</v>
      </c>
      <c r="IP125" s="82">
        <f t="shared" si="145"/>
        <v>2.1900511702106197E-29</v>
      </c>
      <c r="IQ125" s="82">
        <f t="shared" si="145"/>
        <v>2.3937828976123055E-27</v>
      </c>
      <c r="IR125" s="82">
        <f t="shared" si="145"/>
        <v>2.8400762808165132E-35</v>
      </c>
      <c r="IS125" s="82">
        <f t="shared" si="145"/>
        <v>3.8764936776893603E-37</v>
      </c>
      <c r="IT125" s="82">
        <f t="shared" si="145"/>
        <v>1.3528436468135547E-37</v>
      </c>
      <c r="IU125" s="82">
        <f t="shared" si="145"/>
        <v>5.4070866558768159E-40</v>
      </c>
      <c r="IV125" s="82">
        <f t="shared" si="145"/>
        <v>4.9296813874843104E-30</v>
      </c>
      <c r="IW125" s="82">
        <f t="shared" si="145"/>
        <v>5.1266798301428337E-23</v>
      </c>
      <c r="IY125" s="82">
        <f t="shared" si="146"/>
        <v>3.7935284828761533E-8</v>
      </c>
      <c r="IZ125" s="82">
        <f t="shared" si="146"/>
        <v>3.9998645302682717E-3</v>
      </c>
      <c r="JA125" s="82">
        <f t="shared" si="146"/>
        <v>5.1085931697836492E-5</v>
      </c>
      <c r="JB125" s="82">
        <f t="shared" si="146"/>
        <v>5.4784979355983208E-5</v>
      </c>
      <c r="JC125" s="82">
        <f t="shared" si="146"/>
        <v>8.2915713810904131E-4</v>
      </c>
      <c r="JD125" s="82">
        <f t="shared" si="146"/>
        <v>1.1545574711875032E-2</v>
      </c>
      <c r="JE125" s="82">
        <f t="shared" si="146"/>
        <v>1.4827119653240625E-2</v>
      </c>
      <c r="JF125" s="82">
        <f t="shared" si="146"/>
        <v>2.5283445711791742E-2</v>
      </c>
      <c r="JG125" s="82">
        <f t="shared" si="146"/>
        <v>3.8204665462448363E-2</v>
      </c>
      <c r="JH125" s="82">
        <f t="shared" si="146"/>
        <v>6.2574751310693335E-3</v>
      </c>
      <c r="JI125" s="82">
        <f t="shared" si="146"/>
        <v>2.4101274960258612E-3</v>
      </c>
      <c r="JJ125" s="82">
        <f t="shared" si="146"/>
        <v>4.6750418888571543E-4</v>
      </c>
      <c r="JK125" s="82">
        <f t="shared" si="146"/>
        <v>6.4641249837147857E-5</v>
      </c>
      <c r="JL125" s="82">
        <f t="shared" si="146"/>
        <v>1.580013756167294E-4</v>
      </c>
      <c r="JM125" s="82">
        <f t="shared" si="146"/>
        <v>1.9812875093893546E-4</v>
      </c>
    </row>
    <row r="126" spans="2:273" x14ac:dyDescent="0.25">
      <c r="B126" s="2">
        <v>99</v>
      </c>
      <c r="C126" s="37">
        <v>0.28846699999999997</v>
      </c>
      <c r="D126" s="37">
        <v>0.29240500000000003</v>
      </c>
      <c r="E126" s="37">
        <v>0.28511999999999998</v>
      </c>
      <c r="F126" s="37">
        <v>0.28577900000000001</v>
      </c>
      <c r="G126" s="37">
        <v>0.28500199999999998</v>
      </c>
      <c r="H126" s="37">
        <v>0.28877999999999998</v>
      </c>
      <c r="I126" s="37">
        <v>0.29259099999999999</v>
      </c>
      <c r="J126" s="37">
        <v>0.307361</v>
      </c>
      <c r="K126" s="37">
        <v>0.309166</v>
      </c>
      <c r="L126" s="37">
        <v>0.29979499999999998</v>
      </c>
      <c r="M126" s="37">
        <v>0.29974800000000001</v>
      </c>
      <c r="N126" s="37">
        <v>0.28804400000000002</v>
      </c>
      <c r="O126" s="37">
        <v>0.28969600000000001</v>
      </c>
      <c r="P126" s="37">
        <v>0.292881</v>
      </c>
      <c r="Q126" s="37">
        <v>0.29813400000000001</v>
      </c>
      <c r="S126" s="4">
        <f t="shared" si="147"/>
        <v>0.28683475506369871</v>
      </c>
      <c r="T126" s="4">
        <f t="shared" si="147"/>
        <v>0.28861034522345175</v>
      </c>
      <c r="U126" s="4">
        <f t="shared" si="147"/>
        <v>0.28522944008482493</v>
      </c>
      <c r="V126" s="4">
        <f t="shared" si="147"/>
        <v>0.29294550626770988</v>
      </c>
      <c r="W126" s="4">
        <f t="shared" si="147"/>
        <v>0.28331144266148434</v>
      </c>
      <c r="X126" s="4">
        <f t="shared" si="147"/>
        <v>0.2875328461764598</v>
      </c>
      <c r="Y126" s="4">
        <f t="shared" si="147"/>
        <v>0.29124003542814053</v>
      </c>
      <c r="Z126" s="4">
        <f t="shared" si="147"/>
        <v>0.30376904891068091</v>
      </c>
      <c r="AA126" s="4">
        <f t="shared" si="147"/>
        <v>0.30749457215638704</v>
      </c>
      <c r="AB126" s="4">
        <f t="shared" si="147"/>
        <v>0.29711879651934003</v>
      </c>
      <c r="AC126" s="4">
        <f t="shared" si="147"/>
        <v>0.29797839124229936</v>
      </c>
      <c r="AD126" s="4">
        <f t="shared" si="147"/>
        <v>0.28724047062125813</v>
      </c>
      <c r="AE126" s="4">
        <f t="shared" si="147"/>
        <v>0.2865917442926717</v>
      </c>
      <c r="AF126" s="4">
        <f t="shared" si="147"/>
        <v>0.29054140651738086</v>
      </c>
      <c r="AG126" s="4">
        <f t="shared" si="147"/>
        <v>0.2969372660219935</v>
      </c>
      <c r="AI126" s="4">
        <f t="shared" si="148"/>
        <v>1.6322449363012637E-3</v>
      </c>
      <c r="AJ126" s="4">
        <f t="shared" si="148"/>
        <v>3.7946547765482785E-3</v>
      </c>
      <c r="AK126" s="4">
        <f t="shared" si="148"/>
        <v>-1.0944008482494105E-4</v>
      </c>
      <c r="AL126" s="4">
        <f t="shared" si="148"/>
        <v>-7.1665062677098712E-3</v>
      </c>
      <c r="AM126" s="4">
        <f t="shared" si="148"/>
        <v>1.6905573385156414E-3</v>
      </c>
      <c r="AN126" s="4">
        <f t="shared" si="148"/>
        <v>1.2471538235401813E-3</v>
      </c>
      <c r="AO126" s="4">
        <f t="shared" si="148"/>
        <v>1.3509645718594587E-3</v>
      </c>
      <c r="AP126" s="4">
        <f t="shared" si="148"/>
        <v>3.5919510893190898E-3</v>
      </c>
      <c r="AQ126" s="4">
        <f t="shared" si="148"/>
        <v>1.6714278436129604E-3</v>
      </c>
      <c r="AR126" s="4">
        <f t="shared" si="148"/>
        <v>2.6762034806599444E-3</v>
      </c>
      <c r="AS126" s="4">
        <f t="shared" si="148"/>
        <v>1.7696087577006581E-3</v>
      </c>
      <c r="AT126" s="4">
        <f t="shared" si="148"/>
        <v>8.0352937874189623E-4</v>
      </c>
      <c r="AU126" s="4">
        <f t="shared" si="148"/>
        <v>3.1042557073283072E-3</v>
      </c>
      <c r="AV126" s="4">
        <f t="shared" si="148"/>
        <v>2.33959348261914E-3</v>
      </c>
      <c r="AW126" s="4">
        <f t="shared" si="148"/>
        <v>1.1967339780065145E-3</v>
      </c>
      <c r="AY126" s="2">
        <f t="shared" si="140"/>
        <v>0.28683475495170629</v>
      </c>
      <c r="AZ126" s="2">
        <f t="shared" si="140"/>
        <v>0.28838534214285072</v>
      </c>
      <c r="BA126" s="2">
        <f t="shared" si="140"/>
        <v>0.28521661923207015</v>
      </c>
      <c r="BB126" s="2">
        <f t="shared" si="140"/>
        <v>0.29290901887426973</v>
      </c>
      <c r="BC126" s="2">
        <f t="shared" si="140"/>
        <v>0.28294254385618628</v>
      </c>
      <c r="BD126" s="2">
        <f t="shared" si="140"/>
        <v>0.2841566343429216</v>
      </c>
      <c r="BE126" s="2">
        <f t="shared" si="140"/>
        <v>0.28636717647046322</v>
      </c>
      <c r="BF126" s="2">
        <f t="shared" si="140"/>
        <v>0.29591442506262261</v>
      </c>
      <c r="BG126" s="2">
        <f t="shared" si="140"/>
        <v>0.29667019330936018</v>
      </c>
      <c r="BH126" s="2">
        <f t="shared" si="140"/>
        <v>0.29354282288214012</v>
      </c>
      <c r="BI126" s="2">
        <f t="shared" si="140"/>
        <v>0.29624474049827021</v>
      </c>
      <c r="BJ126" s="2">
        <f t="shared" si="140"/>
        <v>0.2868010911714588</v>
      </c>
      <c r="BK126" s="2">
        <f t="shared" si="140"/>
        <v>0.28651698039669232</v>
      </c>
      <c r="BL126" s="2">
        <f t="shared" si="140"/>
        <v>0.2902748279152475</v>
      </c>
      <c r="BM126" s="2">
        <f t="shared" si="140"/>
        <v>0.2963913456123885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0.28846699999999997</v>
      </c>
      <c r="CF126" s="2">
        <f t="shared" si="141"/>
        <v>0.29240500000000003</v>
      </c>
      <c r="CG126" s="2">
        <f t="shared" si="141"/>
        <v>0.28511999999999998</v>
      </c>
      <c r="CH126" s="2">
        <f t="shared" si="141"/>
        <v>0.28577900000000001</v>
      </c>
      <c r="CI126" s="2">
        <f t="shared" si="141"/>
        <v>0.28500199999999998</v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>
        <f t="shared" si="141"/>
        <v>0.29974800000000001</v>
      </c>
      <c r="CP126" s="2">
        <f t="shared" si="141"/>
        <v>0.28804400000000002</v>
      </c>
      <c r="CQ126" s="2">
        <f t="shared" si="141"/>
        <v>0.28969600000000001</v>
      </c>
      <c r="CR126" s="2">
        <f t="shared" si="141"/>
        <v>0.292881</v>
      </c>
      <c r="CS126" s="2">
        <f t="shared" si="141"/>
        <v>0.29813400000000001</v>
      </c>
      <c r="CU126" s="2">
        <f t="shared" si="111"/>
        <v>0.28846699999999997</v>
      </c>
      <c r="CV126" s="2">
        <f t="shared" si="112"/>
        <v>0.29240500000000003</v>
      </c>
      <c r="CW126" s="2">
        <f t="shared" si="113"/>
        <v>0.28511999999999998</v>
      </c>
      <c r="CX126" s="2">
        <f t="shared" si="114"/>
        <v>0.28577900000000001</v>
      </c>
      <c r="CY126" s="2">
        <f t="shared" si="115"/>
        <v>0.28500199999999998</v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>
        <f t="shared" si="121"/>
        <v>0.29974800000000001</v>
      </c>
      <c r="DF126" s="2">
        <f t="shared" si="122"/>
        <v>0.28804400000000002</v>
      </c>
      <c r="DG126" s="2">
        <f t="shared" si="123"/>
        <v>0.28969600000000001</v>
      </c>
      <c r="DH126" s="2">
        <f t="shared" si="124"/>
        <v>0.292881</v>
      </c>
      <c r="DI126" s="2">
        <f t="shared" si="125"/>
        <v>0.29813400000000001</v>
      </c>
      <c r="DK126" s="2">
        <f t="shared" si="149"/>
        <v>0.37178707692307694</v>
      </c>
      <c r="DL126" s="2">
        <f t="shared" si="149"/>
        <v>0.37827682798573975</v>
      </c>
      <c r="DM126" s="2">
        <f t="shared" si="149"/>
        <v>0.3780144857142857</v>
      </c>
      <c r="DN126" s="2">
        <f t="shared" si="149"/>
        <v>0.37644135574229687</v>
      </c>
      <c r="DO126" s="2">
        <f t="shared" si="149"/>
        <v>0.38008169117647067</v>
      </c>
      <c r="DP126" s="2">
        <f t="shared" si="149"/>
        <v>0.41172041625615763</v>
      </c>
      <c r="DQ126" s="2">
        <f t="shared" si="149"/>
        <v>0.39621658866995069</v>
      </c>
      <c r="DR126" s="2">
        <f t="shared" si="149"/>
        <v>0.37320523891625623</v>
      </c>
      <c r="DS126" s="2">
        <f t="shared" si="149"/>
        <v>0.40201201231527089</v>
      </c>
      <c r="DT126" s="2">
        <f t="shared" si="149"/>
        <v>0.410690334127566</v>
      </c>
      <c r="DU126" s="2">
        <f t="shared" si="149"/>
        <v>0.39407889672459889</v>
      </c>
      <c r="DV126" s="2">
        <f t="shared" si="149"/>
        <v>0.36732770588235292</v>
      </c>
      <c r="DW126" s="2">
        <f t="shared" si="149"/>
        <v>0.37536133557422957</v>
      </c>
      <c r="DX126" s="2">
        <f t="shared" si="149"/>
        <v>0.35344149857752483</v>
      </c>
      <c r="DY126" s="2">
        <f t="shared" si="149"/>
        <v>0.33644999670087977</v>
      </c>
      <c r="EA126" s="2">
        <f t="shared" si="153"/>
        <v>0.28680007255923917</v>
      </c>
      <c r="EB126" s="2">
        <f t="shared" si="153"/>
        <v>0.28817501090565523</v>
      </c>
      <c r="EC126" s="2">
        <f t="shared" si="153"/>
        <v>0.2849602291528151</v>
      </c>
      <c r="ED126" s="2">
        <f t="shared" si="153"/>
        <v>0.29266781232086742</v>
      </c>
      <c r="EE126" s="2">
        <f t="shared" si="152"/>
        <v>0.28271810064574326</v>
      </c>
      <c r="EF126" s="2">
        <f t="shared" si="152"/>
        <v>0.28396489145698434</v>
      </c>
      <c r="EG126" s="2">
        <f t="shared" si="152"/>
        <v>0.28621008538590326</v>
      </c>
      <c r="EH126" s="2">
        <f t="shared" si="152"/>
        <v>0.29579221134346678</v>
      </c>
      <c r="EI126" s="2">
        <f t="shared" si="152"/>
        <v>0.29650289022749365</v>
      </c>
      <c r="EJ126" s="2">
        <f t="shared" si="152"/>
        <v>0.29329386867225088</v>
      </c>
      <c r="EK126" s="2">
        <f t="shared" si="152"/>
        <v>0.29601185183818612</v>
      </c>
      <c r="EL126" s="2">
        <f t="shared" si="152"/>
        <v>0.2865933986133527</v>
      </c>
      <c r="EM126" s="2">
        <f t="shared" si="136"/>
        <v>0.28626814985110516</v>
      </c>
      <c r="EN126" s="2">
        <f t="shared" si="136"/>
        <v>0.29006766964285713</v>
      </c>
      <c r="EO126" s="2">
        <f t="shared" si="136"/>
        <v>0.29617292231374825</v>
      </c>
      <c r="EQ126" s="2">
        <f t="shared" si="150"/>
        <v>0.28680007255923917</v>
      </c>
      <c r="ER126" s="2">
        <f t="shared" si="150"/>
        <v>0.28817451992724241</v>
      </c>
      <c r="ES126" s="2">
        <f t="shared" si="150"/>
        <v>0.28458880730649833</v>
      </c>
      <c r="ET126" s="2">
        <f t="shared" si="150"/>
        <v>0.29250157295575685</v>
      </c>
      <c r="EU126" s="2">
        <f t="shared" si="150"/>
        <v>0.28271238339054128</v>
      </c>
      <c r="EV126" s="2">
        <f t="shared" si="150"/>
        <v>0.28369439488184944</v>
      </c>
      <c r="EW126" s="2">
        <f t="shared" si="150"/>
        <v>0.286040869121649</v>
      </c>
      <c r="EX126" s="2">
        <f t="shared" si="150"/>
        <v>0.29567997421369918</v>
      </c>
      <c r="EY126" s="2">
        <f t="shared" si="150"/>
        <v>0.29694145948352391</v>
      </c>
      <c r="EZ126" s="2">
        <f t="shared" si="150"/>
        <v>0.29360066734373708</v>
      </c>
      <c r="FA126" s="2">
        <f t="shared" si="150"/>
        <v>0.29623802461851656</v>
      </c>
      <c r="FB126" s="2">
        <f t="shared" si="150"/>
        <v>0.28659972941578377</v>
      </c>
      <c r="FC126" s="2">
        <f t="shared" si="150"/>
        <v>0.28608137868688627</v>
      </c>
      <c r="FD126" s="2">
        <f t="shared" si="150"/>
        <v>0.28888961178743094</v>
      </c>
      <c r="FE126" s="2">
        <f t="shared" si="150"/>
        <v>0.29605748209577731</v>
      </c>
      <c r="FG126" s="2">
        <f t="shared" si="151"/>
        <v>0.99959190946043208</v>
      </c>
      <c r="FH126" s="2">
        <f t="shared" si="151"/>
        <v>0.9976655034553642</v>
      </c>
      <c r="FI126" s="2">
        <f t="shared" si="151"/>
        <v>0.99719084833482996</v>
      </c>
      <c r="FJ126" s="2">
        <f t="shared" si="151"/>
        <v>0.99709309010000891</v>
      </c>
      <c r="FK126" s="2">
        <f t="shared" si="151"/>
        <v>0.99769358328810387</v>
      </c>
      <c r="FL126" s="2">
        <f t="shared" si="151"/>
        <v>0.99844139028498424</v>
      </c>
      <c r="FM126" s="2">
        <f t="shared" si="151"/>
        <v>0.99852902090422746</v>
      </c>
      <c r="FN126" s="2">
        <f t="shared" si="151"/>
        <v>0.99837483775037994</v>
      </c>
      <c r="FO126" s="2">
        <f t="shared" si="151"/>
        <v>0.99855790608197614</v>
      </c>
      <c r="FP126" s="2">
        <f t="shared" si="151"/>
        <v>0.99794995595646041</v>
      </c>
      <c r="FQ126" s="2">
        <f t="shared" si="151"/>
        <v>0.99768410340201941</v>
      </c>
      <c r="FR126" s="2">
        <f t="shared" si="151"/>
        <v>0.99742898529924873</v>
      </c>
      <c r="FS126" s="2">
        <f t="shared" si="151"/>
        <v>0.99717535839894611</v>
      </c>
      <c r="FT126" s="2">
        <f t="shared" si="151"/>
        <v>0.99652812781202171</v>
      </c>
      <c r="FU126" s="2">
        <f t="shared" si="151"/>
        <v>0.99455674621366552</v>
      </c>
      <c r="FW126" s="2">
        <f t="shared" si="142"/>
        <v>3.3401973000040085E-7</v>
      </c>
      <c r="FX126" s="2">
        <f t="shared" si="142"/>
        <v>2.2696402028259403E-2</v>
      </c>
      <c r="FY126" s="2">
        <f t="shared" si="142"/>
        <v>1.3497968860680583E-2</v>
      </c>
      <c r="FZ126" s="2">
        <f t="shared" si="142"/>
        <v>1.3929247896459348E-2</v>
      </c>
      <c r="GA126" s="2">
        <f t="shared" si="142"/>
        <v>2.0604622858183604E-2</v>
      </c>
      <c r="GB126" s="2">
        <f t="shared" si="142"/>
        <v>2.7276190679977181E-2</v>
      </c>
      <c r="GC126" s="2">
        <f t="shared" si="142"/>
        <v>2.7929833994904878E-2</v>
      </c>
      <c r="GD126" s="2">
        <f t="shared" si="142"/>
        <v>3.203049553845784E-2</v>
      </c>
      <c r="GE126" s="2">
        <f t="shared" si="142"/>
        <v>3.4541907348518662E-2</v>
      </c>
      <c r="GF126" s="2">
        <f t="shared" si="142"/>
        <v>2.7008869073141654E-2</v>
      </c>
      <c r="GG126" s="2">
        <f t="shared" si="142"/>
        <v>2.5535895385724469E-2</v>
      </c>
      <c r="GH126" s="2">
        <f t="shared" si="142"/>
        <v>1.9502624493227667E-2</v>
      </c>
      <c r="GI126" s="2">
        <f t="shared" si="142"/>
        <v>1.512960091373069E-2</v>
      </c>
      <c r="GJ126" s="2">
        <f t="shared" si="142"/>
        <v>1.0922690829054825E-2</v>
      </c>
      <c r="GK126" s="2">
        <f t="shared" si="142"/>
        <v>7.0602692398969063E-3</v>
      </c>
      <c r="GM126" s="82">
        <f t="shared" si="143"/>
        <v>8.9083858599849505E-20</v>
      </c>
      <c r="GN126" s="82">
        <f t="shared" si="143"/>
        <v>4.2630013220437724E-58</v>
      </c>
      <c r="GO126" s="82">
        <f t="shared" si="143"/>
        <v>2.618065187833057E-54</v>
      </c>
      <c r="GP126" s="82">
        <f t="shared" si="143"/>
        <v>4.1236198997144932E-71</v>
      </c>
      <c r="GQ126" s="82">
        <f t="shared" si="143"/>
        <v>5.0088855215088867E-96</v>
      </c>
      <c r="GR126" s="82">
        <f t="shared" si="143"/>
        <v>9.6655331478281776E-127</v>
      </c>
      <c r="GS126" s="82">
        <f t="shared" si="143"/>
        <v>2.4458566843772636E-137</v>
      </c>
      <c r="GT126" s="82">
        <f t="shared" si="143"/>
        <v>5.2307402761853707E-138</v>
      </c>
      <c r="GU126" s="82">
        <f t="shared" si="143"/>
        <v>1.5413463744347019E-117</v>
      </c>
      <c r="GV126" s="82">
        <f t="shared" si="143"/>
        <v>7.761143779891409E-142</v>
      </c>
      <c r="GW126" s="82">
        <f t="shared" si="143"/>
        <v>2.4214936072217245E-121</v>
      </c>
      <c r="GX126" s="82">
        <f t="shared" si="143"/>
        <v>2.1370556493648509E-106</v>
      </c>
      <c r="GY126" s="82">
        <f t="shared" si="143"/>
        <v>1.6292828790669852E-94</v>
      </c>
      <c r="GZ126" s="82">
        <f t="shared" si="143"/>
        <v>4.222348083601894E-84</v>
      </c>
      <c r="HA126" s="82">
        <f t="shared" si="143"/>
        <v>6.0051545402427801E-66</v>
      </c>
      <c r="HC126" s="82">
        <f t="shared" si="154"/>
        <v>9.8476304536151718E-9</v>
      </c>
      <c r="HD126" s="82">
        <f t="shared" si="154"/>
        <v>5.3888472184213356E-19</v>
      </c>
      <c r="HE126" s="82">
        <f t="shared" si="154"/>
        <v>1.9525407860401921E-14</v>
      </c>
      <c r="HF126" s="82">
        <f t="shared" si="154"/>
        <v>7.6068495567594321E-23</v>
      </c>
      <c r="HG126" s="82">
        <f t="shared" si="154"/>
        <v>6.0109655334157125E-33</v>
      </c>
      <c r="HH126" s="82">
        <f t="shared" si="154"/>
        <v>3.7764996992668271E-44</v>
      </c>
      <c r="HI126" s="82">
        <f t="shared" si="139"/>
        <v>2.8868892494657127E-47</v>
      </c>
      <c r="HJ126" s="82">
        <f t="shared" si="139"/>
        <v>8.1446638926255859E-56</v>
      </c>
      <c r="HK126" s="82">
        <f t="shared" si="139"/>
        <v>1.955061103598159E-46</v>
      </c>
      <c r="HL126" s="82">
        <f t="shared" si="139"/>
        <v>5.4516054833134495E-45</v>
      </c>
      <c r="HM126" s="82">
        <f t="shared" si="139"/>
        <v>8.9917973060364505E-40</v>
      </c>
      <c r="HN126" s="82">
        <f t="shared" si="139"/>
        <v>1.4235954514230468E-33</v>
      </c>
      <c r="HO126" s="82">
        <f t="shared" si="139"/>
        <v>1.4372955401842596E-30</v>
      </c>
      <c r="HP126" s="82">
        <f t="shared" si="139"/>
        <v>1.2063834807091262E-22</v>
      </c>
      <c r="HQ126" s="82">
        <f t="shared" si="139"/>
        <v>7.3381199808038117E-20</v>
      </c>
      <c r="HS126" s="82">
        <f t="shared" si="144"/>
        <v>1.3415387354138624E-12</v>
      </c>
      <c r="HT126" s="82">
        <f t="shared" si="144"/>
        <v>7.6984444770432908E-3</v>
      </c>
      <c r="HU126" s="82">
        <f t="shared" si="144"/>
        <v>1.3303363841426377E-4</v>
      </c>
      <c r="HV126" s="82">
        <f t="shared" si="144"/>
        <v>1.4435102290742794E-4</v>
      </c>
      <c r="HW126" s="82">
        <f t="shared" si="144"/>
        <v>2.0270008972508207E-3</v>
      </c>
      <c r="HX126" s="82">
        <f t="shared" si="144"/>
        <v>2.2469609919855329E-2</v>
      </c>
      <c r="HY126" s="82">
        <f t="shared" si="144"/>
        <v>2.8165877475324737E-2</v>
      </c>
      <c r="HZ126" s="82">
        <f t="shared" si="144"/>
        <v>4.6367970658192433E-2</v>
      </c>
      <c r="IA126" s="82">
        <f t="shared" si="144"/>
        <v>6.6962120455351506E-2</v>
      </c>
      <c r="IB126" s="82">
        <f t="shared" si="144"/>
        <v>1.3260974241856897E-2</v>
      </c>
      <c r="IC126" s="82">
        <f t="shared" si="144"/>
        <v>5.5352291580319565E-3</v>
      </c>
      <c r="ID126" s="82">
        <f t="shared" si="144"/>
        <v>1.1348704196399509E-3</v>
      </c>
      <c r="IE126" s="82">
        <f t="shared" si="144"/>
        <v>1.7095574216364242E-4</v>
      </c>
      <c r="IF126" s="82">
        <f t="shared" si="144"/>
        <v>3.3184546982189422E-4</v>
      </c>
      <c r="IG126" s="82">
        <f t="shared" si="144"/>
        <v>3.5802431431428529E-4</v>
      </c>
      <c r="II126" s="82">
        <f t="shared" si="145"/>
        <v>2.1442246503992966E-159</v>
      </c>
      <c r="IJ126" s="82">
        <f t="shared" si="145"/>
        <v>7.9688111317382947E-26</v>
      </c>
      <c r="IK126" s="82">
        <f t="shared" si="145"/>
        <v>3.3782528972940539E-38</v>
      </c>
      <c r="IL126" s="82">
        <f t="shared" si="145"/>
        <v>7.4496927433188393E-39</v>
      </c>
      <c r="IM126" s="82">
        <f t="shared" si="145"/>
        <v>1.5397613769947996E-38</v>
      </c>
      <c r="IN126" s="82">
        <f t="shared" si="145"/>
        <v>4.1404139160398817E-30</v>
      </c>
      <c r="IO126" s="82">
        <f t="shared" si="145"/>
        <v>2.5367088537814487E-29</v>
      </c>
      <c r="IP126" s="82">
        <f t="shared" si="145"/>
        <v>6.0291091718502875E-28</v>
      </c>
      <c r="IQ126" s="82">
        <f t="shared" si="145"/>
        <v>5.5449413884863328E-26</v>
      </c>
      <c r="IR126" s="82">
        <f t="shared" si="145"/>
        <v>1.3015264644045981E-33</v>
      </c>
      <c r="IS126" s="82">
        <f t="shared" si="145"/>
        <v>2.0633137947998284E-35</v>
      </c>
      <c r="IT126" s="82">
        <f t="shared" si="145"/>
        <v>5.7634796277364584E-36</v>
      </c>
      <c r="IU126" s="82">
        <f t="shared" si="145"/>
        <v>2.3261598918350638E-38</v>
      </c>
      <c r="IV126" s="82">
        <f t="shared" si="145"/>
        <v>6.5751430628991711E-29</v>
      </c>
      <c r="IW126" s="82">
        <f t="shared" si="145"/>
        <v>3.058117047788188E-22</v>
      </c>
      <c r="IY126" s="82">
        <f t="shared" si="146"/>
        <v>9.8489719924396689E-9</v>
      </c>
      <c r="IZ126" s="82">
        <f t="shared" si="146"/>
        <v>7.6984444770432916E-3</v>
      </c>
      <c r="JA126" s="82">
        <f t="shared" si="146"/>
        <v>1.3303363843378916E-4</v>
      </c>
      <c r="JB126" s="82">
        <f t="shared" si="146"/>
        <v>1.4435102290742794E-4</v>
      </c>
      <c r="JC126" s="82">
        <f t="shared" si="146"/>
        <v>2.0270008972508207E-3</v>
      </c>
      <c r="JD126" s="82">
        <f t="shared" si="146"/>
        <v>2.2469609919855329E-2</v>
      </c>
      <c r="JE126" s="82">
        <f t="shared" si="146"/>
        <v>2.8165877475324737E-2</v>
      </c>
      <c r="JF126" s="82">
        <f t="shared" si="146"/>
        <v>4.6367970658192433E-2</v>
      </c>
      <c r="JG126" s="82">
        <f t="shared" si="146"/>
        <v>6.6962120455351506E-2</v>
      </c>
      <c r="JH126" s="82">
        <f t="shared" si="146"/>
        <v>1.3260974241856897E-2</v>
      </c>
      <c r="JI126" s="82">
        <f t="shared" si="146"/>
        <v>5.5352291580319565E-3</v>
      </c>
      <c r="JJ126" s="82">
        <f t="shared" si="146"/>
        <v>1.1348704196399509E-3</v>
      </c>
      <c r="JK126" s="82">
        <f t="shared" si="146"/>
        <v>1.7095574216364242E-4</v>
      </c>
      <c r="JL126" s="82">
        <f t="shared" si="146"/>
        <v>3.3184546982189422E-4</v>
      </c>
      <c r="JM126" s="82">
        <f t="shared" si="146"/>
        <v>3.5802431431428535E-4</v>
      </c>
    </row>
    <row r="127" spans="2:273" x14ac:dyDescent="0.25">
      <c r="B127" s="2">
        <v>100</v>
      </c>
      <c r="C127" s="37">
        <v>0.28408800000000001</v>
      </c>
      <c r="D127" s="37">
        <v>0.29000799999999999</v>
      </c>
      <c r="E127" s="37">
        <v>0.28467199999999998</v>
      </c>
      <c r="F127" s="37">
        <v>0.28737299999999999</v>
      </c>
      <c r="G127" s="37">
        <v>0.28570499999999999</v>
      </c>
      <c r="H127" s="37">
        <v>0.28797200000000001</v>
      </c>
      <c r="I127" s="37">
        <v>0.295763</v>
      </c>
      <c r="J127" s="37">
        <v>0.30973600000000001</v>
      </c>
      <c r="K127" s="37">
        <v>0.31331900000000001</v>
      </c>
      <c r="L127" s="37">
        <v>0.30582300000000001</v>
      </c>
      <c r="M127" s="37">
        <v>0.29926199999999997</v>
      </c>
      <c r="N127" s="37">
        <v>0.288103</v>
      </c>
      <c r="O127" s="37">
        <v>0.28855199999999998</v>
      </c>
      <c r="P127" s="37">
        <v>0.29469699999999999</v>
      </c>
      <c r="Q127" s="37">
        <v>0.29928900000000003</v>
      </c>
      <c r="S127" s="4">
        <f t="shared" si="147"/>
        <v>0.28657058449956996</v>
      </c>
      <c r="T127" s="4">
        <f t="shared" si="147"/>
        <v>0.28847984958306488</v>
      </c>
      <c r="U127" s="4">
        <f t="shared" si="147"/>
        <v>0.28490825927053992</v>
      </c>
      <c r="V127" s="4">
        <f t="shared" si="147"/>
        <v>0.29253909543505796</v>
      </c>
      <c r="W127" s="4">
        <f t="shared" si="147"/>
        <v>0.28342728825396934</v>
      </c>
      <c r="X127" s="4">
        <f t="shared" si="147"/>
        <v>0.28965000617880088</v>
      </c>
      <c r="Y127" s="4">
        <f t="shared" si="147"/>
        <v>0.29425489416741574</v>
      </c>
      <c r="Z127" s="4">
        <f t="shared" si="147"/>
        <v>0.30810954476302244</v>
      </c>
      <c r="AA127" s="4">
        <f t="shared" si="147"/>
        <v>0.31253550954935905</v>
      </c>
      <c r="AB127" s="4">
        <f t="shared" si="147"/>
        <v>0.29971771675075271</v>
      </c>
      <c r="AC127" s="4">
        <f t="shared" si="147"/>
        <v>0.29924761880504674</v>
      </c>
      <c r="AD127" s="4">
        <f t="shared" si="147"/>
        <v>0.28743326054214546</v>
      </c>
      <c r="AE127" s="4">
        <f t="shared" si="147"/>
        <v>0.28645574755844</v>
      </c>
      <c r="AF127" s="4">
        <f t="shared" si="147"/>
        <v>0.29044625887990771</v>
      </c>
      <c r="AG127" s="4">
        <f t="shared" si="147"/>
        <v>0.2970467289019037</v>
      </c>
      <c r="AI127" s="4">
        <f t="shared" si="148"/>
        <v>-2.4825844995699509E-3</v>
      </c>
      <c r="AJ127" s="4">
        <f t="shared" si="148"/>
        <v>1.5281504169351035E-3</v>
      </c>
      <c r="AK127" s="4">
        <f t="shared" si="148"/>
        <v>-2.3625927053994022E-4</v>
      </c>
      <c r="AL127" s="4">
        <f t="shared" si="148"/>
        <v>-5.1660954350579713E-3</v>
      </c>
      <c r="AM127" s="4">
        <f t="shared" si="148"/>
        <v>2.2777117460306417E-3</v>
      </c>
      <c r="AN127" s="4">
        <f t="shared" si="148"/>
        <v>-1.6780061788008727E-3</v>
      </c>
      <c r="AO127" s="4">
        <f t="shared" si="148"/>
        <v>1.5081058325842611E-3</v>
      </c>
      <c r="AP127" s="4">
        <f t="shared" si="148"/>
        <v>1.6264552369775753E-3</v>
      </c>
      <c r="AQ127" s="4">
        <f t="shared" si="148"/>
        <v>7.8349045064096678E-4</v>
      </c>
      <c r="AR127" s="4">
        <f t="shared" si="148"/>
        <v>6.1052832492473064E-3</v>
      </c>
      <c r="AS127" s="4">
        <f t="shared" si="148"/>
        <v>1.4381194953227983E-5</v>
      </c>
      <c r="AT127" s="4">
        <f t="shared" si="148"/>
        <v>6.6973945785453459E-4</v>
      </c>
      <c r="AU127" s="4">
        <f t="shared" si="148"/>
        <v>2.0962524415599759E-3</v>
      </c>
      <c r="AV127" s="4">
        <f t="shared" si="148"/>
        <v>4.2507411200922718E-3</v>
      </c>
      <c r="AW127" s="4">
        <f t="shared" si="148"/>
        <v>2.2422710980963267E-3</v>
      </c>
      <c r="AY127" s="2">
        <f t="shared" ref="AY127:BM143" si="155">IF(OR($B127 &lt; C$230, $B127 &gt; C$233), #N/A, ((1-FG127)*DK127) + (FG127 - FW127)*EA127 + (FW127*EQ127))</f>
        <v>0.28657058447685058</v>
      </c>
      <c r="AZ127" s="2">
        <f t="shared" si="155"/>
        <v>0.2880916955854616</v>
      </c>
      <c r="BA127" s="2">
        <f t="shared" si="155"/>
        <v>0.28487821158009263</v>
      </c>
      <c r="BB127" s="2">
        <f t="shared" si="155"/>
        <v>0.29245281642944798</v>
      </c>
      <c r="BC127" s="2">
        <f t="shared" si="155"/>
        <v>0.28263920875221005</v>
      </c>
      <c r="BD127" s="2">
        <f t="shared" si="155"/>
        <v>0.28394079636640235</v>
      </c>
      <c r="BE127" s="2">
        <f t="shared" si="155"/>
        <v>0.28621876579143274</v>
      </c>
      <c r="BF127" s="2">
        <f t="shared" si="155"/>
        <v>0.29571859992576255</v>
      </c>
      <c r="BG127" s="2">
        <f t="shared" si="155"/>
        <v>0.29625904405856318</v>
      </c>
      <c r="BH127" s="2">
        <f t="shared" si="155"/>
        <v>0.29317647328025387</v>
      </c>
      <c r="BI127" s="2">
        <f t="shared" si="155"/>
        <v>0.29579760775778818</v>
      </c>
      <c r="BJ127" s="2">
        <f t="shared" si="155"/>
        <v>0.28648974342525485</v>
      </c>
      <c r="BK127" s="2">
        <f t="shared" si="155"/>
        <v>0.2862787673983701</v>
      </c>
      <c r="BL127" s="2">
        <f t="shared" si="155"/>
        <v>0.28993012858665845</v>
      </c>
      <c r="BM127" s="2">
        <f t="shared" si="155"/>
        <v>0.29611785373065458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0.28408800000000001</v>
      </c>
      <c r="CF127" s="2" t="str">
        <f t="shared" si="156"/>
        <v/>
      </c>
      <c r="CG127" s="2">
        <f t="shared" si="156"/>
        <v>0.28467199999999998</v>
      </c>
      <c r="CH127" s="2">
        <f t="shared" si="156"/>
        <v>0.28737299999999999</v>
      </c>
      <c r="CI127" s="2">
        <f t="shared" si="156"/>
        <v>0.28570499999999999</v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>
        <f t="shared" si="156"/>
        <v>0.288103</v>
      </c>
      <c r="CQ127" s="2">
        <f t="shared" si="156"/>
        <v>0.28855199999999998</v>
      </c>
      <c r="CR127" s="2">
        <f t="shared" si="156"/>
        <v>0.29469699999999999</v>
      </c>
      <c r="CS127" s="2">
        <f t="shared" si="156"/>
        <v>0.29928900000000003</v>
      </c>
      <c r="CU127" s="2">
        <f t="shared" si="111"/>
        <v>0.28408800000000001</v>
      </c>
      <c r="CV127" s="2" t="str">
        <f t="shared" si="112"/>
        <v/>
      </c>
      <c r="CW127" s="2">
        <f t="shared" si="113"/>
        <v>0.28467199999999998</v>
      </c>
      <c r="CX127" s="2">
        <f t="shared" si="114"/>
        <v>0.28737299999999999</v>
      </c>
      <c r="CY127" s="2">
        <f t="shared" si="115"/>
        <v>0.28570499999999999</v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>
        <f t="shared" si="122"/>
        <v>0.288103</v>
      </c>
      <c r="DG127" s="2">
        <f t="shared" si="123"/>
        <v>0.28855199999999998</v>
      </c>
      <c r="DH127" s="2">
        <f t="shared" si="124"/>
        <v>0.29469699999999999</v>
      </c>
      <c r="DI127" s="2">
        <f t="shared" si="125"/>
        <v>0.29928900000000003</v>
      </c>
      <c r="DK127" s="2">
        <f t="shared" si="149"/>
        <v>0.37232949010989014</v>
      </c>
      <c r="DL127" s="2">
        <f t="shared" si="149"/>
        <v>0.37897219429590018</v>
      </c>
      <c r="DM127" s="2">
        <f t="shared" si="149"/>
        <v>0.37876272857142856</v>
      </c>
      <c r="DN127" s="2">
        <f t="shared" si="149"/>
        <v>0.37722443081232487</v>
      </c>
      <c r="DO127" s="2">
        <f t="shared" si="149"/>
        <v>0.38091565240641717</v>
      </c>
      <c r="DP127" s="2">
        <f t="shared" si="149"/>
        <v>0.4128580738916256</v>
      </c>
      <c r="DQ127" s="2">
        <f t="shared" si="149"/>
        <v>0.39713388669950733</v>
      </c>
      <c r="DR127" s="2">
        <f t="shared" si="149"/>
        <v>0.37381146403940896</v>
      </c>
      <c r="DS127" s="2">
        <f t="shared" si="149"/>
        <v>0.40271344854953472</v>
      </c>
      <c r="DT127" s="2">
        <f t="shared" si="149"/>
        <v>0.41152952712609975</v>
      </c>
      <c r="DU127" s="2">
        <f t="shared" si="149"/>
        <v>0.39496807620320851</v>
      </c>
      <c r="DV127" s="2">
        <f t="shared" si="149"/>
        <v>0.36795582673796789</v>
      </c>
      <c r="DW127" s="2">
        <f t="shared" si="149"/>
        <v>0.37599846022408956</v>
      </c>
      <c r="DX127" s="2">
        <f t="shared" si="149"/>
        <v>0.35393912802275956</v>
      </c>
      <c r="DY127" s="2">
        <f t="shared" si="149"/>
        <v>0.33673955150293255</v>
      </c>
      <c r="EA127" s="2">
        <f t="shared" si="153"/>
        <v>0.28653865343970503</v>
      </c>
      <c r="EB127" s="2">
        <f t="shared" si="153"/>
        <v>0.28789681621271418</v>
      </c>
      <c r="EC127" s="2">
        <f t="shared" si="153"/>
        <v>0.28464152384784958</v>
      </c>
      <c r="ED127" s="2">
        <f t="shared" si="153"/>
        <v>0.29222948800027621</v>
      </c>
      <c r="EE127" s="2">
        <f t="shared" si="152"/>
        <v>0.28243262150821569</v>
      </c>
      <c r="EF127" s="2">
        <f t="shared" si="152"/>
        <v>0.2837669267819577</v>
      </c>
      <c r="EG127" s="2">
        <f t="shared" si="152"/>
        <v>0.28607583586479435</v>
      </c>
      <c r="EH127" s="2">
        <f t="shared" si="152"/>
        <v>0.29560730925226669</v>
      </c>
      <c r="EI127" s="2">
        <f t="shared" si="152"/>
        <v>0.29609876439173011</v>
      </c>
      <c r="EJ127" s="2">
        <f t="shared" si="152"/>
        <v>0.29294274666960574</v>
      </c>
      <c r="EK127" s="2">
        <f t="shared" si="152"/>
        <v>0.29557821196162631</v>
      </c>
      <c r="EL127" s="2">
        <f t="shared" si="152"/>
        <v>0.28629638061660062</v>
      </c>
      <c r="EM127" s="2">
        <f t="shared" si="136"/>
        <v>0.28604920394503186</v>
      </c>
      <c r="EN127" s="2">
        <f t="shared" si="136"/>
        <v>0.28973817857142858</v>
      </c>
      <c r="EO127" s="2">
        <f t="shared" si="136"/>
        <v>0.29591502383771534</v>
      </c>
      <c r="EQ127" s="2">
        <f t="shared" si="150"/>
        <v>0.28653865343970503</v>
      </c>
      <c r="ER127" s="2">
        <f t="shared" si="150"/>
        <v>0.28793435718954435</v>
      </c>
      <c r="ES127" s="2">
        <f t="shared" si="150"/>
        <v>0.2843365220643283</v>
      </c>
      <c r="ET127" s="2">
        <f t="shared" si="150"/>
        <v>0.29209428847302671</v>
      </c>
      <c r="EU127" s="2">
        <f t="shared" si="150"/>
        <v>0.28240549681698618</v>
      </c>
      <c r="EV127" s="2">
        <f t="shared" si="150"/>
        <v>0.28344326320330793</v>
      </c>
      <c r="EW127" s="2">
        <f t="shared" si="150"/>
        <v>0.28587679413274658</v>
      </c>
      <c r="EX127" s="2">
        <f t="shared" si="150"/>
        <v>0.29547485926445849</v>
      </c>
      <c r="EY127" s="2">
        <f t="shared" si="150"/>
        <v>0.29662968871760959</v>
      </c>
      <c r="EZ127" s="2">
        <f t="shared" si="150"/>
        <v>0.29334797048652106</v>
      </c>
      <c r="FA127" s="2">
        <f t="shared" si="150"/>
        <v>0.29591581174925186</v>
      </c>
      <c r="FB127" s="2">
        <f t="shared" si="150"/>
        <v>0.28638281987146091</v>
      </c>
      <c r="FC127" s="2">
        <f t="shared" si="150"/>
        <v>0.28591562375567581</v>
      </c>
      <c r="FD127" s="2">
        <f t="shared" si="150"/>
        <v>0.28878555886645574</v>
      </c>
      <c r="FE127" s="2">
        <f t="shared" si="150"/>
        <v>0.29592372507164799</v>
      </c>
      <c r="FG127" s="2">
        <f t="shared" si="151"/>
        <v>0.99962780363981829</v>
      </c>
      <c r="FH127" s="2">
        <f t="shared" si="151"/>
        <v>0.99787047642058113</v>
      </c>
      <c r="FI127" s="2">
        <f t="shared" si="151"/>
        <v>0.99743738981906227</v>
      </c>
      <c r="FJ127" s="2">
        <f t="shared" si="151"/>
        <v>0.99734818839092021</v>
      </c>
      <c r="FK127" s="2">
        <f t="shared" si="151"/>
        <v>0.99789609599309304</v>
      </c>
      <c r="FL127" s="2">
        <f t="shared" si="151"/>
        <v>0.99857833607750857</v>
      </c>
      <c r="FM127" s="2">
        <f t="shared" si="151"/>
        <v>0.99865827746075142</v>
      </c>
      <c r="FN127" s="2">
        <f t="shared" si="151"/>
        <v>0.9985176224375909</v>
      </c>
      <c r="FO127" s="2">
        <f t="shared" si="151"/>
        <v>0.99868462780961342</v>
      </c>
      <c r="FP127" s="2">
        <f t="shared" si="151"/>
        <v>0.99813000029749432</v>
      </c>
      <c r="FQ127" s="2">
        <f t="shared" si="151"/>
        <v>0.99788744671680862</v>
      </c>
      <c r="FR127" s="2">
        <f t="shared" si="151"/>
        <v>0.99765467616226955</v>
      </c>
      <c r="FS127" s="2">
        <f t="shared" si="151"/>
        <v>0.99742325582410218</v>
      </c>
      <c r="FT127" s="2">
        <f t="shared" si="151"/>
        <v>0.9968326473462662</v>
      </c>
      <c r="FU127" s="2">
        <f t="shared" si="151"/>
        <v>0.99503331476485646</v>
      </c>
      <c r="FW127" s="2">
        <f t="shared" ref="FW127:GK143" si="157">POWER(10,($B127-C$232)/C$229)/(1+POWER(10,($B127-C$232)/C$229))</f>
        <v>3.6624533922459028E-7</v>
      </c>
      <c r="FX127" s="2">
        <f t="shared" si="157"/>
        <v>2.4831735706378238E-2</v>
      </c>
      <c r="FY127" s="2">
        <f t="shared" si="157"/>
        <v>1.4780979873727949E-2</v>
      </c>
      <c r="FZ127" s="2">
        <f t="shared" si="157"/>
        <v>1.5252619089590551E-2</v>
      </c>
      <c r="GA127" s="2">
        <f t="shared" si="157"/>
        <v>2.2547697207597986E-2</v>
      </c>
      <c r="GB127" s="2">
        <f t="shared" si="157"/>
        <v>2.9829250960151297E-2</v>
      </c>
      <c r="GC127" s="2">
        <f t="shared" si="157"/>
        <v>3.0542154496887974E-2</v>
      </c>
      <c r="GD127" s="2">
        <f t="shared" si="157"/>
        <v>3.5012542654622683E-2</v>
      </c>
      <c r="GE127" s="2">
        <f t="shared" si="157"/>
        <v>3.7748649342529542E-2</v>
      </c>
      <c r="GF127" s="2">
        <f t="shared" si="157"/>
        <v>2.9537667762217969E-2</v>
      </c>
      <c r="GG127" s="2">
        <f t="shared" si="157"/>
        <v>2.7930740741042921E-2</v>
      </c>
      <c r="GH127" s="2">
        <f t="shared" si="157"/>
        <v>2.1344042043786333E-2</v>
      </c>
      <c r="GI127" s="2">
        <f t="shared" si="157"/>
        <v>1.6565097832495976E-2</v>
      </c>
      <c r="GJ127" s="2">
        <f t="shared" si="157"/>
        <v>1.1963884777449143E-2</v>
      </c>
      <c r="GK127" s="2">
        <f t="shared" si="157"/>
        <v>7.7361617007572561E-3</v>
      </c>
      <c r="GM127" s="82">
        <f t="shared" ref="GM127:HA143" si="158" xml:space="preserve"> _xlfn.NORM.DIST($B127, C$7, ABS(C$11), TRUE) * _xlfn.NORM.DIST(($B127 - C$7)*C$15, 0, ABS(C$11), TRUE) * 2</f>
        <v>1.5267455334385439E-20</v>
      </c>
      <c r="GN127" s="82">
        <f t="shared" si="158"/>
        <v>1.2088780709107807E-60</v>
      </c>
      <c r="GO127" s="82">
        <f t="shared" si="158"/>
        <v>8.4675101415916498E-57</v>
      </c>
      <c r="GP127" s="82">
        <f t="shared" si="158"/>
        <v>2.286938942336241E-74</v>
      </c>
      <c r="GQ127" s="82">
        <f t="shared" si="158"/>
        <v>5.0955486988993811E-100</v>
      </c>
      <c r="GR127" s="82">
        <f t="shared" si="158"/>
        <v>1.0907950225001769E-131</v>
      </c>
      <c r="GS127" s="82">
        <f t="shared" si="158"/>
        <v>1.0704722237121885E-142</v>
      </c>
      <c r="GT127" s="82">
        <f t="shared" si="158"/>
        <v>2.1993729427825931E-143</v>
      </c>
      <c r="GU127" s="82">
        <f t="shared" si="158"/>
        <v>3.9117286398695794E-122</v>
      </c>
      <c r="GV127" s="82">
        <f t="shared" si="158"/>
        <v>1.1517517229458448E-147</v>
      </c>
      <c r="GW127" s="82">
        <f t="shared" si="158"/>
        <v>2.4168235393589296E-126</v>
      </c>
      <c r="GX127" s="82">
        <f t="shared" si="158"/>
        <v>6.3818102086260825E-111</v>
      </c>
      <c r="GY127" s="82">
        <f t="shared" si="158"/>
        <v>1.1284575442903344E-98</v>
      </c>
      <c r="GZ127" s="82">
        <f t="shared" si="158"/>
        <v>6.0261490085204296E-88</v>
      </c>
      <c r="HA127" s="82">
        <f t="shared" si="158"/>
        <v>4.5040865706686545E-69</v>
      </c>
      <c r="HC127" s="82">
        <f t="shared" si="154"/>
        <v>2.4221279641204739E-9</v>
      </c>
      <c r="HD127" s="82">
        <f t="shared" si="154"/>
        <v>1.1407507019206169E-20</v>
      </c>
      <c r="HE127" s="82">
        <f t="shared" si="154"/>
        <v>8.722356238187903E-16</v>
      </c>
      <c r="HF127" s="82">
        <f t="shared" si="154"/>
        <v>5.1795301436107446E-25</v>
      </c>
      <c r="HG127" s="82">
        <f t="shared" si="154"/>
        <v>1.8407290898216355E-35</v>
      </c>
      <c r="HH127" s="82">
        <f t="shared" si="154"/>
        <v>3.3053392151600822E-47</v>
      </c>
      <c r="HI127" s="82">
        <f t="shared" si="139"/>
        <v>1.6504038295630945E-50</v>
      </c>
      <c r="HJ127" s="82">
        <f t="shared" si="139"/>
        <v>1.2401977888189542E-59</v>
      </c>
      <c r="HK127" s="82">
        <f t="shared" si="139"/>
        <v>1.3548754972059042E-49</v>
      </c>
      <c r="HL127" s="82">
        <f t="shared" si="139"/>
        <v>2.7668702355978067E-48</v>
      </c>
      <c r="HM127" s="82">
        <f t="shared" si="139"/>
        <v>9.9651975664728158E-43</v>
      </c>
      <c r="HN127" s="82">
        <f t="shared" si="139"/>
        <v>2.7242818452916467E-36</v>
      </c>
      <c r="HO127" s="82">
        <f t="shared" si="139"/>
        <v>2.7560087109230211E-33</v>
      </c>
      <c r="HP127" s="82">
        <f t="shared" si="139"/>
        <v>8.003343600136917E-25</v>
      </c>
      <c r="HQ127" s="82">
        <f t="shared" si="139"/>
        <v>6.2502930255824911E-22</v>
      </c>
      <c r="HS127" s="82">
        <f t="shared" ref="HS127:IG143" si="159" xml:space="preserve"> _xlfn.NORM.DIST($B127, C$9, ABS(C$13), TRUE) * _xlfn.NORM.DIST(($B127 - C$9)*C$17, 0, ABS(C$13), TRUE) * 2</f>
        <v>3.5947868715161892E-12</v>
      </c>
      <c r="HT127" s="82">
        <f t="shared" si="159"/>
        <v>1.4211156428923661E-2</v>
      </c>
      <c r="HU127" s="82">
        <f t="shared" si="159"/>
        <v>3.2948106529334805E-4</v>
      </c>
      <c r="HV127" s="82">
        <f t="shared" si="159"/>
        <v>3.6113611859101447E-4</v>
      </c>
      <c r="HW127" s="82">
        <f t="shared" si="159"/>
        <v>4.6602828870129856E-3</v>
      </c>
      <c r="HX127" s="82">
        <f t="shared" si="159"/>
        <v>4.1434222253735935E-2</v>
      </c>
      <c r="HY127" s="82">
        <f t="shared" si="159"/>
        <v>5.0735537605174061E-2</v>
      </c>
      <c r="HZ127" s="82">
        <f t="shared" si="159"/>
        <v>8.0472198265993389E-2</v>
      </c>
      <c r="IA127" s="82">
        <f t="shared" si="159"/>
        <v>0.11115365666514987</v>
      </c>
      <c r="IB127" s="82">
        <f t="shared" si="159"/>
        <v>2.6454026329660714E-2</v>
      </c>
      <c r="IC127" s="82">
        <f t="shared" si="159"/>
        <v>1.1942407772505046E-2</v>
      </c>
      <c r="ID127" s="82">
        <f t="shared" si="159"/>
        <v>2.6055147446188069E-3</v>
      </c>
      <c r="IE127" s="82">
        <f t="shared" si="159"/>
        <v>4.2871597193134414E-4</v>
      </c>
      <c r="IF127" s="82">
        <f t="shared" si="159"/>
        <v>6.7381370297968748E-4</v>
      </c>
      <c r="IG127" s="82">
        <f t="shared" si="159"/>
        <v>6.3296510689431131E-4</v>
      </c>
      <c r="II127" s="82">
        <f t="shared" ref="II127:IW143" si="160" xml:space="preserve"> _xlfn.NORM.DIST($B127, C$10, ABS(C$14), TRUE) * _xlfn.NORM.DIST(($B127 - C$10)*C$18, 0, ABS(C$14), TRUE) * 2</f>
        <v>1.8582010321819698E-157</v>
      </c>
      <c r="IJ127" s="82">
        <f t="shared" si="160"/>
        <v>1.1785921454865196E-24</v>
      </c>
      <c r="IK127" s="82">
        <f t="shared" si="160"/>
        <v>1.1957472463031132E-36</v>
      </c>
      <c r="IL127" s="82">
        <f t="shared" si="160"/>
        <v>2.8872139651314663E-37</v>
      </c>
      <c r="IM127" s="82">
        <f t="shared" si="160"/>
        <v>8.3734958318526441E-37</v>
      </c>
      <c r="IN127" s="82">
        <f t="shared" si="160"/>
        <v>1.1591876244003836E-28</v>
      </c>
      <c r="IO127" s="82">
        <f t="shared" si="160"/>
        <v>6.6246243652974695E-28</v>
      </c>
      <c r="IP127" s="82">
        <f t="shared" si="160"/>
        <v>1.5214977417420139E-26</v>
      </c>
      <c r="IQ127" s="82">
        <f t="shared" si="160"/>
        <v>1.1806283682995756E-24</v>
      </c>
      <c r="IR127" s="82">
        <f t="shared" si="160"/>
        <v>5.4198003219332054E-32</v>
      </c>
      <c r="IS127" s="82">
        <f t="shared" si="160"/>
        <v>9.956736513140277E-34</v>
      </c>
      <c r="IT127" s="82">
        <f t="shared" si="160"/>
        <v>2.252790969771155E-34</v>
      </c>
      <c r="IU127" s="82">
        <f t="shared" si="160"/>
        <v>9.2275129455820631E-37</v>
      </c>
      <c r="IV127" s="82">
        <f t="shared" si="160"/>
        <v>8.3286632845003541E-28</v>
      </c>
      <c r="IW127" s="82">
        <f t="shared" si="160"/>
        <v>1.766237307989062E-21</v>
      </c>
      <c r="IY127" s="82">
        <f t="shared" ref="IY127:JM143" si="161">GM127+HC127+HS127+II127</f>
        <v>2.4257227510072572E-9</v>
      </c>
      <c r="IZ127" s="82">
        <f t="shared" si="161"/>
        <v>1.4211156428923661E-2</v>
      </c>
      <c r="JA127" s="82">
        <f t="shared" si="161"/>
        <v>3.2948106529422029E-4</v>
      </c>
      <c r="JB127" s="82">
        <f t="shared" si="161"/>
        <v>3.6113611859101447E-4</v>
      </c>
      <c r="JC127" s="82">
        <f t="shared" si="161"/>
        <v>4.6602828870129856E-3</v>
      </c>
      <c r="JD127" s="82">
        <f t="shared" si="161"/>
        <v>4.1434222253735935E-2</v>
      </c>
      <c r="JE127" s="82">
        <f t="shared" si="161"/>
        <v>5.0735537605174061E-2</v>
      </c>
      <c r="JF127" s="82">
        <f t="shared" si="161"/>
        <v>8.0472198265993389E-2</v>
      </c>
      <c r="JG127" s="82">
        <f t="shared" si="161"/>
        <v>0.11115365666514987</v>
      </c>
      <c r="JH127" s="82">
        <f t="shared" si="161"/>
        <v>2.6454026329660714E-2</v>
      </c>
      <c r="JI127" s="82">
        <f t="shared" si="161"/>
        <v>1.1942407772505046E-2</v>
      </c>
      <c r="JJ127" s="82">
        <f t="shared" si="161"/>
        <v>2.6055147446188069E-3</v>
      </c>
      <c r="JK127" s="82">
        <f t="shared" si="161"/>
        <v>4.2871597193134414E-4</v>
      </c>
      <c r="JL127" s="82">
        <f t="shared" si="161"/>
        <v>6.7381370297968748E-4</v>
      </c>
      <c r="JM127" s="82">
        <f t="shared" si="161"/>
        <v>6.3296510689431131E-4</v>
      </c>
    </row>
    <row r="128" spans="2:273" x14ac:dyDescent="0.25">
      <c r="B128" s="2">
        <v>101</v>
      </c>
      <c r="C128" s="37">
        <v>0.282696</v>
      </c>
      <c r="D128" s="37">
        <v>0.29293999999999998</v>
      </c>
      <c r="E128" s="37">
        <v>0.28270899999999999</v>
      </c>
      <c r="F128" s="37">
        <v>0.28734300000000002</v>
      </c>
      <c r="G128" s="37">
        <v>0.28604000000000002</v>
      </c>
      <c r="H128" s="37">
        <v>0.29341299999999998</v>
      </c>
      <c r="I128" s="37">
        <v>0.30139199999999999</v>
      </c>
      <c r="J128" s="37">
        <v>0.31610100000000002</v>
      </c>
      <c r="K128" s="37">
        <v>0.31816800000000001</v>
      </c>
      <c r="L128" s="37">
        <v>0.30703799999999998</v>
      </c>
      <c r="M128" s="37">
        <v>0.30364600000000003</v>
      </c>
      <c r="N128" s="37">
        <v>0.290605</v>
      </c>
      <c r="O128" s="37">
        <v>0.286387</v>
      </c>
      <c r="P128" s="37">
        <v>0.29010999999999998</v>
      </c>
      <c r="Q128" s="37">
        <v>0.29924400000000001</v>
      </c>
      <c r="S128" s="4">
        <f t="shared" si="147"/>
        <v>0.2863066295981162</v>
      </c>
      <c r="T128" s="4">
        <f t="shared" si="147"/>
        <v>0.28843923605043437</v>
      </c>
      <c r="U128" s="4">
        <f t="shared" si="147"/>
        <v>0.28460827272267492</v>
      </c>
      <c r="V128" s="4">
        <f t="shared" si="147"/>
        <v>0.2921911660852381</v>
      </c>
      <c r="W128" s="4">
        <f t="shared" si="147"/>
        <v>0.28391332095339045</v>
      </c>
      <c r="X128" s="4">
        <f t="shared" si="147"/>
        <v>0.29281074404428664</v>
      </c>
      <c r="Y128" s="4">
        <f t="shared" si="147"/>
        <v>0.29854563554259655</v>
      </c>
      <c r="Z128" s="4">
        <f t="shared" si="147"/>
        <v>0.31384334981562018</v>
      </c>
      <c r="AA128" s="4">
        <f t="shared" si="147"/>
        <v>0.31876609626209934</v>
      </c>
      <c r="AB128" s="4">
        <f t="shared" si="147"/>
        <v>0.30400230192944938</v>
      </c>
      <c r="AC128" s="4">
        <f t="shared" si="147"/>
        <v>0.30176702372587666</v>
      </c>
      <c r="AD128" s="4">
        <f t="shared" si="147"/>
        <v>0.28808895104880922</v>
      </c>
      <c r="AE128" s="4">
        <f t="shared" si="147"/>
        <v>0.2864383566124602</v>
      </c>
      <c r="AF128" s="4">
        <f t="shared" si="147"/>
        <v>0.29055126114187463</v>
      </c>
      <c r="AG128" s="4">
        <f t="shared" si="147"/>
        <v>0.2973900322750469</v>
      </c>
      <c r="AI128" s="4">
        <f t="shared" si="148"/>
        <v>-3.6106295981161995E-3</v>
      </c>
      <c r="AJ128" s="4">
        <f t="shared" si="148"/>
        <v>4.5007639495656115E-3</v>
      </c>
      <c r="AK128" s="4">
        <f t="shared" si="148"/>
        <v>-1.8992727226749273E-3</v>
      </c>
      <c r="AL128" s="4">
        <f t="shared" si="148"/>
        <v>-4.8481660852380815E-3</v>
      </c>
      <c r="AM128" s="4">
        <f t="shared" si="148"/>
        <v>2.1266790466095697E-3</v>
      </c>
      <c r="AN128" s="4">
        <f t="shared" si="148"/>
        <v>6.0225595571333779E-4</v>
      </c>
      <c r="AO128" s="4">
        <f t="shared" si="148"/>
        <v>2.8463644574034386E-3</v>
      </c>
      <c r="AP128" s="4">
        <f t="shared" si="148"/>
        <v>2.2576501843798447E-3</v>
      </c>
      <c r="AQ128" s="4">
        <f t="shared" si="148"/>
        <v>-5.9809626209933464E-4</v>
      </c>
      <c r="AR128" s="4">
        <f t="shared" si="148"/>
        <v>3.0356980705505965E-3</v>
      </c>
      <c r="AS128" s="4">
        <f t="shared" si="148"/>
        <v>1.8789762741233673E-3</v>
      </c>
      <c r="AT128" s="4">
        <f t="shared" si="148"/>
        <v>2.5160489511907858E-3</v>
      </c>
      <c r="AU128" s="4">
        <f t="shared" si="148"/>
        <v>-5.1356612460196072E-5</v>
      </c>
      <c r="AV128" s="4">
        <f t="shared" si="148"/>
        <v>-4.4126114187464927E-4</v>
      </c>
      <c r="AW128" s="4">
        <f t="shared" si="148"/>
        <v>1.8539677249531095E-3</v>
      </c>
      <c r="AY128" s="2">
        <f t="shared" si="155"/>
        <v>0.28630662959338965</v>
      </c>
      <c r="AZ128" s="2">
        <f t="shared" si="155"/>
        <v>0.28779948048152398</v>
      </c>
      <c r="BA128" s="2">
        <f t="shared" si="155"/>
        <v>0.28454147444578037</v>
      </c>
      <c r="BB128" s="2">
        <f t="shared" si="155"/>
        <v>0.29199798549890033</v>
      </c>
      <c r="BC128" s="2">
        <f t="shared" si="155"/>
        <v>0.28233709605299318</v>
      </c>
      <c r="BD128" s="2">
        <f t="shared" si="155"/>
        <v>0.28372580140286457</v>
      </c>
      <c r="BE128" s="2">
        <f t="shared" si="155"/>
        <v>0.28607114521775145</v>
      </c>
      <c r="BF128" s="2">
        <f t="shared" si="155"/>
        <v>0.29552337725173067</v>
      </c>
      <c r="BG128" s="2">
        <f t="shared" si="155"/>
        <v>0.295849582628121</v>
      </c>
      <c r="BH128" s="2">
        <f t="shared" si="155"/>
        <v>0.29281219886107562</v>
      </c>
      <c r="BI128" s="2">
        <f t="shared" si="155"/>
        <v>0.29535236310657281</v>
      </c>
      <c r="BJ128" s="2">
        <f t="shared" si="155"/>
        <v>0.28617993401937397</v>
      </c>
      <c r="BK128" s="2">
        <f t="shared" si="155"/>
        <v>0.28604224283950813</v>
      </c>
      <c r="BL128" s="2">
        <f t="shared" si="155"/>
        <v>0.2895870555763102</v>
      </c>
      <c r="BM128" s="2">
        <f t="shared" si="155"/>
        <v>0.29584573474941644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0.282696</v>
      </c>
      <c r="CF128" s="2" t="str">
        <f t="shared" si="156"/>
        <v/>
      </c>
      <c r="CG128" s="2">
        <f t="shared" si="156"/>
        <v>0.28270899999999999</v>
      </c>
      <c r="CH128" s="2">
        <f t="shared" si="156"/>
        <v>0.28734300000000002</v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>
        <f t="shared" si="156"/>
        <v>0.290605</v>
      </c>
      <c r="CQ128" s="2">
        <f t="shared" si="156"/>
        <v>0.286387</v>
      </c>
      <c r="CR128" s="2">
        <f t="shared" si="156"/>
        <v>0.29010999999999998</v>
      </c>
      <c r="CS128" s="2">
        <f t="shared" si="156"/>
        <v>0.29924400000000001</v>
      </c>
      <c r="CU128" s="2">
        <f t="shared" si="111"/>
        <v>0.282696</v>
      </c>
      <c r="CV128" s="2" t="str">
        <f t="shared" si="112"/>
        <v/>
      </c>
      <c r="CW128" s="2">
        <f t="shared" si="113"/>
        <v>0.28270899999999999</v>
      </c>
      <c r="CX128" s="2">
        <f t="shared" si="114"/>
        <v>0.28734300000000002</v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>
        <f t="shared" si="122"/>
        <v>0.290605</v>
      </c>
      <c r="DG128" s="2">
        <f t="shared" si="123"/>
        <v>0.286387</v>
      </c>
      <c r="DH128" s="2">
        <f t="shared" si="124"/>
        <v>0.29010999999999998</v>
      </c>
      <c r="DI128" s="2">
        <f t="shared" si="125"/>
        <v>0.29924400000000001</v>
      </c>
      <c r="DK128" s="2">
        <f t="shared" si="149"/>
        <v>0.37287190329670333</v>
      </c>
      <c r="DL128" s="2">
        <f t="shared" si="149"/>
        <v>0.37966756060606061</v>
      </c>
      <c r="DM128" s="2">
        <f t="shared" si="149"/>
        <v>0.37951097142857138</v>
      </c>
      <c r="DN128" s="2">
        <f t="shared" si="149"/>
        <v>0.37800750588235288</v>
      </c>
      <c r="DO128" s="2">
        <f t="shared" si="149"/>
        <v>0.38174961363636373</v>
      </c>
      <c r="DP128" s="2">
        <f t="shared" si="149"/>
        <v>0.41399573152709357</v>
      </c>
      <c r="DQ128" s="2">
        <f t="shared" si="149"/>
        <v>0.39805118472906398</v>
      </c>
      <c r="DR128" s="2">
        <f t="shared" si="149"/>
        <v>0.37441768916256168</v>
      </c>
      <c r="DS128" s="2">
        <f t="shared" si="149"/>
        <v>0.4034148847837985</v>
      </c>
      <c r="DT128" s="2">
        <f t="shared" si="149"/>
        <v>0.41236872012463344</v>
      </c>
      <c r="DU128" s="2">
        <f t="shared" si="149"/>
        <v>0.39585725568181812</v>
      </c>
      <c r="DV128" s="2">
        <f t="shared" si="149"/>
        <v>0.36858394759358287</v>
      </c>
      <c r="DW128" s="2">
        <f t="shared" si="149"/>
        <v>0.37663558487394949</v>
      </c>
      <c r="DX128" s="2">
        <f t="shared" si="149"/>
        <v>0.35443675746799425</v>
      </c>
      <c r="DY128" s="2">
        <f t="shared" si="149"/>
        <v>0.33702910630498534</v>
      </c>
      <c r="EA128" s="2">
        <f t="shared" si="153"/>
        <v>0.28627723432017083</v>
      </c>
      <c r="EB128" s="2">
        <f t="shared" si="153"/>
        <v>0.28761862151977319</v>
      </c>
      <c r="EC128" s="2">
        <f t="shared" si="153"/>
        <v>0.28432281854288405</v>
      </c>
      <c r="ED128" s="2">
        <f t="shared" si="153"/>
        <v>0.29179116367968505</v>
      </c>
      <c r="EE128" s="2">
        <f t="shared" si="152"/>
        <v>0.28214714237068805</v>
      </c>
      <c r="EF128" s="2">
        <f t="shared" si="152"/>
        <v>0.28356896210693106</v>
      </c>
      <c r="EG128" s="2">
        <f t="shared" si="152"/>
        <v>0.28594158634368544</v>
      </c>
      <c r="EH128" s="2">
        <f t="shared" si="152"/>
        <v>0.2954224071610666</v>
      </c>
      <c r="EI128" s="2">
        <f t="shared" si="152"/>
        <v>0.29569463855596656</v>
      </c>
      <c r="EJ128" s="2">
        <f t="shared" si="152"/>
        <v>0.29259162466696059</v>
      </c>
      <c r="EK128" s="2">
        <f t="shared" si="152"/>
        <v>0.29514457208506656</v>
      </c>
      <c r="EL128" s="2">
        <f t="shared" si="152"/>
        <v>0.28599936261984854</v>
      </c>
      <c r="EM128" s="2">
        <f t="shared" si="136"/>
        <v>0.28583025803895862</v>
      </c>
      <c r="EN128" s="2">
        <f t="shared" si="136"/>
        <v>0.28940868750000004</v>
      </c>
      <c r="EO128" s="2">
        <f t="shared" si="136"/>
        <v>0.29565712536168243</v>
      </c>
      <c r="EQ128" s="2">
        <f t="shared" si="150"/>
        <v>0.28627723432017083</v>
      </c>
      <c r="ER128" s="2">
        <f t="shared" si="150"/>
        <v>0.28769419445184635</v>
      </c>
      <c r="ES128" s="2">
        <f t="shared" si="150"/>
        <v>0.28408423682215828</v>
      </c>
      <c r="ET128" s="2">
        <f t="shared" si="150"/>
        <v>0.29168700399029651</v>
      </c>
      <c r="EU128" s="2">
        <f t="shared" si="150"/>
        <v>0.28209861024343108</v>
      </c>
      <c r="EV128" s="2">
        <f t="shared" si="150"/>
        <v>0.28319213152476641</v>
      </c>
      <c r="EW128" s="2">
        <f t="shared" si="150"/>
        <v>0.28571271914384416</v>
      </c>
      <c r="EX128" s="2">
        <f t="shared" si="150"/>
        <v>0.29526974431521785</v>
      </c>
      <c r="EY128" s="2">
        <f t="shared" si="150"/>
        <v>0.29631791795169521</v>
      </c>
      <c r="EZ128" s="2">
        <f t="shared" si="150"/>
        <v>0.29309527362930504</v>
      </c>
      <c r="FA128" s="2">
        <f t="shared" si="150"/>
        <v>0.2955935988799871</v>
      </c>
      <c r="FB128" s="2">
        <f t="shared" si="150"/>
        <v>0.28616591032713806</v>
      </c>
      <c r="FC128" s="2">
        <f t="shared" si="150"/>
        <v>0.28574986882446535</v>
      </c>
      <c r="FD128" s="2">
        <f t="shared" si="150"/>
        <v>0.28868150594548059</v>
      </c>
      <c r="FE128" s="2">
        <f t="shared" si="150"/>
        <v>0.29578996804751861</v>
      </c>
      <c r="FG128" s="2">
        <f t="shared" si="151"/>
        <v>0.99966054176814456</v>
      </c>
      <c r="FH128" s="2">
        <f t="shared" si="151"/>
        <v>0.99805748743462896</v>
      </c>
      <c r="FI128" s="2">
        <f t="shared" si="151"/>
        <v>0.99766234463892456</v>
      </c>
      <c r="FJ128" s="2">
        <f t="shared" si="151"/>
        <v>0.9975809546310942</v>
      </c>
      <c r="FK128" s="2">
        <f t="shared" si="151"/>
        <v>0.99808086146837671</v>
      </c>
      <c r="FL128" s="2">
        <f t="shared" si="151"/>
        <v>0.99870326488285421</v>
      </c>
      <c r="FM128" s="2">
        <f t="shared" si="151"/>
        <v>0.9987761900214136</v>
      </c>
      <c r="FN128" s="2">
        <f t="shared" si="151"/>
        <v>0.99864787923368403</v>
      </c>
      <c r="FO128" s="2">
        <f t="shared" si="151"/>
        <v>0.9988002274447102</v>
      </c>
      <c r="FP128" s="2">
        <f t="shared" si="151"/>
        <v>0.99829425933965876</v>
      </c>
      <c r="FQ128" s="2">
        <f t="shared" si="151"/>
        <v>0.99807297030728348</v>
      </c>
      <c r="FR128" s="2">
        <f t="shared" si="151"/>
        <v>0.99786059774455993</v>
      </c>
      <c r="FS128" s="2">
        <f t="shared" si="151"/>
        <v>0.99764944845122427</v>
      </c>
      <c r="FT128" s="2">
        <f t="shared" si="151"/>
        <v>0.99711053477486267</v>
      </c>
      <c r="FU128" s="2">
        <f t="shared" si="151"/>
        <v>0.99546834883276958</v>
      </c>
      <c r="FW128" s="2">
        <f t="shared" si="157"/>
        <v>4.0158001470912224E-7</v>
      </c>
      <c r="FX128" s="2">
        <f t="shared" si="157"/>
        <v>2.7162383280550109E-2</v>
      </c>
      <c r="FY128" s="2">
        <f t="shared" si="157"/>
        <v>1.6183943162041456E-2</v>
      </c>
      <c r="FZ128" s="2">
        <f t="shared" si="157"/>
        <v>1.6699590064608888E-2</v>
      </c>
      <c r="GA128" s="2">
        <f t="shared" si="157"/>
        <v>2.466939352101704E-2</v>
      </c>
      <c r="GB128" s="2">
        <f t="shared" si="157"/>
        <v>3.2613266468094718E-2</v>
      </c>
      <c r="GC128" s="2">
        <f t="shared" si="157"/>
        <v>3.3390416532347034E-2</v>
      </c>
      <c r="GD128" s="2">
        <f t="shared" si="157"/>
        <v>3.8261245155655467E-2</v>
      </c>
      <c r="GE128" s="2">
        <f t="shared" si="157"/>
        <v>4.1240376719361392E-2</v>
      </c>
      <c r="GF128" s="2">
        <f t="shared" si="157"/>
        <v>3.2295375214435651E-2</v>
      </c>
      <c r="GG128" s="2">
        <f t="shared" si="157"/>
        <v>3.0543143387621232E-2</v>
      </c>
      <c r="GH128" s="2">
        <f t="shared" si="157"/>
        <v>2.3355182916078316E-2</v>
      </c>
      <c r="GI128" s="2">
        <f t="shared" si="157"/>
        <v>1.8134286903267949E-2</v>
      </c>
      <c r="GJ128" s="2">
        <f t="shared" si="157"/>
        <v>1.3103014592346269E-2</v>
      </c>
      <c r="GK128" s="2">
        <f t="shared" si="157"/>
        <v>8.4762062328236857E-3</v>
      </c>
      <c r="GM128" s="82">
        <f t="shared" si="158"/>
        <v>2.525094942467096E-21</v>
      </c>
      <c r="GN128" s="82">
        <f t="shared" si="158"/>
        <v>3.0135635770126516E-63</v>
      </c>
      <c r="GO128" s="82">
        <f t="shared" si="158"/>
        <v>2.4004247099225913E-59</v>
      </c>
      <c r="GP128" s="82">
        <f t="shared" si="158"/>
        <v>1.0687475211074891E-77</v>
      </c>
      <c r="GQ128" s="82">
        <f t="shared" si="158"/>
        <v>4.2860321812402745E-104</v>
      </c>
      <c r="GR128" s="82">
        <f t="shared" si="158"/>
        <v>9.8713099393412117E-137</v>
      </c>
      <c r="GS128" s="82">
        <f t="shared" si="158"/>
        <v>3.6896890870292387E-148</v>
      </c>
      <c r="GT128" s="82">
        <f t="shared" si="158"/>
        <v>7.2801116828929871E-149</v>
      </c>
      <c r="GU128" s="82">
        <f t="shared" si="158"/>
        <v>8.0827769126025731E-127</v>
      </c>
      <c r="GV128" s="82">
        <f t="shared" si="158"/>
        <v>1.3005603630847568E-153</v>
      </c>
      <c r="GW128" s="82">
        <f t="shared" si="158"/>
        <v>1.9060929126501195E-131</v>
      </c>
      <c r="GX128" s="82">
        <f t="shared" si="158"/>
        <v>1.5293428220461982E-115</v>
      </c>
      <c r="GY128" s="82">
        <f t="shared" si="158"/>
        <v>6.338578353337746E-103</v>
      </c>
      <c r="GZ128" s="82">
        <f t="shared" si="158"/>
        <v>7.0317137860729141E-92</v>
      </c>
      <c r="HA128" s="82">
        <f t="shared" si="158"/>
        <v>2.8496959157920633E-72</v>
      </c>
      <c r="HC128" s="82">
        <f t="shared" si="154"/>
        <v>5.6446367447057987E-10</v>
      </c>
      <c r="HD128" s="82">
        <f t="shared" si="154"/>
        <v>2.030754483008205E-22</v>
      </c>
      <c r="HE128" s="82">
        <f t="shared" si="154"/>
        <v>3.3530334673117316E-17</v>
      </c>
      <c r="HF128" s="82">
        <f t="shared" si="154"/>
        <v>2.7791212797049914E-27</v>
      </c>
      <c r="HG128" s="82">
        <f t="shared" si="154"/>
        <v>4.5188491982049558E-38</v>
      </c>
      <c r="HH128" s="82">
        <f t="shared" si="154"/>
        <v>2.2691550331124251E-50</v>
      </c>
      <c r="HI128" s="82">
        <f t="shared" si="139"/>
        <v>7.3130488091268523E-54</v>
      </c>
      <c r="HJ128" s="82">
        <f t="shared" si="139"/>
        <v>1.4019423056031564E-63</v>
      </c>
      <c r="HK128" s="82">
        <f t="shared" si="139"/>
        <v>7.3394346701878822E-53</v>
      </c>
      <c r="HL128" s="82">
        <f t="shared" ref="HL128:HQ170" si="162" xml:space="preserve"> _xlfn.NORM.DIST($B128, L$8, ABS(L$12), TRUE) * _xlfn.NORM.DIST(($B128 - L$8)*L$16, 0, ABS(L$12), TRUE) * 2</f>
        <v>1.0655922673351327E-51</v>
      </c>
      <c r="HM128" s="82">
        <f t="shared" si="162"/>
        <v>8.5846705454934912E-46</v>
      </c>
      <c r="HN128" s="82">
        <f t="shared" si="162"/>
        <v>4.0483647607246981E-39</v>
      </c>
      <c r="HO128" s="82">
        <f t="shared" si="162"/>
        <v>4.0042094354926787E-36</v>
      </c>
      <c r="HP128" s="82">
        <f t="shared" si="162"/>
        <v>4.1651910335725202E-27</v>
      </c>
      <c r="HQ128" s="82">
        <f t="shared" si="162"/>
        <v>4.1447180933360008E-24</v>
      </c>
      <c r="HS128" s="82">
        <f t="shared" si="159"/>
        <v>9.4549883717414918E-12</v>
      </c>
      <c r="HT128" s="82">
        <f t="shared" si="159"/>
        <v>2.5168047455875794E-2</v>
      </c>
      <c r="HU128" s="82">
        <f t="shared" si="159"/>
        <v>7.7628098225947478E-4</v>
      </c>
      <c r="HV128" s="82">
        <f t="shared" si="159"/>
        <v>8.5808901216247267E-4</v>
      </c>
      <c r="HW128" s="82">
        <f t="shared" si="159"/>
        <v>1.0081821212090959E-2</v>
      </c>
      <c r="HX128" s="82">
        <f t="shared" si="159"/>
        <v>7.2378803550119872E-2</v>
      </c>
      <c r="HY128" s="82">
        <f t="shared" si="159"/>
        <v>8.6614629287831021E-2</v>
      </c>
      <c r="HZ128" s="82">
        <f t="shared" si="159"/>
        <v>0.13192888759610299</v>
      </c>
      <c r="IA128" s="82">
        <f t="shared" si="159"/>
        <v>0.17420681085672068</v>
      </c>
      <c r="IB128" s="82">
        <f t="shared" si="159"/>
        <v>4.9688841328645449E-2</v>
      </c>
      <c r="IC128" s="82">
        <f t="shared" si="159"/>
        <v>2.421852149260361E-2</v>
      </c>
      <c r="ID128" s="82">
        <f t="shared" si="159"/>
        <v>5.6598915030444345E-3</v>
      </c>
      <c r="IE128" s="82">
        <f t="shared" si="159"/>
        <v>1.0197484564739602E-3</v>
      </c>
      <c r="IF128" s="82">
        <f t="shared" si="159"/>
        <v>1.3229456823343863E-3</v>
      </c>
      <c r="IG128" s="82">
        <f t="shared" si="159"/>
        <v>1.0949275367739125E-3</v>
      </c>
      <c r="II128" s="82">
        <f t="shared" si="160"/>
        <v>1.5665434970800273E-155</v>
      </c>
      <c r="IJ128" s="82">
        <f t="shared" si="160"/>
        <v>1.6325269267984135E-23</v>
      </c>
      <c r="IK128" s="82">
        <f t="shared" si="160"/>
        <v>3.9209134058080261E-35</v>
      </c>
      <c r="IL128" s="82">
        <f t="shared" si="160"/>
        <v>1.033977694211471E-35</v>
      </c>
      <c r="IM128" s="82">
        <f t="shared" si="160"/>
        <v>4.1396767308228888E-35</v>
      </c>
      <c r="IN128" s="82">
        <f t="shared" si="160"/>
        <v>2.978974868822533E-27</v>
      </c>
      <c r="IO128" s="82">
        <f t="shared" si="160"/>
        <v>1.5899903327301539E-26</v>
      </c>
      <c r="IP128" s="82">
        <f t="shared" si="160"/>
        <v>3.5198565509272975E-25</v>
      </c>
      <c r="IQ128" s="82">
        <f t="shared" si="160"/>
        <v>2.3107384294561984E-23</v>
      </c>
      <c r="IR128" s="82">
        <f t="shared" si="160"/>
        <v>2.050855209440043E-30</v>
      </c>
      <c r="IS128" s="82">
        <f t="shared" si="160"/>
        <v>4.3562000034690057E-32</v>
      </c>
      <c r="IT128" s="82">
        <f t="shared" si="160"/>
        <v>8.079172200671837E-33</v>
      </c>
      <c r="IU128" s="82">
        <f t="shared" si="160"/>
        <v>3.3752629740227809E-35</v>
      </c>
      <c r="IV128" s="82">
        <f t="shared" si="160"/>
        <v>1.0019270812603976E-26</v>
      </c>
      <c r="IW128" s="82">
        <f t="shared" si="160"/>
        <v>9.8770250586770979E-21</v>
      </c>
      <c r="IY128" s="82">
        <f t="shared" si="161"/>
        <v>5.7391866284484643E-10</v>
      </c>
      <c r="IZ128" s="82">
        <f t="shared" si="161"/>
        <v>2.5168047455875794E-2</v>
      </c>
      <c r="JA128" s="82">
        <f t="shared" si="161"/>
        <v>7.7628098225950828E-4</v>
      </c>
      <c r="JB128" s="82">
        <f t="shared" si="161"/>
        <v>8.5808901216247267E-4</v>
      </c>
      <c r="JC128" s="82">
        <f t="shared" si="161"/>
        <v>1.0081821212090959E-2</v>
      </c>
      <c r="JD128" s="82">
        <f t="shared" si="161"/>
        <v>7.2378803550119872E-2</v>
      </c>
      <c r="JE128" s="82">
        <f t="shared" si="161"/>
        <v>8.6614629287831021E-2</v>
      </c>
      <c r="JF128" s="82">
        <f t="shared" si="161"/>
        <v>0.13192888759610299</v>
      </c>
      <c r="JG128" s="82">
        <f t="shared" si="161"/>
        <v>0.17420681085672068</v>
      </c>
      <c r="JH128" s="82">
        <f t="shared" si="161"/>
        <v>4.9688841328645449E-2</v>
      </c>
      <c r="JI128" s="82">
        <f t="shared" si="161"/>
        <v>2.421852149260361E-2</v>
      </c>
      <c r="JJ128" s="82">
        <f t="shared" si="161"/>
        <v>5.6598915030444345E-3</v>
      </c>
      <c r="JK128" s="82">
        <f t="shared" si="161"/>
        <v>1.0197484564739602E-3</v>
      </c>
      <c r="JL128" s="82">
        <f t="shared" si="161"/>
        <v>1.3229456823343863E-3</v>
      </c>
      <c r="JM128" s="82">
        <f t="shared" si="161"/>
        <v>1.0949275367739125E-3</v>
      </c>
    </row>
    <row r="129" spans="2:273" x14ac:dyDescent="0.25">
      <c r="B129" s="2">
        <v>102</v>
      </c>
      <c r="C129" s="37">
        <v>0.28464699999999998</v>
      </c>
      <c r="D129" s="37">
        <v>0.28910599999999997</v>
      </c>
      <c r="E129" s="37">
        <v>0.281943</v>
      </c>
      <c r="F129" s="37">
        <v>0.29111900000000002</v>
      </c>
      <c r="G129" s="37">
        <v>0.29015099999999999</v>
      </c>
      <c r="H129" s="37">
        <v>0.29885899999999999</v>
      </c>
      <c r="I129" s="37">
        <v>0.30499199999999999</v>
      </c>
      <c r="J129" s="37">
        <v>0.32071300000000003</v>
      </c>
      <c r="K129" s="37">
        <v>0.32813500000000001</v>
      </c>
      <c r="L129" s="37">
        <v>0.31590200000000002</v>
      </c>
      <c r="M129" s="37">
        <v>0.310311</v>
      </c>
      <c r="N129" s="37">
        <v>0.28946100000000002</v>
      </c>
      <c r="O129" s="37">
        <v>0.28659899999999999</v>
      </c>
      <c r="P129" s="37">
        <v>0.29339199999999999</v>
      </c>
      <c r="Q129" s="37">
        <v>0.302153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0.28604287367666514</v>
      </c>
      <c r="T129" s="4">
        <f t="shared" si="163"/>
        <v>0.2885157583416238</v>
      </c>
      <c r="U129" s="4">
        <f t="shared" si="163"/>
        <v>0.28434717508879515</v>
      </c>
      <c r="V129" s="4">
        <f t="shared" si="163"/>
        <v>0.29195400850301717</v>
      </c>
      <c r="W129" s="4">
        <f t="shared" si="163"/>
        <v>0.28498735684169063</v>
      </c>
      <c r="X129" s="4">
        <f t="shared" si="163"/>
        <v>0.29708405976005137</v>
      </c>
      <c r="Y129" s="4">
        <f t="shared" si="163"/>
        <v>0.30409769658563041</v>
      </c>
      <c r="Z129" s="4">
        <f t="shared" si="163"/>
        <v>0.32057984153890717</v>
      </c>
      <c r="AA129" s="4">
        <f t="shared" si="163"/>
        <v>0.32544148757328506</v>
      </c>
      <c r="AB129" s="4">
        <f t="shared" si="163"/>
        <v>0.31032512532463802</v>
      </c>
      <c r="AC129" s="4">
        <f t="shared" si="163"/>
        <v>0.30604700831813286</v>
      </c>
      <c r="AD129" s="4">
        <f t="shared" si="163"/>
        <v>0.28951082287449392</v>
      </c>
      <c r="AE129" s="4">
        <f t="shared" si="163"/>
        <v>0.28664556776866545</v>
      </c>
      <c r="AF129" s="4">
        <f t="shared" si="163"/>
        <v>0.29098360966059067</v>
      </c>
      <c r="AG129" s="4">
        <f t="shared" si="163"/>
        <v>0.29808364036610929</v>
      </c>
      <c r="AI129" s="4">
        <f t="shared" ref="AI129:AW145" si="164">IF(OR($B129 &lt; C$230, $B129 &gt; C$233), 0, C129-S129)</f>
        <v>-1.3958736766651603E-3</v>
      </c>
      <c r="AJ129" s="4">
        <f t="shared" si="164"/>
        <v>5.9024165837617826E-4</v>
      </c>
      <c r="AK129" s="4">
        <f t="shared" si="164"/>
        <v>-2.4041750887951463E-3</v>
      </c>
      <c r="AL129" s="4">
        <f t="shared" si="164"/>
        <v>-8.350085030171539E-4</v>
      </c>
      <c r="AM129" s="4">
        <f t="shared" si="164"/>
        <v>5.1636431583093612E-3</v>
      </c>
      <c r="AN129" s="4">
        <f t="shared" si="164"/>
        <v>1.7749402399486192E-3</v>
      </c>
      <c r="AO129" s="4">
        <f t="shared" si="164"/>
        <v>8.9430341436957939E-4</v>
      </c>
      <c r="AP129" s="4">
        <f t="shared" si="164"/>
        <v>1.3315846109285268E-4</v>
      </c>
      <c r="AQ129" s="4">
        <f t="shared" si="164"/>
        <v>2.6935124267149502E-3</v>
      </c>
      <c r="AR129" s="4">
        <f t="shared" si="164"/>
        <v>5.576874675361998E-3</v>
      </c>
      <c r="AS129" s="4">
        <f t="shared" si="164"/>
        <v>4.2639916818671408E-3</v>
      </c>
      <c r="AT129" s="4">
        <f t="shared" si="164"/>
        <v>-4.9822874493898883E-5</v>
      </c>
      <c r="AU129" s="4">
        <f t="shared" si="164"/>
        <v>-4.6567768665461973E-5</v>
      </c>
      <c r="AV129" s="4">
        <f t="shared" si="164"/>
        <v>2.4083903394093165E-3</v>
      </c>
      <c r="AW129" s="4">
        <f t="shared" si="164"/>
        <v>4.0693596338907123E-3</v>
      </c>
      <c r="AY129" s="2">
        <f t="shared" si="155"/>
        <v>0.28604287367474973</v>
      </c>
      <c r="AZ129" s="2">
        <f t="shared" si="155"/>
        <v>0.28750862761023527</v>
      </c>
      <c r="BA129" s="2">
        <f t="shared" si="155"/>
        <v>0.2842063178536145</v>
      </c>
      <c r="BB129" s="2">
        <f t="shared" si="155"/>
        <v>0.2915444484634464</v>
      </c>
      <c r="BC129" s="2">
        <f t="shared" si="155"/>
        <v>0.28203609673068736</v>
      </c>
      <c r="BD129" s="2">
        <f t="shared" si="155"/>
        <v>0.28351151385535411</v>
      </c>
      <c r="BE129" s="2">
        <f t="shared" si="155"/>
        <v>0.28592421193652684</v>
      </c>
      <c r="BF129" s="2">
        <f t="shared" si="155"/>
        <v>0.29532867937578883</v>
      </c>
      <c r="BG129" s="2">
        <f t="shared" si="155"/>
        <v>0.29544183525250389</v>
      </c>
      <c r="BH129" s="2">
        <f t="shared" si="155"/>
        <v>0.29244996827333658</v>
      </c>
      <c r="BI129" s="2">
        <f t="shared" si="155"/>
        <v>0.29490900154568916</v>
      </c>
      <c r="BJ129" s="2">
        <f t="shared" si="155"/>
        <v>0.28587161825206125</v>
      </c>
      <c r="BK129" s="2">
        <f t="shared" si="155"/>
        <v>0.28580731006933968</v>
      </c>
      <c r="BL129" s="2">
        <f t="shared" si="155"/>
        <v>0.28924558418281932</v>
      </c>
      <c r="BM129" s="2">
        <f t="shared" si="155"/>
        <v>0.29557493190454309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0.28464699999999998</v>
      </c>
      <c r="CF129" s="2" t="str">
        <f t="shared" si="156"/>
        <v/>
      </c>
      <c r="CG129" s="2">
        <f t="shared" si="156"/>
        <v>0.281943</v>
      </c>
      <c r="CH129" s="2">
        <f t="shared" si="156"/>
        <v>0.29111900000000002</v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>
        <f t="shared" si="156"/>
        <v>0.28659899999999999</v>
      </c>
      <c r="CR129" s="2">
        <f t="shared" si="156"/>
        <v>0.29339199999999999</v>
      </c>
      <c r="CS129" s="2">
        <f t="shared" si="156"/>
        <v>0.302153</v>
      </c>
      <c r="CU129" s="2">
        <f t="shared" si="111"/>
        <v>0.28464699999999998</v>
      </c>
      <c r="CV129" s="2" t="str">
        <f t="shared" si="112"/>
        <v/>
      </c>
      <c r="CW129" s="2">
        <f t="shared" si="113"/>
        <v>0.281943</v>
      </c>
      <c r="CX129" s="2">
        <f t="shared" si="114"/>
        <v>0.29111900000000002</v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>
        <f t="shared" si="123"/>
        <v>0.28659899999999999</v>
      </c>
      <c r="DH129" s="2">
        <f t="shared" si="124"/>
        <v>0.29339199999999999</v>
      </c>
      <c r="DI129" s="2">
        <f t="shared" si="125"/>
        <v>0.302153</v>
      </c>
      <c r="DK129" s="2">
        <f t="shared" ref="DK129:DY145" si="165">BO$228*$B129+BO$229</f>
        <v>0.37341431648351653</v>
      </c>
      <c r="DL129" s="2">
        <f t="shared" si="165"/>
        <v>0.38036292691622103</v>
      </c>
      <c r="DM129" s="2">
        <f t="shared" si="165"/>
        <v>0.38025921428571424</v>
      </c>
      <c r="DN129" s="2">
        <f t="shared" si="165"/>
        <v>0.37879058095238088</v>
      </c>
      <c r="DO129" s="2">
        <f t="shared" si="165"/>
        <v>0.38258357486631023</v>
      </c>
      <c r="DP129" s="2">
        <f t="shared" si="165"/>
        <v>0.41513338916256159</v>
      </c>
      <c r="DQ129" s="2">
        <f t="shared" si="165"/>
        <v>0.39896848275862062</v>
      </c>
      <c r="DR129" s="2">
        <f t="shared" si="165"/>
        <v>0.37502391428571435</v>
      </c>
      <c r="DS129" s="2">
        <f t="shared" si="165"/>
        <v>0.40411632101806233</v>
      </c>
      <c r="DT129" s="2">
        <f t="shared" si="165"/>
        <v>0.41320791312316718</v>
      </c>
      <c r="DU129" s="2">
        <f t="shared" si="165"/>
        <v>0.39674643516042774</v>
      </c>
      <c r="DV129" s="2">
        <f t="shared" si="165"/>
        <v>0.36921206844919785</v>
      </c>
      <c r="DW129" s="2">
        <f t="shared" si="165"/>
        <v>0.37727270952380942</v>
      </c>
      <c r="DX129" s="2">
        <f t="shared" si="165"/>
        <v>0.35493438691322898</v>
      </c>
      <c r="DY129" s="2">
        <f t="shared" si="165"/>
        <v>0.33731866110703812</v>
      </c>
      <c r="EA129" s="2">
        <f t="shared" si="153"/>
        <v>0.28601581520063663</v>
      </c>
      <c r="EB129" s="2">
        <f t="shared" si="153"/>
        <v>0.28734042682683214</v>
      </c>
      <c r="EC129" s="2">
        <f t="shared" si="153"/>
        <v>0.28400411323791852</v>
      </c>
      <c r="ED129" s="2">
        <f t="shared" si="153"/>
        <v>0.29135283935909384</v>
      </c>
      <c r="EE129" s="2">
        <f t="shared" si="152"/>
        <v>0.28186166323316042</v>
      </c>
      <c r="EF129" s="2">
        <f t="shared" si="152"/>
        <v>0.28337099743190441</v>
      </c>
      <c r="EG129" s="2">
        <f t="shared" si="152"/>
        <v>0.28580733682257653</v>
      </c>
      <c r="EH129" s="2">
        <f t="shared" si="152"/>
        <v>0.29523750506986651</v>
      </c>
      <c r="EI129" s="2">
        <f t="shared" si="152"/>
        <v>0.29529051272020296</v>
      </c>
      <c r="EJ129" s="2">
        <f t="shared" si="152"/>
        <v>0.29224050266431545</v>
      </c>
      <c r="EK129" s="2">
        <f t="shared" si="152"/>
        <v>0.2947109322085068</v>
      </c>
      <c r="EL129" s="2">
        <f t="shared" si="152"/>
        <v>0.28570234462309646</v>
      </c>
      <c r="EM129" s="2">
        <f t="shared" si="136"/>
        <v>0.28561131213288532</v>
      </c>
      <c r="EN129" s="2">
        <f t="shared" si="136"/>
        <v>0.28907919642857144</v>
      </c>
      <c r="EO129" s="2">
        <f t="shared" si="136"/>
        <v>0.29539922688564957</v>
      </c>
      <c r="EQ129" s="2">
        <f t="shared" ref="EQ129:FE145" si="166">CU$228*$B129+CU$229</f>
        <v>0.28601581520063663</v>
      </c>
      <c r="ER129" s="2">
        <f t="shared" si="166"/>
        <v>0.28745403171414835</v>
      </c>
      <c r="ES129" s="2">
        <f t="shared" si="166"/>
        <v>0.28383195157998825</v>
      </c>
      <c r="ET129" s="2">
        <f t="shared" si="166"/>
        <v>0.29127971950756637</v>
      </c>
      <c r="EU129" s="2">
        <f t="shared" si="166"/>
        <v>0.28179172366987604</v>
      </c>
      <c r="EV129" s="2">
        <f t="shared" si="166"/>
        <v>0.28294099984622484</v>
      </c>
      <c r="EW129" s="2">
        <f t="shared" si="166"/>
        <v>0.2855486441549418</v>
      </c>
      <c r="EX129" s="2">
        <f t="shared" si="166"/>
        <v>0.29506462936597722</v>
      </c>
      <c r="EY129" s="2">
        <f t="shared" si="166"/>
        <v>0.29600614718578089</v>
      </c>
      <c r="EZ129" s="2">
        <f t="shared" si="166"/>
        <v>0.29284257677208902</v>
      </c>
      <c r="FA129" s="2">
        <f t="shared" si="166"/>
        <v>0.29527138601072234</v>
      </c>
      <c r="FB129" s="2">
        <f t="shared" si="166"/>
        <v>0.28594900078281521</v>
      </c>
      <c r="FC129" s="2">
        <f t="shared" si="166"/>
        <v>0.28558411389325489</v>
      </c>
      <c r="FD129" s="2">
        <f t="shared" si="166"/>
        <v>0.28857745302450538</v>
      </c>
      <c r="FE129" s="2">
        <f t="shared" si="166"/>
        <v>0.29565621102338929</v>
      </c>
      <c r="FG129" s="2">
        <f t="shared" ref="FG129:FU145" si="167">POWER(10,($B129-C$231)/C$229)/(1+POWER(10,($B129-C$231)/C$229))</f>
        <v>0.99969040116574159</v>
      </c>
      <c r="FH129" s="2">
        <f t="shared" si="167"/>
        <v>0.99822810463235145</v>
      </c>
      <c r="FI129" s="2">
        <f t="shared" si="167"/>
        <v>0.99786759436105932</v>
      </c>
      <c r="FJ129" s="2">
        <f t="shared" si="167"/>
        <v>0.99779333471446219</v>
      </c>
      <c r="FK129" s="2">
        <f t="shared" si="167"/>
        <v>0.99824942924962512</v>
      </c>
      <c r="FL129" s="2">
        <f t="shared" si="167"/>
        <v>0.99881722856478394</v>
      </c>
      <c r="FM129" s="2">
        <f t="shared" si="167"/>
        <v>0.99888375183436795</v>
      </c>
      <c r="FN129" s="2">
        <f t="shared" si="167"/>
        <v>0.99876670447740212</v>
      </c>
      <c r="FO129" s="2">
        <f t="shared" si="167"/>
        <v>0.9989056789006403</v>
      </c>
      <c r="FP129" s="2">
        <f t="shared" si="167"/>
        <v>0.99844411251063692</v>
      </c>
      <c r="FQ129" s="2">
        <f t="shared" si="167"/>
        <v>0.99824222998899736</v>
      </c>
      <c r="FR129" s="2">
        <f t="shared" si="167"/>
        <v>0.99804847458993973</v>
      </c>
      <c r="FS129" s="2">
        <f t="shared" si="167"/>
        <v>0.99785582804485151</v>
      </c>
      <c r="FT129" s="2">
        <f t="shared" si="167"/>
        <v>0.99736410624083371</v>
      </c>
      <c r="FU129" s="2">
        <f t="shared" si="167"/>
        <v>0.99586543641520575</v>
      </c>
      <c r="FW129" s="2">
        <f t="shared" si="157"/>
        <v>4.4032371307563531E-7</v>
      </c>
      <c r="FX129" s="2">
        <f t="shared" si="157"/>
        <v>2.9705116455405068E-2</v>
      </c>
      <c r="FY129" s="2">
        <f t="shared" si="157"/>
        <v>1.7717676466529077E-2</v>
      </c>
      <c r="FZ129" s="2">
        <f t="shared" si="157"/>
        <v>1.8281282569131498E-2</v>
      </c>
      <c r="GA129" s="2">
        <f t="shared" si="157"/>
        <v>2.6985225689750054E-2</v>
      </c>
      <c r="GB129" s="2">
        <f t="shared" si="157"/>
        <v>3.5647571604047669E-2</v>
      </c>
      <c r="GC129" s="2">
        <f t="shared" si="157"/>
        <v>3.6494299231406103E-2</v>
      </c>
      <c r="GD129" s="2">
        <f t="shared" si="157"/>
        <v>4.1798327730202686E-2</v>
      </c>
      <c r="GE129" s="2">
        <f t="shared" si="157"/>
        <v>4.5039968973137501E-2</v>
      </c>
      <c r="GF129" s="2">
        <f t="shared" si="157"/>
        <v>3.5301183347897593E-2</v>
      </c>
      <c r="GG129" s="2">
        <f t="shared" si="157"/>
        <v>3.3391494467412852E-2</v>
      </c>
      <c r="GH129" s="2">
        <f t="shared" si="157"/>
        <v>2.5550875916529294E-2</v>
      </c>
      <c r="GI129" s="2">
        <f t="shared" si="157"/>
        <v>1.9849122895306312E-2</v>
      </c>
      <c r="GJ129" s="2">
        <f t="shared" si="157"/>
        <v>1.4349030402684303E-2</v>
      </c>
      <c r="GK129" s="2">
        <f t="shared" si="157"/>
        <v>9.2863812048202803E-3</v>
      </c>
      <c r="GM129" s="82">
        <f t="shared" si="158"/>
        <v>4.0302113459015904E-22</v>
      </c>
      <c r="GN129" s="82">
        <f t="shared" si="158"/>
        <v>6.6039014999304848E-66</v>
      </c>
      <c r="GO129" s="82">
        <f t="shared" si="158"/>
        <v>5.964415763578906E-62</v>
      </c>
      <c r="GP129" s="82">
        <f t="shared" si="158"/>
        <v>4.2085333316107957E-81</v>
      </c>
      <c r="GQ129" s="82">
        <f t="shared" si="158"/>
        <v>2.9807625171813544E-108</v>
      </c>
      <c r="GR129" s="82">
        <f t="shared" si="158"/>
        <v>7.1633277335933758E-142</v>
      </c>
      <c r="GS129" s="82">
        <f t="shared" si="158"/>
        <v>1.0015398051267512E-153</v>
      </c>
      <c r="GT129" s="82">
        <f t="shared" si="158"/>
        <v>1.8970325297035067E-154</v>
      </c>
      <c r="GU129" s="82">
        <f t="shared" si="158"/>
        <v>1.3597839498071537E-131</v>
      </c>
      <c r="GV129" s="82">
        <f t="shared" si="158"/>
        <v>1.1174647050305032E-159</v>
      </c>
      <c r="GW129" s="82">
        <f t="shared" si="158"/>
        <v>1.1878832969956301E-136</v>
      </c>
      <c r="GX129" s="82">
        <f t="shared" si="158"/>
        <v>2.9409735736311639E-120</v>
      </c>
      <c r="GY129" s="82">
        <f t="shared" si="158"/>
        <v>2.8874069311122727E-107</v>
      </c>
      <c r="GZ129" s="82">
        <f t="shared" si="158"/>
        <v>6.7082396030971914E-96</v>
      </c>
      <c r="HA129" s="82">
        <f t="shared" si="158"/>
        <v>1.5208593080993461E-75</v>
      </c>
      <c r="HC129" s="82">
        <f t="shared" si="154"/>
        <v>1.246377838696426E-10</v>
      </c>
      <c r="HD129" s="82">
        <f t="shared" si="154"/>
        <v>3.0399104832628541E-24</v>
      </c>
      <c r="HE129" s="82">
        <f t="shared" si="154"/>
        <v>1.1091019674828198E-18</v>
      </c>
      <c r="HF129" s="82">
        <f t="shared" si="154"/>
        <v>1.1749173862737358E-29</v>
      </c>
      <c r="HG129" s="82">
        <f t="shared" si="154"/>
        <v>8.8923619546035105E-41</v>
      </c>
      <c r="HH129" s="82">
        <f t="shared" si="154"/>
        <v>1.2218073050814843E-53</v>
      </c>
      <c r="HI129" s="82">
        <f t="shared" si="154"/>
        <v>2.5114505543988301E-57</v>
      </c>
      <c r="HJ129" s="82">
        <f t="shared" si="154"/>
        <v>1.1764159056152935E-67</v>
      </c>
      <c r="HK129" s="82">
        <f t="shared" si="154"/>
        <v>3.1075663607522417E-56</v>
      </c>
      <c r="HL129" s="82">
        <f t="shared" si="162"/>
        <v>3.1138296053572246E-55</v>
      </c>
      <c r="HM129" s="82">
        <f t="shared" si="162"/>
        <v>5.7480637595086061E-49</v>
      </c>
      <c r="HN129" s="82">
        <f t="shared" si="162"/>
        <v>4.6711479510480072E-42</v>
      </c>
      <c r="HO129" s="82">
        <f t="shared" si="162"/>
        <v>4.4076186604166477E-39</v>
      </c>
      <c r="HP129" s="82">
        <f t="shared" si="162"/>
        <v>1.700275893735425E-29</v>
      </c>
      <c r="HQ129" s="82">
        <f t="shared" si="162"/>
        <v>2.1393615699448566E-26</v>
      </c>
      <c r="HS129" s="82">
        <f t="shared" si="159"/>
        <v>2.441025573694941E-11</v>
      </c>
      <c r="HT129" s="82">
        <f t="shared" si="159"/>
        <v>4.2769121699758737E-2</v>
      </c>
      <c r="HU129" s="82">
        <f t="shared" si="159"/>
        <v>1.7404141576498949E-3</v>
      </c>
      <c r="HV129" s="82">
        <f t="shared" si="159"/>
        <v>1.9370375673681162E-3</v>
      </c>
      <c r="HW129" s="82">
        <f t="shared" si="159"/>
        <v>2.0533746901258976E-2</v>
      </c>
      <c r="HX129" s="82">
        <f t="shared" si="159"/>
        <v>0.11960240190799078</v>
      </c>
      <c r="HY129" s="82">
        <f t="shared" si="159"/>
        <v>0.13986066005504874</v>
      </c>
      <c r="HZ129" s="82">
        <f t="shared" si="159"/>
        <v>0.20346398847175712</v>
      </c>
      <c r="IA129" s="82">
        <f t="shared" si="159"/>
        <v>0.25628517111833377</v>
      </c>
      <c r="IB129" s="82">
        <f t="shared" si="159"/>
        <v>8.7826629654759972E-2</v>
      </c>
      <c r="IC129" s="82">
        <f t="shared" si="159"/>
        <v>4.617896959039422E-2</v>
      </c>
      <c r="ID129" s="82">
        <f t="shared" si="159"/>
        <v>1.1638301601781514E-2</v>
      </c>
      <c r="IE129" s="82">
        <f t="shared" si="159"/>
        <v>2.3014252702331221E-3</v>
      </c>
      <c r="IF129" s="82">
        <f t="shared" si="159"/>
        <v>2.5120001949507031E-3</v>
      </c>
      <c r="IG129" s="82">
        <f t="shared" si="159"/>
        <v>1.8533983381974263E-3</v>
      </c>
      <c r="II129" s="82">
        <f t="shared" si="160"/>
        <v>1.2847533975077622E-153</v>
      </c>
      <c r="IJ129" s="82">
        <f t="shared" si="160"/>
        <v>2.117857524248286E-22</v>
      </c>
      <c r="IK129" s="82">
        <f t="shared" si="160"/>
        <v>1.1910899116699056E-33</v>
      </c>
      <c r="IL129" s="82">
        <f t="shared" si="160"/>
        <v>3.4217161727885956E-34</v>
      </c>
      <c r="IM129" s="82">
        <f t="shared" si="160"/>
        <v>1.8605635400817017E-33</v>
      </c>
      <c r="IN129" s="82">
        <f t="shared" si="160"/>
        <v>7.0274586644506419E-26</v>
      </c>
      <c r="IO129" s="82">
        <f t="shared" si="160"/>
        <v>3.5074042250267752E-25</v>
      </c>
      <c r="IP129" s="82">
        <f t="shared" si="160"/>
        <v>7.4650312729607566E-24</v>
      </c>
      <c r="IQ129" s="82">
        <f t="shared" si="160"/>
        <v>4.1574628034271165E-22</v>
      </c>
      <c r="IR129" s="82">
        <f t="shared" si="160"/>
        <v>7.0521800526366036E-29</v>
      </c>
      <c r="IS129" s="82">
        <f t="shared" si="160"/>
        <v>1.7280338418342427E-30</v>
      </c>
      <c r="IT129" s="82">
        <f t="shared" si="160"/>
        <v>2.6584854935739749E-31</v>
      </c>
      <c r="IU129" s="82">
        <f t="shared" si="160"/>
        <v>1.1384605993276216E-33</v>
      </c>
      <c r="IV129" s="82">
        <f t="shared" si="160"/>
        <v>1.1447088285744848E-25</v>
      </c>
      <c r="IW129" s="82">
        <f t="shared" si="160"/>
        <v>5.3479925400350911E-20</v>
      </c>
      <c r="IY129" s="82">
        <f t="shared" si="161"/>
        <v>1.4904803960699504E-10</v>
      </c>
      <c r="IZ129" s="82">
        <f t="shared" si="161"/>
        <v>4.2769121699758737E-2</v>
      </c>
      <c r="JA129" s="82">
        <f t="shared" si="161"/>
        <v>1.740414157649896E-3</v>
      </c>
      <c r="JB129" s="82">
        <f t="shared" si="161"/>
        <v>1.9370375673681162E-3</v>
      </c>
      <c r="JC129" s="82">
        <f t="shared" si="161"/>
        <v>2.0533746901258976E-2</v>
      </c>
      <c r="JD129" s="82">
        <f t="shared" si="161"/>
        <v>0.11960240190799078</v>
      </c>
      <c r="JE129" s="82">
        <f t="shared" si="161"/>
        <v>0.13986066005504874</v>
      </c>
      <c r="JF129" s="82">
        <f t="shared" si="161"/>
        <v>0.20346398847175712</v>
      </c>
      <c r="JG129" s="82">
        <f t="shared" si="161"/>
        <v>0.25628517111833377</v>
      </c>
      <c r="JH129" s="82">
        <f t="shared" si="161"/>
        <v>8.7826629654759972E-2</v>
      </c>
      <c r="JI129" s="82">
        <f t="shared" si="161"/>
        <v>4.617896959039422E-2</v>
      </c>
      <c r="JJ129" s="82">
        <f t="shared" si="161"/>
        <v>1.1638301601781514E-2</v>
      </c>
      <c r="JK129" s="82">
        <f t="shared" si="161"/>
        <v>2.3014252702331221E-3</v>
      </c>
      <c r="JL129" s="82">
        <f t="shared" si="161"/>
        <v>2.5120001949507031E-3</v>
      </c>
      <c r="JM129" s="82">
        <f t="shared" si="161"/>
        <v>1.8533983381974263E-3</v>
      </c>
    </row>
    <row r="130" spans="2:273" x14ac:dyDescent="0.25">
      <c r="B130" s="2">
        <v>103</v>
      </c>
      <c r="C130" s="37">
        <v>0.28137499999999999</v>
      </c>
      <c r="D130" s="37">
        <v>0.288248</v>
      </c>
      <c r="E130" s="37">
        <v>0.28199200000000002</v>
      </c>
      <c r="F130" s="37">
        <v>0.29107100000000002</v>
      </c>
      <c r="G130" s="37">
        <v>0.290126</v>
      </c>
      <c r="H130" s="37">
        <v>0.30441699999999999</v>
      </c>
      <c r="I130" s="37">
        <v>0.312162</v>
      </c>
      <c r="J130" s="37">
        <v>0.32908799999999999</v>
      </c>
      <c r="K130" s="37">
        <v>0.33100800000000002</v>
      </c>
      <c r="L130" s="37">
        <v>0.32287300000000002</v>
      </c>
      <c r="M130" s="37">
        <v>0.31389400000000001</v>
      </c>
      <c r="N130" s="37">
        <v>0.298487</v>
      </c>
      <c r="O130" s="37">
        <v>0.28664899999999999</v>
      </c>
      <c r="P130" s="37">
        <v>0.29158099999999998</v>
      </c>
      <c r="Q130" s="37">
        <v>0.29907299999999998</v>
      </c>
      <c r="S130" s="4">
        <f t="shared" si="163"/>
        <v>0.28577930135231305</v>
      </c>
      <c r="T130" s="4">
        <f t="shared" si="163"/>
        <v>0.28873230277843731</v>
      </c>
      <c r="U130" s="4">
        <f t="shared" si="163"/>
        <v>0.28415440440820505</v>
      </c>
      <c r="V130" s="4">
        <f t="shared" si="163"/>
        <v>0.29191431250539557</v>
      </c>
      <c r="W130" s="4">
        <f t="shared" si="163"/>
        <v>0.28690720435717826</v>
      </c>
      <c r="X130" s="4">
        <f t="shared" si="163"/>
        <v>0.30224730679229911</v>
      </c>
      <c r="Y130" s="4">
        <f t="shared" si="163"/>
        <v>0.31049050481348706</v>
      </c>
      <c r="Z130" s="4">
        <f t="shared" si="163"/>
        <v>0.32730196692110786</v>
      </c>
      <c r="AA130" s="4">
        <f t="shared" si="163"/>
        <v>0.33117642847908146</v>
      </c>
      <c r="AB130" s="4">
        <f t="shared" si="163"/>
        <v>0.31865834776610102</v>
      </c>
      <c r="AC130" s="4">
        <f t="shared" si="163"/>
        <v>0.31250224032145812</v>
      </c>
      <c r="AD130" s="4">
        <f t="shared" si="163"/>
        <v>0.29210042982626022</v>
      </c>
      <c r="AE130" s="4">
        <f t="shared" si="163"/>
        <v>0.2872511235617265</v>
      </c>
      <c r="AF130" s="4">
        <f t="shared" si="163"/>
        <v>0.29192856895323588</v>
      </c>
      <c r="AG130" s="4">
        <f t="shared" si="163"/>
        <v>0.29928752281087001</v>
      </c>
      <c r="AI130" s="4">
        <f t="shared" si="164"/>
        <v>-4.404301352313067E-3</v>
      </c>
      <c r="AJ130" s="4">
        <f t="shared" si="164"/>
        <v>-4.8430277843730662E-4</v>
      </c>
      <c r="AK130" s="4">
        <f t="shared" si="164"/>
        <v>-2.162404408205032E-3</v>
      </c>
      <c r="AL130" s="4">
        <f t="shared" si="164"/>
        <v>-8.433125053955437E-4</v>
      </c>
      <c r="AM130" s="4">
        <f t="shared" si="164"/>
        <v>3.2187956428217368E-3</v>
      </c>
      <c r="AN130" s="4">
        <f t="shared" si="164"/>
        <v>2.1696932077008846E-3</v>
      </c>
      <c r="AO130" s="4">
        <f t="shared" si="164"/>
        <v>1.671495186512939E-3</v>
      </c>
      <c r="AP130" s="4">
        <f t="shared" si="164"/>
        <v>1.7860330788921353E-3</v>
      </c>
      <c r="AQ130" s="4">
        <f t="shared" si="164"/>
        <v>-1.6842847908143943E-4</v>
      </c>
      <c r="AR130" s="4">
        <f t="shared" si="164"/>
        <v>4.2146522338989967E-3</v>
      </c>
      <c r="AS130" s="4">
        <f t="shared" si="164"/>
        <v>1.3917596785418818E-3</v>
      </c>
      <c r="AT130" s="4">
        <f t="shared" si="164"/>
        <v>6.3865701737397806E-3</v>
      </c>
      <c r="AU130" s="4">
        <f t="shared" si="164"/>
        <v>-6.021235617265086E-4</v>
      </c>
      <c r="AV130" s="4">
        <f t="shared" si="164"/>
        <v>-3.4756895323589942E-4</v>
      </c>
      <c r="AW130" s="4">
        <f t="shared" si="164"/>
        <v>-2.1452281087003255E-4</v>
      </c>
      <c r="AY130" s="2">
        <f t="shared" si="155"/>
        <v>0.28577930134931756</v>
      </c>
      <c r="AZ130" s="2">
        <f t="shared" si="155"/>
        <v>0.28721907715701639</v>
      </c>
      <c r="BA130" s="2">
        <f t="shared" si="155"/>
        <v>0.28387266239907616</v>
      </c>
      <c r="BB130" s="2">
        <f t="shared" si="155"/>
        <v>0.29109213443608434</v>
      </c>
      <c r="BC130" s="2">
        <f t="shared" si="155"/>
        <v>0.28173610706366614</v>
      </c>
      <c r="BD130" s="2">
        <f t="shared" si="155"/>
        <v>0.28329779995484211</v>
      </c>
      <c r="BE130" s="2">
        <f t="shared" si="155"/>
        <v>0.28577786611436173</v>
      </c>
      <c r="BF130" s="2">
        <f t="shared" si="155"/>
        <v>0.29513443083630719</v>
      </c>
      <c r="BG130" s="2">
        <f t="shared" si="155"/>
        <v>0.29503584275110173</v>
      </c>
      <c r="BH130" s="2">
        <f t="shared" si="155"/>
        <v>0.29208976670587</v>
      </c>
      <c r="BI130" s="2">
        <f t="shared" si="155"/>
        <v>0.2944675328459167</v>
      </c>
      <c r="BJ130" s="2">
        <f t="shared" si="155"/>
        <v>0.28556476276364251</v>
      </c>
      <c r="BK130" s="2">
        <f t="shared" si="155"/>
        <v>0.28557388364876485</v>
      </c>
      <c r="BL130" s="2">
        <f t="shared" si="155"/>
        <v>0.2889057031873612</v>
      </c>
      <c r="BM130" s="2">
        <f t="shared" si="155"/>
        <v>0.29530539668314798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0.28137499999999999</v>
      </c>
      <c r="CF130" s="2" t="str">
        <f t="shared" si="156"/>
        <v/>
      </c>
      <c r="CG130" s="2">
        <f t="shared" si="156"/>
        <v>0.28199200000000002</v>
      </c>
      <c r="CH130" s="2">
        <f t="shared" si="156"/>
        <v>0.29107100000000002</v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>
        <f t="shared" si="156"/>
        <v>0.28664899999999999</v>
      </c>
      <c r="CR130" s="2">
        <f t="shared" si="156"/>
        <v>0.29158099999999998</v>
      </c>
      <c r="CS130" s="2">
        <f t="shared" si="156"/>
        <v>0.29907299999999998</v>
      </c>
      <c r="CU130" s="2">
        <f t="shared" si="111"/>
        <v>0.28137499999999999</v>
      </c>
      <c r="CV130" s="2" t="str">
        <f t="shared" si="112"/>
        <v/>
      </c>
      <c r="CW130" s="2">
        <f t="shared" si="113"/>
        <v>0.28199200000000002</v>
      </c>
      <c r="CX130" s="2">
        <f t="shared" si="114"/>
        <v>0.29107100000000002</v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>
        <f t="shared" si="123"/>
        <v>0.28664899999999999</v>
      </c>
      <c r="DH130" s="2">
        <f t="shared" si="124"/>
        <v>0.29158099999999998</v>
      </c>
      <c r="DI130" s="2">
        <f t="shared" si="125"/>
        <v>0.29907299999999998</v>
      </c>
      <c r="DK130" s="2">
        <f t="shared" si="165"/>
        <v>0.37395672967032967</v>
      </c>
      <c r="DL130" s="2">
        <f t="shared" si="165"/>
        <v>0.38105829322638146</v>
      </c>
      <c r="DM130" s="2">
        <f t="shared" si="165"/>
        <v>0.38100745714285711</v>
      </c>
      <c r="DN130" s="2">
        <f t="shared" si="165"/>
        <v>0.37957365602240889</v>
      </c>
      <c r="DO130" s="2">
        <f t="shared" si="165"/>
        <v>0.38341753609625678</v>
      </c>
      <c r="DP130" s="2">
        <f t="shared" si="165"/>
        <v>0.41627104679802956</v>
      </c>
      <c r="DQ130" s="2">
        <f t="shared" si="165"/>
        <v>0.39988578078817727</v>
      </c>
      <c r="DR130" s="2">
        <f t="shared" si="165"/>
        <v>0.37563013940886708</v>
      </c>
      <c r="DS130" s="2">
        <f t="shared" si="165"/>
        <v>0.40481775725232616</v>
      </c>
      <c r="DT130" s="2">
        <f t="shared" si="165"/>
        <v>0.41404710612170093</v>
      </c>
      <c r="DU130" s="2">
        <f t="shared" si="165"/>
        <v>0.3976356146390374</v>
      </c>
      <c r="DV130" s="2">
        <f t="shared" si="165"/>
        <v>0.36984018930481283</v>
      </c>
      <c r="DW130" s="2">
        <f t="shared" si="165"/>
        <v>0.37790983417366936</v>
      </c>
      <c r="DX130" s="2">
        <f t="shared" si="165"/>
        <v>0.35543201635846366</v>
      </c>
      <c r="DY130" s="2">
        <f t="shared" si="165"/>
        <v>0.3376082159090909</v>
      </c>
      <c r="EA130" s="2">
        <f t="shared" si="153"/>
        <v>0.28575439608110248</v>
      </c>
      <c r="EB130" s="2">
        <f t="shared" si="153"/>
        <v>0.28706223213389115</v>
      </c>
      <c r="EC130" s="2">
        <f t="shared" si="153"/>
        <v>0.28368540793295294</v>
      </c>
      <c r="ED130" s="2">
        <f t="shared" si="153"/>
        <v>0.29091451503850269</v>
      </c>
      <c r="EE130" s="2">
        <f t="shared" si="152"/>
        <v>0.28157618409563284</v>
      </c>
      <c r="EF130" s="2">
        <f t="shared" si="152"/>
        <v>0.28317303275687777</v>
      </c>
      <c r="EG130" s="2">
        <f t="shared" si="152"/>
        <v>0.28567308730146757</v>
      </c>
      <c r="EH130" s="2">
        <f t="shared" si="152"/>
        <v>0.29505260297866642</v>
      </c>
      <c r="EI130" s="2">
        <f t="shared" si="152"/>
        <v>0.29488638688443941</v>
      </c>
      <c r="EJ130" s="2">
        <f t="shared" si="152"/>
        <v>0.29188938066167031</v>
      </c>
      <c r="EK130" s="2">
        <f t="shared" si="152"/>
        <v>0.29427729233194699</v>
      </c>
      <c r="EL130" s="2">
        <f t="shared" si="152"/>
        <v>0.28540532662634432</v>
      </c>
      <c r="EM130" s="2">
        <f t="shared" si="136"/>
        <v>0.28539236622681208</v>
      </c>
      <c r="EN130" s="2">
        <f t="shared" si="136"/>
        <v>0.28874970535714289</v>
      </c>
      <c r="EO130" s="2">
        <f t="shared" si="136"/>
        <v>0.29514132840961665</v>
      </c>
      <c r="EQ130" s="2">
        <f t="shared" si="166"/>
        <v>0.28575439608110248</v>
      </c>
      <c r="ER130" s="2">
        <f t="shared" si="166"/>
        <v>0.28721386897645029</v>
      </c>
      <c r="ES130" s="2">
        <f t="shared" si="166"/>
        <v>0.28357966633781823</v>
      </c>
      <c r="ET130" s="2">
        <f t="shared" si="166"/>
        <v>0.29087243502483617</v>
      </c>
      <c r="EU130" s="2">
        <f t="shared" si="166"/>
        <v>0.28148483709632094</v>
      </c>
      <c r="EV130" s="2">
        <f t="shared" si="166"/>
        <v>0.28268986816768332</v>
      </c>
      <c r="EW130" s="2">
        <f t="shared" si="166"/>
        <v>0.28538456916603938</v>
      </c>
      <c r="EX130" s="2">
        <f t="shared" si="166"/>
        <v>0.29485951441673652</v>
      </c>
      <c r="EY130" s="2">
        <f t="shared" si="166"/>
        <v>0.29569437641986651</v>
      </c>
      <c r="EZ130" s="2">
        <f t="shared" si="166"/>
        <v>0.29258987991487301</v>
      </c>
      <c r="FA130" s="2">
        <f t="shared" si="166"/>
        <v>0.29494917314145763</v>
      </c>
      <c r="FB130" s="2">
        <f t="shared" si="166"/>
        <v>0.28573209123849236</v>
      </c>
      <c r="FC130" s="2">
        <f t="shared" si="166"/>
        <v>0.28541835896204443</v>
      </c>
      <c r="FD130" s="2">
        <f t="shared" si="166"/>
        <v>0.28847340010353023</v>
      </c>
      <c r="FE130" s="2">
        <f t="shared" si="166"/>
        <v>0.29552245399925997</v>
      </c>
      <c r="FG130" s="2">
        <f t="shared" si="167"/>
        <v>0.99971763481529796</v>
      </c>
      <c r="FH130" s="2">
        <f t="shared" si="167"/>
        <v>0.99838376023445952</v>
      </c>
      <c r="FI130" s="2">
        <f t="shared" si="167"/>
        <v>0.99805485797914273</v>
      </c>
      <c r="FJ130" s="2">
        <f t="shared" si="167"/>
        <v>0.99798710651207312</v>
      </c>
      <c r="FK130" s="2">
        <f t="shared" si="167"/>
        <v>0.99840321454573766</v>
      </c>
      <c r="FL130" s="2">
        <f t="shared" si="167"/>
        <v>0.99892118735742086</v>
      </c>
      <c r="FM130" s="2">
        <f t="shared" si="167"/>
        <v>0.99898186957506396</v>
      </c>
      <c r="FN130" s="2">
        <f t="shared" si="167"/>
        <v>0.99887509904479199</v>
      </c>
      <c r="FO130" s="2">
        <f t="shared" si="167"/>
        <v>0.99900187118742667</v>
      </c>
      <c r="FP130" s="2">
        <f t="shared" si="167"/>
        <v>0.99858081945731469</v>
      </c>
      <c r="FQ130" s="2">
        <f t="shared" si="167"/>
        <v>0.9983966467147033</v>
      </c>
      <c r="FR130" s="2">
        <f t="shared" si="167"/>
        <v>0.99821988200319745</v>
      </c>
      <c r="FS130" s="2">
        <f t="shared" si="167"/>
        <v>0.99804412293208444</v>
      </c>
      <c r="FT130" s="2">
        <f t="shared" si="167"/>
        <v>0.99759547863941966</v>
      </c>
      <c r="FU130" s="2">
        <f t="shared" si="167"/>
        <v>0.99622786090260618</v>
      </c>
      <c r="FW130" s="2">
        <f t="shared" si="157"/>
        <v>4.8280533012188054E-7</v>
      </c>
      <c r="FX130" s="2">
        <f t="shared" si="157"/>
        <v>3.247793412406768E-2</v>
      </c>
      <c r="FY130" s="2">
        <f t="shared" si="157"/>
        <v>1.9393894600624049E-2</v>
      </c>
      <c r="FZ130" s="2">
        <f t="shared" si="157"/>
        <v>2.0009735660052732E-2</v>
      </c>
      <c r="GA130" s="2">
        <f t="shared" si="157"/>
        <v>2.9511877829089962E-2</v>
      </c>
      <c r="GB130" s="2">
        <f t="shared" si="157"/>
        <v>3.8952817955606289E-2</v>
      </c>
      <c r="GC130" s="2">
        <f t="shared" si="157"/>
        <v>3.987480801337398E-2</v>
      </c>
      <c r="GD130" s="2">
        <f t="shared" si="157"/>
        <v>4.564687814621269E-2</v>
      </c>
      <c r="GE130" s="2">
        <f t="shared" si="157"/>
        <v>4.917167457054776E-2</v>
      </c>
      <c r="GF130" s="2">
        <f t="shared" si="157"/>
        <v>3.857559728230666E-2</v>
      </c>
      <c r="GG130" s="2">
        <f t="shared" si="157"/>
        <v>3.6495473585155896E-2</v>
      </c>
      <c r="GH130" s="2">
        <f t="shared" si="157"/>
        <v>2.7947085905783466E-2</v>
      </c>
      <c r="GI130" s="2">
        <f t="shared" si="157"/>
        <v>2.172253165466894E-2</v>
      </c>
      <c r="GJ130" s="2">
        <f t="shared" si="157"/>
        <v>1.5711648260309956E-2</v>
      </c>
      <c r="GK130" s="2">
        <f t="shared" si="157"/>
        <v>1.0173200003434007E-2</v>
      </c>
      <c r="GM130" s="82">
        <f t="shared" si="158"/>
        <v>6.207441440016957E-23</v>
      </c>
      <c r="GN130" s="82">
        <f t="shared" si="158"/>
        <v>1.2721409747149877E-68</v>
      </c>
      <c r="GO130" s="82">
        <f t="shared" si="158"/>
        <v>1.2989312234242349E-64</v>
      </c>
      <c r="GP130" s="82">
        <f t="shared" si="158"/>
        <v>1.3964089160150351E-84</v>
      </c>
      <c r="GQ130" s="82">
        <f t="shared" si="158"/>
        <v>1.7139575944351813E-112</v>
      </c>
      <c r="GR130" s="82">
        <f t="shared" si="158"/>
        <v>4.1682873852630269E-147</v>
      </c>
      <c r="GS130" s="82">
        <f t="shared" si="158"/>
        <v>2.1409432437404075E-159</v>
      </c>
      <c r="GT130" s="82">
        <f t="shared" si="158"/>
        <v>3.8913790459547545E-160</v>
      </c>
      <c r="GU130" s="82">
        <f t="shared" si="158"/>
        <v>1.8624775537259564E-136</v>
      </c>
      <c r="GV130" s="82">
        <f t="shared" si="158"/>
        <v>7.3057081656912168E-166</v>
      </c>
      <c r="GW130" s="82">
        <f t="shared" si="158"/>
        <v>5.8496184845663627E-142</v>
      </c>
      <c r="GX130" s="82">
        <f t="shared" si="158"/>
        <v>4.5383245289208603E-125</v>
      </c>
      <c r="GY130" s="82">
        <f t="shared" si="158"/>
        <v>1.0666592777545429E-111</v>
      </c>
      <c r="GZ130" s="82">
        <f t="shared" si="158"/>
        <v>5.2320655877328775E-100</v>
      </c>
      <c r="HA130" s="82">
        <f t="shared" si="158"/>
        <v>6.8464975103449991E-79</v>
      </c>
      <c r="HC130" s="82">
        <f t="shared" si="154"/>
        <v>2.6075834422885811E-11</v>
      </c>
      <c r="HD130" s="82">
        <f t="shared" si="154"/>
        <v>3.8261710925174202E-26</v>
      </c>
      <c r="HE130" s="82">
        <f t="shared" si="154"/>
        <v>3.1563948949878248E-20</v>
      </c>
      <c r="HF130" s="82">
        <f t="shared" si="154"/>
        <v>3.9132777132545278E-32</v>
      </c>
      <c r="HG130" s="82">
        <f t="shared" si="154"/>
        <v>1.4025568569282298E-43</v>
      </c>
      <c r="HH130" s="82">
        <f t="shared" si="154"/>
        <v>5.1594485651188507E-57</v>
      </c>
      <c r="HI130" s="82">
        <f t="shared" si="154"/>
        <v>6.684071846132588E-61</v>
      </c>
      <c r="HJ130" s="82">
        <f t="shared" si="154"/>
        <v>7.3275025862812276E-72</v>
      </c>
      <c r="HK130" s="82">
        <f t="shared" si="154"/>
        <v>1.0283614529449489E-59</v>
      </c>
      <c r="HL130" s="82">
        <f t="shared" si="162"/>
        <v>6.903465037434041E-59</v>
      </c>
      <c r="HM130" s="82">
        <f t="shared" si="162"/>
        <v>2.9911983650515857E-52</v>
      </c>
      <c r="HN130" s="82">
        <f t="shared" si="162"/>
        <v>4.1844838859000866E-45</v>
      </c>
      <c r="HO130" s="82">
        <f t="shared" si="162"/>
        <v>3.6753095513077346E-42</v>
      </c>
      <c r="HP130" s="82">
        <f t="shared" si="162"/>
        <v>5.4433899098488429E-32</v>
      </c>
      <c r="HQ130" s="82">
        <f t="shared" si="162"/>
        <v>8.5938707105829443E-29</v>
      </c>
      <c r="HS130" s="82">
        <f t="shared" si="159"/>
        <v>6.1860438289049232E-11</v>
      </c>
      <c r="HT130" s="82">
        <f t="shared" si="159"/>
        <v>6.9724528290617815E-2</v>
      </c>
      <c r="HU130" s="82">
        <f t="shared" si="159"/>
        <v>3.7142747896545172E-3</v>
      </c>
      <c r="HV130" s="82">
        <f t="shared" si="159"/>
        <v>4.1556616573893406E-3</v>
      </c>
      <c r="HW130" s="82">
        <f t="shared" si="159"/>
        <v>3.9388728734351126E-2</v>
      </c>
      <c r="HX130" s="82">
        <f t="shared" si="159"/>
        <v>0.18630055875213314</v>
      </c>
      <c r="HY130" s="82">
        <f t="shared" si="159"/>
        <v>0.21268294061560883</v>
      </c>
      <c r="HZ130" s="82">
        <f t="shared" si="159"/>
        <v>0.29303176456502489</v>
      </c>
      <c r="IA130" s="82">
        <f t="shared" si="159"/>
        <v>0.35078959636237134</v>
      </c>
      <c r="IB130" s="82">
        <f t="shared" si="159"/>
        <v>0.14572948848827769</v>
      </c>
      <c r="IC130" s="82">
        <f t="shared" si="159"/>
        <v>8.2754132917950127E-2</v>
      </c>
      <c r="ID130" s="82">
        <f t="shared" si="159"/>
        <v>2.2663958003436416E-2</v>
      </c>
      <c r="IE130" s="82">
        <f t="shared" si="159"/>
        <v>4.9299618955303912E-3</v>
      </c>
      <c r="IF130" s="82">
        <f t="shared" si="159"/>
        <v>4.6138038367847869E-3</v>
      </c>
      <c r="IG130" s="82">
        <f t="shared" si="159"/>
        <v>3.0702449318991756E-3</v>
      </c>
      <c r="II130" s="82">
        <f t="shared" si="160"/>
        <v>1.0250023426532026E-151</v>
      </c>
      <c r="IJ130" s="82">
        <f t="shared" si="160"/>
        <v>2.5732763475323013E-21</v>
      </c>
      <c r="IK130" s="82">
        <f t="shared" si="160"/>
        <v>3.3521285240771357E-32</v>
      </c>
      <c r="IL130" s="82">
        <f t="shared" si="160"/>
        <v>1.0463742178886552E-32</v>
      </c>
      <c r="IM130" s="82">
        <f t="shared" si="160"/>
        <v>7.6024605391146216E-32</v>
      </c>
      <c r="IN130" s="82">
        <f t="shared" si="160"/>
        <v>1.5218244514791499E-24</v>
      </c>
      <c r="IO130" s="82">
        <f t="shared" si="160"/>
        <v>7.1113495655287223E-24</v>
      </c>
      <c r="IP130" s="82">
        <f t="shared" si="160"/>
        <v>1.4514774725219949E-22</v>
      </c>
      <c r="IQ130" s="82">
        <f t="shared" si="160"/>
        <v>6.8764810954997535E-21</v>
      </c>
      <c r="IR130" s="82">
        <f t="shared" si="160"/>
        <v>2.2037631975456231E-27</v>
      </c>
      <c r="IS130" s="82">
        <f t="shared" si="160"/>
        <v>6.2153563068987825E-29</v>
      </c>
      <c r="IT130" s="82">
        <f t="shared" si="160"/>
        <v>8.0266746616362857E-30</v>
      </c>
      <c r="IU130" s="82">
        <f t="shared" si="160"/>
        <v>3.5410011677324864E-32</v>
      </c>
      <c r="IV130" s="82">
        <f t="shared" si="160"/>
        <v>1.242109562392788E-24</v>
      </c>
      <c r="IW130" s="82">
        <f t="shared" si="160"/>
        <v>2.8038104192697156E-19</v>
      </c>
      <c r="IY130" s="82">
        <f t="shared" si="161"/>
        <v>8.793627271199711E-11</v>
      </c>
      <c r="IZ130" s="82">
        <f t="shared" si="161"/>
        <v>6.9724528290617815E-2</v>
      </c>
      <c r="JA130" s="82">
        <f t="shared" si="161"/>
        <v>3.7142747896545172E-3</v>
      </c>
      <c r="JB130" s="82">
        <f t="shared" si="161"/>
        <v>4.1556616573893406E-3</v>
      </c>
      <c r="JC130" s="82">
        <f t="shared" si="161"/>
        <v>3.9388728734351126E-2</v>
      </c>
      <c r="JD130" s="82">
        <f t="shared" si="161"/>
        <v>0.18630055875213314</v>
      </c>
      <c r="JE130" s="82">
        <f t="shared" si="161"/>
        <v>0.21268294061560883</v>
      </c>
      <c r="JF130" s="82">
        <f t="shared" si="161"/>
        <v>0.29303176456502489</v>
      </c>
      <c r="JG130" s="82">
        <f t="shared" si="161"/>
        <v>0.35078959636237134</v>
      </c>
      <c r="JH130" s="82">
        <f t="shared" si="161"/>
        <v>0.14572948848827769</v>
      </c>
      <c r="JI130" s="82">
        <f t="shared" si="161"/>
        <v>8.2754132917950127E-2</v>
      </c>
      <c r="JJ130" s="82">
        <f t="shared" si="161"/>
        <v>2.2663958003436416E-2</v>
      </c>
      <c r="JK130" s="82">
        <f t="shared" si="161"/>
        <v>4.9299618955303912E-3</v>
      </c>
      <c r="JL130" s="82">
        <f t="shared" si="161"/>
        <v>4.6138038367847869E-3</v>
      </c>
      <c r="JM130" s="82">
        <f t="shared" si="161"/>
        <v>3.0702449318991761E-3</v>
      </c>
    </row>
    <row r="131" spans="2:273" x14ac:dyDescent="0.25">
      <c r="B131" s="2">
        <v>104</v>
      </c>
      <c r="C131" s="37">
        <v>0.28637899999999999</v>
      </c>
      <c r="D131" s="37">
        <v>0.28870200000000001</v>
      </c>
      <c r="E131" s="37">
        <v>0.28434999999999999</v>
      </c>
      <c r="F131" s="37">
        <v>0.287657</v>
      </c>
      <c r="G131" s="37">
        <v>0.29303800000000002</v>
      </c>
      <c r="H131" s="37">
        <v>0.30923899999999999</v>
      </c>
      <c r="I131" s="37">
        <v>0.31873000000000001</v>
      </c>
      <c r="J131" s="37">
        <v>0.33080799999999999</v>
      </c>
      <c r="K131" s="37">
        <v>0.33308900000000002</v>
      </c>
      <c r="L131" s="37">
        <v>0.32899400000000001</v>
      </c>
      <c r="M131" s="37">
        <v>0.325959</v>
      </c>
      <c r="N131" s="37">
        <v>0.30190299999999998</v>
      </c>
      <c r="O131" s="37">
        <v>0.28986600000000001</v>
      </c>
      <c r="P131" s="37">
        <v>0.29657299999999998</v>
      </c>
      <c r="Q131" s="37">
        <v>0.30355599999999999</v>
      </c>
      <c r="S131" s="4">
        <f t="shared" si="163"/>
        <v>0.28551589841561636</v>
      </c>
      <c r="T131" s="4">
        <f t="shared" si="163"/>
        <v>0.28909750673776125</v>
      </c>
      <c r="U131" s="4">
        <f t="shared" si="163"/>
        <v>0.28407497570120943</v>
      </c>
      <c r="V131" s="4">
        <f t="shared" si="163"/>
        <v>0.29220377336025577</v>
      </c>
      <c r="W131" s="4">
        <f t="shared" si="163"/>
        <v>0.28990706724539683</v>
      </c>
      <c r="X131" s="4">
        <f t="shared" si="163"/>
        <v>0.30761912486092646</v>
      </c>
      <c r="Y131" s="4">
        <f t="shared" si="163"/>
        <v>0.31672779577240334</v>
      </c>
      <c r="Z131" s="4">
        <f t="shared" si="163"/>
        <v>0.33236221543773381</v>
      </c>
      <c r="AA131" s="4">
        <f t="shared" si="163"/>
        <v>0.33418208504695729</v>
      </c>
      <c r="AB131" s="4">
        <f t="shared" si="163"/>
        <v>0.32822608286715205</v>
      </c>
      <c r="AC131" s="4">
        <f t="shared" si="163"/>
        <v>0.32116842867919765</v>
      </c>
      <c r="AD131" s="4">
        <f t="shared" si="163"/>
        <v>0.29631284865457719</v>
      </c>
      <c r="AE131" s="4">
        <f t="shared" si="163"/>
        <v>0.28851484013743117</v>
      </c>
      <c r="AF131" s="4">
        <f t="shared" si="163"/>
        <v>0.29364033284786833</v>
      </c>
      <c r="AG131" s="4">
        <f t="shared" si="163"/>
        <v>0.3012133468922919</v>
      </c>
      <c r="AI131" s="4">
        <f t="shared" si="164"/>
        <v>8.6310158438362983E-4</v>
      </c>
      <c r="AJ131" s="4">
        <f t="shared" si="164"/>
        <v>-3.9550673776123091E-4</v>
      </c>
      <c r="AK131" s="4">
        <f t="shared" si="164"/>
        <v>2.7502429879056045E-4</v>
      </c>
      <c r="AL131" s="4">
        <f t="shared" si="164"/>
        <v>-4.5467733602557736E-3</v>
      </c>
      <c r="AM131" s="4">
        <f t="shared" si="164"/>
        <v>3.1309327546031884E-3</v>
      </c>
      <c r="AN131" s="4">
        <f t="shared" si="164"/>
        <v>1.6198751390735233E-3</v>
      </c>
      <c r="AO131" s="4">
        <f t="shared" si="164"/>
        <v>2.0022042275966712E-3</v>
      </c>
      <c r="AP131" s="4">
        <f t="shared" si="164"/>
        <v>-1.5542154377338191E-3</v>
      </c>
      <c r="AQ131" s="4">
        <f t="shared" si="164"/>
        <v>-1.093085046957265E-3</v>
      </c>
      <c r="AR131" s="4">
        <f t="shared" si="164"/>
        <v>7.679171328479617E-4</v>
      </c>
      <c r="AS131" s="4">
        <f t="shared" si="164"/>
        <v>4.7905713208023504E-3</v>
      </c>
      <c r="AT131" s="4">
        <f t="shared" si="164"/>
        <v>5.5901513454227891E-3</v>
      </c>
      <c r="AU131" s="4">
        <f t="shared" si="164"/>
        <v>1.3511598625688404E-3</v>
      </c>
      <c r="AV131" s="4">
        <f t="shared" si="164"/>
        <v>2.9326671521316405E-3</v>
      </c>
      <c r="AW131" s="4">
        <f t="shared" si="164"/>
        <v>2.3426531077080925E-3</v>
      </c>
      <c r="AY131" s="2">
        <f t="shared" si="155"/>
        <v>0.28551589840860581</v>
      </c>
      <c r="AZ131" s="2">
        <f t="shared" si="155"/>
        <v>0.28693077851459697</v>
      </c>
      <c r="BA131" s="2">
        <f t="shared" si="155"/>
        <v>0.28354043905317677</v>
      </c>
      <c r="BB131" s="2">
        <f t="shared" si="155"/>
        <v>0.29064097914896964</v>
      </c>
      <c r="BC131" s="2">
        <f t="shared" si="155"/>
        <v>0.28143702807490717</v>
      </c>
      <c r="BD131" s="2">
        <f t="shared" si="155"/>
        <v>0.28308452694259223</v>
      </c>
      <c r="BE131" s="2">
        <f t="shared" si="155"/>
        <v>0.28563201028388591</v>
      </c>
      <c r="BF131" s="2">
        <f t="shared" si="155"/>
        <v>0.29494055794362428</v>
      </c>
      <c r="BG131" s="2">
        <f t="shared" si="155"/>
        <v>0.29463166080601727</v>
      </c>
      <c r="BH131" s="2">
        <f t="shared" si="155"/>
        <v>0.29173159600492504</v>
      </c>
      <c r="BI131" s="2">
        <f t="shared" si="155"/>
        <v>0.29402798198061986</v>
      </c>
      <c r="BJ131" s="2">
        <f t="shared" si="155"/>
        <v>0.28525934561927457</v>
      </c>
      <c r="BK131" s="2">
        <f t="shared" si="155"/>
        <v>0.28534188901717844</v>
      </c>
      <c r="BL131" s="2">
        <f t="shared" si="155"/>
        <v>0.28856741540587061</v>
      </c>
      <c r="BM131" s="2">
        <f t="shared" si="155"/>
        <v>0.29503708893777492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0.28637899999999999</v>
      </c>
      <c r="CF131" s="2" t="str">
        <f t="shared" si="156"/>
        <v/>
      </c>
      <c r="CG131" s="2">
        <f t="shared" si="156"/>
        <v>0.28434999999999999</v>
      </c>
      <c r="CH131" s="2">
        <f t="shared" si="156"/>
        <v>0.287657</v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>
        <f t="shared" si="156"/>
        <v>0.29657299999999998</v>
      </c>
      <c r="CS131" s="2">
        <f t="shared" si="156"/>
        <v>0.30355599999999999</v>
      </c>
      <c r="CU131" s="2">
        <f t="shared" si="111"/>
        <v>0.28637899999999999</v>
      </c>
      <c r="CV131" s="2" t="str">
        <f t="shared" si="112"/>
        <v/>
      </c>
      <c r="CW131" s="2">
        <f t="shared" si="113"/>
        <v>0.28434999999999999</v>
      </c>
      <c r="CX131" s="2">
        <f t="shared" si="114"/>
        <v>0.287657</v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>
        <f t="shared" si="124"/>
        <v>0.29657299999999998</v>
      </c>
      <c r="DI131" s="2">
        <f t="shared" si="125"/>
        <v>0.30355599999999999</v>
      </c>
      <c r="DK131" s="2">
        <f t="shared" si="165"/>
        <v>0.37449914285714286</v>
      </c>
      <c r="DL131" s="2">
        <f t="shared" si="165"/>
        <v>0.38175365953654189</v>
      </c>
      <c r="DM131" s="2">
        <f t="shared" si="165"/>
        <v>0.38175569999999998</v>
      </c>
      <c r="DN131" s="2">
        <f t="shared" si="165"/>
        <v>0.38035673109243695</v>
      </c>
      <c r="DO131" s="2">
        <f t="shared" si="165"/>
        <v>0.38425149732620328</v>
      </c>
      <c r="DP131" s="2">
        <f t="shared" si="165"/>
        <v>0.41740870443349753</v>
      </c>
      <c r="DQ131" s="2">
        <f t="shared" si="165"/>
        <v>0.40080307881773392</v>
      </c>
      <c r="DR131" s="2">
        <f t="shared" si="165"/>
        <v>0.37623636453201981</v>
      </c>
      <c r="DS131" s="2">
        <f t="shared" si="165"/>
        <v>0.40551919348658999</v>
      </c>
      <c r="DT131" s="2">
        <f t="shared" si="165"/>
        <v>0.41488629912023467</v>
      </c>
      <c r="DU131" s="2">
        <f t="shared" si="165"/>
        <v>0.39852479411764702</v>
      </c>
      <c r="DV131" s="2">
        <f t="shared" si="165"/>
        <v>0.37046831016042781</v>
      </c>
      <c r="DW131" s="2">
        <f t="shared" si="165"/>
        <v>0.37854695882352929</v>
      </c>
      <c r="DX131" s="2">
        <f t="shared" si="165"/>
        <v>0.3559296458036984</v>
      </c>
      <c r="DY131" s="2">
        <f t="shared" si="165"/>
        <v>0.33789777071114369</v>
      </c>
      <c r="EA131" s="2">
        <f t="shared" si="153"/>
        <v>0.28549297696156828</v>
      </c>
      <c r="EB131" s="2">
        <f t="shared" si="153"/>
        <v>0.2867840374409501</v>
      </c>
      <c r="EC131" s="2">
        <f t="shared" si="153"/>
        <v>0.28336670262798741</v>
      </c>
      <c r="ED131" s="2">
        <f t="shared" si="153"/>
        <v>0.29047619071791153</v>
      </c>
      <c r="EE131" s="2">
        <f t="shared" si="152"/>
        <v>0.28129070495810521</v>
      </c>
      <c r="EF131" s="2">
        <f t="shared" si="152"/>
        <v>0.28297506808185113</v>
      </c>
      <c r="EG131" s="2">
        <f t="shared" si="152"/>
        <v>0.28553883778035866</v>
      </c>
      <c r="EH131" s="2">
        <f t="shared" si="152"/>
        <v>0.29486770088746633</v>
      </c>
      <c r="EI131" s="2">
        <f t="shared" si="152"/>
        <v>0.29448226104867586</v>
      </c>
      <c r="EJ131" s="2">
        <f t="shared" si="152"/>
        <v>0.29153825865902516</v>
      </c>
      <c r="EK131" s="2">
        <f t="shared" si="152"/>
        <v>0.29384365245538724</v>
      </c>
      <c r="EL131" s="2">
        <f t="shared" si="152"/>
        <v>0.28510830862959224</v>
      </c>
      <c r="EM131" s="2">
        <f t="shared" si="136"/>
        <v>0.28517342032073878</v>
      </c>
      <c r="EN131" s="2">
        <f t="shared" si="136"/>
        <v>0.28842021428571429</v>
      </c>
      <c r="EO131" s="2">
        <f t="shared" si="136"/>
        <v>0.29488342993358374</v>
      </c>
      <c r="EQ131" s="2">
        <f t="shared" si="166"/>
        <v>0.28549297696156828</v>
      </c>
      <c r="ER131" s="2">
        <f t="shared" si="166"/>
        <v>0.28697370623875229</v>
      </c>
      <c r="ES131" s="2">
        <f t="shared" si="166"/>
        <v>0.2833273810956482</v>
      </c>
      <c r="ET131" s="2">
        <f t="shared" si="166"/>
        <v>0.29046515054210603</v>
      </c>
      <c r="EU131" s="2">
        <f t="shared" si="166"/>
        <v>0.28117795052276584</v>
      </c>
      <c r="EV131" s="2">
        <f t="shared" si="166"/>
        <v>0.28243873648914181</v>
      </c>
      <c r="EW131" s="2">
        <f t="shared" si="166"/>
        <v>0.28522049417713696</v>
      </c>
      <c r="EX131" s="2">
        <f t="shared" si="166"/>
        <v>0.29465439946749589</v>
      </c>
      <c r="EY131" s="2">
        <f t="shared" si="166"/>
        <v>0.29538260565395219</v>
      </c>
      <c r="EZ131" s="2">
        <f t="shared" si="166"/>
        <v>0.29233718305765699</v>
      </c>
      <c r="FA131" s="2">
        <f t="shared" si="166"/>
        <v>0.29462696027219287</v>
      </c>
      <c r="FB131" s="2">
        <f t="shared" si="166"/>
        <v>0.28551518169416951</v>
      </c>
      <c r="FC131" s="2">
        <f t="shared" si="166"/>
        <v>0.28525260403083397</v>
      </c>
      <c r="FD131" s="2">
        <f t="shared" si="166"/>
        <v>0.28836934718255502</v>
      </c>
      <c r="FE131" s="2">
        <f t="shared" si="166"/>
        <v>0.29538869697513065</v>
      </c>
      <c r="FG131" s="2">
        <f t="shared" si="167"/>
        <v>0.99974247349262946</v>
      </c>
      <c r="FH131" s="2">
        <f t="shared" si="167"/>
        <v>0.99852576216113609</v>
      </c>
      <c r="FI131" s="2">
        <f t="shared" si="167"/>
        <v>0.99822570571991698</v>
      </c>
      <c r="FJ131" s="2">
        <f t="shared" si="167"/>
        <v>0.99816389412267315</v>
      </c>
      <c r="FK131" s="2">
        <f t="shared" si="167"/>
        <v>0.99854350972097672</v>
      </c>
      <c r="FL131" s="2">
        <f t="shared" si="167"/>
        <v>0.99901601777298288</v>
      </c>
      <c r="FM131" s="2">
        <f t="shared" si="167"/>
        <v>0.99907137082585429</v>
      </c>
      <c r="FN131" s="2">
        <f t="shared" si="167"/>
        <v>0.99897397658078324</v>
      </c>
      <c r="FO131" s="2">
        <f t="shared" si="167"/>
        <v>0.99908961574980315</v>
      </c>
      <c r="FP131" s="2">
        <f t="shared" si="167"/>
        <v>0.99870553031839659</v>
      </c>
      <c r="FQ131" s="2">
        <f t="shared" si="167"/>
        <v>0.99853751810089564</v>
      </c>
      <c r="FR131" s="2">
        <f t="shared" si="167"/>
        <v>0.99837625876322633</v>
      </c>
      <c r="FS131" s="2">
        <f t="shared" si="167"/>
        <v>0.9982159118792171</v>
      </c>
      <c r="FT131" s="2">
        <f t="shared" si="167"/>
        <v>0.9978065863911868</v>
      </c>
      <c r="FU131" s="2">
        <f t="shared" si="167"/>
        <v>0.99655862603829626</v>
      </c>
      <c r="FW131" s="2">
        <f t="shared" si="157"/>
        <v>5.2938549280148E-7</v>
      </c>
      <c r="FX131" s="2">
        <f t="shared" si="157"/>
        <v>3.5500110134014114E-2</v>
      </c>
      <c r="FY131" s="2">
        <f t="shared" si="157"/>
        <v>2.122526822390771E-2</v>
      </c>
      <c r="FZ131" s="2">
        <f t="shared" si="157"/>
        <v>2.1897964770734132E-2</v>
      </c>
      <c r="GA131" s="2">
        <f t="shared" si="157"/>
        <v>3.2267257529498106E-2</v>
      </c>
      <c r="GB131" s="2">
        <f t="shared" si="157"/>
        <v>4.2551004737405577E-2</v>
      </c>
      <c r="GC131" s="2">
        <f t="shared" si="157"/>
        <v>4.3554302004191567E-2</v>
      </c>
      <c r="GD131" s="2">
        <f t="shared" si="157"/>
        <v>4.9831352895953078E-2</v>
      </c>
      <c r="GE131" s="2">
        <f t="shared" si="157"/>
        <v>5.3661101068059956E-2</v>
      </c>
      <c r="GF131" s="2">
        <f t="shared" si="157"/>
        <v>4.2140466977013978E-2</v>
      </c>
      <c r="GG131" s="2">
        <f t="shared" si="157"/>
        <v>3.9876086646767638E-2</v>
      </c>
      <c r="GH131" s="2">
        <f t="shared" si="157"/>
        <v>3.0560969275635841E-2</v>
      </c>
      <c r="GI131" s="2">
        <f t="shared" si="157"/>
        <v>2.3768469538421613E-2</v>
      </c>
      <c r="GJ131" s="2">
        <f t="shared" si="157"/>
        <v>1.7201405311185362E-2</v>
      </c>
      <c r="GK131" s="2">
        <f t="shared" si="157"/>
        <v>1.1143754483057506E-2</v>
      </c>
      <c r="GM131" s="82">
        <f t="shared" si="158"/>
        <v>9.2263052450171386E-24</v>
      </c>
      <c r="GN131" s="82">
        <f t="shared" si="158"/>
        <v>2.1541544974014608E-71</v>
      </c>
      <c r="GO131" s="82">
        <f t="shared" si="158"/>
        <v>2.4793301184440386E-67</v>
      </c>
      <c r="GP131" s="82">
        <f t="shared" si="158"/>
        <v>3.9040222810578026E-88</v>
      </c>
      <c r="GQ131" s="82">
        <f t="shared" si="158"/>
        <v>8.1483029533397292E-117</v>
      </c>
      <c r="GR131" s="82">
        <f t="shared" si="158"/>
        <v>1.9449032075399922E-152</v>
      </c>
      <c r="GS131" s="82">
        <f t="shared" si="158"/>
        <v>3.6040873843310368E-165</v>
      </c>
      <c r="GT131" s="82">
        <f t="shared" si="158"/>
        <v>6.2837523555948612E-166</v>
      </c>
      <c r="GU131" s="82">
        <f t="shared" si="158"/>
        <v>2.0769147775850327E-141</v>
      </c>
      <c r="GV131" s="82">
        <f t="shared" si="158"/>
        <v>3.6342093138906666E-172</v>
      </c>
      <c r="GW131" s="82">
        <f t="shared" si="158"/>
        <v>2.2761412259888369E-147</v>
      </c>
      <c r="GX131" s="82">
        <f t="shared" si="158"/>
        <v>5.6196774146633697E-130</v>
      </c>
      <c r="GY131" s="82">
        <f t="shared" si="158"/>
        <v>3.1954909550609394E-116</v>
      </c>
      <c r="GZ131" s="82">
        <f t="shared" si="158"/>
        <v>3.3361589987493645E-104</v>
      </c>
      <c r="HA131" s="82">
        <f t="shared" si="158"/>
        <v>2.5997258658715404E-82</v>
      </c>
      <c r="HC131" s="82">
        <f t="shared" si="154"/>
        <v>5.1689232074040593E-12</v>
      </c>
      <c r="HD131" s="82">
        <f t="shared" si="154"/>
        <v>4.0488480676713101E-28</v>
      </c>
      <c r="HE131" s="82">
        <f t="shared" si="154"/>
        <v>7.727759023406837E-22</v>
      </c>
      <c r="HF131" s="82">
        <f t="shared" si="154"/>
        <v>1.0267375473887171E-34</v>
      </c>
      <c r="HG131" s="82">
        <f t="shared" si="154"/>
        <v>1.7729809005607135E-46</v>
      </c>
      <c r="HH131" s="82">
        <f t="shared" si="154"/>
        <v>1.7085982202279681E-60</v>
      </c>
      <c r="HI131" s="82">
        <f t="shared" si="154"/>
        <v>1.378550533468083E-64</v>
      </c>
      <c r="HJ131" s="82">
        <f t="shared" si="154"/>
        <v>3.3875878492657781E-76</v>
      </c>
      <c r="HK131" s="82">
        <f t="shared" si="154"/>
        <v>2.6595860930447747E-63</v>
      </c>
      <c r="HL131" s="82">
        <f t="shared" si="162"/>
        <v>1.1611221803380249E-62</v>
      </c>
      <c r="HM131" s="82">
        <f t="shared" si="162"/>
        <v>1.2096596665274656E-55</v>
      </c>
      <c r="HN131" s="82">
        <f t="shared" si="162"/>
        <v>2.9100198505283939E-48</v>
      </c>
      <c r="HO131" s="82">
        <f t="shared" si="162"/>
        <v>2.3213526005927966E-45</v>
      </c>
      <c r="HP131" s="82">
        <f t="shared" si="162"/>
        <v>1.3665701643345778E-34</v>
      </c>
      <c r="HQ131" s="82">
        <f t="shared" si="162"/>
        <v>2.6861866993955441E-31</v>
      </c>
      <c r="HS131" s="82">
        <f t="shared" si="159"/>
        <v>1.5388247531849256E-10</v>
      </c>
      <c r="HT131" s="82">
        <f t="shared" si="159"/>
        <v>0.10894728199315851</v>
      </c>
      <c r="HU131" s="82">
        <f t="shared" si="159"/>
        <v>7.5481906999151777E-3</v>
      </c>
      <c r="HV131" s="82">
        <f t="shared" si="159"/>
        <v>8.4763471267140424E-3</v>
      </c>
      <c r="HW131" s="82">
        <f t="shared" si="159"/>
        <v>7.1150546696685232E-2</v>
      </c>
      <c r="HX131" s="82">
        <f t="shared" si="159"/>
        <v>0.27178770972806321</v>
      </c>
      <c r="HY131" s="82">
        <f t="shared" si="159"/>
        <v>0.3023472660206098</v>
      </c>
      <c r="HZ131" s="82">
        <f t="shared" si="159"/>
        <v>0.39003039933707934</v>
      </c>
      <c r="IA131" s="82">
        <f t="shared" si="159"/>
        <v>0.44169873058125508</v>
      </c>
      <c r="IB131" s="82">
        <f t="shared" si="159"/>
        <v>0.22575989779635752</v>
      </c>
      <c r="IC131" s="82">
        <f t="shared" si="159"/>
        <v>0.13906652260044894</v>
      </c>
      <c r="ID131" s="82">
        <f t="shared" si="159"/>
        <v>4.1809539360644271E-2</v>
      </c>
      <c r="IE131" s="82">
        <f t="shared" si="159"/>
        <v>1.0027977809643934E-2</v>
      </c>
      <c r="IF131" s="82">
        <f t="shared" si="159"/>
        <v>8.1989279746493577E-3</v>
      </c>
      <c r="IG131" s="82">
        <f t="shared" si="159"/>
        <v>4.9778899836547029E-3</v>
      </c>
      <c r="II131" s="82">
        <f t="shared" si="160"/>
        <v>7.9553249214266898E-150</v>
      </c>
      <c r="IJ131" s="82">
        <f t="shared" si="160"/>
        <v>2.928492977569916E-20</v>
      </c>
      <c r="IK131" s="82">
        <f t="shared" si="160"/>
        <v>8.7402854636415584E-31</v>
      </c>
      <c r="IL131" s="82">
        <f t="shared" si="160"/>
        <v>2.9569950150130735E-31</v>
      </c>
      <c r="IM131" s="82">
        <f t="shared" si="160"/>
        <v>2.8242917866221813E-30</v>
      </c>
      <c r="IN131" s="82">
        <f t="shared" si="160"/>
        <v>3.025404127459461E-23</v>
      </c>
      <c r="IO131" s="82">
        <f t="shared" si="160"/>
        <v>1.3252909640244888E-22</v>
      </c>
      <c r="IP131" s="82">
        <f t="shared" si="160"/>
        <v>2.5875072827583423E-21</v>
      </c>
      <c r="IQ131" s="82">
        <f t="shared" si="160"/>
        <v>1.0456503441660752E-19</v>
      </c>
      <c r="IR131" s="82">
        <f t="shared" si="160"/>
        <v>6.2586031677630402E-26</v>
      </c>
      <c r="IS131" s="82">
        <f t="shared" si="160"/>
        <v>2.0270579243326961E-27</v>
      </c>
      <c r="IT131" s="82">
        <f t="shared" si="160"/>
        <v>2.2237418238201571E-28</v>
      </c>
      <c r="IU131" s="82">
        <f t="shared" si="160"/>
        <v>1.0156469344525707E-30</v>
      </c>
      <c r="IV131" s="82">
        <f t="shared" si="160"/>
        <v>1.2800857949888439E-23</v>
      </c>
      <c r="IW131" s="82">
        <f t="shared" si="160"/>
        <v>1.4233303486128515E-18</v>
      </c>
      <c r="IY131" s="82">
        <f t="shared" si="161"/>
        <v>1.5905139852590585E-10</v>
      </c>
      <c r="IZ131" s="82">
        <f t="shared" si="161"/>
        <v>0.10894728199315851</v>
      </c>
      <c r="JA131" s="82">
        <f t="shared" si="161"/>
        <v>7.5481906999151777E-3</v>
      </c>
      <c r="JB131" s="82">
        <f t="shared" si="161"/>
        <v>8.4763471267140424E-3</v>
      </c>
      <c r="JC131" s="82">
        <f t="shared" si="161"/>
        <v>7.1150546696685232E-2</v>
      </c>
      <c r="JD131" s="82">
        <f t="shared" si="161"/>
        <v>0.27178770972806321</v>
      </c>
      <c r="JE131" s="82">
        <f t="shared" si="161"/>
        <v>0.3023472660206098</v>
      </c>
      <c r="JF131" s="82">
        <f t="shared" si="161"/>
        <v>0.39003039933707934</v>
      </c>
      <c r="JG131" s="82">
        <f t="shared" si="161"/>
        <v>0.44169873058125508</v>
      </c>
      <c r="JH131" s="82">
        <f t="shared" si="161"/>
        <v>0.22575989779635752</v>
      </c>
      <c r="JI131" s="82">
        <f t="shared" si="161"/>
        <v>0.13906652260044894</v>
      </c>
      <c r="JJ131" s="82">
        <f t="shared" si="161"/>
        <v>4.1809539360644271E-2</v>
      </c>
      <c r="JK131" s="82">
        <f t="shared" si="161"/>
        <v>1.0027977809643934E-2</v>
      </c>
      <c r="JL131" s="82">
        <f t="shared" si="161"/>
        <v>8.1989279746493577E-3</v>
      </c>
      <c r="JM131" s="82">
        <f t="shared" si="161"/>
        <v>4.9778899836547047E-3</v>
      </c>
    </row>
    <row r="132" spans="2:273" x14ac:dyDescent="0.25">
      <c r="B132" s="2">
        <v>105</v>
      </c>
      <c r="C132" s="37">
        <v>0.28923500000000002</v>
      </c>
      <c r="D132" s="37">
        <v>0.29044199999999998</v>
      </c>
      <c r="E132" s="37">
        <v>0.27974700000000002</v>
      </c>
      <c r="F132" s="37">
        <v>0.28969899999999998</v>
      </c>
      <c r="G132" s="37">
        <v>0.29922799999999999</v>
      </c>
      <c r="H132" s="37">
        <v>0.31021599999999999</v>
      </c>
      <c r="I132" s="37">
        <v>0.32228800000000002</v>
      </c>
      <c r="J132" s="37">
        <v>0.33023000000000002</v>
      </c>
      <c r="K132" s="37">
        <v>0.33220300000000003</v>
      </c>
      <c r="L132" s="37">
        <v>0.33702500000000002</v>
      </c>
      <c r="M132" s="37">
        <v>0.33268999999999999</v>
      </c>
      <c r="N132" s="37">
        <v>0.30851499999999998</v>
      </c>
      <c r="O132" s="37">
        <v>0.29097000000000001</v>
      </c>
      <c r="P132" s="37">
        <v>0.29727999999999999</v>
      </c>
      <c r="Q132" s="37">
        <v>0.30613699999999999</v>
      </c>
      <c r="S132" s="4">
        <f t="shared" si="163"/>
        <v>0.28525265173854042</v>
      </c>
      <c r="T132" s="4">
        <f t="shared" si="163"/>
        <v>0.28959192155312291</v>
      </c>
      <c r="U132" s="4">
        <f t="shared" si="163"/>
        <v>0.28417150578959649</v>
      </c>
      <c r="V132" s="4">
        <f t="shared" si="163"/>
        <v>0.29300347535485777</v>
      </c>
      <c r="W132" s="4">
        <f t="shared" si="163"/>
        <v>0.29407424109067626</v>
      </c>
      <c r="X132" s="4">
        <f t="shared" si="163"/>
        <v>0.3120058947835696</v>
      </c>
      <c r="Y132" s="4">
        <f t="shared" si="163"/>
        <v>0.32126944198277324</v>
      </c>
      <c r="Z132" s="4">
        <f t="shared" si="163"/>
        <v>0.33393565050744445</v>
      </c>
      <c r="AA132" s="4">
        <f t="shared" si="163"/>
        <v>0.33298729248832176</v>
      </c>
      <c r="AB132" s="4">
        <f t="shared" si="163"/>
        <v>0.33719747690506796</v>
      </c>
      <c r="AC132" s="4">
        <f t="shared" si="163"/>
        <v>0.33129901773304615</v>
      </c>
      <c r="AD132" s="4">
        <f t="shared" si="163"/>
        <v>0.3025425675252198</v>
      </c>
      <c r="AE132" s="4">
        <f t="shared" si="163"/>
        <v>0.29078601558020606</v>
      </c>
      <c r="AF132" s="4">
        <f t="shared" si="163"/>
        <v>0.29644508175325573</v>
      </c>
      <c r="AG132" s="4">
        <f t="shared" si="163"/>
        <v>0.30413009751351383</v>
      </c>
      <c r="AI132" s="4">
        <f t="shared" si="164"/>
        <v>3.9823482614596006E-3</v>
      </c>
      <c r="AJ132" s="4">
        <f t="shared" si="164"/>
        <v>8.5007844687706724E-4</v>
      </c>
      <c r="AK132" s="4">
        <f t="shared" si="164"/>
        <v>-4.4245057895964668E-3</v>
      </c>
      <c r="AL132" s="4">
        <f t="shared" si="164"/>
        <v>-3.3044753548577832E-3</v>
      </c>
      <c r="AM132" s="4">
        <f t="shared" si="164"/>
        <v>5.1537589093237357E-3</v>
      </c>
      <c r="AN132" s="4">
        <f t="shared" si="164"/>
        <v>-1.7898947835696122E-3</v>
      </c>
      <c r="AO132" s="4">
        <f t="shared" si="164"/>
        <v>1.0185580172267783E-3</v>
      </c>
      <c r="AP132" s="4">
        <f t="shared" si="164"/>
        <v>-3.7056505074444246E-3</v>
      </c>
      <c r="AQ132" s="4">
        <f t="shared" si="164"/>
        <v>-7.8429248832173615E-4</v>
      </c>
      <c r="AR132" s="4">
        <f t="shared" si="164"/>
        <v>-1.72476905067942E-4</v>
      </c>
      <c r="AS132" s="4">
        <f t="shared" si="164"/>
        <v>1.390982266953833E-3</v>
      </c>
      <c r="AT132" s="4">
        <f t="shared" si="164"/>
        <v>5.9724324747801871E-3</v>
      </c>
      <c r="AU132" s="4">
        <f t="shared" si="164"/>
        <v>1.8398441979394775E-4</v>
      </c>
      <c r="AV132" s="4">
        <f t="shared" si="164"/>
        <v>8.3491824674425397E-4</v>
      </c>
      <c r="AW132" s="4">
        <f t="shared" si="164"/>
        <v>2.0069024864861618E-3</v>
      </c>
      <c r="AY132" s="2">
        <f t="shared" si="155"/>
        <v>0.2852526517218188</v>
      </c>
      <c r="AZ132" s="2">
        <f t="shared" si="155"/>
        <v>0.28664369011803237</v>
      </c>
      <c r="BA132" s="2">
        <f t="shared" si="155"/>
        <v>0.28320958901460247</v>
      </c>
      <c r="BB132" s="2">
        <f t="shared" si="155"/>
        <v>0.29019092485310621</v>
      </c>
      <c r="BC132" s="2">
        <f t="shared" si="155"/>
        <v>0.28113876498638812</v>
      </c>
      <c r="BD132" s="2">
        <f t="shared" si="155"/>
        <v>0.28287156227778332</v>
      </c>
      <c r="BE132" s="2">
        <f t="shared" si="155"/>
        <v>0.28548654875669743</v>
      </c>
      <c r="BF132" s="2">
        <f t="shared" si="155"/>
        <v>0.29474698837069152</v>
      </c>
      <c r="BG132" s="2">
        <f t="shared" si="155"/>
        <v>0.29422936023382845</v>
      </c>
      <c r="BH132" s="2">
        <f t="shared" si="155"/>
        <v>0.29137547483287446</v>
      </c>
      <c r="BI132" s="2">
        <f t="shared" si="155"/>
        <v>0.29359038958460165</v>
      </c>
      <c r="BJ132" s="2">
        <f t="shared" si="155"/>
        <v>0.28495535643635805</v>
      </c>
      <c r="BK132" s="2">
        <f t="shared" si="155"/>
        <v>0.28511126221407984</v>
      </c>
      <c r="BL132" s="2">
        <f t="shared" si="155"/>
        <v>0.28823073832519364</v>
      </c>
      <c r="BM132" s="2">
        <f t="shared" si="155"/>
        <v>0.29476997703504915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0.28923500000000002</v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>
        <f t="shared" si="156"/>
        <v>0.30613699999999999</v>
      </c>
      <c r="CU132" s="2">
        <f t="shared" si="111"/>
        <v>0.28923500000000002</v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>
        <f t="shared" si="125"/>
        <v>0.30613699999999999</v>
      </c>
      <c r="DK132" s="2">
        <f t="shared" si="165"/>
        <v>0.37504155604395606</v>
      </c>
      <c r="DL132" s="2">
        <f t="shared" si="165"/>
        <v>0.38244902584670232</v>
      </c>
      <c r="DM132" s="2">
        <f t="shared" si="165"/>
        <v>0.38250394285714284</v>
      </c>
      <c r="DN132" s="2">
        <f t="shared" si="165"/>
        <v>0.38113980616246496</v>
      </c>
      <c r="DO132" s="2">
        <f t="shared" si="165"/>
        <v>0.38508545855614984</v>
      </c>
      <c r="DP132" s="2">
        <f t="shared" si="165"/>
        <v>0.41854636206896551</v>
      </c>
      <c r="DQ132" s="2">
        <f t="shared" si="165"/>
        <v>0.40172037684729056</v>
      </c>
      <c r="DR132" s="2">
        <f t="shared" si="165"/>
        <v>0.37684258965517248</v>
      </c>
      <c r="DS132" s="2">
        <f t="shared" si="165"/>
        <v>0.40622062972085382</v>
      </c>
      <c r="DT132" s="2">
        <f t="shared" si="165"/>
        <v>0.41572549211876836</v>
      </c>
      <c r="DU132" s="2">
        <f t="shared" si="165"/>
        <v>0.39941397359625663</v>
      </c>
      <c r="DV132" s="2">
        <f t="shared" si="165"/>
        <v>0.37109643101604273</v>
      </c>
      <c r="DW132" s="2">
        <f t="shared" si="165"/>
        <v>0.37918408347338928</v>
      </c>
      <c r="DX132" s="2">
        <f t="shared" si="165"/>
        <v>0.35642727524893308</v>
      </c>
      <c r="DY132" s="2">
        <f t="shared" si="165"/>
        <v>0.33818732551319647</v>
      </c>
      <c r="EA132" s="2">
        <f t="shared" si="153"/>
        <v>0.28523155784203413</v>
      </c>
      <c r="EB132" s="2">
        <f t="shared" si="153"/>
        <v>0.28650584274800911</v>
      </c>
      <c r="EC132" s="2">
        <f t="shared" si="153"/>
        <v>0.28304799732302188</v>
      </c>
      <c r="ED132" s="2">
        <f t="shared" si="153"/>
        <v>0.29003786639732032</v>
      </c>
      <c r="EE132" s="2">
        <f t="shared" si="152"/>
        <v>0.28100522582057758</v>
      </c>
      <c r="EF132" s="2">
        <f t="shared" si="152"/>
        <v>0.28277710340682449</v>
      </c>
      <c r="EG132" s="2">
        <f t="shared" si="152"/>
        <v>0.28540458825924975</v>
      </c>
      <c r="EH132" s="2">
        <f t="shared" si="152"/>
        <v>0.29468279879626624</v>
      </c>
      <c r="EI132" s="2">
        <f t="shared" si="152"/>
        <v>0.29407813521291226</v>
      </c>
      <c r="EJ132" s="2">
        <f t="shared" si="152"/>
        <v>0.29118713665638002</v>
      </c>
      <c r="EK132" s="2">
        <f t="shared" si="152"/>
        <v>0.29341001257882748</v>
      </c>
      <c r="EL132" s="2">
        <f t="shared" si="152"/>
        <v>0.28481129063284016</v>
      </c>
      <c r="EM132" s="2">
        <f t="shared" si="136"/>
        <v>0.28495447441466554</v>
      </c>
      <c r="EN132" s="2">
        <f t="shared" si="136"/>
        <v>0.28809072321428575</v>
      </c>
      <c r="EO132" s="2">
        <f t="shared" si="136"/>
        <v>0.29462553145755083</v>
      </c>
      <c r="EQ132" s="2">
        <f t="shared" si="166"/>
        <v>0.28523155784203413</v>
      </c>
      <c r="ER132" s="2">
        <f t="shared" si="166"/>
        <v>0.28673354350105429</v>
      </c>
      <c r="ES132" s="2">
        <f t="shared" si="166"/>
        <v>0.28307509585347818</v>
      </c>
      <c r="ET132" s="2">
        <f t="shared" si="166"/>
        <v>0.29005786605937584</v>
      </c>
      <c r="EU132" s="2">
        <f t="shared" si="166"/>
        <v>0.28087106394921074</v>
      </c>
      <c r="EV132" s="2">
        <f t="shared" si="166"/>
        <v>0.28218760481060029</v>
      </c>
      <c r="EW132" s="2">
        <f t="shared" si="166"/>
        <v>0.2850564191882346</v>
      </c>
      <c r="EX132" s="2">
        <f t="shared" si="166"/>
        <v>0.29444928451825519</v>
      </c>
      <c r="EY132" s="2">
        <f t="shared" si="166"/>
        <v>0.29507083488803781</v>
      </c>
      <c r="EZ132" s="2">
        <f t="shared" si="166"/>
        <v>0.29208448620044097</v>
      </c>
      <c r="FA132" s="2">
        <f t="shared" si="166"/>
        <v>0.29430474740292811</v>
      </c>
      <c r="FB132" s="2">
        <f t="shared" si="166"/>
        <v>0.28529827214984665</v>
      </c>
      <c r="FC132" s="2">
        <f t="shared" si="166"/>
        <v>0.28508684909962345</v>
      </c>
      <c r="FD132" s="2">
        <f t="shared" si="166"/>
        <v>0.28826529426157987</v>
      </c>
      <c r="FE132" s="2">
        <f t="shared" si="166"/>
        <v>0.29525493995100133</v>
      </c>
      <c r="FG132" s="2">
        <f t="shared" si="167"/>
        <v>0.99976512771175829</v>
      </c>
      <c r="FH132" s="2">
        <f t="shared" si="167"/>
        <v>0.99865530468139208</v>
      </c>
      <c r="FI132" s="2">
        <f t="shared" si="167"/>
        <v>0.9983815717174952</v>
      </c>
      <c r="FJ132" s="2">
        <f t="shared" si="167"/>
        <v>0.99832518095823786</v>
      </c>
      <c r="FK132" s="2">
        <f t="shared" si="167"/>
        <v>0.99867149482305884</v>
      </c>
      <c r="FL132" s="2">
        <f t="shared" si="167"/>
        <v>0.99910251983960074</v>
      </c>
      <c r="FM132" s="2">
        <f t="shared" si="167"/>
        <v>0.99915301092055087</v>
      </c>
      <c r="FN132" s="2">
        <f t="shared" si="167"/>
        <v>0.99906417103459477</v>
      </c>
      <c r="FO132" s="2">
        <f t="shared" si="167"/>
        <v>0.99916965318178486</v>
      </c>
      <c r="FP132" s="2">
        <f t="shared" si="167"/>
        <v>0.99881929513770185</v>
      </c>
      <c r="FQ132" s="2">
        <f t="shared" si="167"/>
        <v>0.9986660289968583</v>
      </c>
      <c r="FR132" s="2">
        <f t="shared" si="167"/>
        <v>0.99851891878726839</v>
      </c>
      <c r="FS132" s="2">
        <f t="shared" si="167"/>
        <v>0.99837263683133226</v>
      </c>
      <c r="FT132" s="2">
        <f t="shared" si="167"/>
        <v>0.99799919686532457</v>
      </c>
      <c r="FU132" s="2">
        <f t="shared" si="167"/>
        <v>0.99686047898636376</v>
      </c>
      <c r="FW132" s="2">
        <f t="shared" si="157"/>
        <v>5.8045962056485159E-7</v>
      </c>
      <c r="FX132" s="2">
        <f t="shared" si="157"/>
        <v>3.8792233841977053E-2</v>
      </c>
      <c r="FY132" s="2">
        <f t="shared" si="157"/>
        <v>2.3225483237145742E-2</v>
      </c>
      <c r="FZ132" s="2">
        <f t="shared" si="157"/>
        <v>2.3960021146025589E-2</v>
      </c>
      <c r="GA132" s="2">
        <f t="shared" si="157"/>
        <v>3.5270544065240453E-2</v>
      </c>
      <c r="GB132" s="2">
        <f t="shared" si="157"/>
        <v>4.6465496708563744E-2</v>
      </c>
      <c r="GC132" s="2">
        <f t="shared" si="157"/>
        <v>4.7556508123057388E-2</v>
      </c>
      <c r="GD132" s="2">
        <f t="shared" si="157"/>
        <v>5.437756423408379E-2</v>
      </c>
      <c r="GE132" s="2">
        <f t="shared" si="157"/>
        <v>5.8535183269242265E-2</v>
      </c>
      <c r="GF132" s="2">
        <f t="shared" si="157"/>
        <v>4.6019006674389178E-2</v>
      </c>
      <c r="GG132" s="2">
        <f t="shared" si="157"/>
        <v>4.3555693272509466E-2</v>
      </c>
      <c r="GH132" s="2">
        <f t="shared" si="157"/>
        <v>3.3410925446333901E-2</v>
      </c>
      <c r="GI132" s="2">
        <f t="shared" si="157"/>
        <v>2.6001982442835723E-2</v>
      </c>
      <c r="GJ132" s="2">
        <f t="shared" si="157"/>
        <v>1.8829716811443867E-2</v>
      </c>
      <c r="GK132" s="2">
        <f t="shared" si="157"/>
        <v>1.2205761042144435E-2</v>
      </c>
      <c r="GM132" s="82">
        <f t="shared" si="158"/>
        <v>1.3233329176621161E-24</v>
      </c>
      <c r="GN132" s="82">
        <f t="shared" si="158"/>
        <v>3.2064049494417792E-74</v>
      </c>
      <c r="GO132" s="82">
        <f t="shared" si="158"/>
        <v>4.147673368315932E-70</v>
      </c>
      <c r="GP132" s="82">
        <f t="shared" si="158"/>
        <v>9.1964865957777222E-92</v>
      </c>
      <c r="GQ132" s="82">
        <f t="shared" si="158"/>
        <v>3.2027472395231198E-121</v>
      </c>
      <c r="GR132" s="82">
        <f t="shared" si="158"/>
        <v>7.2766388583025075E-158</v>
      </c>
      <c r="GS132" s="82">
        <f t="shared" si="158"/>
        <v>4.7778629374489025E-171</v>
      </c>
      <c r="GT132" s="82">
        <f t="shared" si="158"/>
        <v>7.9876012148523808E-172</v>
      </c>
      <c r="GU132" s="82">
        <f t="shared" si="158"/>
        <v>1.885592109006586E-146</v>
      </c>
      <c r="GV132" s="82">
        <f t="shared" si="158"/>
        <v>1.375532670665318E-178</v>
      </c>
      <c r="GW132" s="82">
        <f t="shared" si="158"/>
        <v>6.9981451063879364E-153</v>
      </c>
      <c r="GX132" s="82">
        <f t="shared" si="158"/>
        <v>5.5838311578542998E-135</v>
      </c>
      <c r="GY132" s="82">
        <f t="shared" si="158"/>
        <v>7.7631259012484697E-121</v>
      </c>
      <c r="GZ132" s="82">
        <f t="shared" si="158"/>
        <v>1.7390876308069466E-108</v>
      </c>
      <c r="HA132" s="82">
        <f t="shared" si="158"/>
        <v>8.3264084082309897E-86</v>
      </c>
      <c r="HC132" s="82">
        <f t="shared" si="154"/>
        <v>9.7080612352643788E-13</v>
      </c>
      <c r="HD132" s="82">
        <f t="shared" si="154"/>
        <v>3.6018534140913468E-30</v>
      </c>
      <c r="HE132" s="82">
        <f t="shared" si="154"/>
        <v>1.6274776222549083E-23</v>
      </c>
      <c r="HF132" s="82">
        <f t="shared" si="154"/>
        <v>2.1218646769599674E-37</v>
      </c>
      <c r="HG132" s="82">
        <f t="shared" si="154"/>
        <v>1.7961273797163973E-49</v>
      </c>
      <c r="HH132" s="82">
        <f t="shared" si="154"/>
        <v>4.4369954827597334E-64</v>
      </c>
      <c r="HI132" s="82">
        <f t="shared" si="154"/>
        <v>2.2031613152545224E-68</v>
      </c>
      <c r="HJ132" s="82">
        <f t="shared" si="154"/>
        <v>1.1623633301510173E-80</v>
      </c>
      <c r="HK132" s="82">
        <f t="shared" si="154"/>
        <v>5.3752985937299643E-67</v>
      </c>
      <c r="HL132" s="82">
        <f t="shared" si="162"/>
        <v>1.4814940227509429E-66</v>
      </c>
      <c r="HM132" s="82">
        <f t="shared" si="162"/>
        <v>3.801430208250561E-59</v>
      </c>
      <c r="HN132" s="82">
        <f t="shared" si="162"/>
        <v>1.570907611197817E-51</v>
      </c>
      <c r="HO132" s="82">
        <f t="shared" si="162"/>
        <v>1.1104613109385996E-48</v>
      </c>
      <c r="HP132" s="82">
        <f t="shared" si="162"/>
        <v>2.6900286261723433E-37</v>
      </c>
      <c r="HQ132" s="82">
        <f t="shared" si="162"/>
        <v>6.5322140655657251E-34</v>
      </c>
      <c r="HS132" s="82">
        <f t="shared" si="159"/>
        <v>3.7575724189291832E-10</v>
      </c>
      <c r="HT132" s="82">
        <f t="shared" si="159"/>
        <v>0.16281755512753565</v>
      </c>
      <c r="HU132" s="82">
        <f t="shared" si="159"/>
        <v>1.4612661423773524E-2</v>
      </c>
      <c r="HV132" s="82">
        <f t="shared" si="159"/>
        <v>1.6444567320952005E-2</v>
      </c>
      <c r="HW132" s="82">
        <f t="shared" si="159"/>
        <v>0.12084027339815771</v>
      </c>
      <c r="HX132" s="82">
        <f t="shared" si="159"/>
        <v>0.36781999627744233</v>
      </c>
      <c r="HY132" s="82">
        <f t="shared" si="159"/>
        <v>0.39771774029295709</v>
      </c>
      <c r="HZ132" s="82">
        <f t="shared" si="159"/>
        <v>0.47382122861982118</v>
      </c>
      <c r="IA132" s="82">
        <f t="shared" si="159"/>
        <v>0.50534849446817443</v>
      </c>
      <c r="IB132" s="82">
        <f t="shared" si="159"/>
        <v>0.32349740559879042</v>
      </c>
      <c r="IC132" s="82">
        <f t="shared" si="159"/>
        <v>0.2179961389313223</v>
      </c>
      <c r="ID132" s="82">
        <f t="shared" si="159"/>
        <v>7.3047873531396579E-2</v>
      </c>
      <c r="IE132" s="82">
        <f t="shared" si="159"/>
        <v>1.937718144214946E-2</v>
      </c>
      <c r="IF132" s="82">
        <f t="shared" si="159"/>
        <v>1.4100094182168909E-2</v>
      </c>
      <c r="IG132" s="82">
        <f t="shared" si="159"/>
        <v>7.9001853223734167E-3</v>
      </c>
      <c r="II132" s="82">
        <f t="shared" si="160"/>
        <v>6.0064682652088986E-148</v>
      </c>
      <c r="IJ132" s="82">
        <f t="shared" si="160"/>
        <v>3.121662435049842E-19</v>
      </c>
      <c r="IK132" s="82">
        <f t="shared" si="160"/>
        <v>2.1113980947922211E-29</v>
      </c>
      <c r="IL132" s="82">
        <f t="shared" si="160"/>
        <v>7.7222821235922297E-30</v>
      </c>
      <c r="IM132" s="82">
        <f t="shared" si="160"/>
        <v>9.5395063382833897E-29</v>
      </c>
      <c r="IN132" s="82">
        <f t="shared" si="160"/>
        <v>5.5217162017582374E-22</v>
      </c>
      <c r="IO132" s="82">
        <f t="shared" si="160"/>
        <v>2.2702992696252884E-21</v>
      </c>
      <c r="IP132" s="82">
        <f t="shared" si="160"/>
        <v>4.2292942020809117E-20</v>
      </c>
      <c r="IQ132" s="82">
        <f t="shared" si="160"/>
        <v>1.4618846284897335E-18</v>
      </c>
      <c r="IR132" s="82">
        <f t="shared" si="160"/>
        <v>1.6154003409375161E-24</v>
      </c>
      <c r="IS132" s="82">
        <f t="shared" si="160"/>
        <v>5.9947492634436113E-26</v>
      </c>
      <c r="IT132" s="82">
        <f t="shared" si="160"/>
        <v>5.6532062600221034E-27</v>
      </c>
      <c r="IU132" s="82">
        <f t="shared" si="160"/>
        <v>2.6864564960941627E-29</v>
      </c>
      <c r="IV132" s="82">
        <f t="shared" si="160"/>
        <v>1.2529721899274112E-22</v>
      </c>
      <c r="IW132" s="82">
        <f t="shared" si="160"/>
        <v>6.9962983684426347E-18</v>
      </c>
      <c r="IY132" s="82">
        <f t="shared" si="161"/>
        <v>3.7672804801644607E-10</v>
      </c>
      <c r="IZ132" s="82">
        <f t="shared" si="161"/>
        <v>0.16281755512753565</v>
      </c>
      <c r="JA132" s="82">
        <f t="shared" si="161"/>
        <v>1.4612661423773524E-2</v>
      </c>
      <c r="JB132" s="82">
        <f t="shared" si="161"/>
        <v>1.6444567320952005E-2</v>
      </c>
      <c r="JC132" s="82">
        <f t="shared" si="161"/>
        <v>0.12084027339815771</v>
      </c>
      <c r="JD132" s="82">
        <f t="shared" si="161"/>
        <v>0.36781999627744233</v>
      </c>
      <c r="JE132" s="82">
        <f t="shared" si="161"/>
        <v>0.39771774029295709</v>
      </c>
      <c r="JF132" s="82">
        <f t="shared" si="161"/>
        <v>0.47382122861982118</v>
      </c>
      <c r="JG132" s="82">
        <f t="shared" si="161"/>
        <v>0.50534849446817443</v>
      </c>
      <c r="JH132" s="82">
        <f t="shared" si="161"/>
        <v>0.32349740559879042</v>
      </c>
      <c r="JI132" s="82">
        <f t="shared" si="161"/>
        <v>0.2179961389313223</v>
      </c>
      <c r="JJ132" s="82">
        <f t="shared" si="161"/>
        <v>7.3047873531396579E-2</v>
      </c>
      <c r="JK132" s="82">
        <f t="shared" si="161"/>
        <v>1.937718144214946E-2</v>
      </c>
      <c r="JL132" s="82">
        <f t="shared" si="161"/>
        <v>1.4100094182168909E-2</v>
      </c>
      <c r="JM132" s="82">
        <f t="shared" si="161"/>
        <v>7.9001853223734236E-3</v>
      </c>
    </row>
    <row r="133" spans="2:273" x14ac:dyDescent="0.25">
      <c r="B133" s="2">
        <v>106</v>
      </c>
      <c r="C133" s="37">
        <v>0.28507199999999999</v>
      </c>
      <c r="D133" s="37">
        <v>0.289661</v>
      </c>
      <c r="E133" s="37">
        <v>0.283051</v>
      </c>
      <c r="F133" s="37">
        <v>0.29338900000000001</v>
      </c>
      <c r="G133" s="37">
        <v>0.29841800000000002</v>
      </c>
      <c r="H133" s="37">
        <v>0.31436999999999998</v>
      </c>
      <c r="I133" s="37">
        <v>0.320156</v>
      </c>
      <c r="J133" s="37">
        <v>0.33048499999999997</v>
      </c>
      <c r="K133" s="37">
        <v>0.32499899999999998</v>
      </c>
      <c r="L133" s="37">
        <v>0.33962900000000001</v>
      </c>
      <c r="M133" s="37">
        <v>0.34002300000000002</v>
      </c>
      <c r="N133" s="37">
        <v>0.31097200000000003</v>
      </c>
      <c r="O133" s="37">
        <v>0.293074</v>
      </c>
      <c r="P133" s="37">
        <v>0.30033900000000002</v>
      </c>
      <c r="Q133" s="37">
        <v>0.30995200000000001</v>
      </c>
      <c r="S133" s="4">
        <f t="shared" si="163"/>
        <v>0.28498954919564368</v>
      </c>
      <c r="T133" s="4">
        <f t="shared" si="163"/>
        <v>0.29015249389720432</v>
      </c>
      <c r="U133" s="4">
        <f t="shared" si="163"/>
        <v>0.28452166623769554</v>
      </c>
      <c r="V133" s="4">
        <f t="shared" si="163"/>
        <v>0.2945335101344399</v>
      </c>
      <c r="W133" s="4">
        <f t="shared" si="163"/>
        <v>0.29916176310206416</v>
      </c>
      <c r="X133" s="4">
        <f t="shared" si="163"/>
        <v>0.3139597318322514</v>
      </c>
      <c r="Y133" s="4">
        <f t="shared" si="163"/>
        <v>0.32247958551714684</v>
      </c>
      <c r="Z133" s="4">
        <f t="shared" si="163"/>
        <v>0.33094198749935533</v>
      </c>
      <c r="AA133" s="4">
        <f t="shared" si="163"/>
        <v>0.32736181747726434</v>
      </c>
      <c r="AB133" s="4">
        <f t="shared" si="163"/>
        <v>0.34284132721307536</v>
      </c>
      <c r="AC133" s="4">
        <f t="shared" si="163"/>
        <v>0.34099978366076922</v>
      </c>
      <c r="AD133" s="4">
        <f t="shared" si="163"/>
        <v>0.31091645702347315</v>
      </c>
      <c r="AE133" s="4">
        <f t="shared" si="163"/>
        <v>0.29447447951886951</v>
      </c>
      <c r="AF133" s="4">
        <f t="shared" si="163"/>
        <v>0.30072974918425571</v>
      </c>
      <c r="AG133" s="4">
        <f t="shared" si="163"/>
        <v>0.30836467055314887</v>
      </c>
      <c r="AI133" s="4">
        <f t="shared" si="164"/>
        <v>8.2450804356315466E-5</v>
      </c>
      <c r="AJ133" s="4">
        <f t="shared" si="164"/>
        <v>-4.9149389720432035E-4</v>
      </c>
      <c r="AK133" s="4">
        <f t="shared" si="164"/>
        <v>-1.4706662376955393E-3</v>
      </c>
      <c r="AL133" s="4">
        <f t="shared" si="164"/>
        <v>-1.1445101344398911E-3</v>
      </c>
      <c r="AM133" s="4">
        <f t="shared" si="164"/>
        <v>-7.4376310206414331E-4</v>
      </c>
      <c r="AN133" s="4">
        <f t="shared" si="164"/>
        <v>4.1026816774858421E-4</v>
      </c>
      <c r="AO133" s="4">
        <f t="shared" si="164"/>
        <v>-2.3235855171468422E-3</v>
      </c>
      <c r="AP133" s="4">
        <f t="shared" si="164"/>
        <v>-4.5698749935535465E-4</v>
      </c>
      <c r="AQ133" s="4">
        <f t="shared" si="164"/>
        <v>-2.3628174772643562E-3</v>
      </c>
      <c r="AR133" s="4">
        <f t="shared" si="164"/>
        <v>-3.21232721307535E-3</v>
      </c>
      <c r="AS133" s="4">
        <f t="shared" si="164"/>
        <v>-9.767836607691982E-4</v>
      </c>
      <c r="AT133" s="4">
        <f t="shared" si="164"/>
        <v>5.5542976526878896E-5</v>
      </c>
      <c r="AU133" s="4">
        <f t="shared" si="164"/>
        <v>-1.4004795188695129E-3</v>
      </c>
      <c r="AV133" s="4">
        <f t="shared" si="164"/>
        <v>-3.9074918425568983E-4</v>
      </c>
      <c r="AW133" s="4">
        <f t="shared" si="164"/>
        <v>1.5873294468511379E-3</v>
      </c>
      <c r="AY133" s="2">
        <f t="shared" si="155"/>
        <v>0.28498954915640934</v>
      </c>
      <c r="AZ133" s="2">
        <f t="shared" si="155"/>
        <v>0.28635777931037393</v>
      </c>
      <c r="BA133" s="2">
        <f t="shared" si="155"/>
        <v>0.28288006360951429</v>
      </c>
      <c r="BB133" s="2">
        <f t="shared" si="155"/>
        <v>0.28974192023264239</v>
      </c>
      <c r="BC133" s="2">
        <f t="shared" si="155"/>
        <v>0.28084122669019007</v>
      </c>
      <c r="BD133" s="2">
        <f t="shared" si="155"/>
        <v>0.28265877287588542</v>
      </c>
      <c r="BE133" s="2">
        <f t="shared" si="155"/>
        <v>0.28534138706532397</v>
      </c>
      <c r="BF133" s="2">
        <f t="shared" si="155"/>
        <v>0.29455365076831047</v>
      </c>
      <c r="BG133" s="2">
        <f t="shared" si="155"/>
        <v>0.29382902723143806</v>
      </c>
      <c r="BH133" s="2">
        <f t="shared" si="155"/>
        <v>0.29102143885534582</v>
      </c>
      <c r="BI133" s="2">
        <f t="shared" si="155"/>
        <v>0.29315481242871844</v>
      </c>
      <c r="BJ133" s="2">
        <f t="shared" si="155"/>
        <v>0.28465279655310921</v>
      </c>
      <c r="BK133" s="2">
        <f t="shared" si="155"/>
        <v>0.28488194965374064</v>
      </c>
      <c r="BL133" s="2">
        <f t="shared" si="155"/>
        <v>0.2878957048269663</v>
      </c>
      <c r="BM133" s="2">
        <f t="shared" si="155"/>
        <v>0.29450403804314568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0.28507199999999999</v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>
        <f t="shared" si="111"/>
        <v>0.28507199999999999</v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0.37558396923076925</v>
      </c>
      <c r="DL133" s="2">
        <f t="shared" si="165"/>
        <v>0.38314439215686275</v>
      </c>
      <c r="DM133" s="2">
        <f t="shared" si="165"/>
        <v>0.38325218571428565</v>
      </c>
      <c r="DN133" s="2">
        <f t="shared" si="165"/>
        <v>0.38192288123249296</v>
      </c>
      <c r="DO133" s="2">
        <f t="shared" si="165"/>
        <v>0.38591941978609634</v>
      </c>
      <c r="DP133" s="2">
        <f t="shared" si="165"/>
        <v>0.41968401970443348</v>
      </c>
      <c r="DQ133" s="2">
        <f t="shared" si="165"/>
        <v>0.40263767487684721</v>
      </c>
      <c r="DR133" s="2">
        <f t="shared" si="165"/>
        <v>0.3774488147783252</v>
      </c>
      <c r="DS133" s="2">
        <f t="shared" si="165"/>
        <v>0.4069220659551176</v>
      </c>
      <c r="DT133" s="2">
        <f t="shared" si="165"/>
        <v>0.4165646851173021</v>
      </c>
      <c r="DU133" s="2">
        <f t="shared" si="165"/>
        <v>0.40030315307486625</v>
      </c>
      <c r="DV133" s="2">
        <f t="shared" si="165"/>
        <v>0.37172455187165776</v>
      </c>
      <c r="DW133" s="2">
        <f t="shared" si="165"/>
        <v>0.37982120812324921</v>
      </c>
      <c r="DX133" s="2">
        <f t="shared" si="165"/>
        <v>0.35692490469416782</v>
      </c>
      <c r="DY133" s="2">
        <f t="shared" si="165"/>
        <v>0.33847688031524925</v>
      </c>
      <c r="EA133" s="2">
        <f t="shared" si="153"/>
        <v>0.28497013872249993</v>
      </c>
      <c r="EB133" s="2">
        <f t="shared" si="153"/>
        <v>0.28622764805506806</v>
      </c>
      <c r="EC133" s="2">
        <f t="shared" si="153"/>
        <v>0.28272929201805636</v>
      </c>
      <c r="ED133" s="2">
        <f t="shared" si="153"/>
        <v>0.28959954207672911</v>
      </c>
      <c r="EE133" s="2">
        <f t="shared" si="152"/>
        <v>0.28071974668305</v>
      </c>
      <c r="EF133" s="2">
        <f t="shared" si="152"/>
        <v>0.28257913873179785</v>
      </c>
      <c r="EG133" s="2">
        <f t="shared" si="152"/>
        <v>0.28527033873814084</v>
      </c>
      <c r="EH133" s="2">
        <f t="shared" si="152"/>
        <v>0.29449789670506615</v>
      </c>
      <c r="EI133" s="2">
        <f t="shared" si="152"/>
        <v>0.29367400937714871</v>
      </c>
      <c r="EJ133" s="2">
        <f t="shared" si="152"/>
        <v>0.29083601465373488</v>
      </c>
      <c r="EK133" s="2">
        <f t="shared" si="152"/>
        <v>0.29297637270226767</v>
      </c>
      <c r="EL133" s="2">
        <f t="shared" si="152"/>
        <v>0.28451427263608808</v>
      </c>
      <c r="EM133" s="2">
        <f t="shared" si="136"/>
        <v>0.28473552850859224</v>
      </c>
      <c r="EN133" s="2">
        <f t="shared" si="136"/>
        <v>0.28776123214285715</v>
      </c>
      <c r="EO133" s="2">
        <f t="shared" si="136"/>
        <v>0.29436763298151797</v>
      </c>
      <c r="EQ133" s="2">
        <f t="shared" si="166"/>
        <v>0.28497013872249993</v>
      </c>
      <c r="ER133" s="2">
        <f t="shared" si="166"/>
        <v>0.28649338076335629</v>
      </c>
      <c r="ES133" s="2">
        <f t="shared" si="166"/>
        <v>0.28282281061130815</v>
      </c>
      <c r="ET133" s="2">
        <f t="shared" si="166"/>
        <v>0.28965058157664569</v>
      </c>
      <c r="EU133" s="2">
        <f t="shared" si="166"/>
        <v>0.28056417737565564</v>
      </c>
      <c r="EV133" s="2">
        <f t="shared" si="166"/>
        <v>0.28193647313205877</v>
      </c>
      <c r="EW133" s="2">
        <f t="shared" si="166"/>
        <v>0.28489234419933218</v>
      </c>
      <c r="EX133" s="2">
        <f t="shared" si="166"/>
        <v>0.29424416956901456</v>
      </c>
      <c r="EY133" s="2">
        <f t="shared" si="166"/>
        <v>0.29475906412212349</v>
      </c>
      <c r="EZ133" s="2">
        <f t="shared" si="166"/>
        <v>0.29183178934322496</v>
      </c>
      <c r="FA133" s="2">
        <f t="shared" si="166"/>
        <v>0.29398253453366335</v>
      </c>
      <c r="FB133" s="2">
        <f t="shared" si="166"/>
        <v>0.2850813626055238</v>
      </c>
      <c r="FC133" s="2">
        <f t="shared" si="166"/>
        <v>0.28492109416841299</v>
      </c>
      <c r="FD133" s="2">
        <f t="shared" si="166"/>
        <v>0.28816124134060467</v>
      </c>
      <c r="FE133" s="2">
        <f t="shared" si="166"/>
        <v>0.29512118292687201</v>
      </c>
      <c r="FG133" s="2">
        <f t="shared" si="167"/>
        <v>0.99978578950033892</v>
      </c>
      <c r="FH133" s="2">
        <f t="shared" si="167"/>
        <v>0.99877347817343776</v>
      </c>
      <c r="FI133" s="2">
        <f t="shared" si="167"/>
        <v>0.99852376564174217</v>
      </c>
      <c r="FJ133" s="2">
        <f t="shared" si="167"/>
        <v>0.99847232175224021</v>
      </c>
      <c r="FK133" s="2">
        <f t="shared" si="167"/>
        <v>0.99878824723179405</v>
      </c>
      <c r="FL133" s="2">
        <f t="shared" si="167"/>
        <v>0.999181423723847</v>
      </c>
      <c r="FM133" s="2">
        <f t="shared" si="167"/>
        <v>0.99922747920595123</v>
      </c>
      <c r="FN133" s="2">
        <f t="shared" si="167"/>
        <v>0.99914644355553528</v>
      </c>
      <c r="FO133" s="2">
        <f t="shared" si="167"/>
        <v>0.99924265936890577</v>
      </c>
      <c r="FP133" s="2">
        <f t="shared" si="167"/>
        <v>0.99892307248633394</v>
      </c>
      <c r="FQ133" s="2">
        <f t="shared" si="167"/>
        <v>0.99878326117104177</v>
      </c>
      <c r="FR133" s="2">
        <f t="shared" si="167"/>
        <v>0.99864906182698532</v>
      </c>
      <c r="FS133" s="2">
        <f t="shared" si="167"/>
        <v>0.99851561460098714</v>
      </c>
      <c r="FT133" s="2">
        <f t="shared" si="167"/>
        <v>0.99817492455107215</v>
      </c>
      <c r="FU133" s="2">
        <f t="shared" si="167"/>
        <v>0.99713593162399261</v>
      </c>
      <c r="FW133" s="2">
        <f t="shared" si="157"/>
        <v>6.3646128204799385E-7</v>
      </c>
      <c r="FX133" s="2">
        <f t="shared" si="157"/>
        <v>4.2376241066506261E-2</v>
      </c>
      <c r="FY133" s="2">
        <f t="shared" si="157"/>
        <v>2.540930000613249E-2</v>
      </c>
      <c r="FZ133" s="2">
        <f t="shared" si="157"/>
        <v>2.6211050786495126E-2</v>
      </c>
      <c r="GA133" s="2">
        <f t="shared" si="157"/>
        <v>3.854222955226512E-2</v>
      </c>
      <c r="GB133" s="2">
        <f t="shared" si="157"/>
        <v>5.0721026354324968E-2</v>
      </c>
      <c r="GC133" s="2">
        <f t="shared" si="157"/>
        <v>5.1906518512068088E-2</v>
      </c>
      <c r="GD133" s="2">
        <f t="shared" si="157"/>
        <v>5.9312644621250583E-2</v>
      </c>
      <c r="GE133" s="2">
        <f t="shared" si="157"/>
        <v>6.3822125078135464E-2</v>
      </c>
      <c r="GF133" s="2">
        <f t="shared" si="157"/>
        <v>5.0235798981453916E-2</v>
      </c>
      <c r="GG133" s="2">
        <f t="shared" si="157"/>
        <v>4.7558020878201372E-2</v>
      </c>
      <c r="GH133" s="2">
        <f t="shared" si="157"/>
        <v>3.6516642576383644E-2</v>
      </c>
      <c r="GI133" s="2">
        <f t="shared" si="157"/>
        <v>2.8439263376118039E-2</v>
      </c>
      <c r="GJ133" s="2">
        <f t="shared" si="157"/>
        <v>2.0608934555770477E-2</v>
      </c>
      <c r="GK133" s="2">
        <f t="shared" si="157"/>
        <v>1.3367609289589862E-2</v>
      </c>
      <c r="GM133" s="82">
        <f t="shared" si="158"/>
        <v>1.8316071328072173E-25</v>
      </c>
      <c r="GN133" s="82">
        <f t="shared" si="158"/>
        <v>4.1952048633849949E-77</v>
      </c>
      <c r="GO133" s="82">
        <f t="shared" si="158"/>
        <v>6.0811994137038712E-73</v>
      </c>
      <c r="GP133" s="82">
        <f t="shared" si="158"/>
        <v>1.8252997353270308E-95</v>
      </c>
      <c r="GQ133" s="82">
        <f t="shared" si="158"/>
        <v>1.0407846973016763E-125</v>
      </c>
      <c r="GR133" s="82">
        <f t="shared" si="158"/>
        <v>2.1829881782077601E-163</v>
      </c>
      <c r="GS133" s="82">
        <f t="shared" si="158"/>
        <v>4.9878747022285796E-177</v>
      </c>
      <c r="GT133" s="82">
        <f t="shared" si="158"/>
        <v>7.9926492339026836E-178</v>
      </c>
      <c r="GU133" s="82">
        <f t="shared" si="158"/>
        <v>1.3937134452193471E-151</v>
      </c>
      <c r="GV133" s="82">
        <f t="shared" si="158"/>
        <v>3.9613187796276087E-185</v>
      </c>
      <c r="GW133" s="82">
        <f t="shared" si="158"/>
        <v>1.7000952422598204E-158</v>
      </c>
      <c r="GX133" s="82">
        <f t="shared" si="158"/>
        <v>4.4519698804156063E-140</v>
      </c>
      <c r="GY133" s="82">
        <f t="shared" si="158"/>
        <v>1.5293829010577418E-125</v>
      </c>
      <c r="GZ133" s="82">
        <f t="shared" si="158"/>
        <v>7.4112256263477723E-113</v>
      </c>
      <c r="HA133" s="82">
        <f t="shared" si="158"/>
        <v>2.2493177576251019E-89</v>
      </c>
      <c r="HC133" s="82">
        <f t="shared" si="154"/>
        <v>1.7275528482931094E-13</v>
      </c>
      <c r="HD133" s="82">
        <f t="shared" si="154"/>
        <v>2.6934773674250945E-32</v>
      </c>
      <c r="HE133" s="82">
        <f t="shared" si="154"/>
        <v>2.9480456514918852E-25</v>
      </c>
      <c r="HF133" s="82">
        <f t="shared" si="154"/>
        <v>3.4536007147496719E-40</v>
      </c>
      <c r="HG133" s="82">
        <f t="shared" si="154"/>
        <v>1.4581147777602378E-52</v>
      </c>
      <c r="HH133" s="82">
        <f t="shared" si="154"/>
        <v>9.0350104533766362E-68</v>
      </c>
      <c r="HI133" s="82">
        <f t="shared" si="154"/>
        <v>2.7282914537197179E-72</v>
      </c>
      <c r="HJ133" s="82">
        <f t="shared" si="154"/>
        <v>2.959982347821247E-85</v>
      </c>
      <c r="HK133" s="82">
        <f t="shared" si="154"/>
        <v>8.4896671374291014E-71</v>
      </c>
      <c r="HL133" s="82">
        <f t="shared" si="162"/>
        <v>1.4338646204126403E-70</v>
      </c>
      <c r="HM133" s="82">
        <f t="shared" si="162"/>
        <v>9.2826224325479911E-63</v>
      </c>
      <c r="HN133" s="82">
        <f t="shared" si="162"/>
        <v>6.5822437193998764E-55</v>
      </c>
      <c r="HO133" s="82">
        <f t="shared" si="162"/>
        <v>4.022926146411755E-52</v>
      </c>
      <c r="HP133" s="82">
        <f t="shared" si="162"/>
        <v>4.1514324030203203E-40</v>
      </c>
      <c r="HQ133" s="82">
        <f t="shared" si="162"/>
        <v>1.2356688150441066E-36</v>
      </c>
      <c r="HS133" s="82">
        <f t="shared" si="159"/>
        <v>9.0068818245518133E-10</v>
      </c>
      <c r="HT133" s="82">
        <f t="shared" si="159"/>
        <v>0.23184439799524792</v>
      </c>
      <c r="HU133" s="82">
        <f t="shared" si="159"/>
        <v>2.6958055143550857E-2</v>
      </c>
      <c r="HV133" s="82">
        <f t="shared" si="159"/>
        <v>3.0355356238094371E-2</v>
      </c>
      <c r="HW133" s="82">
        <f t="shared" si="159"/>
        <v>0.19216794660285827</v>
      </c>
      <c r="HX133" s="82">
        <f t="shared" si="159"/>
        <v>0.45632693369861377</v>
      </c>
      <c r="HY133" s="82">
        <f t="shared" si="159"/>
        <v>0.47830739565989816</v>
      </c>
      <c r="HZ133" s="82">
        <f t="shared" si="159"/>
        <v>0.51862102865333681</v>
      </c>
      <c r="IA133" s="82">
        <f t="shared" si="159"/>
        <v>0.51913935555452162</v>
      </c>
      <c r="IB133" s="82">
        <f t="shared" si="159"/>
        <v>0.42329195262107333</v>
      </c>
      <c r="IC133" s="82">
        <f t="shared" si="159"/>
        <v>0.31581753522096906</v>
      </c>
      <c r="ID133" s="82">
        <f t="shared" si="159"/>
        <v>0.1206992545720722</v>
      </c>
      <c r="IE133" s="82">
        <f t="shared" si="159"/>
        <v>3.5580925617086083E-2</v>
      </c>
      <c r="IF133" s="82">
        <f t="shared" si="159"/>
        <v>2.3473382587354357E-2</v>
      </c>
      <c r="IG133" s="82">
        <f t="shared" si="159"/>
        <v>1.2274554717831891E-2</v>
      </c>
      <c r="II133" s="82">
        <f t="shared" si="160"/>
        <v>4.4117294818895044E-146</v>
      </c>
      <c r="IJ133" s="82">
        <f t="shared" si="160"/>
        <v>3.1169431126732709E-18</v>
      </c>
      <c r="IK133" s="82">
        <f t="shared" si="160"/>
        <v>4.7256946261315916E-28</v>
      </c>
      <c r="IL133" s="82">
        <f t="shared" si="160"/>
        <v>1.8637344109097961E-28</v>
      </c>
      <c r="IM133" s="82">
        <f t="shared" si="160"/>
        <v>2.9296762649883251E-27</v>
      </c>
      <c r="IN133" s="82">
        <f t="shared" si="160"/>
        <v>9.2524669524329089E-21</v>
      </c>
      <c r="IO133" s="82">
        <f t="shared" si="160"/>
        <v>3.5751066680826881E-20</v>
      </c>
      <c r="IP133" s="82">
        <f t="shared" si="160"/>
        <v>6.3386051056850059E-19</v>
      </c>
      <c r="IQ133" s="82">
        <f t="shared" si="160"/>
        <v>1.8791971644940915E-17</v>
      </c>
      <c r="IR133" s="82">
        <f t="shared" si="160"/>
        <v>3.7896069356170017E-23</v>
      </c>
      <c r="IS133" s="82">
        <f t="shared" si="160"/>
        <v>1.6076835918015214E-24</v>
      </c>
      <c r="IT133" s="82">
        <f t="shared" si="160"/>
        <v>1.3188111582045204E-25</v>
      </c>
      <c r="IU133" s="82">
        <f t="shared" si="160"/>
        <v>6.5531454278500962E-28</v>
      </c>
      <c r="IV133" s="82">
        <f t="shared" si="160"/>
        <v>1.1648672310053487E-21</v>
      </c>
      <c r="IW133" s="82">
        <f t="shared" si="160"/>
        <v>3.3299919704488535E-17</v>
      </c>
      <c r="IY133" s="82">
        <f t="shared" si="161"/>
        <v>9.0086093774001082E-10</v>
      </c>
      <c r="IZ133" s="82">
        <f t="shared" si="161"/>
        <v>0.23184439799524792</v>
      </c>
      <c r="JA133" s="82">
        <f t="shared" si="161"/>
        <v>2.6958055143550857E-2</v>
      </c>
      <c r="JB133" s="82">
        <f t="shared" si="161"/>
        <v>3.0355356238094371E-2</v>
      </c>
      <c r="JC133" s="82">
        <f t="shared" si="161"/>
        <v>0.19216794660285827</v>
      </c>
      <c r="JD133" s="82">
        <f t="shared" si="161"/>
        <v>0.45632693369861377</v>
      </c>
      <c r="JE133" s="82">
        <f t="shared" si="161"/>
        <v>0.47830739565989816</v>
      </c>
      <c r="JF133" s="82">
        <f t="shared" si="161"/>
        <v>0.51862102865333681</v>
      </c>
      <c r="JG133" s="82">
        <f t="shared" si="161"/>
        <v>0.51913935555452162</v>
      </c>
      <c r="JH133" s="82">
        <f t="shared" si="161"/>
        <v>0.42329195262107333</v>
      </c>
      <c r="JI133" s="82">
        <f t="shared" si="161"/>
        <v>0.31581753522096906</v>
      </c>
      <c r="JJ133" s="82">
        <f t="shared" si="161"/>
        <v>0.1206992545720722</v>
      </c>
      <c r="JK133" s="82">
        <f t="shared" si="161"/>
        <v>3.5580925617086083E-2</v>
      </c>
      <c r="JL133" s="82">
        <f t="shared" si="161"/>
        <v>2.3473382587354357E-2</v>
      </c>
      <c r="JM133" s="82">
        <f t="shared" si="161"/>
        <v>1.2274554717831924E-2</v>
      </c>
    </row>
    <row r="134" spans="2:273" x14ac:dyDescent="0.25">
      <c r="B134" s="2">
        <v>107</v>
      </c>
      <c r="C134" s="37">
        <v>0.284221</v>
      </c>
      <c r="D134" s="37">
        <v>0.28526299999999999</v>
      </c>
      <c r="E134" s="37">
        <v>0.28253800000000001</v>
      </c>
      <c r="F134" s="37">
        <v>0.29543999999999998</v>
      </c>
      <c r="G134" s="37">
        <v>0.30353999999999998</v>
      </c>
      <c r="H134" s="37">
        <v>0.30877900000000003</v>
      </c>
      <c r="I134" s="37">
        <v>0.317747</v>
      </c>
      <c r="J134" s="37">
        <v>0.32534800000000003</v>
      </c>
      <c r="K134" s="37">
        <v>0.32035999999999998</v>
      </c>
      <c r="L134" s="37">
        <v>0.34126099999999998</v>
      </c>
      <c r="M134" s="37">
        <v>0.34662700000000002</v>
      </c>
      <c r="N134" s="37">
        <v>0.32591199999999998</v>
      </c>
      <c r="O134" s="37">
        <v>0.29752499999999998</v>
      </c>
      <c r="P134" s="37">
        <v>0.30659999999999998</v>
      </c>
      <c r="Q134" s="37">
        <v>0.311116</v>
      </c>
      <c r="S134" s="4">
        <f t="shared" si="163"/>
        <v>0.28472657959458286</v>
      </c>
      <c r="T134" s="4">
        <f t="shared" si="163"/>
        <v>0.29066281518936166</v>
      </c>
      <c r="U134" s="4">
        <f t="shared" si="163"/>
        <v>0.28520756964227723</v>
      </c>
      <c r="V134" s="4">
        <f t="shared" si="163"/>
        <v>0.29701729461884407</v>
      </c>
      <c r="W134" s="4">
        <f t="shared" si="163"/>
        <v>0.30438626152109999</v>
      </c>
      <c r="X134" s="4">
        <f t="shared" si="163"/>
        <v>0.31242613998810798</v>
      </c>
      <c r="Y134" s="4">
        <f t="shared" si="163"/>
        <v>0.3194623105438954</v>
      </c>
      <c r="Z134" s="4">
        <f t="shared" si="163"/>
        <v>0.32389251844665434</v>
      </c>
      <c r="AA134" s="4">
        <f t="shared" si="163"/>
        <v>0.31871783640828388</v>
      </c>
      <c r="AB134" s="4">
        <f t="shared" si="163"/>
        <v>0.34256052895874506</v>
      </c>
      <c r="AC134" s="4">
        <f t="shared" si="163"/>
        <v>0.34733328258415264</v>
      </c>
      <c r="AD134" s="4">
        <f t="shared" si="163"/>
        <v>0.32099082073442708</v>
      </c>
      <c r="AE134" s="4">
        <f t="shared" si="163"/>
        <v>0.29996863165873766</v>
      </c>
      <c r="AF134" s="4">
        <f t="shared" si="163"/>
        <v>0.30690996081200533</v>
      </c>
      <c r="AG134" s="4">
        <f t="shared" si="163"/>
        <v>0.31429460848875218</v>
      </c>
      <c r="AI134" s="4">
        <f t="shared" si="164"/>
        <v>-5.0557959458286117E-4</v>
      </c>
      <c r="AJ134" s="4">
        <f t="shared" si="164"/>
        <v>-5.3998151893616675E-3</v>
      </c>
      <c r="AK134" s="4">
        <f t="shared" si="164"/>
        <v>-2.6695696422772142E-3</v>
      </c>
      <c r="AL134" s="4">
        <f t="shared" si="164"/>
        <v>-1.5772946188440939E-3</v>
      </c>
      <c r="AM134" s="4">
        <f t="shared" si="164"/>
        <v>-8.4626152110001129E-4</v>
      </c>
      <c r="AN134" s="4">
        <f t="shared" si="164"/>
        <v>-3.6471399881079503E-3</v>
      </c>
      <c r="AO134" s="4">
        <f t="shared" si="164"/>
        <v>-1.7153105438953986E-3</v>
      </c>
      <c r="AP134" s="4">
        <f t="shared" si="164"/>
        <v>1.4554815533456833E-3</v>
      </c>
      <c r="AQ134" s="4">
        <f t="shared" si="164"/>
        <v>1.6421635917160948E-3</v>
      </c>
      <c r="AR134" s="4">
        <f t="shared" si="164"/>
        <v>-1.2995289587450776E-3</v>
      </c>
      <c r="AS134" s="4">
        <f t="shared" si="164"/>
        <v>-7.0628258415261769E-4</v>
      </c>
      <c r="AT134" s="4">
        <f t="shared" si="164"/>
        <v>4.9211792655728948E-3</v>
      </c>
      <c r="AU134" s="4">
        <f t="shared" si="164"/>
        <v>-2.4436316587376772E-3</v>
      </c>
      <c r="AV134" s="4">
        <f t="shared" si="164"/>
        <v>-3.0996081200534986E-4</v>
      </c>
      <c r="AW134" s="4">
        <f t="shared" si="164"/>
        <v>-3.1786084887521771E-3</v>
      </c>
      <c r="AY134" s="2">
        <f t="shared" si="155"/>
        <v>0.28472657950424096</v>
      </c>
      <c r="AZ134" s="2">
        <f t="shared" si="155"/>
        <v>0.28607302223477593</v>
      </c>
      <c r="BA134" s="2">
        <f t="shared" si="155"/>
        <v>0.28255182423839859</v>
      </c>
      <c r="BB134" s="2">
        <f t="shared" si="155"/>
        <v>0.2892939203350709</v>
      </c>
      <c r="BC134" s="2">
        <f t="shared" si="155"/>
        <v>0.28054432523728096</v>
      </c>
      <c r="BD134" s="2">
        <f t="shared" si="155"/>
        <v>0.28244602438493865</v>
      </c>
      <c r="BE134" s="2">
        <f t="shared" si="155"/>
        <v>0.28519643143781109</v>
      </c>
      <c r="BF134" s="2">
        <f t="shared" si="155"/>
        <v>0.29436047440852176</v>
      </c>
      <c r="BG134" s="2">
        <f t="shared" si="155"/>
        <v>0.2934307635724604</v>
      </c>
      <c r="BH134" s="2">
        <f t="shared" si="155"/>
        <v>0.29066954094080144</v>
      </c>
      <c r="BI134" s="2">
        <f t="shared" si="155"/>
        <v>0.29272132389673194</v>
      </c>
      <c r="BJ134" s="2">
        <f t="shared" si="155"/>
        <v>0.28435167923327082</v>
      </c>
      <c r="BK134" s="2">
        <f t="shared" si="155"/>
        <v>0.28465390795062423</v>
      </c>
      <c r="BL134" s="2">
        <f t="shared" si="155"/>
        <v>0.28756236400185359</v>
      </c>
      <c r="BM134" s="2">
        <f t="shared" si="155"/>
        <v>0.29423925796193462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0.284221</v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>
        <f t="shared" si="111"/>
        <v>0.284221</v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0.37612638241758245</v>
      </c>
      <c r="DL134" s="2">
        <f t="shared" si="165"/>
        <v>0.38383975846702317</v>
      </c>
      <c r="DM134" s="2">
        <f t="shared" si="165"/>
        <v>0.38400042857142858</v>
      </c>
      <c r="DN134" s="2">
        <f t="shared" si="165"/>
        <v>0.38270595630252097</v>
      </c>
      <c r="DO134" s="2">
        <f t="shared" si="165"/>
        <v>0.38675338101604284</v>
      </c>
      <c r="DP134" s="2">
        <f t="shared" si="165"/>
        <v>0.4208216773399015</v>
      </c>
      <c r="DQ134" s="2">
        <f t="shared" si="165"/>
        <v>0.40355497290640385</v>
      </c>
      <c r="DR134" s="2">
        <f t="shared" si="165"/>
        <v>0.37805503990147793</v>
      </c>
      <c r="DS134" s="2">
        <f t="shared" si="165"/>
        <v>0.40762350218938148</v>
      </c>
      <c r="DT134" s="2">
        <f t="shared" si="165"/>
        <v>0.41740387811583579</v>
      </c>
      <c r="DU134" s="2">
        <f t="shared" si="165"/>
        <v>0.40119233255347586</v>
      </c>
      <c r="DV134" s="2">
        <f t="shared" si="165"/>
        <v>0.37235267272727268</v>
      </c>
      <c r="DW134" s="2">
        <f t="shared" si="165"/>
        <v>0.38045833277310914</v>
      </c>
      <c r="DX134" s="2">
        <f t="shared" si="165"/>
        <v>0.3574225341394025</v>
      </c>
      <c r="DY134" s="2">
        <f t="shared" si="165"/>
        <v>0.33876643511730209</v>
      </c>
      <c r="EA134" s="2">
        <f t="shared" si="153"/>
        <v>0.28470871960296573</v>
      </c>
      <c r="EB134" s="2">
        <f t="shared" si="153"/>
        <v>0.28594945336212707</v>
      </c>
      <c r="EC134" s="2">
        <f t="shared" si="153"/>
        <v>0.28241058671309083</v>
      </c>
      <c r="ED134" s="2">
        <f t="shared" si="153"/>
        <v>0.28916121775613796</v>
      </c>
      <c r="EE134" s="2">
        <f t="shared" si="152"/>
        <v>0.28043426754552236</v>
      </c>
      <c r="EF134" s="2">
        <f t="shared" si="152"/>
        <v>0.28238117405677121</v>
      </c>
      <c r="EG134" s="2">
        <f t="shared" si="152"/>
        <v>0.28513608921703193</v>
      </c>
      <c r="EH134" s="2">
        <f t="shared" si="152"/>
        <v>0.29431299461386606</v>
      </c>
      <c r="EI134" s="2">
        <f t="shared" si="152"/>
        <v>0.29326988354138517</v>
      </c>
      <c r="EJ134" s="2">
        <f t="shared" si="152"/>
        <v>0.29048489265108968</v>
      </c>
      <c r="EK134" s="2">
        <f t="shared" si="152"/>
        <v>0.29254273282570792</v>
      </c>
      <c r="EL134" s="2">
        <f t="shared" si="152"/>
        <v>0.284217254639336</v>
      </c>
      <c r="EM134" s="2">
        <f t="shared" si="136"/>
        <v>0.284516582602519</v>
      </c>
      <c r="EN134" s="2">
        <f t="shared" si="136"/>
        <v>0.2874317410714286</v>
      </c>
      <c r="EO134" s="2">
        <f t="shared" si="136"/>
        <v>0.29410973450548505</v>
      </c>
      <c r="EQ134" s="2">
        <f t="shared" si="166"/>
        <v>0.28470871960296573</v>
      </c>
      <c r="ER134" s="2">
        <f t="shared" si="166"/>
        <v>0.28625321802565823</v>
      </c>
      <c r="ES134" s="2">
        <f t="shared" si="166"/>
        <v>0.28257052536913813</v>
      </c>
      <c r="ET134" s="2">
        <f t="shared" si="166"/>
        <v>0.2892432970939155</v>
      </c>
      <c r="EU134" s="2">
        <f t="shared" si="166"/>
        <v>0.28025729080210054</v>
      </c>
      <c r="EV134" s="2">
        <f t="shared" si="166"/>
        <v>0.2816853414535172</v>
      </c>
      <c r="EW134" s="2">
        <f t="shared" si="166"/>
        <v>0.28472826921042976</v>
      </c>
      <c r="EX134" s="2">
        <f t="shared" si="166"/>
        <v>0.29403905461977387</v>
      </c>
      <c r="EY134" s="2">
        <f t="shared" si="166"/>
        <v>0.29444729335620912</v>
      </c>
      <c r="EZ134" s="2">
        <f t="shared" si="166"/>
        <v>0.29157909248600894</v>
      </c>
      <c r="FA134" s="2">
        <f t="shared" si="166"/>
        <v>0.29366032166439859</v>
      </c>
      <c r="FB134" s="2">
        <f t="shared" si="166"/>
        <v>0.28486445306120095</v>
      </c>
      <c r="FC134" s="2">
        <f t="shared" si="166"/>
        <v>0.28475533923720253</v>
      </c>
      <c r="FD134" s="2">
        <f t="shared" si="166"/>
        <v>0.28805718841962952</v>
      </c>
      <c r="FE134" s="2">
        <f t="shared" si="166"/>
        <v>0.29498742590274268</v>
      </c>
      <c r="FG134" s="2">
        <f t="shared" si="167"/>
        <v>0.99980463402010777</v>
      </c>
      <c r="FH134" s="2">
        <f t="shared" si="167"/>
        <v>0.99888127806629723</v>
      </c>
      <c r="FI134" s="2">
        <f t="shared" si="167"/>
        <v>0.99865348336126236</v>
      </c>
      <c r="FJ134" s="2">
        <f t="shared" si="167"/>
        <v>0.99860655357314287</v>
      </c>
      <c r="FK134" s="2">
        <f t="shared" si="167"/>
        <v>0.99889475049784893</v>
      </c>
      <c r="FL134" s="2">
        <f t="shared" si="167"/>
        <v>0.9992533957885138</v>
      </c>
      <c r="FM134" s="2">
        <f t="shared" si="167"/>
        <v>0.99929540476842649</v>
      </c>
      <c r="FN134" s="2">
        <f t="shared" si="167"/>
        <v>0.99922148880156281</v>
      </c>
      <c r="FO134" s="2">
        <f t="shared" si="167"/>
        <v>0.99930925110539381</v>
      </c>
      <c r="FP134" s="2">
        <f t="shared" si="167"/>
        <v>0.9990177373571435</v>
      </c>
      <c r="FQ134" s="2">
        <f t="shared" si="167"/>
        <v>0.99889020218456137</v>
      </c>
      <c r="FR134" s="2">
        <f t="shared" si="167"/>
        <v>0.99876778327187654</v>
      </c>
      <c r="FS134" s="2">
        <f t="shared" si="167"/>
        <v>0.99864604758683051</v>
      </c>
      <c r="FT134" s="2">
        <f t="shared" si="167"/>
        <v>0.99833524407001317</v>
      </c>
      <c r="FU134" s="2">
        <f t="shared" si="167"/>
        <v>0.99738728017281131</v>
      </c>
      <c r="FW134" s="2">
        <f t="shared" si="157"/>
        <v>6.9786587560276242E-7</v>
      </c>
      <c r="FX134" s="2">
        <f t="shared" si="157"/>
        <v>4.6275432657971571E-2</v>
      </c>
      <c r="FY134" s="2">
        <f t="shared" si="157"/>
        <v>2.7792611421317941E-2</v>
      </c>
      <c r="FZ134" s="2">
        <f t="shared" si="157"/>
        <v>2.8667351832315096E-2</v>
      </c>
      <c r="GA134" s="2">
        <f t="shared" si="157"/>
        <v>4.2104150691177344E-2</v>
      </c>
      <c r="GB134" s="2">
        <f t="shared" si="157"/>
        <v>5.5343676688773748E-2</v>
      </c>
      <c r="GC134" s="2">
        <f t="shared" si="157"/>
        <v>5.663076755127245E-2</v>
      </c>
      <c r="GD134" s="2">
        <f t="shared" si="157"/>
        <v>6.4664984167174006E-2</v>
      </c>
      <c r="GE134" s="2">
        <f t="shared" si="157"/>
        <v>6.9551310315968437E-2</v>
      </c>
      <c r="GF134" s="2">
        <f t="shared" si="157"/>
        <v>5.4816779994220417E-2</v>
      </c>
      <c r="GG134" s="2">
        <f t="shared" si="157"/>
        <v>5.1908162098166927E-2</v>
      </c>
      <c r="GH134" s="2">
        <f t="shared" si="157"/>
        <v>3.9899135341384083E-2</v>
      </c>
      <c r="GI134" s="2">
        <f t="shared" si="157"/>
        <v>3.1097707286344863E-2</v>
      </c>
      <c r="GJ134" s="2">
        <f t="shared" si="157"/>
        <v>2.2552406147645004E-2</v>
      </c>
      <c r="GK134" s="2">
        <f t="shared" si="157"/>
        <v>1.4638413210405732E-2</v>
      </c>
      <c r="GM134" s="82">
        <f t="shared" si="158"/>
        <v>2.4463204339551634E-26</v>
      </c>
      <c r="GN134" s="82">
        <f t="shared" si="158"/>
        <v>4.8247520135182583E-80</v>
      </c>
      <c r="GO134" s="82">
        <f t="shared" si="158"/>
        <v>7.8141437486416404E-76</v>
      </c>
      <c r="GP134" s="82">
        <f t="shared" si="158"/>
        <v>3.0524044499378918E-99</v>
      </c>
      <c r="GQ134" s="82">
        <f t="shared" si="158"/>
        <v>2.796253247723293E-130</v>
      </c>
      <c r="GR134" s="82">
        <f t="shared" si="158"/>
        <v>5.2511589625928443E-169</v>
      </c>
      <c r="GS134" s="82">
        <f t="shared" si="158"/>
        <v>4.1004956434724279E-183</v>
      </c>
      <c r="GT134" s="82">
        <f t="shared" si="158"/>
        <v>6.2956085576180995E-184</v>
      </c>
      <c r="GU134" s="82">
        <f t="shared" si="158"/>
        <v>8.3867046372175552E-157</v>
      </c>
      <c r="GV134" s="82">
        <f t="shared" si="158"/>
        <v>8.6798342010951344E-192</v>
      </c>
      <c r="GW134" s="82">
        <f t="shared" si="158"/>
        <v>3.2633594939323759E-164</v>
      </c>
      <c r="GX134" s="82">
        <f t="shared" si="158"/>
        <v>2.8481675211462762E-145</v>
      </c>
      <c r="GY134" s="82">
        <f t="shared" si="158"/>
        <v>2.4432627339371045E-130</v>
      </c>
      <c r="GZ134" s="82">
        <f t="shared" si="158"/>
        <v>2.5819364707161507E-117</v>
      </c>
      <c r="HA134" s="82">
        <f t="shared" si="158"/>
        <v>5.1250634382494026E-93</v>
      </c>
      <c r="HC134" s="82">
        <f t="shared" si="154"/>
        <v>2.9126694082422081E-14</v>
      </c>
      <c r="HD134" s="82">
        <f t="shared" si="154"/>
        <v>1.693013447301158E-34</v>
      </c>
      <c r="HE134" s="82">
        <f t="shared" si="154"/>
        <v>4.5927402667722341E-27</v>
      </c>
      <c r="HF134" s="82">
        <f t="shared" si="154"/>
        <v>4.4267248633815763E-43</v>
      </c>
      <c r="HG134" s="82">
        <f t="shared" si="154"/>
        <v>9.4851073579796796E-56</v>
      </c>
      <c r="HH134" s="82">
        <f t="shared" si="154"/>
        <v>1.4425769924784679E-71</v>
      </c>
      <c r="HI134" s="82">
        <f t="shared" si="154"/>
        <v>2.617801019163428E-76</v>
      </c>
      <c r="HJ134" s="82">
        <f t="shared" si="154"/>
        <v>5.5938787997372233E-90</v>
      </c>
      <c r="HK134" s="82">
        <f t="shared" si="154"/>
        <v>1.0477536443386796E-74</v>
      </c>
      <c r="HL134" s="82">
        <f t="shared" si="162"/>
        <v>1.0526399627482576E-74</v>
      </c>
      <c r="HM134" s="82">
        <f t="shared" si="162"/>
        <v>1.7612071559162225E-66</v>
      </c>
      <c r="HN134" s="82">
        <f t="shared" si="162"/>
        <v>2.1406058595629918E-58</v>
      </c>
      <c r="HO134" s="82">
        <f t="shared" si="162"/>
        <v>1.1036246975207727E-55</v>
      </c>
      <c r="HP134" s="82">
        <f t="shared" si="162"/>
        <v>5.0224137586652456E-43</v>
      </c>
      <c r="HQ134" s="82">
        <f t="shared" si="162"/>
        <v>1.8180587573088769E-39</v>
      </c>
      <c r="HS134" s="82">
        <f t="shared" si="159"/>
        <v>2.1193259615349575E-9</v>
      </c>
      <c r="HT134" s="82">
        <f t="shared" si="159"/>
        <v>0.31278523529060265</v>
      </c>
      <c r="HU134" s="82">
        <f t="shared" si="159"/>
        <v>4.7401412961904262E-2</v>
      </c>
      <c r="HV134" s="82">
        <f t="shared" si="159"/>
        <v>5.3319830089713083E-2</v>
      </c>
      <c r="HW134" s="82">
        <f t="shared" si="159"/>
        <v>0.28393745735078874</v>
      </c>
      <c r="HX134" s="82">
        <f t="shared" si="159"/>
        <v>0.51244467354786072</v>
      </c>
      <c r="HY134" s="82">
        <f t="shared" si="159"/>
        <v>0.51945778440380752</v>
      </c>
      <c r="HZ134" s="82">
        <f t="shared" si="159"/>
        <v>0.50545895802667107</v>
      </c>
      <c r="IA134" s="82">
        <f t="shared" si="159"/>
        <v>0.47400210108971008</v>
      </c>
      <c r="IB134" s="82">
        <f t="shared" si="159"/>
        <v>0.49835844233251858</v>
      </c>
      <c r="IC134" s="82">
        <f t="shared" si="159"/>
        <v>0.41736789594821744</v>
      </c>
      <c r="ID134" s="82">
        <f t="shared" si="159"/>
        <v>0.18793427891153969</v>
      </c>
      <c r="IE134" s="82">
        <f t="shared" si="159"/>
        <v>6.2083679153064474E-2</v>
      </c>
      <c r="IF134" s="82">
        <f t="shared" si="159"/>
        <v>3.7840178223316992E-2</v>
      </c>
      <c r="IG134" s="82">
        <f t="shared" si="159"/>
        <v>1.8672958369575613E-2</v>
      </c>
      <c r="II134" s="82">
        <f t="shared" si="160"/>
        <v>3.1522976105882484E-144</v>
      </c>
      <c r="IJ134" s="82">
        <f t="shared" si="160"/>
        <v>2.9153560493132954E-17</v>
      </c>
      <c r="IK134" s="82">
        <f t="shared" si="160"/>
        <v>9.7999644362335544E-27</v>
      </c>
      <c r="IL134" s="82">
        <f t="shared" si="160"/>
        <v>4.1569835830268725E-27</v>
      </c>
      <c r="IM134" s="82">
        <f t="shared" si="160"/>
        <v>8.1810406102820892E-26</v>
      </c>
      <c r="IN134" s="82">
        <f t="shared" si="160"/>
        <v>1.4234969806566743E-19</v>
      </c>
      <c r="IO134" s="82">
        <f t="shared" si="160"/>
        <v>5.1754983770085975E-19</v>
      </c>
      <c r="IP134" s="82">
        <f t="shared" si="160"/>
        <v>8.7113546996720669E-18</v>
      </c>
      <c r="IQ134" s="82">
        <f t="shared" si="160"/>
        <v>2.2212271536938141E-16</v>
      </c>
      <c r="IR134" s="82">
        <f t="shared" si="160"/>
        <v>8.0805745587820282E-22</v>
      </c>
      <c r="IS134" s="82">
        <f t="shared" si="160"/>
        <v>3.9099979342760216E-23</v>
      </c>
      <c r="IT134" s="82">
        <f t="shared" si="160"/>
        <v>2.8233486196505299E-24</v>
      </c>
      <c r="IU134" s="82">
        <f t="shared" si="160"/>
        <v>1.4742334729223872E-26</v>
      </c>
      <c r="IV134" s="82">
        <f t="shared" si="160"/>
        <v>1.0286181025565253E-20</v>
      </c>
      <c r="IW134" s="82">
        <f t="shared" si="160"/>
        <v>1.5347491369945594E-16</v>
      </c>
      <c r="IY134" s="82">
        <f t="shared" si="161"/>
        <v>2.1193550882290401E-9</v>
      </c>
      <c r="IZ134" s="82">
        <f t="shared" si="161"/>
        <v>0.3127852352906027</v>
      </c>
      <c r="JA134" s="82">
        <f t="shared" si="161"/>
        <v>4.7401412961904262E-2</v>
      </c>
      <c r="JB134" s="82">
        <f t="shared" si="161"/>
        <v>5.3319830089713083E-2</v>
      </c>
      <c r="JC134" s="82">
        <f t="shared" si="161"/>
        <v>0.28393745735078874</v>
      </c>
      <c r="JD134" s="82">
        <f t="shared" si="161"/>
        <v>0.51244467354786072</v>
      </c>
      <c r="JE134" s="82">
        <f t="shared" si="161"/>
        <v>0.51945778440380752</v>
      </c>
      <c r="JF134" s="82">
        <f t="shared" si="161"/>
        <v>0.50545895802667107</v>
      </c>
      <c r="JG134" s="82">
        <f t="shared" si="161"/>
        <v>0.4740021010897103</v>
      </c>
      <c r="JH134" s="82">
        <f t="shared" si="161"/>
        <v>0.49835844233251858</v>
      </c>
      <c r="JI134" s="82">
        <f t="shared" si="161"/>
        <v>0.41736789594821744</v>
      </c>
      <c r="JJ134" s="82">
        <f t="shared" si="161"/>
        <v>0.18793427891153969</v>
      </c>
      <c r="JK134" s="82">
        <f t="shared" si="161"/>
        <v>6.2083679153064474E-2</v>
      </c>
      <c r="JL134" s="82">
        <f t="shared" si="161"/>
        <v>3.7840178223316992E-2</v>
      </c>
      <c r="JM134" s="82">
        <f t="shared" si="161"/>
        <v>1.8672958369575766E-2</v>
      </c>
    </row>
    <row r="135" spans="2:273" x14ac:dyDescent="0.25">
      <c r="B135" s="2">
        <v>108</v>
      </c>
      <c r="C135" s="37">
        <v>0.27919899999999997</v>
      </c>
      <c r="D135" s="37">
        <v>0.288684</v>
      </c>
      <c r="E135" s="37">
        <v>0.28675699999999998</v>
      </c>
      <c r="F135" s="37">
        <v>0.30502699999999999</v>
      </c>
      <c r="G135" s="37">
        <v>0.30777100000000002</v>
      </c>
      <c r="H135" s="37">
        <v>0.307948</v>
      </c>
      <c r="I135" s="37">
        <v>0.31091400000000002</v>
      </c>
      <c r="J135" s="37">
        <v>0.316635</v>
      </c>
      <c r="K135" s="37">
        <v>0.31027500000000002</v>
      </c>
      <c r="L135" s="37">
        <v>0.33058300000000002</v>
      </c>
      <c r="M135" s="37">
        <v>0.34503499999999998</v>
      </c>
      <c r="N135" s="37">
        <v>0.33518599999999998</v>
      </c>
      <c r="O135" s="37">
        <v>0.30802099999999999</v>
      </c>
      <c r="P135" s="37">
        <v>0.31145400000000001</v>
      </c>
      <c r="Q135" s="37">
        <v>0.31964900000000002</v>
      </c>
      <c r="S135" s="4">
        <f t="shared" si="163"/>
        <v>0.28446373261710645</v>
      </c>
      <c r="T135" s="4">
        <f t="shared" si="163"/>
        <v>0.29096258448579138</v>
      </c>
      <c r="U135" s="4">
        <f t="shared" si="163"/>
        <v>0.28629337011322692</v>
      </c>
      <c r="V135" s="4">
        <f t="shared" si="163"/>
        <v>0.30060971240457662</v>
      </c>
      <c r="W135" s="4">
        <f t="shared" si="163"/>
        <v>0.30838115339923317</v>
      </c>
      <c r="X135" s="4">
        <f t="shared" si="163"/>
        <v>0.30746878380996601</v>
      </c>
      <c r="Y135" s="4">
        <f t="shared" si="163"/>
        <v>0.31277665748363442</v>
      </c>
      <c r="Z135" s="4">
        <f t="shared" si="163"/>
        <v>0.31485370626331982</v>
      </c>
      <c r="AA135" s="4">
        <f t="shared" si="163"/>
        <v>0.30947454954700188</v>
      </c>
      <c r="AB135" s="4">
        <f t="shared" si="163"/>
        <v>0.33554370161499586</v>
      </c>
      <c r="AC135" s="4">
        <f t="shared" si="163"/>
        <v>0.34739322671524941</v>
      </c>
      <c r="AD135" s="4">
        <f t="shared" si="163"/>
        <v>0.3314287015196084</v>
      </c>
      <c r="AE135" s="4">
        <f t="shared" si="163"/>
        <v>0.30748025916760335</v>
      </c>
      <c r="AF135" s="4">
        <f t="shared" si="163"/>
        <v>0.31537247238217814</v>
      </c>
      <c r="AG135" s="4">
        <f t="shared" si="163"/>
        <v>0.32233020158571291</v>
      </c>
      <c r="AI135" s="4">
        <f t="shared" si="164"/>
        <v>-5.2647326171064712E-3</v>
      </c>
      <c r="AJ135" s="4">
        <f t="shared" si="164"/>
        <v>-2.2785844857913795E-3</v>
      </c>
      <c r="AK135" s="4">
        <f t="shared" si="164"/>
        <v>4.6362988677306483E-4</v>
      </c>
      <c r="AL135" s="4">
        <f t="shared" si="164"/>
        <v>4.4172875954233692E-3</v>
      </c>
      <c r="AM135" s="4">
        <f t="shared" si="164"/>
        <v>-6.1015339923314871E-4</v>
      </c>
      <c r="AN135" s="4">
        <f t="shared" si="164"/>
        <v>4.7921619003399307E-4</v>
      </c>
      <c r="AO135" s="4">
        <f t="shared" si="164"/>
        <v>-1.8626574836344001E-3</v>
      </c>
      <c r="AP135" s="4">
        <f t="shared" si="164"/>
        <v>1.7812937366801784E-3</v>
      </c>
      <c r="AQ135" s="4">
        <f t="shared" si="164"/>
        <v>8.004504529981471E-4</v>
      </c>
      <c r="AR135" s="4">
        <f t="shared" si="164"/>
        <v>-4.9607016149958438E-3</v>
      </c>
      <c r="AS135" s="4">
        <f t="shared" si="164"/>
        <v>-2.3582267152494341E-3</v>
      </c>
      <c r="AT135" s="4">
        <f t="shared" si="164"/>
        <v>3.7572984803915799E-3</v>
      </c>
      <c r="AU135" s="4">
        <f t="shared" si="164"/>
        <v>5.4074083239663562E-4</v>
      </c>
      <c r="AV135" s="4">
        <f t="shared" si="164"/>
        <v>-3.9184723821781287E-3</v>
      </c>
      <c r="AW135" s="4">
        <f t="shared" si="164"/>
        <v>-2.681201585712889E-3</v>
      </c>
      <c r="AY135" s="2">
        <f t="shared" si="155"/>
        <v>0.28446373241298833</v>
      </c>
      <c r="AZ135" s="2">
        <f t="shared" si="155"/>
        <v>0.28578940374776685</v>
      </c>
      <c r="BA135" s="2">
        <f t="shared" si="155"/>
        <v>0.28222484236862189</v>
      </c>
      <c r="BB135" s="2">
        <f t="shared" si="155"/>
        <v>0.28884688651803009</v>
      </c>
      <c r="BC135" s="2">
        <f t="shared" si="155"/>
        <v>0.28024797534532314</v>
      </c>
      <c r="BD135" s="2">
        <f t="shared" si="155"/>
        <v>0.28223318050875079</v>
      </c>
      <c r="BE135" s="2">
        <f t="shared" si="155"/>
        <v>0.28505158830966443</v>
      </c>
      <c r="BF135" s="2">
        <f t="shared" si="155"/>
        <v>0.29416738886053578</v>
      </c>
      <c r="BG135" s="2">
        <f t="shared" si="155"/>
        <v>0.29303468672668048</v>
      </c>
      <c r="BH135" s="2">
        <f t="shared" si="155"/>
        <v>0.29031985135322513</v>
      </c>
      <c r="BI135" s="2">
        <f t="shared" si="155"/>
        <v>0.29229001444716757</v>
      </c>
      <c r="BJ135" s="2">
        <f t="shared" si="155"/>
        <v>0.28405202990019335</v>
      </c>
      <c r="BK135" s="2">
        <f t="shared" si="155"/>
        <v>0.28442710379256753</v>
      </c>
      <c r="BL135" s="2">
        <f t="shared" si="155"/>
        <v>0.28723078205536801</v>
      </c>
      <c r="BM135" s="2">
        <f t="shared" si="155"/>
        <v>0.29397563199915622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0.27919899999999997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0.27919899999999997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0.37666879560439559</v>
      </c>
      <c r="DL135" s="2">
        <f t="shared" si="165"/>
        <v>0.3845351247771836</v>
      </c>
      <c r="DM135" s="2">
        <f t="shared" si="165"/>
        <v>0.38474867142857139</v>
      </c>
      <c r="DN135" s="2">
        <f t="shared" si="165"/>
        <v>0.38348903137254897</v>
      </c>
      <c r="DO135" s="2">
        <f t="shared" si="165"/>
        <v>0.3875873422459894</v>
      </c>
      <c r="DP135" s="2">
        <f t="shared" si="165"/>
        <v>0.42195933497536947</v>
      </c>
      <c r="DQ135" s="2">
        <f t="shared" si="165"/>
        <v>0.4044722709359605</v>
      </c>
      <c r="DR135" s="2">
        <f t="shared" si="165"/>
        <v>0.3786612650246306</v>
      </c>
      <c r="DS135" s="2">
        <f t="shared" si="165"/>
        <v>0.40832493842364526</v>
      </c>
      <c r="DT135" s="2">
        <f t="shared" si="165"/>
        <v>0.41824307111436954</v>
      </c>
      <c r="DU135" s="2">
        <f t="shared" si="165"/>
        <v>0.40208151203208553</v>
      </c>
      <c r="DV135" s="2">
        <f t="shared" si="165"/>
        <v>0.37298079358288766</v>
      </c>
      <c r="DW135" s="2">
        <f t="shared" si="165"/>
        <v>0.38109545742296908</v>
      </c>
      <c r="DX135" s="2">
        <f t="shared" si="165"/>
        <v>0.35792016358463724</v>
      </c>
      <c r="DY135" s="2">
        <f t="shared" si="165"/>
        <v>0.33905598991935487</v>
      </c>
      <c r="EA135" s="2">
        <f t="shared" si="153"/>
        <v>0.28444730048343159</v>
      </c>
      <c r="EB135" s="2">
        <f t="shared" si="153"/>
        <v>0.28567125866918608</v>
      </c>
      <c r="EC135" s="2">
        <f t="shared" si="153"/>
        <v>0.2820918814081253</v>
      </c>
      <c r="ED135" s="2">
        <f t="shared" si="153"/>
        <v>0.2887228934355468</v>
      </c>
      <c r="EE135" s="2">
        <f t="shared" si="152"/>
        <v>0.28014878840799473</v>
      </c>
      <c r="EF135" s="2">
        <f t="shared" si="152"/>
        <v>0.28218320938174463</v>
      </c>
      <c r="EG135" s="2">
        <f t="shared" si="152"/>
        <v>0.28500183969592302</v>
      </c>
      <c r="EH135" s="2">
        <f t="shared" si="152"/>
        <v>0.29412809252266597</v>
      </c>
      <c r="EI135" s="2">
        <f t="shared" si="152"/>
        <v>0.29286575770562157</v>
      </c>
      <c r="EJ135" s="2">
        <f t="shared" si="152"/>
        <v>0.29013377064844453</v>
      </c>
      <c r="EK135" s="2">
        <f t="shared" si="152"/>
        <v>0.29210909294914811</v>
      </c>
      <c r="EL135" s="2">
        <f t="shared" si="152"/>
        <v>0.28392023664258392</v>
      </c>
      <c r="EM135" s="2">
        <f t="shared" si="136"/>
        <v>0.2842976366964457</v>
      </c>
      <c r="EN135" s="2">
        <f t="shared" si="136"/>
        <v>0.28710225</v>
      </c>
      <c r="EO135" s="2">
        <f t="shared" si="136"/>
        <v>0.29385183602945214</v>
      </c>
      <c r="EQ135" s="2">
        <f t="shared" si="166"/>
        <v>0.28444730048343159</v>
      </c>
      <c r="ER135" s="2">
        <f t="shared" si="166"/>
        <v>0.28601305528796023</v>
      </c>
      <c r="ES135" s="2">
        <f t="shared" si="166"/>
        <v>0.2823182401269681</v>
      </c>
      <c r="ET135" s="2">
        <f t="shared" si="166"/>
        <v>0.28883601261118536</v>
      </c>
      <c r="EU135" s="2">
        <f t="shared" si="166"/>
        <v>0.27995040422854545</v>
      </c>
      <c r="EV135" s="2">
        <f t="shared" si="166"/>
        <v>0.28143420977497569</v>
      </c>
      <c r="EW135" s="2">
        <f t="shared" si="166"/>
        <v>0.2845641942215274</v>
      </c>
      <c r="EX135" s="2">
        <f t="shared" si="166"/>
        <v>0.29383393967053323</v>
      </c>
      <c r="EY135" s="2">
        <f t="shared" si="166"/>
        <v>0.29413552259029474</v>
      </c>
      <c r="EZ135" s="2">
        <f t="shared" si="166"/>
        <v>0.29132639562879292</v>
      </c>
      <c r="FA135" s="2">
        <f t="shared" si="166"/>
        <v>0.29333810879513389</v>
      </c>
      <c r="FB135" s="2">
        <f t="shared" si="166"/>
        <v>0.28464754351687804</v>
      </c>
      <c r="FC135" s="2">
        <f t="shared" si="166"/>
        <v>0.28458958430599207</v>
      </c>
      <c r="FD135" s="2">
        <f t="shared" si="166"/>
        <v>0.28795313549865431</v>
      </c>
      <c r="FE135" s="2">
        <f t="shared" si="166"/>
        <v>0.29485366887861336</v>
      </c>
      <c r="FG135" s="2">
        <f t="shared" si="167"/>
        <v>0.99982182104578488</v>
      </c>
      <c r="FH135" s="2">
        <f t="shared" si="167"/>
        <v>0.99897961302803406</v>
      </c>
      <c r="FI135" s="2">
        <f t="shared" si="167"/>
        <v>0.99877181671633197</v>
      </c>
      <c r="FJ135" s="2">
        <f t="shared" si="167"/>
        <v>0.99872900592037173</v>
      </c>
      <c r="FK135" s="2">
        <f t="shared" si="167"/>
        <v>0.9989919024363817</v>
      </c>
      <c r="FL135" s="2">
        <f t="shared" si="167"/>
        <v>0.99931904413232897</v>
      </c>
      <c r="FM135" s="2">
        <f t="shared" si="167"/>
        <v>0.99935736166996303</v>
      </c>
      <c r="FN135" s="2">
        <f t="shared" si="167"/>
        <v>0.99928994070901556</v>
      </c>
      <c r="FO135" s="2">
        <f t="shared" si="167"/>
        <v>0.99936999122991133</v>
      </c>
      <c r="FP135" s="2">
        <f t="shared" si="167"/>
        <v>0.99910408839035481</v>
      </c>
      <c r="FQ135" s="2">
        <f t="shared" si="167"/>
        <v>0.99898775351677693</v>
      </c>
      <c r="FR135" s="2">
        <f t="shared" si="167"/>
        <v>0.99887608313052045</v>
      </c>
      <c r="FS135" s="2">
        <f t="shared" si="167"/>
        <v>0.99876503359779645</v>
      </c>
      <c r="FT135" s="2">
        <f t="shared" si="167"/>
        <v>0.99848150211667575</v>
      </c>
      <c r="FU135" s="2">
        <f t="shared" si="167"/>
        <v>0.99761662328048784</v>
      </c>
      <c r="FW135" s="2">
        <f t="shared" si="157"/>
        <v>7.6519466491113271E-7</v>
      </c>
      <c r="FX135" s="2">
        <f t="shared" si="157"/>
        <v>5.0514477492213168E-2</v>
      </c>
      <c r="FY135" s="2">
        <f t="shared" si="157"/>
        <v>3.0392498568663225E-2</v>
      </c>
      <c r="FZ135" s="2">
        <f t="shared" si="157"/>
        <v>3.1346429074453293E-2</v>
      </c>
      <c r="GA135" s="2">
        <f t="shared" si="157"/>
        <v>4.5979508344417289E-2</v>
      </c>
      <c r="GB135" s="2">
        <f t="shared" si="157"/>
        <v>6.0360840604658919E-2</v>
      </c>
      <c r="GC135" s="2">
        <f t="shared" si="157"/>
        <v>6.1756984273310764E-2</v>
      </c>
      <c r="GD135" s="2">
        <f t="shared" si="157"/>
        <v>7.0464136286053011E-2</v>
      </c>
      <c r="GE135" s="2">
        <f t="shared" si="157"/>
        <v>7.5753177442799122E-2</v>
      </c>
      <c r="GF135" s="2">
        <f t="shared" si="157"/>
        <v>5.9789201437654427E-2</v>
      </c>
      <c r="GG135" s="2">
        <f t="shared" si="157"/>
        <v>5.6632551792151195E-2</v>
      </c>
      <c r="GH135" s="2">
        <f t="shared" si="157"/>
        <v>4.3580772269956512E-2</v>
      </c>
      <c r="GI135" s="2">
        <f t="shared" si="157"/>
        <v>3.3995961581879064E-2</v>
      </c>
      <c r="GJ135" s="2">
        <f t="shared" si="157"/>
        <v>2.4674534377996233E-2</v>
      </c>
      <c r="GK135" s="2">
        <f t="shared" si="157"/>
        <v>1.60280646727371E-2</v>
      </c>
      <c r="GM135" s="82">
        <f t="shared" si="158"/>
        <v>3.152885208177556E-27</v>
      </c>
      <c r="GN135" s="82">
        <f t="shared" si="158"/>
        <v>4.8772826175472478E-83</v>
      </c>
      <c r="GO135" s="82">
        <f t="shared" si="158"/>
        <v>8.7998314789747205E-79</v>
      </c>
      <c r="GP135" s="82">
        <f t="shared" si="158"/>
        <v>4.3006989815608502E-103</v>
      </c>
      <c r="GQ135" s="82">
        <f t="shared" si="158"/>
        <v>6.2110409777506526E-135</v>
      </c>
      <c r="GR135" s="82">
        <f t="shared" si="158"/>
        <v>1.0128330788936396E-174</v>
      </c>
      <c r="GS135" s="82">
        <f t="shared" si="158"/>
        <v>2.6545558573561572E-189</v>
      </c>
      <c r="GT135" s="82">
        <f t="shared" si="158"/>
        <v>3.903489403092463E-190</v>
      </c>
      <c r="GU135" s="82">
        <f t="shared" si="158"/>
        <v>4.1086298204204142E-162</v>
      </c>
      <c r="GV135" s="82">
        <f t="shared" si="158"/>
        <v>1.4470413206228637E-198</v>
      </c>
      <c r="GW135" s="82">
        <f t="shared" si="158"/>
        <v>4.9494051245307725E-170</v>
      </c>
      <c r="GX135" s="82">
        <f t="shared" si="158"/>
        <v>1.4620655474628419E-150</v>
      </c>
      <c r="GY135" s="82">
        <f t="shared" si="158"/>
        <v>3.1651374281546119E-135</v>
      </c>
      <c r="GZ135" s="82">
        <f t="shared" si="158"/>
        <v>7.3532869870707853E-122</v>
      </c>
      <c r="HA135" s="82">
        <f t="shared" si="158"/>
        <v>9.8490839741700717E-97</v>
      </c>
      <c r="HC135" s="82">
        <f t="shared" si="154"/>
        <v>4.652705721551477E-15</v>
      </c>
      <c r="HD135" s="82">
        <f t="shared" si="154"/>
        <v>8.9440929199892003E-37</v>
      </c>
      <c r="HE135" s="82">
        <f t="shared" si="154"/>
        <v>6.1530640100547714E-29</v>
      </c>
      <c r="HF135" s="82">
        <f t="shared" si="154"/>
        <v>4.4679855133523611E-46</v>
      </c>
      <c r="HG135" s="82">
        <f t="shared" si="154"/>
        <v>4.9438512295601538E-59</v>
      </c>
      <c r="HH135" s="82">
        <f t="shared" si="154"/>
        <v>1.805933002435568E-75</v>
      </c>
      <c r="HI135" s="82">
        <f t="shared" si="154"/>
        <v>1.9461037489414131E-80</v>
      </c>
      <c r="HJ135" s="82">
        <f t="shared" si="154"/>
        <v>7.8450556798143306E-95</v>
      </c>
      <c r="HK135" s="82">
        <f t="shared" si="154"/>
        <v>1.0103935472349722E-78</v>
      </c>
      <c r="HL135" s="82">
        <f t="shared" si="162"/>
        <v>5.8613021232966337E-79</v>
      </c>
      <c r="HM135" s="82">
        <f t="shared" si="162"/>
        <v>2.5962381658559634E-70</v>
      </c>
      <c r="HN135" s="82">
        <f t="shared" si="162"/>
        <v>5.4027175326588868E-62</v>
      </c>
      <c r="HO135" s="82">
        <f t="shared" si="162"/>
        <v>2.2924979391112154E-59</v>
      </c>
      <c r="HP135" s="82">
        <f t="shared" si="162"/>
        <v>4.7627900485493025E-46</v>
      </c>
      <c r="HQ135" s="82">
        <f t="shared" si="162"/>
        <v>2.0803195038964004E-42</v>
      </c>
      <c r="HS135" s="82">
        <f t="shared" si="159"/>
        <v>4.8953634750316941E-9</v>
      </c>
      <c r="HT135" s="82">
        <f t="shared" si="159"/>
        <v>0.39689503732516318</v>
      </c>
      <c r="HU135" s="82">
        <f t="shared" si="159"/>
        <v>7.9410241205391932E-2</v>
      </c>
      <c r="HV135" s="82">
        <f t="shared" si="159"/>
        <v>8.9069931526760793E-2</v>
      </c>
      <c r="HW135" s="82">
        <f t="shared" si="159"/>
        <v>0.38533201575911613</v>
      </c>
      <c r="HX135" s="82">
        <f t="shared" si="159"/>
        <v>0.51472986638855422</v>
      </c>
      <c r="HY135" s="82">
        <f t="shared" si="159"/>
        <v>0.50379525787700807</v>
      </c>
      <c r="HZ135" s="82">
        <f t="shared" si="159"/>
        <v>0.43445001039065484</v>
      </c>
      <c r="IA135" s="82">
        <f t="shared" si="159"/>
        <v>0.38163921180931709</v>
      </c>
      <c r="IB135" s="82">
        <f t="shared" si="159"/>
        <v>0.52029999274109884</v>
      </c>
      <c r="IC135" s="82">
        <f t="shared" si="159"/>
        <v>0.49555482725053346</v>
      </c>
      <c r="ID135" s="82">
        <f t="shared" si="159"/>
        <v>0.2739447758062849</v>
      </c>
      <c r="IE135" s="82">
        <f t="shared" si="159"/>
        <v>0.10284273411461839</v>
      </c>
      <c r="IF135" s="82">
        <f t="shared" si="159"/>
        <v>5.9087728668098291E-2</v>
      </c>
      <c r="IG135" s="82">
        <f t="shared" si="159"/>
        <v>2.7818146711484963E-2</v>
      </c>
      <c r="II135" s="82">
        <f t="shared" si="160"/>
        <v>2.1911617261975527E-142</v>
      </c>
      <c r="IJ135" s="82">
        <f t="shared" si="160"/>
        <v>2.5544316193577669E-16</v>
      </c>
      <c r="IK135" s="82">
        <f t="shared" si="160"/>
        <v>1.8830413898029086E-25</v>
      </c>
      <c r="IL135" s="82">
        <f t="shared" si="160"/>
        <v>8.5692359409593412E-26</v>
      </c>
      <c r="IM135" s="82">
        <f t="shared" si="160"/>
        <v>2.0773608046516945E-24</v>
      </c>
      <c r="IN135" s="82">
        <f t="shared" si="160"/>
        <v>2.0109253220786922E-18</v>
      </c>
      <c r="IO135" s="82">
        <f t="shared" si="160"/>
        <v>6.8880772035894959E-18</v>
      </c>
      <c r="IP135" s="82">
        <f t="shared" si="160"/>
        <v>1.0979262637203898E-16</v>
      </c>
      <c r="IQ135" s="82">
        <f t="shared" si="160"/>
        <v>2.4143850200660197E-15</v>
      </c>
      <c r="IR135" s="82">
        <f t="shared" si="160"/>
        <v>1.5662075605094706E-20</v>
      </c>
      <c r="IS135" s="82">
        <f t="shared" si="160"/>
        <v>8.6242734186498802E-22</v>
      </c>
      <c r="IT135" s="82">
        <f t="shared" si="160"/>
        <v>5.5470067009957189E-23</v>
      </c>
      <c r="IU135" s="82">
        <f t="shared" si="160"/>
        <v>3.0587483929905432E-25</v>
      </c>
      <c r="IV135" s="82">
        <f t="shared" si="160"/>
        <v>8.6275090158545787E-20</v>
      </c>
      <c r="IW135" s="82">
        <f t="shared" si="160"/>
        <v>6.8494938199316429E-16</v>
      </c>
      <c r="IY135" s="82">
        <f t="shared" si="161"/>
        <v>4.8953681277374157E-9</v>
      </c>
      <c r="IZ135" s="82">
        <f t="shared" si="161"/>
        <v>0.39689503732516346</v>
      </c>
      <c r="JA135" s="82">
        <f t="shared" si="161"/>
        <v>7.9410241205391932E-2</v>
      </c>
      <c r="JB135" s="82">
        <f t="shared" si="161"/>
        <v>8.9069931526760793E-2</v>
      </c>
      <c r="JC135" s="82">
        <f t="shared" si="161"/>
        <v>0.38533201575911613</v>
      </c>
      <c r="JD135" s="82">
        <f t="shared" si="161"/>
        <v>0.51472986638855422</v>
      </c>
      <c r="JE135" s="82">
        <f t="shared" si="161"/>
        <v>0.50379525787700807</v>
      </c>
      <c r="JF135" s="82">
        <f t="shared" si="161"/>
        <v>0.43445001039065495</v>
      </c>
      <c r="JG135" s="82">
        <f t="shared" si="161"/>
        <v>0.38163921180931948</v>
      </c>
      <c r="JH135" s="82">
        <f t="shared" si="161"/>
        <v>0.52029999274109884</v>
      </c>
      <c r="JI135" s="82">
        <f t="shared" si="161"/>
        <v>0.49555482725053346</v>
      </c>
      <c r="JJ135" s="82">
        <f t="shared" si="161"/>
        <v>0.2739447758062849</v>
      </c>
      <c r="JK135" s="82">
        <f t="shared" si="161"/>
        <v>0.10284273411461839</v>
      </c>
      <c r="JL135" s="82">
        <f t="shared" si="161"/>
        <v>5.9087728668098291E-2</v>
      </c>
      <c r="JM135" s="82">
        <f t="shared" si="161"/>
        <v>2.7818146711485647E-2</v>
      </c>
    </row>
    <row r="136" spans="2:273" x14ac:dyDescent="0.25">
      <c r="B136" s="2">
        <v>109</v>
      </c>
      <c r="C136" s="37">
        <v>0.28086699999999998</v>
      </c>
      <c r="D136" s="37">
        <v>0.29030800000000001</v>
      </c>
      <c r="E136" s="37">
        <v>0.29090199999999999</v>
      </c>
      <c r="F136" s="37">
        <v>0.30655700000000002</v>
      </c>
      <c r="G136" s="37">
        <v>0.30510900000000002</v>
      </c>
      <c r="H136" s="37">
        <v>0.30032500000000001</v>
      </c>
      <c r="I136" s="37">
        <v>0.30551299999999998</v>
      </c>
      <c r="J136" s="37">
        <v>0.30754300000000001</v>
      </c>
      <c r="K136" s="37">
        <v>0.30525400000000003</v>
      </c>
      <c r="L136" s="37">
        <v>0.32606000000000002</v>
      </c>
      <c r="M136" s="37">
        <v>0.33817000000000003</v>
      </c>
      <c r="N136" s="37">
        <v>0.33817999999999998</v>
      </c>
      <c r="O136" s="37">
        <v>0.31770999999999999</v>
      </c>
      <c r="P136" s="37">
        <v>0.32389600000000002</v>
      </c>
      <c r="Q136" s="37">
        <v>0.32755299999999998</v>
      </c>
      <c r="S136" s="4">
        <f t="shared" si="163"/>
        <v>0.28420099877495197</v>
      </c>
      <c r="T136" s="4">
        <f t="shared" si="163"/>
        <v>0.2908885239107899</v>
      </c>
      <c r="U136" s="4">
        <f t="shared" si="163"/>
        <v>0.28778805752516096</v>
      </c>
      <c r="V136" s="4">
        <f t="shared" si="163"/>
        <v>0.30528138115816028</v>
      </c>
      <c r="W136" s="4">
        <f t="shared" si="163"/>
        <v>0.30956684381388472</v>
      </c>
      <c r="X136" s="4">
        <f t="shared" si="163"/>
        <v>0.3004508565648657</v>
      </c>
      <c r="Y136" s="4">
        <f t="shared" si="163"/>
        <v>0.30434519522662284</v>
      </c>
      <c r="Z136" s="4">
        <f t="shared" si="163"/>
        <v>0.3063505630813862</v>
      </c>
      <c r="AA136" s="4">
        <f t="shared" si="163"/>
        <v>0.30177357078756212</v>
      </c>
      <c r="AB136" s="4">
        <f t="shared" si="163"/>
        <v>0.32373864461739604</v>
      </c>
      <c r="AC136" s="4">
        <f t="shared" si="163"/>
        <v>0.3401370519894189</v>
      </c>
      <c r="AD136" s="4">
        <f t="shared" si="163"/>
        <v>0.33990466554666288</v>
      </c>
      <c r="AE136" s="4">
        <f t="shared" si="163"/>
        <v>0.31680608840208757</v>
      </c>
      <c r="AF136" s="4">
        <f t="shared" si="163"/>
        <v>0.32639044340721224</v>
      </c>
      <c r="AG136" s="4">
        <f t="shared" si="163"/>
        <v>0.33288387369372796</v>
      </c>
      <c r="AI136" s="4">
        <f t="shared" si="164"/>
        <v>-3.3339987749519961E-3</v>
      </c>
      <c r="AJ136" s="4">
        <f t="shared" si="164"/>
        <v>-5.8052391078988741E-4</v>
      </c>
      <c r="AK136" s="4">
        <f t="shared" si="164"/>
        <v>3.1139424748390376E-3</v>
      </c>
      <c r="AL136" s="4">
        <f t="shared" si="164"/>
        <v>1.2756188418397429E-3</v>
      </c>
      <c r="AM136" s="4">
        <f t="shared" si="164"/>
        <v>-4.4578438138846987E-3</v>
      </c>
      <c r="AN136" s="4">
        <f t="shared" si="164"/>
        <v>-1.2585656486568952E-4</v>
      </c>
      <c r="AO136" s="4">
        <f t="shared" si="164"/>
        <v>1.1678047733771346E-3</v>
      </c>
      <c r="AP136" s="4">
        <f t="shared" si="164"/>
        <v>1.1924369186138151E-3</v>
      </c>
      <c r="AQ136" s="4">
        <f t="shared" si="164"/>
        <v>3.4804292124379077E-3</v>
      </c>
      <c r="AR136" s="4">
        <f t="shared" si="164"/>
        <v>2.3213553826039734E-3</v>
      </c>
      <c r="AS136" s="4">
        <f t="shared" si="164"/>
        <v>-1.9670519894188776E-3</v>
      </c>
      <c r="AT136" s="4">
        <f t="shared" si="164"/>
        <v>-1.7246655466628957E-3</v>
      </c>
      <c r="AU136" s="4">
        <f t="shared" si="164"/>
        <v>9.0391159791242126E-4</v>
      </c>
      <c r="AV136" s="4">
        <f t="shared" si="164"/>
        <v>-2.4944434072122212E-3</v>
      </c>
      <c r="AW136" s="4">
        <f t="shared" si="164"/>
        <v>-5.3308736937279777E-3</v>
      </c>
      <c r="AY136" s="2">
        <f t="shared" si="155"/>
        <v>0.28420099832242979</v>
      </c>
      <c r="AZ136" s="2">
        <f t="shared" si="155"/>
        <v>0.28550691734723554</v>
      </c>
      <c r="BA136" s="2">
        <f t="shared" si="155"/>
        <v>0.28189909957050252</v>
      </c>
      <c r="BB136" s="2">
        <f t="shared" si="155"/>
        <v>0.28840078641277012</v>
      </c>
      <c r="BC136" s="2">
        <f t="shared" si="155"/>
        <v>0.27995209392733628</v>
      </c>
      <c r="BD136" s="2">
        <f t="shared" si="155"/>
        <v>0.2820201023881061</v>
      </c>
      <c r="BE136" s="2">
        <f t="shared" si="155"/>
        <v>0.2849067638791063</v>
      </c>
      <c r="BF136" s="2">
        <f t="shared" si="155"/>
        <v>0.29397432370447502</v>
      </c>
      <c r="BG136" s="2">
        <f t="shared" si="155"/>
        <v>0.29264092987109375</v>
      </c>
      <c r="BH136" s="2">
        <f t="shared" si="155"/>
        <v>0.28997245791486204</v>
      </c>
      <c r="BI136" s="2">
        <f t="shared" si="155"/>
        <v>0.29186099203885707</v>
      </c>
      <c r="BJ136" s="2">
        <f t="shared" si="155"/>
        <v>0.28375388639150056</v>
      </c>
      <c r="BK136" s="2">
        <f t="shared" si="155"/>
        <v>0.28420151385794357</v>
      </c>
      <c r="BL136" s="2">
        <f t="shared" si="155"/>
        <v>0.28690104330476773</v>
      </c>
      <c r="BM136" s="2">
        <f t="shared" si="155"/>
        <v>0.29371316489542443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0.28086699999999998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0.28086699999999998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0.37721120879120879</v>
      </c>
      <c r="DL136" s="2">
        <f t="shared" si="165"/>
        <v>0.38523049108734403</v>
      </c>
      <c r="DM136" s="2">
        <f t="shared" si="165"/>
        <v>0.38549691428571425</v>
      </c>
      <c r="DN136" s="2">
        <f t="shared" si="165"/>
        <v>0.38427210644257698</v>
      </c>
      <c r="DO136" s="2">
        <f t="shared" si="165"/>
        <v>0.3884213034759359</v>
      </c>
      <c r="DP136" s="2">
        <f t="shared" si="165"/>
        <v>0.42309699261083744</v>
      </c>
      <c r="DQ136" s="2">
        <f t="shared" si="165"/>
        <v>0.40538956896551714</v>
      </c>
      <c r="DR136" s="2">
        <f t="shared" si="165"/>
        <v>0.37926749014778333</v>
      </c>
      <c r="DS136" s="2">
        <f t="shared" si="165"/>
        <v>0.40902637465790909</v>
      </c>
      <c r="DT136" s="2">
        <f t="shared" si="165"/>
        <v>0.41908226411290328</v>
      </c>
      <c r="DU136" s="2">
        <f t="shared" si="165"/>
        <v>0.40297069151069514</v>
      </c>
      <c r="DV136" s="2">
        <f t="shared" si="165"/>
        <v>0.37360891443850264</v>
      </c>
      <c r="DW136" s="2">
        <f t="shared" si="165"/>
        <v>0.38173258207282901</v>
      </c>
      <c r="DX136" s="2">
        <f t="shared" si="165"/>
        <v>0.35841779302987192</v>
      </c>
      <c r="DY136" s="2">
        <f t="shared" si="165"/>
        <v>0.33934554472140765</v>
      </c>
      <c r="EA136" s="2">
        <f t="shared" si="153"/>
        <v>0.28418588136389739</v>
      </c>
      <c r="EB136" s="2">
        <f t="shared" si="153"/>
        <v>0.28539306397624503</v>
      </c>
      <c r="EC136" s="2">
        <f t="shared" si="153"/>
        <v>0.28177317610315977</v>
      </c>
      <c r="ED136" s="2">
        <f t="shared" si="153"/>
        <v>0.28828456911495559</v>
      </c>
      <c r="EE136" s="2">
        <f t="shared" si="152"/>
        <v>0.27986330927046715</v>
      </c>
      <c r="EF136" s="2">
        <f t="shared" si="152"/>
        <v>0.28198524470671799</v>
      </c>
      <c r="EG136" s="2">
        <f t="shared" si="152"/>
        <v>0.28486759017481411</v>
      </c>
      <c r="EH136" s="2">
        <f t="shared" si="152"/>
        <v>0.29394319043146588</v>
      </c>
      <c r="EI136" s="2">
        <f t="shared" si="152"/>
        <v>0.29246163186985802</v>
      </c>
      <c r="EJ136" s="2">
        <f t="shared" si="152"/>
        <v>0.28978264864579939</v>
      </c>
      <c r="EK136" s="2">
        <f t="shared" si="152"/>
        <v>0.29167545307258835</v>
      </c>
      <c r="EL136" s="2">
        <f t="shared" si="152"/>
        <v>0.28362321864583184</v>
      </c>
      <c r="EM136" s="2">
        <f t="shared" si="136"/>
        <v>0.28407869079037246</v>
      </c>
      <c r="EN136" s="2">
        <f t="shared" si="136"/>
        <v>0.28677275892857146</v>
      </c>
      <c r="EO136" s="2">
        <f t="shared" si="136"/>
        <v>0.29359393755341923</v>
      </c>
      <c r="EQ136" s="2">
        <f t="shared" si="166"/>
        <v>0.28418588136389739</v>
      </c>
      <c r="ER136" s="2">
        <f t="shared" si="166"/>
        <v>0.28577289255026223</v>
      </c>
      <c r="ES136" s="2">
        <f t="shared" si="166"/>
        <v>0.28206595488479808</v>
      </c>
      <c r="ET136" s="2">
        <f t="shared" si="166"/>
        <v>0.28842872812845516</v>
      </c>
      <c r="EU136" s="2">
        <f t="shared" si="166"/>
        <v>0.2796435176549904</v>
      </c>
      <c r="EV136" s="2">
        <f t="shared" si="166"/>
        <v>0.28118307809643417</v>
      </c>
      <c r="EW136" s="2">
        <f t="shared" si="166"/>
        <v>0.28440011923262498</v>
      </c>
      <c r="EX136" s="2">
        <f t="shared" si="166"/>
        <v>0.29362882472129259</v>
      </c>
      <c r="EY136" s="2">
        <f t="shared" si="166"/>
        <v>0.29382375182438042</v>
      </c>
      <c r="EZ136" s="2">
        <f t="shared" si="166"/>
        <v>0.29107369877157685</v>
      </c>
      <c r="FA136" s="2">
        <f t="shared" si="166"/>
        <v>0.29301589592586913</v>
      </c>
      <c r="FB136" s="2">
        <f t="shared" si="166"/>
        <v>0.28443063397255519</v>
      </c>
      <c r="FC136" s="2">
        <f t="shared" si="166"/>
        <v>0.28442382937478161</v>
      </c>
      <c r="FD136" s="2">
        <f t="shared" si="166"/>
        <v>0.28784908257767916</v>
      </c>
      <c r="FE136" s="2">
        <f t="shared" si="166"/>
        <v>0.29471991185448398</v>
      </c>
      <c r="FG136" s="2">
        <f t="shared" si="167"/>
        <v>0.99983749631470775</v>
      </c>
      <c r="FH136" s="2">
        <f t="shared" si="167"/>
        <v>0.99906931246131658</v>
      </c>
      <c r="FI136" s="2">
        <f t="shared" si="167"/>
        <v>0.99887976247207599</v>
      </c>
      <c r="FJ136" s="2">
        <f t="shared" si="167"/>
        <v>0.99884070997492636</v>
      </c>
      <c r="FK136" s="2">
        <f t="shared" si="167"/>
        <v>0.99908052253567581</v>
      </c>
      <c r="FL136" s="2">
        <f t="shared" si="167"/>
        <v>0.99937892365469405</v>
      </c>
      <c r="FM136" s="2">
        <f t="shared" si="167"/>
        <v>0.99941387373458956</v>
      </c>
      <c r="FN136" s="2">
        <f t="shared" si="167"/>
        <v>0.99935237776820518</v>
      </c>
      <c r="FO136" s="2">
        <f t="shared" si="167"/>
        <v>0.99942539332007596</v>
      </c>
      <c r="FP136" s="2">
        <f t="shared" si="167"/>
        <v>0.99918285448490074</v>
      </c>
      <c r="FQ136" s="2">
        <f t="shared" si="167"/>
        <v>0.99907673800328434</v>
      </c>
      <c r="FR136" s="2">
        <f t="shared" si="167"/>
        <v>0.99897487425525</v>
      </c>
      <c r="FS136" s="2">
        <f t="shared" si="167"/>
        <v>0.99887357485347406</v>
      </c>
      <c r="FT136" s="2">
        <f t="shared" si="167"/>
        <v>0.99861492840957844</v>
      </c>
      <c r="FU136" s="2">
        <f t="shared" si="167"/>
        <v>0.99782587865968664</v>
      </c>
      <c r="FW136" s="2">
        <f t="shared" si="157"/>
        <v>8.3901920393988928E-7</v>
      </c>
      <c r="FX136" s="2">
        <f t="shared" si="157"/>
        <v>5.5119396264911802E-2</v>
      </c>
      <c r="FY136" s="2">
        <f t="shared" si="157"/>
        <v>3.3227282522525145E-2</v>
      </c>
      <c r="FZ136" s="2">
        <f t="shared" si="157"/>
        <v>3.4267044004366212E-2</v>
      </c>
      <c r="GA136" s="2">
        <f t="shared" si="157"/>
        <v>5.0192871784707049E-2</v>
      </c>
      <c r="GB136" s="2">
        <f t="shared" si="157"/>
        <v>6.5801152283290268E-2</v>
      </c>
      <c r="GC136" s="2">
        <f t="shared" si="157"/>
        <v>6.7314115587373644E-2</v>
      </c>
      <c r="GD136" s="2">
        <f t="shared" si="157"/>
        <v>7.6740686464032717E-2</v>
      </c>
      <c r="GE136" s="2">
        <f t="shared" si="157"/>
        <v>8.2459052899977167E-2</v>
      </c>
      <c r="GF136" s="2">
        <f t="shared" si="157"/>
        <v>6.518156537804054E-2</v>
      </c>
      <c r="GG136" s="2">
        <f t="shared" si="157"/>
        <v>6.1758919450230487E-2</v>
      </c>
      <c r="GH136" s="2">
        <f t="shared" si="157"/>
        <v>4.7585289727368953E-2</v>
      </c>
      <c r="GI136" s="2">
        <f t="shared" si="157"/>
        <v>3.7153970473626563E-2</v>
      </c>
      <c r="GJ136" s="2">
        <f t="shared" si="157"/>
        <v>2.6990835788043475E-2</v>
      </c>
      <c r="GK136" s="2">
        <f t="shared" si="157"/>
        <v>1.7547289035786385E-2</v>
      </c>
      <c r="GM136" s="82">
        <f t="shared" si="158"/>
        <v>3.9211447670610908E-28</v>
      </c>
      <c r="GN136" s="82">
        <f t="shared" si="158"/>
        <v>4.3336751673865278E-86</v>
      </c>
      <c r="GO136" s="82">
        <f t="shared" si="158"/>
        <v>8.6848405478972525E-82</v>
      </c>
      <c r="GP136" s="82">
        <f t="shared" si="158"/>
        <v>5.1052722358408609E-107</v>
      </c>
      <c r="GQ136" s="82">
        <f t="shared" si="158"/>
        <v>1.1405642621704933E-139</v>
      </c>
      <c r="GR136" s="82">
        <f t="shared" si="158"/>
        <v>1.5663739067082539E-180</v>
      </c>
      <c r="GS136" s="82">
        <f t="shared" si="158"/>
        <v>1.3532499141357267E-195</v>
      </c>
      <c r="GT136" s="82">
        <f t="shared" si="158"/>
        <v>1.9051648788704636E-196</v>
      </c>
      <c r="GU136" s="82">
        <f t="shared" si="158"/>
        <v>1.638650689521762E-167</v>
      </c>
      <c r="GV136" s="82">
        <f t="shared" si="158"/>
        <v>1.8354546804401677E-205</v>
      </c>
      <c r="GW136" s="82">
        <f t="shared" si="158"/>
        <v>5.931066885449595E-176</v>
      </c>
      <c r="GX136" s="82">
        <f t="shared" si="158"/>
        <v>6.0221431009247074E-156</v>
      </c>
      <c r="GY136" s="82">
        <f t="shared" si="158"/>
        <v>3.324894517585415E-140</v>
      </c>
      <c r="GZ136" s="82">
        <f t="shared" si="158"/>
        <v>1.7119528147130693E-126</v>
      </c>
      <c r="HA136" s="82">
        <f t="shared" si="158"/>
        <v>1.596371040725474E-100</v>
      </c>
      <c r="HC136" s="82">
        <f t="shared" si="154"/>
        <v>7.0415312763147239E-16</v>
      </c>
      <c r="HD136" s="82">
        <f t="shared" si="154"/>
        <v>3.9711121388579534E-39</v>
      </c>
      <c r="HE136" s="82">
        <f t="shared" si="154"/>
        <v>7.0885744308106829E-31</v>
      </c>
      <c r="HF136" s="82">
        <f t="shared" si="154"/>
        <v>3.5507958060234199E-49</v>
      </c>
      <c r="HG136" s="82">
        <f t="shared" si="154"/>
        <v>2.0646180928466135E-62</v>
      </c>
      <c r="HH136" s="82">
        <f t="shared" si="154"/>
        <v>1.7725545428471327E-79</v>
      </c>
      <c r="HI136" s="82">
        <f t="shared" si="154"/>
        <v>1.1208881980707954E-84</v>
      </c>
      <c r="HJ136" s="82">
        <f t="shared" si="154"/>
        <v>8.1643525227342069E-100</v>
      </c>
      <c r="HK136" s="82">
        <f t="shared" si="154"/>
        <v>7.6132234988727337E-83</v>
      </c>
      <c r="HL136" s="82">
        <f t="shared" si="162"/>
        <v>2.4753219544135286E-83</v>
      </c>
      <c r="HM136" s="82">
        <f t="shared" si="162"/>
        <v>2.9733975186799717E-74</v>
      </c>
      <c r="HN136" s="82">
        <f t="shared" si="162"/>
        <v>1.0582207375974566E-65</v>
      </c>
      <c r="HO136" s="82">
        <f t="shared" si="162"/>
        <v>3.605578684952208E-63</v>
      </c>
      <c r="HP136" s="82">
        <f t="shared" si="162"/>
        <v>3.5400486989160819E-49</v>
      </c>
      <c r="HQ136" s="82">
        <f t="shared" si="162"/>
        <v>1.8510811485570351E-45</v>
      </c>
      <c r="HS136" s="82">
        <f t="shared" si="159"/>
        <v>1.1100541845623442E-8</v>
      </c>
      <c r="HT136" s="82">
        <f t="shared" si="159"/>
        <v>0.46975154394076929</v>
      </c>
      <c r="HU136" s="82">
        <f t="shared" si="159"/>
        <v>0.12656253547650614</v>
      </c>
      <c r="HV136" s="82">
        <f t="shared" si="159"/>
        <v>0.14123099928002111</v>
      </c>
      <c r="HW136" s="82">
        <f t="shared" si="159"/>
        <v>0.473559263163849</v>
      </c>
      <c r="HX136" s="82">
        <f t="shared" si="159"/>
        <v>0.45786031754966078</v>
      </c>
      <c r="HY136" s="82">
        <f t="shared" si="159"/>
        <v>0.43238066546203285</v>
      </c>
      <c r="HZ136" s="82">
        <f t="shared" si="159"/>
        <v>0.32699194542725857</v>
      </c>
      <c r="IA136" s="82">
        <f t="shared" si="159"/>
        <v>0.26947429863419792</v>
      </c>
      <c r="IB136" s="82">
        <f t="shared" si="159"/>
        <v>0.47567079399309753</v>
      </c>
      <c r="IC136" s="82">
        <f t="shared" si="159"/>
        <v>0.52069393072857673</v>
      </c>
      <c r="ID136" s="82">
        <f t="shared" si="159"/>
        <v>0.37023068111165075</v>
      </c>
      <c r="IE136" s="82">
        <f t="shared" si="159"/>
        <v>0.16132222014588629</v>
      </c>
      <c r="IF136" s="82">
        <f t="shared" si="159"/>
        <v>8.9398921146883845E-2</v>
      </c>
      <c r="IG136" s="82">
        <f t="shared" si="159"/>
        <v>4.0590721443122035E-2</v>
      </c>
      <c r="II136" s="82">
        <f t="shared" si="160"/>
        <v>1.4816675599626079E-140</v>
      </c>
      <c r="IJ136" s="82">
        <f t="shared" si="160"/>
        <v>2.0968087278268745E-15</v>
      </c>
      <c r="IK136" s="82">
        <f t="shared" si="160"/>
        <v>3.35263253923064E-24</v>
      </c>
      <c r="IL136" s="82">
        <f t="shared" si="160"/>
        <v>1.6326384304373191E-24</v>
      </c>
      <c r="IM136" s="82">
        <f t="shared" si="160"/>
        <v>4.7967903200593641E-23</v>
      </c>
      <c r="IN136" s="82">
        <f t="shared" si="160"/>
        <v>2.6085722875430422E-17</v>
      </c>
      <c r="IO136" s="82">
        <f t="shared" si="160"/>
        <v>8.4285769171553261E-17</v>
      </c>
      <c r="IP136" s="82">
        <f t="shared" si="160"/>
        <v>1.2690779047875364E-15</v>
      </c>
      <c r="IQ136" s="82">
        <f t="shared" si="160"/>
        <v>2.4135024268302936E-14</v>
      </c>
      <c r="IR136" s="82">
        <f t="shared" si="160"/>
        <v>2.7595778364253531E-19</v>
      </c>
      <c r="IS136" s="82">
        <f t="shared" si="160"/>
        <v>1.725299024796308E-20</v>
      </c>
      <c r="IT136" s="82">
        <f t="shared" si="160"/>
        <v>1.000195446760908E-21</v>
      </c>
      <c r="IU136" s="82">
        <f t="shared" si="160"/>
        <v>5.8532619501316671E-24</v>
      </c>
      <c r="IV136" s="82">
        <f t="shared" si="160"/>
        <v>6.8735602233617996E-19</v>
      </c>
      <c r="IW136" s="82">
        <f t="shared" si="160"/>
        <v>2.9601546894162719E-15</v>
      </c>
      <c r="IY136" s="82">
        <f t="shared" si="161"/>
        <v>1.1100542549776569E-8</v>
      </c>
      <c r="IZ136" s="82">
        <f t="shared" si="161"/>
        <v>0.4697515439407714</v>
      </c>
      <c r="JA136" s="82">
        <f t="shared" si="161"/>
        <v>0.12656253547650614</v>
      </c>
      <c r="JB136" s="82">
        <f t="shared" si="161"/>
        <v>0.14123099928002111</v>
      </c>
      <c r="JC136" s="82">
        <f t="shared" si="161"/>
        <v>0.473559263163849</v>
      </c>
      <c r="JD136" s="82">
        <f t="shared" si="161"/>
        <v>0.45786031754966078</v>
      </c>
      <c r="JE136" s="82">
        <f t="shared" si="161"/>
        <v>0.43238066546203296</v>
      </c>
      <c r="JF136" s="82">
        <f t="shared" si="161"/>
        <v>0.32699194542725984</v>
      </c>
      <c r="JG136" s="82">
        <f t="shared" si="161"/>
        <v>0.26947429863422206</v>
      </c>
      <c r="JH136" s="82">
        <f t="shared" si="161"/>
        <v>0.47567079399309753</v>
      </c>
      <c r="JI136" s="82">
        <f t="shared" si="161"/>
        <v>0.52069393072857673</v>
      </c>
      <c r="JJ136" s="82">
        <f t="shared" si="161"/>
        <v>0.37023068111165075</v>
      </c>
      <c r="JK136" s="82">
        <f t="shared" si="161"/>
        <v>0.16132222014588629</v>
      </c>
      <c r="JL136" s="82">
        <f t="shared" si="161"/>
        <v>8.9398921146883845E-2</v>
      </c>
      <c r="JM136" s="82">
        <f t="shared" si="161"/>
        <v>4.0590721443124998E-2</v>
      </c>
    </row>
    <row r="137" spans="2:273" x14ac:dyDescent="0.25">
      <c r="B137" s="2">
        <v>110</v>
      </c>
      <c r="C137" s="37">
        <v>0.28288200000000002</v>
      </c>
      <c r="D137" s="37">
        <v>0.29098000000000002</v>
      </c>
      <c r="E137" s="37">
        <v>0.28930099999999997</v>
      </c>
      <c r="F137" s="37">
        <v>0.31366500000000003</v>
      </c>
      <c r="G137" s="37">
        <v>0.30750100000000002</v>
      </c>
      <c r="H137" s="37">
        <v>0.29234300000000002</v>
      </c>
      <c r="I137" s="37">
        <v>0.299508</v>
      </c>
      <c r="J137" s="37">
        <v>0.299732</v>
      </c>
      <c r="K137" s="37">
        <v>0.293798</v>
      </c>
      <c r="L137" s="37">
        <v>0.31329499999999999</v>
      </c>
      <c r="M137" s="37">
        <v>0.327988</v>
      </c>
      <c r="N137" s="37">
        <v>0.34178399999999998</v>
      </c>
      <c r="O137" s="37">
        <v>0.32952799999999999</v>
      </c>
      <c r="P137" s="37">
        <v>0.33983999999999998</v>
      </c>
      <c r="Q137" s="37">
        <v>0.33949600000000002</v>
      </c>
      <c r="S137" s="4">
        <f t="shared" si="163"/>
        <v>0.28393836938968897</v>
      </c>
      <c r="T137" s="4">
        <f t="shared" si="163"/>
        <v>0.29034165578002225</v>
      </c>
      <c r="U137" s="4">
        <f t="shared" si="163"/>
        <v>0.28959437141532551</v>
      </c>
      <c r="V137" s="4">
        <f t="shared" si="163"/>
        <v>0.3106673049525458</v>
      </c>
      <c r="W137" s="4">
        <f t="shared" si="163"/>
        <v>0.30699088688763565</v>
      </c>
      <c r="X137" s="4">
        <f t="shared" si="163"/>
        <v>0.29336102812153336</v>
      </c>
      <c r="Y137" s="4">
        <f t="shared" si="163"/>
        <v>0.2964545032918019</v>
      </c>
      <c r="Z137" s="4">
        <f t="shared" si="163"/>
        <v>0.30005270480811458</v>
      </c>
      <c r="AA137" s="4">
        <f t="shared" si="163"/>
        <v>0.2965540970656298</v>
      </c>
      <c r="AB137" s="4">
        <f t="shared" si="163"/>
        <v>0.31094023776829421</v>
      </c>
      <c r="AC137" s="4">
        <f t="shared" si="163"/>
        <v>0.32756117354012187</v>
      </c>
      <c r="AD137" s="4">
        <f t="shared" si="163"/>
        <v>0.3436226125055592</v>
      </c>
      <c r="AE137" s="4">
        <f t="shared" si="163"/>
        <v>0.32704038005662051</v>
      </c>
      <c r="AF137" s="4">
        <f t="shared" si="163"/>
        <v>0.34001009840877355</v>
      </c>
      <c r="AG137" s="4">
        <f t="shared" si="163"/>
        <v>0.34632623903419363</v>
      </c>
      <c r="AI137" s="4">
        <f t="shared" si="164"/>
        <v>-1.0563693896889492E-3</v>
      </c>
      <c r="AJ137" s="4">
        <f t="shared" si="164"/>
        <v>6.3834421997777113E-4</v>
      </c>
      <c r="AK137" s="4">
        <f t="shared" si="164"/>
        <v>-2.9337141532553845E-4</v>
      </c>
      <c r="AL137" s="4">
        <f t="shared" si="164"/>
        <v>2.9976950474542297E-3</v>
      </c>
      <c r="AM137" s="4">
        <f t="shared" si="164"/>
        <v>5.1011311236437429E-4</v>
      </c>
      <c r="AN137" s="4">
        <f t="shared" si="164"/>
        <v>-1.0180281215333431E-3</v>
      </c>
      <c r="AO137" s="4">
        <f t="shared" si="164"/>
        <v>3.0534967081981002E-3</v>
      </c>
      <c r="AP137" s="4">
        <f t="shared" si="164"/>
        <v>-3.2070480811458024E-4</v>
      </c>
      <c r="AQ137" s="4">
        <f t="shared" si="164"/>
        <v>-2.7560970656297923E-3</v>
      </c>
      <c r="AR137" s="4">
        <f t="shared" si="164"/>
        <v>2.3547622317057759E-3</v>
      </c>
      <c r="AS137" s="4">
        <f t="shared" si="164"/>
        <v>4.2682645987812684E-4</v>
      </c>
      <c r="AT137" s="4">
        <f t="shared" si="164"/>
        <v>-1.8386125055592228E-3</v>
      </c>
      <c r="AU137" s="4">
        <f t="shared" si="164"/>
        <v>2.4876199433794821E-3</v>
      </c>
      <c r="AV137" s="4">
        <f t="shared" si="164"/>
        <v>-1.7009840877357796E-4</v>
      </c>
      <c r="AW137" s="4">
        <f t="shared" si="164"/>
        <v>-6.8302390341936081E-3</v>
      </c>
      <c r="AY137" s="2">
        <f t="shared" si="155"/>
        <v>0.2839383684053064</v>
      </c>
      <c r="AZ137" s="2">
        <f t="shared" si="155"/>
        <v>0.28522556510736929</v>
      </c>
      <c r="BA137" s="2">
        <f t="shared" si="155"/>
        <v>0.28157458759371684</v>
      </c>
      <c r="BB137" s="2">
        <f t="shared" si="155"/>
        <v>0.28795559390367653</v>
      </c>
      <c r="BC137" s="2">
        <f t="shared" si="155"/>
        <v>0.27965659964363204</v>
      </c>
      <c r="BD137" s="2">
        <f t="shared" si="155"/>
        <v>0.28180664805332317</v>
      </c>
      <c r="BE137" s="2">
        <f t="shared" si="155"/>
        <v>0.2847618637129255</v>
      </c>
      <c r="BF137" s="2">
        <f t="shared" si="155"/>
        <v>0.29378120828911181</v>
      </c>
      <c r="BG137" s="2">
        <f t="shared" si="155"/>
        <v>0.29224964175702622</v>
      </c>
      <c r="BH137" s="2">
        <f t="shared" si="155"/>
        <v>0.28962746611195445</v>
      </c>
      <c r="BI137" s="2">
        <f t="shared" si="155"/>
        <v>0.29143438249437825</v>
      </c>
      <c r="BJ137" s="2">
        <f t="shared" si="155"/>
        <v>0.28345729922325658</v>
      </c>
      <c r="BK137" s="2">
        <f t="shared" si="155"/>
        <v>0.28397712477208298</v>
      </c>
      <c r="BL137" s="2">
        <f t="shared" si="155"/>
        <v>0.28657325126440847</v>
      </c>
      <c r="BM137" s="2">
        <f t="shared" si="155"/>
        <v>0.29345187130024641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0.28288200000000002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0.28288200000000002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0.37775362197802198</v>
      </c>
      <c r="DL137" s="2">
        <f t="shared" si="165"/>
        <v>0.38592585739750446</v>
      </c>
      <c r="DM137" s="2">
        <f t="shared" si="165"/>
        <v>0.38624515714285712</v>
      </c>
      <c r="DN137" s="2">
        <f t="shared" si="165"/>
        <v>0.38505518151260498</v>
      </c>
      <c r="DO137" s="2">
        <f t="shared" si="165"/>
        <v>0.38925526470588245</v>
      </c>
      <c r="DP137" s="2">
        <f t="shared" si="165"/>
        <v>0.42423465024630541</v>
      </c>
      <c r="DQ137" s="2">
        <f t="shared" si="165"/>
        <v>0.40630686699507379</v>
      </c>
      <c r="DR137" s="2">
        <f t="shared" si="165"/>
        <v>0.37987371527093605</v>
      </c>
      <c r="DS137" s="2">
        <f t="shared" si="165"/>
        <v>0.40972781089217292</v>
      </c>
      <c r="DT137" s="2">
        <f t="shared" si="165"/>
        <v>0.41992145711143697</v>
      </c>
      <c r="DU137" s="2">
        <f t="shared" si="165"/>
        <v>0.40385987098930476</v>
      </c>
      <c r="DV137" s="2">
        <f t="shared" si="165"/>
        <v>0.37423703529411761</v>
      </c>
      <c r="DW137" s="2">
        <f t="shared" si="165"/>
        <v>0.382369706722689</v>
      </c>
      <c r="DX137" s="2">
        <f t="shared" si="165"/>
        <v>0.35891542247510666</v>
      </c>
      <c r="DY137" s="2">
        <f t="shared" si="165"/>
        <v>0.33963509952346044</v>
      </c>
      <c r="EA137" s="2">
        <f t="shared" si="153"/>
        <v>0.28392446224436324</v>
      </c>
      <c r="EB137" s="2">
        <f t="shared" si="153"/>
        <v>0.28511486928330404</v>
      </c>
      <c r="EC137" s="2">
        <f t="shared" si="153"/>
        <v>0.28145447079819425</v>
      </c>
      <c r="ED137" s="2">
        <f t="shared" si="153"/>
        <v>0.28784624479436444</v>
      </c>
      <c r="EE137" s="2">
        <f t="shared" si="152"/>
        <v>0.27957783013293952</v>
      </c>
      <c r="EF137" s="2">
        <f t="shared" si="152"/>
        <v>0.28178728003169135</v>
      </c>
      <c r="EG137" s="2">
        <f t="shared" si="152"/>
        <v>0.2847333406537052</v>
      </c>
      <c r="EH137" s="2">
        <f t="shared" si="152"/>
        <v>0.29375828834026579</v>
      </c>
      <c r="EI137" s="2">
        <f t="shared" si="152"/>
        <v>0.29205750603409442</v>
      </c>
      <c r="EJ137" s="2">
        <f t="shared" si="152"/>
        <v>0.28943152664315425</v>
      </c>
      <c r="EK137" s="2">
        <f t="shared" si="152"/>
        <v>0.2912418131960286</v>
      </c>
      <c r="EL137" s="2">
        <f t="shared" si="152"/>
        <v>0.28332620064907976</v>
      </c>
      <c r="EM137" s="2">
        <f t="shared" si="136"/>
        <v>0.28385974488429916</v>
      </c>
      <c r="EN137" s="2">
        <f t="shared" si="136"/>
        <v>0.28644326785714286</v>
      </c>
      <c r="EO137" s="2">
        <f t="shared" si="136"/>
        <v>0.29333603907738631</v>
      </c>
      <c r="EQ137" s="2">
        <f t="shared" si="166"/>
        <v>0.28392446224436324</v>
      </c>
      <c r="ER137" s="2">
        <f t="shared" si="166"/>
        <v>0.28553272981256417</v>
      </c>
      <c r="ES137" s="2">
        <f t="shared" si="166"/>
        <v>0.28181366964262805</v>
      </c>
      <c r="ET137" s="2">
        <f t="shared" si="166"/>
        <v>0.28802144364572502</v>
      </c>
      <c r="EU137" s="2">
        <f t="shared" si="166"/>
        <v>0.2793366310814353</v>
      </c>
      <c r="EV137" s="2">
        <f t="shared" si="166"/>
        <v>0.28093194641789265</v>
      </c>
      <c r="EW137" s="2">
        <f t="shared" si="166"/>
        <v>0.28423604424372256</v>
      </c>
      <c r="EX137" s="2">
        <f t="shared" si="166"/>
        <v>0.2934237097720519</v>
      </c>
      <c r="EY137" s="2">
        <f t="shared" si="166"/>
        <v>0.29351198105846604</v>
      </c>
      <c r="EZ137" s="2">
        <f t="shared" si="166"/>
        <v>0.29082100191436083</v>
      </c>
      <c r="FA137" s="2">
        <f t="shared" si="166"/>
        <v>0.29269368305660437</v>
      </c>
      <c r="FB137" s="2">
        <f t="shared" si="166"/>
        <v>0.28421372442823234</v>
      </c>
      <c r="FC137" s="2">
        <f t="shared" si="166"/>
        <v>0.28425807444357115</v>
      </c>
      <c r="FD137" s="2">
        <f t="shared" si="166"/>
        <v>0.28774502965670395</v>
      </c>
      <c r="FE137" s="2">
        <f t="shared" si="166"/>
        <v>0.29458615483035466</v>
      </c>
      <c r="FG137" s="2">
        <f t="shared" si="167"/>
        <v>0.99985179275842762</v>
      </c>
      <c r="FH137" s="2">
        <f t="shared" si="167"/>
        <v>0.99915113336262573</v>
      </c>
      <c r="FI137" s="2">
        <f t="shared" si="167"/>
        <v>0.99897823051732926</v>
      </c>
      <c r="FJ137" s="2">
        <f t="shared" si="167"/>
        <v>0.99894260707185634</v>
      </c>
      <c r="FK137" s="2">
        <f t="shared" si="167"/>
        <v>0.9991613587365179</v>
      </c>
      <c r="FL137" s="2">
        <f t="shared" si="167"/>
        <v>0.99943354068515255</v>
      </c>
      <c r="FM137" s="2">
        <f t="shared" si="167"/>
        <v>0.99946541892289387</v>
      </c>
      <c r="FN137" s="2">
        <f t="shared" si="167"/>
        <v>0.99940932784608882</v>
      </c>
      <c r="FO137" s="2">
        <f t="shared" si="167"/>
        <v>0.99947592598280122</v>
      </c>
      <c r="FP137" s="2">
        <f t="shared" si="167"/>
        <v>0.99925470084592793</v>
      </c>
      <c r="FQ137" s="2">
        <f t="shared" si="167"/>
        <v>0.99915790664225124</v>
      </c>
      <c r="FR137" s="2">
        <f t="shared" si="167"/>
        <v>0.99906498987121473</v>
      </c>
      <c r="FS137" s="2">
        <f t="shared" si="167"/>
        <v>0.99897258622637519</v>
      </c>
      <c r="FT137" s="2">
        <f t="shared" si="167"/>
        <v>0.99873664572964116</v>
      </c>
      <c r="FU137" s="2">
        <f t="shared" si="167"/>
        <v>0.99801679838685198</v>
      </c>
      <c r="FW137" s="2">
        <f t="shared" si="157"/>
        <v>9.1996618879694137E-7</v>
      </c>
      <c r="FX137" s="2">
        <f t="shared" si="157"/>
        <v>6.0117522032597029E-2</v>
      </c>
      <c r="FY137" s="2">
        <f t="shared" si="157"/>
        <v>3.6316570472355272E-2</v>
      </c>
      <c r="FZ137" s="2">
        <f t="shared" si="157"/>
        <v>3.7449258502377868E-2</v>
      </c>
      <c r="GA137" s="2">
        <f t="shared" si="157"/>
        <v>5.4770164023436117E-2</v>
      </c>
      <c r="GB137" s="2">
        <f t="shared" si="157"/>
        <v>7.1694385807373168E-2</v>
      </c>
      <c r="GC137" s="2">
        <f t="shared" si="157"/>
        <v>7.3332215368563741E-2</v>
      </c>
      <c r="GD137" s="2">
        <f t="shared" si="157"/>
        <v>8.3526078831769296E-2</v>
      </c>
      <c r="GE137" s="2">
        <f t="shared" si="157"/>
        <v>8.9700937708553377E-2</v>
      </c>
      <c r="GF137" s="2">
        <f t="shared" si="157"/>
        <v>7.1023526688262881E-2</v>
      </c>
      <c r="GG137" s="2">
        <f t="shared" si="157"/>
        <v>6.731621240530912E-2</v>
      </c>
      <c r="GH137" s="2">
        <f t="shared" si="157"/>
        <v>5.1937789217742364E-2</v>
      </c>
      <c r="GI137" s="2">
        <f t="shared" si="157"/>
        <v>4.0593010926285165E-2</v>
      </c>
      <c r="GJ137" s="2">
        <f t="shared" si="157"/>
        <v>2.9517997270986349E-2</v>
      </c>
      <c r="GK137" s="2">
        <f t="shared" si="157"/>
        <v>1.9207702518099251E-2</v>
      </c>
      <c r="GM137" s="82">
        <f t="shared" si="158"/>
        <v>4.7056943382134334E-29</v>
      </c>
      <c r="GN137" s="82">
        <f t="shared" si="158"/>
        <v>3.3845816825148343E-89</v>
      </c>
      <c r="GO137" s="82">
        <f t="shared" si="158"/>
        <v>7.5116951047849788E-85</v>
      </c>
      <c r="GP137" s="82">
        <f t="shared" si="158"/>
        <v>5.1059411890979292E-111</v>
      </c>
      <c r="GQ137" s="82">
        <f t="shared" si="158"/>
        <v>1.731561911637056E-144</v>
      </c>
      <c r="GR137" s="82">
        <f t="shared" si="158"/>
        <v>1.9423342725345853E-186</v>
      </c>
      <c r="GS137" s="82">
        <f t="shared" si="158"/>
        <v>5.4323895375579509E-202</v>
      </c>
      <c r="GT137" s="82">
        <f t="shared" si="158"/>
        <v>7.3193505713853537E-203</v>
      </c>
      <c r="GU137" s="82">
        <f t="shared" si="158"/>
        <v>5.3205381169516031E-173</v>
      </c>
      <c r="GV137" s="82">
        <f t="shared" si="158"/>
        <v>1.7713126571935531E-212</v>
      </c>
      <c r="GW137" s="82">
        <f t="shared" si="158"/>
        <v>5.6156486028354138E-182</v>
      </c>
      <c r="GX137" s="82">
        <f t="shared" si="158"/>
        <v>1.990276383852397E-161</v>
      </c>
      <c r="GY137" s="82">
        <f t="shared" si="158"/>
        <v>2.8321797176647282E-145</v>
      </c>
      <c r="GZ137" s="82">
        <f t="shared" si="158"/>
        <v>3.2581462591070639E-131</v>
      </c>
      <c r="HA137" s="82">
        <f t="shared" si="158"/>
        <v>2.1822619193883703E-104</v>
      </c>
      <c r="HC137" s="82">
        <f t="shared" si="154"/>
        <v>1.0096425276922292E-16</v>
      </c>
      <c r="HD137" s="82">
        <f t="shared" si="154"/>
        <v>1.4817030851766154E-41</v>
      </c>
      <c r="HE137" s="82">
        <f t="shared" si="154"/>
        <v>7.0217119842471658E-33</v>
      </c>
      <c r="HF137" s="82">
        <f t="shared" si="154"/>
        <v>2.2217394184936804E-52</v>
      </c>
      <c r="HG137" s="82">
        <f t="shared" si="154"/>
        <v>6.907892755246349E-66</v>
      </c>
      <c r="HH137" s="82">
        <f t="shared" si="154"/>
        <v>1.364009055620616E-83</v>
      </c>
      <c r="HI137" s="82">
        <f t="shared" si="154"/>
        <v>5.0016150297380815E-89</v>
      </c>
      <c r="HJ137" s="82">
        <f t="shared" si="154"/>
        <v>6.3048553090824884E-105</v>
      </c>
      <c r="HK137" s="82">
        <f t="shared" si="154"/>
        <v>4.482065566030766E-87</v>
      </c>
      <c r="HL137" s="82">
        <f t="shared" si="162"/>
        <v>7.9282056997237664E-88</v>
      </c>
      <c r="HM137" s="82">
        <f t="shared" si="162"/>
        <v>2.6455586350317668E-78</v>
      </c>
      <c r="HN137" s="82">
        <f t="shared" si="162"/>
        <v>1.6084457859058444E-69</v>
      </c>
      <c r="HO137" s="82">
        <f t="shared" si="162"/>
        <v>4.2933109006051137E-67</v>
      </c>
      <c r="HP137" s="82">
        <f t="shared" si="162"/>
        <v>2.0621652679442434E-52</v>
      </c>
      <c r="HQ137" s="82">
        <f t="shared" si="162"/>
        <v>1.280723657885167E-48</v>
      </c>
      <c r="HS137" s="82">
        <f t="shared" si="159"/>
        <v>2.4710646812857032E-8</v>
      </c>
      <c r="HT137" s="82">
        <f t="shared" si="159"/>
        <v>0.51420039969550646</v>
      </c>
      <c r="HU137" s="82">
        <f t="shared" si="159"/>
        <v>0.19127161262838641</v>
      </c>
      <c r="HV137" s="82">
        <f t="shared" si="159"/>
        <v>0.21170797184384887</v>
      </c>
      <c r="HW137" s="82">
        <f t="shared" si="159"/>
        <v>0.51930985987463041</v>
      </c>
      <c r="HX137" s="82">
        <f t="shared" si="159"/>
        <v>0.35794917712025187</v>
      </c>
      <c r="HY137" s="82">
        <f t="shared" si="159"/>
        <v>0.32619669490736208</v>
      </c>
      <c r="HZ137" s="82">
        <f t="shared" si="159"/>
        <v>0.21452409772776615</v>
      </c>
      <c r="IA137" s="82">
        <f t="shared" si="159"/>
        <v>0.16631601312960545</v>
      </c>
      <c r="IB137" s="82">
        <f t="shared" si="159"/>
        <v>0.37712920914875375</v>
      </c>
      <c r="IC137" s="82">
        <f t="shared" si="159"/>
        <v>0.47783534780889264</v>
      </c>
      <c r="ID137" s="82">
        <f t="shared" si="159"/>
        <v>0.45838759927881295</v>
      </c>
      <c r="IE137" s="82">
        <f t="shared" si="159"/>
        <v>0.23843495745050342</v>
      </c>
      <c r="IF137" s="82">
        <f t="shared" si="159"/>
        <v>0.13106338130120126</v>
      </c>
      <c r="IG137" s="82">
        <f t="shared" si="159"/>
        <v>5.8021969532346222E-2</v>
      </c>
      <c r="II137" s="82">
        <f t="shared" si="160"/>
        <v>9.7466746867981519E-139</v>
      </c>
      <c r="IJ137" s="82">
        <f t="shared" si="160"/>
        <v>1.6125346123953198E-14</v>
      </c>
      <c r="IK137" s="82">
        <f t="shared" si="160"/>
        <v>5.5311835560284282E-23</v>
      </c>
      <c r="IL137" s="82">
        <f t="shared" si="160"/>
        <v>2.8749997680880523E-23</v>
      </c>
      <c r="IM137" s="82">
        <f t="shared" si="160"/>
        <v>1.0072743115337195E-21</v>
      </c>
      <c r="IN137" s="82">
        <f t="shared" si="160"/>
        <v>3.1074712140108924E-16</v>
      </c>
      <c r="IO137" s="82">
        <f t="shared" si="160"/>
        <v>9.4831226406995884E-16</v>
      </c>
      <c r="IP137" s="82">
        <f t="shared" si="160"/>
        <v>1.3454465323280266E-14</v>
      </c>
      <c r="IQ137" s="82">
        <f t="shared" si="160"/>
        <v>2.2189879592744296E-13</v>
      </c>
      <c r="IR137" s="82">
        <f t="shared" si="160"/>
        <v>4.4203039296762826E-18</v>
      </c>
      <c r="IS137" s="82">
        <f t="shared" si="160"/>
        <v>3.1306202856782727E-19</v>
      </c>
      <c r="IT137" s="82">
        <f t="shared" si="160"/>
        <v>1.6552533314578682E-20</v>
      </c>
      <c r="IU137" s="82">
        <f t="shared" si="160"/>
        <v>1.0331082749052057E-22</v>
      </c>
      <c r="IV137" s="82">
        <f t="shared" si="160"/>
        <v>5.2018219732998968E-18</v>
      </c>
      <c r="IW137" s="82">
        <f t="shared" si="160"/>
        <v>1.2388355458635589E-14</v>
      </c>
      <c r="IY137" s="82">
        <f t="shared" si="161"/>
        <v>2.4710646913821285E-8</v>
      </c>
      <c r="IZ137" s="82">
        <f t="shared" si="161"/>
        <v>0.51420039969552256</v>
      </c>
      <c r="JA137" s="82">
        <f t="shared" si="161"/>
        <v>0.19127161262838641</v>
      </c>
      <c r="JB137" s="82">
        <f t="shared" si="161"/>
        <v>0.21170797184384887</v>
      </c>
      <c r="JC137" s="82">
        <f t="shared" si="161"/>
        <v>0.51930985987463041</v>
      </c>
      <c r="JD137" s="82">
        <f t="shared" si="161"/>
        <v>0.3579491771202522</v>
      </c>
      <c r="JE137" s="82">
        <f t="shared" si="161"/>
        <v>0.32619669490736303</v>
      </c>
      <c r="JF137" s="82">
        <f t="shared" si="161"/>
        <v>0.21452409772777961</v>
      </c>
      <c r="JG137" s="82">
        <f t="shared" si="161"/>
        <v>0.16631601312982736</v>
      </c>
      <c r="JH137" s="82">
        <f t="shared" si="161"/>
        <v>0.37712920914875375</v>
      </c>
      <c r="JI137" s="82">
        <f t="shared" si="161"/>
        <v>0.47783534780889264</v>
      </c>
      <c r="JJ137" s="82">
        <f t="shared" si="161"/>
        <v>0.45838759927881295</v>
      </c>
      <c r="JK137" s="82">
        <f t="shared" si="161"/>
        <v>0.23843495745050342</v>
      </c>
      <c r="JL137" s="82">
        <f t="shared" si="161"/>
        <v>0.13106338130120126</v>
      </c>
      <c r="JM137" s="82">
        <f t="shared" si="161"/>
        <v>5.8021969532358608E-2</v>
      </c>
    </row>
    <row r="138" spans="2:273" x14ac:dyDescent="0.25">
      <c r="B138" s="2">
        <v>111</v>
      </c>
      <c r="C138" s="37">
        <v>0.28170499999999998</v>
      </c>
      <c r="D138" s="37">
        <v>0.29266900000000001</v>
      </c>
      <c r="E138" s="37">
        <v>0.28952800000000001</v>
      </c>
      <c r="F138" s="37">
        <v>0.31515300000000002</v>
      </c>
      <c r="G138" s="37">
        <v>0.30193900000000001</v>
      </c>
      <c r="H138" s="37">
        <v>0.292105</v>
      </c>
      <c r="I138" s="37">
        <v>0.290466</v>
      </c>
      <c r="J138" s="37">
        <v>0.29252</v>
      </c>
      <c r="K138" s="37">
        <v>0.28981099999999999</v>
      </c>
      <c r="L138" s="37">
        <v>0.30513499999999999</v>
      </c>
      <c r="M138" s="37">
        <v>0.31429600000000002</v>
      </c>
      <c r="N138" s="37">
        <v>0.33738400000000002</v>
      </c>
      <c r="O138" s="37">
        <v>0.33466099999999999</v>
      </c>
      <c r="P138" s="37">
        <v>0.35768100000000003</v>
      </c>
      <c r="Q138" s="37">
        <v>0.358765</v>
      </c>
      <c r="S138" s="4">
        <f t="shared" si="163"/>
        <v>0.2836758366135726</v>
      </c>
      <c r="T138" s="4">
        <f t="shared" si="163"/>
        <v>0.28934781420788175</v>
      </c>
      <c r="U138" s="4">
        <f t="shared" si="163"/>
        <v>0.29145779923146237</v>
      </c>
      <c r="V138" s="4">
        <f t="shared" si="163"/>
        <v>0.31593584227067389</v>
      </c>
      <c r="W138" s="4">
        <f t="shared" si="163"/>
        <v>0.30112383328753983</v>
      </c>
      <c r="X138" s="4">
        <f t="shared" si="163"/>
        <v>0.28775640886698639</v>
      </c>
      <c r="Y138" s="4">
        <f t="shared" si="163"/>
        <v>0.29060312707162023</v>
      </c>
      <c r="Z138" s="4">
        <f t="shared" si="163"/>
        <v>0.29626205606084399</v>
      </c>
      <c r="AA138" s="4">
        <f t="shared" si="163"/>
        <v>0.29357279736646374</v>
      </c>
      <c r="AB138" s="4">
        <f t="shared" si="163"/>
        <v>0.30053548312909895</v>
      </c>
      <c r="AC138" s="4">
        <f t="shared" si="163"/>
        <v>0.31378387755550985</v>
      </c>
      <c r="AD138" s="4">
        <f t="shared" si="163"/>
        <v>0.34058616603032837</v>
      </c>
      <c r="AE138" s="4">
        <f t="shared" si="163"/>
        <v>0.33638718214837804</v>
      </c>
      <c r="AF138" s="4">
        <f t="shared" si="163"/>
        <v>0.35589824976207363</v>
      </c>
      <c r="AG138" s="4">
        <f t="shared" si="163"/>
        <v>0.36293037500302694</v>
      </c>
      <c r="AI138" s="4">
        <f t="shared" si="164"/>
        <v>-1.970836613572613E-3</v>
      </c>
      <c r="AJ138" s="4">
        <f t="shared" si="164"/>
        <v>3.3211857921182641E-3</v>
      </c>
      <c r="AK138" s="4">
        <f t="shared" si="164"/>
        <v>-1.9297992314623591E-3</v>
      </c>
      <c r="AL138" s="4">
        <f t="shared" si="164"/>
        <v>-7.8284227067387802E-4</v>
      </c>
      <c r="AM138" s="4">
        <f t="shared" si="164"/>
        <v>8.1516671246018024E-4</v>
      </c>
      <c r="AN138" s="4">
        <f t="shared" si="164"/>
        <v>4.3485911330136129E-3</v>
      </c>
      <c r="AO138" s="4">
        <f t="shared" si="164"/>
        <v>-1.3712707162022442E-4</v>
      </c>
      <c r="AP138" s="4">
        <f t="shared" si="164"/>
        <v>-3.7420560608439901E-3</v>
      </c>
      <c r="AQ138" s="4">
        <f t="shared" si="164"/>
        <v>-3.7617973664637594E-3</v>
      </c>
      <c r="AR138" s="4">
        <f t="shared" si="164"/>
        <v>4.5995168709010437E-3</v>
      </c>
      <c r="AS138" s="4">
        <f t="shared" si="164"/>
        <v>5.1212244449017064E-4</v>
      </c>
      <c r="AT138" s="4">
        <f t="shared" si="164"/>
        <v>-3.2021660303283572E-3</v>
      </c>
      <c r="AU138" s="4">
        <f t="shared" si="164"/>
        <v>-1.7261821483780526E-3</v>
      </c>
      <c r="AV138" s="4">
        <f t="shared" si="164"/>
        <v>1.7827502379264004E-3</v>
      </c>
      <c r="AW138" s="4">
        <f t="shared" si="164"/>
        <v>-4.1653750030269387E-3</v>
      </c>
      <c r="AY138" s="2">
        <f t="shared" si="155"/>
        <v>0.28367583451243933</v>
      </c>
      <c r="AZ138" s="2">
        <f t="shared" si="155"/>
        <v>0.2849453576113482</v>
      </c>
      <c r="BA138" s="2">
        <f t="shared" si="155"/>
        <v>0.28125130847970076</v>
      </c>
      <c r="BB138" s="2">
        <f t="shared" si="155"/>
        <v>0.28751128912250534</v>
      </c>
      <c r="BC138" s="2">
        <f t="shared" si="155"/>
        <v>0.27936141248012691</v>
      </c>
      <c r="BD138" s="2">
        <f t="shared" si="155"/>
        <v>0.28159267196385934</v>
      </c>
      <c r="BE138" s="2">
        <f t="shared" si="155"/>
        <v>0.2846167924115704</v>
      </c>
      <c r="BF138" s="2">
        <f t="shared" si="155"/>
        <v>0.29358797154068117</v>
      </c>
      <c r="BG138" s="2">
        <f t="shared" si="155"/>
        <v>0.29186098639408042</v>
      </c>
      <c r="BH138" s="2">
        <f t="shared" si="155"/>
        <v>0.28928499911218697</v>
      </c>
      <c r="BI138" s="2">
        <f t="shared" si="155"/>
        <v>0.29101032977084301</v>
      </c>
      <c r="BJ138" s="2">
        <f t="shared" si="155"/>
        <v>0.28316233184995393</v>
      </c>
      <c r="BK138" s="2">
        <f t="shared" si="155"/>
        <v>0.28375393309713903</v>
      </c>
      <c r="BL138" s="2">
        <f t="shared" si="155"/>
        <v>0.28624752981433732</v>
      </c>
      <c r="BM138" s="2">
        <f t="shared" si="155"/>
        <v>0.29319177620052306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0.28170499999999998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0.28170499999999998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0.37829603516483518</v>
      </c>
      <c r="DL138" s="2">
        <f t="shared" si="165"/>
        <v>0.38662122370766488</v>
      </c>
      <c r="DM138" s="2">
        <f t="shared" si="165"/>
        <v>0.38699339999999999</v>
      </c>
      <c r="DN138" s="2">
        <f t="shared" si="165"/>
        <v>0.38583825658263299</v>
      </c>
      <c r="DO138" s="2">
        <f t="shared" si="165"/>
        <v>0.39008922593582895</v>
      </c>
      <c r="DP138" s="2">
        <f t="shared" si="165"/>
        <v>0.42537230788177338</v>
      </c>
      <c r="DQ138" s="2">
        <f t="shared" si="165"/>
        <v>0.40722416502463044</v>
      </c>
      <c r="DR138" s="2">
        <f t="shared" si="165"/>
        <v>0.38047994039408878</v>
      </c>
      <c r="DS138" s="2">
        <f t="shared" si="165"/>
        <v>0.41042924712643675</v>
      </c>
      <c r="DT138" s="2">
        <f t="shared" si="165"/>
        <v>0.42076065010997071</v>
      </c>
      <c r="DU138" s="2">
        <f t="shared" si="165"/>
        <v>0.40474905046791437</v>
      </c>
      <c r="DV138" s="2">
        <f t="shared" si="165"/>
        <v>0.37486515614973259</v>
      </c>
      <c r="DW138" s="2">
        <f t="shared" si="165"/>
        <v>0.38300683137254893</v>
      </c>
      <c r="DX138" s="2">
        <f t="shared" si="165"/>
        <v>0.35941305192034134</v>
      </c>
      <c r="DY138" s="2">
        <f t="shared" si="165"/>
        <v>0.33992465432551322</v>
      </c>
      <c r="EA138" s="2">
        <f t="shared" si="153"/>
        <v>0.28366304312482904</v>
      </c>
      <c r="EB138" s="2">
        <f t="shared" si="153"/>
        <v>0.28483667459036299</v>
      </c>
      <c r="EC138" s="2">
        <f t="shared" si="153"/>
        <v>0.28113576549322872</v>
      </c>
      <c r="ED138" s="2">
        <f t="shared" si="153"/>
        <v>0.28740792047377323</v>
      </c>
      <c r="EE138" s="2">
        <f t="shared" si="152"/>
        <v>0.27929235099541189</v>
      </c>
      <c r="EF138" s="2">
        <f t="shared" si="152"/>
        <v>0.2815893153566647</v>
      </c>
      <c r="EG138" s="2">
        <f t="shared" si="152"/>
        <v>0.28459909113259624</v>
      </c>
      <c r="EH138" s="2">
        <f t="shared" si="152"/>
        <v>0.2935733862490657</v>
      </c>
      <c r="EI138" s="2">
        <f t="shared" si="152"/>
        <v>0.29165338019833087</v>
      </c>
      <c r="EJ138" s="2">
        <f t="shared" si="152"/>
        <v>0.2890804046405091</v>
      </c>
      <c r="EK138" s="2">
        <f t="shared" si="152"/>
        <v>0.29080817331946879</v>
      </c>
      <c r="EL138" s="2">
        <f t="shared" si="152"/>
        <v>0.28302918265232768</v>
      </c>
      <c r="EM138" s="2">
        <f t="shared" si="136"/>
        <v>0.28364079897822592</v>
      </c>
      <c r="EN138" s="2">
        <f t="shared" si="136"/>
        <v>0.28611377678571431</v>
      </c>
      <c r="EO138" s="2">
        <f t="shared" si="136"/>
        <v>0.29307814060135345</v>
      </c>
      <c r="EQ138" s="2">
        <f t="shared" si="166"/>
        <v>0.28366304312482904</v>
      </c>
      <c r="ER138" s="2">
        <f t="shared" si="166"/>
        <v>0.28529256707486617</v>
      </c>
      <c r="ES138" s="2">
        <f t="shared" si="166"/>
        <v>0.28156138440045803</v>
      </c>
      <c r="ET138" s="2">
        <f t="shared" si="166"/>
        <v>0.28761415916299482</v>
      </c>
      <c r="EU138" s="2">
        <f t="shared" si="166"/>
        <v>0.27902974450788021</v>
      </c>
      <c r="EV138" s="2">
        <f t="shared" si="166"/>
        <v>0.28068081473935114</v>
      </c>
      <c r="EW138" s="2">
        <f t="shared" si="166"/>
        <v>0.2840719692548202</v>
      </c>
      <c r="EX138" s="2">
        <f t="shared" si="166"/>
        <v>0.29321859482281126</v>
      </c>
      <c r="EY138" s="2">
        <f t="shared" si="166"/>
        <v>0.29320021029255172</v>
      </c>
      <c r="EZ138" s="2">
        <f t="shared" si="166"/>
        <v>0.29056830505714482</v>
      </c>
      <c r="FA138" s="2">
        <f t="shared" si="166"/>
        <v>0.29237147018733967</v>
      </c>
      <c r="FB138" s="2">
        <f t="shared" si="166"/>
        <v>0.28399681488390949</v>
      </c>
      <c r="FC138" s="2">
        <f t="shared" si="166"/>
        <v>0.28409231951236069</v>
      </c>
      <c r="FD138" s="2">
        <f t="shared" si="166"/>
        <v>0.2876409767357288</v>
      </c>
      <c r="FE138" s="2">
        <f t="shared" si="166"/>
        <v>0.29445239780622534</v>
      </c>
      <c r="FG138" s="2">
        <f t="shared" si="167"/>
        <v>0.99986483162653406</v>
      </c>
      <c r="FH138" s="2">
        <f t="shared" si="167"/>
        <v>0.99922576659723128</v>
      </c>
      <c r="FI138" s="2">
        <f t="shared" si="167"/>
        <v>0.9990680513699759</v>
      </c>
      <c r="FJ138" s="2">
        <f t="shared" si="167"/>
        <v>0.99903555645709974</v>
      </c>
      <c r="FK138" s="2">
        <f t="shared" si="167"/>
        <v>0.99923509363390672</v>
      </c>
      <c r="FL138" s="2">
        <f t="shared" si="167"/>
        <v>0.99948335721415082</v>
      </c>
      <c r="FM138" s="2">
        <f t="shared" si="167"/>
        <v>0.99951243332932527</v>
      </c>
      <c r="FN138" s="2">
        <f t="shared" si="167"/>
        <v>0.9994612725939841</v>
      </c>
      <c r="FO138" s="2">
        <f t="shared" si="167"/>
        <v>0.99952201677452923</v>
      </c>
      <c r="FP138" s="2">
        <f t="shared" si="167"/>
        <v>0.99932023451509466</v>
      </c>
      <c r="FQ138" s="2">
        <f t="shared" si="167"/>
        <v>0.99923194482086763</v>
      </c>
      <c r="FR138" s="2">
        <f t="shared" si="167"/>
        <v>0.99914719046635481</v>
      </c>
      <c r="FS138" s="2">
        <f t="shared" si="167"/>
        <v>0.99906290278716725</v>
      </c>
      <c r="FT138" s="2">
        <f t="shared" si="167"/>
        <v>0.99884767911778938</v>
      </c>
      <c r="FU138" s="2">
        <f t="shared" si="167"/>
        <v>0.99819098295826325</v>
      </c>
      <c r="FW138" s="2">
        <f t="shared" si="157"/>
        <v>1.0087227776739074E-6</v>
      </c>
      <c r="FX138" s="2">
        <f t="shared" si="157"/>
        <v>6.553743303179882E-2</v>
      </c>
      <c r="FY138" s="2">
        <f t="shared" si="157"/>
        <v>3.9681294061493448E-2</v>
      </c>
      <c r="FZ138" s="2">
        <f t="shared" si="157"/>
        <v>4.091446991972824E-2</v>
      </c>
      <c r="GA138" s="2">
        <f t="shared" si="157"/>
        <v>5.9738624196082009E-2</v>
      </c>
      <c r="GB138" s="2">
        <f t="shared" si="157"/>
        <v>7.8071315824752935E-2</v>
      </c>
      <c r="GC138" s="2">
        <f t="shared" si="157"/>
        <v>7.984229420007477E-2</v>
      </c>
      <c r="GD138" s="2">
        <f t="shared" si="157"/>
        <v>9.0852395180839471E-2</v>
      </c>
      <c r="GE138" s="2">
        <f t="shared" si="157"/>
        <v>9.7511242075438764E-2</v>
      </c>
      <c r="GF138" s="2">
        <f t="shared" si="157"/>
        <v>7.7345758141546955E-2</v>
      </c>
      <c r="GG138" s="2">
        <f t="shared" si="157"/>
        <v>7.3334484909170924E-2</v>
      </c>
      <c r="GH138" s="2">
        <f t="shared" si="157"/>
        <v>5.6664714244253123E-2</v>
      </c>
      <c r="GI138" s="2">
        <f t="shared" si="157"/>
        <v>4.4335717631239682E-2</v>
      </c>
      <c r="GJ138" s="2">
        <f t="shared" si="157"/>
        <v>3.2273929313561857E-2</v>
      </c>
      <c r="GK138" s="2">
        <f t="shared" si="157"/>
        <v>2.1021870865353131E-2</v>
      </c>
      <c r="GM138" s="82">
        <f t="shared" si="158"/>
        <v>5.4492534706283867E-30</v>
      </c>
      <c r="GN138" s="82">
        <f t="shared" si="158"/>
        <v>2.3233724465253961E-92</v>
      </c>
      <c r="GO138" s="82">
        <f t="shared" si="158"/>
        <v>5.693732482634499E-88</v>
      </c>
      <c r="GP138" s="82">
        <f t="shared" si="158"/>
        <v>4.3023349909005755E-115</v>
      </c>
      <c r="GQ138" s="82">
        <f t="shared" si="158"/>
        <v>2.1732758090581373E-149</v>
      </c>
      <c r="GR138" s="82">
        <f t="shared" si="158"/>
        <v>1.9311667757471573E-192</v>
      </c>
      <c r="GS138" s="82">
        <f t="shared" si="158"/>
        <v>1.7172236835123255E-208</v>
      </c>
      <c r="GT138" s="82">
        <f t="shared" si="158"/>
        <v>2.2134477745196424E-209</v>
      </c>
      <c r="GU138" s="82">
        <f t="shared" si="158"/>
        <v>1.4063739667576299E-178</v>
      </c>
      <c r="GV138" s="82">
        <f t="shared" si="158"/>
        <v>1.3005631037142058E-219</v>
      </c>
      <c r="GW138" s="82">
        <f t="shared" si="158"/>
        <v>4.2009748732203604E-188</v>
      </c>
      <c r="GX138" s="82">
        <f t="shared" si="158"/>
        <v>5.2777549529478046E-167</v>
      </c>
      <c r="GY138" s="82">
        <f t="shared" si="158"/>
        <v>1.9562141386489158E-150</v>
      </c>
      <c r="GZ138" s="82">
        <f t="shared" si="158"/>
        <v>5.0688844104116973E-136</v>
      </c>
      <c r="HA138" s="82">
        <f t="shared" si="158"/>
        <v>2.5159900698327628E-108</v>
      </c>
      <c r="HC138" s="82">
        <f t="shared" si="154"/>
        <v>1.3715083157760038E-17</v>
      </c>
      <c r="HD138" s="82">
        <f t="shared" si="154"/>
        <v>4.6457802029799293E-44</v>
      </c>
      <c r="HE138" s="82">
        <f t="shared" si="154"/>
        <v>5.9801902969870464E-35</v>
      </c>
      <c r="HF138" s="82">
        <f t="shared" si="154"/>
        <v>1.094423596416578E-55</v>
      </c>
      <c r="HG138" s="82">
        <f t="shared" si="154"/>
        <v>1.8516753900334183E-69</v>
      </c>
      <c r="HH138" s="82">
        <f t="shared" si="154"/>
        <v>8.2288674002702002E-88</v>
      </c>
      <c r="HI138" s="82">
        <f t="shared" si="154"/>
        <v>1.7290028712290074E-93</v>
      </c>
      <c r="HJ138" s="82">
        <f t="shared" si="154"/>
        <v>3.6127855193865555E-110</v>
      </c>
      <c r="HK138" s="82">
        <f t="shared" si="154"/>
        <v>2.0616052778780851E-91</v>
      </c>
      <c r="HL138" s="82">
        <f t="shared" si="162"/>
        <v>1.9257832938687931E-92</v>
      </c>
      <c r="HM138" s="82">
        <f t="shared" si="162"/>
        <v>1.8286088852153406E-82</v>
      </c>
      <c r="HN138" s="82">
        <f t="shared" si="162"/>
        <v>1.8970652621140842E-73</v>
      </c>
      <c r="HO138" s="82">
        <f t="shared" si="162"/>
        <v>3.8702250165864156E-71</v>
      </c>
      <c r="HP138" s="82">
        <f t="shared" si="162"/>
        <v>9.4140086167741948E-56</v>
      </c>
      <c r="HQ138" s="82">
        <f t="shared" si="162"/>
        <v>6.8894568126419986E-52</v>
      </c>
      <c r="HS138" s="82">
        <f t="shared" si="159"/>
        <v>5.4002507712362036E-8</v>
      </c>
      <c r="HT138" s="82">
        <f t="shared" si="159"/>
        <v>0.5164685648645202</v>
      </c>
      <c r="HU138" s="82">
        <f t="shared" si="159"/>
        <v>0.27255083487517417</v>
      </c>
      <c r="HV138" s="82">
        <f t="shared" si="159"/>
        <v>0.29803064806592355</v>
      </c>
      <c r="HW138" s="82">
        <f t="shared" si="159"/>
        <v>0.5013724470859976</v>
      </c>
      <c r="HX138" s="82">
        <f t="shared" si="159"/>
        <v>0.24469263586315282</v>
      </c>
      <c r="HY138" s="82">
        <f t="shared" si="159"/>
        <v>0.21537506520082403</v>
      </c>
      <c r="HZ138" s="82">
        <f t="shared" si="159"/>
        <v>0.12237138184227926</v>
      </c>
      <c r="IA138" s="82">
        <f t="shared" si="159"/>
        <v>8.9586414336439296E-2</v>
      </c>
      <c r="IB138" s="82">
        <f t="shared" si="159"/>
        <v>0.25759245871742559</v>
      </c>
      <c r="IC138" s="82">
        <f t="shared" si="159"/>
        <v>0.37911742462829506</v>
      </c>
      <c r="ID138" s="82">
        <f t="shared" si="159"/>
        <v>0.51334349474997487</v>
      </c>
      <c r="IE138" s="82">
        <f t="shared" si="159"/>
        <v>0.32946320031120441</v>
      </c>
      <c r="IF138" s="82">
        <f t="shared" si="159"/>
        <v>0.18606599331923349</v>
      </c>
      <c r="IG138" s="82">
        <f t="shared" si="159"/>
        <v>8.1267487902943983E-2</v>
      </c>
      <c r="II138" s="82">
        <f t="shared" si="160"/>
        <v>6.2372302207544292E-137</v>
      </c>
      <c r="IJ138" s="82">
        <f t="shared" si="160"/>
        <v>1.1619059546649953E-13</v>
      </c>
      <c r="IK138" s="82">
        <f t="shared" si="160"/>
        <v>8.4561509756249739E-22</v>
      </c>
      <c r="IL138" s="82">
        <f t="shared" si="160"/>
        <v>4.6795330927006207E-22</v>
      </c>
      <c r="IM138" s="82">
        <f t="shared" si="160"/>
        <v>1.9236581081267502E-20</v>
      </c>
      <c r="IN138" s="82">
        <f t="shared" si="160"/>
        <v>3.3997060293459977E-15</v>
      </c>
      <c r="IO138" s="82">
        <f t="shared" si="160"/>
        <v>9.8112156441526885E-15</v>
      </c>
      <c r="IP138" s="82">
        <f t="shared" si="160"/>
        <v>1.3084188247692993E-13</v>
      </c>
      <c r="IQ138" s="82">
        <f t="shared" si="160"/>
        <v>1.8765951462490557E-12</v>
      </c>
      <c r="IR138" s="82">
        <f t="shared" si="160"/>
        <v>6.4374020753917784E-17</v>
      </c>
      <c r="IS138" s="82">
        <f t="shared" si="160"/>
        <v>5.1528989671831562E-18</v>
      </c>
      <c r="IT138" s="82">
        <f t="shared" si="160"/>
        <v>2.5143214676228184E-19</v>
      </c>
      <c r="IU138" s="82">
        <f t="shared" si="160"/>
        <v>1.6819215716619059E-21</v>
      </c>
      <c r="IV138" s="82">
        <f t="shared" si="160"/>
        <v>3.7395548854601417E-17</v>
      </c>
      <c r="IW138" s="82">
        <f t="shared" si="160"/>
        <v>5.0207112258975725E-14</v>
      </c>
      <c r="IY138" s="82">
        <f t="shared" si="161"/>
        <v>5.4002507726077121E-8</v>
      </c>
      <c r="IZ138" s="82">
        <f t="shared" si="161"/>
        <v>0.51646856486463644</v>
      </c>
      <c r="JA138" s="82">
        <f t="shared" si="161"/>
        <v>0.27255083487517417</v>
      </c>
      <c r="JB138" s="82">
        <f t="shared" si="161"/>
        <v>0.29803064806592355</v>
      </c>
      <c r="JC138" s="82">
        <f t="shared" si="161"/>
        <v>0.5013724470859976</v>
      </c>
      <c r="JD138" s="82">
        <f t="shared" si="161"/>
        <v>0.2446926358631562</v>
      </c>
      <c r="JE138" s="82">
        <f t="shared" si="161"/>
        <v>0.21537506520083383</v>
      </c>
      <c r="JF138" s="82">
        <f t="shared" si="161"/>
        <v>0.1223713818424101</v>
      </c>
      <c r="JG138" s="82">
        <f t="shared" si="161"/>
        <v>8.9586414338315892E-2</v>
      </c>
      <c r="JH138" s="82">
        <f t="shared" si="161"/>
        <v>0.25759245871742564</v>
      </c>
      <c r="JI138" s="82">
        <f t="shared" si="161"/>
        <v>0.37911742462829506</v>
      </c>
      <c r="JJ138" s="82">
        <f t="shared" si="161"/>
        <v>0.51334349474997487</v>
      </c>
      <c r="JK138" s="82">
        <f t="shared" si="161"/>
        <v>0.32946320031120441</v>
      </c>
      <c r="JL138" s="82">
        <f t="shared" si="161"/>
        <v>0.18606599331923351</v>
      </c>
      <c r="JM138" s="82">
        <f t="shared" si="161"/>
        <v>8.1267487902994193E-2</v>
      </c>
    </row>
    <row r="139" spans="2:273" x14ac:dyDescent="0.25">
      <c r="B139" s="2">
        <v>112</v>
      </c>
      <c r="C139" s="37">
        <v>0.281111</v>
      </c>
      <c r="D139" s="37">
        <v>0.28553400000000001</v>
      </c>
      <c r="E139" s="37">
        <v>0.29107899999999998</v>
      </c>
      <c r="F139" s="37">
        <v>0.321571</v>
      </c>
      <c r="G139" s="37">
        <v>0.29732599999999998</v>
      </c>
      <c r="H139" s="37">
        <v>0.28618399999999999</v>
      </c>
      <c r="I139" s="37">
        <v>0.28651500000000002</v>
      </c>
      <c r="J139" s="37">
        <v>0.28945100000000001</v>
      </c>
      <c r="K139" s="37">
        <v>0.28625</v>
      </c>
      <c r="L139" s="37">
        <v>0.29825499999999999</v>
      </c>
      <c r="M139" s="37">
        <v>0.305369</v>
      </c>
      <c r="N139" s="37">
        <v>0.329065</v>
      </c>
      <c r="O139" s="37">
        <v>0.342779</v>
      </c>
      <c r="P139" s="37">
        <v>0.37651699999999999</v>
      </c>
      <c r="Q139" s="37">
        <v>0.38023499999999999</v>
      </c>
      <c r="S139" s="4">
        <f t="shared" si="163"/>
        <v>0.28341339352238759</v>
      </c>
      <c r="T139" s="4">
        <f t="shared" si="163"/>
        <v>0.2880660729775828</v>
      </c>
      <c r="U139" s="4">
        <f t="shared" si="163"/>
        <v>0.29295464016929335</v>
      </c>
      <c r="V139" s="4">
        <f t="shared" si="163"/>
        <v>0.31981202455537927</v>
      </c>
      <c r="W139" s="4">
        <f t="shared" si="163"/>
        <v>0.29380036586307762</v>
      </c>
      <c r="X139" s="4">
        <f t="shared" si="163"/>
        <v>0.28415678244571696</v>
      </c>
      <c r="Y139" s="4">
        <f t="shared" si="163"/>
        <v>0.28706370694259203</v>
      </c>
      <c r="Z139" s="4">
        <f t="shared" si="163"/>
        <v>0.29434905287214813</v>
      </c>
      <c r="AA139" s="4">
        <f t="shared" si="163"/>
        <v>0.29204706001088493</v>
      </c>
      <c r="AB139" s="4">
        <f t="shared" si="163"/>
        <v>0.29387039921090308</v>
      </c>
      <c r="AC139" s="4">
        <f t="shared" si="163"/>
        <v>0.30254745973790981</v>
      </c>
      <c r="AD139" s="4">
        <f t="shared" si="163"/>
        <v>0.33099207277517523</v>
      </c>
      <c r="AE139" s="4">
        <f t="shared" si="163"/>
        <v>0.34236621075087464</v>
      </c>
      <c r="AF139" s="4">
        <f t="shared" si="163"/>
        <v>0.37312570931666983</v>
      </c>
      <c r="AG139" s="4">
        <f t="shared" si="163"/>
        <v>0.38280808997392279</v>
      </c>
      <c r="AI139" s="4">
        <f t="shared" si="164"/>
        <v>-2.3023935223875913E-3</v>
      </c>
      <c r="AJ139" s="4">
        <f t="shared" si="164"/>
        <v>-2.5320729775827888E-3</v>
      </c>
      <c r="AK139" s="4">
        <f t="shared" si="164"/>
        <v>-1.8756401692933689E-3</v>
      </c>
      <c r="AL139" s="4">
        <f t="shared" si="164"/>
        <v>1.7589754446207251E-3</v>
      </c>
      <c r="AM139" s="4">
        <f t="shared" si="164"/>
        <v>3.525634136922362E-3</v>
      </c>
      <c r="AN139" s="4">
        <f t="shared" si="164"/>
        <v>2.027217554283034E-3</v>
      </c>
      <c r="AO139" s="4">
        <f t="shared" si="164"/>
        <v>-5.4870694259201436E-4</v>
      </c>
      <c r="AP139" s="4">
        <f t="shared" si="164"/>
        <v>-4.8980528721481176E-3</v>
      </c>
      <c r="AQ139" s="4">
        <f t="shared" si="164"/>
        <v>-5.7970600108849246E-3</v>
      </c>
      <c r="AR139" s="4">
        <f t="shared" si="164"/>
        <v>4.3846007890969152E-3</v>
      </c>
      <c r="AS139" s="4">
        <f t="shared" si="164"/>
        <v>2.8215402620901942E-3</v>
      </c>
      <c r="AT139" s="4">
        <f t="shared" si="164"/>
        <v>-1.9270727751752315E-3</v>
      </c>
      <c r="AU139" s="4">
        <f t="shared" si="164"/>
        <v>4.1278924912535597E-4</v>
      </c>
      <c r="AV139" s="4">
        <f t="shared" si="164"/>
        <v>3.3912906833301615E-3</v>
      </c>
      <c r="AW139" s="4">
        <f t="shared" si="164"/>
        <v>-2.5730899739228041E-3</v>
      </c>
      <c r="AY139" s="2">
        <f t="shared" si="155"/>
        <v>0.28341338912181752</v>
      </c>
      <c r="AZ139" s="2">
        <f t="shared" si="155"/>
        <v>0.28466631387105573</v>
      </c>
      <c r="BA139" s="2">
        <f t="shared" si="155"/>
        <v>0.28092927470435552</v>
      </c>
      <c r="BB139" s="2">
        <f t="shared" si="155"/>
        <v>0.28706785845517802</v>
      </c>
      <c r="BC139" s="2">
        <f t="shared" si="155"/>
        <v>0.27906645335692387</v>
      </c>
      <c r="BD139" s="2">
        <f t="shared" si="155"/>
        <v>0.28137802465306028</v>
      </c>
      <c r="BE139" s="2">
        <f t="shared" si="155"/>
        <v>0.28447145334351559</v>
      </c>
      <c r="BF139" s="2">
        <f t="shared" si="155"/>
        <v>0.29339454183068547</v>
      </c>
      <c r="BG139" s="2">
        <f t="shared" si="155"/>
        <v>0.29147514250841106</v>
      </c>
      <c r="BH139" s="2">
        <f t="shared" si="155"/>
        <v>0.28894519765825288</v>
      </c>
      <c r="BI139" s="2">
        <f t="shared" si="155"/>
        <v>0.29058899610253297</v>
      </c>
      <c r="BJ139" s="2">
        <f t="shared" si="155"/>
        <v>0.28286906090375763</v>
      </c>
      <c r="BK139" s="2">
        <f t="shared" si="155"/>
        <v>0.28353194534829951</v>
      </c>
      <c r="BL139" s="2">
        <f t="shared" si="155"/>
        <v>0.28592402444377873</v>
      </c>
      <c r="BM139" s="2">
        <f t="shared" si="155"/>
        <v>0.2929329154021465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0.281111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0.281111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0.37883844835164837</v>
      </c>
      <c r="DL139" s="2">
        <f t="shared" si="165"/>
        <v>0.38731659001782531</v>
      </c>
      <c r="DM139" s="2">
        <f t="shared" si="165"/>
        <v>0.38774164285714285</v>
      </c>
      <c r="DN139" s="2">
        <f t="shared" si="165"/>
        <v>0.38662133165266099</v>
      </c>
      <c r="DO139" s="2">
        <f t="shared" si="165"/>
        <v>0.39092318716577545</v>
      </c>
      <c r="DP139" s="2">
        <f t="shared" si="165"/>
        <v>0.42650996551724141</v>
      </c>
      <c r="DQ139" s="2">
        <f t="shared" si="165"/>
        <v>0.40814146305418708</v>
      </c>
      <c r="DR139" s="2">
        <f t="shared" si="165"/>
        <v>0.3810861655172415</v>
      </c>
      <c r="DS139" s="2">
        <f t="shared" si="165"/>
        <v>0.41113068336070058</v>
      </c>
      <c r="DT139" s="2">
        <f t="shared" si="165"/>
        <v>0.4215998431085044</v>
      </c>
      <c r="DU139" s="2">
        <f t="shared" si="165"/>
        <v>0.40563822994652399</v>
      </c>
      <c r="DV139" s="2">
        <f t="shared" si="165"/>
        <v>0.37549327700534757</v>
      </c>
      <c r="DW139" s="2">
        <f t="shared" si="165"/>
        <v>0.38364395602240886</v>
      </c>
      <c r="DX139" s="2">
        <f t="shared" si="165"/>
        <v>0.35991068136557608</v>
      </c>
      <c r="DY139" s="2">
        <f t="shared" si="165"/>
        <v>0.340214209127566</v>
      </c>
      <c r="EA139" s="2">
        <f t="shared" si="153"/>
        <v>0.28340162400529484</v>
      </c>
      <c r="EB139" s="2">
        <f t="shared" si="153"/>
        <v>0.284558479897422</v>
      </c>
      <c r="EC139" s="2">
        <f t="shared" si="153"/>
        <v>0.28081706018826319</v>
      </c>
      <c r="ED139" s="2">
        <f t="shared" si="153"/>
        <v>0.28696959615318207</v>
      </c>
      <c r="EE139" s="2">
        <f t="shared" si="152"/>
        <v>0.27900687185788431</v>
      </c>
      <c r="EF139" s="2">
        <f t="shared" si="152"/>
        <v>0.28139135068163806</v>
      </c>
      <c r="EG139" s="2">
        <f t="shared" si="152"/>
        <v>0.28446484161148733</v>
      </c>
      <c r="EH139" s="2">
        <f t="shared" si="152"/>
        <v>0.29338848415786561</v>
      </c>
      <c r="EI139" s="2">
        <f t="shared" si="152"/>
        <v>0.29124925436256732</v>
      </c>
      <c r="EJ139" s="2">
        <f t="shared" si="152"/>
        <v>0.28872928263786396</v>
      </c>
      <c r="EK139" s="2">
        <f t="shared" si="152"/>
        <v>0.29037453344290903</v>
      </c>
      <c r="EL139" s="2">
        <f t="shared" si="152"/>
        <v>0.28273216465557555</v>
      </c>
      <c r="EM139" s="2">
        <f t="shared" si="136"/>
        <v>0.28342185307215262</v>
      </c>
      <c r="EN139" s="2">
        <f t="shared" si="136"/>
        <v>0.28578428571428571</v>
      </c>
      <c r="EO139" s="2">
        <f t="shared" si="136"/>
        <v>0.29282024212532054</v>
      </c>
      <c r="EQ139" s="2">
        <f t="shared" si="166"/>
        <v>0.28340162400529484</v>
      </c>
      <c r="ER139" s="2">
        <f t="shared" si="166"/>
        <v>0.28505240433716816</v>
      </c>
      <c r="ES139" s="2">
        <f t="shared" si="166"/>
        <v>0.281309099158288</v>
      </c>
      <c r="ET139" s="2">
        <f t="shared" si="166"/>
        <v>0.28720687468026468</v>
      </c>
      <c r="EU139" s="2">
        <f t="shared" si="166"/>
        <v>0.27872285793432511</v>
      </c>
      <c r="EV139" s="2">
        <f t="shared" si="166"/>
        <v>0.28042968306080956</v>
      </c>
      <c r="EW139" s="2">
        <f t="shared" si="166"/>
        <v>0.28390789426591778</v>
      </c>
      <c r="EX139" s="2">
        <f t="shared" si="166"/>
        <v>0.29301347987357057</v>
      </c>
      <c r="EY139" s="2">
        <f t="shared" si="166"/>
        <v>0.29288843952663735</v>
      </c>
      <c r="EZ139" s="2">
        <f t="shared" si="166"/>
        <v>0.2903156081999288</v>
      </c>
      <c r="FA139" s="2">
        <f t="shared" si="166"/>
        <v>0.29204925731807491</v>
      </c>
      <c r="FB139" s="2">
        <f t="shared" si="166"/>
        <v>0.28377990533958664</v>
      </c>
      <c r="FC139" s="2">
        <f t="shared" si="166"/>
        <v>0.28392656458115023</v>
      </c>
      <c r="FD139" s="2">
        <f t="shared" si="166"/>
        <v>0.2875369238147536</v>
      </c>
      <c r="FE139" s="2">
        <f t="shared" si="166"/>
        <v>0.29431864078209602</v>
      </c>
      <c r="FG139" s="2">
        <f t="shared" si="167"/>
        <v>0.99987672351209034</v>
      </c>
      <c r="FH139" s="2">
        <f t="shared" si="167"/>
        <v>0.99929384263811538</v>
      </c>
      <c r="FI139" s="2">
        <f t="shared" si="167"/>
        <v>0.9991499830451338</v>
      </c>
      <c r="FJ139" s="2">
        <f t="shared" si="167"/>
        <v>0.9991203423866748</v>
      </c>
      <c r="FK139" s="2">
        <f t="shared" si="167"/>
        <v>0.99930235014877544</v>
      </c>
      <c r="FL139" s="2">
        <f t="shared" si="167"/>
        <v>0.99952879475872791</v>
      </c>
      <c r="FM139" s="2">
        <f t="shared" si="167"/>
        <v>0.99955531483418358</v>
      </c>
      <c r="FN139" s="2">
        <f t="shared" si="167"/>
        <v>0.99950865147526802</v>
      </c>
      <c r="FO139" s="2">
        <f t="shared" si="167"/>
        <v>0.99956405578268503</v>
      </c>
      <c r="FP139" s="2">
        <f t="shared" si="167"/>
        <v>0.99938000942667349</v>
      </c>
      <c r="FQ139" s="2">
        <f t="shared" si="167"/>
        <v>0.99929947800976016</v>
      </c>
      <c r="FR139" s="2">
        <f t="shared" si="167"/>
        <v>0.999222170094613</v>
      </c>
      <c r="FS139" s="2">
        <f t="shared" si="167"/>
        <v>0.9991452867094972</v>
      </c>
      <c r="FT139" s="2">
        <f t="shared" si="167"/>
        <v>0.99894896429866153</v>
      </c>
      <c r="FU139" s="2">
        <f t="shared" si="167"/>
        <v>0.99834989419559494</v>
      </c>
      <c r="FW139" s="2">
        <f t="shared" si="157"/>
        <v>1.1060424240326542E-6</v>
      </c>
      <c r="FX139" s="2">
        <f t="shared" si="157"/>
        <v>7.1408852935083686E-2</v>
      </c>
      <c r="FY139" s="2">
        <f t="shared" si="157"/>
        <v>4.3343737449826066E-2</v>
      </c>
      <c r="FZ139" s="2">
        <f t="shared" si="157"/>
        <v>4.468543493206683E-2</v>
      </c>
      <c r="GA139" s="2">
        <f t="shared" si="157"/>
        <v>6.5126742565363049E-2</v>
      </c>
      <c r="GB139" s="2">
        <f t="shared" si="157"/>
        <v>8.4963534931191562E-2</v>
      </c>
      <c r="GC139" s="2">
        <f t="shared" si="157"/>
        <v>8.6876124413820199E-2</v>
      </c>
      <c r="GD139" s="2">
        <f t="shared" si="157"/>
        <v>9.8752081214525986E-2</v>
      </c>
      <c r="GE139" s="2">
        <f t="shared" si="157"/>
        <v>0.10592246313247805</v>
      </c>
      <c r="GF139" s="2">
        <f t="shared" si="157"/>
        <v>8.417977281452356E-2</v>
      </c>
      <c r="GG139" s="2">
        <f t="shared" si="157"/>
        <v>7.9844747859423887E-2</v>
      </c>
      <c r="GH139" s="2">
        <f t="shared" si="157"/>
        <v>6.1793802538605037E-2</v>
      </c>
      <c r="GI139" s="2">
        <f t="shared" si="157"/>
        <v>4.8406094011318151E-2</v>
      </c>
      <c r="GJ139" s="2">
        <f t="shared" si="157"/>
        <v>3.527781419078075E-2</v>
      </c>
      <c r="GK139" s="2">
        <f t="shared" si="157"/>
        <v>2.3003368713578772E-2</v>
      </c>
      <c r="GM139" s="82">
        <f t="shared" si="158"/>
        <v>6.0890455796167408E-31</v>
      </c>
      <c r="GN139" s="82">
        <f t="shared" si="158"/>
        <v>1.4018227339799073E-95</v>
      </c>
      <c r="GO139" s="82">
        <f t="shared" si="158"/>
        <v>3.7821074426365953E-91</v>
      </c>
      <c r="GP139" s="82">
        <f t="shared" si="158"/>
        <v>3.0542101190278217E-119</v>
      </c>
      <c r="GQ139" s="82">
        <f t="shared" si="158"/>
        <v>2.2549976595525259E-154</v>
      </c>
      <c r="GR139" s="82">
        <f t="shared" si="158"/>
        <v>1.5394987481394887E-198</v>
      </c>
      <c r="GS139" s="82">
        <f t="shared" si="158"/>
        <v>4.2744711548447122E-215</v>
      </c>
      <c r="GT139" s="82">
        <f t="shared" si="158"/>
        <v>5.268891542914702E-216</v>
      </c>
      <c r="GU139" s="82">
        <f t="shared" si="158"/>
        <v>3.0263462992026673E-184</v>
      </c>
      <c r="GV139" s="82">
        <f t="shared" si="158"/>
        <v>7.2652120615306155E-227</v>
      </c>
      <c r="GW139" s="82">
        <f t="shared" si="158"/>
        <v>2.4830146433646771E-194</v>
      </c>
      <c r="GX139" s="82">
        <f t="shared" si="158"/>
        <v>1.1229339709157759E-172</v>
      </c>
      <c r="GY139" s="82">
        <f t="shared" si="158"/>
        <v>1.0956198626459791E-155</v>
      </c>
      <c r="GZ139" s="82">
        <f t="shared" si="158"/>
        <v>6.4463225454111217E-141</v>
      </c>
      <c r="HA139" s="82">
        <f t="shared" si="158"/>
        <v>2.4464384674428486E-112</v>
      </c>
      <c r="HC139" s="82">
        <f t="shared" si="154"/>
        <v>1.765023273851285E-18</v>
      </c>
      <c r="HD139" s="82">
        <f t="shared" si="154"/>
        <v>1.2240008972302591E-46</v>
      </c>
      <c r="HE139" s="82">
        <f t="shared" si="154"/>
        <v>4.3787332651598698E-37</v>
      </c>
      <c r="HF139" s="82">
        <f t="shared" si="154"/>
        <v>4.2440113575068122E-59</v>
      </c>
      <c r="HG139" s="82">
        <f t="shared" si="154"/>
        <v>3.9763153563219873E-73</v>
      </c>
      <c r="HH139" s="82">
        <f t="shared" si="154"/>
        <v>3.8918364289945614E-92</v>
      </c>
      <c r="HI139" s="82">
        <f t="shared" si="154"/>
        <v>4.6302613239215966E-98</v>
      </c>
      <c r="HJ139" s="82">
        <f t="shared" si="154"/>
        <v>1.5360662096463165E-115</v>
      </c>
      <c r="HK139" s="82">
        <f t="shared" si="154"/>
        <v>7.408624512954084E-96</v>
      </c>
      <c r="HL139" s="82">
        <f t="shared" si="162"/>
        <v>3.5474321336328038E-97</v>
      </c>
      <c r="HM139" s="82">
        <f t="shared" si="162"/>
        <v>9.8185557002234639E-87</v>
      </c>
      <c r="HN139" s="82">
        <f t="shared" si="162"/>
        <v>1.7361409237732176E-77</v>
      </c>
      <c r="HO139" s="82">
        <f t="shared" si="162"/>
        <v>2.6410940816167622E-75</v>
      </c>
      <c r="HP139" s="82">
        <f t="shared" si="162"/>
        <v>3.3677175251299259E-59</v>
      </c>
      <c r="HQ139" s="82">
        <f t="shared" si="162"/>
        <v>2.8812598438770167E-55</v>
      </c>
      <c r="HS139" s="82">
        <f t="shared" si="159"/>
        <v>1.1586262702088886E-7</v>
      </c>
      <c r="HT139" s="82">
        <f t="shared" si="159"/>
        <v>0.47280632814113066</v>
      </c>
      <c r="HU139" s="82">
        <f t="shared" si="159"/>
        <v>0.36321397994179344</v>
      </c>
      <c r="HV139" s="82">
        <f t="shared" si="159"/>
        <v>0.39040656915125549</v>
      </c>
      <c r="HW139" s="82">
        <f t="shared" si="159"/>
        <v>0.42157518401331218</v>
      </c>
      <c r="HX139" s="82">
        <f t="shared" si="159"/>
        <v>0.14583103149674076</v>
      </c>
      <c r="HY139" s="82">
        <f t="shared" si="159"/>
        <v>0.12416086872786576</v>
      </c>
      <c r="HZ139" s="82">
        <f t="shared" si="159"/>
        <v>6.0645228411401589E-2</v>
      </c>
      <c r="IA139" s="82">
        <f t="shared" si="159"/>
        <v>4.2108051417363783E-2</v>
      </c>
      <c r="IB139" s="82">
        <f t="shared" si="159"/>
        <v>0.15099779347469183</v>
      </c>
      <c r="IC139" s="82">
        <f t="shared" si="159"/>
        <v>0.25826470533137669</v>
      </c>
      <c r="ID139" s="82">
        <f t="shared" si="159"/>
        <v>0.51382755095113652</v>
      </c>
      <c r="IE139" s="82">
        <f t="shared" si="159"/>
        <v>0.42126587766829843</v>
      </c>
      <c r="IF139" s="82">
        <f t="shared" si="159"/>
        <v>0.25523391138919138</v>
      </c>
      <c r="IG139" s="82">
        <f t="shared" si="159"/>
        <v>0.11155696704033723</v>
      </c>
      <c r="II139" s="82">
        <f t="shared" si="160"/>
        <v>3.882906505788938E-135</v>
      </c>
      <c r="IJ139" s="82">
        <f t="shared" si="160"/>
        <v>7.844640544732333E-13</v>
      </c>
      <c r="IK139" s="82">
        <f t="shared" si="160"/>
        <v>1.198030258610746E-20</v>
      </c>
      <c r="IL139" s="82">
        <f t="shared" si="160"/>
        <v>7.0404848387935989E-21</v>
      </c>
      <c r="IM139" s="82">
        <f t="shared" si="160"/>
        <v>3.3413220701345874E-19</v>
      </c>
      <c r="IN139" s="82">
        <f t="shared" si="160"/>
        <v>3.4161872946307432E-14</v>
      </c>
      <c r="IO139" s="82">
        <f t="shared" si="160"/>
        <v>9.3348110196072906E-14</v>
      </c>
      <c r="IP139" s="82">
        <f t="shared" si="160"/>
        <v>1.1672735867347448E-12</v>
      </c>
      <c r="IQ139" s="82">
        <f t="shared" si="160"/>
        <v>1.4599628615022371E-11</v>
      </c>
      <c r="IR139" s="82">
        <f t="shared" si="160"/>
        <v>8.524215225820209E-16</v>
      </c>
      <c r="IS139" s="82">
        <f t="shared" si="160"/>
        <v>7.6941786214453704E-17</v>
      </c>
      <c r="IT139" s="82">
        <f t="shared" si="160"/>
        <v>3.5057369376194374E-18</v>
      </c>
      <c r="IU139" s="82">
        <f t="shared" si="160"/>
        <v>2.5257918502251041E-20</v>
      </c>
      <c r="IV139" s="82">
        <f t="shared" si="160"/>
        <v>2.5538140574572024E-16</v>
      </c>
      <c r="IW139" s="82">
        <f t="shared" si="160"/>
        <v>1.9705104972563898E-13</v>
      </c>
      <c r="IY139" s="82">
        <f t="shared" si="161"/>
        <v>1.1586262702265388E-7</v>
      </c>
      <c r="IZ139" s="82">
        <f t="shared" si="161"/>
        <v>0.47280632814191514</v>
      </c>
      <c r="JA139" s="82">
        <f t="shared" si="161"/>
        <v>0.36321397994179344</v>
      </c>
      <c r="JB139" s="82">
        <f t="shared" si="161"/>
        <v>0.39040656915125549</v>
      </c>
      <c r="JC139" s="82">
        <f t="shared" si="161"/>
        <v>0.42157518401331218</v>
      </c>
      <c r="JD139" s="82">
        <f t="shared" si="161"/>
        <v>0.14583103149677493</v>
      </c>
      <c r="JE139" s="82">
        <f t="shared" si="161"/>
        <v>0.1241608687279591</v>
      </c>
      <c r="JF139" s="82">
        <f t="shared" si="161"/>
        <v>6.0645228412568863E-2</v>
      </c>
      <c r="JG139" s="82">
        <f t="shared" si="161"/>
        <v>4.210805143196341E-2</v>
      </c>
      <c r="JH139" s="82">
        <f t="shared" si="161"/>
        <v>0.15099779347469269</v>
      </c>
      <c r="JI139" s="82">
        <f t="shared" si="161"/>
        <v>0.25826470533137674</v>
      </c>
      <c r="JJ139" s="82">
        <f t="shared" si="161"/>
        <v>0.51382755095113652</v>
      </c>
      <c r="JK139" s="82">
        <f t="shared" si="161"/>
        <v>0.42126587766829843</v>
      </c>
      <c r="JL139" s="82">
        <f t="shared" si="161"/>
        <v>0.25523391138919166</v>
      </c>
      <c r="JM139" s="82">
        <f t="shared" si="161"/>
        <v>0.11155696704053428</v>
      </c>
    </row>
    <row r="140" spans="2:273" x14ac:dyDescent="0.25">
      <c r="B140" s="2">
        <v>113</v>
      </c>
      <c r="C140" s="37">
        <v>0.278972</v>
      </c>
      <c r="D140" s="37">
        <v>0.28878100000000001</v>
      </c>
      <c r="E140" s="37">
        <v>0.29696699999999998</v>
      </c>
      <c r="F140" s="37">
        <v>0.31754900000000003</v>
      </c>
      <c r="G140" s="37">
        <v>0.28820699999999999</v>
      </c>
      <c r="H140" s="37">
        <v>0.28306799999999999</v>
      </c>
      <c r="I140" s="37">
        <v>0.28717700000000002</v>
      </c>
      <c r="J140" s="37">
        <v>0.29379899999999998</v>
      </c>
      <c r="K140" s="37">
        <v>0.28692600000000001</v>
      </c>
      <c r="L140" s="37">
        <v>0.29053899999999999</v>
      </c>
      <c r="M140" s="37">
        <v>0.29602400000000001</v>
      </c>
      <c r="N140" s="37">
        <v>0.31812099999999999</v>
      </c>
      <c r="O140" s="37">
        <v>0.34222200000000003</v>
      </c>
      <c r="P140" s="37">
        <v>0.39214399999999999</v>
      </c>
      <c r="Q140" s="37">
        <v>0.407777</v>
      </c>
      <c r="S140" s="4">
        <f t="shared" si="163"/>
        <v>0.28315103433474614</v>
      </c>
      <c r="T140" s="4">
        <f t="shared" si="163"/>
        <v>0.28672719714443912</v>
      </c>
      <c r="U140" s="4">
        <f t="shared" si="163"/>
        <v>0.29357602404210048</v>
      </c>
      <c r="V140" s="4">
        <f t="shared" si="163"/>
        <v>0.3209151899259659</v>
      </c>
      <c r="W140" s="4">
        <f t="shared" si="163"/>
        <v>0.2871558859976745</v>
      </c>
      <c r="X140" s="4">
        <f t="shared" si="163"/>
        <v>0.28221557549941056</v>
      </c>
      <c r="Y140" s="4">
        <f t="shared" si="163"/>
        <v>0.28527053301434396</v>
      </c>
      <c r="Z140" s="4">
        <f t="shared" si="163"/>
        <v>0.29348494382266382</v>
      </c>
      <c r="AA140" s="4">
        <f t="shared" si="163"/>
        <v>0.29125229109058454</v>
      </c>
      <c r="AB140" s="4">
        <f t="shared" si="163"/>
        <v>0.29038480418794171</v>
      </c>
      <c r="AC140" s="4">
        <f t="shared" si="163"/>
        <v>0.29535583758993894</v>
      </c>
      <c r="AD140" s="4">
        <f t="shared" si="163"/>
        <v>0.31753703122377536</v>
      </c>
      <c r="AE140" s="4">
        <f t="shared" si="163"/>
        <v>0.3426626975336553</v>
      </c>
      <c r="AF140" s="4">
        <f t="shared" si="163"/>
        <v>0.3898862801402746</v>
      </c>
      <c r="AG140" s="4">
        <f t="shared" si="163"/>
        <v>0.40584220774777341</v>
      </c>
      <c r="AI140" s="4">
        <f t="shared" si="164"/>
        <v>-4.1790343347461456E-3</v>
      </c>
      <c r="AJ140" s="4">
        <f t="shared" si="164"/>
        <v>2.0538028555608934E-3</v>
      </c>
      <c r="AK140" s="4">
        <f t="shared" si="164"/>
        <v>3.3909759578995002E-3</v>
      </c>
      <c r="AL140" s="4">
        <f t="shared" si="164"/>
        <v>-3.366189925965879E-3</v>
      </c>
      <c r="AM140" s="4">
        <f t="shared" si="164"/>
        <v>1.0511140023254928E-3</v>
      </c>
      <c r="AN140" s="4">
        <f t="shared" si="164"/>
        <v>8.5242450058942154E-4</v>
      </c>
      <c r="AO140" s="4">
        <f t="shared" si="164"/>
        <v>1.9064669856560523E-3</v>
      </c>
      <c r="AP140" s="4">
        <f t="shared" si="164"/>
        <v>3.1405617733615276E-4</v>
      </c>
      <c r="AQ140" s="4">
        <f t="shared" si="164"/>
        <v>-4.326291090584522E-3</v>
      </c>
      <c r="AR140" s="4">
        <f t="shared" si="164"/>
        <v>1.5419581205827759E-4</v>
      </c>
      <c r="AS140" s="4">
        <f t="shared" si="164"/>
        <v>6.6816241006106836E-4</v>
      </c>
      <c r="AT140" s="4">
        <f t="shared" si="164"/>
        <v>5.8396877622463039E-4</v>
      </c>
      <c r="AU140" s="4">
        <f t="shared" si="164"/>
        <v>-4.4069753365527653E-4</v>
      </c>
      <c r="AV140" s="4">
        <f t="shared" si="164"/>
        <v>2.2577198597253934E-3</v>
      </c>
      <c r="AW140" s="4">
        <f t="shared" si="164"/>
        <v>1.9347922522265915E-3</v>
      </c>
      <c r="AY140" s="2">
        <f t="shared" si="155"/>
        <v>0.28315102529138336</v>
      </c>
      <c r="AZ140" s="2">
        <f t="shared" si="155"/>
        <v>0.28438846122143946</v>
      </c>
      <c r="BA140" s="2">
        <f t="shared" si="155"/>
        <v>0.28060850934379034</v>
      </c>
      <c r="BB140" s="2">
        <f t="shared" si="155"/>
        <v>0.28662529455808905</v>
      </c>
      <c r="BC140" s="2">
        <f t="shared" si="155"/>
        <v>0.2787716437719136</v>
      </c>
      <c r="BD140" s="2">
        <f t="shared" si="155"/>
        <v>0.28116255249847649</v>
      </c>
      <c r="BE140" s="2">
        <f t="shared" si="155"/>
        <v>0.28432574846024078</v>
      </c>
      <c r="BF140" s="2">
        <f t="shared" si="155"/>
        <v>0.29320084691131215</v>
      </c>
      <c r="BG140" s="2">
        <f t="shared" si="155"/>
        <v>0.29109230273046904</v>
      </c>
      <c r="BH140" s="2">
        <f t="shared" si="155"/>
        <v>0.2886082197977366</v>
      </c>
      <c r="BI140" s="2">
        <f t="shared" si="155"/>
        <v>0.29017056197490382</v>
      </c>
      <c r="BJ140" s="2">
        <f t="shared" si="155"/>
        <v>0.28257757639327852</v>
      </c>
      <c r="BK140" s="2">
        <f t="shared" si="155"/>
        <v>0.28331117802778077</v>
      </c>
      <c r="BL140" s="2">
        <f t="shared" si="155"/>
        <v>0.28560290355739359</v>
      </c>
      <c r="BM140" s="2">
        <f t="shared" si="155"/>
        <v>0.29267533606428719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0.278972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0.278972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0.37938086153846157</v>
      </c>
      <c r="DL140" s="2">
        <f t="shared" si="165"/>
        <v>0.38801195632798574</v>
      </c>
      <c r="DM140" s="2">
        <f t="shared" si="165"/>
        <v>0.38848988571428567</v>
      </c>
      <c r="DN140" s="2">
        <f t="shared" si="165"/>
        <v>0.38740440672268905</v>
      </c>
      <c r="DO140" s="2">
        <f t="shared" si="165"/>
        <v>0.39175714839572201</v>
      </c>
      <c r="DP140" s="2">
        <f t="shared" si="165"/>
        <v>0.42764762315270932</v>
      </c>
      <c r="DQ140" s="2">
        <f t="shared" si="165"/>
        <v>0.40905876108374373</v>
      </c>
      <c r="DR140" s="2">
        <f t="shared" si="165"/>
        <v>0.38169239064039417</v>
      </c>
      <c r="DS140" s="2">
        <f t="shared" si="165"/>
        <v>0.41183211959496435</v>
      </c>
      <c r="DT140" s="2">
        <f t="shared" si="165"/>
        <v>0.42243903610703815</v>
      </c>
      <c r="DU140" s="2">
        <f t="shared" si="165"/>
        <v>0.40652740942513366</v>
      </c>
      <c r="DV140" s="2">
        <f t="shared" si="165"/>
        <v>0.37612139786096255</v>
      </c>
      <c r="DW140" s="2">
        <f t="shared" si="165"/>
        <v>0.38428108067226885</v>
      </c>
      <c r="DX140" s="2">
        <f t="shared" si="165"/>
        <v>0.36040831081081076</v>
      </c>
      <c r="DY140" s="2">
        <f t="shared" si="165"/>
        <v>0.34050376392961879</v>
      </c>
      <c r="EA140" s="2">
        <f t="shared" si="153"/>
        <v>0.28314020488576069</v>
      </c>
      <c r="EB140" s="2">
        <f t="shared" si="153"/>
        <v>0.28428028520448095</v>
      </c>
      <c r="EC140" s="2">
        <f t="shared" si="153"/>
        <v>0.28049835488329766</v>
      </c>
      <c r="ED140" s="2">
        <f t="shared" si="153"/>
        <v>0.28653127183259086</v>
      </c>
      <c r="EE140" s="2">
        <f t="shared" si="152"/>
        <v>0.27872139272035668</v>
      </c>
      <c r="EF140" s="2">
        <f t="shared" si="152"/>
        <v>0.28119338600661142</v>
      </c>
      <c r="EG140" s="2">
        <f t="shared" si="152"/>
        <v>0.28433059209037842</v>
      </c>
      <c r="EH140" s="2">
        <f t="shared" si="152"/>
        <v>0.29320358206666552</v>
      </c>
      <c r="EI140" s="2">
        <f t="shared" si="152"/>
        <v>0.29084512852680372</v>
      </c>
      <c r="EJ140" s="2">
        <f t="shared" si="152"/>
        <v>0.28837816063521882</v>
      </c>
      <c r="EK140" s="2">
        <f t="shared" si="152"/>
        <v>0.28994089356634928</v>
      </c>
      <c r="EL140" s="2">
        <f t="shared" si="152"/>
        <v>0.28243514665882347</v>
      </c>
      <c r="EM140" s="2">
        <f t="shared" si="136"/>
        <v>0.28320290716607932</v>
      </c>
      <c r="EN140" s="2">
        <f t="shared" si="136"/>
        <v>0.28545479464285717</v>
      </c>
      <c r="EO140" s="2">
        <f t="shared" si="136"/>
        <v>0.29256234364928763</v>
      </c>
      <c r="EQ140" s="2">
        <f t="shared" si="166"/>
        <v>0.28314020488576069</v>
      </c>
      <c r="ER140" s="2">
        <f t="shared" si="166"/>
        <v>0.28481224159947016</v>
      </c>
      <c r="ES140" s="2">
        <f t="shared" si="166"/>
        <v>0.28105681391611798</v>
      </c>
      <c r="ET140" s="2">
        <f t="shared" si="166"/>
        <v>0.28679959019753454</v>
      </c>
      <c r="EU140" s="2">
        <f t="shared" si="166"/>
        <v>0.27841597136077001</v>
      </c>
      <c r="EV140" s="2">
        <f t="shared" si="166"/>
        <v>0.28017855138226805</v>
      </c>
      <c r="EW140" s="2">
        <f t="shared" si="166"/>
        <v>0.28374381927701542</v>
      </c>
      <c r="EX140" s="2">
        <f t="shared" si="166"/>
        <v>0.29280836492432993</v>
      </c>
      <c r="EY140" s="2">
        <f t="shared" si="166"/>
        <v>0.29257666876072302</v>
      </c>
      <c r="EZ140" s="2">
        <f t="shared" si="166"/>
        <v>0.29006291134271278</v>
      </c>
      <c r="FA140" s="2">
        <f t="shared" si="166"/>
        <v>0.29172704444881015</v>
      </c>
      <c r="FB140" s="2">
        <f t="shared" si="166"/>
        <v>0.28356299579526378</v>
      </c>
      <c r="FC140" s="2">
        <f t="shared" si="166"/>
        <v>0.28376080964993977</v>
      </c>
      <c r="FD140" s="2">
        <f t="shared" si="166"/>
        <v>0.28743287089377845</v>
      </c>
      <c r="FE140" s="2">
        <f t="shared" si="166"/>
        <v>0.2941848837579667</v>
      </c>
      <c r="FG140" s="2">
        <f t="shared" si="167"/>
        <v>0.99988756928725331</v>
      </c>
      <c r="FH140" s="2">
        <f t="shared" si="167"/>
        <v>0.99935593681332358</v>
      </c>
      <c r="FI140" s="2">
        <f t="shared" si="167"/>
        <v>0.99922471733836904</v>
      </c>
      <c r="FJ140" s="2">
        <f t="shared" si="167"/>
        <v>0.99919768062193681</v>
      </c>
      <c r="FK140" s="2">
        <f t="shared" si="167"/>
        <v>0.99936369671373337</v>
      </c>
      <c r="FL140" s="2">
        <f t="shared" si="167"/>
        <v>0.99957023789405175</v>
      </c>
      <c r="FM140" s="2">
        <f t="shared" si="167"/>
        <v>0.9995944264396055</v>
      </c>
      <c r="FN140" s="2">
        <f t="shared" si="167"/>
        <v>0.99955186544518737</v>
      </c>
      <c r="FO140" s="2">
        <f t="shared" si="167"/>
        <v>0.99960239889712565</v>
      </c>
      <c r="FP140" s="2">
        <f t="shared" si="167"/>
        <v>0.99943453102910995</v>
      </c>
      <c r="FQ140" s="2">
        <f t="shared" si="167"/>
        <v>0.9993610769695378</v>
      </c>
      <c r="FR140" s="2">
        <f t="shared" si="167"/>
        <v>0.99929056214075873</v>
      </c>
      <c r="FS140" s="2">
        <f t="shared" si="167"/>
        <v>0.9992204335868341</v>
      </c>
      <c r="FT140" s="2">
        <f t="shared" si="167"/>
        <v>0.99904135539261651</v>
      </c>
      <c r="FU140" s="2">
        <f t="shared" si="167"/>
        <v>0.99849486708790658</v>
      </c>
      <c r="FW140" s="2">
        <f t="shared" si="157"/>
        <v>1.2127512725497112E-6</v>
      </c>
      <c r="FX140" s="2">
        <f t="shared" si="157"/>
        <v>7.7762513403489247E-2</v>
      </c>
      <c r="FY140" s="2">
        <f t="shared" si="157"/>
        <v>4.7327552216246647E-2</v>
      </c>
      <c r="FZ140" s="2">
        <f t="shared" si="157"/>
        <v>4.8786279137540425E-2</v>
      </c>
      <c r="GA140" s="2">
        <f t="shared" si="157"/>
        <v>7.0964163326025329E-2</v>
      </c>
      <c r="GB140" s="2">
        <f t="shared" si="157"/>
        <v>9.240322242314318E-2</v>
      </c>
      <c r="GC140" s="2">
        <f t="shared" si="157"/>
        <v>9.4465995109930478E-2</v>
      </c>
      <c r="GD140" s="2">
        <f t="shared" si="157"/>
        <v>0.1072576152414763</v>
      </c>
      <c r="GE140" s="2">
        <f t="shared" si="157"/>
        <v>0.11496680162760373</v>
      </c>
      <c r="GF140" s="2">
        <f t="shared" si="157"/>
        <v>9.1557698442869984E-2</v>
      </c>
      <c r="GG140" s="2">
        <f t="shared" si="157"/>
        <v>8.6878773822946107E-2</v>
      </c>
      <c r="GH140" s="2">
        <f t="shared" si="157"/>
        <v>6.7354009066856985E-2</v>
      </c>
      <c r="GI140" s="2">
        <f t="shared" si="157"/>
        <v>5.2829505844660951E-2</v>
      </c>
      <c r="GJ140" s="2">
        <f t="shared" si="157"/>
        <v>3.8550147104846152E-2</v>
      </c>
      <c r="GK140" s="2">
        <f t="shared" si="157"/>
        <v>2.516683887487502E-2</v>
      </c>
      <c r="GM140" s="82">
        <f t="shared" si="158"/>
        <v>6.5653358257721287E-32</v>
      </c>
      <c r="GN140" s="82">
        <f t="shared" si="158"/>
        <v>7.4340122423961139E-99</v>
      </c>
      <c r="GO140" s="82">
        <f t="shared" si="158"/>
        <v>2.2016249383362238E-94</v>
      </c>
      <c r="GP140" s="82">
        <f t="shared" si="158"/>
        <v>1.8266481953450004E-123</v>
      </c>
      <c r="GQ140" s="82">
        <f t="shared" si="158"/>
        <v>1.9343178727696085E-159</v>
      </c>
      <c r="GR140" s="82">
        <f t="shared" si="158"/>
        <v>9.8400949688298788E-205</v>
      </c>
      <c r="GS140" s="82">
        <f t="shared" si="158"/>
        <v>8.3782654492991652E-222</v>
      </c>
      <c r="GT140" s="82">
        <f t="shared" si="158"/>
        <v>9.8723182970311214E-223</v>
      </c>
      <c r="GU140" s="82">
        <f t="shared" si="158"/>
        <v>5.3015833128706576E-190</v>
      </c>
      <c r="GV140" s="82">
        <f t="shared" si="158"/>
        <v>3.087749325854042E-234</v>
      </c>
      <c r="GW140" s="82">
        <f t="shared" si="158"/>
        <v>1.1595345350042148E-200</v>
      </c>
      <c r="GX140" s="82">
        <f t="shared" si="158"/>
        <v>1.9170094414281899E-178</v>
      </c>
      <c r="GY140" s="82">
        <f t="shared" si="158"/>
        <v>4.9756156890076995E-161</v>
      </c>
      <c r="GZ140" s="82">
        <f t="shared" si="158"/>
        <v>6.701385254366617E-146</v>
      </c>
      <c r="HA140" s="82">
        <f t="shared" si="158"/>
        <v>2.0062156465395709E-116</v>
      </c>
      <c r="HC140" s="82">
        <f t="shared" si="154"/>
        <v>2.1518612250754898E-19</v>
      </c>
      <c r="HD140" s="82">
        <f t="shared" si="154"/>
        <v>2.709626019096829E-49</v>
      </c>
      <c r="HE140" s="82">
        <f t="shared" si="154"/>
        <v>2.7562540874022621E-39</v>
      </c>
      <c r="HF140" s="82">
        <f t="shared" si="154"/>
        <v>1.2955150018070113E-62</v>
      </c>
      <c r="HG140" s="82">
        <f t="shared" si="154"/>
        <v>6.8403453961335697E-77</v>
      </c>
      <c r="HH140" s="82">
        <f t="shared" si="154"/>
        <v>1.4429400479943378E-96</v>
      </c>
      <c r="HI140" s="82">
        <f t="shared" si="154"/>
        <v>9.6056640672324859E-103</v>
      </c>
      <c r="HJ140" s="82">
        <f t="shared" si="154"/>
        <v>4.8458093249461964E-121</v>
      </c>
      <c r="HK140" s="82">
        <f t="shared" si="154"/>
        <v>2.0799954068399844E-100</v>
      </c>
      <c r="HL140" s="82">
        <f t="shared" si="162"/>
        <v>4.9554254243048095E-102</v>
      </c>
      <c r="HM140" s="82">
        <f t="shared" si="162"/>
        <v>4.0952765034573962E-91</v>
      </c>
      <c r="HN140" s="82">
        <f t="shared" si="162"/>
        <v>1.2328129319362351E-81</v>
      </c>
      <c r="HO140" s="82">
        <f t="shared" si="162"/>
        <v>1.3643143416171837E-79</v>
      </c>
      <c r="HP140" s="82">
        <f t="shared" si="162"/>
        <v>9.4402182768282345E-63</v>
      </c>
      <c r="HQ140" s="82">
        <f t="shared" si="162"/>
        <v>9.3673983468459074E-59</v>
      </c>
      <c r="HS140" s="82">
        <f t="shared" si="159"/>
        <v>2.4405224783007949E-7</v>
      </c>
      <c r="HT140" s="82">
        <f t="shared" si="159"/>
        <v>0.3924199223024169</v>
      </c>
      <c r="HU140" s="82">
        <f t="shared" si="159"/>
        <v>0.44819241228782625</v>
      </c>
      <c r="HV140" s="82">
        <f t="shared" si="159"/>
        <v>0.47076595786834985</v>
      </c>
      <c r="HW140" s="82">
        <f t="shared" si="159"/>
        <v>0.30633326613061973</v>
      </c>
      <c r="HX140" s="82">
        <f t="shared" si="159"/>
        <v>7.5680849401548636E-2</v>
      </c>
      <c r="HY140" s="82">
        <f t="shared" si="159"/>
        <v>6.2445746279553793E-2</v>
      </c>
      <c r="HZ140" s="82">
        <f t="shared" si="159"/>
        <v>2.6120816805032664E-2</v>
      </c>
      <c r="IA140" s="82">
        <f t="shared" si="159"/>
        <v>1.7282833446451776E-2</v>
      </c>
      <c r="IB140" s="82">
        <f t="shared" si="159"/>
        <v>7.5842523313628105E-2</v>
      </c>
      <c r="IC140" s="82">
        <f t="shared" si="159"/>
        <v>0.15045796303564485</v>
      </c>
      <c r="ID140" s="82">
        <f t="shared" si="159"/>
        <v>0.45511918778146376</v>
      </c>
      <c r="IE140" s="82">
        <f t="shared" si="159"/>
        <v>0.49272589623785529</v>
      </c>
      <c r="IF140" s="82">
        <f t="shared" si="159"/>
        <v>0.33664087187515562</v>
      </c>
      <c r="IG140" s="82">
        <f t="shared" si="159"/>
        <v>0.15011368400409703</v>
      </c>
      <c r="II140" s="82">
        <f t="shared" si="160"/>
        <v>2.3515390962773713E-133</v>
      </c>
      <c r="IJ140" s="82">
        <f t="shared" si="160"/>
        <v>4.9630245769982222E-12</v>
      </c>
      <c r="IK140" s="82">
        <f t="shared" si="160"/>
        <v>1.5729778165848882E-19</v>
      </c>
      <c r="IL140" s="82">
        <f t="shared" si="160"/>
        <v>9.7916961731263746E-20</v>
      </c>
      <c r="IM140" s="82">
        <f t="shared" si="160"/>
        <v>5.2789671540737193E-18</v>
      </c>
      <c r="IN140" s="82">
        <f t="shared" si="160"/>
        <v>3.1531735225762297E-13</v>
      </c>
      <c r="IO140" s="82">
        <f t="shared" si="160"/>
        <v>8.1684624170203242E-13</v>
      </c>
      <c r="IP140" s="82">
        <f t="shared" si="160"/>
        <v>9.5541545147096198E-12</v>
      </c>
      <c r="IQ140" s="82">
        <f t="shared" si="160"/>
        <v>1.0450116540639647E-10</v>
      </c>
      <c r="IR140" s="82">
        <f t="shared" si="160"/>
        <v>1.0264162785446171E-14</v>
      </c>
      <c r="IS140" s="82">
        <f t="shared" si="160"/>
        <v>1.0423175652624187E-15</v>
      </c>
      <c r="IT140" s="82">
        <f t="shared" si="160"/>
        <v>4.487122036086967E-17</v>
      </c>
      <c r="IU140" s="82">
        <f t="shared" si="160"/>
        <v>3.4989916797881142E-19</v>
      </c>
      <c r="IV140" s="82">
        <f t="shared" si="160"/>
        <v>1.6568336502804555E-15</v>
      </c>
      <c r="IW140" s="82">
        <f t="shared" si="160"/>
        <v>7.4896997709359542E-13</v>
      </c>
      <c r="IY140" s="82">
        <f t="shared" si="161"/>
        <v>2.4405224783029469E-7</v>
      </c>
      <c r="IZ140" s="82">
        <f t="shared" si="161"/>
        <v>0.39241992230737993</v>
      </c>
      <c r="JA140" s="82">
        <f t="shared" si="161"/>
        <v>0.44819241228782625</v>
      </c>
      <c r="JB140" s="82">
        <f t="shared" si="161"/>
        <v>0.47076595786834985</v>
      </c>
      <c r="JC140" s="82">
        <f t="shared" si="161"/>
        <v>0.30633326613061973</v>
      </c>
      <c r="JD140" s="82">
        <f t="shared" si="161"/>
        <v>7.5680849401863953E-2</v>
      </c>
      <c r="JE140" s="82">
        <f t="shared" si="161"/>
        <v>6.244574628037064E-2</v>
      </c>
      <c r="JF140" s="82">
        <f t="shared" si="161"/>
        <v>2.612081681458682E-2</v>
      </c>
      <c r="JG140" s="82">
        <f t="shared" si="161"/>
        <v>1.728283355095294E-2</v>
      </c>
      <c r="JH140" s="82">
        <f t="shared" si="161"/>
        <v>7.5842523313638374E-2</v>
      </c>
      <c r="JI140" s="82">
        <f t="shared" si="161"/>
        <v>0.1504579630356459</v>
      </c>
      <c r="JJ140" s="82">
        <f t="shared" si="161"/>
        <v>0.45511918778146382</v>
      </c>
      <c r="JK140" s="82">
        <f t="shared" si="161"/>
        <v>0.49272589623785529</v>
      </c>
      <c r="JL140" s="82">
        <f t="shared" si="161"/>
        <v>0.33664087187515729</v>
      </c>
      <c r="JM140" s="82">
        <f t="shared" si="161"/>
        <v>0.15011368400484598</v>
      </c>
    </row>
    <row r="141" spans="2:273" x14ac:dyDescent="0.25">
      <c r="B141" s="2">
        <v>114</v>
      </c>
      <c r="C141" s="37">
        <v>0.28287499999999999</v>
      </c>
      <c r="D141" s="37">
        <v>0.28754099999999999</v>
      </c>
      <c r="E141" s="37">
        <v>0.29104600000000003</v>
      </c>
      <c r="F141" s="37">
        <v>0.31757999999999997</v>
      </c>
      <c r="G141" s="37">
        <v>0.28220099999999998</v>
      </c>
      <c r="H141" s="37">
        <v>0.27875499999999998</v>
      </c>
      <c r="I141" s="37">
        <v>0.285437</v>
      </c>
      <c r="J141" s="37">
        <v>0.29216700000000001</v>
      </c>
      <c r="K141" s="37">
        <v>0.28709099999999999</v>
      </c>
      <c r="L141" s="37">
        <v>0.285553</v>
      </c>
      <c r="M141" s="37">
        <v>0.29097600000000001</v>
      </c>
      <c r="N141" s="37">
        <v>0.30516500000000002</v>
      </c>
      <c r="O141" s="37">
        <v>0.33602199999999999</v>
      </c>
      <c r="P141" s="37">
        <v>0.40367199999999998</v>
      </c>
      <c r="Q141" s="37">
        <v>0.43648399999999998</v>
      </c>
      <c r="S141" s="4">
        <f t="shared" si="163"/>
        <v>0.28288875485071752</v>
      </c>
      <c r="T141" s="4">
        <f t="shared" si="163"/>
        <v>0.28553616856777558</v>
      </c>
      <c r="U141" s="4">
        <f t="shared" si="163"/>
        <v>0.29292966748777344</v>
      </c>
      <c r="V141" s="4">
        <f t="shared" si="163"/>
        <v>0.31840293709026668</v>
      </c>
      <c r="W141" s="4">
        <f t="shared" si="163"/>
        <v>0.2824500289116279</v>
      </c>
      <c r="X141" s="4">
        <f t="shared" si="163"/>
        <v>0.28128013531252472</v>
      </c>
      <c r="Y141" s="4">
        <f t="shared" si="163"/>
        <v>0.28446829270546375</v>
      </c>
      <c r="Z141" s="4">
        <f t="shared" si="163"/>
        <v>0.29307710356351829</v>
      </c>
      <c r="AA141" s="4">
        <f t="shared" si="163"/>
        <v>0.29075004709316327</v>
      </c>
      <c r="AB141" s="4">
        <f t="shared" si="163"/>
        <v>0.28879965380011163</v>
      </c>
      <c r="AC141" s="4">
        <f t="shared" si="163"/>
        <v>0.29159942751452328</v>
      </c>
      <c r="AD141" s="4">
        <f t="shared" si="163"/>
        <v>0.30406783458182041</v>
      </c>
      <c r="AE141" s="4">
        <f t="shared" si="163"/>
        <v>0.33640108885062026</v>
      </c>
      <c r="AF141" s="4">
        <f t="shared" si="163"/>
        <v>0.4032987501312984</v>
      </c>
      <c r="AG141" s="4">
        <f t="shared" si="163"/>
        <v>0.4316118840171585</v>
      </c>
      <c r="AI141" s="4">
        <f t="shared" si="164"/>
        <v>-1.375485071752891E-5</v>
      </c>
      <c r="AJ141" s="4">
        <f t="shared" si="164"/>
        <v>2.0048314322244076E-3</v>
      </c>
      <c r="AK141" s="4">
        <f t="shared" si="164"/>
        <v>-1.8836674877734105E-3</v>
      </c>
      <c r="AL141" s="4">
        <f t="shared" si="164"/>
        <v>-8.2293709026670658E-4</v>
      </c>
      <c r="AM141" s="4">
        <f t="shared" si="164"/>
        <v>-2.4902891162792429E-4</v>
      </c>
      <c r="AN141" s="4">
        <f t="shared" si="164"/>
        <v>-2.52513531252474E-3</v>
      </c>
      <c r="AO141" s="4">
        <f t="shared" si="164"/>
        <v>9.6870729453624183E-4</v>
      </c>
      <c r="AP141" s="4">
        <f t="shared" si="164"/>
        <v>-9.1010356351828303E-4</v>
      </c>
      <c r="AQ141" s="4">
        <f t="shared" si="164"/>
        <v>-3.6590470931632813E-3</v>
      </c>
      <c r="AR141" s="4">
        <f t="shared" si="164"/>
        <v>-3.2466538001116318E-3</v>
      </c>
      <c r="AS141" s="4">
        <f t="shared" si="164"/>
        <v>-6.2342751452326706E-4</v>
      </c>
      <c r="AT141" s="4">
        <f t="shared" si="164"/>
        <v>1.0971654181796131E-3</v>
      </c>
      <c r="AU141" s="4">
        <f t="shared" si="164"/>
        <v>-3.7908885062026831E-4</v>
      </c>
      <c r="AV141" s="4">
        <f t="shared" si="164"/>
        <v>3.7324986870157506E-4</v>
      </c>
      <c r="AW141" s="4">
        <f t="shared" si="164"/>
        <v>4.8721159828414851E-3</v>
      </c>
      <c r="AY141" s="2">
        <f t="shared" si="155"/>
        <v>0.28288873661526137</v>
      </c>
      <c r="AZ141" s="2">
        <f t="shared" si="155"/>
        <v>0.28411183517550553</v>
      </c>
      <c r="BA141" s="2">
        <f t="shared" si="155"/>
        <v>0.28028904625402928</v>
      </c>
      <c r="BB141" s="2">
        <f t="shared" si="155"/>
        <v>0.28618359637988755</v>
      </c>
      <c r="BC141" s="2">
        <f t="shared" si="155"/>
        <v>0.27847690548507303</v>
      </c>
      <c r="BD141" s="2">
        <f t="shared" si="155"/>
        <v>0.28094609764026923</v>
      </c>
      <c r="BE141" s="2">
        <f t="shared" si="155"/>
        <v>0.28417957820432116</v>
      </c>
      <c r="BF141" s="2">
        <f t="shared" si="155"/>
        <v>0.29300681392757832</v>
      </c>
      <c r="BG141" s="2">
        <f t="shared" si="155"/>
        <v>0.29071267246626487</v>
      </c>
      <c r="BH141" s="2">
        <f t="shared" si="155"/>
        <v>0.28827424040565219</v>
      </c>
      <c r="BI141" s="2">
        <f t="shared" si="155"/>
        <v>0.28975522588471164</v>
      </c>
      <c r="BJ141" s="2">
        <f t="shared" si="155"/>
        <v>0.28228798183877735</v>
      </c>
      <c r="BK141" s="2">
        <f t="shared" si="155"/>
        <v>0.28309165766636435</v>
      </c>
      <c r="BL141" s="2">
        <f t="shared" si="155"/>
        <v>0.28528435982771178</v>
      </c>
      <c r="BM141" s="2">
        <f t="shared" si="155"/>
        <v>0.29241909728472432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0.28287499999999999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>
        <f t="shared" si="156"/>
        <v>0.29216700000000001</v>
      </c>
      <c r="CM141" s="2">
        <f t="shared" si="156"/>
        <v>0.28709099999999999</v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0.28287499999999999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>
        <f t="shared" si="118"/>
        <v>0.29216700000000001</v>
      </c>
      <c r="DC141" s="2">
        <f t="shared" si="119"/>
        <v>0.28709099999999999</v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0.37992327472527476</v>
      </c>
      <c r="DL141" s="2">
        <f t="shared" si="165"/>
        <v>0.38870732263814617</v>
      </c>
      <c r="DM141" s="2">
        <f t="shared" si="165"/>
        <v>0.38923812857142853</v>
      </c>
      <c r="DN141" s="2">
        <f t="shared" si="165"/>
        <v>0.388187481792717</v>
      </c>
      <c r="DO141" s="2">
        <f t="shared" si="165"/>
        <v>0.39259110962566857</v>
      </c>
      <c r="DP141" s="2">
        <f t="shared" si="165"/>
        <v>0.42878528078817735</v>
      </c>
      <c r="DQ141" s="2">
        <f t="shared" si="165"/>
        <v>0.40997605911330043</v>
      </c>
      <c r="DR141" s="2">
        <f t="shared" si="165"/>
        <v>0.3822986157635469</v>
      </c>
      <c r="DS141" s="2">
        <f t="shared" si="165"/>
        <v>0.41253355582922818</v>
      </c>
      <c r="DT141" s="2">
        <f t="shared" si="165"/>
        <v>0.42327822910557189</v>
      </c>
      <c r="DU141" s="2">
        <f t="shared" si="165"/>
        <v>0.40741658890374327</v>
      </c>
      <c r="DV141" s="2">
        <f t="shared" si="165"/>
        <v>0.37674951871657753</v>
      </c>
      <c r="DW141" s="2">
        <f t="shared" si="165"/>
        <v>0.38491820532212873</v>
      </c>
      <c r="DX141" s="2">
        <f t="shared" si="165"/>
        <v>0.3609059402560455</v>
      </c>
      <c r="DY141" s="2">
        <f t="shared" si="165"/>
        <v>0.34079331873167157</v>
      </c>
      <c r="EA141" s="2">
        <f t="shared" si="153"/>
        <v>0.28287878576622649</v>
      </c>
      <c r="EB141" s="2">
        <f t="shared" si="153"/>
        <v>0.28400209051153996</v>
      </c>
      <c r="EC141" s="2">
        <f t="shared" si="153"/>
        <v>0.28017964957833214</v>
      </c>
      <c r="ED141" s="2">
        <f t="shared" si="153"/>
        <v>0.28609294751199971</v>
      </c>
      <c r="EE141" s="2">
        <f t="shared" si="152"/>
        <v>0.27843591358282904</v>
      </c>
      <c r="EF141" s="2">
        <f t="shared" si="152"/>
        <v>0.28099542133158478</v>
      </c>
      <c r="EG141" s="2">
        <f t="shared" si="152"/>
        <v>0.28419634256926951</v>
      </c>
      <c r="EH141" s="2">
        <f t="shared" si="152"/>
        <v>0.29301867997546538</v>
      </c>
      <c r="EI141" s="2">
        <f t="shared" si="152"/>
        <v>0.29044100269104017</v>
      </c>
      <c r="EJ141" s="2">
        <f t="shared" si="152"/>
        <v>0.28802703863257367</v>
      </c>
      <c r="EK141" s="2">
        <f t="shared" si="152"/>
        <v>0.28950725368978947</v>
      </c>
      <c r="EL141" s="2">
        <f t="shared" si="152"/>
        <v>0.28213812866207139</v>
      </c>
      <c r="EM141" s="2">
        <f t="shared" si="136"/>
        <v>0.28298396126000608</v>
      </c>
      <c r="EN141" s="2">
        <f t="shared" si="136"/>
        <v>0.28512530357142862</v>
      </c>
      <c r="EO141" s="2">
        <f t="shared" si="136"/>
        <v>0.29230444517325471</v>
      </c>
      <c r="EQ141" s="2">
        <f t="shared" si="166"/>
        <v>0.28287878576622649</v>
      </c>
      <c r="ER141" s="2">
        <f t="shared" si="166"/>
        <v>0.2845720788617721</v>
      </c>
      <c r="ES141" s="2">
        <f t="shared" si="166"/>
        <v>0.28080452867394795</v>
      </c>
      <c r="ET141" s="2">
        <f t="shared" si="166"/>
        <v>0.28639230571480434</v>
      </c>
      <c r="EU141" s="2">
        <f t="shared" si="166"/>
        <v>0.27810908478721491</v>
      </c>
      <c r="EV141" s="2">
        <f t="shared" si="166"/>
        <v>0.27992741970372653</v>
      </c>
      <c r="EW141" s="2">
        <f t="shared" si="166"/>
        <v>0.283579744288113</v>
      </c>
      <c r="EX141" s="2">
        <f t="shared" si="166"/>
        <v>0.29260324997508924</v>
      </c>
      <c r="EY141" s="2">
        <f t="shared" si="166"/>
        <v>0.29226489799480865</v>
      </c>
      <c r="EZ141" s="2">
        <f t="shared" si="166"/>
        <v>0.28981021448549676</v>
      </c>
      <c r="FA141" s="2">
        <f t="shared" si="166"/>
        <v>0.29140483157954539</v>
      </c>
      <c r="FB141" s="2">
        <f t="shared" si="166"/>
        <v>0.28334608625094093</v>
      </c>
      <c r="FC141" s="2">
        <f t="shared" si="166"/>
        <v>0.28359505471872931</v>
      </c>
      <c r="FD141" s="2">
        <f t="shared" si="166"/>
        <v>0.28732881797280324</v>
      </c>
      <c r="FE141" s="2">
        <f t="shared" si="166"/>
        <v>0.29405112673383738</v>
      </c>
      <c r="FG141" s="2">
        <f t="shared" si="167"/>
        <v>0.99989746095691212</v>
      </c>
      <c r="FH141" s="2">
        <f t="shared" si="167"/>
        <v>0.99941257410275519</v>
      </c>
      <c r="FI141" s="2">
        <f t="shared" si="167"/>
        <v>0.99929288557217721</v>
      </c>
      <c r="FJ141" s="2">
        <f t="shared" si="167"/>
        <v>0.99926822437058149</v>
      </c>
      <c r="FK141" s="2">
        <f t="shared" si="167"/>
        <v>0.99941965201340466</v>
      </c>
      <c r="FL141" s="2">
        <f t="shared" si="167"/>
        <v>0.99960803747920046</v>
      </c>
      <c r="FM141" s="2">
        <f t="shared" si="167"/>
        <v>0.99963009931645963</v>
      </c>
      <c r="FN141" s="2">
        <f t="shared" si="167"/>
        <v>0.99959128031230182</v>
      </c>
      <c r="FO141" s="2">
        <f t="shared" si="167"/>
        <v>0.99963737079800574</v>
      </c>
      <c r="FP141" s="2">
        <f t="shared" si="167"/>
        <v>0.99948426050853811</v>
      </c>
      <c r="FQ141" s="2">
        <f t="shared" si="167"/>
        <v>0.99941726251019269</v>
      </c>
      <c r="FR141" s="2">
        <f t="shared" si="167"/>
        <v>0.99935294459148516</v>
      </c>
      <c r="FS141" s="2">
        <f t="shared" si="167"/>
        <v>0.99928897820979679</v>
      </c>
      <c r="FT141" s="2">
        <f t="shared" si="167"/>
        <v>0.99912563197374082</v>
      </c>
      <c r="FU141" s="2">
        <f t="shared" si="167"/>
        <v>0.99862712065169912</v>
      </c>
      <c r="FW141" s="2">
        <f t="shared" si="157"/>
        <v>1.3297551721089115E-6</v>
      </c>
      <c r="FX141" s="2">
        <f t="shared" si="157"/>
        <v>8.4629973608651904E-2</v>
      </c>
      <c r="FY141" s="2">
        <f t="shared" si="157"/>
        <v>5.1657755798258327E-2</v>
      </c>
      <c r="FZ141" s="2">
        <f t="shared" si="157"/>
        <v>5.3242488948316478E-2</v>
      </c>
      <c r="GA141" s="2">
        <f t="shared" si="157"/>
        <v>7.7281550089326551E-2</v>
      </c>
      <c r="GB141" s="2">
        <f t="shared" si="157"/>
        <v>0.10042285927210007</v>
      </c>
      <c r="GC141" s="2">
        <f t="shared" si="157"/>
        <v>0.10264441210374321</v>
      </c>
      <c r="GD141" s="2">
        <f t="shared" si="157"/>
        <v>0.11640111526929729</v>
      </c>
      <c r="GE141" s="2">
        <f t="shared" si="157"/>
        <v>0.12467571446722545</v>
      </c>
      <c r="GF141" s="2">
        <f t="shared" si="157"/>
        <v>9.9511998546554889E-2</v>
      </c>
      <c r="GG141" s="2">
        <f t="shared" si="157"/>
        <v>9.4468852036304202E-2</v>
      </c>
      <c r="GH141" s="2">
        <f t="shared" si="157"/>
        <v>7.3375394865501931E-2</v>
      </c>
      <c r="GI141" s="2">
        <f t="shared" si="157"/>
        <v>5.7632653662788288E-2</v>
      </c>
      <c r="GJ141" s="2">
        <f t="shared" si="157"/>
        <v>4.2112767903247146E-2</v>
      </c>
      <c r="GK141" s="2">
        <f t="shared" si="157"/>
        <v>2.7528050575440256E-2</v>
      </c>
      <c r="GM141" s="82">
        <f t="shared" si="158"/>
        <v>6.8305689649708786E-33</v>
      </c>
      <c r="GN141" s="82">
        <f t="shared" si="158"/>
        <v>3.4650145192213056E-102</v>
      </c>
      <c r="GO141" s="82">
        <f t="shared" si="158"/>
        <v>1.12310590463384E-97</v>
      </c>
      <c r="GP141" s="82">
        <f t="shared" si="158"/>
        <v>9.2038072722049072E-128</v>
      </c>
      <c r="GQ141" s="82">
        <f t="shared" si="158"/>
        <v>1.3716912003575411E-164</v>
      </c>
      <c r="GR141" s="82">
        <f t="shared" si="158"/>
        <v>5.0428543286395054E-211</v>
      </c>
      <c r="GS141" s="82">
        <f t="shared" si="158"/>
        <v>1.2931200519344152E-228</v>
      </c>
      <c r="GT141" s="82">
        <f t="shared" si="158"/>
        <v>1.4560147118797503E-229</v>
      </c>
      <c r="GU141" s="82">
        <f t="shared" si="158"/>
        <v>7.5606389556862869E-196</v>
      </c>
      <c r="GV141" s="82">
        <f t="shared" si="158"/>
        <v>9.9841027167394103E-242</v>
      </c>
      <c r="GW141" s="82">
        <f t="shared" si="158"/>
        <v>4.278185981766155E-207</v>
      </c>
      <c r="GX141" s="82">
        <f t="shared" si="158"/>
        <v>2.6257621546964304E-184</v>
      </c>
      <c r="GY141" s="82">
        <f t="shared" si="158"/>
        <v>1.8322001801088259E-166</v>
      </c>
      <c r="GZ141" s="82">
        <f t="shared" si="158"/>
        <v>5.694628264523792E-151</v>
      </c>
      <c r="HA141" s="82">
        <f t="shared" si="158"/>
        <v>1.3875024919032141E-120</v>
      </c>
      <c r="HC141" s="82">
        <f t="shared" si="154"/>
        <v>2.4853093781348928E-20</v>
      </c>
      <c r="HD141" s="82">
        <f t="shared" si="154"/>
        <v>5.0399018716498491E-52</v>
      </c>
      <c r="HE141" s="82">
        <f t="shared" si="154"/>
        <v>1.4914374352189222E-41</v>
      </c>
      <c r="HF141" s="82">
        <f t="shared" si="154"/>
        <v>3.1128716736184481E-66</v>
      </c>
      <c r="HG141" s="82">
        <f t="shared" si="154"/>
        <v>9.4263198583932711E-81</v>
      </c>
      <c r="HH141" s="82">
        <f t="shared" si="154"/>
        <v>4.1938176324233554E-101</v>
      </c>
      <c r="HI141" s="82">
        <f t="shared" si="154"/>
        <v>1.5436541201252792E-107</v>
      </c>
      <c r="HJ141" s="82">
        <f t="shared" si="154"/>
        <v>1.1342272833232041E-126</v>
      </c>
      <c r="HK141" s="82">
        <f t="shared" si="154"/>
        <v>4.5621407743457253E-105</v>
      </c>
      <c r="HL141" s="82">
        <f t="shared" si="162"/>
        <v>5.2492221982244746E-107</v>
      </c>
      <c r="HM141" s="82">
        <f t="shared" si="162"/>
        <v>1.3268267814394293E-95</v>
      </c>
      <c r="HN141" s="82">
        <f t="shared" si="162"/>
        <v>6.7920811163657421E-86</v>
      </c>
      <c r="HO141" s="82">
        <f t="shared" si="162"/>
        <v>5.3346846251939137E-84</v>
      </c>
      <c r="HP141" s="82">
        <f t="shared" si="162"/>
        <v>2.0734385957115135E-66</v>
      </c>
      <c r="HQ141" s="82">
        <f t="shared" si="162"/>
        <v>2.3673826362394996E-62</v>
      </c>
      <c r="HS141" s="82">
        <f t="shared" si="159"/>
        <v>5.0471159853491957E-7</v>
      </c>
      <c r="HT141" s="82">
        <f t="shared" si="159"/>
        <v>0.29415876813034092</v>
      </c>
      <c r="HU141" s="82">
        <f t="shared" si="159"/>
        <v>0.5066593555196478</v>
      </c>
      <c r="HV141" s="82">
        <f t="shared" si="159"/>
        <v>0.51674019907585711</v>
      </c>
      <c r="HW141" s="82">
        <f t="shared" si="159"/>
        <v>0.19142793654468818</v>
      </c>
      <c r="HX141" s="82">
        <f t="shared" si="159"/>
        <v>3.4202827933774341E-2</v>
      </c>
      <c r="HY141" s="82">
        <f t="shared" si="159"/>
        <v>2.7408913455430083E-2</v>
      </c>
      <c r="HZ141" s="82">
        <f t="shared" si="159"/>
        <v>9.7885089128885334E-3</v>
      </c>
      <c r="IA141" s="82">
        <f t="shared" si="159"/>
        <v>6.2016779163924177E-3</v>
      </c>
      <c r="IB141" s="82">
        <f t="shared" si="159"/>
        <v>3.264210706729475E-2</v>
      </c>
      <c r="IC141" s="82">
        <f t="shared" si="159"/>
        <v>7.4835796957499159E-2</v>
      </c>
      <c r="ID141" s="82">
        <f t="shared" si="159"/>
        <v>0.35404669649804044</v>
      </c>
      <c r="IE141" s="82">
        <f t="shared" si="159"/>
        <v>0.52118924168975878</v>
      </c>
      <c r="IF141" s="82">
        <f t="shared" si="159"/>
        <v>0.42327880571975823</v>
      </c>
      <c r="IG141" s="82">
        <f t="shared" si="159"/>
        <v>0.19802430112980599</v>
      </c>
      <c r="II141" s="82">
        <f t="shared" si="160"/>
        <v>1.3854084920628123E-131</v>
      </c>
      <c r="IJ141" s="82">
        <f t="shared" si="160"/>
        <v>2.9425602175153333E-11</v>
      </c>
      <c r="IK141" s="82">
        <f t="shared" si="160"/>
        <v>1.9140715477997567E-18</v>
      </c>
      <c r="IL141" s="82">
        <f t="shared" si="160"/>
        <v>1.2588973528366867E-18</v>
      </c>
      <c r="IM141" s="82">
        <f t="shared" si="160"/>
        <v>7.5866939435175848E-17</v>
      </c>
      <c r="IN141" s="82">
        <f t="shared" si="160"/>
        <v>2.6736473094382238E-12</v>
      </c>
      <c r="IO141" s="82">
        <f t="shared" si="160"/>
        <v>6.5746472948098848E-12</v>
      </c>
      <c r="IP141" s="82">
        <f t="shared" si="160"/>
        <v>7.1756185614649732E-11</v>
      </c>
      <c r="IQ141" s="82">
        <f t="shared" si="160"/>
        <v>6.882834160881094E-10</v>
      </c>
      <c r="IR141" s="82">
        <f t="shared" si="160"/>
        <v>1.1239900967473111E-13</v>
      </c>
      <c r="IS141" s="82">
        <f t="shared" si="160"/>
        <v>1.281170156082677E-14</v>
      </c>
      <c r="IT141" s="82">
        <f t="shared" si="160"/>
        <v>5.2725052106240912E-16</v>
      </c>
      <c r="IU141" s="82">
        <f t="shared" si="160"/>
        <v>4.471624634138653E-18</v>
      </c>
      <c r="IV141" s="82">
        <f t="shared" si="160"/>
        <v>1.0211871613010573E-14</v>
      </c>
      <c r="IW141" s="82">
        <f t="shared" si="160"/>
        <v>2.7569768438271748E-12</v>
      </c>
      <c r="IY141" s="82">
        <f t="shared" si="161"/>
        <v>5.0471159853494445E-7</v>
      </c>
      <c r="IZ141" s="82">
        <f t="shared" si="161"/>
        <v>0.29415876815976655</v>
      </c>
      <c r="JA141" s="82">
        <f t="shared" si="161"/>
        <v>0.5066593555196478</v>
      </c>
      <c r="JB141" s="82">
        <f t="shared" si="161"/>
        <v>0.51674019907585711</v>
      </c>
      <c r="JC141" s="82">
        <f t="shared" si="161"/>
        <v>0.19142793654468826</v>
      </c>
      <c r="JD141" s="82">
        <f t="shared" si="161"/>
        <v>3.4202827936447987E-2</v>
      </c>
      <c r="JE141" s="82">
        <f t="shared" si="161"/>
        <v>2.740891346200473E-2</v>
      </c>
      <c r="JF141" s="82">
        <f t="shared" si="161"/>
        <v>9.7885089846447195E-3</v>
      </c>
      <c r="JG141" s="82">
        <f t="shared" si="161"/>
        <v>6.2016786046758341E-3</v>
      </c>
      <c r="JH141" s="82">
        <f t="shared" si="161"/>
        <v>3.2642107067407146E-2</v>
      </c>
      <c r="JI141" s="82">
        <f t="shared" si="161"/>
        <v>7.4835796957511969E-2</v>
      </c>
      <c r="JJ141" s="82">
        <f t="shared" si="161"/>
        <v>0.35404669649804094</v>
      </c>
      <c r="JK141" s="82">
        <f t="shared" si="161"/>
        <v>0.52118924168975878</v>
      </c>
      <c r="JL141" s="82">
        <f t="shared" si="161"/>
        <v>0.42327880571976845</v>
      </c>
      <c r="JM141" s="82">
        <f t="shared" si="161"/>
        <v>0.19802430113256297</v>
      </c>
    </row>
    <row r="142" spans="2:273" x14ac:dyDescent="0.25">
      <c r="B142" s="2">
        <v>115</v>
      </c>
      <c r="C142" s="37">
        <v>0.27872799999999998</v>
      </c>
      <c r="D142" s="37">
        <v>0.28737299999999999</v>
      </c>
      <c r="E142" s="37">
        <v>0.29306500000000002</v>
      </c>
      <c r="F142" s="37">
        <v>0.310614</v>
      </c>
      <c r="G142" s="37">
        <v>0.27803299999999997</v>
      </c>
      <c r="H142" s="37">
        <v>0.279887</v>
      </c>
      <c r="I142" s="37">
        <v>0.286721</v>
      </c>
      <c r="J142" s="37">
        <v>0.29342499999999999</v>
      </c>
      <c r="K142" s="37">
        <v>0.28624699999999997</v>
      </c>
      <c r="L142" s="37">
        <v>0.28729199999999999</v>
      </c>
      <c r="M142" s="37">
        <v>0.28415400000000002</v>
      </c>
      <c r="N142" s="37">
        <v>0.29308400000000001</v>
      </c>
      <c r="O142" s="37">
        <v>0.323326</v>
      </c>
      <c r="P142" s="37">
        <v>0.40562500000000001</v>
      </c>
      <c r="Q142" s="37">
        <v>0.46470600000000001</v>
      </c>
      <c r="S142" s="4">
        <f t="shared" si="163"/>
        <v>0.2826265532633947</v>
      </c>
      <c r="T142" s="4">
        <f t="shared" si="163"/>
        <v>0.2846005756774635</v>
      </c>
      <c r="U142" s="4">
        <f t="shared" si="163"/>
        <v>0.29097489652784586</v>
      </c>
      <c r="V142" s="4">
        <f t="shared" si="163"/>
        <v>0.31256950040268838</v>
      </c>
      <c r="W142" s="4">
        <f t="shared" si="163"/>
        <v>0.27973889997349993</v>
      </c>
      <c r="X142" s="4">
        <f t="shared" si="163"/>
        <v>0.28081691054558056</v>
      </c>
      <c r="Y142" s="4">
        <f t="shared" si="163"/>
        <v>0.28410659618926848</v>
      </c>
      <c r="Z142" s="4">
        <f t="shared" si="163"/>
        <v>0.29282679094584929</v>
      </c>
      <c r="AA142" s="4">
        <f t="shared" si="163"/>
        <v>0.29034374546537817</v>
      </c>
      <c r="AB142" s="4">
        <f t="shared" si="163"/>
        <v>0.28807036591074836</v>
      </c>
      <c r="AC142" s="4">
        <f t="shared" si="163"/>
        <v>0.28987845827732617</v>
      </c>
      <c r="AD142" s="4">
        <f t="shared" si="163"/>
        <v>0.29353626722007509</v>
      </c>
      <c r="AE142" s="4">
        <f t="shared" si="163"/>
        <v>0.32497674261059811</v>
      </c>
      <c r="AF142" s="4">
        <f t="shared" si="163"/>
        <v>0.40969391362996088</v>
      </c>
      <c r="AG142" s="4">
        <f t="shared" si="163"/>
        <v>0.4592855848571219</v>
      </c>
      <c r="AI142" s="4">
        <f t="shared" si="164"/>
        <v>-3.8985532633947217E-3</v>
      </c>
      <c r="AJ142" s="4">
        <f t="shared" si="164"/>
        <v>2.7724243225364931E-3</v>
      </c>
      <c r="AK142" s="4">
        <f t="shared" si="164"/>
        <v>2.0901034721541589E-3</v>
      </c>
      <c r="AL142" s="4">
        <f t="shared" si="164"/>
        <v>-1.9555004026883815E-3</v>
      </c>
      <c r="AM142" s="4">
        <f t="shared" si="164"/>
        <v>-1.705899973499958E-3</v>
      </c>
      <c r="AN142" s="4">
        <f t="shared" si="164"/>
        <v>-9.2991054558055897E-4</v>
      </c>
      <c r="AO142" s="4">
        <f t="shared" si="164"/>
        <v>2.6144038107315248E-3</v>
      </c>
      <c r="AP142" s="4">
        <f t="shared" si="164"/>
        <v>5.9820905415070014E-4</v>
      </c>
      <c r="AQ142" s="4">
        <f t="shared" si="164"/>
        <v>-4.0967454653781932E-3</v>
      </c>
      <c r="AR142" s="4">
        <f t="shared" si="164"/>
        <v>-7.7836591074836869E-4</v>
      </c>
      <c r="AS142" s="4">
        <f t="shared" si="164"/>
        <v>-5.7244582773261499E-3</v>
      </c>
      <c r="AT142" s="4">
        <f t="shared" si="164"/>
        <v>-4.5226722007507547E-4</v>
      </c>
      <c r="AU142" s="4">
        <f t="shared" si="164"/>
        <v>-1.6507426105981104E-3</v>
      </c>
      <c r="AV142" s="4">
        <f t="shared" si="164"/>
        <v>-4.0689136299608686E-3</v>
      </c>
      <c r="AW142" s="4">
        <f t="shared" si="164"/>
        <v>5.42041514287811E-3</v>
      </c>
      <c r="AY142" s="2">
        <f t="shared" si="155"/>
        <v>0.28262651718319171</v>
      </c>
      <c r="AZ142" s="2">
        <f t="shared" si="155"/>
        <v>0.2838364792243141</v>
      </c>
      <c r="BA142" s="2">
        <f t="shared" si="155"/>
        <v>0.27997093025355152</v>
      </c>
      <c r="BB142" s="2">
        <f t="shared" si="155"/>
        <v>0.28574276918359914</v>
      </c>
      <c r="BC142" s="2">
        <f t="shared" si="155"/>
        <v>0.2781821602500858</v>
      </c>
      <c r="BD142" s="2">
        <f t="shared" si="155"/>
        <v>0.28072849807192823</v>
      </c>
      <c r="BE142" s="2">
        <f t="shared" si="155"/>
        <v>0.28403284152402469</v>
      </c>
      <c r="BF142" s="2">
        <f t="shared" si="155"/>
        <v>0.29281236951550271</v>
      </c>
      <c r="BG142" s="2">
        <f t="shared" si="155"/>
        <v>0.29033646840687299</v>
      </c>
      <c r="BH142" s="2">
        <f t="shared" si="155"/>
        <v>0.28794345045278275</v>
      </c>
      <c r="BI142" s="2">
        <f t="shared" si="155"/>
        <v>0.28934320383676498</v>
      </c>
      <c r="BJ142" s="2">
        <f t="shared" si="155"/>
        <v>0.28200039431718432</v>
      </c>
      <c r="BK142" s="2">
        <f t="shared" si="155"/>
        <v>0.28287342086037043</v>
      </c>
      <c r="BL142" s="2">
        <f t="shared" si="155"/>
        <v>0.2849686115718818</v>
      </c>
      <c r="BM142" s="2">
        <f t="shared" si="155"/>
        <v>0.29216427073308399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0.27872799999999998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>
        <f t="shared" si="156"/>
        <v>0.29342499999999999</v>
      </c>
      <c r="CM142" s="2">
        <f t="shared" si="156"/>
        <v>0.28624699999999997</v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0.27872799999999998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>
        <f t="shared" si="118"/>
        <v>0.29342499999999999</v>
      </c>
      <c r="DC142" s="2">
        <f t="shared" si="119"/>
        <v>0.28624699999999997</v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0.3804656879120879</v>
      </c>
      <c r="DL142" s="2">
        <f t="shared" si="165"/>
        <v>0.3894026889483066</v>
      </c>
      <c r="DM142" s="2">
        <f t="shared" si="165"/>
        <v>0.3899863714285714</v>
      </c>
      <c r="DN142" s="2">
        <f t="shared" si="165"/>
        <v>0.38897055686274506</v>
      </c>
      <c r="DO142" s="2">
        <f t="shared" si="165"/>
        <v>0.39342507085561507</v>
      </c>
      <c r="DP142" s="2">
        <f t="shared" si="165"/>
        <v>0.42992293842364532</v>
      </c>
      <c r="DQ142" s="2">
        <f t="shared" si="165"/>
        <v>0.41089335714285707</v>
      </c>
      <c r="DR142" s="2">
        <f t="shared" si="165"/>
        <v>0.38290484088669963</v>
      </c>
      <c r="DS142" s="2">
        <f t="shared" si="165"/>
        <v>0.41323499206349201</v>
      </c>
      <c r="DT142" s="2">
        <f t="shared" si="165"/>
        <v>0.42411742210410563</v>
      </c>
      <c r="DU142" s="2">
        <f t="shared" si="165"/>
        <v>0.40830576838235288</v>
      </c>
      <c r="DV142" s="2">
        <f t="shared" si="165"/>
        <v>0.3773776395721925</v>
      </c>
      <c r="DW142" s="2">
        <f t="shared" si="165"/>
        <v>0.38555532997198871</v>
      </c>
      <c r="DX142" s="2">
        <f t="shared" si="165"/>
        <v>0.36140356970128018</v>
      </c>
      <c r="DY142" s="2">
        <f t="shared" si="165"/>
        <v>0.34108287353372435</v>
      </c>
      <c r="EA142" s="2">
        <f t="shared" si="153"/>
        <v>0.28261736664669235</v>
      </c>
      <c r="EB142" s="2">
        <f t="shared" si="153"/>
        <v>0.28372389581859891</v>
      </c>
      <c r="EC142" s="2">
        <f t="shared" si="153"/>
        <v>0.27986094427336661</v>
      </c>
      <c r="ED142" s="2">
        <f t="shared" si="153"/>
        <v>0.2856546231914085</v>
      </c>
      <c r="EE142" s="2">
        <f t="shared" si="152"/>
        <v>0.27815043444530146</v>
      </c>
      <c r="EF142" s="2">
        <f t="shared" si="152"/>
        <v>0.28079745665655814</v>
      </c>
      <c r="EG142" s="2">
        <f t="shared" si="152"/>
        <v>0.2840620930481606</v>
      </c>
      <c r="EH142" s="2">
        <f t="shared" si="152"/>
        <v>0.29283377788426529</v>
      </c>
      <c r="EI142" s="2">
        <f t="shared" si="152"/>
        <v>0.29003687685527657</v>
      </c>
      <c r="EJ142" s="2">
        <f t="shared" si="152"/>
        <v>0.28767591662992853</v>
      </c>
      <c r="EK142" s="2">
        <f t="shared" si="152"/>
        <v>0.28907361381322971</v>
      </c>
      <c r="EL142" s="2">
        <f t="shared" si="152"/>
        <v>0.28184111066531931</v>
      </c>
      <c r="EM142" s="2">
        <f t="shared" si="136"/>
        <v>0.28276501535393278</v>
      </c>
      <c r="EN142" s="2">
        <f t="shared" si="136"/>
        <v>0.28479581250000002</v>
      </c>
      <c r="EO142" s="2">
        <f t="shared" si="136"/>
        <v>0.29204654669722185</v>
      </c>
      <c r="EQ142" s="2">
        <f t="shared" si="166"/>
        <v>0.28261736664669235</v>
      </c>
      <c r="ER142" s="2">
        <f t="shared" si="166"/>
        <v>0.2843319161240741</v>
      </c>
      <c r="ES142" s="2">
        <f t="shared" si="166"/>
        <v>0.28055224343177793</v>
      </c>
      <c r="ET142" s="2">
        <f t="shared" si="166"/>
        <v>0.28598502123207414</v>
      </c>
      <c r="EU142" s="2">
        <f t="shared" si="166"/>
        <v>0.27780219821365981</v>
      </c>
      <c r="EV142" s="2">
        <f t="shared" si="166"/>
        <v>0.27967628802518502</v>
      </c>
      <c r="EW142" s="2">
        <f t="shared" si="166"/>
        <v>0.28341566929921058</v>
      </c>
      <c r="EX142" s="2">
        <f t="shared" si="166"/>
        <v>0.2923981350258486</v>
      </c>
      <c r="EY142" s="2">
        <f t="shared" si="166"/>
        <v>0.29195312722889433</v>
      </c>
      <c r="EZ142" s="2">
        <f t="shared" si="166"/>
        <v>0.28955751762828075</v>
      </c>
      <c r="FA142" s="2">
        <f t="shared" si="166"/>
        <v>0.29108261871028063</v>
      </c>
      <c r="FB142" s="2">
        <f t="shared" si="166"/>
        <v>0.28312917670661808</v>
      </c>
      <c r="FC142" s="2">
        <f t="shared" si="166"/>
        <v>0.28342929978751885</v>
      </c>
      <c r="FD142" s="2">
        <f t="shared" si="166"/>
        <v>0.28722476505182809</v>
      </c>
      <c r="FE142" s="2">
        <f t="shared" si="166"/>
        <v>0.29391736970970805</v>
      </c>
      <c r="FG142" s="2">
        <f t="shared" si="167"/>
        <v>0.99990648243750091</v>
      </c>
      <c r="FH142" s="2">
        <f t="shared" si="167"/>
        <v>0.99946423352217262</v>
      </c>
      <c r="FI142" s="2">
        <f t="shared" si="167"/>
        <v>0.99935506385026218</v>
      </c>
      <c r="FJ142" s="2">
        <f t="shared" si="167"/>
        <v>0.99933256971927709</v>
      </c>
      <c r="FK142" s="2">
        <f t="shared" si="167"/>
        <v>0.99947068931673</v>
      </c>
      <c r="FL142" s="2">
        <f t="shared" si="167"/>
        <v>0.99964251360325673</v>
      </c>
      <c r="FM142" s="2">
        <f t="shared" si="167"/>
        <v>0.99966263558684199</v>
      </c>
      <c r="FN142" s="2">
        <f t="shared" si="167"/>
        <v>0.99962722980866314</v>
      </c>
      <c r="FO142" s="2">
        <f t="shared" si="167"/>
        <v>0.99966926768429309</v>
      </c>
      <c r="FP142" s="2">
        <f t="shared" si="167"/>
        <v>0.9995296186478394</v>
      </c>
      <c r="FQ142" s="2">
        <f t="shared" si="167"/>
        <v>0.99946850984086055</v>
      </c>
      <c r="FR142" s="2">
        <f t="shared" si="167"/>
        <v>0.99940984485395878</v>
      </c>
      <c r="FS142" s="2">
        <f t="shared" si="167"/>
        <v>0.99935149984871341</v>
      </c>
      <c r="FT142" s="2">
        <f t="shared" si="167"/>
        <v>0.99920250552730083</v>
      </c>
      <c r="FU142" s="2">
        <f t="shared" si="167"/>
        <v>0.99874776788545871</v>
      </c>
      <c r="FW142" s="2">
        <f t="shared" si="157"/>
        <v>1.4580473653696818E-6</v>
      </c>
      <c r="FX142" s="2">
        <f t="shared" si="157"/>
        <v>9.2043391372005387E-2</v>
      </c>
      <c r="FY142" s="2">
        <f t="shared" si="157"/>
        <v>5.6360709734926087E-2</v>
      </c>
      <c r="FZ142" s="2">
        <f t="shared" si="157"/>
        <v>5.8080881892099756E-2</v>
      </c>
      <c r="GA142" s="2">
        <f t="shared" si="157"/>
        <v>8.4110408729301894E-2</v>
      </c>
      <c r="GB142" s="2">
        <f t="shared" si="157"/>
        <v>0.10905488465164359</v>
      </c>
      <c r="GC142" s="2">
        <f t="shared" si="157"/>
        <v>0.11144373831301506</v>
      </c>
      <c r="GD142" s="2">
        <f t="shared" si="157"/>
        <v>0.12621388159948124</v>
      </c>
      <c r="GE142" s="2">
        <f t="shared" si="157"/>
        <v>0.13507940153677198</v>
      </c>
      <c r="GF142" s="2">
        <f t="shared" si="157"/>
        <v>0.10807513558747883</v>
      </c>
      <c r="GG142" s="2">
        <f t="shared" si="157"/>
        <v>0.10264748833191656</v>
      </c>
      <c r="GH142" s="2">
        <f t="shared" si="157"/>
        <v>7.9888976493746724E-2</v>
      </c>
      <c r="GI142" s="2">
        <f t="shared" si="157"/>
        <v>6.2843519652675192E-2</v>
      </c>
      <c r="GJ142" s="2">
        <f t="shared" si="157"/>
        <v>4.598888062420381E-2</v>
      </c>
      <c r="GK142" s="2">
        <f t="shared" si="157"/>
        <v>3.0103955447643133E-2</v>
      </c>
      <c r="GM142" s="82">
        <f t="shared" si="158"/>
        <v>6.8571849019057915E-34</v>
      </c>
      <c r="GN142" s="82">
        <f t="shared" si="158"/>
        <v>1.4194966583406579E-105</v>
      </c>
      <c r="GO142" s="82">
        <f t="shared" si="158"/>
        <v>5.0206674766476585E-101</v>
      </c>
      <c r="GP142" s="82">
        <f t="shared" si="158"/>
        <v>3.906899621363014E-132</v>
      </c>
      <c r="GQ142" s="82">
        <f t="shared" si="158"/>
        <v>8.0413331341189887E-170</v>
      </c>
      <c r="GR142" s="82">
        <f t="shared" si="158"/>
        <v>2.0720855181826589E-217</v>
      </c>
      <c r="GS142" s="82">
        <f t="shared" si="158"/>
        <v>1.5715692591097002E-235</v>
      </c>
      <c r="GT142" s="82">
        <f t="shared" si="158"/>
        <v>1.6902698963632073E-236</v>
      </c>
      <c r="GU142" s="82">
        <f t="shared" si="158"/>
        <v>8.777569342230734E-202</v>
      </c>
      <c r="GV142" s="82">
        <f t="shared" si="158"/>
        <v>2.4560989994564008E-249</v>
      </c>
      <c r="GW142" s="82">
        <f t="shared" si="158"/>
        <v>1.2471070168956307E-213</v>
      </c>
      <c r="GX142" s="82">
        <f t="shared" si="158"/>
        <v>2.8856514606367347E-190</v>
      </c>
      <c r="GY142" s="82">
        <f t="shared" si="158"/>
        <v>5.4705893875214939E-172</v>
      </c>
      <c r="GZ142" s="82">
        <f t="shared" si="158"/>
        <v>3.9555782358102003E-156</v>
      </c>
      <c r="HA142" s="82">
        <f t="shared" si="158"/>
        <v>8.0927837849005333E-125</v>
      </c>
      <c r="HC142" s="82">
        <f t="shared" si="154"/>
        <v>2.7191901830770977E-21</v>
      </c>
      <c r="HD142" s="82">
        <f t="shared" si="154"/>
        <v>7.8759323026158216E-55</v>
      </c>
      <c r="HE142" s="82">
        <f t="shared" si="154"/>
        <v>6.937218923948899E-44</v>
      </c>
      <c r="HF142" s="82">
        <f t="shared" si="154"/>
        <v>5.8872527076494649E-70</v>
      </c>
      <c r="HG142" s="82">
        <f t="shared" si="154"/>
        <v>1.0405428184818807E-84</v>
      </c>
      <c r="HH142" s="82">
        <f t="shared" si="154"/>
        <v>9.5549293293696748E-106</v>
      </c>
      <c r="HI142" s="82">
        <f t="shared" si="154"/>
        <v>1.9215986249565677E-112</v>
      </c>
      <c r="HJ142" s="82">
        <f t="shared" si="154"/>
        <v>1.9697029982933795E-132</v>
      </c>
      <c r="HK142" s="82">
        <f t="shared" si="154"/>
        <v>7.8171067030735492E-110</v>
      </c>
      <c r="HL142" s="82">
        <f t="shared" si="162"/>
        <v>4.2164216584657158E-112</v>
      </c>
      <c r="HM142" s="82">
        <f t="shared" si="162"/>
        <v>3.3390897738542115E-100</v>
      </c>
      <c r="HN142" s="82">
        <f t="shared" si="162"/>
        <v>2.9032684009806069E-90</v>
      </c>
      <c r="HO142" s="82">
        <f t="shared" si="162"/>
        <v>1.5788799665939133E-88</v>
      </c>
      <c r="HP142" s="82">
        <f t="shared" si="162"/>
        <v>3.5681441483428477E-70</v>
      </c>
      <c r="HQ142" s="82">
        <f t="shared" si="162"/>
        <v>4.6505775852708591E-66</v>
      </c>
      <c r="HS142" s="82">
        <f t="shared" si="159"/>
        <v>1.0247939406307157E-6</v>
      </c>
      <c r="HT142" s="82">
        <f t="shared" si="159"/>
        <v>0.19865208504402124</v>
      </c>
      <c r="HU142" s="82">
        <f t="shared" si="159"/>
        <v>0.51939568301737948</v>
      </c>
      <c r="HV142" s="82">
        <f t="shared" si="159"/>
        <v>0.5110382486209466</v>
      </c>
      <c r="HW142" s="82">
        <f t="shared" si="159"/>
        <v>0.1026268243814758</v>
      </c>
      <c r="HX142" s="82">
        <f t="shared" si="159"/>
        <v>1.347300872231192E-2</v>
      </c>
      <c r="HY142" s="82">
        <f t="shared" si="159"/>
        <v>1.0509660459188747E-2</v>
      </c>
      <c r="HZ142" s="82">
        <f t="shared" si="159"/>
        <v>3.1957690395654024E-3</v>
      </c>
      <c r="IA142" s="82">
        <f t="shared" si="159"/>
        <v>1.9481225957604293E-3</v>
      </c>
      <c r="IB142" s="82">
        <f t="shared" si="159"/>
        <v>1.2051125848562551E-2</v>
      </c>
      <c r="IC142" s="82">
        <f t="shared" si="159"/>
        <v>3.1781393646058226E-2</v>
      </c>
      <c r="ID142" s="82">
        <f t="shared" si="159"/>
        <v>0.24066978398534097</v>
      </c>
      <c r="IE142" s="82">
        <f t="shared" si="159"/>
        <v>0.49356077658005654</v>
      </c>
      <c r="IF142" s="82">
        <f t="shared" si="159"/>
        <v>0.50115072492948642</v>
      </c>
      <c r="IG142" s="82">
        <f t="shared" si="159"/>
        <v>0.25599472905663928</v>
      </c>
      <c r="II142" s="82">
        <f t="shared" si="160"/>
        <v>7.9402490524643338E-130</v>
      </c>
      <c r="IJ142" s="82">
        <f t="shared" si="160"/>
        <v>1.6351122893294379E-10</v>
      </c>
      <c r="IK142" s="82">
        <f t="shared" si="160"/>
        <v>2.1587251485878709E-17</v>
      </c>
      <c r="IL142" s="82">
        <f t="shared" si="160"/>
        <v>1.4963162277694863E-17</v>
      </c>
      <c r="IM142" s="82">
        <f t="shared" si="160"/>
        <v>9.9189416644503074E-16</v>
      </c>
      <c r="IN142" s="82">
        <f t="shared" si="160"/>
        <v>2.0828573233278175E-11</v>
      </c>
      <c r="IO142" s="82">
        <f t="shared" si="160"/>
        <v>4.8680200658552134E-11</v>
      </c>
      <c r="IP142" s="82">
        <f t="shared" si="160"/>
        <v>4.9457718750491717E-10</v>
      </c>
      <c r="IQ142" s="82">
        <f t="shared" si="160"/>
        <v>4.1720187641185919E-9</v>
      </c>
      <c r="IR142" s="82">
        <f t="shared" si="160"/>
        <v>1.1194914360387228E-12</v>
      </c>
      <c r="IS142" s="82">
        <f t="shared" si="160"/>
        <v>1.4289893401486368E-13</v>
      </c>
      <c r="IT142" s="82">
        <f t="shared" si="160"/>
        <v>5.6880096601886182E-15</v>
      </c>
      <c r="IU142" s="82">
        <f t="shared" si="160"/>
        <v>5.2721838304722259E-17</v>
      </c>
      <c r="IV142" s="82">
        <f t="shared" si="160"/>
        <v>5.9797970968879274E-14</v>
      </c>
      <c r="IW142" s="82">
        <f t="shared" si="160"/>
        <v>9.8287102589447533E-12</v>
      </c>
      <c r="IY142" s="82">
        <f t="shared" si="161"/>
        <v>1.0247939406307185E-6</v>
      </c>
      <c r="IZ142" s="82">
        <f t="shared" si="161"/>
        <v>0.19865208520753247</v>
      </c>
      <c r="JA142" s="82">
        <f t="shared" si="161"/>
        <v>0.51939568301737948</v>
      </c>
      <c r="JB142" s="82">
        <f t="shared" si="161"/>
        <v>0.5110382486209466</v>
      </c>
      <c r="JC142" s="82">
        <f t="shared" si="161"/>
        <v>0.10262682438147679</v>
      </c>
      <c r="JD142" s="82">
        <f t="shared" si="161"/>
        <v>1.3473008743140493E-2</v>
      </c>
      <c r="JE142" s="82">
        <f t="shared" si="161"/>
        <v>1.0509660507868947E-2</v>
      </c>
      <c r="JF142" s="82">
        <f t="shared" si="161"/>
        <v>3.1957695341425897E-3</v>
      </c>
      <c r="JG142" s="82">
        <f t="shared" si="161"/>
        <v>1.9481267677791934E-3</v>
      </c>
      <c r="JH142" s="82">
        <f t="shared" si="161"/>
        <v>1.2051125849682043E-2</v>
      </c>
      <c r="JI142" s="82">
        <f t="shared" si="161"/>
        <v>3.1781393646201125E-2</v>
      </c>
      <c r="JJ142" s="82">
        <f t="shared" si="161"/>
        <v>0.24066978398534666</v>
      </c>
      <c r="JK142" s="82">
        <f t="shared" si="161"/>
        <v>0.49356077658005659</v>
      </c>
      <c r="JL142" s="82">
        <f t="shared" si="161"/>
        <v>0.50115072492954627</v>
      </c>
      <c r="JM142" s="82">
        <f t="shared" si="161"/>
        <v>0.25599472906646797</v>
      </c>
    </row>
    <row r="143" spans="2:273" x14ac:dyDescent="0.25">
      <c r="B143" s="2">
        <v>116</v>
      </c>
      <c r="C143" s="37">
        <v>0.28272999999999998</v>
      </c>
      <c r="D143" s="37">
        <v>0.28209600000000001</v>
      </c>
      <c r="E143" s="37">
        <v>0.28674699999999997</v>
      </c>
      <c r="F143" s="37">
        <v>0.30281599999999997</v>
      </c>
      <c r="G143" s="37">
        <v>0.27745900000000001</v>
      </c>
      <c r="H143" s="37">
        <v>0.27770099999999998</v>
      </c>
      <c r="I143" s="37">
        <v>0.28255599999999997</v>
      </c>
      <c r="J143" s="37">
        <v>0.29161300000000001</v>
      </c>
      <c r="K143" s="37">
        <v>0.28892000000000001</v>
      </c>
      <c r="L143" s="37">
        <v>0.287823</v>
      </c>
      <c r="M143" s="37">
        <v>0.28470000000000001</v>
      </c>
      <c r="N143" s="37">
        <v>0.286632</v>
      </c>
      <c r="O143" s="37">
        <v>0.31324200000000002</v>
      </c>
      <c r="P143" s="37">
        <v>0.40409899999999999</v>
      </c>
      <c r="Q143" s="37">
        <v>0.49389499999999997</v>
      </c>
      <c r="S143" s="4">
        <f t="shared" si="163"/>
        <v>0.28236443158953156</v>
      </c>
      <c r="T143" s="4">
        <f t="shared" si="163"/>
        <v>0.28392204656956416</v>
      </c>
      <c r="U143" s="4">
        <f t="shared" si="163"/>
        <v>0.28811476613574893</v>
      </c>
      <c r="V143" s="4">
        <f t="shared" si="163"/>
        <v>0.30487818179987031</v>
      </c>
      <c r="W143" s="4">
        <f t="shared" si="163"/>
        <v>0.27838889840364694</v>
      </c>
      <c r="X143" s="4">
        <f t="shared" si="163"/>
        <v>0.28052906341273065</v>
      </c>
      <c r="Y143" s="4">
        <f t="shared" si="163"/>
        <v>0.2839011497264165</v>
      </c>
      <c r="Z143" s="4">
        <f t="shared" si="163"/>
        <v>0.29261988967980906</v>
      </c>
      <c r="AA143" s="4">
        <f t="shared" si="163"/>
        <v>0.28996510113798685</v>
      </c>
      <c r="AB143" s="4">
        <f t="shared" si="163"/>
        <v>0.28764102184436136</v>
      </c>
      <c r="AC143" s="4">
        <f t="shared" si="163"/>
        <v>0.28906100545168384</v>
      </c>
      <c r="AD143" s="4">
        <f t="shared" si="163"/>
        <v>0.28687405840516983</v>
      </c>
      <c r="AE143" s="4">
        <f t="shared" si="163"/>
        <v>0.31158070598990356</v>
      </c>
      <c r="AF143" s="4">
        <f t="shared" si="163"/>
        <v>0.40581889589960374</v>
      </c>
      <c r="AG143" s="4">
        <f t="shared" si="163"/>
        <v>0.48742130109391207</v>
      </c>
      <c r="AI143" s="4">
        <f t="shared" si="164"/>
        <v>3.6556841046841981E-4</v>
      </c>
      <c r="AJ143" s="4">
        <f t="shared" si="164"/>
        <v>-1.8260465695641437E-3</v>
      </c>
      <c r="AK143" s="4">
        <f t="shared" si="164"/>
        <v>-1.3677661357489601E-3</v>
      </c>
      <c r="AL143" s="4">
        <f t="shared" si="164"/>
        <v>-2.0621817998703329E-3</v>
      </c>
      <c r="AM143" s="4">
        <f t="shared" si="164"/>
        <v>-9.2989840364693377E-4</v>
      </c>
      <c r="AN143" s="4">
        <f t="shared" si="164"/>
        <v>-2.8280634127306747E-3</v>
      </c>
      <c r="AO143" s="4">
        <f t="shared" si="164"/>
        <v>-1.345149726416528E-3</v>
      </c>
      <c r="AP143" s="4">
        <f t="shared" si="164"/>
        <v>-1.0068896798090532E-3</v>
      </c>
      <c r="AQ143" s="4">
        <f t="shared" si="164"/>
        <v>-1.0451011379868369E-3</v>
      </c>
      <c r="AR143" s="4">
        <f t="shared" si="164"/>
        <v>1.8197815563864017E-4</v>
      </c>
      <c r="AS143" s="4">
        <f t="shared" si="164"/>
        <v>-4.3610054516838304E-3</v>
      </c>
      <c r="AT143" s="4">
        <f t="shared" si="164"/>
        <v>-2.4205840516983157E-4</v>
      </c>
      <c r="AU143" s="4">
        <f t="shared" si="164"/>
        <v>1.6612940100964591E-3</v>
      </c>
      <c r="AV143" s="4">
        <f t="shared" si="164"/>
        <v>-1.7198958996037517E-3</v>
      </c>
      <c r="AW143" s="4">
        <f t="shared" si="164"/>
        <v>6.4736989060878991E-3</v>
      </c>
      <c r="AY143" s="2">
        <f t="shared" si="155"/>
        <v>0.2823643615429447</v>
      </c>
      <c r="AZ143" s="2">
        <f t="shared" si="155"/>
        <v>0.28356244456486424</v>
      </c>
      <c r="BA143" s="2">
        <f t="shared" si="155"/>
        <v>0.27965421729522971</v>
      </c>
      <c r="BB143" s="2">
        <f t="shared" si="155"/>
        <v>0.28530282456276407</v>
      </c>
      <c r="BC143" s="2">
        <f t="shared" si="155"/>
        <v>0.27788732960085077</v>
      </c>
      <c r="BD143" s="2">
        <f t="shared" si="155"/>
        <v>0.28050958792858477</v>
      </c>
      <c r="BE143" s="2">
        <f t="shared" si="155"/>
        <v>0.28388543600830962</v>
      </c>
      <c r="BF143" s="2">
        <f t="shared" si="155"/>
        <v>0.29261743999537571</v>
      </c>
      <c r="BG143" s="2">
        <f t="shared" si="155"/>
        <v>0.28996391663384857</v>
      </c>
      <c r="BH143" s="2">
        <f t="shared" si="155"/>
        <v>0.28761605597084239</v>
      </c>
      <c r="BI143" s="2">
        <f t="shared" si="155"/>
        <v>0.28893472852446223</v>
      </c>
      <c r="BJ143" s="2">
        <f t="shared" si="155"/>
        <v>0.28171494438679445</v>
      </c>
      <c r="BK143" s="2">
        <f t="shared" si="155"/>
        <v>0.28265651428991573</v>
      </c>
      <c r="BL143" s="2">
        <f t="shared" si="155"/>
        <v>0.28465590412477965</v>
      </c>
      <c r="BM143" s="2">
        <f t="shared" si="155"/>
        <v>0.29191094132705397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0.28272999999999998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>
        <f t="shared" si="156"/>
        <v>0.27770099999999998</v>
      </c>
      <c r="CK143" s="2">
        <f t="shared" si="156"/>
        <v>0.28255599999999997</v>
      </c>
      <c r="CL143" s="2">
        <f t="shared" si="156"/>
        <v>0.29161300000000001</v>
      </c>
      <c r="CM143" s="2">
        <f t="shared" si="156"/>
        <v>0.28892000000000001</v>
      </c>
      <c r="CN143" s="2">
        <f t="shared" si="156"/>
        <v>0.287823</v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0.28272999999999998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>
        <f t="shared" si="116"/>
        <v>0.27770099999999998</v>
      </c>
      <c r="DA143" s="2">
        <f t="shared" si="117"/>
        <v>0.28255599999999997</v>
      </c>
      <c r="DB143" s="2">
        <f t="shared" si="118"/>
        <v>0.29161300000000001</v>
      </c>
      <c r="DC143" s="2">
        <f t="shared" si="119"/>
        <v>0.28892000000000001</v>
      </c>
      <c r="DD143" s="2">
        <f t="shared" si="120"/>
        <v>0.287823</v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0.3810081010989011</v>
      </c>
      <c r="DL143" s="2">
        <f t="shared" si="165"/>
        <v>0.39009805525846702</v>
      </c>
      <c r="DM143" s="2">
        <f t="shared" si="165"/>
        <v>0.39073461428571427</v>
      </c>
      <c r="DN143" s="2">
        <f t="shared" si="165"/>
        <v>0.38975363193277307</v>
      </c>
      <c r="DO143" s="2">
        <f t="shared" si="165"/>
        <v>0.39425903208556157</v>
      </c>
      <c r="DP143" s="2">
        <f t="shared" si="165"/>
        <v>0.43106059605911329</v>
      </c>
      <c r="DQ143" s="2">
        <f t="shared" si="165"/>
        <v>0.41181065517241372</v>
      </c>
      <c r="DR143" s="2">
        <f t="shared" si="165"/>
        <v>0.3835110660098523</v>
      </c>
      <c r="DS143" s="2">
        <f t="shared" si="165"/>
        <v>0.41393642829775584</v>
      </c>
      <c r="DT143" s="2">
        <f t="shared" si="165"/>
        <v>0.42495661510263932</v>
      </c>
      <c r="DU143" s="2">
        <f t="shared" si="165"/>
        <v>0.4091949478609625</v>
      </c>
      <c r="DV143" s="2">
        <f t="shared" si="165"/>
        <v>0.37800576042780748</v>
      </c>
      <c r="DW143" s="2">
        <f t="shared" si="165"/>
        <v>0.38619245462184865</v>
      </c>
      <c r="DX143" s="2">
        <f t="shared" si="165"/>
        <v>0.36190119914651486</v>
      </c>
      <c r="DY143" s="2">
        <f t="shared" si="165"/>
        <v>0.34137242833577713</v>
      </c>
      <c r="EA143" s="2">
        <f t="shared" si="153"/>
        <v>0.28235594752715815</v>
      </c>
      <c r="EB143" s="2">
        <f t="shared" si="153"/>
        <v>0.28344570112565792</v>
      </c>
      <c r="EC143" s="2">
        <f t="shared" si="153"/>
        <v>0.27954223896840102</v>
      </c>
      <c r="ED143" s="2">
        <f t="shared" si="153"/>
        <v>0.28521629887081734</v>
      </c>
      <c r="EE143" s="2">
        <f t="shared" si="152"/>
        <v>0.27786495530777383</v>
      </c>
      <c r="EF143" s="2">
        <f t="shared" si="152"/>
        <v>0.2805994919815315</v>
      </c>
      <c r="EG143" s="2">
        <f t="shared" si="152"/>
        <v>0.28392784352705169</v>
      </c>
      <c r="EH143" s="2">
        <f t="shared" si="152"/>
        <v>0.2926488757930652</v>
      </c>
      <c r="EI143" s="2">
        <f t="shared" si="152"/>
        <v>0.28963275101951302</v>
      </c>
      <c r="EJ143" s="2">
        <f t="shared" si="152"/>
        <v>0.28732479462728339</v>
      </c>
      <c r="EK143" s="2">
        <f t="shared" si="152"/>
        <v>0.28863997393666996</v>
      </c>
      <c r="EL143" s="2">
        <f t="shared" si="152"/>
        <v>0.28154409266856723</v>
      </c>
      <c r="EM143" s="2">
        <f t="shared" si="136"/>
        <v>0.28254606944785954</v>
      </c>
      <c r="EN143" s="2">
        <f t="shared" si="136"/>
        <v>0.28446632142857142</v>
      </c>
      <c r="EO143" s="2">
        <f t="shared" si="136"/>
        <v>0.29178864822118894</v>
      </c>
      <c r="EQ143" s="2">
        <f t="shared" si="166"/>
        <v>0.28235594752715815</v>
      </c>
      <c r="ER143" s="2">
        <f t="shared" si="166"/>
        <v>0.2840917533863761</v>
      </c>
      <c r="ES143" s="2">
        <f t="shared" si="166"/>
        <v>0.2802999581896079</v>
      </c>
      <c r="ET143" s="2">
        <f t="shared" si="166"/>
        <v>0.285577736749344</v>
      </c>
      <c r="EU143" s="2">
        <f t="shared" si="166"/>
        <v>0.27749531164010471</v>
      </c>
      <c r="EV143" s="2">
        <f t="shared" si="166"/>
        <v>0.27942515634664344</v>
      </c>
      <c r="EW143" s="2">
        <f t="shared" si="166"/>
        <v>0.28325159431030822</v>
      </c>
      <c r="EX143" s="2">
        <f t="shared" si="166"/>
        <v>0.29219302007660791</v>
      </c>
      <c r="EY143" s="2">
        <f t="shared" si="166"/>
        <v>0.29164135646297995</v>
      </c>
      <c r="EZ143" s="2">
        <f t="shared" si="166"/>
        <v>0.28930482077106473</v>
      </c>
      <c r="FA143" s="2">
        <f t="shared" si="166"/>
        <v>0.29076040584101592</v>
      </c>
      <c r="FB143" s="2">
        <f t="shared" si="166"/>
        <v>0.28291226716229523</v>
      </c>
      <c r="FC143" s="2">
        <f t="shared" si="166"/>
        <v>0.28326354485630839</v>
      </c>
      <c r="FD143" s="2">
        <f t="shared" si="166"/>
        <v>0.28712071213085288</v>
      </c>
      <c r="FE143" s="2">
        <f t="shared" si="166"/>
        <v>0.29378361268557873</v>
      </c>
      <c r="FG143" s="2">
        <f t="shared" si="167"/>
        <v>0.99991471026752143</v>
      </c>
      <c r="FH143" s="2">
        <f t="shared" si="167"/>
        <v>0.99951135212919451</v>
      </c>
      <c r="FI143" s="2">
        <f t="shared" si="167"/>
        <v>0.99941177786067514</v>
      </c>
      <c r="FJ143" s="2">
        <f t="shared" si="167"/>
        <v>0.99939126060025274</v>
      </c>
      <c r="FK143" s="2">
        <f t="shared" si="167"/>
        <v>0.99951724043561874</v>
      </c>
      <c r="FL143" s="2">
        <f t="shared" si="167"/>
        <v>0.99967395827562888</v>
      </c>
      <c r="FM143" s="2">
        <f t="shared" si="167"/>
        <v>0.99969231086481602</v>
      </c>
      <c r="FN143" s="2">
        <f t="shared" si="167"/>
        <v>0.99966001839360497</v>
      </c>
      <c r="FO143" s="2">
        <f t="shared" si="167"/>
        <v>0.99969835976516008</v>
      </c>
      <c r="FP143" s="2">
        <f t="shared" si="167"/>
        <v>0.99957098935210842</v>
      </c>
      <c r="FQ143" s="2">
        <f t="shared" si="167"/>
        <v>0.99951525254445828</v>
      </c>
      <c r="FR143" s="2">
        <f t="shared" si="167"/>
        <v>0.99946174415975997</v>
      </c>
      <c r="FS143" s="2">
        <f t="shared" si="167"/>
        <v>0.99940852708267602</v>
      </c>
      <c r="FT143" s="2">
        <f t="shared" si="167"/>
        <v>0.99927262535606098</v>
      </c>
      <c r="FU143" s="2">
        <f t="shared" si="167"/>
        <v>0.99885782489003694</v>
      </c>
      <c r="FW143" s="2">
        <f t="shared" si="157"/>
        <v>1.5987169201807175E-6</v>
      </c>
      <c r="FX143" s="2">
        <f t="shared" si="157"/>
        <v>0.10003524075754719</v>
      </c>
      <c r="FY143" s="2">
        <f t="shared" si="157"/>
        <v>6.146407355050322E-2</v>
      </c>
      <c r="FZ143" s="2">
        <f t="shared" si="157"/>
        <v>6.3329551016507862E-2</v>
      </c>
      <c r="GA143" s="2">
        <f t="shared" si="157"/>
        <v>9.1482862233507128E-2</v>
      </c>
      <c r="GB143" s="2">
        <f t="shared" si="157"/>
        <v>0.11833129017176636</v>
      </c>
      <c r="GC143" s="2">
        <f t="shared" si="157"/>
        <v>0.12089577102337636</v>
      </c>
      <c r="GD143" s="2">
        <f t="shared" si="157"/>
        <v>0.1367258736258638</v>
      </c>
      <c r="GE143" s="2">
        <f t="shared" si="157"/>
        <v>0.14620622725335461</v>
      </c>
      <c r="GF143" s="2">
        <f t="shared" si="157"/>
        <v>0.11727917220472539</v>
      </c>
      <c r="GG143" s="2">
        <f t="shared" si="157"/>
        <v>0.11144704550295334</v>
      </c>
      <c r="GH143" s="2">
        <f t="shared" si="157"/>
        <v>8.6926530747198361E-2</v>
      </c>
      <c r="GI143" s="2">
        <f t="shared" si="157"/>
        <v>6.8491284396063667E-2</v>
      </c>
      <c r="GJ143" s="2">
        <f t="shared" si="157"/>
        <v>5.0203057705550926E-2</v>
      </c>
      <c r="GK143" s="2">
        <f t="shared" si="157"/>
        <v>3.2912739816822849E-2</v>
      </c>
      <c r="GM143" s="82">
        <f t="shared" si="158"/>
        <v>6.6423359219351935E-35</v>
      </c>
      <c r="GN143" s="82">
        <f t="shared" si="158"/>
        <v>5.1110170702977664E-109</v>
      </c>
      <c r="GO143" s="82">
        <f t="shared" si="158"/>
        <v>1.9668048862357912E-104</v>
      </c>
      <c r="GP143" s="82">
        <f t="shared" si="158"/>
        <v>1.3971559228612339E-136</v>
      </c>
      <c r="GQ143" s="82">
        <f t="shared" si="158"/>
        <v>3.8970820537240781E-175</v>
      </c>
      <c r="GR143" s="82">
        <f t="shared" si="158"/>
        <v>6.8263746296272951E-224</v>
      </c>
      <c r="GS143" s="82">
        <f t="shared" si="158"/>
        <v>1.5039563496441906E-242</v>
      </c>
      <c r="GT143" s="82">
        <f t="shared" si="158"/>
        <v>1.544497180004347E-243</v>
      </c>
      <c r="GU143" s="82">
        <f t="shared" si="158"/>
        <v>8.2956411068799203E-208</v>
      </c>
      <c r="GV143" s="82">
        <f t="shared" si="158"/>
        <v>4.5967325405827957E-257</v>
      </c>
      <c r="GW143" s="82">
        <f t="shared" si="158"/>
        <v>2.8721859939773655E-220</v>
      </c>
      <c r="GX143" s="82">
        <f t="shared" si="158"/>
        <v>2.5444044896123219E-196</v>
      </c>
      <c r="GY143" s="82">
        <f t="shared" si="158"/>
        <v>1.3244225259539628E-177</v>
      </c>
      <c r="GZ143" s="82">
        <f t="shared" si="158"/>
        <v>2.2459194164290406E-161</v>
      </c>
      <c r="HA143" s="82">
        <f t="shared" si="158"/>
        <v>3.9807556633426584E-129</v>
      </c>
      <c r="HC143" s="82">
        <f t="shared" si="154"/>
        <v>2.8182680143740877E-22</v>
      </c>
      <c r="HD143" s="82">
        <f t="shared" si="154"/>
        <v>1.0340283577002701E-57</v>
      </c>
      <c r="HE143" s="82">
        <f t="shared" si="154"/>
        <v>2.7735850633625796E-46</v>
      </c>
      <c r="HF143" s="82">
        <f t="shared" si="154"/>
        <v>8.7635134947256564E-74</v>
      </c>
      <c r="HG143" s="82">
        <f t="shared" si="154"/>
        <v>9.2006609986307116E-89</v>
      </c>
      <c r="HH143" s="82">
        <f t="shared" si="154"/>
        <v>1.7064436665786502E-110</v>
      </c>
      <c r="HI143" s="82">
        <f t="shared" si="154"/>
        <v>1.8529150558422333E-117</v>
      </c>
      <c r="HJ143" s="82">
        <f t="shared" si="154"/>
        <v>2.5378063566205666E-138</v>
      </c>
      <c r="HK143" s="82">
        <f t="shared" si="154"/>
        <v>1.0463685289494255E-114</v>
      </c>
      <c r="HL143" s="82">
        <f t="shared" si="162"/>
        <v>2.5681294505224826E-117</v>
      </c>
      <c r="HM143" s="82">
        <f t="shared" si="162"/>
        <v>6.5269935235633398E-105</v>
      </c>
      <c r="HN143" s="82">
        <f t="shared" si="162"/>
        <v>9.6280069700042515E-95</v>
      </c>
      <c r="HO143" s="82">
        <f t="shared" si="162"/>
        <v>3.5368709995352938E-93</v>
      </c>
      <c r="HP143" s="82">
        <f t="shared" si="162"/>
        <v>4.810792725600891E-74</v>
      </c>
      <c r="HQ143" s="82">
        <f t="shared" si="162"/>
        <v>7.100883321580281E-70</v>
      </c>
      <c r="HS143" s="82">
        <f t="shared" si="159"/>
        <v>2.043031888488928E-6</v>
      </c>
      <c r="HT143" s="82">
        <f t="shared" si="159"/>
        <v>0.12069775177012017</v>
      </c>
      <c r="HU143" s="82">
        <f t="shared" si="159"/>
        <v>0.47863652088167763</v>
      </c>
      <c r="HV143" s="82">
        <f t="shared" si="159"/>
        <v>0.45147432379876468</v>
      </c>
      <c r="HW143" s="82">
        <f t="shared" si="159"/>
        <v>4.7176256409257766E-2</v>
      </c>
      <c r="HX143" s="82">
        <f t="shared" si="159"/>
        <v>4.631800052884682E-3</v>
      </c>
      <c r="HY143" s="82">
        <f t="shared" si="159"/>
        <v>3.5249627882843189E-3</v>
      </c>
      <c r="HZ143" s="82">
        <f t="shared" si="159"/>
        <v>9.1018821794531016E-4</v>
      </c>
      <c r="IA143" s="82">
        <f t="shared" si="159"/>
        <v>5.3634023955153481E-4</v>
      </c>
      <c r="IB143" s="82">
        <f t="shared" si="159"/>
        <v>3.8222819555471421E-3</v>
      </c>
      <c r="IC143" s="82">
        <f t="shared" si="159"/>
        <v>1.1536911467590678E-2</v>
      </c>
      <c r="ID143" s="82">
        <f t="shared" si="159"/>
        <v>0.14254425058277634</v>
      </c>
      <c r="IE143" s="82">
        <f t="shared" si="159"/>
        <v>0.41507898042414776</v>
      </c>
      <c r="IF143" s="82">
        <f t="shared" si="159"/>
        <v>0.55045270589763484</v>
      </c>
      <c r="IG143" s="82">
        <f t="shared" si="159"/>
        <v>0.3238308318321097</v>
      </c>
      <c r="II143" s="82">
        <f t="shared" si="160"/>
        <v>4.4271201913506338E-128</v>
      </c>
      <c r="IJ143" s="82">
        <f t="shared" si="160"/>
        <v>8.5163752092166396E-10</v>
      </c>
      <c r="IK143" s="82">
        <f t="shared" si="160"/>
        <v>2.2566544754759687E-16</v>
      </c>
      <c r="IL143" s="82">
        <f t="shared" si="160"/>
        <v>1.6443071104688867E-16</v>
      </c>
      <c r="IM143" s="82">
        <f t="shared" si="160"/>
        <v>1.1798513375699626E-14</v>
      </c>
      <c r="IN143" s="82">
        <f t="shared" si="160"/>
        <v>1.4909699378786058E-10</v>
      </c>
      <c r="IO143" s="82">
        <f t="shared" si="160"/>
        <v>3.3161662581312459E-10</v>
      </c>
      <c r="IP143" s="82">
        <f t="shared" si="160"/>
        <v>3.1288451895311092E-9</v>
      </c>
      <c r="IQ143" s="82">
        <f t="shared" si="160"/>
        <v>2.3277281658859374E-8</v>
      </c>
      <c r="IR143" s="82">
        <f t="shared" si="160"/>
        <v>1.0142702992371666E-11</v>
      </c>
      <c r="IS143" s="82">
        <f t="shared" si="160"/>
        <v>1.4464997891112025E-12</v>
      </c>
      <c r="IT143" s="82">
        <f t="shared" si="160"/>
        <v>5.6342336195103678E-14</v>
      </c>
      <c r="IU143" s="82">
        <f t="shared" si="160"/>
        <v>5.7351745310737612E-16</v>
      </c>
      <c r="IV143" s="82">
        <f t="shared" si="160"/>
        <v>3.3269136609094699E-13</v>
      </c>
      <c r="IW143" s="82">
        <f t="shared" si="160"/>
        <v>3.3936505185461047E-11</v>
      </c>
      <c r="IY143" s="82">
        <f t="shared" si="161"/>
        <v>2.0430318884889284E-6</v>
      </c>
      <c r="IZ143" s="82">
        <f t="shared" si="161"/>
        <v>0.12069775262175769</v>
      </c>
      <c r="JA143" s="82">
        <f t="shared" si="161"/>
        <v>0.47863652088167785</v>
      </c>
      <c r="JB143" s="82">
        <f t="shared" si="161"/>
        <v>0.45147432379876484</v>
      </c>
      <c r="JC143" s="82">
        <f t="shared" si="161"/>
        <v>4.7176256409269562E-2</v>
      </c>
      <c r="JD143" s="82">
        <f t="shared" si="161"/>
        <v>4.6318002019816755E-3</v>
      </c>
      <c r="JE143" s="82">
        <f t="shared" si="161"/>
        <v>3.5249631199009445E-3</v>
      </c>
      <c r="JF143" s="82">
        <f t="shared" si="161"/>
        <v>9.1019134679049972E-4</v>
      </c>
      <c r="JG143" s="82">
        <f t="shared" si="161"/>
        <v>5.3636351683319363E-4</v>
      </c>
      <c r="JH143" s="82">
        <f t="shared" si="161"/>
        <v>3.8222819656898452E-3</v>
      </c>
      <c r="JI143" s="82">
        <f t="shared" si="161"/>
        <v>1.1536911469037178E-2</v>
      </c>
      <c r="JJ143" s="82">
        <f t="shared" si="161"/>
        <v>0.14254425058283268</v>
      </c>
      <c r="JK143" s="82">
        <f t="shared" si="161"/>
        <v>0.41507898042414831</v>
      </c>
      <c r="JL143" s="82">
        <f t="shared" si="161"/>
        <v>0.55045270589796758</v>
      </c>
      <c r="JM143" s="82">
        <f t="shared" si="161"/>
        <v>0.32383083186604622</v>
      </c>
    </row>
    <row r="144" spans="2:273" x14ac:dyDescent="0.25">
      <c r="B144" s="2">
        <v>117</v>
      </c>
      <c r="C144" s="37">
        <v>0.28201700000000002</v>
      </c>
      <c r="D144" s="37">
        <v>0.28347</v>
      </c>
      <c r="E144" s="37">
        <v>0.28494199999999997</v>
      </c>
      <c r="F144" s="37">
        <v>0.30085400000000001</v>
      </c>
      <c r="G144" s="37">
        <v>0.27780500000000002</v>
      </c>
      <c r="H144" s="37">
        <v>0.27988400000000002</v>
      </c>
      <c r="I144" s="37">
        <v>0.28134500000000001</v>
      </c>
      <c r="J144" s="37">
        <v>0.29283399999999998</v>
      </c>
      <c r="K144" s="37">
        <v>0.289414</v>
      </c>
      <c r="L144" s="37">
        <v>0.284941</v>
      </c>
      <c r="M144" s="37">
        <v>0.28564499999999998</v>
      </c>
      <c r="N144" s="37">
        <v>0.28608699999999998</v>
      </c>
      <c r="O144" s="37">
        <v>0.30324499999999999</v>
      </c>
      <c r="P144" s="37">
        <v>0.390262</v>
      </c>
      <c r="Q144" s="37">
        <v>0.51585499999999995</v>
      </c>
      <c r="S144" s="4">
        <f t="shared" si="163"/>
        <v>0.28210239810077925</v>
      </c>
      <c r="T144" s="4">
        <f t="shared" si="163"/>
        <v>0.2834377736726818</v>
      </c>
      <c r="U144" s="4">
        <f t="shared" si="163"/>
        <v>0.28503008208960179</v>
      </c>
      <c r="V144" s="4">
        <f t="shared" si="163"/>
        <v>0.29726573894779562</v>
      </c>
      <c r="W144" s="4">
        <f t="shared" si="163"/>
        <v>0.27772466072944602</v>
      </c>
      <c r="X144" s="4">
        <f t="shared" si="163"/>
        <v>0.28029276140990128</v>
      </c>
      <c r="Y144" s="4">
        <f t="shared" si="163"/>
        <v>0.2837400455095439</v>
      </c>
      <c r="Z144" s="4">
        <f t="shared" si="163"/>
        <v>0.29242229950017057</v>
      </c>
      <c r="AA144" s="4">
        <f t="shared" si="163"/>
        <v>0.28959543847445557</v>
      </c>
      <c r="AB144" s="4">
        <f t="shared" si="163"/>
        <v>0.28729626694156796</v>
      </c>
      <c r="AC144" s="4">
        <f t="shared" si="163"/>
        <v>0.28855419089560908</v>
      </c>
      <c r="AD144" s="4">
        <f t="shared" si="163"/>
        <v>0.2833695751448424</v>
      </c>
      <c r="AE144" s="4">
        <f t="shared" si="163"/>
        <v>0.29957043818511375</v>
      </c>
      <c r="AF144" s="4">
        <f t="shared" si="163"/>
        <v>0.39074160463542928</v>
      </c>
      <c r="AG144" s="4">
        <f t="shared" si="163"/>
        <v>0.51361731488429319</v>
      </c>
      <c r="AI144" s="4">
        <f t="shared" si="164"/>
        <v>-8.53981007792326E-5</v>
      </c>
      <c r="AJ144" s="4">
        <f t="shared" si="164"/>
        <v>3.2226327318196635E-5</v>
      </c>
      <c r="AK144" s="4">
        <f t="shared" si="164"/>
        <v>-8.8082089601815294E-5</v>
      </c>
      <c r="AL144" s="4">
        <f t="shared" si="164"/>
        <v>3.588261052204389E-3</v>
      </c>
      <c r="AM144" s="4">
        <f t="shared" si="164"/>
        <v>8.0339270554008468E-5</v>
      </c>
      <c r="AN144" s="4">
        <f t="shared" si="164"/>
        <v>-4.0876140990125931E-4</v>
      </c>
      <c r="AO144" s="4">
        <f t="shared" si="164"/>
        <v>-2.3950455095438916E-3</v>
      </c>
      <c r="AP144" s="4">
        <f t="shared" si="164"/>
        <v>4.1170049982941492E-4</v>
      </c>
      <c r="AQ144" s="4">
        <f t="shared" si="164"/>
        <v>-1.8143847445556416E-4</v>
      </c>
      <c r="AR144" s="4">
        <f t="shared" si="164"/>
        <v>-2.3552669415679572E-3</v>
      </c>
      <c r="AS144" s="4">
        <f t="shared" si="164"/>
        <v>-2.9091908956090928E-3</v>
      </c>
      <c r="AT144" s="4">
        <f t="shared" si="164"/>
        <v>2.7174248551575797E-3</v>
      </c>
      <c r="AU144" s="4">
        <f t="shared" si="164"/>
        <v>3.6745618148862347E-3</v>
      </c>
      <c r="AV144" s="4">
        <f t="shared" si="164"/>
        <v>-4.7960463542928711E-4</v>
      </c>
      <c r="AW144" s="4">
        <f t="shared" si="164"/>
        <v>2.2376851157067668E-3</v>
      </c>
      <c r="AY144" s="2">
        <f t="shared" ref="AY144:BM160" si="168">IF(OR($B144 &lt; C$230, $B144 &gt; C$233), #N/A, ((1-FG144)*DK144) + (FG144 - FW144)*EA144 + (FW144*EQ144))</f>
        <v>0.28210226466550609</v>
      </c>
      <c r="AZ144" s="2">
        <f t="shared" si="168"/>
        <v>0.28328978973753532</v>
      </c>
      <c r="BA144" s="2">
        <f t="shared" si="168"/>
        <v>0.27933897461169988</v>
      </c>
      <c r="BB144" s="2">
        <f t="shared" si="168"/>
        <v>0.28486378044397787</v>
      </c>
      <c r="BC144" s="2">
        <f t="shared" si="168"/>
        <v>0.27759233470131234</v>
      </c>
      <c r="BD144" s="2">
        <f t="shared" si="168"/>
        <v>0.28028919799837498</v>
      </c>
      <c r="BE144" s="2">
        <f t="shared" si="168"/>
        <v>0.28373725815606587</v>
      </c>
      <c r="BF144" s="2">
        <f t="shared" si="168"/>
        <v>0.29242195166843576</v>
      </c>
      <c r="BG144" s="2">
        <f t="shared" si="168"/>
        <v>0.28959525028396876</v>
      </c>
      <c r="BH144" s="2">
        <f t="shared" si="168"/>
        <v>0.28729227666488</v>
      </c>
      <c r="BI144" s="2">
        <f t="shared" si="168"/>
        <v>0.28853004813931504</v>
      </c>
      <c r="BJ144" s="2">
        <f t="shared" si="168"/>
        <v>0.28143177585813389</v>
      </c>
      <c r="BK144" s="2">
        <f t="shared" si="168"/>
        <v>0.28244099470211048</v>
      </c>
      <c r="BL144" s="2">
        <f t="shared" si="168"/>
        <v>0.28434651117354753</v>
      </c>
      <c r="BM144" s="2">
        <f t="shared" si="168"/>
        <v>0.29165920794450367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0.28201700000000002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>
        <f t="shared" si="169"/>
        <v>0.27988400000000002</v>
      </c>
      <c r="CK144" s="2">
        <f t="shared" si="169"/>
        <v>0.28134500000000001</v>
      </c>
      <c r="CL144" s="2">
        <f t="shared" si="169"/>
        <v>0.29283399999999998</v>
      </c>
      <c r="CM144" s="2">
        <f t="shared" si="169"/>
        <v>0.289414</v>
      </c>
      <c r="CN144" s="2">
        <f t="shared" si="169"/>
        <v>0.284941</v>
      </c>
      <c r="CO144" s="2">
        <f t="shared" si="169"/>
        <v>0.28564499999999998</v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0.28201700000000002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>
        <f t="shared" si="116"/>
        <v>0.27988400000000002</v>
      </c>
      <c r="DA144" s="2">
        <f t="shared" si="117"/>
        <v>0.28134500000000001</v>
      </c>
      <c r="DB144" s="2">
        <f t="shared" si="118"/>
        <v>0.29283399999999998</v>
      </c>
      <c r="DC144" s="2">
        <f t="shared" si="119"/>
        <v>0.289414</v>
      </c>
      <c r="DD144" s="2">
        <f t="shared" si="120"/>
        <v>0.284941</v>
      </c>
      <c r="DE144" s="2">
        <f t="shared" si="121"/>
        <v>0.28564499999999998</v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0.38155051428571429</v>
      </c>
      <c r="DL144" s="2">
        <f t="shared" si="165"/>
        <v>0.39079342156862745</v>
      </c>
      <c r="DM144" s="2">
        <f t="shared" si="165"/>
        <v>0.39148285714285713</v>
      </c>
      <c r="DN144" s="2">
        <f t="shared" si="165"/>
        <v>0.39053670700280108</v>
      </c>
      <c r="DO144" s="2">
        <f t="shared" si="165"/>
        <v>0.39509299331550812</v>
      </c>
      <c r="DP144" s="2">
        <f t="shared" si="165"/>
        <v>0.43219825369458131</v>
      </c>
      <c r="DQ144" s="2">
        <f t="shared" si="165"/>
        <v>0.41272795320197037</v>
      </c>
      <c r="DR144" s="2">
        <f t="shared" si="165"/>
        <v>0.38411729113300502</v>
      </c>
      <c r="DS144" s="2">
        <f t="shared" si="165"/>
        <v>0.41463786453201967</v>
      </c>
      <c r="DT144" s="2">
        <f t="shared" si="165"/>
        <v>0.42579580810117307</v>
      </c>
      <c r="DU144" s="2">
        <f t="shared" si="165"/>
        <v>0.41008412733957211</v>
      </c>
      <c r="DV144" s="2">
        <f t="shared" si="165"/>
        <v>0.37863388128342246</v>
      </c>
      <c r="DW144" s="2">
        <f t="shared" si="165"/>
        <v>0.38682957927170858</v>
      </c>
      <c r="DX144" s="2">
        <f t="shared" si="165"/>
        <v>0.3623988285917496</v>
      </c>
      <c r="DY144" s="2">
        <f t="shared" si="165"/>
        <v>0.34166198313782992</v>
      </c>
      <c r="EA144" s="2">
        <f t="shared" si="153"/>
        <v>0.28209452840762395</v>
      </c>
      <c r="EB144" s="2">
        <f t="shared" si="153"/>
        <v>0.28316750643271688</v>
      </c>
      <c r="EC144" s="2">
        <f t="shared" si="153"/>
        <v>0.2792235336634355</v>
      </c>
      <c r="ED144" s="2">
        <f t="shared" si="153"/>
        <v>0.28477797455022613</v>
      </c>
      <c r="EE144" s="2">
        <f t="shared" si="152"/>
        <v>0.27757947617024625</v>
      </c>
      <c r="EF144" s="2">
        <f t="shared" si="152"/>
        <v>0.28040152730650486</v>
      </c>
      <c r="EG144" s="2">
        <f t="shared" si="152"/>
        <v>0.28379359400594278</v>
      </c>
      <c r="EH144" s="2">
        <f t="shared" si="152"/>
        <v>0.29246397370186511</v>
      </c>
      <c r="EI144" s="2">
        <f t="shared" si="152"/>
        <v>0.28922862518374948</v>
      </c>
      <c r="EJ144" s="2">
        <f t="shared" si="152"/>
        <v>0.28697367262463824</v>
      </c>
      <c r="EK144" s="2">
        <f t="shared" si="152"/>
        <v>0.28820633406011015</v>
      </c>
      <c r="EL144" s="2">
        <f t="shared" si="152"/>
        <v>0.28124707467181514</v>
      </c>
      <c r="EM144" s="2">
        <f t="shared" si="136"/>
        <v>0.28232712354178624</v>
      </c>
      <c r="EN144" s="2">
        <f t="shared" si="136"/>
        <v>0.28413683035714288</v>
      </c>
      <c r="EO144" s="2">
        <f t="shared" si="136"/>
        <v>0.29153074974515603</v>
      </c>
      <c r="EQ144" s="2">
        <f t="shared" si="166"/>
        <v>0.28209452840762395</v>
      </c>
      <c r="ER144" s="2">
        <f t="shared" si="166"/>
        <v>0.28385159064867804</v>
      </c>
      <c r="ES144" s="2">
        <f t="shared" si="166"/>
        <v>0.28004767294743788</v>
      </c>
      <c r="ET144" s="2">
        <f t="shared" si="166"/>
        <v>0.28517045226661386</v>
      </c>
      <c r="EU144" s="2">
        <f t="shared" si="166"/>
        <v>0.27718842506654962</v>
      </c>
      <c r="EV144" s="2">
        <f t="shared" si="166"/>
        <v>0.27917402466810193</v>
      </c>
      <c r="EW144" s="2">
        <f t="shared" si="166"/>
        <v>0.2830875193214058</v>
      </c>
      <c r="EX144" s="2">
        <f t="shared" si="166"/>
        <v>0.29198790512736728</v>
      </c>
      <c r="EY144" s="2">
        <f t="shared" si="166"/>
        <v>0.29132958569706563</v>
      </c>
      <c r="EZ144" s="2">
        <f t="shared" si="166"/>
        <v>0.28905212391384871</v>
      </c>
      <c r="FA144" s="2">
        <f t="shared" si="166"/>
        <v>0.29043819297175116</v>
      </c>
      <c r="FB144" s="2">
        <f t="shared" si="166"/>
        <v>0.28269535761797238</v>
      </c>
      <c r="FC144" s="2">
        <f t="shared" si="166"/>
        <v>0.28309778992509793</v>
      </c>
      <c r="FD144" s="2">
        <f t="shared" si="166"/>
        <v>0.28701665920987773</v>
      </c>
      <c r="FE144" s="2">
        <f t="shared" si="166"/>
        <v>0.29364985566144941</v>
      </c>
      <c r="FG144" s="2">
        <f t="shared" si="167"/>
        <v>0.99992221425574501</v>
      </c>
      <c r="FH144" s="2">
        <f t="shared" si="167"/>
        <v>0.9995543286832399</v>
      </c>
      <c r="FI144" s="2">
        <f t="shared" si="167"/>
        <v>0.99946350726563971</v>
      </c>
      <c r="FJ144" s="2">
        <f t="shared" si="167"/>
        <v>0.99944479333084757</v>
      </c>
      <c r="FK144" s="2">
        <f t="shared" si="167"/>
        <v>0.99955969934156241</v>
      </c>
      <c r="FL144" s="2">
        <f t="shared" si="167"/>
        <v>0.99970263788252589</v>
      </c>
      <c r="FM144" s="2">
        <f t="shared" si="167"/>
        <v>0.99971937657615551</v>
      </c>
      <c r="FN144" s="2">
        <f t="shared" si="167"/>
        <v>0.99968992381395116</v>
      </c>
      <c r="FO144" s="2">
        <f t="shared" si="167"/>
        <v>0.99972489353461991</v>
      </c>
      <c r="FP144" s="2">
        <f t="shared" si="167"/>
        <v>0.99960872286888247</v>
      </c>
      <c r="FQ144" s="2">
        <f t="shared" si="167"/>
        <v>0.99955788620892772</v>
      </c>
      <c r="FR144" s="2">
        <f t="shared" si="167"/>
        <v>0.99950908158912488</v>
      </c>
      <c r="FS144" s="2">
        <f t="shared" si="167"/>
        <v>0.99946054221310265</v>
      </c>
      <c r="FT144" s="2">
        <f t="shared" si="167"/>
        <v>0.99933658398111036</v>
      </c>
      <c r="FU144" s="2">
        <f t="shared" si="167"/>
        <v>0.99895821922131423</v>
      </c>
      <c r="FW144" s="2">
        <f t="shared" ref="FW144:GK160" si="170">POWER(10,($B144-C$232)/C$229)/(1+POWER(10,($B144-C$232)/C$229))</f>
        <v>1.752957974404781E-6</v>
      </c>
      <c r="FX144" s="2">
        <f t="shared" si="170"/>
        <v>0.10863797141979097</v>
      </c>
      <c r="FY144" s="2">
        <f t="shared" si="170"/>
        <v>6.6996729709670633E-2</v>
      </c>
      <c r="FZ144" s="2">
        <f t="shared" si="170"/>
        <v>6.9017778696430943E-2</v>
      </c>
      <c r="GA144" s="2">
        <f t="shared" si="170"/>
        <v>9.9431372372353263E-2</v>
      </c>
      <c r="GB144" s="2">
        <f t="shared" si="170"/>
        <v>0.12828314920706876</v>
      </c>
      <c r="GC144" s="2">
        <f t="shared" si="170"/>
        <v>0.13103125382038883</v>
      </c>
      <c r="GD144" s="2">
        <f t="shared" si="170"/>
        <v>0.14796512164533293</v>
      </c>
      <c r="GE144" s="2">
        <f t="shared" si="170"/>
        <v>0.15808207986354669</v>
      </c>
      <c r="GF144" s="2">
        <f t="shared" si="170"/>
        <v>0.12715530775671655</v>
      </c>
      <c r="GG144" s="2">
        <f t="shared" si="170"/>
        <v>0.1208993205454066</v>
      </c>
      <c r="GH144" s="2">
        <f t="shared" si="170"/>
        <v>9.4520349314357072E-2</v>
      </c>
      <c r="GI144" s="2">
        <f t="shared" si="170"/>
        <v>7.4606208439753408E-2</v>
      </c>
      <c r="GJ144" s="2">
        <f t="shared" si="170"/>
        <v>5.4781225264726383E-2</v>
      </c>
      <c r="GK144" s="2">
        <f t="shared" si="170"/>
        <v>3.597387152819468E-2</v>
      </c>
      <c r="GM144" s="82">
        <f t="shared" ref="GM144:HA160" si="171" xml:space="preserve"> _xlfn.NORM.DIST($B144, C$7, ABS(C$11), TRUE) * _xlfn.NORM.DIST(($B144 - C$7)*C$15, 0, ABS(C$11), TRUE) * 2</f>
        <v>6.208388319427258E-36</v>
      </c>
      <c r="GN144" s="82">
        <f t="shared" si="171"/>
        <v>1.6174103822945352E-112</v>
      </c>
      <c r="GO144" s="82">
        <f t="shared" si="171"/>
        <v>6.7517457488919628E-108</v>
      </c>
      <c r="GP144" s="82">
        <f t="shared" si="171"/>
        <v>4.2092172845033651E-141</v>
      </c>
      <c r="GQ144" s="82">
        <f t="shared" si="171"/>
        <v>1.5613044405536447E-180</v>
      </c>
      <c r="GR144" s="82">
        <f t="shared" si="171"/>
        <v>1.8031047235337726E-230</v>
      </c>
      <c r="GS144" s="82">
        <f t="shared" si="171"/>
        <v>1.1332902994245363E-249</v>
      </c>
      <c r="GT144" s="82">
        <f t="shared" si="171"/>
        <v>1.1108519153297998E-250</v>
      </c>
      <c r="GU144" s="82">
        <f t="shared" si="171"/>
        <v>6.382381229768873E-214</v>
      </c>
      <c r="GV144" s="82">
        <f t="shared" si="171"/>
        <v>6.5450957747526401E-265</v>
      </c>
      <c r="GW144" s="82">
        <f t="shared" si="171"/>
        <v>5.226163674018273E-227</v>
      </c>
      <c r="GX144" s="82">
        <f t="shared" si="171"/>
        <v>1.8000261684305043E-202</v>
      </c>
      <c r="GY144" s="82">
        <f t="shared" si="171"/>
        <v>2.5998396554009626E-183</v>
      </c>
      <c r="GZ144" s="82">
        <f t="shared" si="171"/>
        <v>1.0423508968961333E-166</v>
      </c>
      <c r="HA144" s="82">
        <f t="shared" si="171"/>
        <v>1.6513235161989459E-133</v>
      </c>
      <c r="HC144" s="82">
        <f t="shared" si="154"/>
        <v>2.7669379633832034E-23</v>
      </c>
      <c r="HD144" s="82">
        <f t="shared" si="154"/>
        <v>1.1405075111545416E-60</v>
      </c>
      <c r="HE144" s="82">
        <f t="shared" si="154"/>
        <v>9.5313830533834278E-49</v>
      </c>
      <c r="HF144" s="82">
        <f t="shared" si="154"/>
        <v>1.0266935580457844E-77</v>
      </c>
      <c r="HG144" s="82">
        <f t="shared" si="154"/>
        <v>6.5164022640982029E-93</v>
      </c>
      <c r="HH144" s="82">
        <f t="shared" si="154"/>
        <v>2.388875306687304E-115</v>
      </c>
      <c r="HI144" s="82">
        <f t="shared" si="154"/>
        <v>1.3839461569754389E-122</v>
      </c>
      <c r="HJ144" s="82">
        <f t="shared" si="154"/>
        <v>2.4258509501690714E-144</v>
      </c>
      <c r="HK144" s="82">
        <f t="shared" si="154"/>
        <v>1.0941463440205455E-119</v>
      </c>
      <c r="HL144" s="82">
        <f t="shared" si="162"/>
        <v>1.1860501895868796E-122</v>
      </c>
      <c r="HM144" s="82">
        <f t="shared" si="162"/>
        <v>9.9096570785828817E-110</v>
      </c>
      <c r="HN144" s="82">
        <f t="shared" si="162"/>
        <v>2.4770667644064364E-99</v>
      </c>
      <c r="HO144" s="82">
        <f t="shared" si="162"/>
        <v>5.9965847109183641E-98</v>
      </c>
      <c r="HP144" s="82">
        <f t="shared" si="162"/>
        <v>5.081552383941041E-78</v>
      </c>
      <c r="HQ144" s="82">
        <f t="shared" si="162"/>
        <v>8.4268406963737944E-74</v>
      </c>
      <c r="HS144" s="82">
        <f t="shared" ref="HS144:IG160" si="172" xml:space="preserve"> _xlfn.NORM.DIST($B144, C$9, ABS(C$13), TRUE) * _xlfn.NORM.DIST(($B144 - C$9)*C$17, 0, ABS(C$13), TRUE) * 2</f>
        <v>3.9991939589152022E-6</v>
      </c>
      <c r="HT144" s="82">
        <f t="shared" si="172"/>
        <v>6.5949074570530494E-2</v>
      </c>
      <c r="HU144" s="82">
        <f t="shared" si="172"/>
        <v>0.39377772880659767</v>
      </c>
      <c r="HV144" s="82">
        <f t="shared" si="172"/>
        <v>0.35399749677380299</v>
      </c>
      <c r="HW144" s="82">
        <f t="shared" si="172"/>
        <v>1.8608009487665601E-2</v>
      </c>
      <c r="HX144" s="82">
        <f t="shared" si="172"/>
        <v>1.3915266040263768E-3</v>
      </c>
      <c r="HY144" s="82">
        <f t="shared" si="172"/>
        <v>1.0354708141257446E-3</v>
      </c>
      <c r="HZ144" s="82">
        <f t="shared" si="172"/>
        <v>2.2637873698106112E-4</v>
      </c>
      <c r="IA144" s="82">
        <f t="shared" si="172"/>
        <v>1.2952518186700663E-4</v>
      </c>
      <c r="IB144" s="82">
        <f t="shared" si="172"/>
        <v>1.0431113944700454E-3</v>
      </c>
      <c r="IC144" s="82">
        <f t="shared" si="172"/>
        <v>3.5854755889463321E-3</v>
      </c>
      <c r="ID144" s="82">
        <f t="shared" si="172"/>
        <v>7.3475767041489726E-2</v>
      </c>
      <c r="IE144" s="82">
        <f t="shared" si="172"/>
        <v>0.30819236282555429</v>
      </c>
      <c r="IF144" s="82">
        <f t="shared" si="172"/>
        <v>0.55221584547724922</v>
      </c>
      <c r="IG144" s="82">
        <f t="shared" si="172"/>
        <v>0.39938578859925405</v>
      </c>
      <c r="II144" s="82">
        <f t="shared" ref="II144:IW160" si="173" xml:space="preserve"> _xlfn.NORM.DIST($B144, C$10, ABS(C$14), TRUE) * _xlfn.NORM.DIST(($B144 - C$10)*C$18, 0, ABS(C$14), TRUE) * 2</f>
        <v>2.4012627649212044E-126</v>
      </c>
      <c r="IJ144" s="82">
        <f t="shared" si="173"/>
        <v>4.158083138210538E-9</v>
      </c>
      <c r="IK144" s="82">
        <f t="shared" si="173"/>
        <v>2.1866967180006246E-15</v>
      </c>
      <c r="IL144" s="82">
        <f t="shared" si="173"/>
        <v>1.670695121448166E-15</v>
      </c>
      <c r="IM144" s="82">
        <f t="shared" si="173"/>
        <v>1.2769762347216123E-13</v>
      </c>
      <c r="IN144" s="82">
        <f t="shared" si="173"/>
        <v>9.8082965874247717E-10</v>
      </c>
      <c r="IO144" s="82">
        <f t="shared" si="173"/>
        <v>2.0786786112740715E-9</v>
      </c>
      <c r="IP144" s="82">
        <f t="shared" si="173"/>
        <v>1.8171283072530593E-8</v>
      </c>
      <c r="IQ144" s="82">
        <f t="shared" si="173"/>
        <v>1.1956645923836555E-7</v>
      </c>
      <c r="IR144" s="82">
        <f t="shared" si="173"/>
        <v>8.3603275314531794E-11</v>
      </c>
      <c r="IS144" s="82">
        <f t="shared" si="173"/>
        <v>1.3290242989011107E-11</v>
      </c>
      <c r="IT144" s="82">
        <f t="shared" si="173"/>
        <v>5.1248548728255549E-13</v>
      </c>
      <c r="IU144" s="82">
        <f t="shared" si="173"/>
        <v>5.7565788713957801E-15</v>
      </c>
      <c r="IV144" s="82">
        <f t="shared" si="173"/>
        <v>1.7586990626405331E-12</v>
      </c>
      <c r="IW144" s="82">
        <f t="shared" si="173"/>
        <v>1.1349016320543101E-10</v>
      </c>
      <c r="IY144" s="82">
        <f t="shared" ref="IY144:JM160" si="174">GM144+HC144+HS144+II144</f>
        <v>3.9991939589152022E-6</v>
      </c>
      <c r="IZ144" s="82">
        <f t="shared" si="174"/>
        <v>6.5949078728613636E-2</v>
      </c>
      <c r="JA144" s="82">
        <f t="shared" si="174"/>
        <v>0.39377772880659984</v>
      </c>
      <c r="JB144" s="82">
        <f t="shared" si="174"/>
        <v>0.35399749677380465</v>
      </c>
      <c r="JC144" s="82">
        <f t="shared" si="174"/>
        <v>1.8608009487793297E-2</v>
      </c>
      <c r="JD144" s="82">
        <f t="shared" si="174"/>
        <v>1.3915275848560356E-3</v>
      </c>
      <c r="JE144" s="82">
        <f t="shared" si="174"/>
        <v>1.0354728928043558E-3</v>
      </c>
      <c r="JF144" s="82">
        <f t="shared" si="174"/>
        <v>2.2639690826413365E-4</v>
      </c>
      <c r="JG144" s="82">
        <f t="shared" si="174"/>
        <v>1.2964474832624501E-4</v>
      </c>
      <c r="JH144" s="82">
        <f t="shared" si="174"/>
        <v>1.0431114780733207E-3</v>
      </c>
      <c r="JI144" s="82">
        <f t="shared" si="174"/>
        <v>3.5854756022365751E-3</v>
      </c>
      <c r="JJ144" s="82">
        <f t="shared" si="174"/>
        <v>7.3475767042002205E-2</v>
      </c>
      <c r="JK144" s="82">
        <f t="shared" si="174"/>
        <v>0.30819236282556006</v>
      </c>
      <c r="JL144" s="82">
        <f t="shared" si="174"/>
        <v>0.55221584547900793</v>
      </c>
      <c r="JM144" s="82">
        <f t="shared" si="174"/>
        <v>0.39938578871274422</v>
      </c>
    </row>
    <row r="145" spans="2:273" x14ac:dyDescent="0.25">
      <c r="B145" s="2">
        <v>118</v>
      </c>
      <c r="C145" s="37">
        <v>0.28375800000000001</v>
      </c>
      <c r="D145" s="37">
        <v>0.28235700000000002</v>
      </c>
      <c r="E145" s="37">
        <v>0.28357700000000002</v>
      </c>
      <c r="F145" s="37">
        <v>0.29688300000000001</v>
      </c>
      <c r="G145" s="37">
        <v>0.27624300000000002</v>
      </c>
      <c r="H145" s="37">
        <v>0.27876400000000001</v>
      </c>
      <c r="I145" s="37">
        <v>0.28320099999999998</v>
      </c>
      <c r="J145" s="37">
        <v>0.29244599999999998</v>
      </c>
      <c r="K145" s="37">
        <v>0.29242499999999999</v>
      </c>
      <c r="L145" s="37">
        <v>0.28534199999999998</v>
      </c>
      <c r="M145" s="37">
        <v>0.288074</v>
      </c>
      <c r="N145" s="37">
        <v>0.278949</v>
      </c>
      <c r="O145" s="37">
        <v>0.28903400000000001</v>
      </c>
      <c r="P145" s="37">
        <v>0.36926399999999998</v>
      </c>
      <c r="Q145" s="37">
        <v>0.53150799999999998</v>
      </c>
      <c r="S145" s="4">
        <f t="shared" si="163"/>
        <v>0.28184047132635393</v>
      </c>
      <c r="T145" s="4">
        <f t="shared" si="163"/>
        <v>0.28307169291855511</v>
      </c>
      <c r="U145" s="4">
        <f t="shared" si="163"/>
        <v>0.28234839766002851</v>
      </c>
      <c r="V145" s="4">
        <f t="shared" si="163"/>
        <v>0.29119603836233365</v>
      </c>
      <c r="W145" s="4">
        <f t="shared" si="163"/>
        <v>0.27732558998354107</v>
      </c>
      <c r="X145" s="4">
        <f t="shared" si="163"/>
        <v>0.28006769804427006</v>
      </c>
      <c r="Y145" s="4">
        <f t="shared" si="163"/>
        <v>0.28358861704024285</v>
      </c>
      <c r="Z145" s="4">
        <f t="shared" si="163"/>
        <v>0.29222589210509614</v>
      </c>
      <c r="AA145" s="4">
        <f t="shared" si="163"/>
        <v>0.28923085727164777</v>
      </c>
      <c r="AB145" s="4">
        <f t="shared" si="163"/>
        <v>0.28697286153490925</v>
      </c>
      <c r="AC145" s="4">
        <f t="shared" si="163"/>
        <v>0.28813315667401368</v>
      </c>
      <c r="AD145" s="4">
        <f t="shared" si="163"/>
        <v>0.2817598091372433</v>
      </c>
      <c r="AE145" s="4">
        <f t="shared" si="163"/>
        <v>0.29090920814735061</v>
      </c>
      <c r="AF145" s="4">
        <f t="shared" si="163"/>
        <v>0.36717269795317853</v>
      </c>
      <c r="AG145" s="4">
        <f t="shared" si="163"/>
        <v>0.53411888694167209</v>
      </c>
      <c r="AI145" s="4">
        <f t="shared" si="164"/>
        <v>1.917528673646085E-3</v>
      </c>
      <c r="AJ145" s="4">
        <f t="shared" si="164"/>
        <v>-7.146929185550821E-4</v>
      </c>
      <c r="AK145" s="4">
        <f t="shared" si="164"/>
        <v>1.2286023399715185E-3</v>
      </c>
      <c r="AL145" s="4">
        <f t="shared" si="164"/>
        <v>5.6869616376663545E-3</v>
      </c>
      <c r="AM145" s="4">
        <f t="shared" si="164"/>
        <v>-1.0825899835410491E-3</v>
      </c>
      <c r="AN145" s="4">
        <f t="shared" si="164"/>
        <v>-1.3036980442700519E-3</v>
      </c>
      <c r="AO145" s="4">
        <f t="shared" si="164"/>
        <v>-3.8761704024287136E-4</v>
      </c>
      <c r="AP145" s="4">
        <f t="shared" si="164"/>
        <v>2.2010789490384264E-4</v>
      </c>
      <c r="AQ145" s="4">
        <f t="shared" si="164"/>
        <v>3.1941427283522228E-3</v>
      </c>
      <c r="AR145" s="4">
        <f t="shared" si="164"/>
        <v>-1.630861534909267E-3</v>
      </c>
      <c r="AS145" s="4">
        <f t="shared" si="164"/>
        <v>-5.9156674013682853E-5</v>
      </c>
      <c r="AT145" s="4">
        <f t="shared" si="164"/>
        <v>-2.8108091372432975E-3</v>
      </c>
      <c r="AU145" s="4">
        <f t="shared" si="164"/>
        <v>-1.8752081473505933E-3</v>
      </c>
      <c r="AV145" s="4">
        <f t="shared" si="164"/>
        <v>2.0913020468214527E-3</v>
      </c>
      <c r="AW145" s="4">
        <f t="shared" si="164"/>
        <v>-2.6108869416721081E-3</v>
      </c>
      <c r="AY145" s="2">
        <f t="shared" si="168"/>
        <v>0.2818402219128382</v>
      </c>
      <c r="AZ145" s="2">
        <f t="shared" si="168"/>
        <v>0.28301858015393611</v>
      </c>
      <c r="BA145" s="2">
        <f t="shared" si="168"/>
        <v>0.27902528081546696</v>
      </c>
      <c r="BB145" s="2">
        <f t="shared" si="168"/>
        <v>0.28442566106686629</v>
      </c>
      <c r="BC145" s="2">
        <f t="shared" si="168"/>
        <v>0.27729709626777105</v>
      </c>
      <c r="BD145" s="2">
        <f t="shared" si="168"/>
        <v>0.28006715648128883</v>
      </c>
      <c r="BE145" s="2">
        <f t="shared" si="168"/>
        <v>0.28358820379267524</v>
      </c>
      <c r="BF145" s="2">
        <f t="shared" si="168"/>
        <v>0.29222583122385304</v>
      </c>
      <c r="BG145" s="2">
        <f t="shared" si="168"/>
        <v>0.28923070674576834</v>
      </c>
      <c r="BH145" s="2">
        <f t="shared" si="168"/>
        <v>0.28697234412480505</v>
      </c>
      <c r="BI145" s="2">
        <f t="shared" si="168"/>
        <v>0.2881294247546301</v>
      </c>
      <c r="BJ145" s="2">
        <f t="shared" si="168"/>
        <v>0.28115104537451269</v>
      </c>
      <c r="BK145" s="2">
        <f t="shared" si="168"/>
        <v>0.28222692884057804</v>
      </c>
      <c r="BL145" s="2">
        <f t="shared" si="168"/>
        <v>0.28404073601079316</v>
      </c>
      <c r="BM145" s="2">
        <f t="shared" si="168"/>
        <v>0.29140918416189932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0.28375800000000001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>
        <f t="shared" si="169"/>
        <v>0.27624300000000002</v>
      </c>
      <c r="CJ145" s="2">
        <f t="shared" si="169"/>
        <v>0.27876400000000001</v>
      </c>
      <c r="CK145" s="2">
        <f t="shared" si="169"/>
        <v>0.28320099999999998</v>
      </c>
      <c r="CL145" s="2">
        <f t="shared" si="169"/>
        <v>0.29244599999999998</v>
      </c>
      <c r="CM145" s="2">
        <f t="shared" si="169"/>
        <v>0.29242499999999999</v>
      </c>
      <c r="CN145" s="2">
        <f t="shared" si="169"/>
        <v>0.28534199999999998</v>
      </c>
      <c r="CO145" s="2">
        <f t="shared" si="169"/>
        <v>0.288074</v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0.28375800000000001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>
        <f t="shared" si="115"/>
        <v>0.27624300000000002</v>
      </c>
      <c r="CZ145" s="2">
        <f t="shared" si="116"/>
        <v>0.27876400000000001</v>
      </c>
      <c r="DA145" s="2">
        <f t="shared" si="117"/>
        <v>0.28320099999999998</v>
      </c>
      <c r="DB145" s="2">
        <f t="shared" si="118"/>
        <v>0.29244599999999998</v>
      </c>
      <c r="DC145" s="2">
        <f t="shared" si="119"/>
        <v>0.29242499999999999</v>
      </c>
      <c r="DD145" s="2">
        <f t="shared" si="120"/>
        <v>0.28534199999999998</v>
      </c>
      <c r="DE145" s="2">
        <f t="shared" si="121"/>
        <v>0.288074</v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0.38209292747252749</v>
      </c>
      <c r="DL145" s="2">
        <f t="shared" si="165"/>
        <v>0.39148878787878788</v>
      </c>
      <c r="DM145" s="2">
        <f t="shared" si="165"/>
        <v>0.39223109999999994</v>
      </c>
      <c r="DN145" s="2">
        <f t="shared" si="165"/>
        <v>0.39131978207282908</v>
      </c>
      <c r="DO145" s="2">
        <f t="shared" si="165"/>
        <v>0.39592695454545462</v>
      </c>
      <c r="DP145" s="2">
        <f t="shared" si="165"/>
        <v>0.43333591133004923</v>
      </c>
      <c r="DQ145" s="2">
        <f t="shared" si="165"/>
        <v>0.41364525123152701</v>
      </c>
      <c r="DR145" s="2">
        <f t="shared" si="165"/>
        <v>0.38472351625615775</v>
      </c>
      <c r="DS145" s="2">
        <f t="shared" si="165"/>
        <v>0.41533930076628345</v>
      </c>
      <c r="DT145" s="2">
        <f t="shared" si="165"/>
        <v>0.42663500109970676</v>
      </c>
      <c r="DU145" s="2">
        <f t="shared" si="165"/>
        <v>0.41097330681818178</v>
      </c>
      <c r="DV145" s="2">
        <f t="shared" si="165"/>
        <v>0.37926200213903738</v>
      </c>
      <c r="DW145" s="2">
        <f t="shared" si="165"/>
        <v>0.38746670392156857</v>
      </c>
      <c r="DX145" s="2">
        <f t="shared" si="165"/>
        <v>0.36289645803698434</v>
      </c>
      <c r="DY145" s="2">
        <f t="shared" si="165"/>
        <v>0.3419515379398827</v>
      </c>
      <c r="EA145" s="2">
        <f t="shared" si="153"/>
        <v>0.2818331092880898</v>
      </c>
      <c r="EB145" s="2">
        <f t="shared" si="153"/>
        <v>0.28288931173977588</v>
      </c>
      <c r="EC145" s="2">
        <f t="shared" si="153"/>
        <v>0.27890482835846997</v>
      </c>
      <c r="ED145" s="2">
        <f t="shared" si="153"/>
        <v>0.28433965022963498</v>
      </c>
      <c r="EE145" s="2">
        <f t="shared" si="152"/>
        <v>0.27729399703271862</v>
      </c>
      <c r="EF145" s="2">
        <f t="shared" si="152"/>
        <v>0.28020356263147822</v>
      </c>
      <c r="EG145" s="2">
        <f t="shared" si="152"/>
        <v>0.28365934448483388</v>
      </c>
      <c r="EH145" s="2">
        <f t="shared" si="152"/>
        <v>0.29227907161066502</v>
      </c>
      <c r="EI145" s="2">
        <f t="shared" si="152"/>
        <v>0.28882449934798587</v>
      </c>
      <c r="EJ145" s="2">
        <f t="shared" si="152"/>
        <v>0.28662255062199304</v>
      </c>
      <c r="EK145" s="2">
        <f t="shared" si="152"/>
        <v>0.28777269418355039</v>
      </c>
      <c r="EL145" s="2">
        <f t="shared" si="152"/>
        <v>0.28095005667506301</v>
      </c>
      <c r="EM145" s="2">
        <f t="shared" si="136"/>
        <v>0.282108177635713</v>
      </c>
      <c r="EN145" s="2">
        <f t="shared" si="136"/>
        <v>0.28380733928571433</v>
      </c>
      <c r="EO145" s="2">
        <f t="shared" si="136"/>
        <v>0.29127285126912311</v>
      </c>
      <c r="EQ145" s="2">
        <f t="shared" si="166"/>
        <v>0.2818331092880898</v>
      </c>
      <c r="ER145" s="2">
        <f t="shared" si="166"/>
        <v>0.28361142791098004</v>
      </c>
      <c r="ES145" s="2">
        <f t="shared" si="166"/>
        <v>0.27979538770526785</v>
      </c>
      <c r="ET145" s="2">
        <f t="shared" si="166"/>
        <v>0.28476316778388366</v>
      </c>
      <c r="EU145" s="2">
        <f t="shared" si="166"/>
        <v>0.27688153849299457</v>
      </c>
      <c r="EV145" s="2">
        <f t="shared" si="166"/>
        <v>0.27892289298956041</v>
      </c>
      <c r="EW145" s="2">
        <f t="shared" si="166"/>
        <v>0.28292344433250338</v>
      </c>
      <c r="EX145" s="2">
        <f t="shared" si="166"/>
        <v>0.29178279017812658</v>
      </c>
      <c r="EY145" s="2">
        <f t="shared" si="166"/>
        <v>0.29101781493115125</v>
      </c>
      <c r="EZ145" s="2">
        <f t="shared" si="166"/>
        <v>0.2887994270566327</v>
      </c>
      <c r="FA145" s="2">
        <f t="shared" si="166"/>
        <v>0.2901159801024864</v>
      </c>
      <c r="FB145" s="2">
        <f t="shared" si="166"/>
        <v>0.28247844807364952</v>
      </c>
      <c r="FC145" s="2">
        <f t="shared" si="166"/>
        <v>0.28293203499388747</v>
      </c>
      <c r="FD145" s="2">
        <f t="shared" si="166"/>
        <v>0.28691260628890253</v>
      </c>
      <c r="FE145" s="2">
        <f t="shared" si="166"/>
        <v>0.29351609863732003</v>
      </c>
      <c r="FG145" s="2">
        <f t="shared" si="167"/>
        <v>0.99992905807254417</v>
      </c>
      <c r="FH145" s="2">
        <f t="shared" si="167"/>
        <v>0.99959352698879245</v>
      </c>
      <c r="FI145" s="2">
        <f t="shared" si="167"/>
        <v>0.99951068971286883</v>
      </c>
      <c r="FJ145" s="2">
        <f t="shared" si="167"/>
        <v>0.99949362076192627</v>
      </c>
      <c r="FK145" s="2">
        <f t="shared" si="167"/>
        <v>0.99959842546925526</v>
      </c>
      <c r="FL145" s="2">
        <f t="shared" si="167"/>
        <v>0.99972879542967896</v>
      </c>
      <c r="FM145" s="2">
        <f t="shared" si="167"/>
        <v>0.99974406207610367</v>
      </c>
      <c r="FN145" s="2">
        <f t="shared" si="167"/>
        <v>0.99971719944155257</v>
      </c>
      <c r="FO145" s="2">
        <f t="shared" si="167"/>
        <v>0.99974909384806498</v>
      </c>
      <c r="FP145" s="2">
        <f t="shared" si="167"/>
        <v>0.99964313872915667</v>
      </c>
      <c r="FQ145" s="2">
        <f t="shared" si="167"/>
        <v>0.99959677174424166</v>
      </c>
      <c r="FR145" s="2">
        <f t="shared" si="167"/>
        <v>0.99955225774759249</v>
      </c>
      <c r="FS145" s="2">
        <f t="shared" si="167"/>
        <v>0.9995079852967893</v>
      </c>
      <c r="FT145" s="2">
        <f t="shared" si="167"/>
        <v>0.99939492207930347</v>
      </c>
      <c r="FU145" s="2">
        <f t="shared" si="167"/>
        <v>0.9990497975369016</v>
      </c>
      <c r="FW145" s="2">
        <f t="shared" si="170"/>
        <v>1.9220798726237437E-6</v>
      </c>
      <c r="FX145" s="2">
        <f t="shared" si="170"/>
        <v>0.11788360581444506</v>
      </c>
      <c r="FY145" s="2">
        <f t="shared" si="170"/>
        <v>7.2988674718063293E-2</v>
      </c>
      <c r="FZ145" s="2">
        <f t="shared" si="170"/>
        <v>7.5175914811733927E-2</v>
      </c>
      <c r="GA145" s="2">
        <f t="shared" si="170"/>
        <v>0.10798840344394636</v>
      </c>
      <c r="GB145" s="2">
        <f t="shared" si="170"/>
        <v>0.13894008040508984</v>
      </c>
      <c r="GC145" s="2">
        <f t="shared" si="170"/>
        <v>0.14187932280827759</v>
      </c>
      <c r="GD145" s="2">
        <f t="shared" si="170"/>
        <v>0.15995707713070273</v>
      </c>
      <c r="GE145" s="2">
        <f t="shared" si="170"/>
        <v>0.17072967459398761</v>
      </c>
      <c r="GF145" s="2">
        <f t="shared" si="170"/>
        <v>0.13773334904526804</v>
      </c>
      <c r="GG145" s="2">
        <f t="shared" si="170"/>
        <v>0.1310350565662626</v>
      </c>
      <c r="GH145" s="2">
        <f t="shared" si="170"/>
        <v>0.10270293832734484</v>
      </c>
      <c r="GI145" s="2">
        <f t="shared" si="170"/>
        <v>8.1219473443936832E-2</v>
      </c>
      <c r="GJ145" s="2">
        <f t="shared" si="170"/>
        <v>5.9750625425968963E-2</v>
      </c>
      <c r="GK145" s="2">
        <f t="shared" si="170"/>
        <v>3.9308139229375393E-2</v>
      </c>
      <c r="GM145" s="82">
        <f t="shared" si="171"/>
        <v>5.5990862094110881E-37</v>
      </c>
      <c r="GN145" s="82">
        <f t="shared" si="171"/>
        <v>4.4985186963464989E-116</v>
      </c>
      <c r="GO145" s="82">
        <f t="shared" si="171"/>
        <v>2.0310563308838807E-111</v>
      </c>
      <c r="GP145" s="82">
        <f t="shared" si="171"/>
        <v>1.0683112817851061E-145</v>
      </c>
      <c r="GQ145" s="82">
        <f t="shared" si="171"/>
        <v>5.1709351345096368E-186</v>
      </c>
      <c r="GR145" s="82">
        <f t="shared" si="171"/>
        <v>3.8185412979514327E-237</v>
      </c>
      <c r="GS145" s="82">
        <f t="shared" si="171"/>
        <v>6.7243246034110052E-257</v>
      </c>
      <c r="GT145" s="82">
        <f t="shared" si="171"/>
        <v>6.2886950803743303E-258</v>
      </c>
      <c r="GU145" s="82">
        <f t="shared" si="171"/>
        <v>3.9973293708196152E-220</v>
      </c>
      <c r="GV145" s="82">
        <f t="shared" si="171"/>
        <v>7.0899501993626162E-273</v>
      </c>
      <c r="GW145" s="82">
        <f t="shared" si="171"/>
        <v>7.5129766559623729E-234</v>
      </c>
      <c r="GX145" s="82">
        <f t="shared" si="171"/>
        <v>1.0216887796979995E-208</v>
      </c>
      <c r="GY145" s="82">
        <f t="shared" si="171"/>
        <v>4.1380013514576541E-189</v>
      </c>
      <c r="GZ145" s="82">
        <f t="shared" si="171"/>
        <v>3.9542624204577109E-172</v>
      </c>
      <c r="HA145" s="82">
        <f t="shared" si="171"/>
        <v>5.7768850511708816E-138</v>
      </c>
      <c r="HC145" s="82">
        <f t="shared" si="154"/>
        <v>2.5732504486401594E-24</v>
      </c>
      <c r="HD145" s="82">
        <f t="shared" si="154"/>
        <v>1.0567806164157076E-63</v>
      </c>
      <c r="HE145" s="82">
        <f t="shared" si="154"/>
        <v>2.8152218940117723E-51</v>
      </c>
      <c r="HF145" s="82">
        <f t="shared" si="154"/>
        <v>9.466394180733076E-82</v>
      </c>
      <c r="HG145" s="82">
        <f t="shared" si="154"/>
        <v>3.6967134946308424E-97</v>
      </c>
      <c r="HH145" s="82">
        <f t="shared" si="154"/>
        <v>2.6213388613350878E-120</v>
      </c>
      <c r="HI145" s="82">
        <f t="shared" si="154"/>
        <v>8.0065426259203226E-128</v>
      </c>
      <c r="HJ145" s="82">
        <f t="shared" si="154"/>
        <v>1.7203192054125453E-150</v>
      </c>
      <c r="HK145" s="82">
        <f t="shared" si="154"/>
        <v>8.9373690221023742E-125</v>
      </c>
      <c r="HL145" s="82">
        <f t="shared" si="162"/>
        <v>4.1532940002448669E-128</v>
      </c>
      <c r="HM145" s="82">
        <f t="shared" si="162"/>
        <v>1.1685687923395406E-114</v>
      </c>
      <c r="HN145" s="82">
        <f t="shared" si="162"/>
        <v>4.9440089222879862E-104</v>
      </c>
      <c r="HO145" s="82">
        <f t="shared" si="162"/>
        <v>7.6946591043021256E-103</v>
      </c>
      <c r="HP145" s="82">
        <f t="shared" si="162"/>
        <v>4.2049949844899054E-82</v>
      </c>
      <c r="HQ145" s="82">
        <f t="shared" si="162"/>
        <v>7.7722292753923687E-78</v>
      </c>
      <c r="HS145" s="82">
        <f t="shared" si="172"/>
        <v>7.6867513707855471E-6</v>
      </c>
      <c r="HT145" s="82">
        <f t="shared" si="172"/>
        <v>3.2412993515748195E-2</v>
      </c>
      <c r="HU145" s="82">
        <f t="shared" si="172"/>
        <v>0.2878087466465824</v>
      </c>
      <c r="HV145" s="82">
        <f t="shared" si="172"/>
        <v>0.24526828173877774</v>
      </c>
      <c r="HW145" s="82">
        <f t="shared" si="172"/>
        <v>6.3065293873077553E-3</v>
      </c>
      <c r="HX145" s="82">
        <f t="shared" si="172"/>
        <v>3.6574164695193137E-4</v>
      </c>
      <c r="HY145" s="82">
        <f t="shared" si="172"/>
        <v>2.6667537003014874E-4</v>
      </c>
      <c r="HZ145" s="82">
        <f t="shared" si="172"/>
        <v>4.9201846467770197E-5</v>
      </c>
      <c r="IA145" s="82">
        <f t="shared" si="172"/>
        <v>2.7452215403176907E-5</v>
      </c>
      <c r="IB145" s="82">
        <f t="shared" si="172"/>
        <v>2.4524068567078196E-4</v>
      </c>
      <c r="IC145" s="82">
        <f t="shared" si="172"/>
        <v>9.5550112850048162E-4</v>
      </c>
      <c r="ID145" s="82">
        <f t="shared" si="172"/>
        <v>3.2965206245097071E-2</v>
      </c>
      <c r="IE145" s="82">
        <f t="shared" si="172"/>
        <v>0.20127068669987755</v>
      </c>
      <c r="IF145" s="82">
        <f t="shared" si="172"/>
        <v>0.49870100927969752</v>
      </c>
      <c r="IG145" s="82">
        <f t="shared" si="172"/>
        <v>0.47686625956034878</v>
      </c>
      <c r="II145" s="82">
        <f t="shared" si="173"/>
        <v>1.2670376748182772E-124</v>
      </c>
      <c r="IJ145" s="82">
        <f t="shared" si="173"/>
        <v>1.9033299055377166E-8</v>
      </c>
      <c r="IK145" s="82">
        <f t="shared" si="173"/>
        <v>1.9642539960683803E-14</v>
      </c>
      <c r="IL145" s="82">
        <f t="shared" si="173"/>
        <v>1.5696295543659055E-14</v>
      </c>
      <c r="IM145" s="82">
        <f t="shared" si="173"/>
        <v>1.2577123421127887E-12</v>
      </c>
      <c r="IN145" s="82">
        <f t="shared" si="173"/>
        <v>5.9306545602456454E-9</v>
      </c>
      <c r="IO145" s="82">
        <f t="shared" si="173"/>
        <v>1.1991582014379663E-8</v>
      </c>
      <c r="IP145" s="82">
        <f t="shared" si="173"/>
        <v>9.6900277844003282E-8</v>
      </c>
      <c r="IQ145" s="82">
        <f t="shared" si="173"/>
        <v>5.6555262508715971E-7</v>
      </c>
      <c r="IR145" s="82">
        <f t="shared" si="173"/>
        <v>6.2704589333166308E-10</v>
      </c>
      <c r="IS145" s="82">
        <f t="shared" si="173"/>
        <v>1.1085051646828673E-10</v>
      </c>
      <c r="IT145" s="82">
        <f t="shared" si="173"/>
        <v>4.2810071599127896E-12</v>
      </c>
      <c r="IU145" s="82">
        <f t="shared" si="173"/>
        <v>5.3318499690621809E-14</v>
      </c>
      <c r="IV145" s="82">
        <f t="shared" si="173"/>
        <v>8.8340365926579488E-12</v>
      </c>
      <c r="IW145" s="82">
        <f t="shared" si="173"/>
        <v>3.6760733398066544E-10</v>
      </c>
      <c r="IY145" s="82">
        <f t="shared" si="174"/>
        <v>7.6867513707855471E-6</v>
      </c>
      <c r="IZ145" s="82">
        <f t="shared" si="174"/>
        <v>3.241301254904725E-2</v>
      </c>
      <c r="JA145" s="82">
        <f t="shared" si="174"/>
        <v>0.28780874664660205</v>
      </c>
      <c r="JB145" s="82">
        <f t="shared" si="174"/>
        <v>0.24526828173879345</v>
      </c>
      <c r="JC145" s="82">
        <f t="shared" si="174"/>
        <v>6.306529388565468E-3</v>
      </c>
      <c r="JD145" s="82">
        <f t="shared" si="174"/>
        <v>3.6574757760649159E-4</v>
      </c>
      <c r="JE145" s="82">
        <f t="shared" si="174"/>
        <v>2.6668736161216311E-4</v>
      </c>
      <c r="JF145" s="82">
        <f t="shared" si="174"/>
        <v>4.9298746745614198E-5</v>
      </c>
      <c r="JG145" s="82">
        <f t="shared" si="174"/>
        <v>2.8017768028264067E-5</v>
      </c>
      <c r="JH145" s="82">
        <f t="shared" si="174"/>
        <v>2.452413127166753E-4</v>
      </c>
      <c r="JI145" s="82">
        <f t="shared" si="174"/>
        <v>9.555012393509981E-4</v>
      </c>
      <c r="JJ145" s="82">
        <f t="shared" si="174"/>
        <v>3.2965206249378078E-2</v>
      </c>
      <c r="JK145" s="82">
        <f t="shared" si="174"/>
        <v>0.20127068669993087</v>
      </c>
      <c r="JL145" s="82">
        <f t="shared" si="174"/>
        <v>0.49870100928853156</v>
      </c>
      <c r="JM145" s="82">
        <f t="shared" si="174"/>
        <v>0.47686625992795612</v>
      </c>
    </row>
    <row r="146" spans="2:273" x14ac:dyDescent="0.25">
      <c r="B146" s="2">
        <v>119</v>
      </c>
      <c r="C146" s="37">
        <v>0.28043899999999999</v>
      </c>
      <c r="D146" s="37">
        <v>0.27352799999999999</v>
      </c>
      <c r="E146" s="37">
        <v>0.27965400000000001</v>
      </c>
      <c r="F146" s="37">
        <v>0.28933900000000001</v>
      </c>
      <c r="G146" s="37">
        <v>0.27858300000000003</v>
      </c>
      <c r="H146" s="37">
        <v>0.27496700000000002</v>
      </c>
      <c r="I146" s="37">
        <v>0.284798</v>
      </c>
      <c r="J146" s="37">
        <v>0.29302099999999998</v>
      </c>
      <c r="K146" s="37">
        <v>0.28736</v>
      </c>
      <c r="L146" s="37">
        <v>0.28174500000000002</v>
      </c>
      <c r="M146" s="37">
        <v>0.28283900000000001</v>
      </c>
      <c r="N146" s="37">
        <v>0.28189900000000001</v>
      </c>
      <c r="O146" s="37">
        <v>0.28318399999999999</v>
      </c>
      <c r="P146" s="37">
        <v>0.34675400000000001</v>
      </c>
      <c r="Q146" s="37">
        <v>0.53606699999999996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0.28157868644892459</v>
      </c>
      <c r="T146" s="4">
        <f t="shared" si="175"/>
        <v>0.28276548420816866</v>
      </c>
      <c r="U146" s="4">
        <f t="shared" si="175"/>
        <v>0.28038705317216245</v>
      </c>
      <c r="V146" s="4">
        <f t="shared" si="175"/>
        <v>0.28715406508805308</v>
      </c>
      <c r="W146" s="4">
        <f t="shared" si="175"/>
        <v>0.27700652968738221</v>
      </c>
      <c r="X146" s="4">
        <f t="shared" si="175"/>
        <v>0.27984336292504552</v>
      </c>
      <c r="Y146" s="4">
        <f t="shared" si="175"/>
        <v>0.28343823103314758</v>
      </c>
      <c r="Z146" s="4">
        <f t="shared" si="175"/>
        <v>0.29202910788836928</v>
      </c>
      <c r="AA146" s="4">
        <f t="shared" si="175"/>
        <v>0.28887107325242772</v>
      </c>
      <c r="AB146" s="4">
        <f t="shared" si="175"/>
        <v>0.2866565550116415</v>
      </c>
      <c r="AC146" s="4">
        <f t="shared" si="175"/>
        <v>0.28773359804520132</v>
      </c>
      <c r="AD146" s="4">
        <f t="shared" si="175"/>
        <v>0.28103235963161077</v>
      </c>
      <c r="AE146" s="4">
        <f t="shared" si="175"/>
        <v>0.28575948200882789</v>
      </c>
      <c r="AF146" s="4">
        <f t="shared" si="175"/>
        <v>0.34075133331915386</v>
      </c>
      <c r="AG146" s="4">
        <f t="shared" si="175"/>
        <v>0.54385929307739944</v>
      </c>
      <c r="AI146" s="4">
        <f t="shared" ref="AI146:AW162" si="176">IF(OR($B146 &lt; C$230, $B146 &gt; C$233), 0, C146-S146)</f>
        <v>-1.1396864489245928E-3</v>
      </c>
      <c r="AJ146" s="4">
        <f t="shared" si="176"/>
        <v>-9.237484208168667E-3</v>
      </c>
      <c r="AK146" s="4">
        <f t="shared" si="176"/>
        <v>-7.3305317216243449E-4</v>
      </c>
      <c r="AL146" s="4">
        <f t="shared" si="176"/>
        <v>2.1849349119469341E-3</v>
      </c>
      <c r="AM146" s="4">
        <f t="shared" si="176"/>
        <v>1.576470312617817E-3</v>
      </c>
      <c r="AN146" s="4">
        <f t="shared" si="176"/>
        <v>-4.8763629250455076E-3</v>
      </c>
      <c r="AO146" s="4">
        <f t="shared" si="176"/>
        <v>1.3597689668524149E-3</v>
      </c>
      <c r="AP146" s="4">
        <f t="shared" si="176"/>
        <v>9.918921116306989E-4</v>
      </c>
      <c r="AQ146" s="4">
        <f t="shared" si="176"/>
        <v>-1.5110732524277193E-3</v>
      </c>
      <c r="AR146" s="4">
        <f t="shared" si="176"/>
        <v>-4.9115550116414775E-3</v>
      </c>
      <c r="AS146" s="4">
        <f t="shared" si="176"/>
        <v>-4.8945980452013149E-3</v>
      </c>
      <c r="AT146" s="4">
        <f t="shared" si="176"/>
        <v>8.6664036838923764E-4</v>
      </c>
      <c r="AU146" s="4">
        <f t="shared" si="176"/>
        <v>-2.5754820088279007E-3</v>
      </c>
      <c r="AV146" s="4">
        <f t="shared" si="176"/>
        <v>6.0026666808461471E-3</v>
      </c>
      <c r="AW146" s="4">
        <f t="shared" si="176"/>
        <v>-7.7922930773994814E-3</v>
      </c>
      <c r="AY146" s="2">
        <f t="shared" si="168"/>
        <v>0.28157822900803353</v>
      </c>
      <c r="AZ146" s="2">
        <f t="shared" si="168"/>
        <v>0.2827488874957842</v>
      </c>
      <c r="BA146" s="2">
        <f t="shared" si="168"/>
        <v>0.27871322593219489</v>
      </c>
      <c r="BB146" s="2">
        <f t="shared" si="168"/>
        <v>0.2839884969311276</v>
      </c>
      <c r="BC146" s="2">
        <f t="shared" si="168"/>
        <v>0.27700153457333626</v>
      </c>
      <c r="BD146" s="2">
        <f t="shared" si="168"/>
        <v>0.2798432900174232</v>
      </c>
      <c r="BE146" s="2">
        <f t="shared" si="168"/>
        <v>0.28343816864530258</v>
      </c>
      <c r="BF146" s="2">
        <f t="shared" si="168"/>
        <v>0.29202900626075079</v>
      </c>
      <c r="BG146" s="2">
        <f t="shared" si="168"/>
        <v>0.28887052437309546</v>
      </c>
      <c r="BH146" s="2">
        <f t="shared" si="168"/>
        <v>0.28665649959198686</v>
      </c>
      <c r="BI146" s="2">
        <f t="shared" si="168"/>
        <v>0.28773313223103347</v>
      </c>
      <c r="BJ146" s="2">
        <f t="shared" si="168"/>
        <v>0.28087292176347878</v>
      </c>
      <c r="BK146" s="2">
        <f t="shared" si="168"/>
        <v>0.28201439330040445</v>
      </c>
      <c r="BL146" s="2">
        <f t="shared" si="168"/>
        <v>0.28373891265502332</v>
      </c>
      <c r="BM146" s="2">
        <f t="shared" si="168"/>
        <v>0.29116099900643594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0.28043899999999999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>
        <f t="shared" si="169"/>
        <v>0.27858300000000003</v>
      </c>
      <c r="CJ146" s="2">
        <f t="shared" si="169"/>
        <v>0.27496700000000002</v>
      </c>
      <c r="CK146" s="2">
        <f t="shared" si="169"/>
        <v>0.284798</v>
      </c>
      <c r="CL146" s="2">
        <f t="shared" si="169"/>
        <v>0.29302099999999998</v>
      </c>
      <c r="CM146" s="2">
        <f t="shared" si="169"/>
        <v>0.28736</v>
      </c>
      <c r="CN146" s="2">
        <f t="shared" si="169"/>
        <v>0.28174500000000002</v>
      </c>
      <c r="CO146" s="2">
        <f t="shared" si="169"/>
        <v>0.28283900000000001</v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0.28043899999999999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>
        <f t="shared" si="115"/>
        <v>0.27858300000000003</v>
      </c>
      <c r="CZ146" s="2">
        <f t="shared" si="116"/>
        <v>0.27496700000000002</v>
      </c>
      <c r="DA146" s="2">
        <f t="shared" si="117"/>
        <v>0.284798</v>
      </c>
      <c r="DB146" s="2">
        <f t="shared" si="118"/>
        <v>0.29302099999999998</v>
      </c>
      <c r="DC146" s="2">
        <f t="shared" si="119"/>
        <v>0.28736</v>
      </c>
      <c r="DD146" s="2">
        <f t="shared" si="120"/>
        <v>0.28174500000000002</v>
      </c>
      <c r="DE146" s="2">
        <f t="shared" si="121"/>
        <v>0.28283900000000001</v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0.38263534065934068</v>
      </c>
      <c r="DL146" s="2">
        <f t="shared" si="177"/>
        <v>0.39218415418894831</v>
      </c>
      <c r="DM146" s="2">
        <f t="shared" si="177"/>
        <v>0.39297934285714281</v>
      </c>
      <c r="DN146" s="2">
        <f t="shared" si="177"/>
        <v>0.39210285714285709</v>
      </c>
      <c r="DO146" s="2">
        <f t="shared" si="177"/>
        <v>0.39676091577540118</v>
      </c>
      <c r="DP146" s="2">
        <f t="shared" si="177"/>
        <v>0.43447356896551725</v>
      </c>
      <c r="DQ146" s="2">
        <f t="shared" si="177"/>
        <v>0.41456254926108366</v>
      </c>
      <c r="DR146" s="2">
        <f t="shared" si="177"/>
        <v>0.38532974137931042</v>
      </c>
      <c r="DS146" s="2">
        <f t="shared" si="177"/>
        <v>0.41604073700054728</v>
      </c>
      <c r="DT146" s="2">
        <f t="shared" si="177"/>
        <v>0.4274741940982405</v>
      </c>
      <c r="DU146" s="2">
        <f t="shared" si="177"/>
        <v>0.4118624862967914</v>
      </c>
      <c r="DV146" s="2">
        <f t="shared" si="177"/>
        <v>0.37989012299465241</v>
      </c>
      <c r="DW146" s="2">
        <f t="shared" si="177"/>
        <v>0.3881038285714285</v>
      </c>
      <c r="DX146" s="2">
        <f t="shared" si="177"/>
        <v>0.36339408748221902</v>
      </c>
      <c r="DY146" s="2">
        <f t="shared" si="177"/>
        <v>0.34224109274193548</v>
      </c>
      <c r="EA146" s="2">
        <f t="shared" si="153"/>
        <v>0.2815716901685556</v>
      </c>
      <c r="EB146" s="2">
        <f t="shared" si="153"/>
        <v>0.28261111704683484</v>
      </c>
      <c r="EC146" s="2">
        <f t="shared" si="153"/>
        <v>0.27858612305350444</v>
      </c>
      <c r="ED146" s="2">
        <f t="shared" si="153"/>
        <v>0.28390132590904382</v>
      </c>
      <c r="EE146" s="2">
        <f t="shared" si="152"/>
        <v>0.27700851789519099</v>
      </c>
      <c r="EF146" s="2">
        <f t="shared" si="152"/>
        <v>0.28000559795645158</v>
      </c>
      <c r="EG146" s="2">
        <f t="shared" si="152"/>
        <v>0.28352509496372491</v>
      </c>
      <c r="EH146" s="2">
        <f t="shared" si="152"/>
        <v>0.29209416951946493</v>
      </c>
      <c r="EI146" s="2">
        <f t="shared" si="152"/>
        <v>0.28842037351222233</v>
      </c>
      <c r="EJ146" s="2">
        <f t="shared" si="152"/>
        <v>0.28627142861934796</v>
      </c>
      <c r="EK146" s="2">
        <f t="shared" si="152"/>
        <v>0.28733905430699064</v>
      </c>
      <c r="EL146" s="2">
        <f t="shared" si="152"/>
        <v>0.28065303867831093</v>
      </c>
      <c r="EM146" s="2">
        <f t="shared" si="136"/>
        <v>0.2818892317296397</v>
      </c>
      <c r="EN146" s="2">
        <f t="shared" si="136"/>
        <v>0.28347784821428573</v>
      </c>
      <c r="EO146" s="2">
        <f t="shared" si="136"/>
        <v>0.2910149527930902</v>
      </c>
      <c r="EQ146" s="2">
        <f t="shared" ref="EQ146:FE162" si="178">CU$228*$B146+CU$229</f>
        <v>0.2815716901685556</v>
      </c>
      <c r="ER146" s="2">
        <f t="shared" si="178"/>
        <v>0.28337126517328204</v>
      </c>
      <c r="ES146" s="2">
        <f t="shared" si="178"/>
        <v>0.27954310246309783</v>
      </c>
      <c r="ET146" s="2">
        <f t="shared" si="178"/>
        <v>0.28435588330115352</v>
      </c>
      <c r="EU146" s="2">
        <f t="shared" si="178"/>
        <v>0.27657465191943947</v>
      </c>
      <c r="EV146" s="2">
        <f t="shared" si="178"/>
        <v>0.2786717613110189</v>
      </c>
      <c r="EW146" s="2">
        <f t="shared" si="178"/>
        <v>0.28275936934360102</v>
      </c>
      <c r="EX146" s="2">
        <f t="shared" si="178"/>
        <v>0.29157767522888595</v>
      </c>
      <c r="EY146" s="2">
        <f t="shared" si="178"/>
        <v>0.29070604416523693</v>
      </c>
      <c r="EZ146" s="2">
        <f t="shared" si="178"/>
        <v>0.28854673019941668</v>
      </c>
      <c r="FA146" s="2">
        <f t="shared" si="178"/>
        <v>0.2897937672332217</v>
      </c>
      <c r="FB146" s="2">
        <f t="shared" si="178"/>
        <v>0.28226153852932667</v>
      </c>
      <c r="FC146" s="2">
        <f t="shared" si="178"/>
        <v>0.28276628006267701</v>
      </c>
      <c r="FD146" s="2">
        <f t="shared" si="178"/>
        <v>0.28680855336792738</v>
      </c>
      <c r="FE146" s="2">
        <f t="shared" si="178"/>
        <v>0.29338234161319071</v>
      </c>
      <c r="FG146" s="2">
        <f t="shared" ref="FG146:FU162" si="179">POWER(10,($B146-C$231)/C$229)/(1+POWER(10,($B146-C$231)/C$229))</f>
        <v>0.99993529978932894</v>
      </c>
      <c r="FH146" s="2">
        <f t="shared" si="179"/>
        <v>0.99962927894895348</v>
      </c>
      <c r="FI146" s="2">
        <f t="shared" si="179"/>
        <v>0.99955372450038193</v>
      </c>
      <c r="FJ146" s="2">
        <f t="shared" si="179"/>
        <v>0.99953815606818719</v>
      </c>
      <c r="FK146" s="2">
        <f t="shared" si="179"/>
        <v>0.99963374673388317</v>
      </c>
      <c r="FL146" s="2">
        <f t="shared" si="179"/>
        <v>0.99975265258971768</v>
      </c>
      <c r="FM146" s="2">
        <f t="shared" si="179"/>
        <v>0.99976657658256418</v>
      </c>
      <c r="FN146" s="2">
        <f t="shared" si="179"/>
        <v>0.99974207640730839</v>
      </c>
      <c r="FO146" s="2">
        <f t="shared" si="179"/>
        <v>0.99977116581779701</v>
      </c>
      <c r="FP146" s="2">
        <f t="shared" si="179"/>
        <v>0.99967452843306215</v>
      </c>
      <c r="FQ146" s="2">
        <f t="shared" si="179"/>
        <v>0.99963223841193727</v>
      </c>
      <c r="FR146" s="2">
        <f t="shared" si="179"/>
        <v>0.99959163812455243</v>
      </c>
      <c r="FS146" s="2">
        <f t="shared" si="179"/>
        <v>0.99955125783062093</v>
      </c>
      <c r="FT146" s="2">
        <f t="shared" si="179"/>
        <v>0.99944813299610591</v>
      </c>
      <c r="FU146" s="2">
        <f t="shared" si="179"/>
        <v>0.99913333259416148</v>
      </c>
      <c r="FW146" s="2">
        <f t="shared" si="170"/>
        <v>2.1075182807619493E-6</v>
      </c>
      <c r="FX146" s="2">
        <f t="shared" si="170"/>
        <v>0.12780327159094484</v>
      </c>
      <c r="FY146" s="2">
        <f t="shared" si="170"/>
        <v>7.9470871167397178E-2</v>
      </c>
      <c r="FZ146" s="2">
        <f t="shared" si="170"/>
        <v>8.1835214026269296E-2</v>
      </c>
      <c r="GA146" s="2">
        <f t="shared" si="170"/>
        <v>0.11718602413016296</v>
      </c>
      <c r="GB146" s="2">
        <f t="shared" si="170"/>
        <v>0.15032964667421453</v>
      </c>
      <c r="GC146" s="2">
        <f t="shared" si="170"/>
        <v>0.15346688908947173</v>
      </c>
      <c r="GD146" s="2">
        <f t="shared" si="170"/>
        <v>0.17272390808988267</v>
      </c>
      <c r="GE146" s="2">
        <f t="shared" si="170"/>
        <v>0.1841678103565226</v>
      </c>
      <c r="GF146" s="2">
        <f t="shared" si="170"/>
        <v>0.1490411162516326</v>
      </c>
      <c r="GG146" s="2">
        <f t="shared" si="170"/>
        <v>0.14188338897860453</v>
      </c>
      <c r="GH146" s="2">
        <f t="shared" si="170"/>
        <v>0.11150665832466486</v>
      </c>
      <c r="GI146" s="2">
        <f t="shared" si="170"/>
        <v>8.8362977545269089E-2</v>
      </c>
      <c r="GJ146" s="2">
        <f t="shared" si="170"/>
        <v>6.5139751254492603E-2</v>
      </c>
      <c r="GK146" s="2">
        <f t="shared" si="170"/>
        <v>4.2937681660928033E-2</v>
      </c>
      <c r="GM146" s="82">
        <f t="shared" si="171"/>
        <v>4.8722882014327094E-38</v>
      </c>
      <c r="GN146" s="82">
        <f t="shared" si="171"/>
        <v>1.0996434045075751E-119</v>
      </c>
      <c r="GO146" s="82">
        <f t="shared" si="171"/>
        <v>5.3539614173771268E-115</v>
      </c>
      <c r="GP146" s="82">
        <f t="shared" si="171"/>
        <v>2.284181565062059E-150</v>
      </c>
      <c r="GQ146" s="82">
        <f t="shared" si="171"/>
        <v>1.4157320803356576E-191</v>
      </c>
      <c r="GR146" s="82">
        <f t="shared" si="171"/>
        <v>6.4836143272832002E-244</v>
      </c>
      <c r="GS146" s="82">
        <f t="shared" si="171"/>
        <v>3.1416309445536625E-264</v>
      </c>
      <c r="GT146" s="82">
        <f t="shared" si="171"/>
        <v>2.8021906260641545E-265</v>
      </c>
      <c r="GU146" s="82">
        <f t="shared" si="171"/>
        <v>2.0380223996776489E-226</v>
      </c>
      <c r="GV146" s="82">
        <f t="shared" si="171"/>
        <v>5.8428926432504769E-281</v>
      </c>
      <c r="GW146" s="82">
        <f t="shared" si="171"/>
        <v>8.5329021712246399E-241</v>
      </c>
      <c r="GX146" s="82">
        <f t="shared" si="171"/>
        <v>4.6526723240161758E-215</v>
      </c>
      <c r="GY146" s="82">
        <f t="shared" si="171"/>
        <v>5.3401739963038065E-195</v>
      </c>
      <c r="GZ146" s="82">
        <f t="shared" si="171"/>
        <v>1.2261544085985504E-177</v>
      </c>
      <c r="HA146" s="82">
        <f t="shared" si="171"/>
        <v>1.7043008489935731E-142</v>
      </c>
      <c r="HC146" s="82">
        <f t="shared" si="154"/>
        <v>2.2668436491138581E-25</v>
      </c>
      <c r="HD146" s="82">
        <f t="shared" si="154"/>
        <v>8.2258217394651178E-67</v>
      </c>
      <c r="HE146" s="82">
        <f t="shared" si="154"/>
        <v>7.146554855544327E-54</v>
      </c>
      <c r="HF146" s="82">
        <f t="shared" si="154"/>
        <v>6.8690210908348076E-86</v>
      </c>
      <c r="HG146" s="82">
        <f t="shared" si="154"/>
        <v>1.6797038673355745E-101</v>
      </c>
      <c r="HH146" s="82">
        <f t="shared" si="154"/>
        <v>2.2546164499386942E-125</v>
      </c>
      <c r="HI146" s="82">
        <f t="shared" si="154"/>
        <v>3.5877718190804186E-133</v>
      </c>
      <c r="HJ146" s="82">
        <f t="shared" si="154"/>
        <v>9.0507626764819134E-157</v>
      </c>
      <c r="HK146" s="82">
        <f t="shared" si="154"/>
        <v>5.7026857772111973E-130</v>
      </c>
      <c r="HL146" s="82">
        <f t="shared" si="162"/>
        <v>1.1027486475992069E-133</v>
      </c>
      <c r="HM146" s="82">
        <f t="shared" si="162"/>
        <v>1.0702633806171338E-119</v>
      </c>
      <c r="HN146" s="82">
        <f t="shared" si="162"/>
        <v>7.6550831757752412E-109</v>
      </c>
      <c r="HO146" s="82">
        <f t="shared" si="162"/>
        <v>7.4724404663729749E-108</v>
      </c>
      <c r="HP146" s="82">
        <f t="shared" si="162"/>
        <v>2.7258935265239127E-86</v>
      </c>
      <c r="HQ146" s="82">
        <f t="shared" si="162"/>
        <v>5.5710590932406247E-82</v>
      </c>
      <c r="HS146" s="82">
        <f t="shared" si="172"/>
        <v>1.4507800286467526E-5</v>
      </c>
      <c r="HT146" s="82">
        <f t="shared" si="172"/>
        <v>1.4338838533297909E-2</v>
      </c>
      <c r="HU146" s="82">
        <f t="shared" si="172"/>
        <v>0.18630394839444028</v>
      </c>
      <c r="HV146" s="82">
        <f t="shared" si="172"/>
        <v>0.14977434094562458</v>
      </c>
      <c r="HW146" s="82">
        <f t="shared" si="172"/>
        <v>1.8393927063709533E-3</v>
      </c>
      <c r="HX146" s="82">
        <f t="shared" si="172"/>
        <v>8.4166121295094662E-5</v>
      </c>
      <c r="HY146" s="82">
        <f t="shared" si="172"/>
        <v>6.0254019269488345E-5</v>
      </c>
      <c r="HZ146" s="82">
        <f t="shared" si="172"/>
        <v>9.3476824073008709E-6</v>
      </c>
      <c r="IA146" s="82">
        <f t="shared" si="172"/>
        <v>5.1072841232744314E-6</v>
      </c>
      <c r="IB146" s="82">
        <f t="shared" si="172"/>
        <v>4.9711938280049108E-5</v>
      </c>
      <c r="IC146" s="82">
        <f t="shared" si="172"/>
        <v>2.1862129049245849E-4</v>
      </c>
      <c r="ID146" s="82">
        <f t="shared" si="172"/>
        <v>1.2884989443248583E-2</v>
      </c>
      <c r="IE146" s="82">
        <f t="shared" si="172"/>
        <v>0.11538459264469064</v>
      </c>
      <c r="IF146" s="82">
        <f t="shared" si="172"/>
        <v>0.40048249510907014</v>
      </c>
      <c r="IG146" s="82">
        <f t="shared" si="172"/>
        <v>0.545161822831569</v>
      </c>
      <c r="II146" s="82">
        <f t="shared" si="173"/>
        <v>6.5038591500446193E-123</v>
      </c>
      <c r="IJ146" s="82">
        <f t="shared" si="173"/>
        <v>8.1691099452729054E-8</v>
      </c>
      <c r="IK146" s="82">
        <f t="shared" si="173"/>
        <v>1.6357808470703239E-13</v>
      </c>
      <c r="IL146" s="82">
        <f t="shared" si="173"/>
        <v>1.3636938623496069E-13</v>
      </c>
      <c r="IM146" s="82">
        <f t="shared" si="173"/>
        <v>1.1273999253337457E-11</v>
      </c>
      <c r="IN146" s="82">
        <f t="shared" si="173"/>
        <v>3.2966578819190264E-8</v>
      </c>
      <c r="IO146" s="82">
        <f t="shared" si="173"/>
        <v>6.3677186023123505E-8</v>
      </c>
      <c r="IP146" s="82">
        <f t="shared" si="173"/>
        <v>4.74570368686629E-7</v>
      </c>
      <c r="IQ146" s="82">
        <f t="shared" si="173"/>
        <v>2.4639506497216853E-6</v>
      </c>
      <c r="IR146" s="82">
        <f t="shared" si="173"/>
        <v>4.2801670009992735E-9</v>
      </c>
      <c r="IS146" s="82">
        <f t="shared" si="173"/>
        <v>8.3947193674477334E-10</v>
      </c>
      <c r="IT146" s="82">
        <f t="shared" si="173"/>
        <v>3.2845706866364356E-11</v>
      </c>
      <c r="IU146" s="82">
        <f t="shared" si="173"/>
        <v>4.5574763433003276E-13</v>
      </c>
      <c r="IV146" s="82">
        <f t="shared" si="173"/>
        <v>4.2166665911935873E-11</v>
      </c>
      <c r="IW146" s="82">
        <f t="shared" si="173"/>
        <v>1.1533479296147872E-9</v>
      </c>
      <c r="IY146" s="82">
        <f t="shared" si="174"/>
        <v>1.4507800286467526E-5</v>
      </c>
      <c r="IZ146" s="82">
        <f t="shared" si="174"/>
        <v>1.4338920224397362E-2</v>
      </c>
      <c r="JA146" s="82">
        <f t="shared" si="174"/>
        <v>0.18630394839460387</v>
      </c>
      <c r="JB146" s="82">
        <f t="shared" si="174"/>
        <v>0.14977434094576095</v>
      </c>
      <c r="JC146" s="82">
        <f t="shared" si="174"/>
        <v>1.8393927176449526E-3</v>
      </c>
      <c r="JD146" s="82">
        <f t="shared" si="174"/>
        <v>8.4199087873913859E-5</v>
      </c>
      <c r="JE146" s="82">
        <f t="shared" si="174"/>
        <v>6.0317696455511465E-5</v>
      </c>
      <c r="JF146" s="82">
        <f t="shared" si="174"/>
        <v>9.8222527759874992E-6</v>
      </c>
      <c r="JG146" s="82">
        <f t="shared" si="174"/>
        <v>7.5712347729961166E-6</v>
      </c>
      <c r="JH146" s="82">
        <f t="shared" si="174"/>
        <v>4.9716218447050104E-5</v>
      </c>
      <c r="JI146" s="82">
        <f t="shared" si="174"/>
        <v>2.1862212996439522E-4</v>
      </c>
      <c r="JJ146" s="82">
        <f t="shared" si="174"/>
        <v>1.288498947609429E-2</v>
      </c>
      <c r="JK146" s="82">
        <f t="shared" si="174"/>
        <v>0.11538459264514639</v>
      </c>
      <c r="JL146" s="82">
        <f t="shared" si="174"/>
        <v>0.40048249515123679</v>
      </c>
      <c r="JM146" s="82">
        <f t="shared" si="174"/>
        <v>0.54516182398491697</v>
      </c>
    </row>
    <row r="147" spans="2:273" x14ac:dyDescent="0.25">
      <c r="B147" s="2">
        <v>120</v>
      </c>
      <c r="C147" s="37">
        <v>0.27916999999999997</v>
      </c>
      <c r="D147" s="37">
        <v>0.28182099999999999</v>
      </c>
      <c r="E147" s="37">
        <v>0.27612500000000001</v>
      </c>
      <c r="F147" s="37">
        <v>0.28756300000000001</v>
      </c>
      <c r="G147" s="37">
        <v>0.27595799999999998</v>
      </c>
      <c r="H147" s="37">
        <v>0.278775</v>
      </c>
      <c r="I147" s="37">
        <v>0.28493800000000002</v>
      </c>
      <c r="J147" s="37">
        <v>0.29115400000000002</v>
      </c>
      <c r="K147" s="37">
        <v>0.28659800000000002</v>
      </c>
      <c r="L147" s="37">
        <v>0.28631699999999999</v>
      </c>
      <c r="M147" s="37">
        <v>0.28149099999999999</v>
      </c>
      <c r="N147" s="37">
        <v>0.278812</v>
      </c>
      <c r="O147" s="37">
        <v>0.27959400000000001</v>
      </c>
      <c r="P147" s="37">
        <v>0.314413</v>
      </c>
      <c r="Q147" s="37">
        <v>0.52855200000000002</v>
      </c>
      <c r="S147" s="4">
        <f t="shared" si="175"/>
        <v>0.281317105227189</v>
      </c>
      <c r="T147" s="4">
        <f t="shared" si="175"/>
        <v>0.28248532086182371</v>
      </c>
      <c r="U147" s="4">
        <f t="shared" si="175"/>
        <v>0.2791265506330522</v>
      </c>
      <c r="V147" s="4">
        <f t="shared" si="175"/>
        <v>0.28481397097236499</v>
      </c>
      <c r="W147" s="4">
        <f t="shared" si="175"/>
        <v>0.27670628105455086</v>
      </c>
      <c r="X147" s="4">
        <f t="shared" si="175"/>
        <v>0.27961745622184797</v>
      </c>
      <c r="Y147" s="4">
        <f t="shared" si="175"/>
        <v>0.28328711035981063</v>
      </c>
      <c r="Z147" s="4">
        <f t="shared" si="175"/>
        <v>0.29183182223817866</v>
      </c>
      <c r="AA147" s="4">
        <f t="shared" si="175"/>
        <v>0.28851700992677792</v>
      </c>
      <c r="AB147" s="4">
        <f t="shared" si="175"/>
        <v>0.28634500247015965</v>
      </c>
      <c r="AC147" s="4">
        <f t="shared" si="175"/>
        <v>0.28734150227458716</v>
      </c>
      <c r="AD147" s="4">
        <f t="shared" si="175"/>
        <v>0.28063230982883069</v>
      </c>
      <c r="AE147" s="4">
        <f t="shared" si="175"/>
        <v>0.28317212309048206</v>
      </c>
      <c r="AF147" s="4">
        <f t="shared" si="175"/>
        <v>0.317376809578023</v>
      </c>
      <c r="AG147" s="4">
        <f t="shared" si="175"/>
        <v>0.53767333029001452</v>
      </c>
      <c r="AI147" s="4">
        <f t="shared" si="176"/>
        <v>-2.1471052271890279E-3</v>
      </c>
      <c r="AJ147" s="4">
        <f t="shared" si="176"/>
        <v>-6.6432086182371952E-4</v>
      </c>
      <c r="AK147" s="4">
        <f t="shared" si="176"/>
        <v>-3.0015506330521857E-3</v>
      </c>
      <c r="AL147" s="4">
        <f t="shared" si="176"/>
        <v>2.7490290276350193E-3</v>
      </c>
      <c r="AM147" s="4">
        <f t="shared" si="176"/>
        <v>-7.4828105455088112E-4</v>
      </c>
      <c r="AN147" s="4">
        <f t="shared" si="176"/>
        <v>-8.4245622184797586E-4</v>
      </c>
      <c r="AO147" s="4">
        <f t="shared" si="176"/>
        <v>1.6508896401893902E-3</v>
      </c>
      <c r="AP147" s="4">
        <f t="shared" si="176"/>
        <v>-6.7782223817863807E-4</v>
      </c>
      <c r="AQ147" s="4">
        <f t="shared" si="176"/>
        <v>-1.9190099267779037E-3</v>
      </c>
      <c r="AR147" s="4">
        <f t="shared" si="176"/>
        <v>-2.8002470159660398E-5</v>
      </c>
      <c r="AS147" s="4">
        <f t="shared" si="176"/>
        <v>-5.850502274587166E-3</v>
      </c>
      <c r="AT147" s="4">
        <f t="shared" si="176"/>
        <v>-1.8203098288306907E-3</v>
      </c>
      <c r="AU147" s="4">
        <f t="shared" si="176"/>
        <v>-3.5781230904820549E-3</v>
      </c>
      <c r="AV147" s="4">
        <f t="shared" si="176"/>
        <v>-2.9638095780230023E-3</v>
      </c>
      <c r="AW147" s="4">
        <f t="shared" si="176"/>
        <v>-9.1213302900144955E-3</v>
      </c>
      <c r="AY147" s="2">
        <f t="shared" si="168"/>
        <v>0.28131628200769077</v>
      </c>
      <c r="AZ147" s="2">
        <f t="shared" si="168"/>
        <v>0.28248078896599843</v>
      </c>
      <c r="BA147" s="2">
        <f t="shared" si="168"/>
        <v>0.27840291134273853</v>
      </c>
      <c r="BB147" s="2">
        <f t="shared" si="168"/>
        <v>0.28355232469889141</v>
      </c>
      <c r="BC147" s="2">
        <f t="shared" si="168"/>
        <v>0.27670556954434816</v>
      </c>
      <c r="BD147" s="2">
        <f t="shared" si="168"/>
        <v>0.27961742500223391</v>
      </c>
      <c r="BE147" s="2">
        <f t="shared" si="168"/>
        <v>0.28328704908560659</v>
      </c>
      <c r="BF147" s="2">
        <f t="shared" si="168"/>
        <v>0.29183140592699169</v>
      </c>
      <c r="BG147" s="2">
        <f t="shared" si="168"/>
        <v>0.28851493871764766</v>
      </c>
      <c r="BH147" s="2">
        <f t="shared" si="168"/>
        <v>0.28634499124413282</v>
      </c>
      <c r="BI147" s="2">
        <f t="shared" si="168"/>
        <v>0.28734145359722413</v>
      </c>
      <c r="BJ147" s="2">
        <f t="shared" si="168"/>
        <v>0.28059758511910293</v>
      </c>
      <c r="BK147" s="2">
        <f t="shared" si="168"/>
        <v>0.28180347428547725</v>
      </c>
      <c r="BL147" s="2">
        <f t="shared" si="168"/>
        <v>0.28344140677752733</v>
      </c>
      <c r="BM147" s="2">
        <f t="shared" si="168"/>
        <v>0.29091479770586609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0.27916999999999997</v>
      </c>
      <c r="CF147" s="2">
        <f t="shared" si="169"/>
        <v>0.28182099999999999</v>
      </c>
      <c r="CG147" s="2" t="str">
        <f t="shared" si="169"/>
        <v/>
      </c>
      <c r="CH147" s="2" t="str">
        <f t="shared" si="169"/>
        <v/>
      </c>
      <c r="CI147" s="2">
        <f t="shared" si="169"/>
        <v>0.27595799999999998</v>
      </c>
      <c r="CJ147" s="2">
        <f t="shared" si="169"/>
        <v>0.278775</v>
      </c>
      <c r="CK147" s="2">
        <f t="shared" si="169"/>
        <v>0.28493800000000002</v>
      </c>
      <c r="CL147" s="2">
        <f t="shared" si="169"/>
        <v>0.29115400000000002</v>
      </c>
      <c r="CM147" s="2">
        <f t="shared" si="169"/>
        <v>0.28659800000000002</v>
      </c>
      <c r="CN147" s="2">
        <f t="shared" si="169"/>
        <v>0.28631699999999999</v>
      </c>
      <c r="CO147" s="2">
        <f t="shared" si="169"/>
        <v>0.28149099999999999</v>
      </c>
      <c r="CP147" s="2">
        <f t="shared" si="169"/>
        <v>0.278812</v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0.27916999999999997</v>
      </c>
      <c r="CV147" s="2">
        <f t="shared" si="112"/>
        <v>0.28182099999999999</v>
      </c>
      <c r="CW147" s="2" t="str">
        <f t="shared" si="113"/>
        <v/>
      </c>
      <c r="CX147" s="2" t="str">
        <f t="shared" si="114"/>
        <v/>
      </c>
      <c r="CY147" s="2">
        <f t="shared" si="115"/>
        <v>0.27595799999999998</v>
      </c>
      <c r="CZ147" s="2">
        <f t="shared" si="116"/>
        <v>0.278775</v>
      </c>
      <c r="DA147" s="2">
        <f t="shared" si="117"/>
        <v>0.28493800000000002</v>
      </c>
      <c r="DB147" s="2">
        <f t="shared" si="118"/>
        <v>0.29115400000000002</v>
      </c>
      <c r="DC147" s="2">
        <f t="shared" si="119"/>
        <v>0.28659800000000002</v>
      </c>
      <c r="DD147" s="2">
        <f t="shared" si="120"/>
        <v>0.28631699999999999</v>
      </c>
      <c r="DE147" s="2">
        <f t="shared" si="121"/>
        <v>0.28149099999999999</v>
      </c>
      <c r="DF147" s="2">
        <f t="shared" si="122"/>
        <v>0.278812</v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0.38317775384615388</v>
      </c>
      <c r="DL147" s="2">
        <f t="shared" si="177"/>
        <v>0.39287952049910874</v>
      </c>
      <c r="DM147" s="2">
        <f t="shared" si="177"/>
        <v>0.39372758571428568</v>
      </c>
      <c r="DN147" s="2">
        <f t="shared" si="177"/>
        <v>0.39288593221288509</v>
      </c>
      <c r="DO147" s="2">
        <f t="shared" si="177"/>
        <v>0.39759487700534768</v>
      </c>
      <c r="DP147" s="2">
        <f t="shared" si="177"/>
        <v>0.43561122660098522</v>
      </c>
      <c r="DQ147" s="2">
        <f t="shared" si="177"/>
        <v>0.4154798472906403</v>
      </c>
      <c r="DR147" s="2">
        <f t="shared" si="177"/>
        <v>0.38593596650246315</v>
      </c>
      <c r="DS147" s="2">
        <f t="shared" si="177"/>
        <v>0.41674217323481111</v>
      </c>
      <c r="DT147" s="2">
        <f t="shared" si="177"/>
        <v>0.42831338709677425</v>
      </c>
      <c r="DU147" s="2">
        <f t="shared" si="177"/>
        <v>0.41275166577540101</v>
      </c>
      <c r="DV147" s="2">
        <f t="shared" si="177"/>
        <v>0.38051824385026733</v>
      </c>
      <c r="DW147" s="2">
        <f t="shared" si="177"/>
        <v>0.38874095322128843</v>
      </c>
      <c r="DX147" s="2">
        <f t="shared" si="177"/>
        <v>0.3638917169274537</v>
      </c>
      <c r="DY147" s="2">
        <f t="shared" si="177"/>
        <v>0.34253064754398832</v>
      </c>
      <c r="EA147" s="2">
        <f t="shared" si="153"/>
        <v>0.2813102710490214</v>
      </c>
      <c r="EB147" s="2">
        <f t="shared" si="153"/>
        <v>0.28233292235389384</v>
      </c>
      <c r="EC147" s="2">
        <f t="shared" si="153"/>
        <v>0.27826741774853891</v>
      </c>
      <c r="ED147" s="2">
        <f t="shared" si="153"/>
        <v>0.28346300158845261</v>
      </c>
      <c r="EE147" s="2">
        <f t="shared" si="152"/>
        <v>0.27672303875766335</v>
      </c>
      <c r="EF147" s="2">
        <f t="shared" si="152"/>
        <v>0.27980763328142494</v>
      </c>
      <c r="EG147" s="2">
        <f t="shared" si="152"/>
        <v>0.283390845442616</v>
      </c>
      <c r="EH147" s="2">
        <f t="shared" si="152"/>
        <v>0.29190926742826484</v>
      </c>
      <c r="EI147" s="2">
        <f t="shared" si="152"/>
        <v>0.28801624767645873</v>
      </c>
      <c r="EJ147" s="2">
        <f t="shared" si="152"/>
        <v>0.28592030661670276</v>
      </c>
      <c r="EK147" s="2">
        <f t="shared" si="152"/>
        <v>0.28690541443043083</v>
      </c>
      <c r="EL147" s="2">
        <f t="shared" ref="EL147:EO210" si="180">CP$228*$B147+CP$229</f>
        <v>0.28035602068155885</v>
      </c>
      <c r="EM147" s="2">
        <f t="shared" si="136"/>
        <v>0.28167028582356646</v>
      </c>
      <c r="EN147" s="2">
        <f t="shared" si="136"/>
        <v>0.28314835714285719</v>
      </c>
      <c r="EO147" s="2">
        <f t="shared" si="136"/>
        <v>0.29075705431705734</v>
      </c>
      <c r="EQ147" s="2">
        <f t="shared" si="178"/>
        <v>0.2813102710490214</v>
      </c>
      <c r="ER147" s="2">
        <f t="shared" si="178"/>
        <v>0.28313110243558404</v>
      </c>
      <c r="ES147" s="2">
        <f t="shared" si="178"/>
        <v>0.2792908172209278</v>
      </c>
      <c r="ET147" s="2">
        <f t="shared" si="178"/>
        <v>0.28394859881842333</v>
      </c>
      <c r="EU147" s="2">
        <f t="shared" si="178"/>
        <v>0.27626776534588438</v>
      </c>
      <c r="EV147" s="2">
        <f t="shared" si="178"/>
        <v>0.27842062963247738</v>
      </c>
      <c r="EW147" s="2">
        <f t="shared" si="178"/>
        <v>0.2825952943546986</v>
      </c>
      <c r="EX147" s="2">
        <f t="shared" si="178"/>
        <v>0.29137256027964531</v>
      </c>
      <c r="EY147" s="2">
        <f t="shared" si="178"/>
        <v>0.29039427339932256</v>
      </c>
      <c r="EZ147" s="2">
        <f t="shared" si="178"/>
        <v>0.28829403334220061</v>
      </c>
      <c r="FA147" s="2">
        <f t="shared" si="178"/>
        <v>0.28947155436395694</v>
      </c>
      <c r="FB147" s="2">
        <f t="shared" si="178"/>
        <v>0.28204462898500382</v>
      </c>
      <c r="FC147" s="2">
        <f t="shared" si="178"/>
        <v>0.28260052513146655</v>
      </c>
      <c r="FD147" s="2">
        <f t="shared" si="178"/>
        <v>0.28670450044695217</v>
      </c>
      <c r="FE147" s="2">
        <f t="shared" si="178"/>
        <v>0.29324858458906139</v>
      </c>
      <c r="FG147" s="2">
        <f t="shared" si="179"/>
        <v>0.99994099237063383</v>
      </c>
      <c r="FH147" s="2">
        <f t="shared" si="179"/>
        <v>0.99966188735402495</v>
      </c>
      <c r="FI147" s="2">
        <f t="shared" si="179"/>
        <v>0.99959297592422947</v>
      </c>
      <c r="FJ147" s="2">
        <f t="shared" si="179"/>
        <v>0.99957877621071545</v>
      </c>
      <c r="FK147" s="2">
        <f t="shared" si="179"/>
        <v>0.99966596228654658</v>
      </c>
      <c r="FL147" s="2">
        <f t="shared" si="179"/>
        <v>0.99977441157105396</v>
      </c>
      <c r="FM147" s="2">
        <f t="shared" si="179"/>
        <v>0.99978711094066808</v>
      </c>
      <c r="FN147" s="2">
        <f t="shared" si="179"/>
        <v>0.99976476554921589</v>
      </c>
      <c r="FO147" s="2">
        <f t="shared" si="179"/>
        <v>0.99979129654318677</v>
      </c>
      <c r="FP147" s="2">
        <f t="shared" si="179"/>
        <v>0.99970315790209541</v>
      </c>
      <c r="FQ147" s="2">
        <f t="shared" si="179"/>
        <v>0.99966458659173429</v>
      </c>
      <c r="FR147" s="2">
        <f t="shared" si="179"/>
        <v>0.99962755616077659</v>
      </c>
      <c r="FS147" s="2">
        <f t="shared" si="179"/>
        <v>0.99959072611749744</v>
      </c>
      <c r="FT147" s="2">
        <f t="shared" si="179"/>
        <v>0.99949666686955729</v>
      </c>
      <c r="FU147" s="2">
        <f t="shared" si="179"/>
        <v>0.99920952965259469</v>
      </c>
      <c r="FW147" s="2">
        <f t="shared" si="170"/>
        <v>2.3108473729650639E-6</v>
      </c>
      <c r="FX147" s="2">
        <f t="shared" si="170"/>
        <v>0.13842666816264751</v>
      </c>
      <c r="FY147" s="2">
        <f t="shared" si="170"/>
        <v>8.6475055374526946E-2</v>
      </c>
      <c r="FZ147" s="2">
        <f t="shared" si="170"/>
        <v>8.9027626803340851E-2</v>
      </c>
      <c r="GA147" s="2">
        <f t="shared" si="170"/>
        <v>0.12705544467953866</v>
      </c>
      <c r="GB147" s="2">
        <f t="shared" si="170"/>
        <v>0.16247669370094556</v>
      </c>
      <c r="GC147" s="2">
        <f t="shared" si="170"/>
        <v>0.16581796237154336</v>
      </c>
      <c r="GD147" s="2">
        <f t="shared" si="170"/>
        <v>0.18628374979920087</v>
      </c>
      <c r="GE147" s="2">
        <f t="shared" si="170"/>
        <v>0.19841059371518341</v>
      </c>
      <c r="GF147" s="2">
        <f t="shared" si="170"/>
        <v>0.16110378780568133</v>
      </c>
      <c r="GG147" s="2">
        <f t="shared" si="170"/>
        <v>0.15347122795873325</v>
      </c>
      <c r="GH147" s="2">
        <f t="shared" si="170"/>
        <v>0.12096330107180328</v>
      </c>
      <c r="GI147" s="2">
        <f t="shared" si="170"/>
        <v>9.6069079648495856E-2</v>
      </c>
      <c r="GJ147" s="2">
        <f t="shared" si="170"/>
        <v>7.0978249480733419E-2</v>
      </c>
      <c r="GK147" s="2">
        <f t="shared" si="170"/>
        <v>4.6886004114367864E-2</v>
      </c>
      <c r="GM147" s="82">
        <f t="shared" si="171"/>
        <v>4.0909456912362862E-39</v>
      </c>
      <c r="GN147" s="82">
        <f t="shared" si="171"/>
        <v>2.3624577137422404E-123</v>
      </c>
      <c r="GO147" s="82">
        <f t="shared" si="171"/>
        <v>1.2367227517082442E-118</v>
      </c>
      <c r="GP147" s="82">
        <f t="shared" si="171"/>
        <v>4.1143030283986329E-155</v>
      </c>
      <c r="GQ147" s="82">
        <f t="shared" si="171"/>
        <v>3.2042080879817421E-197</v>
      </c>
      <c r="GR147" s="82">
        <f t="shared" si="171"/>
        <v>8.8262766242811732E-251</v>
      </c>
      <c r="GS147" s="82">
        <f t="shared" si="171"/>
        <v>1.1557348384400718E-271</v>
      </c>
      <c r="GT147" s="82">
        <f t="shared" si="171"/>
        <v>9.8279997605464201E-273</v>
      </c>
      <c r="GU147" s="82">
        <f t="shared" si="171"/>
        <v>8.4585773284498765E-233</v>
      </c>
      <c r="GV147" s="82">
        <f t="shared" si="171"/>
        <v>3.6632573649253869E-289</v>
      </c>
      <c r="GW147" s="82">
        <f t="shared" si="171"/>
        <v>7.656572910635969E-248</v>
      </c>
      <c r="GX147" s="82">
        <f t="shared" si="171"/>
        <v>1.6999157014216265E-221</v>
      </c>
      <c r="GY147" s="82">
        <f t="shared" si="171"/>
        <v>5.5877595545709861E-201</v>
      </c>
      <c r="GZ147" s="82">
        <f t="shared" si="171"/>
        <v>3.1077745700374008E-183</v>
      </c>
      <c r="HA147" s="82">
        <f t="shared" si="171"/>
        <v>4.2401968070801898E-147</v>
      </c>
      <c r="HC147" s="82">
        <f t="shared" si="154"/>
        <v>1.8915143390592559E-26</v>
      </c>
      <c r="HD147" s="82">
        <f t="shared" si="154"/>
        <v>5.3785995949526637E-70</v>
      </c>
      <c r="HE147" s="82">
        <f t="shared" si="154"/>
        <v>1.5591734069886637E-56</v>
      </c>
      <c r="HF147" s="82">
        <f t="shared" si="154"/>
        <v>3.9224556485727106E-90</v>
      </c>
      <c r="HG147" s="82">
        <f t="shared" si="154"/>
        <v>6.1129281410075621E-106</v>
      </c>
      <c r="HH147" s="82">
        <f t="shared" si="154"/>
        <v>1.5199670213529054E-130</v>
      </c>
      <c r="HI147" s="82">
        <f t="shared" si="154"/>
        <v>1.2452337868237543E-138</v>
      </c>
      <c r="HJ147" s="82">
        <f t="shared" si="154"/>
        <v>3.5325225343493844E-163</v>
      </c>
      <c r="HK147" s="82">
        <f t="shared" si="154"/>
        <v>2.8423470018567991E-135</v>
      </c>
      <c r="HL147" s="82">
        <f t="shared" si="162"/>
        <v>2.2199644599482313E-139</v>
      </c>
      <c r="HM147" s="82">
        <f t="shared" si="162"/>
        <v>7.6130535419828059E-125</v>
      </c>
      <c r="HN147" s="82">
        <f t="shared" si="162"/>
        <v>9.1947382351597438E-114</v>
      </c>
      <c r="HO147" s="82">
        <f t="shared" si="162"/>
        <v>5.4917546958038749E-113</v>
      </c>
      <c r="HP147" s="82">
        <f t="shared" si="162"/>
        <v>1.3842442732256227E-90</v>
      </c>
      <c r="HQ147" s="82">
        <f t="shared" si="162"/>
        <v>3.1033123946950482E-86</v>
      </c>
      <c r="HS147" s="82">
        <f t="shared" si="172"/>
        <v>2.6888408161762876E-5</v>
      </c>
      <c r="HT147" s="82">
        <f t="shared" si="172"/>
        <v>5.7143827257454261E-3</v>
      </c>
      <c r="HU147" s="82">
        <f t="shared" si="172"/>
        <v>0.10664125542842663</v>
      </c>
      <c r="HV147" s="82">
        <f t="shared" si="172"/>
        <v>8.0521824368620321E-2</v>
      </c>
      <c r="HW147" s="82">
        <f t="shared" si="172"/>
        <v>4.623309496054894E-4</v>
      </c>
      <c r="HX147" s="82">
        <f t="shared" si="172"/>
        <v>1.6965321388405483E-5</v>
      </c>
      <c r="HY147" s="82">
        <f t="shared" si="172"/>
        <v>1.1947953033629908E-5</v>
      </c>
      <c r="HZ147" s="82">
        <f t="shared" si="172"/>
        <v>1.5524271320642141E-6</v>
      </c>
      <c r="IA147" s="82">
        <f t="shared" si="172"/>
        <v>8.3399945532236953E-7</v>
      </c>
      <c r="IB147" s="82">
        <f t="shared" si="172"/>
        <v>8.6915443765869368E-6</v>
      </c>
      <c r="IC147" s="82">
        <f t="shared" si="172"/>
        <v>4.2981457314319281E-5</v>
      </c>
      <c r="ID147" s="82">
        <f t="shared" si="172"/>
        <v>4.3933100026653108E-3</v>
      </c>
      <c r="IE147" s="82">
        <f t="shared" si="172"/>
        <v>5.803227000467949E-2</v>
      </c>
      <c r="IF147" s="82">
        <f t="shared" si="172"/>
        <v>0.28322927223501254</v>
      </c>
      <c r="IG147" s="82">
        <f t="shared" si="172"/>
        <v>0.58812274387235408</v>
      </c>
      <c r="II147" s="82">
        <f t="shared" si="173"/>
        <v>3.2477663476517528E-121</v>
      </c>
      <c r="IJ147" s="82">
        <f t="shared" si="173"/>
        <v>3.2880559766649916E-7</v>
      </c>
      <c r="IK147" s="82">
        <f t="shared" si="173"/>
        <v>1.2630108173664923E-12</v>
      </c>
      <c r="IL147" s="82">
        <f t="shared" si="173"/>
        <v>1.0957057072171895E-12</v>
      </c>
      <c r="IM147" s="82">
        <f t="shared" si="173"/>
        <v>9.1988751542886242E-11</v>
      </c>
      <c r="IN147" s="82">
        <f t="shared" si="173"/>
        <v>1.6849832910007229E-7</v>
      </c>
      <c r="IO147" s="82">
        <f t="shared" si="173"/>
        <v>3.1131525723269854E-7</v>
      </c>
      <c r="IP147" s="82">
        <f t="shared" si="173"/>
        <v>2.1351311206480132E-6</v>
      </c>
      <c r="IQ147" s="82">
        <f t="shared" si="173"/>
        <v>9.8903227993682935E-6</v>
      </c>
      <c r="IR147" s="82">
        <f t="shared" si="173"/>
        <v>2.6594818156292692E-8</v>
      </c>
      <c r="IS147" s="82">
        <f t="shared" si="173"/>
        <v>5.7732644381754545E-9</v>
      </c>
      <c r="IT147" s="82">
        <f t="shared" si="173"/>
        <v>2.3149205228304662E-10</v>
      </c>
      <c r="IU147" s="82">
        <f t="shared" si="173"/>
        <v>3.5953844384574382E-12</v>
      </c>
      <c r="IV147" s="82">
        <f t="shared" si="173"/>
        <v>1.9127082374814143E-10</v>
      </c>
      <c r="IW147" s="82">
        <f t="shared" si="173"/>
        <v>3.5051232207497047E-9</v>
      </c>
      <c r="IY147" s="82">
        <f t="shared" si="174"/>
        <v>2.6888408161762876E-5</v>
      </c>
      <c r="IZ147" s="82">
        <f t="shared" si="174"/>
        <v>5.7147115313430927E-3</v>
      </c>
      <c r="JA147" s="82">
        <f t="shared" si="174"/>
        <v>0.10664125542968965</v>
      </c>
      <c r="JB147" s="82">
        <f t="shared" si="174"/>
        <v>8.0521824369716027E-2</v>
      </c>
      <c r="JC147" s="82">
        <f t="shared" si="174"/>
        <v>4.6233104159424093E-4</v>
      </c>
      <c r="JD147" s="82">
        <f t="shared" si="174"/>
        <v>1.7133819717505557E-5</v>
      </c>
      <c r="JE147" s="82">
        <f t="shared" si="174"/>
        <v>1.2259268290862607E-5</v>
      </c>
      <c r="JF147" s="82">
        <f t="shared" si="174"/>
        <v>3.6875582527122275E-6</v>
      </c>
      <c r="JG147" s="82">
        <f t="shared" si="174"/>
        <v>1.0724322254690663E-5</v>
      </c>
      <c r="JH147" s="82">
        <f t="shared" si="174"/>
        <v>8.7181391947432292E-6</v>
      </c>
      <c r="JI147" s="82">
        <f t="shared" si="174"/>
        <v>4.2987230578757456E-5</v>
      </c>
      <c r="JJ147" s="82">
        <f t="shared" si="174"/>
        <v>4.3933102341573629E-3</v>
      </c>
      <c r="JK147" s="82">
        <f t="shared" si="174"/>
        <v>5.8032270008274878E-2</v>
      </c>
      <c r="JL147" s="82">
        <f t="shared" si="174"/>
        <v>0.28322927242628337</v>
      </c>
      <c r="JM147" s="82">
        <f t="shared" si="174"/>
        <v>0.58812274737747727</v>
      </c>
    </row>
    <row r="148" spans="2:273" x14ac:dyDescent="0.25">
      <c r="B148" s="2">
        <v>121</v>
      </c>
      <c r="C148" s="37">
        <v>0.28016099999999999</v>
      </c>
      <c r="D148" s="37">
        <v>0.281615</v>
      </c>
      <c r="E148" s="37">
        <v>0.27470499999999998</v>
      </c>
      <c r="F148" s="37">
        <v>0.28559299999999999</v>
      </c>
      <c r="G148" s="37">
        <v>0.27318399999999998</v>
      </c>
      <c r="H148" s="37">
        <v>0.27837299999999998</v>
      </c>
      <c r="I148" s="37">
        <v>0.28377999999999998</v>
      </c>
      <c r="J148" s="37">
        <v>0.29164200000000001</v>
      </c>
      <c r="K148" s="37">
        <v>0.28683199999999998</v>
      </c>
      <c r="L148" s="37">
        <v>0.28473599999999999</v>
      </c>
      <c r="M148" s="37">
        <v>0.28514899999999999</v>
      </c>
      <c r="N148" s="37">
        <v>0.27815600000000001</v>
      </c>
      <c r="O148" s="37">
        <v>0.28197899999999998</v>
      </c>
      <c r="P148" s="37">
        <v>0.29764499999999999</v>
      </c>
      <c r="Q148" s="37">
        <v>0.50976200000000005</v>
      </c>
      <c r="S148" s="4">
        <f t="shared" si="175"/>
        <v>0.28105583093346337</v>
      </c>
      <c r="T148" s="4">
        <f t="shared" si="175"/>
        <v>0.28221553503221319</v>
      </c>
      <c r="U148" s="4">
        <f t="shared" si="175"/>
        <v>0.27836191557598899</v>
      </c>
      <c r="V148" s="4">
        <f t="shared" si="175"/>
        <v>0.28354420476994324</v>
      </c>
      <c r="W148" s="4">
        <f t="shared" si="175"/>
        <v>0.27640920326368351</v>
      </c>
      <c r="X148" s="4">
        <f t="shared" si="175"/>
        <v>0.2793894973963883</v>
      </c>
      <c r="Y148" s="4">
        <f t="shared" si="175"/>
        <v>0.28313498290300182</v>
      </c>
      <c r="Z148" s="4">
        <f t="shared" si="175"/>
        <v>0.29163458229288686</v>
      </c>
      <c r="AA148" s="4">
        <f t="shared" si="175"/>
        <v>0.28817137781112195</v>
      </c>
      <c r="AB148" s="4">
        <f t="shared" si="175"/>
        <v>0.28603810674340607</v>
      </c>
      <c r="AC148" s="4">
        <f t="shared" si="175"/>
        <v>0.2869546928127531</v>
      </c>
      <c r="AD148" s="4">
        <f t="shared" si="175"/>
        <v>0.28033150268388712</v>
      </c>
      <c r="AE148" s="4">
        <f t="shared" si="175"/>
        <v>0.28201655401598813</v>
      </c>
      <c r="AF148" s="4">
        <f t="shared" si="175"/>
        <v>0.30052506855906691</v>
      </c>
      <c r="AG148" s="4">
        <f t="shared" si="175"/>
        <v>0.51287229375033083</v>
      </c>
      <c r="AI148" s="4">
        <f t="shared" si="176"/>
        <v>-8.9483093346337528E-4</v>
      </c>
      <c r="AJ148" s="4">
        <f t="shared" si="176"/>
        <v>-6.0053503221318971E-4</v>
      </c>
      <c r="AK148" s="4">
        <f t="shared" si="176"/>
        <v>-3.6569155759890171E-3</v>
      </c>
      <c r="AL148" s="4">
        <f t="shared" si="176"/>
        <v>2.0487952300567436E-3</v>
      </c>
      <c r="AM148" s="4">
        <f t="shared" si="176"/>
        <v>-3.2252032636835293E-3</v>
      </c>
      <c r="AN148" s="4">
        <f t="shared" si="176"/>
        <v>-1.0164973963883162E-3</v>
      </c>
      <c r="AO148" s="4">
        <f t="shared" si="176"/>
        <v>6.4501709699815724E-4</v>
      </c>
      <c r="AP148" s="4">
        <f t="shared" si="176"/>
        <v>7.4177071131553696E-6</v>
      </c>
      <c r="AQ148" s="4">
        <f t="shared" si="176"/>
        <v>-1.3393778111219778E-3</v>
      </c>
      <c r="AR148" s="4">
        <f t="shared" si="176"/>
        <v>-1.302106743406084E-3</v>
      </c>
      <c r="AS148" s="4">
        <f t="shared" si="176"/>
        <v>-1.8056928127531124E-3</v>
      </c>
      <c r="AT148" s="4">
        <f t="shared" si="176"/>
        <v>-2.1755026838871094E-3</v>
      </c>
      <c r="AU148" s="4">
        <f t="shared" si="176"/>
        <v>-3.7554015988150447E-5</v>
      </c>
      <c r="AV148" s="4">
        <f t="shared" si="176"/>
        <v>-2.8800685590669173E-3</v>
      </c>
      <c r="AW148" s="4">
        <f t="shared" si="176"/>
        <v>-3.1102937503307837E-3</v>
      </c>
      <c r="AY148" s="2">
        <f t="shared" si="168"/>
        <v>0.28105437727635235</v>
      </c>
      <c r="AZ148" s="2">
        <f t="shared" si="168"/>
        <v>0.28221436637474501</v>
      </c>
      <c r="BA148" s="2">
        <f t="shared" si="168"/>
        <v>0.27809444960668928</v>
      </c>
      <c r="BB148" s="2">
        <f t="shared" si="168"/>
        <v>0.28311718703933902</v>
      </c>
      <c r="BC148" s="2">
        <f t="shared" si="168"/>
        <v>0.27640912095832121</v>
      </c>
      <c r="BD148" s="2">
        <f t="shared" si="168"/>
        <v>0.2793893891999838</v>
      </c>
      <c r="BE148" s="2">
        <f t="shared" si="168"/>
        <v>0.28313474304462843</v>
      </c>
      <c r="BF148" s="2">
        <f t="shared" si="168"/>
        <v>0.29163296167256092</v>
      </c>
      <c r="BG148" s="2">
        <f t="shared" si="168"/>
        <v>0.28816417830314955</v>
      </c>
      <c r="BH148" s="2">
        <f t="shared" si="168"/>
        <v>0.28603807097260292</v>
      </c>
      <c r="BI148" s="2">
        <f t="shared" si="168"/>
        <v>0.28695467786884443</v>
      </c>
      <c r="BJ148" s="2">
        <f t="shared" si="168"/>
        <v>0.28032522557516776</v>
      </c>
      <c r="BK148" s="2">
        <f t="shared" si="168"/>
        <v>0.28159426724329656</v>
      </c>
      <c r="BL148" s="2">
        <f t="shared" si="168"/>
        <v>0.28314861636508343</v>
      </c>
      <c r="BM148" s="2">
        <f t="shared" si="168"/>
        <v>0.29067074241606911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0.28016099999999999</v>
      </c>
      <c r="CF148" s="2">
        <f t="shared" si="169"/>
        <v>0.281615</v>
      </c>
      <c r="CG148" s="2" t="str">
        <f t="shared" si="169"/>
        <v/>
      </c>
      <c r="CH148" s="2" t="str">
        <f t="shared" si="169"/>
        <v/>
      </c>
      <c r="CI148" s="2">
        <f t="shared" si="169"/>
        <v>0.27318399999999998</v>
      </c>
      <c r="CJ148" s="2">
        <f t="shared" si="169"/>
        <v>0.27837299999999998</v>
      </c>
      <c r="CK148" s="2">
        <f t="shared" si="169"/>
        <v>0.28377999999999998</v>
      </c>
      <c r="CL148" s="2">
        <f t="shared" si="169"/>
        <v>0.29164200000000001</v>
      </c>
      <c r="CM148" s="2">
        <f t="shared" si="169"/>
        <v>0.28683199999999998</v>
      </c>
      <c r="CN148" s="2">
        <f t="shared" si="169"/>
        <v>0.28473599999999999</v>
      </c>
      <c r="CO148" s="2">
        <f t="shared" si="169"/>
        <v>0.28514899999999999</v>
      </c>
      <c r="CP148" s="2">
        <f t="shared" si="169"/>
        <v>0.27815600000000001</v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0.28016099999999999</v>
      </c>
      <c r="CV148" s="2">
        <f t="shared" si="112"/>
        <v>0.281615</v>
      </c>
      <c r="CW148" s="2" t="str">
        <f t="shared" si="113"/>
        <v/>
      </c>
      <c r="CX148" s="2" t="str">
        <f t="shared" si="114"/>
        <v/>
      </c>
      <c r="CY148" s="2">
        <f t="shared" si="115"/>
        <v>0.27318399999999998</v>
      </c>
      <c r="CZ148" s="2">
        <f t="shared" si="116"/>
        <v>0.27837299999999998</v>
      </c>
      <c r="DA148" s="2">
        <f t="shared" si="117"/>
        <v>0.28377999999999998</v>
      </c>
      <c r="DB148" s="2">
        <f t="shared" si="118"/>
        <v>0.29164200000000001</v>
      </c>
      <c r="DC148" s="2">
        <f t="shared" si="119"/>
        <v>0.28683199999999998</v>
      </c>
      <c r="DD148" s="2">
        <f t="shared" si="120"/>
        <v>0.28473599999999999</v>
      </c>
      <c r="DE148" s="2">
        <f t="shared" si="121"/>
        <v>0.28514899999999999</v>
      </c>
      <c r="DF148" s="2">
        <f t="shared" si="122"/>
        <v>0.27815600000000001</v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0.38372016703296707</v>
      </c>
      <c r="DL148" s="2">
        <f t="shared" si="177"/>
        <v>0.39357488680926916</v>
      </c>
      <c r="DM148" s="2">
        <f t="shared" si="177"/>
        <v>0.39447582857142854</v>
      </c>
      <c r="DN148" s="2">
        <f t="shared" si="177"/>
        <v>0.3936690072829131</v>
      </c>
      <c r="DO148" s="2">
        <f t="shared" si="177"/>
        <v>0.39842883823529418</v>
      </c>
      <c r="DP148" s="2">
        <f t="shared" si="177"/>
        <v>0.43674888423645319</v>
      </c>
      <c r="DQ148" s="2">
        <f t="shared" si="177"/>
        <v>0.41639714532019695</v>
      </c>
      <c r="DR148" s="2">
        <f t="shared" si="177"/>
        <v>0.38654219162561587</v>
      </c>
      <c r="DS148" s="2">
        <f t="shared" si="177"/>
        <v>0.41744360946907494</v>
      </c>
      <c r="DT148" s="2">
        <f t="shared" si="177"/>
        <v>0.42915258009530799</v>
      </c>
      <c r="DU148" s="2">
        <f t="shared" si="177"/>
        <v>0.41364084525401063</v>
      </c>
      <c r="DV148" s="2">
        <f t="shared" si="177"/>
        <v>0.38114636470588231</v>
      </c>
      <c r="DW148" s="2">
        <f t="shared" si="177"/>
        <v>0.38937807787114836</v>
      </c>
      <c r="DX148" s="2">
        <f t="shared" si="177"/>
        <v>0.36438934637268844</v>
      </c>
      <c r="DY148" s="2">
        <f t="shared" si="177"/>
        <v>0.34282020234604105</v>
      </c>
      <c r="EA148" s="2">
        <f t="shared" si="153"/>
        <v>0.28104885192948725</v>
      </c>
      <c r="EB148" s="2">
        <f t="shared" si="153"/>
        <v>0.28205472766095285</v>
      </c>
      <c r="EC148" s="2">
        <f t="shared" si="153"/>
        <v>0.27794871244357339</v>
      </c>
      <c r="ED148" s="2">
        <f t="shared" si="153"/>
        <v>0.2830246772678614</v>
      </c>
      <c r="EE148" s="2">
        <f t="shared" si="153"/>
        <v>0.27643755962013578</v>
      </c>
      <c r="EF148" s="2">
        <f t="shared" si="153"/>
        <v>0.2796096686063983</v>
      </c>
      <c r="EG148" s="2">
        <f t="shared" si="153"/>
        <v>0.28325659592150709</v>
      </c>
      <c r="EH148" s="2">
        <f t="shared" si="153"/>
        <v>0.29172436533706475</v>
      </c>
      <c r="EI148" s="2">
        <f t="shared" si="153"/>
        <v>0.28761212184069518</v>
      </c>
      <c r="EJ148" s="2">
        <f t="shared" si="153"/>
        <v>0.28556918461405761</v>
      </c>
      <c r="EK148" s="2">
        <f t="shared" si="153"/>
        <v>0.28647177455387107</v>
      </c>
      <c r="EL148" s="2">
        <f t="shared" si="180"/>
        <v>0.28005900268480677</v>
      </c>
      <c r="EM148" s="2">
        <f t="shared" si="136"/>
        <v>0.28145133991749316</v>
      </c>
      <c r="EN148" s="2">
        <f t="shared" si="136"/>
        <v>0.28281886607142859</v>
      </c>
      <c r="EO148" s="2">
        <f t="shared" si="136"/>
        <v>0.29049915584102443</v>
      </c>
      <c r="EQ148" s="2">
        <f t="shared" si="178"/>
        <v>0.28104885192948725</v>
      </c>
      <c r="ER148" s="2">
        <f t="shared" si="178"/>
        <v>0.28289093969788598</v>
      </c>
      <c r="ES148" s="2">
        <f t="shared" si="178"/>
        <v>0.27903853197875772</v>
      </c>
      <c r="ET148" s="2">
        <f t="shared" si="178"/>
        <v>0.28354131433569318</v>
      </c>
      <c r="EU148" s="2">
        <f t="shared" si="178"/>
        <v>0.27596087877232928</v>
      </c>
      <c r="EV148" s="2">
        <f t="shared" si="178"/>
        <v>0.27816949795393581</v>
      </c>
      <c r="EW148" s="2">
        <f t="shared" si="178"/>
        <v>0.28243121936579618</v>
      </c>
      <c r="EX148" s="2">
        <f t="shared" si="178"/>
        <v>0.29116744533040462</v>
      </c>
      <c r="EY148" s="2">
        <f t="shared" si="178"/>
        <v>0.29008250263340818</v>
      </c>
      <c r="EZ148" s="2">
        <f t="shared" si="178"/>
        <v>0.28804133648498459</v>
      </c>
      <c r="FA148" s="2">
        <f t="shared" si="178"/>
        <v>0.28914934149469218</v>
      </c>
      <c r="FB148" s="2">
        <f t="shared" si="178"/>
        <v>0.28182771944068097</v>
      </c>
      <c r="FC148" s="2">
        <f t="shared" si="178"/>
        <v>0.28243477020025609</v>
      </c>
      <c r="FD148" s="2">
        <f t="shared" si="178"/>
        <v>0.28660044752597702</v>
      </c>
      <c r="FE148" s="2">
        <f t="shared" si="178"/>
        <v>0.29311482756493207</v>
      </c>
      <c r="FG148" s="2">
        <f t="shared" si="179"/>
        <v>0.99994618412299963</v>
      </c>
      <c r="FH148" s="2">
        <f t="shared" si="179"/>
        <v>0.99969162842781678</v>
      </c>
      <c r="FI148" s="2">
        <f t="shared" si="179"/>
        <v>0.99962877633612301</v>
      </c>
      <c r="FJ148" s="2">
        <f t="shared" si="179"/>
        <v>0.99961582509965452</v>
      </c>
      <c r="FK148" s="2">
        <f t="shared" si="179"/>
        <v>0.99969534503024993</v>
      </c>
      <c r="FL148" s="2">
        <f t="shared" si="179"/>
        <v>0.99979425682370238</v>
      </c>
      <c r="FM148" s="2">
        <f t="shared" si="179"/>
        <v>0.99980583923330313</v>
      </c>
      <c r="FN148" s="2">
        <f t="shared" si="179"/>
        <v>0.99978545919051176</v>
      </c>
      <c r="FO148" s="2">
        <f t="shared" si="179"/>
        <v>0.99980965668977884</v>
      </c>
      <c r="FP148" s="2">
        <f t="shared" si="179"/>
        <v>0.99972926971796028</v>
      </c>
      <c r="FQ148" s="2">
        <f t="shared" si="179"/>
        <v>0.99969409030776191</v>
      </c>
      <c r="FR148" s="2">
        <f t="shared" si="179"/>
        <v>0.99966031604978711</v>
      </c>
      <c r="FS148" s="2">
        <f t="shared" si="179"/>
        <v>0.99962672434061417</v>
      </c>
      <c r="FT148" s="2">
        <f t="shared" si="179"/>
        <v>0.99954093439819636</v>
      </c>
      <c r="FU148" s="2">
        <f t="shared" si="179"/>
        <v>0.99927903232964066</v>
      </c>
      <c r="FW148" s="2">
        <f t="shared" si="170"/>
        <v>2.5337931941709138E-6</v>
      </c>
      <c r="FX148" s="2">
        <f t="shared" si="170"/>
        <v>0.14978146863897629</v>
      </c>
      <c r="FY148" s="2">
        <f t="shared" si="170"/>
        <v>9.4033495287420693E-2</v>
      </c>
      <c r="FZ148" s="2">
        <f t="shared" si="170"/>
        <v>9.6785538889367889E-2</v>
      </c>
      <c r="GA148" s="2">
        <f t="shared" si="170"/>
        <v>0.13762648827348389</v>
      </c>
      <c r="GB148" s="2">
        <f t="shared" si="170"/>
        <v>0.1754026353246447</v>
      </c>
      <c r="GC148" s="2">
        <f t="shared" si="170"/>
        <v>0.17895292397920015</v>
      </c>
      <c r="GD148" s="2">
        <f t="shared" si="170"/>
        <v>0.20064992525556555</v>
      </c>
      <c r="GE148" s="2">
        <f t="shared" si="170"/>
        <v>0.21346664809078505</v>
      </c>
      <c r="GF148" s="2">
        <f t="shared" si="170"/>
        <v>0.17394319113137149</v>
      </c>
      <c r="GG148" s="2">
        <f t="shared" si="170"/>
        <v>0.16582258203303857</v>
      </c>
      <c r="GH148" s="2">
        <f t="shared" si="170"/>
        <v>0.13110360103895813</v>
      </c>
      <c r="GI148" s="2">
        <f t="shared" si="170"/>
        <v>0.10437028768324662</v>
      </c>
      <c r="GJ148" s="2">
        <f t="shared" si="170"/>
        <v>7.7296785892134415E-2</v>
      </c>
      <c r="GK148" s="2">
        <f t="shared" si="170"/>
        <v>5.1177978800488362E-2</v>
      </c>
      <c r="GM148" s="82">
        <f t="shared" si="171"/>
        <v>3.3142623713297599E-40</v>
      </c>
      <c r="GN148" s="82">
        <f t="shared" si="171"/>
        <v>4.4606995121035847E-127</v>
      </c>
      <c r="GO148" s="82">
        <f t="shared" si="171"/>
        <v>2.5032829224481761E-122</v>
      </c>
      <c r="GP148" s="82">
        <f t="shared" si="171"/>
        <v>6.2429728033133691E-160</v>
      </c>
      <c r="GQ148" s="82">
        <f t="shared" si="171"/>
        <v>5.9949462886947668E-203</v>
      </c>
      <c r="GR148" s="82">
        <f t="shared" si="171"/>
        <v>9.6333250871186709E-258</v>
      </c>
      <c r="GS148" s="82">
        <f t="shared" si="171"/>
        <v>3.3477686083637829E-279</v>
      </c>
      <c r="GT148" s="82">
        <f t="shared" si="171"/>
        <v>2.7130673572092808E-280</v>
      </c>
      <c r="GU148" s="82">
        <f t="shared" si="171"/>
        <v>2.8578055587522907E-239</v>
      </c>
      <c r="GV148" s="82">
        <f t="shared" si="171"/>
        <v>1.7472664380811141E-297</v>
      </c>
      <c r="GW148" s="82">
        <f t="shared" si="171"/>
        <v>5.4277815415043113E-255</v>
      </c>
      <c r="GX148" s="82">
        <f t="shared" si="171"/>
        <v>4.9829960569255227E-228</v>
      </c>
      <c r="GY148" s="82">
        <f t="shared" si="171"/>
        <v>4.7406128019534267E-207</v>
      </c>
      <c r="GZ148" s="82">
        <f t="shared" si="171"/>
        <v>6.4383593873463804E-189</v>
      </c>
      <c r="HA148" s="82">
        <f t="shared" si="171"/>
        <v>8.8962998342797313E-152</v>
      </c>
      <c r="HC148" s="82">
        <f t="shared" si="154"/>
        <v>1.4949900280089743E-27</v>
      </c>
      <c r="HD148" s="82">
        <f t="shared" si="154"/>
        <v>2.9542220970472717E-73</v>
      </c>
      <c r="HE148" s="82">
        <f t="shared" si="154"/>
        <v>2.92343110596953E-59</v>
      </c>
      <c r="HF148" s="82">
        <f t="shared" si="154"/>
        <v>1.7626315133217634E-94</v>
      </c>
      <c r="HG148" s="82">
        <f t="shared" si="154"/>
        <v>1.7817907751463503E-110</v>
      </c>
      <c r="HH148" s="82">
        <f t="shared" si="154"/>
        <v>8.0315669082623865E-136</v>
      </c>
      <c r="HI148" s="82">
        <f t="shared" si="154"/>
        <v>3.3474649532737334E-144</v>
      </c>
      <c r="HJ148" s="82">
        <f t="shared" si="154"/>
        <v>1.0228246505574436E-169</v>
      </c>
      <c r="HK148" s="82">
        <f t="shared" si="154"/>
        <v>1.1066123865083443E-140</v>
      </c>
      <c r="HL148" s="82">
        <f t="shared" si="162"/>
        <v>3.3883873000257051E-145</v>
      </c>
      <c r="HM148" s="82">
        <f t="shared" si="162"/>
        <v>4.2058192088071864E-130</v>
      </c>
      <c r="HN148" s="82">
        <f t="shared" si="162"/>
        <v>8.5671809517902691E-119</v>
      </c>
      <c r="HO148" s="82">
        <f t="shared" si="162"/>
        <v>3.0543874504876978E-118</v>
      </c>
      <c r="HP148" s="82">
        <f t="shared" si="162"/>
        <v>5.506353937883946E-95</v>
      </c>
      <c r="HQ148" s="82">
        <f t="shared" si="162"/>
        <v>1.3433655072691021E-90</v>
      </c>
      <c r="HS148" s="82">
        <f t="shared" si="172"/>
        <v>4.8938541432761938E-5</v>
      </c>
      <c r="HT148" s="82">
        <f t="shared" si="172"/>
        <v>2.0534096489894446E-3</v>
      </c>
      <c r="HU148" s="82">
        <f t="shared" si="172"/>
        <v>5.3956825285564752E-2</v>
      </c>
      <c r="HV148" s="82">
        <f t="shared" si="172"/>
        <v>3.811308328178302E-2</v>
      </c>
      <c r="HW148" s="82">
        <f t="shared" si="172"/>
        <v>1.0024396742614964E-4</v>
      </c>
      <c r="HX148" s="82">
        <f t="shared" si="172"/>
        <v>2.9956784337425662E-6</v>
      </c>
      <c r="HY148" s="82">
        <f t="shared" si="172"/>
        <v>2.0793476041292467E-6</v>
      </c>
      <c r="HZ148" s="82">
        <f t="shared" si="172"/>
        <v>2.2533282797950189E-7</v>
      </c>
      <c r="IA148" s="82">
        <f t="shared" si="172"/>
        <v>1.1951160334772466E-7</v>
      </c>
      <c r="IB148" s="82">
        <f t="shared" si="172"/>
        <v>1.3107167708032939E-6</v>
      </c>
      <c r="IC148" s="82">
        <f t="shared" si="172"/>
        <v>7.2635694811378198E-6</v>
      </c>
      <c r="ID148" s="82">
        <f t="shared" si="172"/>
        <v>1.3084410988360568E-3</v>
      </c>
      <c r="IE148" s="82">
        <f t="shared" si="172"/>
        <v>2.5616389412408774E-2</v>
      </c>
      <c r="IF148" s="82">
        <f t="shared" si="172"/>
        <v>0.17513771511426679</v>
      </c>
      <c r="IG148" s="82">
        <f t="shared" si="172"/>
        <v>0.58902188075007356</v>
      </c>
      <c r="II148" s="82">
        <f t="shared" si="173"/>
        <v>1.5777230824142595E-119</v>
      </c>
      <c r="IJ148" s="82">
        <f t="shared" si="173"/>
        <v>1.2413071749781611E-6</v>
      </c>
      <c r="IK148" s="82">
        <f t="shared" si="173"/>
        <v>9.042392777610024E-12</v>
      </c>
      <c r="IL148" s="82">
        <f t="shared" si="173"/>
        <v>8.1427261235768371E-12</v>
      </c>
      <c r="IM148" s="82">
        <f t="shared" si="173"/>
        <v>6.8331527724852394E-10</v>
      </c>
      <c r="IN148" s="82">
        <f t="shared" si="173"/>
        <v>7.9207846372318246E-7</v>
      </c>
      <c r="IO148" s="82">
        <f t="shared" si="173"/>
        <v>1.4016178051234563E-6</v>
      </c>
      <c r="IP148" s="82">
        <f t="shared" si="173"/>
        <v>8.8272434271607262E-6</v>
      </c>
      <c r="IQ148" s="82">
        <f t="shared" si="173"/>
        <v>3.6588914435176746E-5</v>
      </c>
      <c r="IR148" s="82">
        <f t="shared" si="173"/>
        <v>1.5045631366159759E-7</v>
      </c>
      <c r="IS148" s="82">
        <f t="shared" si="173"/>
        <v>3.6064351033893839E-8</v>
      </c>
      <c r="IT148" s="82">
        <f t="shared" si="173"/>
        <v>1.4989314050719267E-9</v>
      </c>
      <c r="IU148" s="82">
        <f t="shared" si="173"/>
        <v>2.6181019257912289E-11</v>
      </c>
      <c r="IV148" s="82">
        <f t="shared" si="173"/>
        <v>8.2456916062016146E-10</v>
      </c>
      <c r="IW148" s="82">
        <f t="shared" si="173"/>
        <v>1.0318839267167573E-8</v>
      </c>
      <c r="IY148" s="82">
        <f t="shared" si="174"/>
        <v>4.8938541432761938E-5</v>
      </c>
      <c r="IZ148" s="82">
        <f t="shared" si="174"/>
        <v>2.0546509561644227E-3</v>
      </c>
      <c r="JA148" s="82">
        <f t="shared" si="174"/>
        <v>5.3956825294607144E-2</v>
      </c>
      <c r="JB148" s="82">
        <f t="shared" si="174"/>
        <v>3.8113083289925749E-2</v>
      </c>
      <c r="JC148" s="82">
        <f t="shared" si="174"/>
        <v>1.0024465074142689E-4</v>
      </c>
      <c r="JD148" s="82">
        <f t="shared" si="174"/>
        <v>3.7877568974657489E-6</v>
      </c>
      <c r="JE148" s="82">
        <f t="shared" si="174"/>
        <v>3.480965409252703E-6</v>
      </c>
      <c r="JF148" s="82">
        <f t="shared" si="174"/>
        <v>9.0525762551402283E-6</v>
      </c>
      <c r="JG148" s="82">
        <f t="shared" si="174"/>
        <v>3.6708426038524468E-5</v>
      </c>
      <c r="JH148" s="82">
        <f t="shared" si="174"/>
        <v>1.4611730844648916E-6</v>
      </c>
      <c r="JI148" s="82">
        <f t="shared" si="174"/>
        <v>7.2996338321717133E-6</v>
      </c>
      <c r="JJ148" s="82">
        <f t="shared" si="174"/>
        <v>1.3084425977674618E-3</v>
      </c>
      <c r="JK148" s="82">
        <f t="shared" si="174"/>
        <v>2.5616389438589793E-2</v>
      </c>
      <c r="JL148" s="82">
        <f t="shared" si="174"/>
        <v>0.17513771593883595</v>
      </c>
      <c r="JM148" s="82">
        <f t="shared" si="174"/>
        <v>0.58902189106891278</v>
      </c>
    </row>
    <row r="149" spans="2:273" x14ac:dyDescent="0.25">
      <c r="B149" s="2">
        <v>122</v>
      </c>
      <c r="C149" s="37">
        <v>0.28149299999999999</v>
      </c>
      <c r="D149" s="37">
        <v>0.27734900000000001</v>
      </c>
      <c r="E149" s="37">
        <v>0.27602199999999999</v>
      </c>
      <c r="F149" s="37">
        <v>0.28609099999999998</v>
      </c>
      <c r="G149" s="37">
        <v>0.27568599999999999</v>
      </c>
      <c r="H149" s="37">
        <v>0.27903899999999998</v>
      </c>
      <c r="I149" s="37">
        <v>0.28249800000000003</v>
      </c>
      <c r="J149" s="37">
        <v>0.290912</v>
      </c>
      <c r="K149" s="37">
        <v>0.28635300000000002</v>
      </c>
      <c r="L149" s="37">
        <v>0.284632</v>
      </c>
      <c r="M149" s="37">
        <v>0.28386</v>
      </c>
      <c r="N149" s="37">
        <v>0.27900000000000003</v>
      </c>
      <c r="O149" s="37">
        <v>0.28009800000000001</v>
      </c>
      <c r="P149" s="37">
        <v>0.29100399999999998</v>
      </c>
      <c r="Q149" s="37">
        <v>0.47964400000000001</v>
      </c>
      <c r="S149" s="4">
        <f t="shared" si="175"/>
        <v>0.28079503014852014</v>
      </c>
      <c r="T149" s="4">
        <f t="shared" si="175"/>
        <v>0.28195028763909946</v>
      </c>
      <c r="U149" s="4">
        <f t="shared" si="175"/>
        <v>0.27787221995958405</v>
      </c>
      <c r="V149" s="4">
        <f t="shared" si="175"/>
        <v>0.28280550906105206</v>
      </c>
      <c r="W149" s="4">
        <f t="shared" si="175"/>
        <v>0.27611211703118549</v>
      </c>
      <c r="X149" s="4">
        <f t="shared" si="175"/>
        <v>0.27915945324259051</v>
      </c>
      <c r="Y149" s="4">
        <f t="shared" si="175"/>
        <v>0.28298208847626732</v>
      </c>
      <c r="Z149" s="4">
        <f t="shared" si="175"/>
        <v>0.29143939119210222</v>
      </c>
      <c r="AA149" s="4">
        <f t="shared" si="175"/>
        <v>0.28784144697174247</v>
      </c>
      <c r="AB149" s="4">
        <f t="shared" si="175"/>
        <v>0.28573616321968964</v>
      </c>
      <c r="AC149" s="4">
        <f t="shared" si="175"/>
        <v>0.28657315645612563</v>
      </c>
      <c r="AD149" s="4">
        <f t="shared" si="175"/>
        <v>0.28005698509709731</v>
      </c>
      <c r="AE149" s="4">
        <f t="shared" si="175"/>
        <v>0.28149657916175824</v>
      </c>
      <c r="AF149" s="4">
        <f t="shared" si="175"/>
        <v>0.29046247892653027</v>
      </c>
      <c r="AG149" s="4">
        <f t="shared" si="175"/>
        <v>0.47187277557153912</v>
      </c>
      <c r="AI149" s="4">
        <f t="shared" si="176"/>
        <v>6.9796985147985158E-4</v>
      </c>
      <c r="AJ149" s="4">
        <f t="shared" si="176"/>
        <v>-4.6012876390994495E-3</v>
      </c>
      <c r="AK149" s="4">
        <f t="shared" si="176"/>
        <v>-1.8502199595840652E-3</v>
      </c>
      <c r="AL149" s="4">
        <f t="shared" si="176"/>
        <v>3.2854909389479214E-3</v>
      </c>
      <c r="AM149" s="4">
        <f t="shared" si="176"/>
        <v>-4.2611703118550226E-4</v>
      </c>
      <c r="AN149" s="4">
        <f t="shared" si="176"/>
        <v>-1.2045324259052359E-4</v>
      </c>
      <c r="AO149" s="4">
        <f t="shared" si="176"/>
        <v>-4.8408847626729701E-4</v>
      </c>
      <c r="AP149" s="4">
        <f t="shared" si="176"/>
        <v>-5.2739119210221119E-4</v>
      </c>
      <c r="AQ149" s="4">
        <f t="shared" si="176"/>
        <v>-1.4884469717424409E-3</v>
      </c>
      <c r="AR149" s="4">
        <f t="shared" si="176"/>
        <v>-1.1041632196896467E-3</v>
      </c>
      <c r="AS149" s="4">
        <f t="shared" si="176"/>
        <v>-2.7131564561256316E-3</v>
      </c>
      <c r="AT149" s="4">
        <f t="shared" si="176"/>
        <v>-1.0569850970972849E-3</v>
      </c>
      <c r="AU149" s="4">
        <f t="shared" si="176"/>
        <v>-1.3985791617582288E-3</v>
      </c>
      <c r="AV149" s="4">
        <f t="shared" si="176"/>
        <v>5.4152107346971956E-4</v>
      </c>
      <c r="AW149" s="4">
        <f t="shared" si="176"/>
        <v>7.7712244284608989E-3</v>
      </c>
      <c r="AY149" s="2">
        <f t="shared" si="168"/>
        <v>0.28079251146285633</v>
      </c>
      <c r="AZ149" s="2">
        <f t="shared" si="168"/>
        <v>0.28194970504595895</v>
      </c>
      <c r="BA149" s="2">
        <f t="shared" si="168"/>
        <v>0.27778796413769674</v>
      </c>
      <c r="BB149" s="2">
        <f t="shared" si="168"/>
        <v>0.2826831324013937</v>
      </c>
      <c r="BC149" s="2">
        <f t="shared" si="168"/>
        <v>0.27611210875211506</v>
      </c>
      <c r="BD149" s="2">
        <f t="shared" si="168"/>
        <v>0.27915901365790441</v>
      </c>
      <c r="BE149" s="2">
        <f t="shared" si="168"/>
        <v>0.28298115109938099</v>
      </c>
      <c r="BF149" s="2">
        <f t="shared" si="168"/>
        <v>0.29143360811061003</v>
      </c>
      <c r="BG149" s="2">
        <f t="shared" si="168"/>
        <v>0.28781845998821182</v>
      </c>
      <c r="BH149" s="2">
        <f t="shared" si="168"/>
        <v>0.28573599064135774</v>
      </c>
      <c r="BI149" s="2">
        <f t="shared" si="168"/>
        <v>0.2865730962822135</v>
      </c>
      <c r="BJ149" s="2">
        <f t="shared" si="168"/>
        <v>0.28005604173134213</v>
      </c>
      <c r="BK149" s="2">
        <f t="shared" si="168"/>
        <v>0.281386876350944</v>
      </c>
      <c r="BL149" s="2">
        <f t="shared" si="168"/>
        <v>0.28286097203783817</v>
      </c>
      <c r="BM149" s="2">
        <f t="shared" si="168"/>
        <v>0.29042901290197692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0.28149299999999999</v>
      </c>
      <c r="CF149" s="2">
        <f t="shared" si="169"/>
        <v>0.27734900000000001</v>
      </c>
      <c r="CG149" s="2" t="str">
        <f t="shared" si="169"/>
        <v/>
      </c>
      <c r="CH149" s="2" t="str">
        <f t="shared" si="169"/>
        <v/>
      </c>
      <c r="CI149" s="2">
        <f t="shared" si="169"/>
        <v>0.27568599999999999</v>
      </c>
      <c r="CJ149" s="2">
        <f t="shared" si="169"/>
        <v>0.27903899999999998</v>
      </c>
      <c r="CK149" s="2">
        <f t="shared" si="169"/>
        <v>0.28249800000000003</v>
      </c>
      <c r="CL149" s="2">
        <f t="shared" si="169"/>
        <v>0.290912</v>
      </c>
      <c r="CM149" s="2">
        <f t="shared" si="169"/>
        <v>0.28635300000000002</v>
      </c>
      <c r="CN149" s="2">
        <f t="shared" si="169"/>
        <v>0.284632</v>
      </c>
      <c r="CO149" s="2">
        <f t="shared" si="169"/>
        <v>0.28386</v>
      </c>
      <c r="CP149" s="2">
        <f t="shared" si="169"/>
        <v>0.27900000000000003</v>
      </c>
      <c r="CQ149" s="2">
        <f t="shared" si="169"/>
        <v>0.28009800000000001</v>
      </c>
      <c r="CR149" s="2" t="str">
        <f t="shared" si="169"/>
        <v/>
      </c>
      <c r="CS149" s="2" t="str">
        <f t="shared" si="169"/>
        <v/>
      </c>
      <c r="CU149" s="2">
        <f t="shared" si="111"/>
        <v>0.28149299999999999</v>
      </c>
      <c r="CV149" s="2">
        <f t="shared" si="112"/>
        <v>0.27734900000000001</v>
      </c>
      <c r="CW149" s="2" t="str">
        <f t="shared" si="113"/>
        <v/>
      </c>
      <c r="CX149" s="2" t="str">
        <f t="shared" si="114"/>
        <v/>
      </c>
      <c r="CY149" s="2">
        <f t="shared" si="115"/>
        <v>0.27568599999999999</v>
      </c>
      <c r="CZ149" s="2">
        <f t="shared" si="116"/>
        <v>0.27903899999999998</v>
      </c>
      <c r="DA149" s="2">
        <f t="shared" si="117"/>
        <v>0.28249800000000003</v>
      </c>
      <c r="DB149" s="2">
        <f t="shared" si="118"/>
        <v>0.290912</v>
      </c>
      <c r="DC149" s="2">
        <f t="shared" si="119"/>
        <v>0.28635300000000002</v>
      </c>
      <c r="DD149" s="2">
        <f t="shared" si="120"/>
        <v>0.284632</v>
      </c>
      <c r="DE149" s="2">
        <f t="shared" si="121"/>
        <v>0.28386</v>
      </c>
      <c r="DF149" s="2">
        <f t="shared" si="122"/>
        <v>0.27900000000000003</v>
      </c>
      <c r="DG149" s="2">
        <f t="shared" si="123"/>
        <v>0.28009800000000001</v>
      </c>
      <c r="DH149" s="2" t="str">
        <f t="shared" si="124"/>
        <v/>
      </c>
      <c r="DI149" s="2" t="str">
        <f t="shared" si="125"/>
        <v/>
      </c>
      <c r="DK149" s="2">
        <f t="shared" si="177"/>
        <v>0.38426258021978021</v>
      </c>
      <c r="DL149" s="2">
        <f t="shared" si="177"/>
        <v>0.39427025311942959</v>
      </c>
      <c r="DM149" s="2">
        <f t="shared" si="177"/>
        <v>0.39522407142857141</v>
      </c>
      <c r="DN149" s="2">
        <f t="shared" si="177"/>
        <v>0.39445208235294116</v>
      </c>
      <c r="DO149" s="2">
        <f t="shared" si="177"/>
        <v>0.39926279946524074</v>
      </c>
      <c r="DP149" s="2">
        <f t="shared" si="177"/>
        <v>0.43788654187192122</v>
      </c>
      <c r="DQ149" s="2">
        <f t="shared" si="177"/>
        <v>0.41731444334975359</v>
      </c>
      <c r="DR149" s="2">
        <f t="shared" si="177"/>
        <v>0.38714841674876854</v>
      </c>
      <c r="DS149" s="2">
        <f t="shared" si="177"/>
        <v>0.41814504570333877</v>
      </c>
      <c r="DT149" s="2">
        <f t="shared" si="177"/>
        <v>0.42999177309384168</v>
      </c>
      <c r="DU149" s="2">
        <f t="shared" si="177"/>
        <v>0.41453002473262024</v>
      </c>
      <c r="DV149" s="2">
        <f t="shared" si="177"/>
        <v>0.38177448556149729</v>
      </c>
      <c r="DW149" s="2">
        <f t="shared" si="177"/>
        <v>0.3900152025210083</v>
      </c>
      <c r="DX149" s="2">
        <f t="shared" si="177"/>
        <v>0.36488697581792312</v>
      </c>
      <c r="DY149" s="2">
        <f t="shared" si="177"/>
        <v>0.34310975714809389</v>
      </c>
      <c r="EA149" s="2">
        <f t="shared" si="153"/>
        <v>0.28078743280995305</v>
      </c>
      <c r="EB149" s="2">
        <f t="shared" si="153"/>
        <v>0.28177653296801181</v>
      </c>
      <c r="EC149" s="2">
        <f t="shared" si="153"/>
        <v>0.27763000713860786</v>
      </c>
      <c r="ED149" s="2">
        <f t="shared" si="153"/>
        <v>0.28258635294727025</v>
      </c>
      <c r="EE149" s="2">
        <f t="shared" si="153"/>
        <v>0.27615208048260814</v>
      </c>
      <c r="EF149" s="2">
        <f t="shared" si="153"/>
        <v>0.27941170393137166</v>
      </c>
      <c r="EG149" s="2">
        <f t="shared" si="153"/>
        <v>0.28312234640039818</v>
      </c>
      <c r="EH149" s="2">
        <f t="shared" si="153"/>
        <v>0.29153946324586466</v>
      </c>
      <c r="EI149" s="2">
        <f t="shared" si="153"/>
        <v>0.28720799600493163</v>
      </c>
      <c r="EJ149" s="2">
        <f t="shared" si="153"/>
        <v>0.28521806261141247</v>
      </c>
      <c r="EK149" s="2">
        <f t="shared" si="153"/>
        <v>0.28603813467731132</v>
      </c>
      <c r="EL149" s="2">
        <f t="shared" si="180"/>
        <v>0.27976198468805469</v>
      </c>
      <c r="EM149" s="2">
        <f t="shared" si="136"/>
        <v>0.28123239401141986</v>
      </c>
      <c r="EN149" s="2">
        <f t="shared" si="136"/>
        <v>0.28248937500000004</v>
      </c>
      <c r="EO149" s="2">
        <f t="shared" si="136"/>
        <v>0.29024125736499151</v>
      </c>
      <c r="EQ149" s="2">
        <f t="shared" si="178"/>
        <v>0.28078743280995305</v>
      </c>
      <c r="ER149" s="2">
        <f t="shared" si="178"/>
        <v>0.28265077696018798</v>
      </c>
      <c r="ES149" s="2">
        <f t="shared" si="178"/>
        <v>0.2787862467365877</v>
      </c>
      <c r="ET149" s="2">
        <f t="shared" si="178"/>
        <v>0.28313402985296299</v>
      </c>
      <c r="EU149" s="2">
        <f t="shared" si="178"/>
        <v>0.27565399219877418</v>
      </c>
      <c r="EV149" s="2">
        <f t="shared" si="178"/>
        <v>0.27791836627539429</v>
      </c>
      <c r="EW149" s="2">
        <f t="shared" si="178"/>
        <v>0.28226714437689382</v>
      </c>
      <c r="EX149" s="2">
        <f t="shared" si="178"/>
        <v>0.29096233038116398</v>
      </c>
      <c r="EY149" s="2">
        <f t="shared" si="178"/>
        <v>0.28977073186749386</v>
      </c>
      <c r="EZ149" s="2">
        <f t="shared" si="178"/>
        <v>0.28778863962776857</v>
      </c>
      <c r="FA149" s="2">
        <f t="shared" si="178"/>
        <v>0.28882712862542742</v>
      </c>
      <c r="FB149" s="2">
        <f t="shared" si="178"/>
        <v>0.28161080989635812</v>
      </c>
      <c r="FC149" s="2">
        <f t="shared" si="178"/>
        <v>0.28226901526904563</v>
      </c>
      <c r="FD149" s="2">
        <f t="shared" si="178"/>
        <v>0.28649639460500181</v>
      </c>
      <c r="FE149" s="2">
        <f t="shared" si="178"/>
        <v>0.29298107054080275</v>
      </c>
      <c r="FG149" s="2">
        <f t="shared" si="179"/>
        <v>0.99995091910443767</v>
      </c>
      <c r="FH149" s="2">
        <f t="shared" si="179"/>
        <v>0.99971875415247602</v>
      </c>
      <c r="FI149" s="2">
        <f t="shared" si="179"/>
        <v>0.99966142893574916</v>
      </c>
      <c r="FJ149" s="2">
        <f t="shared" si="179"/>
        <v>0.99964961648258288</v>
      </c>
      <c r="FK149" s="2">
        <f t="shared" si="179"/>
        <v>0.99972214391702108</v>
      </c>
      <c r="FL149" s="2">
        <f t="shared" si="179"/>
        <v>0.99981235659615275</v>
      </c>
      <c r="FM149" s="2">
        <f t="shared" si="179"/>
        <v>0.99982292025095676</v>
      </c>
      <c r="FN149" s="2">
        <f t="shared" si="179"/>
        <v>0.99980433276260006</v>
      </c>
      <c r="FO149" s="2">
        <f t="shared" si="179"/>
        <v>0.99982640193043326</v>
      </c>
      <c r="FP149" s="2">
        <f t="shared" si="179"/>
        <v>0.99975308516639805</v>
      </c>
      <c r="FQ149" s="2">
        <f t="shared" si="179"/>
        <v>0.99972099953503268</v>
      </c>
      <c r="FR149" s="2">
        <f t="shared" si="179"/>
        <v>0.99969019529585101</v>
      </c>
      <c r="FS149" s="2">
        <f t="shared" si="179"/>
        <v>0.99965955737100254</v>
      </c>
      <c r="FT149" s="2">
        <f t="shared" si="179"/>
        <v>0.99958131028313091</v>
      </c>
      <c r="FU149" s="2">
        <f t="shared" si="179"/>
        <v>0.99934242795518557</v>
      </c>
      <c r="FW149" s="2">
        <f t="shared" si="170"/>
        <v>2.7782483117854964E-6</v>
      </c>
      <c r="FX149" s="2">
        <f t="shared" si="170"/>
        <v>0.16189266102898972</v>
      </c>
      <c r="FY149" s="2">
        <f t="shared" si="170"/>
        <v>0.10217869358482391</v>
      </c>
      <c r="FZ149" s="2">
        <f t="shared" si="170"/>
        <v>0.10514145434523724</v>
      </c>
      <c r="GA149" s="2">
        <f t="shared" si="170"/>
        <v>0.14892699758228045</v>
      </c>
      <c r="GB149" s="2">
        <f t="shared" si="170"/>
        <v>0.18912469685077443</v>
      </c>
      <c r="GC149" s="2">
        <f t="shared" si="170"/>
        <v>0.1928877614117824</v>
      </c>
      <c r="GD149" s="2">
        <f t="shared" si="170"/>
        <v>0.21583015398340441</v>
      </c>
      <c r="GE149" s="2">
        <f t="shared" si="170"/>
        <v>0.22933833049425506</v>
      </c>
      <c r="GF149" s="2">
        <f t="shared" si="170"/>
        <v>0.18757704991662727</v>
      </c>
      <c r="GG149" s="2">
        <f t="shared" si="170"/>
        <v>0.17895783107360227</v>
      </c>
      <c r="GH149" s="2">
        <f t="shared" si="170"/>
        <v>0.14195668117037935</v>
      </c>
      <c r="GI149" s="2">
        <f t="shared" si="170"/>
        <v>0.1132988864943543</v>
      </c>
      <c r="GJ149" s="2">
        <f t="shared" si="170"/>
        <v>8.4126868074260647E-2</v>
      </c>
      <c r="GK149" s="2">
        <f t="shared" si="170"/>
        <v>5.5839825440456216E-2</v>
      </c>
      <c r="GM149" s="82">
        <f t="shared" si="171"/>
        <v>2.5907176277200438E-41</v>
      </c>
      <c r="GN149" s="82">
        <f t="shared" si="171"/>
        <v>7.4022834797222042E-131</v>
      </c>
      <c r="GO149" s="82">
        <f t="shared" si="171"/>
        <v>4.4400184686327394E-126</v>
      </c>
      <c r="GP149" s="82">
        <f t="shared" si="171"/>
        <v>7.9801847236246353E-165</v>
      </c>
      <c r="GQ149" s="82">
        <f t="shared" si="171"/>
        <v>9.2719745262218162E-209</v>
      </c>
      <c r="GR149" s="82">
        <f t="shared" si="171"/>
        <v>8.4296774021473345E-265</v>
      </c>
      <c r="GS149" s="82">
        <f t="shared" si="171"/>
        <v>7.6356250033833583E-287</v>
      </c>
      <c r="GT149" s="82">
        <f t="shared" si="171"/>
        <v>5.8949719397916138E-288</v>
      </c>
      <c r="GU149" s="82">
        <f t="shared" si="171"/>
        <v>7.8598224624703786E-246</v>
      </c>
      <c r="GV149" s="82">
        <f t="shared" si="171"/>
        <v>6.3401641727171215E-306</v>
      </c>
      <c r="GW149" s="82">
        <f t="shared" si="171"/>
        <v>3.0398912147792206E-262</v>
      </c>
      <c r="GX149" s="82">
        <f t="shared" si="171"/>
        <v>1.1718964256579227E-234</v>
      </c>
      <c r="GY149" s="82">
        <f t="shared" si="171"/>
        <v>3.2609400736328022E-213</v>
      </c>
      <c r="GZ149" s="82">
        <f t="shared" si="171"/>
        <v>1.0902325063199904E-194</v>
      </c>
      <c r="HA149" s="82">
        <f t="shared" si="171"/>
        <v>1.5740301235162704E-156</v>
      </c>
      <c r="HC149" s="82">
        <f t="shared" si="154"/>
        <v>1.1191799257673626E-28</v>
      </c>
      <c r="HD149" s="82">
        <f t="shared" si="154"/>
        <v>1.3629828220418366E-76</v>
      </c>
      <c r="HE149" s="82">
        <f t="shared" si="154"/>
        <v>4.7106422509647494E-62</v>
      </c>
      <c r="HF149" s="82">
        <f t="shared" si="154"/>
        <v>6.2329488063443584E-99</v>
      </c>
      <c r="HG149" s="82">
        <f t="shared" si="154"/>
        <v>4.1595535455617091E-115</v>
      </c>
      <c r="HH149" s="82">
        <f t="shared" si="154"/>
        <v>3.326320444924014E-141</v>
      </c>
      <c r="HI149" s="82">
        <f t="shared" si="154"/>
        <v>6.9696895972214789E-150</v>
      </c>
      <c r="HJ149" s="82">
        <f t="shared" si="154"/>
        <v>2.1969854658567583E-176</v>
      </c>
      <c r="HK149" s="82">
        <f t="shared" si="154"/>
        <v>3.3653328004566183E-146</v>
      </c>
      <c r="HL149" s="82">
        <f t="shared" si="162"/>
        <v>3.9211187824516181E-151</v>
      </c>
      <c r="HM149" s="82">
        <f t="shared" si="162"/>
        <v>1.8045045564513083E-135</v>
      </c>
      <c r="HN149" s="82">
        <f t="shared" si="162"/>
        <v>6.1920801081348529E-124</v>
      </c>
      <c r="HO149" s="82">
        <f t="shared" si="162"/>
        <v>1.2855558499103248E-123</v>
      </c>
      <c r="HP149" s="82">
        <f t="shared" si="162"/>
        <v>1.715738319050058E-99</v>
      </c>
      <c r="HQ149" s="82">
        <f t="shared" si="162"/>
        <v>4.5188748145616525E-95</v>
      </c>
      <c r="HS149" s="82">
        <f t="shared" si="172"/>
        <v>8.7473857695908932E-5</v>
      </c>
      <c r="HT149" s="82">
        <f t="shared" si="172"/>
        <v>6.6585426011618425E-4</v>
      </c>
      <c r="HU149" s="82">
        <f t="shared" si="172"/>
        <v>2.4142232823261223E-2</v>
      </c>
      <c r="HV149" s="82">
        <f t="shared" si="172"/>
        <v>1.5894134275674349E-2</v>
      </c>
      <c r="HW149" s="82">
        <f t="shared" si="172"/>
        <v>1.875982167487135E-5</v>
      </c>
      <c r="HX149" s="82">
        <f t="shared" si="172"/>
        <v>4.6332416450916692E-7</v>
      </c>
      <c r="HY149" s="82">
        <f t="shared" si="172"/>
        <v>3.1755673145354929E-7</v>
      </c>
      <c r="HZ149" s="82">
        <f t="shared" si="172"/>
        <v>2.8576999965238521E-8</v>
      </c>
      <c r="IA149" s="82">
        <f t="shared" si="172"/>
        <v>1.5024264223740852E-8</v>
      </c>
      <c r="IB149" s="82">
        <f t="shared" si="172"/>
        <v>1.7045164621147412E-7</v>
      </c>
      <c r="IC149" s="82">
        <f t="shared" si="172"/>
        <v>1.0551038043226769E-6</v>
      </c>
      <c r="ID149" s="82">
        <f t="shared" si="172"/>
        <v>3.4076303501248971E-4</v>
      </c>
      <c r="IE149" s="82">
        <f t="shared" si="172"/>
        <v>9.9339067661635919E-3</v>
      </c>
      <c r="IF149" s="82">
        <f t="shared" si="172"/>
        <v>9.4210992702021726E-2</v>
      </c>
      <c r="IG149" s="82">
        <f t="shared" si="172"/>
        <v>0.53890562783966023</v>
      </c>
      <c r="II149" s="82">
        <f t="shared" si="173"/>
        <v>7.4560607913329084E-118</v>
      </c>
      <c r="IJ149" s="82">
        <f t="shared" si="173"/>
        <v>4.3961815790476953E-6</v>
      </c>
      <c r="IK149" s="82">
        <f t="shared" si="173"/>
        <v>6.003412386827662E-11</v>
      </c>
      <c r="IL149" s="82">
        <f t="shared" si="173"/>
        <v>5.5974560273952322E-11</v>
      </c>
      <c r="IM149" s="82">
        <f t="shared" si="173"/>
        <v>4.6218508288015947E-9</v>
      </c>
      <c r="IN149" s="82">
        <f t="shared" si="173"/>
        <v>3.4253608140638241E-6</v>
      </c>
      <c r="IO149" s="82">
        <f t="shared" si="173"/>
        <v>5.8128561175333104E-6</v>
      </c>
      <c r="IP149" s="82">
        <f t="shared" si="173"/>
        <v>3.3546599044300872E-5</v>
      </c>
      <c r="IQ149" s="82">
        <f t="shared" si="173"/>
        <v>1.2479779582318849E-4</v>
      </c>
      <c r="IR149" s="82">
        <f t="shared" si="173"/>
        <v>7.7520742162156657E-7</v>
      </c>
      <c r="IS149" s="82">
        <f t="shared" si="173"/>
        <v>2.0468420319904303E-7</v>
      </c>
      <c r="IT149" s="82">
        <f t="shared" si="173"/>
        <v>8.9184005383901002E-9</v>
      </c>
      <c r="IU149" s="82">
        <f t="shared" si="173"/>
        <v>1.7599452406520327E-10</v>
      </c>
      <c r="IV149" s="82">
        <f t="shared" si="173"/>
        <v>3.3785990674128281E-9</v>
      </c>
      <c r="IW149" s="82">
        <f t="shared" si="173"/>
        <v>2.9428102244906441E-8</v>
      </c>
      <c r="IY149" s="82">
        <f t="shared" si="174"/>
        <v>8.7473857695908932E-5</v>
      </c>
      <c r="IZ149" s="82">
        <f t="shared" si="174"/>
        <v>6.7025044169523199E-4</v>
      </c>
      <c r="JA149" s="82">
        <f t="shared" si="174"/>
        <v>2.4142232883295346E-2</v>
      </c>
      <c r="JB149" s="82">
        <f t="shared" si="174"/>
        <v>1.589413433164891E-2</v>
      </c>
      <c r="JC149" s="82">
        <f t="shared" si="174"/>
        <v>1.876444352570015E-5</v>
      </c>
      <c r="JD149" s="82">
        <f t="shared" si="174"/>
        <v>3.8886849785729908E-6</v>
      </c>
      <c r="JE149" s="82">
        <f t="shared" si="174"/>
        <v>6.1304128489868601E-6</v>
      </c>
      <c r="JF149" s="82">
        <f t="shared" si="174"/>
        <v>3.3575176044266109E-5</v>
      </c>
      <c r="JG149" s="82">
        <f t="shared" si="174"/>
        <v>1.2481282008741223E-4</v>
      </c>
      <c r="JH149" s="82">
        <f t="shared" si="174"/>
        <v>9.4565906783304067E-7</v>
      </c>
      <c r="JI149" s="82">
        <f t="shared" si="174"/>
        <v>1.25978800752172E-6</v>
      </c>
      <c r="JJ149" s="82">
        <f t="shared" si="174"/>
        <v>3.4077195341302813E-4</v>
      </c>
      <c r="JK149" s="82">
        <f t="shared" si="174"/>
        <v>9.9339069421581164E-3</v>
      </c>
      <c r="JL149" s="82">
        <f t="shared" si="174"/>
        <v>9.4210996080620793E-2</v>
      </c>
      <c r="JM149" s="82">
        <f t="shared" si="174"/>
        <v>0.53890565726776252</v>
      </c>
    </row>
    <row r="150" spans="2:273" x14ac:dyDescent="0.25">
      <c r="B150" s="2">
        <v>123</v>
      </c>
      <c r="C150" s="37">
        <v>0.27832600000000002</v>
      </c>
      <c r="D150" s="37">
        <v>0.28284399999999998</v>
      </c>
      <c r="E150" s="37">
        <v>0.27437899999999998</v>
      </c>
      <c r="F150" s="37">
        <v>0.28366200000000003</v>
      </c>
      <c r="G150" s="37">
        <v>0.27337600000000001</v>
      </c>
      <c r="H150" s="37">
        <v>0.27790199999999998</v>
      </c>
      <c r="I150" s="37">
        <v>0.28132299999999999</v>
      </c>
      <c r="J150" s="37">
        <v>0.29012900000000003</v>
      </c>
      <c r="K150" s="37">
        <v>0.28356500000000001</v>
      </c>
      <c r="L150" s="37">
        <v>0.28325899999999998</v>
      </c>
      <c r="M150" s="37">
        <v>0.28623100000000001</v>
      </c>
      <c r="N150" s="37">
        <v>0.275843</v>
      </c>
      <c r="O150" s="37">
        <v>0.28253</v>
      </c>
      <c r="P150" s="37">
        <v>0.27936299999999997</v>
      </c>
      <c r="Q150" s="37">
        <v>0.42974099999999998</v>
      </c>
      <c r="S150" s="4">
        <f t="shared" si="175"/>
        <v>0.28053496352740698</v>
      </c>
      <c r="T150" s="4">
        <f t="shared" si="175"/>
        <v>0.28168808536017653</v>
      </c>
      <c r="U150" s="4">
        <f t="shared" si="175"/>
        <v>0.27750615439345405</v>
      </c>
      <c r="V150" s="4">
        <f t="shared" si="175"/>
        <v>0.28227984157542779</v>
      </c>
      <c r="W150" s="4">
        <f t="shared" si="175"/>
        <v>0.27581445743579031</v>
      </c>
      <c r="X150" s="4">
        <f t="shared" si="175"/>
        <v>0.27892778209599528</v>
      </c>
      <c r="Y150" s="4">
        <f t="shared" si="175"/>
        <v>0.28282954803887533</v>
      </c>
      <c r="Z150" s="4">
        <f t="shared" si="175"/>
        <v>0.29125218764730582</v>
      </c>
      <c r="AA150" s="4">
        <f t="shared" si="175"/>
        <v>0.28754539183441191</v>
      </c>
      <c r="AB150" s="4">
        <f t="shared" si="175"/>
        <v>0.28543976052290687</v>
      </c>
      <c r="AC150" s="4">
        <f t="shared" si="175"/>
        <v>0.28619728957921348</v>
      </c>
      <c r="AD150" s="4">
        <f t="shared" si="175"/>
        <v>0.27979037252587674</v>
      </c>
      <c r="AE150" s="4">
        <f t="shared" si="175"/>
        <v>0.28120535737844948</v>
      </c>
      <c r="AF150" s="4">
        <f t="shared" si="175"/>
        <v>0.28540488822298243</v>
      </c>
      <c r="AG150" s="4">
        <f t="shared" si="175"/>
        <v>0.4225331690971757</v>
      </c>
      <c r="AI150" s="4">
        <f t="shared" si="176"/>
        <v>-2.2089635274069597E-3</v>
      </c>
      <c r="AJ150" s="4">
        <f t="shared" si="176"/>
        <v>1.1559146398234521E-3</v>
      </c>
      <c r="AK150" s="4">
        <f t="shared" si="176"/>
        <v>-3.127154393454068E-3</v>
      </c>
      <c r="AL150" s="4">
        <f t="shared" si="176"/>
        <v>1.3821584245722329E-3</v>
      </c>
      <c r="AM150" s="4">
        <f t="shared" si="176"/>
        <v>-2.4384574357902977E-3</v>
      </c>
      <c r="AN150" s="4">
        <f t="shared" si="176"/>
        <v>-1.0257820959952979E-3</v>
      </c>
      <c r="AO150" s="4">
        <f t="shared" si="176"/>
        <v>-1.5065480388753438E-3</v>
      </c>
      <c r="AP150" s="4">
        <f t="shared" si="176"/>
        <v>-1.12318764730579E-3</v>
      </c>
      <c r="AQ150" s="4">
        <f t="shared" si="176"/>
        <v>-3.9803918344119005E-3</v>
      </c>
      <c r="AR150" s="4">
        <f t="shared" si="176"/>
        <v>-2.1807605229068883E-3</v>
      </c>
      <c r="AS150" s="4">
        <f t="shared" si="176"/>
        <v>3.3710420786536854E-5</v>
      </c>
      <c r="AT150" s="4">
        <f t="shared" si="176"/>
        <v>-3.9473725258767356E-3</v>
      </c>
      <c r="AU150" s="4">
        <f t="shared" si="176"/>
        <v>1.3246426215505203E-3</v>
      </c>
      <c r="AV150" s="4">
        <f t="shared" si="176"/>
        <v>-6.0418882229824611E-3</v>
      </c>
      <c r="AW150" s="4">
        <f t="shared" si="176"/>
        <v>7.207830902824286E-3</v>
      </c>
      <c r="AY150" s="2">
        <f t="shared" si="168"/>
        <v>0.28053068147846422</v>
      </c>
      <c r="AZ150" s="2">
        <f t="shared" si="168"/>
        <v>0.2816868925340561</v>
      </c>
      <c r="BA150" s="2">
        <f t="shared" si="168"/>
        <v>0.2774835886988371</v>
      </c>
      <c r="BB150" s="2">
        <f t="shared" si="168"/>
        <v>0.28225021469944406</v>
      </c>
      <c r="BC150" s="2">
        <f t="shared" si="168"/>
        <v>0.27581445344750277</v>
      </c>
      <c r="BD150" s="2">
        <f t="shared" si="168"/>
        <v>0.27892613491254609</v>
      </c>
      <c r="BE150" s="2">
        <f t="shared" si="168"/>
        <v>0.28282617772409924</v>
      </c>
      <c r="BF150" s="2">
        <f t="shared" si="168"/>
        <v>0.29123328397367343</v>
      </c>
      <c r="BG150" s="2">
        <f t="shared" si="168"/>
        <v>0.28747798399223556</v>
      </c>
      <c r="BH150" s="2">
        <f t="shared" si="168"/>
        <v>0.28543899783608334</v>
      </c>
      <c r="BI150" s="2">
        <f t="shared" si="168"/>
        <v>0.28619699793825959</v>
      </c>
      <c r="BJ150" s="2">
        <f t="shared" si="168"/>
        <v>0.27979023869876291</v>
      </c>
      <c r="BK150" s="2">
        <f t="shared" si="168"/>
        <v>0.28118141382520223</v>
      </c>
      <c r="BL150" s="2">
        <f t="shared" si="168"/>
        <v>0.28257893693195957</v>
      </c>
      <c r="BM150" s="2">
        <f t="shared" si="168"/>
        <v>0.29018980714256754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0.27832600000000002</v>
      </c>
      <c r="CF150" s="2">
        <f t="shared" si="169"/>
        <v>0.28284399999999998</v>
      </c>
      <c r="CG150" s="2">
        <f t="shared" si="169"/>
        <v>0.27437899999999998</v>
      </c>
      <c r="CH150" s="2">
        <f t="shared" si="169"/>
        <v>0.28366200000000003</v>
      </c>
      <c r="CI150" s="2">
        <f t="shared" si="169"/>
        <v>0.27337600000000001</v>
      </c>
      <c r="CJ150" s="2">
        <f t="shared" si="169"/>
        <v>0.27790199999999998</v>
      </c>
      <c r="CK150" s="2">
        <f t="shared" si="169"/>
        <v>0.28132299999999999</v>
      </c>
      <c r="CL150" s="2">
        <f t="shared" si="169"/>
        <v>0.29012900000000003</v>
      </c>
      <c r="CM150" s="2">
        <f t="shared" si="169"/>
        <v>0.28356500000000001</v>
      </c>
      <c r="CN150" s="2">
        <f t="shared" si="169"/>
        <v>0.28325899999999998</v>
      </c>
      <c r="CO150" s="2">
        <f t="shared" si="169"/>
        <v>0.28623100000000001</v>
      </c>
      <c r="CP150" s="2">
        <f t="shared" si="169"/>
        <v>0.275843</v>
      </c>
      <c r="CQ150" s="2">
        <f t="shared" si="169"/>
        <v>0.28253</v>
      </c>
      <c r="CR150" s="2" t="str">
        <f t="shared" si="169"/>
        <v/>
      </c>
      <c r="CS150" s="2" t="str">
        <f t="shared" si="169"/>
        <v/>
      </c>
      <c r="CU150" s="2">
        <f t="shared" si="111"/>
        <v>0.27832600000000002</v>
      </c>
      <c r="CV150" s="2">
        <f t="shared" si="112"/>
        <v>0.28284399999999998</v>
      </c>
      <c r="CW150" s="2">
        <f t="shared" si="113"/>
        <v>0.27437899999999998</v>
      </c>
      <c r="CX150" s="2">
        <f t="shared" si="114"/>
        <v>0.28366200000000003</v>
      </c>
      <c r="CY150" s="2">
        <f t="shared" si="115"/>
        <v>0.27337600000000001</v>
      </c>
      <c r="CZ150" s="2">
        <f t="shared" si="116"/>
        <v>0.27790199999999998</v>
      </c>
      <c r="DA150" s="2">
        <f t="shared" si="117"/>
        <v>0.28132299999999999</v>
      </c>
      <c r="DB150" s="2">
        <f t="shared" si="118"/>
        <v>0.29012900000000003</v>
      </c>
      <c r="DC150" s="2">
        <f t="shared" si="119"/>
        <v>0.28356500000000001</v>
      </c>
      <c r="DD150" s="2">
        <f t="shared" si="120"/>
        <v>0.28325899999999998</v>
      </c>
      <c r="DE150" s="2">
        <f t="shared" si="121"/>
        <v>0.28623100000000001</v>
      </c>
      <c r="DF150" s="2">
        <f t="shared" si="122"/>
        <v>0.275843</v>
      </c>
      <c r="DG150" s="2">
        <f t="shared" si="123"/>
        <v>0.28253</v>
      </c>
      <c r="DH150" s="2" t="str">
        <f t="shared" si="124"/>
        <v/>
      </c>
      <c r="DI150" s="2" t="str">
        <f t="shared" si="125"/>
        <v/>
      </c>
      <c r="DK150" s="2">
        <f t="shared" si="177"/>
        <v>0.38480499340659341</v>
      </c>
      <c r="DL150" s="2">
        <f t="shared" si="177"/>
        <v>0.39496561942959002</v>
      </c>
      <c r="DM150" s="2">
        <f t="shared" si="177"/>
        <v>0.39597231428571422</v>
      </c>
      <c r="DN150" s="2">
        <f t="shared" si="177"/>
        <v>0.39523515742296911</v>
      </c>
      <c r="DO150" s="2">
        <f t="shared" si="177"/>
        <v>0.40009676069518724</v>
      </c>
      <c r="DP150" s="2">
        <f t="shared" si="177"/>
        <v>0.43902419950738913</v>
      </c>
      <c r="DQ150" s="2">
        <f t="shared" si="177"/>
        <v>0.41823174137931024</v>
      </c>
      <c r="DR150" s="2">
        <f t="shared" si="177"/>
        <v>0.38775464187192127</v>
      </c>
      <c r="DS150" s="2">
        <f t="shared" si="177"/>
        <v>0.41884648193760254</v>
      </c>
      <c r="DT150" s="2">
        <f t="shared" si="177"/>
        <v>0.43083096609237542</v>
      </c>
      <c r="DU150" s="2">
        <f t="shared" si="177"/>
        <v>0.41541920421122991</v>
      </c>
      <c r="DV150" s="2">
        <f t="shared" si="177"/>
        <v>0.38240260641711227</v>
      </c>
      <c r="DW150" s="2">
        <f t="shared" si="177"/>
        <v>0.39065232717086829</v>
      </c>
      <c r="DX150" s="2">
        <f t="shared" si="177"/>
        <v>0.36538460526315786</v>
      </c>
      <c r="DY150" s="2">
        <f t="shared" si="177"/>
        <v>0.34339931195014667</v>
      </c>
      <c r="EA150" s="2">
        <f t="shared" si="153"/>
        <v>0.28052601369041891</v>
      </c>
      <c r="EB150" s="2">
        <f t="shared" si="153"/>
        <v>0.28149833827507081</v>
      </c>
      <c r="EC150" s="2">
        <f t="shared" si="153"/>
        <v>0.27731130183364233</v>
      </c>
      <c r="ED150" s="2">
        <f t="shared" si="153"/>
        <v>0.28214802862667909</v>
      </c>
      <c r="EE150" s="2">
        <f t="shared" si="153"/>
        <v>0.27586660134508056</v>
      </c>
      <c r="EF150" s="2">
        <f t="shared" si="153"/>
        <v>0.27921373925634502</v>
      </c>
      <c r="EG150" s="2">
        <f t="shared" si="153"/>
        <v>0.28298809687928927</v>
      </c>
      <c r="EH150" s="2">
        <f t="shared" si="153"/>
        <v>0.29135456115466457</v>
      </c>
      <c r="EI150" s="2">
        <f t="shared" si="153"/>
        <v>0.28680387016916803</v>
      </c>
      <c r="EJ150" s="2">
        <f t="shared" si="153"/>
        <v>0.28486694060876733</v>
      </c>
      <c r="EK150" s="2">
        <f t="shared" si="153"/>
        <v>0.28560449480075151</v>
      </c>
      <c r="EL150" s="2">
        <f t="shared" si="180"/>
        <v>0.27946496669130261</v>
      </c>
      <c r="EM150" s="2">
        <f t="shared" si="136"/>
        <v>0.28101344810534662</v>
      </c>
      <c r="EN150" s="2">
        <f t="shared" si="136"/>
        <v>0.28215988392857144</v>
      </c>
      <c r="EO150" s="2">
        <f t="shared" si="136"/>
        <v>0.2899833588889586</v>
      </c>
      <c r="EQ150" s="2">
        <f t="shared" si="178"/>
        <v>0.28052601369041891</v>
      </c>
      <c r="ER150" s="2">
        <f t="shared" si="178"/>
        <v>0.28241061422248998</v>
      </c>
      <c r="ES150" s="2">
        <f t="shared" si="178"/>
        <v>0.27853396149441767</v>
      </c>
      <c r="ET150" s="2">
        <f t="shared" si="178"/>
        <v>0.28272674537023285</v>
      </c>
      <c r="EU150" s="2">
        <f t="shared" si="178"/>
        <v>0.27534710562521908</v>
      </c>
      <c r="EV150" s="2">
        <f t="shared" si="178"/>
        <v>0.27766723459685277</v>
      </c>
      <c r="EW150" s="2">
        <f t="shared" si="178"/>
        <v>0.2821030693879914</v>
      </c>
      <c r="EX150" s="2">
        <f t="shared" si="178"/>
        <v>0.29075721543192329</v>
      </c>
      <c r="EY150" s="2">
        <f t="shared" si="178"/>
        <v>0.28945896110157948</v>
      </c>
      <c r="EZ150" s="2">
        <f t="shared" si="178"/>
        <v>0.28753594277055256</v>
      </c>
      <c r="FA150" s="2">
        <f t="shared" si="178"/>
        <v>0.28850491575616272</v>
      </c>
      <c r="FB150" s="2">
        <f t="shared" si="178"/>
        <v>0.28139390035203526</v>
      </c>
      <c r="FC150" s="2">
        <f t="shared" si="178"/>
        <v>0.28210326033783517</v>
      </c>
      <c r="FD150" s="2">
        <f t="shared" si="178"/>
        <v>0.28639234168402666</v>
      </c>
      <c r="FE150" s="2">
        <f t="shared" si="178"/>
        <v>0.29284731351667342</v>
      </c>
      <c r="FG150" s="2">
        <f t="shared" si="179"/>
        <v>0.99995523749793114</v>
      </c>
      <c r="FH150" s="2">
        <f t="shared" si="179"/>
        <v>0.99974349439089616</v>
      </c>
      <c r="FI150" s="2">
        <f t="shared" si="179"/>
        <v>0.99969121032048613</v>
      </c>
      <c r="FJ150" s="2">
        <f t="shared" si="179"/>
        <v>0.99968043658205918</v>
      </c>
      <c r="FK150" s="2">
        <f t="shared" si="179"/>
        <v>0.99974658604499589</v>
      </c>
      <c r="FL150" s="2">
        <f t="shared" si="179"/>
        <v>0.99982886435620788</v>
      </c>
      <c r="FM150" s="2">
        <f t="shared" si="179"/>
        <v>0.99983849883307663</v>
      </c>
      <c r="FN150" s="2">
        <f t="shared" si="179"/>
        <v>0.999821546286219</v>
      </c>
      <c r="FO150" s="2">
        <f t="shared" si="179"/>
        <v>0.99984167426047799</v>
      </c>
      <c r="FP150" s="2">
        <f t="shared" si="179"/>
        <v>0.9997748061028332</v>
      </c>
      <c r="FQ150" s="2">
        <f t="shared" si="179"/>
        <v>0.99974554230507817</v>
      </c>
      <c r="FR150" s="2">
        <f t="shared" si="179"/>
        <v>0.99971744704949295</v>
      </c>
      <c r="FS150" s="2">
        <f t="shared" si="179"/>
        <v>0.99968950333116668</v>
      </c>
      <c r="FT150" s="2">
        <f t="shared" si="179"/>
        <v>0.99961813637197261</v>
      </c>
      <c r="FU150" s="2">
        <f t="shared" si="179"/>
        <v>0.99940025246655195</v>
      </c>
      <c r="FW150" s="2">
        <f t="shared" si="170"/>
        <v>3.0462878808162366E-6</v>
      </c>
      <c r="FX150" s="2">
        <f t="shared" si="170"/>
        <v>0.17478183588032861</v>
      </c>
      <c r="FY150" s="2">
        <f t="shared" si="170"/>
        <v>0.1109430314425207</v>
      </c>
      <c r="FZ150" s="2">
        <f t="shared" si="170"/>
        <v>0.11412761786734925</v>
      </c>
      <c r="GA150" s="2">
        <f t="shared" si="170"/>
        <v>0.16098218020310395</v>
      </c>
      <c r="GB150" s="2">
        <f t="shared" si="170"/>
        <v>0.20365513150286904</v>
      </c>
      <c r="GC150" s="2">
        <f t="shared" si="170"/>
        <v>0.20763328077675294</v>
      </c>
      <c r="GD150" s="2">
        <f t="shared" si="170"/>
        <v>0.23182577213152339</v>
      </c>
      <c r="GE150" s="2">
        <f t="shared" si="170"/>
        <v>0.24602098215807286</v>
      </c>
      <c r="GF150" s="2">
        <f t="shared" si="170"/>
        <v>0.2020182026419054</v>
      </c>
      <c r="GG150" s="2">
        <f t="shared" si="170"/>
        <v>0.19289296084445345</v>
      </c>
      <c r="GH150" s="2">
        <f t="shared" si="170"/>
        <v>0.15354943493756082</v>
      </c>
      <c r="GI150" s="2">
        <f t="shared" si="170"/>
        <v>0.12288650204019116</v>
      </c>
      <c r="GJ150" s="2">
        <f t="shared" si="170"/>
        <v>9.1500620144071718E-2</v>
      </c>
      <c r="GK150" s="2">
        <f t="shared" si="170"/>
        <v>6.0899067962138197E-2</v>
      </c>
      <c r="GM150" s="82">
        <f t="shared" si="171"/>
        <v>1.9539839155350124E-42</v>
      </c>
      <c r="GN150" s="82">
        <f t="shared" si="171"/>
        <v>1.0795666707485848E-134</v>
      </c>
      <c r="GO150" s="82">
        <f t="shared" si="171"/>
        <v>6.9007102996198274E-130</v>
      </c>
      <c r="GP150" s="82">
        <f t="shared" si="171"/>
        <v>8.5932558233753019E-170</v>
      </c>
      <c r="GQ150" s="82">
        <f t="shared" si="171"/>
        <v>1.1854384926331488E-214</v>
      </c>
      <c r="GR150" s="82">
        <f t="shared" si="171"/>
        <v>5.9139762632600572E-272</v>
      </c>
      <c r="GS150" s="82">
        <f t="shared" si="171"/>
        <v>1.3712716994485132E-294</v>
      </c>
      <c r="GT150" s="82">
        <f t="shared" si="171"/>
        <v>1.0081530655549766E-295</v>
      </c>
      <c r="GU150" s="82">
        <f t="shared" si="171"/>
        <v>1.7596865702587568E-252</v>
      </c>
      <c r="GV150" s="82">
        <f t="shared" si="171"/>
        <v>0</v>
      </c>
      <c r="GW150" s="82">
        <f t="shared" si="171"/>
        <v>1.3450518908536862E-269</v>
      </c>
      <c r="GX150" s="82">
        <f t="shared" si="171"/>
        <v>2.2111634476808173E-241</v>
      </c>
      <c r="GY150" s="82">
        <f t="shared" si="171"/>
        <v>1.8186951963431049E-219</v>
      </c>
      <c r="GZ150" s="82">
        <f t="shared" si="171"/>
        <v>1.5089617361177543E-200</v>
      </c>
      <c r="HA150" s="82">
        <f t="shared" si="171"/>
        <v>2.348516644584164E-161</v>
      </c>
      <c r="HC150" s="82">
        <f t="shared" si="154"/>
        <v>7.9357359066176474E-30</v>
      </c>
      <c r="HD150" s="82">
        <f t="shared" si="154"/>
        <v>5.2820309456359814E-80</v>
      </c>
      <c r="HE150" s="82">
        <f t="shared" si="154"/>
        <v>6.5229652068475592E-65</v>
      </c>
      <c r="HF150" s="82">
        <f t="shared" si="154"/>
        <v>1.7343756560368761E-103</v>
      </c>
      <c r="HG150" s="82">
        <f t="shared" si="154"/>
        <v>7.7769906996795743E-120</v>
      </c>
      <c r="HH150" s="82">
        <f t="shared" si="154"/>
        <v>1.0797396193502425E-146</v>
      </c>
      <c r="HI150" s="82">
        <f t="shared" si="154"/>
        <v>1.1239232907297439E-155</v>
      </c>
      <c r="HJ150" s="82">
        <f t="shared" si="154"/>
        <v>3.5007136437216608E-183</v>
      </c>
      <c r="HK150" s="82">
        <f t="shared" si="154"/>
        <v>7.9940753408504637E-152</v>
      </c>
      <c r="HL150" s="82">
        <f t="shared" si="162"/>
        <v>3.4402477922226781E-157</v>
      </c>
      <c r="HM150" s="82">
        <f t="shared" si="162"/>
        <v>6.0127572108054802E-141</v>
      </c>
      <c r="HN150" s="82">
        <f t="shared" si="162"/>
        <v>3.4715766259610194E-129</v>
      </c>
      <c r="HO150" s="82">
        <f t="shared" si="162"/>
        <v>4.0945085187897325E-129</v>
      </c>
      <c r="HP150" s="82">
        <f t="shared" si="162"/>
        <v>4.1875724383110614E-104</v>
      </c>
      <c r="HQ150" s="82">
        <f t="shared" si="162"/>
        <v>1.1811940762065531E-99</v>
      </c>
      <c r="HS150" s="82">
        <f t="shared" si="172"/>
        <v>1.5355615119819861E-4</v>
      </c>
      <c r="HT150" s="82">
        <f t="shared" si="172"/>
        <v>1.9496061567766775E-4</v>
      </c>
      <c r="HU150" s="82">
        <f t="shared" si="172"/>
        <v>9.5614302967613873E-3</v>
      </c>
      <c r="HV150" s="82">
        <f t="shared" si="172"/>
        <v>5.8463100166417908E-3</v>
      </c>
      <c r="HW150" s="82">
        <f t="shared" si="172"/>
        <v>3.0306207897106862E-6</v>
      </c>
      <c r="HX150" s="82">
        <f t="shared" si="172"/>
        <v>6.2750969197188473E-8</v>
      </c>
      <c r="HY150" s="82">
        <f t="shared" si="172"/>
        <v>4.2546131867925658E-8</v>
      </c>
      <c r="HZ150" s="82">
        <f t="shared" si="172"/>
        <v>3.1654947741049143E-9</v>
      </c>
      <c r="IA150" s="82">
        <f t="shared" si="172"/>
        <v>1.6564338933931344E-9</v>
      </c>
      <c r="IB150" s="82">
        <f t="shared" si="172"/>
        <v>1.9108382936388581E-8</v>
      </c>
      <c r="IC150" s="82">
        <f t="shared" si="172"/>
        <v>1.3170733584503244E-7</v>
      </c>
      <c r="ID150" s="82">
        <f t="shared" si="172"/>
        <v>7.766398389863946E-5</v>
      </c>
      <c r="IE150" s="82">
        <f t="shared" si="172"/>
        <v>3.3884909047613497E-3</v>
      </c>
      <c r="IF150" s="82">
        <f t="shared" si="172"/>
        <v>4.3936924199021017E-2</v>
      </c>
      <c r="IG150" s="82">
        <f t="shared" si="172"/>
        <v>0.44398148995066528</v>
      </c>
      <c r="II150" s="82">
        <f t="shared" si="173"/>
        <v>3.427844194525795E-116</v>
      </c>
      <c r="IJ150" s="82">
        <f t="shared" si="173"/>
        <v>1.4608945827039591E-5</v>
      </c>
      <c r="IK150" s="82">
        <f t="shared" si="173"/>
        <v>3.6965839838015893E-10</v>
      </c>
      <c r="IL150" s="82">
        <f t="shared" si="173"/>
        <v>3.5596542226178216E-10</v>
      </c>
      <c r="IM150" s="82">
        <f t="shared" si="173"/>
        <v>2.8471375365210532E-8</v>
      </c>
      <c r="IN150" s="82">
        <f t="shared" si="173"/>
        <v>1.3631413041398798E-5</v>
      </c>
      <c r="IO150" s="82">
        <f t="shared" si="173"/>
        <v>2.2213393756957777E-5</v>
      </c>
      <c r="IP150" s="82">
        <f t="shared" si="173"/>
        <v>1.1723540861115633E-4</v>
      </c>
      <c r="IQ150" s="82">
        <f t="shared" si="173"/>
        <v>3.9260089443048676E-4</v>
      </c>
      <c r="IR150" s="82">
        <f t="shared" si="173"/>
        <v>3.638765826311923E-6</v>
      </c>
      <c r="IS150" s="82">
        <f t="shared" si="173"/>
        <v>1.0557576257002964E-6</v>
      </c>
      <c r="IT150" s="82">
        <f t="shared" si="173"/>
        <v>4.8767707566110446E-8</v>
      </c>
      <c r="IU150" s="82">
        <f t="shared" si="173"/>
        <v>1.0922956535577339E-9</v>
      </c>
      <c r="IV150" s="82">
        <f t="shared" si="173"/>
        <v>1.3158698194366467E-8</v>
      </c>
      <c r="IW150" s="82">
        <f t="shared" si="173"/>
        <v>8.130519871916569E-8</v>
      </c>
      <c r="IY150" s="82">
        <f t="shared" si="174"/>
        <v>1.5355615119819861E-4</v>
      </c>
      <c r="IZ150" s="82">
        <f t="shared" si="174"/>
        <v>2.0956956150470734E-4</v>
      </c>
      <c r="JA150" s="82">
        <f t="shared" si="174"/>
        <v>9.5614306664197849E-3</v>
      </c>
      <c r="JB150" s="82">
        <f t="shared" si="174"/>
        <v>5.8463103726072128E-3</v>
      </c>
      <c r="JC150" s="82">
        <f t="shared" si="174"/>
        <v>3.0590921650758966E-6</v>
      </c>
      <c r="JD150" s="82">
        <f t="shared" si="174"/>
        <v>1.3694164010595987E-5</v>
      </c>
      <c r="JE150" s="82">
        <f t="shared" si="174"/>
        <v>2.2255939888825703E-5</v>
      </c>
      <c r="JF150" s="82">
        <f t="shared" si="174"/>
        <v>1.1723857410593043E-4</v>
      </c>
      <c r="JG150" s="82">
        <f t="shared" si="174"/>
        <v>3.9260255086438013E-4</v>
      </c>
      <c r="JH150" s="82">
        <f t="shared" si="174"/>
        <v>3.6578742092483116E-6</v>
      </c>
      <c r="JI150" s="82">
        <f t="shared" si="174"/>
        <v>1.1874649615453288E-6</v>
      </c>
      <c r="JJ150" s="82">
        <f t="shared" si="174"/>
        <v>7.7712751606205568E-5</v>
      </c>
      <c r="JK150" s="82">
        <f t="shared" si="174"/>
        <v>3.3884919970570034E-3</v>
      </c>
      <c r="JL150" s="82">
        <f t="shared" si="174"/>
        <v>4.3936937357719211E-2</v>
      </c>
      <c r="JM150" s="82">
        <f t="shared" si="174"/>
        <v>0.44398157125586402</v>
      </c>
    </row>
    <row r="151" spans="2:273" x14ac:dyDescent="0.25">
      <c r="B151" s="2">
        <v>124</v>
      </c>
      <c r="C151" s="37">
        <v>0.27972799999999998</v>
      </c>
      <c r="D151" s="37">
        <v>0.28047</v>
      </c>
      <c r="E151" s="37">
        <v>0.27848099999999998</v>
      </c>
      <c r="F151" s="37">
        <v>0.28785899999999998</v>
      </c>
      <c r="G151" s="37">
        <v>0.27639200000000003</v>
      </c>
      <c r="H151" s="37">
        <v>0.28194000000000002</v>
      </c>
      <c r="I151" s="37">
        <v>0.28186299999999997</v>
      </c>
      <c r="J151" s="37">
        <v>0.28727799999999998</v>
      </c>
      <c r="K151" s="37">
        <v>0.284497</v>
      </c>
      <c r="L151" s="37">
        <v>0.281829</v>
      </c>
      <c r="M151" s="37">
        <v>0.28780099999999997</v>
      </c>
      <c r="N151" s="37">
        <v>0.28152500000000003</v>
      </c>
      <c r="O151" s="37">
        <v>0.28178799999999998</v>
      </c>
      <c r="P151" s="37">
        <v>0.27946599999999999</v>
      </c>
      <c r="Q151" s="37">
        <v>0.38000600000000001</v>
      </c>
      <c r="S151" s="4">
        <f t="shared" si="175"/>
        <v>0.28027602771174864</v>
      </c>
      <c r="T151" s="4">
        <f t="shared" si="175"/>
        <v>0.28142942908742274</v>
      </c>
      <c r="U151" s="4">
        <f t="shared" si="175"/>
        <v>0.27718659513137323</v>
      </c>
      <c r="V151" s="4">
        <f t="shared" si="175"/>
        <v>0.28182454091902032</v>
      </c>
      <c r="W151" s="4">
        <f t="shared" si="175"/>
        <v>0.27551609483798289</v>
      </c>
      <c r="X151" s="4">
        <f t="shared" si="175"/>
        <v>0.27869625972703882</v>
      </c>
      <c r="Y151" s="4">
        <f t="shared" si="175"/>
        <v>0.28268086230480682</v>
      </c>
      <c r="Z151" s="4">
        <f t="shared" si="175"/>
        <v>0.29108853246309496</v>
      </c>
      <c r="AA151" s="4">
        <f t="shared" si="175"/>
        <v>0.28732444751982206</v>
      </c>
      <c r="AB151" s="4">
        <f t="shared" si="175"/>
        <v>0.28515039224621386</v>
      </c>
      <c r="AC151" s="4">
        <f t="shared" si="175"/>
        <v>0.2858279507220981</v>
      </c>
      <c r="AD151" s="4">
        <f t="shared" si="175"/>
        <v>0.27952812030887803</v>
      </c>
      <c r="AE151" s="4">
        <f t="shared" si="175"/>
        <v>0.28098238419297789</v>
      </c>
      <c r="AF151" s="4">
        <f t="shared" si="175"/>
        <v>0.28319219568182635</v>
      </c>
      <c r="AG151" s="4">
        <f t="shared" si="175"/>
        <v>0.3750917276376915</v>
      </c>
      <c r="AI151" s="4">
        <f t="shared" si="176"/>
        <v>-5.4802771174866649E-4</v>
      </c>
      <c r="AJ151" s="4">
        <f t="shared" si="176"/>
        <v>-9.5942908742274735E-4</v>
      </c>
      <c r="AK151" s="4">
        <f t="shared" si="176"/>
        <v>1.2944048686267529E-3</v>
      </c>
      <c r="AL151" s="4">
        <f t="shared" si="176"/>
        <v>6.0344590809796594E-3</v>
      </c>
      <c r="AM151" s="4">
        <f t="shared" si="176"/>
        <v>8.7590516201713209E-4</v>
      </c>
      <c r="AN151" s="4">
        <f t="shared" si="176"/>
        <v>3.2437402729612042E-3</v>
      </c>
      <c r="AO151" s="4">
        <f t="shared" si="176"/>
        <v>-8.1786230480684896E-4</v>
      </c>
      <c r="AP151" s="4">
        <f t="shared" si="176"/>
        <v>-3.8105324630949844E-3</v>
      </c>
      <c r="AQ151" s="4">
        <f t="shared" si="176"/>
        <v>-2.8274475198220572E-3</v>
      </c>
      <c r="AR151" s="4">
        <f t="shared" si="176"/>
        <v>-3.3213922462138612E-3</v>
      </c>
      <c r="AS151" s="4">
        <f t="shared" si="176"/>
        <v>1.9730492779018727E-3</v>
      </c>
      <c r="AT151" s="4">
        <f t="shared" si="176"/>
        <v>1.9968796911219999E-3</v>
      </c>
      <c r="AU151" s="4">
        <f t="shared" si="176"/>
        <v>8.0561580702209756E-4</v>
      </c>
      <c r="AV151" s="4">
        <f t="shared" si="176"/>
        <v>-3.7261956818263609E-3</v>
      </c>
      <c r="AW151" s="4">
        <f t="shared" si="176"/>
        <v>4.9142723623085138E-3</v>
      </c>
      <c r="AY151" s="2">
        <f t="shared" si="168"/>
        <v>0.2802688844766334</v>
      </c>
      <c r="AZ151" s="2">
        <f t="shared" si="168"/>
        <v>0.28142601714631227</v>
      </c>
      <c r="BA151" s="2">
        <f t="shared" si="168"/>
        <v>0.27718146668508814</v>
      </c>
      <c r="BB151" s="2">
        <f t="shared" si="168"/>
        <v>0.28181849289663413</v>
      </c>
      <c r="BC151" s="2">
        <f t="shared" si="168"/>
        <v>0.27551607669896117</v>
      </c>
      <c r="BD151" s="2">
        <f t="shared" si="168"/>
        <v>0.27869059746646818</v>
      </c>
      <c r="BE151" s="2">
        <f t="shared" si="168"/>
        <v>0.28266973269129614</v>
      </c>
      <c r="BF151" s="2">
        <f t="shared" si="168"/>
        <v>0.29103193314640635</v>
      </c>
      <c r="BG151" s="2">
        <f t="shared" si="168"/>
        <v>0.28714292868785241</v>
      </c>
      <c r="BH151" s="2">
        <f t="shared" si="168"/>
        <v>0.28514733113559054</v>
      </c>
      <c r="BI151" s="2">
        <f t="shared" si="168"/>
        <v>0.28582666487543917</v>
      </c>
      <c r="BJ151" s="2">
        <f t="shared" si="168"/>
        <v>0.27952802573856733</v>
      </c>
      <c r="BK151" s="2">
        <f t="shared" si="168"/>
        <v>0.28097799903010745</v>
      </c>
      <c r="BL151" s="2">
        <f t="shared" si="168"/>
        <v>0.28230300604777725</v>
      </c>
      <c r="BM151" s="2">
        <f t="shared" si="168"/>
        <v>0.28995334182531646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0.27972799999999998</v>
      </c>
      <c r="CF151" s="2">
        <f t="shared" si="169"/>
        <v>0.28047</v>
      </c>
      <c r="CG151" s="2">
        <f t="shared" si="169"/>
        <v>0.27848099999999998</v>
      </c>
      <c r="CH151" s="2">
        <f t="shared" si="169"/>
        <v>0.28785899999999998</v>
      </c>
      <c r="CI151" s="2">
        <f t="shared" si="169"/>
        <v>0.27639200000000003</v>
      </c>
      <c r="CJ151" s="2">
        <f t="shared" si="169"/>
        <v>0.28194000000000002</v>
      </c>
      <c r="CK151" s="2">
        <f t="shared" si="169"/>
        <v>0.28186299999999997</v>
      </c>
      <c r="CL151" s="2">
        <f t="shared" si="169"/>
        <v>0.28727799999999998</v>
      </c>
      <c r="CM151" s="2">
        <f t="shared" si="169"/>
        <v>0.284497</v>
      </c>
      <c r="CN151" s="2">
        <f t="shared" si="169"/>
        <v>0.281829</v>
      </c>
      <c r="CO151" s="2">
        <f t="shared" si="169"/>
        <v>0.28780099999999997</v>
      </c>
      <c r="CP151" s="2">
        <f t="shared" si="169"/>
        <v>0.28152500000000003</v>
      </c>
      <c r="CQ151" s="2">
        <f t="shared" si="169"/>
        <v>0.28178799999999998</v>
      </c>
      <c r="CR151" s="2" t="str">
        <f t="shared" si="169"/>
        <v/>
      </c>
      <c r="CS151" s="2" t="str">
        <f t="shared" si="169"/>
        <v/>
      </c>
      <c r="CU151" s="2">
        <f t="shared" si="111"/>
        <v>0.27972799999999998</v>
      </c>
      <c r="CV151" s="2">
        <f t="shared" si="112"/>
        <v>0.28047</v>
      </c>
      <c r="CW151" s="2">
        <f t="shared" si="113"/>
        <v>0.27848099999999998</v>
      </c>
      <c r="CX151" s="2">
        <f t="shared" si="114"/>
        <v>0.28785899999999998</v>
      </c>
      <c r="CY151" s="2">
        <f t="shared" si="115"/>
        <v>0.27639200000000003</v>
      </c>
      <c r="CZ151" s="2">
        <f t="shared" si="116"/>
        <v>0.28194000000000002</v>
      </c>
      <c r="DA151" s="2">
        <f t="shared" si="117"/>
        <v>0.28186299999999997</v>
      </c>
      <c r="DB151" s="2">
        <f t="shared" si="118"/>
        <v>0.28727799999999998</v>
      </c>
      <c r="DC151" s="2">
        <f t="shared" si="119"/>
        <v>0.284497</v>
      </c>
      <c r="DD151" s="2">
        <f t="shared" si="120"/>
        <v>0.281829</v>
      </c>
      <c r="DE151" s="2">
        <f t="shared" si="121"/>
        <v>0.28780099999999997</v>
      </c>
      <c r="DF151" s="2">
        <f t="shared" si="122"/>
        <v>0.28152500000000003</v>
      </c>
      <c r="DG151" s="2">
        <f t="shared" si="123"/>
        <v>0.28178799999999998</v>
      </c>
      <c r="DH151" s="2" t="str">
        <f t="shared" si="124"/>
        <v/>
      </c>
      <c r="DI151" s="2" t="str">
        <f t="shared" si="125"/>
        <v/>
      </c>
      <c r="DK151" s="2">
        <f t="shared" si="177"/>
        <v>0.38534740659340661</v>
      </c>
      <c r="DL151" s="2">
        <f t="shared" si="177"/>
        <v>0.39566098573975045</v>
      </c>
      <c r="DM151" s="2">
        <f t="shared" si="177"/>
        <v>0.39672055714285714</v>
      </c>
      <c r="DN151" s="2">
        <f t="shared" si="177"/>
        <v>0.39601823249299717</v>
      </c>
      <c r="DO151" s="2">
        <f t="shared" si="177"/>
        <v>0.40093072192513379</v>
      </c>
      <c r="DP151" s="2">
        <f t="shared" si="177"/>
        <v>0.44016185714285716</v>
      </c>
      <c r="DQ151" s="2">
        <f t="shared" si="177"/>
        <v>0.41914903940886694</v>
      </c>
      <c r="DR151" s="2">
        <f t="shared" si="177"/>
        <v>0.38836086699507399</v>
      </c>
      <c r="DS151" s="2">
        <f t="shared" si="177"/>
        <v>0.41954791817186643</v>
      </c>
      <c r="DT151" s="2">
        <f t="shared" si="177"/>
        <v>0.43167015909090911</v>
      </c>
      <c r="DU151" s="2">
        <f t="shared" si="177"/>
        <v>0.41630838368983952</v>
      </c>
      <c r="DV151" s="2">
        <f t="shared" si="177"/>
        <v>0.38303072727272724</v>
      </c>
      <c r="DW151" s="2">
        <f t="shared" si="177"/>
        <v>0.39128945182072822</v>
      </c>
      <c r="DX151" s="2">
        <f t="shared" si="177"/>
        <v>0.36588223470839254</v>
      </c>
      <c r="DY151" s="2">
        <f t="shared" si="177"/>
        <v>0.34368886675219945</v>
      </c>
      <c r="EA151" s="2">
        <f t="shared" si="153"/>
        <v>0.28026459457088471</v>
      </c>
      <c r="EB151" s="2">
        <f t="shared" si="153"/>
        <v>0.28122014358212977</v>
      </c>
      <c r="EC151" s="2">
        <f t="shared" si="153"/>
        <v>0.2769925965286768</v>
      </c>
      <c r="ED151" s="2">
        <f t="shared" si="153"/>
        <v>0.28170970430608788</v>
      </c>
      <c r="EE151" s="2">
        <f t="shared" si="153"/>
        <v>0.27558112220755293</v>
      </c>
      <c r="EF151" s="2">
        <f t="shared" si="153"/>
        <v>0.27901577458131843</v>
      </c>
      <c r="EG151" s="2">
        <f t="shared" si="153"/>
        <v>0.28285384735818037</v>
      </c>
      <c r="EH151" s="2">
        <f t="shared" si="153"/>
        <v>0.29116965906346448</v>
      </c>
      <c r="EI151" s="2">
        <f t="shared" si="153"/>
        <v>0.28639974433340448</v>
      </c>
      <c r="EJ151" s="2">
        <f t="shared" si="153"/>
        <v>0.28451581860612218</v>
      </c>
      <c r="EK151" s="2">
        <f t="shared" si="153"/>
        <v>0.28517085492419175</v>
      </c>
      <c r="EL151" s="2">
        <f t="shared" si="180"/>
        <v>0.27916794869455053</v>
      </c>
      <c r="EM151" s="2">
        <f t="shared" si="136"/>
        <v>0.28079450219927332</v>
      </c>
      <c r="EN151" s="2">
        <f t="shared" si="136"/>
        <v>0.2818303928571429</v>
      </c>
      <c r="EO151" s="2">
        <f t="shared" si="136"/>
        <v>0.28972546041292568</v>
      </c>
      <c r="EQ151" s="2">
        <f t="shared" si="178"/>
        <v>0.28026459457088471</v>
      </c>
      <c r="ER151" s="2">
        <f t="shared" si="178"/>
        <v>0.28217045148479197</v>
      </c>
      <c r="ES151" s="2">
        <f t="shared" si="178"/>
        <v>0.27828167625224765</v>
      </c>
      <c r="ET151" s="2">
        <f t="shared" si="178"/>
        <v>0.28231946088750265</v>
      </c>
      <c r="EU151" s="2">
        <f t="shared" si="178"/>
        <v>0.27504021905166398</v>
      </c>
      <c r="EV151" s="2">
        <f t="shared" si="178"/>
        <v>0.27741610291831126</v>
      </c>
      <c r="EW151" s="2">
        <f t="shared" si="178"/>
        <v>0.28193899439908898</v>
      </c>
      <c r="EX151" s="2">
        <f t="shared" si="178"/>
        <v>0.29055210048268265</v>
      </c>
      <c r="EY151" s="2">
        <f t="shared" si="178"/>
        <v>0.28914719033566516</v>
      </c>
      <c r="EZ151" s="2">
        <f t="shared" si="178"/>
        <v>0.28728324591333654</v>
      </c>
      <c r="FA151" s="2">
        <f t="shared" si="178"/>
        <v>0.28818270288689796</v>
      </c>
      <c r="FB151" s="2">
        <f t="shared" si="178"/>
        <v>0.28117699080771241</v>
      </c>
      <c r="FC151" s="2">
        <f t="shared" si="178"/>
        <v>0.28193750540662466</v>
      </c>
      <c r="FD151" s="2">
        <f t="shared" si="178"/>
        <v>0.28628828876305146</v>
      </c>
      <c r="FE151" s="2">
        <f t="shared" si="178"/>
        <v>0.2927135564925441</v>
      </c>
      <c r="FG151" s="2">
        <f t="shared" si="179"/>
        <v>0.99995917595212624</v>
      </c>
      <c r="FH151" s="2">
        <f t="shared" si="179"/>
        <v>0.99976605882415648</v>
      </c>
      <c r="FI151" s="2">
        <f t="shared" si="179"/>
        <v>0.99971837281335074</v>
      </c>
      <c r="FJ151" s="2">
        <f t="shared" si="179"/>
        <v>0.99970854650385288</v>
      </c>
      <c r="FK151" s="2">
        <f t="shared" si="179"/>
        <v>0.99976887857272023</v>
      </c>
      <c r="FL151" s="2">
        <f t="shared" si="179"/>
        <v>0.99984392008759737</v>
      </c>
      <c r="FM151" s="2">
        <f t="shared" si="179"/>
        <v>0.99985270709211316</v>
      </c>
      <c r="FN151" s="2">
        <f t="shared" si="179"/>
        <v>0.99983724572314192</v>
      </c>
      <c r="FO151" s="2">
        <f t="shared" si="179"/>
        <v>0.99985560319782241</v>
      </c>
      <c r="FP151" s="2">
        <f t="shared" si="179"/>
        <v>0.99979461665523373</v>
      </c>
      <c r="FQ151" s="2">
        <f t="shared" si="179"/>
        <v>0.99976792662806269</v>
      </c>
      <c r="FR151" s="2">
        <f t="shared" si="179"/>
        <v>0.99974230223966776</v>
      </c>
      <c r="FS151" s="2">
        <f t="shared" si="179"/>
        <v>0.9997168159357549</v>
      </c>
      <c r="FT151" s="2">
        <f t="shared" si="179"/>
        <v>0.99965172453007611</v>
      </c>
      <c r="FU151" s="2">
        <f t="shared" si="179"/>
        <v>0.99945299488245709</v>
      </c>
      <c r="FW151" s="2">
        <f t="shared" si="170"/>
        <v>3.3401872588079953E-6</v>
      </c>
      <c r="FX151" s="2">
        <f t="shared" si="170"/>
        <v>0.18846643125021781</v>
      </c>
      <c r="FY151" s="2">
        <f t="shared" si="170"/>
        <v>0.12035834934283356</v>
      </c>
      <c r="FZ151" s="2">
        <f t="shared" si="170"/>
        <v>0.12377557318305538</v>
      </c>
      <c r="GA151" s="2">
        <f t="shared" si="170"/>
        <v>0.17381389988927815</v>
      </c>
      <c r="GB151" s="2">
        <f t="shared" si="170"/>
        <v>0.21900042952683435</v>
      </c>
      <c r="GC151" s="2">
        <f t="shared" si="170"/>
        <v>0.22319431775701376</v>
      </c>
      <c r="GD151" s="2">
        <f t="shared" si="170"/>
        <v>0.24863099080830769</v>
      </c>
      <c r="GE151" s="2">
        <f t="shared" si="170"/>
        <v>0.26350224293187074</v>
      </c>
      <c r="GF151" s="2">
        <f t="shared" si="170"/>
        <v>0.21727381140425631</v>
      </c>
      <c r="GG151" s="2">
        <f t="shared" si="170"/>
        <v>0.20763877543052126</v>
      </c>
      <c r="GH151" s="2">
        <f t="shared" si="170"/>
        <v>0.16590584956466967</v>
      </c>
      <c r="GI151" s="2">
        <f t="shared" si="170"/>
        <v>0.13316360001688651</v>
      </c>
      <c r="GJ151" s="2">
        <f t="shared" si="170"/>
        <v>9.9450504290153813E-2</v>
      </c>
      <c r="GK151" s="2">
        <f t="shared" si="170"/>
        <v>6.6384462774184194E-2</v>
      </c>
      <c r="GM151" s="82">
        <f t="shared" si="171"/>
        <v>1.421959988491111E-43</v>
      </c>
      <c r="GN151" s="82">
        <f t="shared" si="171"/>
        <v>1.3837306043204706E-138</v>
      </c>
      <c r="GO151" s="82">
        <f t="shared" si="171"/>
        <v>9.3979699937290782E-134</v>
      </c>
      <c r="GP151" s="82">
        <f t="shared" si="171"/>
        <v>7.7951222005445307E-175</v>
      </c>
      <c r="GQ151" s="82">
        <f t="shared" si="171"/>
        <v>1.2528621761804635E-220</v>
      </c>
      <c r="GR151" s="82">
        <f t="shared" si="171"/>
        <v>3.3264423102951008E-279</v>
      </c>
      <c r="GS151" s="82">
        <f t="shared" si="171"/>
        <v>1.9390549450056611E-302</v>
      </c>
      <c r="GT151" s="82">
        <f t="shared" si="171"/>
        <v>1.3570401576232539E-303</v>
      </c>
      <c r="GU151" s="82">
        <f t="shared" si="171"/>
        <v>3.2069953436219812E-259</v>
      </c>
      <c r="GV151" s="82">
        <f t="shared" si="171"/>
        <v>0</v>
      </c>
      <c r="GW151" s="82">
        <f t="shared" si="171"/>
        <v>4.7017877475232579E-277</v>
      </c>
      <c r="GX151" s="82">
        <f t="shared" si="171"/>
        <v>3.3472095786251098E-248</v>
      </c>
      <c r="GY151" s="82">
        <f t="shared" si="171"/>
        <v>8.2240003727260961E-226</v>
      </c>
      <c r="GZ151" s="82">
        <f t="shared" si="171"/>
        <v>1.7070633276457971E-206</v>
      </c>
      <c r="HA151" s="82">
        <f t="shared" si="171"/>
        <v>2.9549362161207771E-166</v>
      </c>
      <c r="HC151" s="82">
        <f t="shared" si="154"/>
        <v>5.3295831949651775E-31</v>
      </c>
      <c r="HD151" s="82">
        <f t="shared" si="154"/>
        <v>1.7193546422662096E-83</v>
      </c>
      <c r="HE151" s="82">
        <f t="shared" si="154"/>
        <v>7.7620651261249069E-68</v>
      </c>
      <c r="HF151" s="82">
        <f t="shared" si="154"/>
        <v>3.7975204595967369E-108</v>
      </c>
      <c r="HG151" s="82">
        <f t="shared" si="154"/>
        <v>1.1645120751076507E-124</v>
      </c>
      <c r="HH151" s="82">
        <f t="shared" si="154"/>
        <v>2.7470019513689811E-152</v>
      </c>
      <c r="HI151" s="82">
        <f t="shared" si="154"/>
        <v>1.4037173961415908E-161</v>
      </c>
      <c r="HJ151" s="82">
        <f t="shared" si="154"/>
        <v>4.1379325134317974E-190</v>
      </c>
      <c r="HK151" s="82">
        <f t="shared" si="154"/>
        <v>1.4832358079687238E-157</v>
      </c>
      <c r="HL151" s="82">
        <f t="shared" si="162"/>
        <v>2.2883659746863859E-163</v>
      </c>
      <c r="HM151" s="82">
        <f t="shared" si="162"/>
        <v>1.5559323840721499E-146</v>
      </c>
      <c r="HN151" s="82">
        <f t="shared" si="162"/>
        <v>1.5097343410932142E-134</v>
      </c>
      <c r="HO151" s="82">
        <f t="shared" si="162"/>
        <v>9.8684155130390828E-135</v>
      </c>
      <c r="HP151" s="82">
        <f t="shared" si="162"/>
        <v>8.005482814310006E-109</v>
      </c>
      <c r="HQ151" s="82">
        <f t="shared" si="162"/>
        <v>2.3991385288923491E-104</v>
      </c>
      <c r="HS151" s="82">
        <f t="shared" si="172"/>
        <v>2.6475230535079997E-4</v>
      </c>
      <c r="HT151" s="82">
        <f t="shared" si="172"/>
        <v>5.1564684421653442E-5</v>
      </c>
      <c r="HU151" s="82">
        <f t="shared" si="172"/>
        <v>3.3556011670236082E-3</v>
      </c>
      <c r="HV151" s="82">
        <f t="shared" si="172"/>
        <v>1.8989892269489651E-3</v>
      </c>
      <c r="HW151" s="82">
        <f t="shared" si="172"/>
        <v>4.2258118270491783E-7</v>
      </c>
      <c r="HX151" s="82">
        <f t="shared" si="172"/>
        <v>7.4398321451322913E-9</v>
      </c>
      <c r="HY151" s="82">
        <f t="shared" si="172"/>
        <v>4.999255494561913E-9</v>
      </c>
      <c r="HZ151" s="82">
        <f t="shared" si="172"/>
        <v>3.06163049261396E-10</v>
      </c>
      <c r="IA151" s="82">
        <f t="shared" si="172"/>
        <v>1.6010864916422905E-10</v>
      </c>
      <c r="IB151" s="82">
        <f t="shared" si="172"/>
        <v>1.8458976249003141E-9</v>
      </c>
      <c r="IC151" s="82">
        <f t="shared" si="172"/>
        <v>1.4123271174993029E-8</v>
      </c>
      <c r="ID151" s="82">
        <f t="shared" si="172"/>
        <v>1.549640569602681E-5</v>
      </c>
      <c r="IE151" s="82">
        <f t="shared" si="172"/>
        <v>1.0178629635605176E-3</v>
      </c>
      <c r="IF151" s="82">
        <f t="shared" si="172"/>
        <v>1.7727521319439402E-2</v>
      </c>
      <c r="IG151" s="82">
        <f t="shared" si="172"/>
        <v>0.32547666093258598</v>
      </c>
      <c r="II151" s="82">
        <f t="shared" si="173"/>
        <v>1.5330841730311204E-114</v>
      </c>
      <c r="IJ151" s="82">
        <f t="shared" si="173"/>
        <v>4.5562770644685417E-5</v>
      </c>
      <c r="IK151" s="82">
        <f t="shared" si="173"/>
        <v>2.1112773548980583E-9</v>
      </c>
      <c r="IL151" s="82">
        <f t="shared" si="173"/>
        <v>2.0944909593675931E-9</v>
      </c>
      <c r="IM151" s="82">
        <f t="shared" si="173"/>
        <v>1.5977196369837412E-7</v>
      </c>
      <c r="IN151" s="82">
        <f t="shared" si="173"/>
        <v>4.9936771409377183E-5</v>
      </c>
      <c r="IO151" s="82">
        <f t="shared" si="173"/>
        <v>7.824514916515063E-5</v>
      </c>
      <c r="IP151" s="82">
        <f t="shared" si="173"/>
        <v>3.7690539148369369E-4</v>
      </c>
      <c r="IQ151" s="82">
        <f t="shared" si="173"/>
        <v>1.1395800230621547E-3</v>
      </c>
      <c r="IR151" s="82">
        <f t="shared" si="173"/>
        <v>1.5565884966631346E-5</v>
      </c>
      <c r="IS151" s="82">
        <f t="shared" si="173"/>
        <v>4.950634709751265E-6</v>
      </c>
      <c r="IT151" s="82">
        <f t="shared" si="173"/>
        <v>2.4513726127780002E-7</v>
      </c>
      <c r="IU151" s="82">
        <f t="shared" si="173"/>
        <v>6.2599902182274464E-9</v>
      </c>
      <c r="IV151" s="82">
        <f t="shared" si="173"/>
        <v>4.8718618241449579E-8</v>
      </c>
      <c r="IW151" s="82">
        <f t="shared" si="173"/>
        <v>2.1763139524310335E-7</v>
      </c>
      <c r="IY151" s="82">
        <f t="shared" si="174"/>
        <v>2.6475230535079997E-4</v>
      </c>
      <c r="IZ151" s="82">
        <f t="shared" si="174"/>
        <v>9.7127455066338853E-5</v>
      </c>
      <c r="JA151" s="82">
        <f t="shared" si="174"/>
        <v>3.355603278300963E-3</v>
      </c>
      <c r="JB151" s="82">
        <f t="shared" si="174"/>
        <v>1.8989913214399244E-3</v>
      </c>
      <c r="JC151" s="82">
        <f t="shared" si="174"/>
        <v>5.8235314640329197E-7</v>
      </c>
      <c r="JD151" s="82">
        <f t="shared" si="174"/>
        <v>4.9944211241522316E-5</v>
      </c>
      <c r="JE151" s="82">
        <f t="shared" si="174"/>
        <v>7.8250148420645191E-5</v>
      </c>
      <c r="JF151" s="82">
        <f t="shared" si="174"/>
        <v>3.7690569764674297E-4</v>
      </c>
      <c r="JG151" s="82">
        <f t="shared" si="174"/>
        <v>1.1395801831708039E-3</v>
      </c>
      <c r="JH151" s="82">
        <f t="shared" si="174"/>
        <v>1.5567730864256246E-5</v>
      </c>
      <c r="JI151" s="82">
        <f t="shared" si="174"/>
        <v>4.9647579809262584E-6</v>
      </c>
      <c r="JJ151" s="82">
        <f t="shared" si="174"/>
        <v>1.5741542957304609E-5</v>
      </c>
      <c r="JK151" s="82">
        <f t="shared" si="174"/>
        <v>1.0178692235507359E-3</v>
      </c>
      <c r="JL151" s="82">
        <f t="shared" si="174"/>
        <v>1.7727570038057642E-2</v>
      </c>
      <c r="JM151" s="82">
        <f t="shared" si="174"/>
        <v>0.32547687856398122</v>
      </c>
    </row>
    <row r="152" spans="2:273" x14ac:dyDescent="0.25">
      <c r="B152" s="2">
        <v>125</v>
      </c>
      <c r="C152" s="37">
        <v>0.27821499999999999</v>
      </c>
      <c r="D152" s="37">
        <v>0.280866</v>
      </c>
      <c r="E152" s="37">
        <v>0.27601300000000001</v>
      </c>
      <c r="F152" s="37">
        <v>0.28218399999999999</v>
      </c>
      <c r="G152" s="37">
        <v>0.27298699999999998</v>
      </c>
      <c r="H152" s="37">
        <v>0.27748600000000001</v>
      </c>
      <c r="I152" s="37">
        <v>0.28250199999999998</v>
      </c>
      <c r="J152" s="37">
        <v>0.292238</v>
      </c>
      <c r="K152" s="37">
        <v>0.28889999999999999</v>
      </c>
      <c r="L152" s="37">
        <v>0.28270000000000001</v>
      </c>
      <c r="M152" s="37">
        <v>0.28419</v>
      </c>
      <c r="N152" s="37">
        <v>0.277221</v>
      </c>
      <c r="O152" s="37">
        <v>0.27856300000000001</v>
      </c>
      <c r="P152" s="37">
        <v>0.28371499999999999</v>
      </c>
      <c r="Q152" s="37">
        <v>0.32939099999999999</v>
      </c>
      <c r="S152" s="4">
        <f t="shared" si="175"/>
        <v>0.28001881024113717</v>
      </c>
      <c r="T152" s="4">
        <f t="shared" si="175"/>
        <v>0.2811765714250079</v>
      </c>
      <c r="U152" s="4">
        <f t="shared" si="175"/>
        <v>0.27688273895261395</v>
      </c>
      <c r="V152" s="4">
        <f t="shared" si="175"/>
        <v>0.28138907070840929</v>
      </c>
      <c r="W152" s="4">
        <f t="shared" si="175"/>
        <v>0.2752169894153994</v>
      </c>
      <c r="X152" s="4">
        <f t="shared" si="175"/>
        <v>0.27847011040203173</v>
      </c>
      <c r="Y152" s="4">
        <f t="shared" si="175"/>
        <v>0.2825454855823874</v>
      </c>
      <c r="Z152" s="4">
        <f t="shared" si="175"/>
        <v>0.29098470424625084</v>
      </c>
      <c r="AA152" s="4">
        <f t="shared" si="175"/>
        <v>0.28726215372135738</v>
      </c>
      <c r="AB152" s="4">
        <f t="shared" si="175"/>
        <v>0.28487237168259255</v>
      </c>
      <c r="AC152" s="4">
        <f t="shared" si="175"/>
        <v>0.28546750355099287</v>
      </c>
      <c r="AD152" s="4">
        <f t="shared" si="175"/>
        <v>0.27926997604435849</v>
      </c>
      <c r="AE152" s="4">
        <f t="shared" si="175"/>
        <v>0.28077744143187733</v>
      </c>
      <c r="AF152" s="4">
        <f t="shared" si="175"/>
        <v>0.28226985013068168</v>
      </c>
      <c r="AG152" s="4">
        <f t="shared" si="175"/>
        <v>0.33753901426946481</v>
      </c>
      <c r="AI152" s="4">
        <f t="shared" si="176"/>
        <v>-1.8038102411371826E-3</v>
      </c>
      <c r="AJ152" s="4">
        <f t="shared" si="176"/>
        <v>-3.1057142500789947E-4</v>
      </c>
      <c r="AK152" s="4">
        <f t="shared" si="176"/>
        <v>-8.6973895261394096E-4</v>
      </c>
      <c r="AL152" s="4">
        <f t="shared" si="176"/>
        <v>7.9492929159069581E-4</v>
      </c>
      <c r="AM152" s="4">
        <f t="shared" si="176"/>
        <v>-2.2299894153994249E-3</v>
      </c>
      <c r="AN152" s="4">
        <f t="shared" si="176"/>
        <v>-9.8411040203172373E-4</v>
      </c>
      <c r="AO152" s="4">
        <f t="shared" si="176"/>
        <v>-4.3485582387425836E-5</v>
      </c>
      <c r="AP152" s="4">
        <f t="shared" si="176"/>
        <v>1.2532957537491618E-3</v>
      </c>
      <c r="AQ152" s="4">
        <f t="shared" si="176"/>
        <v>1.6378462786426073E-3</v>
      </c>
      <c r="AR152" s="4">
        <f t="shared" si="176"/>
        <v>-2.1723716825925443E-3</v>
      </c>
      <c r="AS152" s="4">
        <f t="shared" si="176"/>
        <v>-1.2775035509928756E-3</v>
      </c>
      <c r="AT152" s="4">
        <f t="shared" si="176"/>
        <v>-2.048976044358497E-3</v>
      </c>
      <c r="AU152" s="4">
        <f t="shared" si="176"/>
        <v>-2.2144414318773231E-3</v>
      </c>
      <c r="AV152" s="4">
        <f t="shared" si="176"/>
        <v>1.4451498693183185E-3</v>
      </c>
      <c r="AW152" s="4">
        <f t="shared" si="176"/>
        <v>-8.1480142694648205E-3</v>
      </c>
      <c r="AY152" s="2">
        <f t="shared" si="168"/>
        <v>0.28000711783431814</v>
      </c>
      <c r="AZ152" s="2">
        <f t="shared" si="168"/>
        <v>0.28116716627379523</v>
      </c>
      <c r="BA152" s="2">
        <f t="shared" si="168"/>
        <v>0.27688175015987637</v>
      </c>
      <c r="BB152" s="2">
        <f t="shared" si="168"/>
        <v>0.28138803047040339</v>
      </c>
      <c r="BC152" s="2">
        <f t="shared" si="168"/>
        <v>0.27521690196527737</v>
      </c>
      <c r="BD152" s="2">
        <f t="shared" si="168"/>
        <v>0.2784522564981039</v>
      </c>
      <c r="BE152" s="2">
        <f t="shared" si="168"/>
        <v>0.28251173259890372</v>
      </c>
      <c r="BF152" s="2">
        <f t="shared" si="168"/>
        <v>0.29082950574971089</v>
      </c>
      <c r="BG152" s="2">
        <f t="shared" si="168"/>
        <v>0.2868134452926579</v>
      </c>
      <c r="BH152" s="2">
        <f t="shared" si="168"/>
        <v>0.28486121496490874</v>
      </c>
      <c r="BI152" s="2">
        <f t="shared" si="168"/>
        <v>0.28546236661851632</v>
      </c>
      <c r="BJ152" s="2">
        <f t="shared" si="168"/>
        <v>0.27926961347721579</v>
      </c>
      <c r="BK152" s="2">
        <f t="shared" si="168"/>
        <v>0.28077675735678265</v>
      </c>
      <c r="BL152" s="2">
        <f t="shared" si="168"/>
        <v>0.2820337049568577</v>
      </c>
      <c r="BM152" s="2">
        <f t="shared" si="168"/>
        <v>0.28971985268986744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0.27821499999999999</v>
      </c>
      <c r="CF152" s="2">
        <f t="shared" si="169"/>
        <v>0.280866</v>
      </c>
      <c r="CG152" s="2">
        <f t="shared" si="169"/>
        <v>0.27601300000000001</v>
      </c>
      <c r="CH152" s="2">
        <f t="shared" si="169"/>
        <v>0.28218399999999999</v>
      </c>
      <c r="CI152" s="2">
        <f t="shared" si="169"/>
        <v>0.27298699999999998</v>
      </c>
      <c r="CJ152" s="2">
        <f t="shared" si="169"/>
        <v>0.27748600000000001</v>
      </c>
      <c r="CK152" s="2">
        <f t="shared" si="169"/>
        <v>0.28250199999999998</v>
      </c>
      <c r="CL152" s="2">
        <f t="shared" si="169"/>
        <v>0.292238</v>
      </c>
      <c r="CM152" s="2">
        <f t="shared" si="169"/>
        <v>0.28889999999999999</v>
      </c>
      <c r="CN152" s="2">
        <f t="shared" si="169"/>
        <v>0.28270000000000001</v>
      </c>
      <c r="CO152" s="2">
        <f t="shared" si="169"/>
        <v>0.28419</v>
      </c>
      <c r="CP152" s="2">
        <f t="shared" si="169"/>
        <v>0.277221</v>
      </c>
      <c r="CQ152" s="2">
        <f t="shared" si="169"/>
        <v>0.27856300000000001</v>
      </c>
      <c r="CR152" s="2">
        <f t="shared" si="169"/>
        <v>0.28371499999999999</v>
      </c>
      <c r="CS152" s="2" t="str">
        <f t="shared" si="169"/>
        <v/>
      </c>
      <c r="CU152" s="2">
        <f t="shared" si="111"/>
        <v>0.27821499999999999</v>
      </c>
      <c r="CV152" s="2">
        <f t="shared" si="112"/>
        <v>0.280866</v>
      </c>
      <c r="CW152" s="2">
        <f t="shared" si="113"/>
        <v>0.27601300000000001</v>
      </c>
      <c r="CX152" s="2">
        <f t="shared" si="114"/>
        <v>0.28218399999999999</v>
      </c>
      <c r="CY152" s="2">
        <f t="shared" si="115"/>
        <v>0.27298699999999998</v>
      </c>
      <c r="CZ152" s="2">
        <f t="shared" si="116"/>
        <v>0.27748600000000001</v>
      </c>
      <c r="DA152" s="2">
        <f t="shared" si="117"/>
        <v>0.28250199999999998</v>
      </c>
      <c r="DB152" s="2">
        <f t="shared" si="118"/>
        <v>0.292238</v>
      </c>
      <c r="DC152" s="2">
        <f t="shared" si="119"/>
        <v>0.28889999999999999</v>
      </c>
      <c r="DD152" s="2">
        <f t="shared" si="120"/>
        <v>0.28270000000000001</v>
      </c>
      <c r="DE152" s="2">
        <f t="shared" si="121"/>
        <v>0.28419</v>
      </c>
      <c r="DF152" s="2">
        <f t="shared" si="122"/>
        <v>0.277221</v>
      </c>
      <c r="DG152" s="2">
        <f t="shared" si="123"/>
        <v>0.27856300000000001</v>
      </c>
      <c r="DH152" s="2">
        <f t="shared" si="124"/>
        <v>0.28371499999999999</v>
      </c>
      <c r="DI152" s="2" t="str">
        <f t="shared" si="125"/>
        <v/>
      </c>
      <c r="DK152" s="2">
        <f t="shared" si="177"/>
        <v>0.3858898197802198</v>
      </c>
      <c r="DL152" s="2">
        <f t="shared" si="177"/>
        <v>0.39635635204991088</v>
      </c>
      <c r="DM152" s="2">
        <f t="shared" si="177"/>
        <v>0.39746879999999996</v>
      </c>
      <c r="DN152" s="2">
        <f t="shared" si="177"/>
        <v>0.39680130756302517</v>
      </c>
      <c r="DO152" s="2">
        <f t="shared" si="177"/>
        <v>0.40176468315508029</v>
      </c>
      <c r="DP152" s="2">
        <f t="shared" si="177"/>
        <v>0.44129951477832513</v>
      </c>
      <c r="DQ152" s="2">
        <f t="shared" si="177"/>
        <v>0.42006633743842359</v>
      </c>
      <c r="DR152" s="2">
        <f t="shared" si="177"/>
        <v>0.38896709211822666</v>
      </c>
      <c r="DS152" s="2">
        <f t="shared" si="177"/>
        <v>0.4202493544061302</v>
      </c>
      <c r="DT152" s="2">
        <f t="shared" si="177"/>
        <v>0.43250935208944286</v>
      </c>
      <c r="DU152" s="2">
        <f t="shared" si="177"/>
        <v>0.41719756316844914</v>
      </c>
      <c r="DV152" s="2">
        <f t="shared" si="177"/>
        <v>0.38365884812834222</v>
      </c>
      <c r="DW152" s="2">
        <f t="shared" si="177"/>
        <v>0.39192657647058815</v>
      </c>
      <c r="DX152" s="2">
        <f t="shared" si="177"/>
        <v>0.36637986415362728</v>
      </c>
      <c r="DY152" s="2">
        <f t="shared" si="177"/>
        <v>0.34397842155425223</v>
      </c>
      <c r="EA152" s="2">
        <f t="shared" si="153"/>
        <v>0.28000317545135051</v>
      </c>
      <c r="EB152" s="2">
        <f t="shared" si="153"/>
        <v>0.28094194888918878</v>
      </c>
      <c r="EC152" s="2">
        <f t="shared" si="153"/>
        <v>0.27667389122371128</v>
      </c>
      <c r="ED152" s="2">
        <f t="shared" si="153"/>
        <v>0.28127137998549673</v>
      </c>
      <c r="EE152" s="2">
        <f t="shared" si="153"/>
        <v>0.2752956430700253</v>
      </c>
      <c r="EF152" s="2">
        <f t="shared" si="153"/>
        <v>0.27881780990629179</v>
      </c>
      <c r="EG152" s="2">
        <f t="shared" si="153"/>
        <v>0.28271959783707146</v>
      </c>
      <c r="EH152" s="2">
        <f t="shared" si="153"/>
        <v>0.29098475697226439</v>
      </c>
      <c r="EI152" s="2">
        <f t="shared" si="153"/>
        <v>0.28599561849764094</v>
      </c>
      <c r="EJ152" s="2">
        <f t="shared" si="153"/>
        <v>0.28416469660347704</v>
      </c>
      <c r="EK152" s="2">
        <f t="shared" si="153"/>
        <v>0.28473721504763194</v>
      </c>
      <c r="EL152" s="2">
        <f t="shared" si="180"/>
        <v>0.27887093069779845</v>
      </c>
      <c r="EM152" s="2">
        <f t="shared" si="136"/>
        <v>0.28057555629320008</v>
      </c>
      <c r="EN152" s="2">
        <f t="shared" si="136"/>
        <v>0.2815009017857143</v>
      </c>
      <c r="EO152" s="2">
        <f t="shared" si="136"/>
        <v>0.28946756193689283</v>
      </c>
      <c r="EQ152" s="2">
        <f t="shared" si="178"/>
        <v>0.28000317545135051</v>
      </c>
      <c r="ER152" s="2">
        <f t="shared" si="178"/>
        <v>0.28193028874709392</v>
      </c>
      <c r="ES152" s="2">
        <f t="shared" si="178"/>
        <v>0.27802939101007762</v>
      </c>
      <c r="ET152" s="2">
        <f t="shared" si="178"/>
        <v>0.28191217640477251</v>
      </c>
      <c r="EU152" s="2">
        <f t="shared" si="178"/>
        <v>0.27473333247810894</v>
      </c>
      <c r="EV152" s="2">
        <f t="shared" si="178"/>
        <v>0.27716497123976969</v>
      </c>
      <c r="EW152" s="2">
        <f t="shared" si="178"/>
        <v>0.28177491941018662</v>
      </c>
      <c r="EX152" s="2">
        <f t="shared" si="178"/>
        <v>0.29034698553344196</v>
      </c>
      <c r="EY152" s="2">
        <f t="shared" si="178"/>
        <v>0.28883541956975078</v>
      </c>
      <c r="EZ152" s="2">
        <f t="shared" si="178"/>
        <v>0.28703054905612052</v>
      </c>
      <c r="FA152" s="2">
        <f t="shared" si="178"/>
        <v>0.2878604900176332</v>
      </c>
      <c r="FB152" s="2">
        <f t="shared" si="178"/>
        <v>0.28096008126338956</v>
      </c>
      <c r="FC152" s="2">
        <f t="shared" si="178"/>
        <v>0.28177175047541425</v>
      </c>
      <c r="FD152" s="2">
        <f t="shared" si="178"/>
        <v>0.28618423584207631</v>
      </c>
      <c r="FE152" s="2">
        <f t="shared" si="178"/>
        <v>0.29257979946841478</v>
      </c>
      <c r="FG152" s="2">
        <f t="shared" si="179"/>
        <v>0.99996276789209226</v>
      </c>
      <c r="FH152" s="2">
        <f t="shared" si="179"/>
        <v>0.99978663871996898</v>
      </c>
      <c r="FI152" s="2">
        <f t="shared" si="179"/>
        <v>0.99974314658825503</v>
      </c>
      <c r="FJ152" s="2">
        <f t="shared" si="179"/>
        <v>0.99973418443557238</v>
      </c>
      <c r="FK152" s="2">
        <f t="shared" si="179"/>
        <v>0.99978921046645952</v>
      </c>
      <c r="FL152" s="2">
        <f t="shared" si="179"/>
        <v>0.9998576514731623</v>
      </c>
      <c r="FM152" s="2">
        <f t="shared" si="179"/>
        <v>0.99986566553044809</v>
      </c>
      <c r="FN152" s="2">
        <f t="shared" si="179"/>
        <v>0.99985156420966259</v>
      </c>
      <c r="FO152" s="2">
        <f t="shared" si="179"/>
        <v>0.99986830687803807</v>
      </c>
      <c r="FP152" s="2">
        <f t="shared" si="179"/>
        <v>0.99981268477828145</v>
      </c>
      <c r="FQ152" s="2">
        <f t="shared" si="179"/>
        <v>0.99978834224722835</v>
      </c>
      <c r="FR152" s="2">
        <f t="shared" si="179"/>
        <v>0.99976497152012023</v>
      </c>
      <c r="FS152" s="2">
        <f t="shared" si="179"/>
        <v>0.99974172662844485</v>
      </c>
      <c r="FT152" s="2">
        <f t="shared" si="179"/>
        <v>0.99968235926241678</v>
      </c>
      <c r="FU152" s="2">
        <f t="shared" si="179"/>
        <v>0.99950110139136761</v>
      </c>
      <c r="FW152" s="2">
        <f t="shared" si="170"/>
        <v>3.6624413200773263E-6</v>
      </c>
      <c r="FX152" s="2">
        <f t="shared" si="170"/>
        <v>0.20295895001061404</v>
      </c>
      <c r="FY152" s="2">
        <f t="shared" si="170"/>
        <v>0.13045546262939317</v>
      </c>
      <c r="FZ152" s="2">
        <f t="shared" si="170"/>
        <v>0.13411565579040974</v>
      </c>
      <c r="GA152" s="2">
        <f t="shared" si="170"/>
        <v>0.18743992418062186</v>
      </c>
      <c r="GB152" s="2">
        <f t="shared" si="170"/>
        <v>0.2351605437283309</v>
      </c>
      <c r="GC152" s="2">
        <f t="shared" si="170"/>
        <v>0.23956897197609039</v>
      </c>
      <c r="GD152" s="2">
        <f t="shared" si="170"/>
        <v>0.26623222297857535</v>
      </c>
      <c r="GE152" s="2">
        <f t="shared" si="170"/>
        <v>0.28176146183564504</v>
      </c>
      <c r="GF152" s="2">
        <f t="shared" si="170"/>
        <v>0.23334458435978903</v>
      </c>
      <c r="GG152" s="2">
        <f t="shared" si="170"/>
        <v>0.22320010820868394</v>
      </c>
      <c r="GH152" s="2">
        <f t="shared" si="170"/>
        <v>0.17904627872907211</v>
      </c>
      <c r="GI152" s="2">
        <f t="shared" si="170"/>
        <v>0.14415891896084107</v>
      </c>
      <c r="GJ152" s="2">
        <f t="shared" si="170"/>
        <v>0.10800898437821858</v>
      </c>
      <c r="GK152" s="2">
        <f t="shared" si="170"/>
        <v>7.2325893726399706E-2</v>
      </c>
      <c r="GM152" s="82">
        <f t="shared" si="171"/>
        <v>9.9842884166857328E-45</v>
      </c>
      <c r="GN152" s="82">
        <f t="shared" si="171"/>
        <v>1.5587245408944667E-142</v>
      </c>
      <c r="GO152" s="82">
        <f t="shared" si="171"/>
        <v>1.1215089411933694E-137</v>
      </c>
      <c r="GP152" s="82">
        <f t="shared" si="171"/>
        <v>5.9566999664450741E-180</v>
      </c>
      <c r="GQ152" s="82">
        <f t="shared" si="171"/>
        <v>1.0945680345770159E-226</v>
      </c>
      <c r="GR152" s="82">
        <f t="shared" si="171"/>
        <v>1.5000654410908137E-286</v>
      </c>
      <c r="GS152" s="82">
        <f t="shared" si="171"/>
        <v>0</v>
      </c>
      <c r="GT152" s="82">
        <f t="shared" si="171"/>
        <v>0</v>
      </c>
      <c r="GU152" s="82">
        <f t="shared" si="171"/>
        <v>4.7577295432064951E-266</v>
      </c>
      <c r="GV152" s="82">
        <f t="shared" si="171"/>
        <v>0</v>
      </c>
      <c r="GW152" s="82">
        <f t="shared" si="171"/>
        <v>1.2984575236762323E-284</v>
      </c>
      <c r="GX152" s="82">
        <f t="shared" si="171"/>
        <v>4.0651167342667786E-255</v>
      </c>
      <c r="GY152" s="82">
        <f t="shared" si="171"/>
        <v>3.0151565503663403E-232</v>
      </c>
      <c r="GZ152" s="82">
        <f t="shared" si="171"/>
        <v>1.5784491082914665E-212</v>
      </c>
      <c r="HA152" s="82">
        <f t="shared" si="171"/>
        <v>3.1352593576336942E-171</v>
      </c>
      <c r="HC152" s="82">
        <f t="shared" si="154"/>
        <v>3.3900916062417887E-32</v>
      </c>
      <c r="HD152" s="82">
        <f t="shared" si="154"/>
        <v>4.7008369642415383E-87</v>
      </c>
      <c r="HE152" s="82">
        <f t="shared" si="154"/>
        <v>7.93719516700521E-71</v>
      </c>
      <c r="HF152" s="82">
        <f t="shared" si="154"/>
        <v>6.5426674562449445E-113</v>
      </c>
      <c r="HG152" s="82">
        <f t="shared" si="154"/>
        <v>1.396487660150845E-129</v>
      </c>
      <c r="HH152" s="82">
        <f t="shared" si="154"/>
        <v>5.4774452705695399E-158</v>
      </c>
      <c r="HI152" s="82">
        <f t="shared" si="154"/>
        <v>1.3578029347676875E-167</v>
      </c>
      <c r="HJ152" s="82">
        <f t="shared" si="154"/>
        <v>3.6282897990781122E-197</v>
      </c>
      <c r="HK152" s="82">
        <f t="shared" si="154"/>
        <v>2.1495534966026559E-163</v>
      </c>
      <c r="HL152" s="82">
        <f t="shared" si="162"/>
        <v>1.154013555062929E-169</v>
      </c>
      <c r="HM152" s="82">
        <f t="shared" si="162"/>
        <v>3.1268179925535456E-152</v>
      </c>
      <c r="HN152" s="82">
        <f t="shared" si="162"/>
        <v>5.0927270971671765E-140</v>
      </c>
      <c r="HO152" s="82">
        <f t="shared" si="162"/>
        <v>1.7997794152076522E-140</v>
      </c>
      <c r="HP152" s="82">
        <f t="shared" si="162"/>
        <v>1.1987176009585573E-113</v>
      </c>
      <c r="HQ152" s="82">
        <f t="shared" si="162"/>
        <v>3.7863571805544619E-109</v>
      </c>
      <c r="HS152" s="82">
        <f t="shared" si="172"/>
        <v>4.483524016610839E-4</v>
      </c>
      <c r="HT152" s="82">
        <f t="shared" si="172"/>
        <v>1.2321973364374393E-5</v>
      </c>
      <c r="HU152" s="82">
        <f t="shared" si="172"/>
        <v>1.0446916770981468E-3</v>
      </c>
      <c r="HV152" s="82">
        <f t="shared" si="172"/>
        <v>5.4526998129111306E-4</v>
      </c>
      <c r="HW152" s="82">
        <f t="shared" si="172"/>
        <v>5.0843332501240476E-8</v>
      </c>
      <c r="HX152" s="82">
        <f t="shared" si="172"/>
        <v>7.7191325607192371E-10</v>
      </c>
      <c r="HY152" s="82">
        <f t="shared" si="172"/>
        <v>5.1501046279829002E-10</v>
      </c>
      <c r="HZ152" s="82">
        <f t="shared" si="172"/>
        <v>2.58471685265032E-11</v>
      </c>
      <c r="IA152" s="82">
        <f t="shared" si="172"/>
        <v>1.3563996711086962E-11</v>
      </c>
      <c r="IB152" s="82">
        <f t="shared" si="172"/>
        <v>1.5359779624105373E-10</v>
      </c>
      <c r="IC152" s="82">
        <f t="shared" si="172"/>
        <v>1.3004545295421556E-9</v>
      </c>
      <c r="ID152" s="82">
        <f t="shared" si="172"/>
        <v>2.7072407959679981E-6</v>
      </c>
      <c r="IE152" s="82">
        <f t="shared" si="172"/>
        <v>2.6951531589334562E-4</v>
      </c>
      <c r="IF152" s="82">
        <f t="shared" si="172"/>
        <v>6.1808673107353468E-3</v>
      </c>
      <c r="IG152" s="82">
        <f t="shared" si="172"/>
        <v>0.21034194200898557</v>
      </c>
      <c r="II152" s="82">
        <f t="shared" si="173"/>
        <v>6.6702874041148423E-113</v>
      </c>
      <c r="IJ152" s="82">
        <f t="shared" si="173"/>
        <v>1.334013193387841E-4</v>
      </c>
      <c r="IK152" s="82">
        <f t="shared" si="173"/>
        <v>1.1186482140305121E-8</v>
      </c>
      <c r="IL152" s="82">
        <f t="shared" si="173"/>
        <v>1.1404255367267101E-8</v>
      </c>
      <c r="IM152" s="82">
        <f t="shared" si="173"/>
        <v>8.1697541416328025E-7</v>
      </c>
      <c r="IN152" s="82">
        <f t="shared" si="173"/>
        <v>1.6846515112049911E-4</v>
      </c>
      <c r="IO152" s="82">
        <f t="shared" si="173"/>
        <v>2.5414584431572118E-4</v>
      </c>
      <c r="IP152" s="82">
        <f t="shared" si="173"/>
        <v>1.1151670449880632E-3</v>
      </c>
      <c r="IQ152" s="82">
        <f t="shared" si="173"/>
        <v>3.0528466713767074E-3</v>
      </c>
      <c r="IR152" s="82">
        <f t="shared" si="173"/>
        <v>6.0709116008441302E-5</v>
      </c>
      <c r="IS152" s="82">
        <f t="shared" si="173"/>
        <v>2.1112471444876611E-5</v>
      </c>
      <c r="IT152" s="82">
        <f t="shared" si="173"/>
        <v>1.1329797018046236E-6</v>
      </c>
      <c r="IU152" s="82">
        <f t="shared" si="173"/>
        <v>3.3133816176561674E-8</v>
      </c>
      <c r="IV152" s="82">
        <f t="shared" si="173"/>
        <v>1.7148490287037076E-7</v>
      </c>
      <c r="IW152" s="82">
        <f t="shared" si="173"/>
        <v>5.6441217712360865E-7</v>
      </c>
      <c r="IY152" s="82">
        <f t="shared" si="174"/>
        <v>4.483524016610839E-4</v>
      </c>
      <c r="IZ152" s="82">
        <f t="shared" si="174"/>
        <v>1.4572329270315851E-4</v>
      </c>
      <c r="JA152" s="82">
        <f t="shared" si="174"/>
        <v>1.0447028635802871E-3</v>
      </c>
      <c r="JB152" s="82">
        <f t="shared" si="174"/>
        <v>5.4528138554648037E-4</v>
      </c>
      <c r="JC152" s="82">
        <f t="shared" si="174"/>
        <v>8.6781874666452075E-7</v>
      </c>
      <c r="JD152" s="82">
        <f t="shared" si="174"/>
        <v>1.6846592303375519E-4</v>
      </c>
      <c r="JE152" s="82">
        <f t="shared" si="174"/>
        <v>2.54146359326184E-4</v>
      </c>
      <c r="JF152" s="82">
        <f t="shared" si="174"/>
        <v>1.1151670708352318E-3</v>
      </c>
      <c r="JG152" s="82">
        <f t="shared" si="174"/>
        <v>3.0528466849407041E-3</v>
      </c>
      <c r="JH152" s="82">
        <f t="shared" si="174"/>
        <v>6.070926960623754E-5</v>
      </c>
      <c r="JI152" s="82">
        <f t="shared" si="174"/>
        <v>2.1113771899406151E-5</v>
      </c>
      <c r="JJ152" s="82">
        <f t="shared" si="174"/>
        <v>3.8402204977726222E-6</v>
      </c>
      <c r="JK152" s="82">
        <f t="shared" si="174"/>
        <v>2.6954844970952216E-4</v>
      </c>
      <c r="JL152" s="82">
        <f t="shared" si="174"/>
        <v>6.1810387956382174E-3</v>
      </c>
      <c r="JM152" s="82">
        <f t="shared" si="174"/>
        <v>0.2103425064211627</v>
      </c>
    </row>
    <row r="153" spans="2:273" x14ac:dyDescent="0.25">
      <c r="B153" s="2">
        <v>126</v>
      </c>
      <c r="C153" s="37">
        <v>0.276615</v>
      </c>
      <c r="D153" s="37">
        <v>0.28151599999999999</v>
      </c>
      <c r="E153" s="37">
        <v>0.27513700000000002</v>
      </c>
      <c r="F153" s="37">
        <v>0.27929700000000002</v>
      </c>
      <c r="G153" s="37">
        <v>0.27491700000000002</v>
      </c>
      <c r="H153" s="37">
        <v>0.27864800000000001</v>
      </c>
      <c r="I153" s="37">
        <v>0.28259200000000001</v>
      </c>
      <c r="J153" s="37">
        <v>0.29187099999999999</v>
      </c>
      <c r="K153" s="37">
        <v>0.28691299999999997</v>
      </c>
      <c r="L153" s="37">
        <v>0.28536400000000001</v>
      </c>
      <c r="M153" s="37">
        <v>0.28162300000000001</v>
      </c>
      <c r="N153" s="37">
        <v>0.27713500000000002</v>
      </c>
      <c r="O153" s="37">
        <v>0.28063900000000003</v>
      </c>
      <c r="P153" s="37">
        <v>0.27737899999999999</v>
      </c>
      <c r="Q153" s="37">
        <v>0.303232</v>
      </c>
      <c r="S153" s="4">
        <f t="shared" si="175"/>
        <v>0.27976415839685881</v>
      </c>
      <c r="T153" s="4">
        <f t="shared" si="175"/>
        <v>0.28093472641764444</v>
      </c>
      <c r="U153" s="4">
        <f t="shared" si="175"/>
        <v>0.27658476635889556</v>
      </c>
      <c r="V153" s="4">
        <f t="shared" si="175"/>
        <v>0.28095904875386163</v>
      </c>
      <c r="W153" s="4">
        <f t="shared" si="175"/>
        <v>0.27491723909949761</v>
      </c>
      <c r="X153" s="4">
        <f t="shared" si="175"/>
        <v>0.27826261493483101</v>
      </c>
      <c r="Y153" s="4">
        <f t="shared" si="175"/>
        <v>0.28244610076410875</v>
      </c>
      <c r="Z153" s="4">
        <f t="shared" si="175"/>
        <v>0.2910155598373258</v>
      </c>
      <c r="AA153" s="4">
        <f t="shared" si="175"/>
        <v>0.28750712638528969</v>
      </c>
      <c r="AB153" s="4">
        <f t="shared" si="175"/>
        <v>0.28461777746721217</v>
      </c>
      <c r="AC153" s="4">
        <f t="shared" si="175"/>
        <v>0.28512294802119631</v>
      </c>
      <c r="AD153" s="4">
        <f t="shared" si="175"/>
        <v>0.27901666143334591</v>
      </c>
      <c r="AE153" s="4">
        <f t="shared" si="175"/>
        <v>0.2805779615908553</v>
      </c>
      <c r="AF153" s="4">
        <f t="shared" si="175"/>
        <v>0.28182468007003442</v>
      </c>
      <c r="AG153" s="4">
        <f t="shared" si="175"/>
        <v>0.31275459955836526</v>
      </c>
      <c r="AI153" s="4">
        <f t="shared" si="176"/>
        <v>-3.1491583968588088E-3</v>
      </c>
      <c r="AJ153" s="4">
        <f t="shared" si="176"/>
        <v>5.8127358235554594E-4</v>
      </c>
      <c r="AK153" s="4">
        <f t="shared" si="176"/>
        <v>-1.4477663588955414E-3</v>
      </c>
      <c r="AL153" s="4">
        <f t="shared" si="176"/>
        <v>-1.6620487538616113E-3</v>
      </c>
      <c r="AM153" s="4">
        <f t="shared" si="176"/>
        <v>-2.3909949758982307E-7</v>
      </c>
      <c r="AN153" s="4">
        <f t="shared" si="176"/>
        <v>3.8538506516899718E-4</v>
      </c>
      <c r="AO153" s="4">
        <f t="shared" si="176"/>
        <v>1.4589923589125586E-4</v>
      </c>
      <c r="AP153" s="4">
        <f t="shared" si="176"/>
        <v>8.5544016267419254E-4</v>
      </c>
      <c r="AQ153" s="4">
        <f t="shared" si="176"/>
        <v>-5.9412638528971717E-4</v>
      </c>
      <c r="AR153" s="4">
        <f t="shared" si="176"/>
        <v>7.4622253278783246E-4</v>
      </c>
      <c r="AS153" s="4">
        <f t="shared" si="176"/>
        <v>-3.4999480211962974E-3</v>
      </c>
      <c r="AT153" s="4">
        <f t="shared" si="176"/>
        <v>-1.8816614333458936E-3</v>
      </c>
      <c r="AU153" s="4">
        <f t="shared" si="176"/>
        <v>6.1038409144731354E-5</v>
      </c>
      <c r="AV153" s="4">
        <f t="shared" si="176"/>
        <v>-4.4456800700344301E-3</v>
      </c>
      <c r="AW153" s="4">
        <f t="shared" si="176"/>
        <v>-9.5225995583652634E-3</v>
      </c>
      <c r="AY153" s="2">
        <f t="shared" si="168"/>
        <v>0.27974537913468306</v>
      </c>
      <c r="AZ153" s="2">
        <f t="shared" si="168"/>
        <v>0.2809104245427535</v>
      </c>
      <c r="BA153" s="2">
        <f t="shared" si="168"/>
        <v>0.27658459861403906</v>
      </c>
      <c r="BB153" s="2">
        <f t="shared" si="168"/>
        <v>0.28095889474586422</v>
      </c>
      <c r="BC153" s="2">
        <f t="shared" si="168"/>
        <v>0.27491685530239274</v>
      </c>
      <c r="BD153" s="2">
        <f t="shared" si="168"/>
        <v>0.27821098075088102</v>
      </c>
      <c r="BE153" s="2">
        <f t="shared" si="168"/>
        <v>0.28235210249021536</v>
      </c>
      <c r="BF153" s="2">
        <f t="shared" si="168"/>
        <v>0.29062595924469209</v>
      </c>
      <c r="BG153" s="2">
        <f t="shared" si="168"/>
        <v>0.28648965262034976</v>
      </c>
      <c r="BH153" s="2">
        <f t="shared" si="168"/>
        <v>0.28458085411967227</v>
      </c>
      <c r="BI153" s="2">
        <f t="shared" si="168"/>
        <v>0.28510435428210945</v>
      </c>
      <c r="BJ153" s="2">
        <f t="shared" si="168"/>
        <v>0.27901521069617363</v>
      </c>
      <c r="BK153" s="2">
        <f t="shared" si="168"/>
        <v>0.28057781885354638</v>
      </c>
      <c r="BL153" s="2">
        <f t="shared" si="168"/>
        <v>0.28177158775675376</v>
      </c>
      <c r="BM153" s="2">
        <f t="shared" si="168"/>
        <v>0.28948959467490298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0.276615</v>
      </c>
      <c r="CF153" s="2">
        <f t="shared" si="169"/>
        <v>0.28151599999999999</v>
      </c>
      <c r="CG153" s="2">
        <f t="shared" si="169"/>
        <v>0.27513700000000002</v>
      </c>
      <c r="CH153" s="2">
        <f t="shared" si="169"/>
        <v>0.27929700000000002</v>
      </c>
      <c r="CI153" s="2">
        <f t="shared" si="169"/>
        <v>0.27491700000000002</v>
      </c>
      <c r="CJ153" s="2">
        <f t="shared" si="169"/>
        <v>0.27864800000000001</v>
      </c>
      <c r="CK153" s="2">
        <f t="shared" si="169"/>
        <v>0.28259200000000001</v>
      </c>
      <c r="CL153" s="2">
        <f t="shared" si="169"/>
        <v>0.29187099999999999</v>
      </c>
      <c r="CM153" s="2">
        <f t="shared" si="169"/>
        <v>0.28691299999999997</v>
      </c>
      <c r="CN153" s="2">
        <f t="shared" si="169"/>
        <v>0.28536400000000001</v>
      </c>
      <c r="CO153" s="2">
        <f t="shared" si="169"/>
        <v>0.28162300000000001</v>
      </c>
      <c r="CP153" s="2">
        <f t="shared" si="169"/>
        <v>0.27713500000000002</v>
      </c>
      <c r="CQ153" s="2">
        <f t="shared" si="169"/>
        <v>0.28063900000000003</v>
      </c>
      <c r="CR153" s="2">
        <f t="shared" si="169"/>
        <v>0.27737899999999999</v>
      </c>
      <c r="CS153" s="2" t="str">
        <f t="shared" si="169"/>
        <v/>
      </c>
      <c r="CU153" s="2">
        <f t="shared" si="111"/>
        <v>0.276615</v>
      </c>
      <c r="CV153" s="2">
        <f t="shared" si="112"/>
        <v>0.28151599999999999</v>
      </c>
      <c r="CW153" s="2">
        <f t="shared" si="113"/>
        <v>0.27513700000000002</v>
      </c>
      <c r="CX153" s="2">
        <f t="shared" si="114"/>
        <v>0.27929700000000002</v>
      </c>
      <c r="CY153" s="2">
        <f t="shared" si="115"/>
        <v>0.27491700000000002</v>
      </c>
      <c r="CZ153" s="2">
        <f t="shared" si="116"/>
        <v>0.27864800000000001</v>
      </c>
      <c r="DA153" s="2">
        <f t="shared" si="117"/>
        <v>0.28259200000000001</v>
      </c>
      <c r="DB153" s="2">
        <f t="shared" si="118"/>
        <v>0.29187099999999999</v>
      </c>
      <c r="DC153" s="2">
        <f t="shared" si="119"/>
        <v>0.28691299999999997</v>
      </c>
      <c r="DD153" s="2">
        <f t="shared" si="120"/>
        <v>0.28536400000000001</v>
      </c>
      <c r="DE153" s="2">
        <f t="shared" si="121"/>
        <v>0.28162300000000001</v>
      </c>
      <c r="DF153" s="2">
        <f t="shared" si="122"/>
        <v>0.27713500000000002</v>
      </c>
      <c r="DG153" s="2">
        <f t="shared" si="123"/>
        <v>0.28063900000000003</v>
      </c>
      <c r="DH153" s="2">
        <f t="shared" si="124"/>
        <v>0.27737899999999999</v>
      </c>
      <c r="DI153" s="2" t="str">
        <f t="shared" si="125"/>
        <v/>
      </c>
      <c r="DK153" s="2">
        <f t="shared" si="177"/>
        <v>0.386432232967033</v>
      </c>
      <c r="DL153" s="2">
        <f t="shared" si="177"/>
        <v>0.3970517183600713</v>
      </c>
      <c r="DM153" s="2">
        <f t="shared" si="177"/>
        <v>0.39821704285714282</v>
      </c>
      <c r="DN153" s="2">
        <f t="shared" si="177"/>
        <v>0.39758438263305318</v>
      </c>
      <c r="DO153" s="2">
        <f t="shared" si="177"/>
        <v>0.40259864438502685</v>
      </c>
      <c r="DP153" s="2">
        <f t="shared" si="177"/>
        <v>0.4424371724137931</v>
      </c>
      <c r="DQ153" s="2">
        <f t="shared" si="177"/>
        <v>0.42098363546798023</v>
      </c>
      <c r="DR153" s="2">
        <f t="shared" si="177"/>
        <v>0.38957331724137939</v>
      </c>
      <c r="DS153" s="2">
        <f t="shared" si="177"/>
        <v>0.42095079064039403</v>
      </c>
      <c r="DT153" s="2">
        <f t="shared" si="177"/>
        <v>0.4333485450879766</v>
      </c>
      <c r="DU153" s="2">
        <f t="shared" si="177"/>
        <v>0.41808674264705875</v>
      </c>
      <c r="DV153" s="2">
        <f t="shared" si="177"/>
        <v>0.3842869689839572</v>
      </c>
      <c r="DW153" s="2">
        <f t="shared" si="177"/>
        <v>0.39256370112044808</v>
      </c>
      <c r="DX153" s="2">
        <f t="shared" si="177"/>
        <v>0.36687749359886196</v>
      </c>
      <c r="DY153" s="2">
        <f t="shared" si="177"/>
        <v>0.34426797635630502</v>
      </c>
      <c r="EA153" s="2">
        <f t="shared" si="153"/>
        <v>0.27974175633181636</v>
      </c>
      <c r="EB153" s="2">
        <f t="shared" si="153"/>
        <v>0.28066375419624773</v>
      </c>
      <c r="EC153" s="2">
        <f t="shared" si="153"/>
        <v>0.27635518591874575</v>
      </c>
      <c r="ED153" s="2">
        <f t="shared" si="153"/>
        <v>0.28083305566490552</v>
      </c>
      <c r="EE153" s="2">
        <f t="shared" si="153"/>
        <v>0.27501016393249766</v>
      </c>
      <c r="EF153" s="2">
        <f t="shared" si="153"/>
        <v>0.27861984523126515</v>
      </c>
      <c r="EG153" s="2">
        <f t="shared" si="153"/>
        <v>0.28258534831596255</v>
      </c>
      <c r="EH153" s="2">
        <f t="shared" si="153"/>
        <v>0.2907998548810643</v>
      </c>
      <c r="EI153" s="2">
        <f t="shared" si="153"/>
        <v>0.28559149266187733</v>
      </c>
      <c r="EJ153" s="2">
        <f t="shared" si="153"/>
        <v>0.2838135746008319</v>
      </c>
      <c r="EK153" s="2">
        <f t="shared" si="153"/>
        <v>0.28430357517107219</v>
      </c>
      <c r="EL153" s="2">
        <f t="shared" si="180"/>
        <v>0.27857391270104637</v>
      </c>
      <c r="EM153" s="2">
        <f t="shared" si="136"/>
        <v>0.28035661038712678</v>
      </c>
      <c r="EN153" s="2">
        <f t="shared" si="136"/>
        <v>0.28117141071428575</v>
      </c>
      <c r="EO153" s="2">
        <f t="shared" si="136"/>
        <v>0.28920966346085991</v>
      </c>
      <c r="EQ153" s="2">
        <f t="shared" si="178"/>
        <v>0.27974175633181636</v>
      </c>
      <c r="ER153" s="2">
        <f t="shared" si="178"/>
        <v>0.28169012600939591</v>
      </c>
      <c r="ES153" s="2">
        <f t="shared" si="178"/>
        <v>0.2777771057679076</v>
      </c>
      <c r="ET153" s="2">
        <f t="shared" si="178"/>
        <v>0.28150489192204231</v>
      </c>
      <c r="EU153" s="2">
        <f t="shared" si="178"/>
        <v>0.27442644590455384</v>
      </c>
      <c r="EV153" s="2">
        <f t="shared" si="178"/>
        <v>0.27691383956122817</v>
      </c>
      <c r="EW153" s="2">
        <f t="shared" si="178"/>
        <v>0.2816108444212842</v>
      </c>
      <c r="EX153" s="2">
        <f t="shared" si="178"/>
        <v>0.29014187058420132</v>
      </c>
      <c r="EY153" s="2">
        <f t="shared" si="178"/>
        <v>0.28852364880383646</v>
      </c>
      <c r="EZ153" s="2">
        <f t="shared" si="178"/>
        <v>0.2867778521989045</v>
      </c>
      <c r="FA153" s="2">
        <f t="shared" si="178"/>
        <v>0.28753827714836844</v>
      </c>
      <c r="FB153" s="2">
        <f t="shared" si="178"/>
        <v>0.28074317171906671</v>
      </c>
      <c r="FC153" s="2">
        <f t="shared" si="178"/>
        <v>0.28160599554420374</v>
      </c>
      <c r="FD153" s="2">
        <f t="shared" si="178"/>
        <v>0.2860801829211011</v>
      </c>
      <c r="FE153" s="2">
        <f t="shared" si="178"/>
        <v>0.29244604244428546</v>
      </c>
      <c r="FG153" s="2">
        <f t="shared" si="179"/>
        <v>0.99996604380277487</v>
      </c>
      <c r="FH153" s="2">
        <f t="shared" si="179"/>
        <v>0.99980540854675415</v>
      </c>
      <c r="FI153" s="2">
        <f t="shared" si="179"/>
        <v>0.99976574161004939</v>
      </c>
      <c r="FJ153" s="2">
        <f t="shared" si="179"/>
        <v>0.99975756765374935</v>
      </c>
      <c r="FK153" s="2">
        <f t="shared" si="179"/>
        <v>0.99980775409496614</v>
      </c>
      <c r="FL153" s="2">
        <f t="shared" si="179"/>
        <v>0.99987017497448272</v>
      </c>
      <c r="FM153" s="2">
        <f t="shared" si="179"/>
        <v>0.99987748405953392</v>
      </c>
      <c r="FN153" s="2">
        <f t="shared" si="179"/>
        <v>0.99986462318214242</v>
      </c>
      <c r="FO153" s="2">
        <f t="shared" si="179"/>
        <v>0.99987989305355474</v>
      </c>
      <c r="FP153" s="2">
        <f t="shared" si="179"/>
        <v>0.99982916367174168</v>
      </c>
      <c r="FQ153" s="2">
        <f t="shared" si="179"/>
        <v>0.99980696224018284</v>
      </c>
      <c r="FR153" s="2">
        <f t="shared" si="179"/>
        <v>0.99978564704598205</v>
      </c>
      <c r="FS153" s="2">
        <f t="shared" si="179"/>
        <v>0.99976444653261165</v>
      </c>
      <c r="FT153" s="2">
        <f t="shared" si="179"/>
        <v>0.99971030010749762</v>
      </c>
      <c r="FU153" s="2">
        <f t="shared" si="179"/>
        <v>0.99954497908682993</v>
      </c>
      <c r="FW153" s="2">
        <f t="shared" si="170"/>
        <v>4.0157856331579365E-6</v>
      </c>
      <c r="FX153" s="2">
        <f t="shared" si="170"/>
        <v>0.21826616879871066</v>
      </c>
      <c r="FY153" s="2">
        <f t="shared" si="170"/>
        <v>0.14126361131319712</v>
      </c>
      <c r="FZ153" s="2">
        <f t="shared" si="170"/>
        <v>0.14517642029267372</v>
      </c>
      <c r="GA153" s="2">
        <f t="shared" si="170"/>
        <v>0.20187314312785878</v>
      </c>
      <c r="GB153" s="2">
        <f t="shared" si="170"/>
        <v>0.25212815913819114</v>
      </c>
      <c r="GC153" s="2">
        <f t="shared" si="170"/>
        <v>0.25674789338739934</v>
      </c>
      <c r="GD153" s="2">
        <f t="shared" si="170"/>
        <v>0.2846075115898366</v>
      </c>
      <c r="GE153" s="2">
        <f t="shared" si="170"/>
        <v>0.3007692373196848</v>
      </c>
      <c r="GF153" s="2">
        <f t="shared" si="170"/>
        <v>0.25022403907729956</v>
      </c>
      <c r="GG153" s="2">
        <f t="shared" si="170"/>
        <v>0.23957505622642292</v>
      </c>
      <c r="GH153" s="2">
        <f t="shared" si="170"/>
        <v>0.19298667690536497</v>
      </c>
      <c r="GI153" s="2">
        <f t="shared" si="170"/>
        <v>0.1558988403444434</v>
      </c>
      <c r="GJ153" s="2">
        <f t="shared" si="170"/>
        <v>0.11720812765984581</v>
      </c>
      <c r="GK153" s="2">
        <f t="shared" si="170"/>
        <v>7.8754228579886357E-2</v>
      </c>
      <c r="GM153" s="82">
        <f t="shared" si="171"/>
        <v>6.7640709342076804E-46</v>
      </c>
      <c r="GN153" s="82">
        <f t="shared" si="171"/>
        <v>1.543122773796904E-146</v>
      </c>
      <c r="GO153" s="82">
        <f t="shared" si="171"/>
        <v>1.1727276452574856E-141</v>
      </c>
      <c r="GP153" s="82">
        <f t="shared" si="171"/>
        <v>3.8344534880843606E-185</v>
      </c>
      <c r="GQ153" s="82">
        <f t="shared" si="171"/>
        <v>7.9048788470957057E-233</v>
      </c>
      <c r="GR153" s="82">
        <f t="shared" si="171"/>
        <v>5.4233580562950612E-294</v>
      </c>
      <c r="GS153" s="82">
        <f t="shared" si="171"/>
        <v>0</v>
      </c>
      <c r="GT153" s="82">
        <f t="shared" si="171"/>
        <v>0</v>
      </c>
      <c r="GU153" s="82">
        <f t="shared" si="171"/>
        <v>5.7456298741295553E-273</v>
      </c>
      <c r="GV153" s="82">
        <f t="shared" si="171"/>
        <v>0</v>
      </c>
      <c r="GW153" s="82">
        <f t="shared" si="171"/>
        <v>2.8328988854960394E-292</v>
      </c>
      <c r="GX153" s="82">
        <f t="shared" si="171"/>
        <v>3.9608546450208972E-262</v>
      </c>
      <c r="GY153" s="82">
        <f t="shared" si="171"/>
        <v>8.9626761437781023E-239</v>
      </c>
      <c r="GZ153" s="82">
        <f t="shared" si="171"/>
        <v>1.1929395588321841E-218</v>
      </c>
      <c r="HA153" s="82">
        <f t="shared" si="171"/>
        <v>2.8052197384747003E-176</v>
      </c>
      <c r="HC153" s="82">
        <f t="shared" si="154"/>
        <v>2.0423750671655413E-33</v>
      </c>
      <c r="HD153" s="82">
        <f t="shared" si="154"/>
        <v>1.0794981069573897E-90</v>
      </c>
      <c r="HE153" s="82">
        <f t="shared" si="154"/>
        <v>6.9743748479844088E-74</v>
      </c>
      <c r="HF153" s="82">
        <f t="shared" ref="HF153:HN187" si="181" xml:space="preserve"> _xlfn.NORM.DIST($B153, F$8, ABS(F$12), TRUE) * _xlfn.NORM.DIST(($B153 - F$8)*F$16, 0, ABS(F$12), TRUE) * 2</f>
        <v>8.8694844660046355E-118</v>
      </c>
      <c r="HG153" s="82">
        <f t="shared" si="181"/>
        <v>1.3411718326282861E-134</v>
      </c>
      <c r="HH153" s="82">
        <f t="shared" si="181"/>
        <v>8.5599407898722506E-164</v>
      </c>
      <c r="HI153" s="82">
        <f t="shared" si="181"/>
        <v>1.0171908287493188E-173</v>
      </c>
      <c r="HJ153" s="82">
        <f t="shared" si="181"/>
        <v>2.3599723814850756E-204</v>
      </c>
      <c r="HK153" s="82">
        <f t="shared" si="181"/>
        <v>2.4331957869671021E-169</v>
      </c>
      <c r="HL153" s="82">
        <f t="shared" si="162"/>
        <v>4.4120457342667957E-176</v>
      </c>
      <c r="HM153" s="82">
        <f t="shared" si="162"/>
        <v>4.8798126148134654E-158</v>
      </c>
      <c r="HN153" s="82">
        <f t="shared" si="162"/>
        <v>1.3325064228989738E-145</v>
      </c>
      <c r="HO153" s="82">
        <f t="shared" si="162"/>
        <v>2.4837578539121872E-146</v>
      </c>
      <c r="HP153" s="82">
        <f t="shared" si="162"/>
        <v>1.4058573452044748E-118</v>
      </c>
      <c r="HQ153" s="82">
        <f t="shared" si="162"/>
        <v>4.643119077592848E-114</v>
      </c>
      <c r="HS153" s="82">
        <f t="shared" si="172"/>
        <v>7.4581645563420197E-4</v>
      </c>
      <c r="HT153" s="82">
        <f t="shared" si="172"/>
        <v>2.6603684765768599E-6</v>
      </c>
      <c r="HU153" s="82">
        <f t="shared" si="172"/>
        <v>2.8877289371426825E-4</v>
      </c>
      <c r="HV153" s="82">
        <f t="shared" si="172"/>
        <v>1.3851144179473246E-4</v>
      </c>
      <c r="HW153" s="82">
        <f t="shared" si="172"/>
        <v>5.2764285670753824E-9</v>
      </c>
      <c r="HX153" s="82">
        <f t="shared" si="172"/>
        <v>7.0064541852547844E-11</v>
      </c>
      <c r="HY153" s="82">
        <f t="shared" si="172"/>
        <v>4.6500621475383151E-11</v>
      </c>
      <c r="HZ153" s="82">
        <f t="shared" si="172"/>
        <v>1.9041380353679909E-12</v>
      </c>
      <c r="IA153" s="82">
        <f t="shared" si="172"/>
        <v>1.0068810396776447E-12</v>
      </c>
      <c r="IB153" s="82">
        <f t="shared" si="172"/>
        <v>1.1005296390706908E-11</v>
      </c>
      <c r="IC153" s="82">
        <f t="shared" si="172"/>
        <v>1.0278219926464342E-10</v>
      </c>
      <c r="ID153" s="82">
        <f t="shared" si="172"/>
        <v>4.1404845970020969E-7</v>
      </c>
      <c r="IE153" s="82">
        <f t="shared" si="172"/>
        <v>6.2945780219895528E-5</v>
      </c>
      <c r="IF153" s="82">
        <f t="shared" si="172"/>
        <v>1.86127836337313E-3</v>
      </c>
      <c r="IG153" s="82">
        <f t="shared" si="172"/>
        <v>0.11899383772009295</v>
      </c>
      <c r="II153" s="82">
        <f t="shared" si="173"/>
        <v>2.8233001307695021E-111</v>
      </c>
      <c r="IJ153" s="82">
        <f t="shared" si="173"/>
        <v>3.667628597612441E-4</v>
      </c>
      <c r="IK153" s="82">
        <f t="shared" si="173"/>
        <v>5.4993840445459164E-8</v>
      </c>
      <c r="IL153" s="82">
        <f t="shared" si="173"/>
        <v>5.7470553700650565E-8</v>
      </c>
      <c r="IM153" s="82">
        <f t="shared" si="173"/>
        <v>3.8077446878945655E-6</v>
      </c>
      <c r="IN153" s="82">
        <f t="shared" si="173"/>
        <v>5.2357989471967718E-4</v>
      </c>
      <c r="IO153" s="82">
        <f t="shared" si="173"/>
        <v>7.6148230811319529E-4</v>
      </c>
      <c r="IP153" s="82">
        <f t="shared" si="173"/>
        <v>3.037431811025866E-3</v>
      </c>
      <c r="IQ153" s="82">
        <f t="shared" si="173"/>
        <v>7.5480702753412598E-3</v>
      </c>
      <c r="IR153" s="82">
        <f t="shared" si="173"/>
        <v>2.1596880447117842E-4</v>
      </c>
      <c r="IS153" s="82">
        <f t="shared" si="173"/>
        <v>8.1919376236575667E-5</v>
      </c>
      <c r="IT153" s="82">
        <f t="shared" si="173"/>
        <v>4.8160363563959391E-6</v>
      </c>
      <c r="IU153" s="82">
        <f t="shared" si="173"/>
        <v>1.6199995390562204E-7</v>
      </c>
      <c r="IV153" s="82">
        <f t="shared" si="173"/>
        <v>5.7392275849524237E-7</v>
      </c>
      <c r="IW153" s="82">
        <f t="shared" si="173"/>
        <v>1.4183040504134195E-6</v>
      </c>
      <c r="IY153" s="82">
        <f t="shared" si="174"/>
        <v>7.4581645563420197E-4</v>
      </c>
      <c r="IZ153" s="82">
        <f t="shared" si="174"/>
        <v>3.6942322823782097E-4</v>
      </c>
      <c r="JA153" s="82">
        <f t="shared" si="174"/>
        <v>2.8882788755471372E-4</v>
      </c>
      <c r="JB153" s="82">
        <f t="shared" si="174"/>
        <v>1.3856891234843312E-4</v>
      </c>
      <c r="JC153" s="82">
        <f t="shared" si="174"/>
        <v>3.8130211164616407E-6</v>
      </c>
      <c r="JD153" s="82">
        <f t="shared" si="174"/>
        <v>5.2357996478421902E-4</v>
      </c>
      <c r="JE153" s="82">
        <f t="shared" si="174"/>
        <v>7.6148235461381678E-4</v>
      </c>
      <c r="JF153" s="82">
        <f t="shared" si="174"/>
        <v>3.0374318129300039E-3</v>
      </c>
      <c r="JG153" s="82">
        <f t="shared" si="174"/>
        <v>7.548070276348141E-3</v>
      </c>
      <c r="JH153" s="82">
        <f t="shared" si="174"/>
        <v>2.1596881547647482E-4</v>
      </c>
      <c r="JI153" s="82">
        <f t="shared" si="174"/>
        <v>8.1919479018774936E-5</v>
      </c>
      <c r="JJ153" s="82">
        <f t="shared" si="174"/>
        <v>5.2300848160961485E-6</v>
      </c>
      <c r="JK153" s="82">
        <f t="shared" si="174"/>
        <v>6.310778017380115E-5</v>
      </c>
      <c r="JL153" s="82">
        <f t="shared" si="174"/>
        <v>1.8618522861316253E-3</v>
      </c>
      <c r="JM153" s="82">
        <f t="shared" si="174"/>
        <v>0.11899525602414336</v>
      </c>
    </row>
    <row r="154" spans="2:273" x14ac:dyDescent="0.25">
      <c r="B154" s="2">
        <v>127</v>
      </c>
      <c r="C154" s="37">
        <v>0.28025699999999998</v>
      </c>
      <c r="D154" s="37">
        <v>0.279144</v>
      </c>
      <c r="E154" s="37">
        <v>0.27817199999999997</v>
      </c>
      <c r="F154" s="37">
        <v>0.283854</v>
      </c>
      <c r="G154" s="37">
        <v>0.27487400000000001</v>
      </c>
      <c r="H154" s="37">
        <v>0.28170800000000001</v>
      </c>
      <c r="I154" s="37">
        <v>0.28252100000000002</v>
      </c>
      <c r="J154" s="37">
        <v>0.29114200000000001</v>
      </c>
      <c r="K154" s="37">
        <v>0.28862300000000002</v>
      </c>
      <c r="L154" s="37">
        <v>0.28662100000000001</v>
      </c>
      <c r="M154" s="37">
        <v>0.28456500000000001</v>
      </c>
      <c r="N154" s="37">
        <v>0.28086</v>
      </c>
      <c r="O154" s="37">
        <v>0.27620899999999998</v>
      </c>
      <c r="P154" s="37">
        <v>0.27783000000000002</v>
      </c>
      <c r="Q154" s="37">
        <v>0.28945199999999999</v>
      </c>
      <c r="S154" s="4">
        <f t="shared" si="175"/>
        <v>0.27951326117625147</v>
      </c>
      <c r="T154" s="4">
        <f t="shared" si="175"/>
        <v>0.28071463935363516</v>
      </c>
      <c r="U154" s="4">
        <f t="shared" si="175"/>
        <v>0.27629022956724475</v>
      </c>
      <c r="V154" s="4">
        <f t="shared" si="175"/>
        <v>0.28053119106999158</v>
      </c>
      <c r="W154" s="4">
        <f t="shared" si="175"/>
        <v>0.27461739667201979</v>
      </c>
      <c r="X154" s="4">
        <f t="shared" si="175"/>
        <v>0.27810359150183317</v>
      </c>
      <c r="Y154" s="4">
        <f t="shared" si="175"/>
        <v>0.28243109863645055</v>
      </c>
      <c r="Z154" s="4">
        <f t="shared" si="175"/>
        <v>0.29131596488667194</v>
      </c>
      <c r="AA154" s="4">
        <f t="shared" si="175"/>
        <v>0.2882851612186107</v>
      </c>
      <c r="AB154" s="4">
        <f t="shared" si="175"/>
        <v>0.28441737735305256</v>
      </c>
      <c r="AC154" s="4">
        <f t="shared" si="175"/>
        <v>0.28481382980565906</v>
      </c>
      <c r="AD154" s="4">
        <f t="shared" si="175"/>
        <v>0.27877035804269462</v>
      </c>
      <c r="AE154" s="4">
        <f t="shared" si="175"/>
        <v>0.28038156828227834</v>
      </c>
      <c r="AF154" s="4">
        <f t="shared" si="175"/>
        <v>0.28152822637781383</v>
      </c>
      <c r="AG154" s="4">
        <f t="shared" si="175"/>
        <v>0.29900986645728661</v>
      </c>
      <c r="AI154" s="4">
        <f t="shared" si="176"/>
        <v>7.4373882374850764E-4</v>
      </c>
      <c r="AJ154" s="4">
        <f t="shared" si="176"/>
        <v>-1.5706393536351615E-3</v>
      </c>
      <c r="AK154" s="4">
        <f t="shared" si="176"/>
        <v>1.8817704327552254E-3</v>
      </c>
      <c r="AL154" s="4">
        <f t="shared" si="176"/>
        <v>3.322808930008414E-3</v>
      </c>
      <c r="AM154" s="4">
        <f t="shared" si="176"/>
        <v>2.5660332798022045E-4</v>
      </c>
      <c r="AN154" s="4">
        <f t="shared" si="176"/>
        <v>3.6044084981668445E-3</v>
      </c>
      <c r="AO154" s="4">
        <f t="shared" si="176"/>
        <v>8.9901363549471647E-5</v>
      </c>
      <c r="AP154" s="4">
        <f t="shared" si="176"/>
        <v>-1.73964886671929E-4</v>
      </c>
      <c r="AQ154" s="4">
        <f t="shared" si="176"/>
        <v>3.3783878138932133E-4</v>
      </c>
      <c r="AR154" s="4">
        <f t="shared" si="176"/>
        <v>2.2036226469474562E-3</v>
      </c>
      <c r="AS154" s="4">
        <f t="shared" si="176"/>
        <v>-2.4882980565904544E-4</v>
      </c>
      <c r="AT154" s="4">
        <f t="shared" si="176"/>
        <v>2.0896419573053771E-3</v>
      </c>
      <c r="AU154" s="4">
        <f t="shared" si="176"/>
        <v>-4.172568282278355E-3</v>
      </c>
      <c r="AV154" s="4">
        <f t="shared" si="176"/>
        <v>-3.6982263778138069E-3</v>
      </c>
      <c r="AW154" s="4">
        <f t="shared" si="176"/>
        <v>-9.5578664572866234E-3</v>
      </c>
      <c r="AY154" s="2">
        <f t="shared" si="168"/>
        <v>0.27948366615112791</v>
      </c>
      <c r="AZ154" s="2">
        <f t="shared" si="168"/>
        <v>0.28065587180882734</v>
      </c>
      <c r="BA154" s="2">
        <f t="shared" si="168"/>
        <v>0.27629017741877326</v>
      </c>
      <c r="BB154" s="2">
        <f t="shared" si="168"/>
        <v>0.28053115608443452</v>
      </c>
      <c r="BC154" s="2">
        <f t="shared" si="168"/>
        <v>0.27461586626981471</v>
      </c>
      <c r="BD154" s="2">
        <f t="shared" si="168"/>
        <v>0.27796665553030608</v>
      </c>
      <c r="BE154" s="2">
        <f t="shared" si="168"/>
        <v>0.28219077752359323</v>
      </c>
      <c r="BF154" s="2">
        <f t="shared" si="168"/>
        <v>0.2904212595190101</v>
      </c>
      <c r="BG154" s="2">
        <f t="shared" si="168"/>
        <v>0.28617163207439933</v>
      </c>
      <c r="BH154" s="2">
        <f t="shared" si="168"/>
        <v>0.28430642808302486</v>
      </c>
      <c r="BI154" s="2">
        <f t="shared" si="168"/>
        <v>0.28475285434267855</v>
      </c>
      <c r="BJ154" s="2">
        <f t="shared" si="168"/>
        <v>0.27876502071077841</v>
      </c>
      <c r="BK154" s="2">
        <f t="shared" si="168"/>
        <v>0.28038131658932086</v>
      </c>
      <c r="BL154" s="2">
        <f t="shared" si="168"/>
        <v>0.28151723416109237</v>
      </c>
      <c r="BM154" s="2">
        <f t="shared" si="168"/>
        <v>0.28926284181650419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0.28025699999999998</v>
      </c>
      <c r="CF154" s="2">
        <f t="shared" si="169"/>
        <v>0.279144</v>
      </c>
      <c r="CG154" s="2">
        <f t="shared" si="169"/>
        <v>0.27817199999999997</v>
      </c>
      <c r="CH154" s="2">
        <f t="shared" si="169"/>
        <v>0.283854</v>
      </c>
      <c r="CI154" s="2">
        <f t="shared" si="169"/>
        <v>0.27487400000000001</v>
      </c>
      <c r="CJ154" s="2">
        <f t="shared" si="169"/>
        <v>0.28170800000000001</v>
      </c>
      <c r="CK154" s="2">
        <f t="shared" si="169"/>
        <v>0.28252100000000002</v>
      </c>
      <c r="CL154" s="2">
        <f t="shared" si="169"/>
        <v>0.29114200000000001</v>
      </c>
      <c r="CM154" s="2" t="str">
        <f t="shared" si="169"/>
        <v/>
      </c>
      <c r="CN154" s="2">
        <f t="shared" si="169"/>
        <v>0.28662100000000001</v>
      </c>
      <c r="CO154" s="2">
        <f t="shared" si="169"/>
        <v>0.28456500000000001</v>
      </c>
      <c r="CP154" s="2">
        <f t="shared" si="169"/>
        <v>0.28086</v>
      </c>
      <c r="CQ154" s="2">
        <f t="shared" si="169"/>
        <v>0.27620899999999998</v>
      </c>
      <c r="CR154" s="2">
        <f t="shared" si="169"/>
        <v>0.27783000000000002</v>
      </c>
      <c r="CS154" s="2" t="str">
        <f t="shared" si="169"/>
        <v/>
      </c>
      <c r="CU154" s="2">
        <f t="shared" si="111"/>
        <v>0.28025699999999998</v>
      </c>
      <c r="CV154" s="2">
        <f t="shared" si="112"/>
        <v>0.279144</v>
      </c>
      <c r="CW154" s="2">
        <f t="shared" si="113"/>
        <v>0.27817199999999997</v>
      </c>
      <c r="CX154" s="2">
        <f t="shared" si="114"/>
        <v>0.283854</v>
      </c>
      <c r="CY154" s="2">
        <f t="shared" si="115"/>
        <v>0.27487400000000001</v>
      </c>
      <c r="CZ154" s="2">
        <f t="shared" si="116"/>
        <v>0.28170800000000001</v>
      </c>
      <c r="DA154" s="2">
        <f t="shared" si="117"/>
        <v>0.28252100000000002</v>
      </c>
      <c r="DB154" s="2">
        <f t="shared" si="118"/>
        <v>0.29114200000000001</v>
      </c>
      <c r="DC154" s="2" t="str">
        <f t="shared" si="119"/>
        <v/>
      </c>
      <c r="DD154" s="2">
        <f t="shared" si="120"/>
        <v>0.28662100000000001</v>
      </c>
      <c r="DE154" s="2">
        <f t="shared" si="121"/>
        <v>0.28456500000000001</v>
      </c>
      <c r="DF154" s="2">
        <f t="shared" si="122"/>
        <v>0.28086</v>
      </c>
      <c r="DG154" s="2">
        <f t="shared" si="123"/>
        <v>0.27620899999999998</v>
      </c>
      <c r="DH154" s="2">
        <f t="shared" si="124"/>
        <v>0.27783000000000002</v>
      </c>
      <c r="DI154" s="2" t="str">
        <f t="shared" si="125"/>
        <v/>
      </c>
      <c r="DK154" s="2">
        <f t="shared" si="177"/>
        <v>0.38697464615384619</v>
      </c>
      <c r="DL154" s="2">
        <f t="shared" si="177"/>
        <v>0.39774708467023173</v>
      </c>
      <c r="DM154" s="2">
        <f t="shared" si="177"/>
        <v>0.39896528571428569</v>
      </c>
      <c r="DN154" s="2">
        <f t="shared" si="177"/>
        <v>0.39836745770308118</v>
      </c>
      <c r="DO154" s="2">
        <f t="shared" si="177"/>
        <v>0.40343260561497335</v>
      </c>
      <c r="DP154" s="2">
        <f t="shared" si="177"/>
        <v>0.44357483004926113</v>
      </c>
      <c r="DQ154" s="2">
        <f t="shared" si="177"/>
        <v>0.42190093349753688</v>
      </c>
      <c r="DR154" s="2">
        <f t="shared" si="177"/>
        <v>0.39017954236453212</v>
      </c>
      <c r="DS154" s="2">
        <f t="shared" si="177"/>
        <v>0.42165222687465786</v>
      </c>
      <c r="DT154" s="2">
        <f t="shared" si="177"/>
        <v>0.43418773808651029</v>
      </c>
      <c r="DU154" s="2">
        <f t="shared" si="177"/>
        <v>0.41897592212566837</v>
      </c>
      <c r="DV154" s="2">
        <f t="shared" si="177"/>
        <v>0.38491508983957218</v>
      </c>
      <c r="DW154" s="2">
        <f t="shared" si="177"/>
        <v>0.39320082577030802</v>
      </c>
      <c r="DX154" s="2">
        <f t="shared" si="177"/>
        <v>0.3673751230440967</v>
      </c>
      <c r="DY154" s="2">
        <f t="shared" si="177"/>
        <v>0.3445575311583578</v>
      </c>
      <c r="EA154" s="2">
        <f t="shared" si="153"/>
        <v>0.27948033721228216</v>
      </c>
      <c r="EB154" s="2">
        <f t="shared" si="153"/>
        <v>0.28038555950330674</v>
      </c>
      <c r="EC154" s="2">
        <f t="shared" si="153"/>
        <v>0.27603648061378022</v>
      </c>
      <c r="ED154" s="2">
        <f t="shared" si="153"/>
        <v>0.28039473134431436</v>
      </c>
      <c r="EE154" s="2">
        <f t="shared" si="153"/>
        <v>0.27472468479497009</v>
      </c>
      <c r="EF154" s="2">
        <f t="shared" si="153"/>
        <v>0.27842188055623851</v>
      </c>
      <c r="EG154" s="2">
        <f t="shared" si="153"/>
        <v>0.28245109879485364</v>
      </c>
      <c r="EH154" s="2">
        <f t="shared" si="153"/>
        <v>0.29061495278986421</v>
      </c>
      <c r="EI154" s="2">
        <f t="shared" si="153"/>
        <v>0.28518736682611379</v>
      </c>
      <c r="EJ154" s="2">
        <f t="shared" si="153"/>
        <v>0.28346245259818675</v>
      </c>
      <c r="EK154" s="2">
        <f t="shared" si="153"/>
        <v>0.28386993529451243</v>
      </c>
      <c r="EL154" s="2">
        <f t="shared" si="180"/>
        <v>0.27827689470429423</v>
      </c>
      <c r="EM154" s="2">
        <f t="shared" si="136"/>
        <v>0.28013766448105354</v>
      </c>
      <c r="EN154" s="2">
        <f t="shared" si="136"/>
        <v>0.28084191964285715</v>
      </c>
      <c r="EO154" s="2">
        <f t="shared" si="136"/>
        <v>0.288951764984827</v>
      </c>
      <c r="EQ154" s="2">
        <f t="shared" si="178"/>
        <v>0.27948033721228216</v>
      </c>
      <c r="ER154" s="2">
        <f t="shared" si="178"/>
        <v>0.28144996327169791</v>
      </c>
      <c r="ES154" s="2">
        <f t="shared" si="178"/>
        <v>0.27752482052573757</v>
      </c>
      <c r="ET154" s="2">
        <f t="shared" si="178"/>
        <v>0.28109760743931217</v>
      </c>
      <c r="EU154" s="2">
        <f t="shared" si="178"/>
        <v>0.27411955933099874</v>
      </c>
      <c r="EV154" s="2">
        <f t="shared" si="178"/>
        <v>0.27666270788268665</v>
      </c>
      <c r="EW154" s="2">
        <f t="shared" si="178"/>
        <v>0.28144676943238178</v>
      </c>
      <c r="EX154" s="2">
        <f t="shared" si="178"/>
        <v>0.28993675563496069</v>
      </c>
      <c r="EY154" s="2">
        <f t="shared" si="178"/>
        <v>0.28821187803792209</v>
      </c>
      <c r="EZ154" s="2">
        <f t="shared" si="178"/>
        <v>0.28652515534168849</v>
      </c>
      <c r="FA154" s="2">
        <f t="shared" si="178"/>
        <v>0.28721606427910373</v>
      </c>
      <c r="FB154" s="2">
        <f t="shared" si="178"/>
        <v>0.28052626217474386</v>
      </c>
      <c r="FC154" s="2">
        <f t="shared" si="178"/>
        <v>0.28144024061299328</v>
      </c>
      <c r="FD154" s="2">
        <f t="shared" si="178"/>
        <v>0.28597613000012595</v>
      </c>
      <c r="FE154" s="2">
        <f t="shared" si="178"/>
        <v>0.29231228542015608</v>
      </c>
      <c r="FG154" s="2">
        <f t="shared" si="179"/>
        <v>0.99996903148754035</v>
      </c>
      <c r="FH154" s="2">
        <f t="shared" si="179"/>
        <v>0.99982252744671962</v>
      </c>
      <c r="FI154" s="2">
        <f t="shared" si="179"/>
        <v>0.99978634940534639</v>
      </c>
      <c r="FJ154" s="2">
        <f t="shared" si="179"/>
        <v>0.99977889435591194</v>
      </c>
      <c r="FK154" s="2">
        <f t="shared" si="179"/>
        <v>0.99982466668492687</v>
      </c>
      <c r="FL154" s="2">
        <f t="shared" si="179"/>
        <v>0.99988159681696598</v>
      </c>
      <c r="FM154" s="2">
        <f t="shared" si="179"/>
        <v>0.99988826292976707</v>
      </c>
      <c r="FN154" s="2">
        <f t="shared" si="179"/>
        <v>0.99987653340402016</v>
      </c>
      <c r="FO154" s="2">
        <f t="shared" si="179"/>
        <v>0.99989046000532933</v>
      </c>
      <c r="FP154" s="2">
        <f t="shared" si="179"/>
        <v>0.99984419307482264</v>
      </c>
      <c r="FQ154" s="2">
        <f t="shared" si="179"/>
        <v>0.99982394448029821</v>
      </c>
      <c r="FR154" s="2">
        <f t="shared" si="179"/>
        <v>0.99980450409529087</v>
      </c>
      <c r="FS154" s="2">
        <f t="shared" si="179"/>
        <v>0.99978516823185803</v>
      </c>
      <c r="FT154" s="2">
        <f t="shared" si="179"/>
        <v>0.9997357838228883</v>
      </c>
      <c r="FU154" s="2">
        <f t="shared" si="179"/>
        <v>0.99958499937971346</v>
      </c>
      <c r="FW154" s="2">
        <f t="shared" si="170"/>
        <v>4.4032196811780016E-6</v>
      </c>
      <c r="FX154" s="2">
        <f t="shared" si="170"/>
        <v>0.23438836219965828</v>
      </c>
      <c r="FY154" s="2">
        <f t="shared" si="170"/>
        <v>0.15280984596061747</v>
      </c>
      <c r="FZ154" s="2">
        <f t="shared" si="170"/>
        <v>0.15698400508858876</v>
      </c>
      <c r="GA154" s="2">
        <f t="shared" si="170"/>
        <v>0.21712077810550087</v>
      </c>
      <c r="GB154" s="2">
        <f t="shared" si="170"/>
        <v>0.26988803769969466</v>
      </c>
      <c r="GC154" s="2">
        <f t="shared" si="170"/>
        <v>0.2747136522579684</v>
      </c>
      <c r="GD154" s="2">
        <f t="shared" si="170"/>
        <v>0.30372609250818727</v>
      </c>
      <c r="GE154" s="2">
        <f t="shared" si="170"/>
        <v>0.32048712018611836</v>
      </c>
      <c r="GF154" s="2">
        <f t="shared" si="170"/>
        <v>0.2678978373923443</v>
      </c>
      <c r="GG154" s="2">
        <f t="shared" si="170"/>
        <v>0.25675426661553347</v>
      </c>
      <c r="GH154" s="2">
        <f t="shared" si="170"/>
        <v>0.2077378117130336</v>
      </c>
      <c r="GI154" s="2">
        <f t="shared" si="170"/>
        <v>0.16840670118002427</v>
      </c>
      <c r="GJ154" s="2">
        <f t="shared" si="170"/>
        <v>0.12707914180329977</v>
      </c>
      <c r="GK154" s="2">
        <f t="shared" si="170"/>
        <v>8.5701131644947526E-2</v>
      </c>
      <c r="GM154" s="82">
        <f t="shared" si="171"/>
        <v>4.4213867307142189E-47</v>
      </c>
      <c r="GN154" s="82">
        <f t="shared" si="171"/>
        <v>1.3425872030313277E-150</v>
      </c>
      <c r="GO154" s="82">
        <f t="shared" si="171"/>
        <v>1.0745205970627178E-145</v>
      </c>
      <c r="GP154" s="82">
        <f t="shared" si="171"/>
        <v>2.0792831066325836E-190</v>
      </c>
      <c r="GQ154" s="82">
        <f t="shared" si="171"/>
        <v>4.7190932703152744E-239</v>
      </c>
      <c r="GR154" s="82">
        <f t="shared" si="171"/>
        <v>1.5719993332662291E-301</v>
      </c>
      <c r="GS154" s="82">
        <f t="shared" si="171"/>
        <v>0</v>
      </c>
      <c r="GT154" s="82">
        <f t="shared" si="171"/>
        <v>0</v>
      </c>
      <c r="GU154" s="82">
        <f t="shared" si="171"/>
        <v>5.6482011067696339E-280</v>
      </c>
      <c r="GV154" s="82">
        <f t="shared" si="171"/>
        <v>0</v>
      </c>
      <c r="GW154" s="82">
        <f t="shared" si="171"/>
        <v>4.8828224881472002E-300</v>
      </c>
      <c r="GX154" s="82">
        <f t="shared" si="171"/>
        <v>3.096195392648586E-269</v>
      </c>
      <c r="GY154" s="82">
        <f t="shared" si="171"/>
        <v>2.1600523933768524E-245</v>
      </c>
      <c r="GZ154" s="82">
        <f t="shared" si="171"/>
        <v>7.3690358823723149E-225</v>
      </c>
      <c r="HA154" s="82">
        <f t="shared" si="171"/>
        <v>2.116535860307632E-181</v>
      </c>
      <c r="HC154" s="82">
        <f t="shared" ref="HC154:HH213" si="182" xml:space="preserve"> _xlfn.NORM.DIST($B154, C$8, ABS(C$12), TRUE) * _xlfn.NORM.DIST(($B154 - C$8)*C$16, 0, ABS(C$12), TRUE) * 2</f>
        <v>1.1653583394334888E-34</v>
      </c>
      <c r="HD154" s="82">
        <f t="shared" si="182"/>
        <v>2.0820819671775791E-94</v>
      </c>
      <c r="HE154" s="82">
        <f t="shared" si="182"/>
        <v>5.2660310994756955E-77</v>
      </c>
      <c r="HF154" s="82">
        <f t="shared" si="181"/>
        <v>9.4606789551252411E-123</v>
      </c>
      <c r="HG154" s="82">
        <f t="shared" si="181"/>
        <v>1.0315252143655682E-139</v>
      </c>
      <c r="HH154" s="82">
        <f t="shared" si="181"/>
        <v>1.0484117732400438E-169</v>
      </c>
      <c r="HI154" s="82">
        <f t="shared" si="181"/>
        <v>5.9016252640838785E-180</v>
      </c>
      <c r="HJ154" s="82">
        <f t="shared" si="181"/>
        <v>1.1386576935342734E-211</v>
      </c>
      <c r="HK154" s="82">
        <f t="shared" si="181"/>
        <v>2.1512531878517355E-175</v>
      </c>
      <c r="HL154" s="82">
        <f t="shared" si="162"/>
        <v>1.2788131478725133E-182</v>
      </c>
      <c r="HM154" s="82">
        <f t="shared" si="162"/>
        <v>5.9140708134633095E-164</v>
      </c>
      <c r="HN154" s="82">
        <f t="shared" si="162"/>
        <v>2.7042734505017189E-151</v>
      </c>
      <c r="HO154" s="82">
        <f t="shared" si="162"/>
        <v>2.5936403183043939E-152</v>
      </c>
      <c r="HP154" s="82">
        <f t="shared" si="162"/>
        <v>1.2913741260199125E-123</v>
      </c>
      <c r="HQ154" s="82">
        <f t="shared" si="162"/>
        <v>4.4239530350322807E-119</v>
      </c>
      <c r="HS154" s="82">
        <f t="shared" si="172"/>
        <v>1.2187220238382341E-3</v>
      </c>
      <c r="HT154" s="82">
        <f t="shared" si="172"/>
        <v>5.1891356552423864E-7</v>
      </c>
      <c r="HU154" s="82">
        <f t="shared" si="172"/>
        <v>7.0914346015247615E-5</v>
      </c>
      <c r="HV154" s="82">
        <f t="shared" si="172"/>
        <v>3.1142041070652177E-5</v>
      </c>
      <c r="HW154" s="82">
        <f t="shared" si="172"/>
        <v>4.721278135916826E-10</v>
      </c>
      <c r="HX154" s="82">
        <f t="shared" si="172"/>
        <v>5.5619395425646566E-12</v>
      </c>
      <c r="HY154" s="82">
        <f t="shared" si="172"/>
        <v>3.6788503929662498E-12</v>
      </c>
      <c r="HZ154" s="82">
        <f t="shared" si="172"/>
        <v>1.2237689408181694E-13</v>
      </c>
      <c r="IA154" s="82">
        <f t="shared" si="172"/>
        <v>6.5476393541102138E-14</v>
      </c>
      <c r="IB154" s="82">
        <f t="shared" si="172"/>
        <v>6.78766268283942E-13</v>
      </c>
      <c r="IC154" s="82">
        <f t="shared" si="172"/>
        <v>6.9702163082778638E-12</v>
      </c>
      <c r="ID154" s="82">
        <f t="shared" si="172"/>
        <v>5.5422987436328699E-8</v>
      </c>
      <c r="IE154" s="82">
        <f t="shared" si="172"/>
        <v>1.2971148724921371E-5</v>
      </c>
      <c r="IF154" s="82">
        <f t="shared" si="172"/>
        <v>4.840558555338908E-4</v>
      </c>
      <c r="IG154" s="82">
        <f t="shared" si="172"/>
        <v>5.8623387554806346E-2</v>
      </c>
      <c r="II154" s="82">
        <f t="shared" si="173"/>
        <v>1.162529135754339E-109</v>
      </c>
      <c r="IJ154" s="82">
        <f t="shared" si="173"/>
        <v>9.4710457434986676E-4</v>
      </c>
      <c r="IK154" s="82">
        <f t="shared" si="173"/>
        <v>2.5089054907649435E-7</v>
      </c>
      <c r="IL154" s="82">
        <f t="shared" si="173"/>
        <v>2.6809913017226347E-7</v>
      </c>
      <c r="IM154" s="82">
        <f t="shared" si="173"/>
        <v>1.618196834443673E-5</v>
      </c>
      <c r="IN154" s="82">
        <f t="shared" si="173"/>
        <v>1.4996780460094252E-3</v>
      </c>
      <c r="IO154" s="82">
        <f t="shared" si="173"/>
        <v>2.1053735121102706E-3</v>
      </c>
      <c r="IP154" s="82">
        <f t="shared" si="173"/>
        <v>7.6161993734988062E-3</v>
      </c>
      <c r="IQ154" s="82">
        <f t="shared" si="173"/>
        <v>1.7215820831823977E-2</v>
      </c>
      <c r="IR154" s="82">
        <f t="shared" si="173"/>
        <v>7.0111422644056657E-4</v>
      </c>
      <c r="IS154" s="82">
        <f t="shared" si="173"/>
        <v>2.8934129132403914E-4</v>
      </c>
      <c r="IT154" s="82">
        <f t="shared" si="173"/>
        <v>1.8834239761638548E-5</v>
      </c>
      <c r="IU154" s="82">
        <f t="shared" si="173"/>
        <v>7.3180622140351426E-7</v>
      </c>
      <c r="IV154" s="82">
        <f t="shared" si="173"/>
        <v>1.8265459769359438E-6</v>
      </c>
      <c r="IW154" s="82">
        <f t="shared" si="173"/>
        <v>3.4535785942012003E-6</v>
      </c>
      <c r="IY154" s="82">
        <f t="shared" si="174"/>
        <v>1.2187220238382341E-3</v>
      </c>
      <c r="IZ154" s="82">
        <f t="shared" si="174"/>
        <v>9.4762348791539101E-4</v>
      </c>
      <c r="JA154" s="82">
        <f t="shared" si="174"/>
        <v>7.1165236564324106E-5</v>
      </c>
      <c r="JB154" s="82">
        <f t="shared" si="174"/>
        <v>3.141014020082444E-5</v>
      </c>
      <c r="JC154" s="82">
        <f t="shared" si="174"/>
        <v>1.618244047225032E-5</v>
      </c>
      <c r="JD154" s="82">
        <f t="shared" si="174"/>
        <v>1.4996780515713647E-3</v>
      </c>
      <c r="JE154" s="82">
        <f t="shared" si="174"/>
        <v>2.1053735157891208E-3</v>
      </c>
      <c r="JF154" s="82">
        <f t="shared" si="174"/>
        <v>7.6161993736211832E-3</v>
      </c>
      <c r="JG154" s="82">
        <f t="shared" si="174"/>
        <v>1.7215820831889453E-2</v>
      </c>
      <c r="JH154" s="82">
        <f t="shared" si="174"/>
        <v>7.0111422711933286E-4</v>
      </c>
      <c r="JI154" s="82">
        <f t="shared" si="174"/>
        <v>2.8934129829425543E-4</v>
      </c>
      <c r="JJ154" s="82">
        <f t="shared" si="174"/>
        <v>1.8889662749074877E-5</v>
      </c>
      <c r="JK154" s="82">
        <f t="shared" si="174"/>
        <v>1.3702954946324885E-5</v>
      </c>
      <c r="JL154" s="82">
        <f t="shared" si="174"/>
        <v>4.8588240151082674E-4</v>
      </c>
      <c r="JM154" s="82">
        <f t="shared" si="174"/>
        <v>5.8626841133400547E-2</v>
      </c>
    </row>
    <row r="155" spans="2:273" x14ac:dyDescent="0.25">
      <c r="B155" s="2">
        <v>128</v>
      </c>
      <c r="C155" s="37">
        <v>0.27788600000000002</v>
      </c>
      <c r="D155" s="37">
        <v>0.28162300000000001</v>
      </c>
      <c r="E155" s="37">
        <v>0.27421000000000001</v>
      </c>
      <c r="F155" s="37">
        <v>0.28342699999999998</v>
      </c>
      <c r="G155" s="37">
        <v>0.274061</v>
      </c>
      <c r="H155" s="37">
        <v>0.27863300000000002</v>
      </c>
      <c r="I155" s="37">
        <v>0.28106300000000001</v>
      </c>
      <c r="J155" s="37">
        <v>0.29470299999999999</v>
      </c>
      <c r="K155" s="37">
        <v>0.29110000000000003</v>
      </c>
      <c r="L155" s="37">
        <v>0.28328799999999998</v>
      </c>
      <c r="M155" s="37">
        <v>0.28285199999999999</v>
      </c>
      <c r="N155" s="37">
        <v>0.275897</v>
      </c>
      <c r="O155" s="37">
        <v>0.27333400000000002</v>
      </c>
      <c r="P155" s="37">
        <v>0.280082</v>
      </c>
      <c r="Q155" s="37">
        <v>0.28786099999999998</v>
      </c>
      <c r="S155" s="4">
        <f t="shared" si="175"/>
        <v>0.27926774087037176</v>
      </c>
      <c r="T155" s="4">
        <f t="shared" si="175"/>
        <v>0.28053654522297605</v>
      </c>
      <c r="U155" s="4">
        <f t="shared" si="175"/>
        <v>0.27599877918672944</v>
      </c>
      <c r="V155" s="4">
        <f t="shared" si="175"/>
        <v>0.28010495739569541</v>
      </c>
      <c r="W155" s="4">
        <f t="shared" si="175"/>
        <v>0.27431941338142157</v>
      </c>
      <c r="X155" s="4">
        <f t="shared" si="175"/>
        <v>0.27805206237457114</v>
      </c>
      <c r="Y155" s="4">
        <f t="shared" si="175"/>
        <v>0.28259145625952531</v>
      </c>
      <c r="Z155" s="4">
        <f t="shared" si="175"/>
        <v>0.29209231413333947</v>
      </c>
      <c r="AA155" s="4">
        <f t="shared" si="175"/>
        <v>0.28987198018389104</v>
      </c>
      <c r="AB155" s="4">
        <f t="shared" si="175"/>
        <v>0.28434069497560982</v>
      </c>
      <c r="AC155" s="4">
        <f t="shared" si="175"/>
        <v>0.28458919859956777</v>
      </c>
      <c r="AD155" s="4">
        <f t="shared" si="175"/>
        <v>0.27853724431655669</v>
      </c>
      <c r="AE155" s="4">
        <f t="shared" si="175"/>
        <v>0.28018834346063004</v>
      </c>
      <c r="AF155" s="4">
        <f t="shared" si="175"/>
        <v>0.28127597467071602</v>
      </c>
      <c r="AG155" s="4">
        <f t="shared" si="175"/>
        <v>0.29254521467043532</v>
      </c>
      <c r="AI155" s="4">
        <f t="shared" si="176"/>
        <v>-1.3817408703717393E-3</v>
      </c>
      <c r="AJ155" s="4">
        <f t="shared" si="176"/>
        <v>1.0864547770239597E-3</v>
      </c>
      <c r="AK155" s="4">
        <f t="shared" si="176"/>
        <v>-1.7887791867294278E-3</v>
      </c>
      <c r="AL155" s="4">
        <f t="shared" si="176"/>
        <v>3.3220426043045759E-3</v>
      </c>
      <c r="AM155" s="4">
        <f t="shared" si="176"/>
        <v>-2.5841338142157388E-4</v>
      </c>
      <c r="AN155" s="4">
        <f t="shared" si="176"/>
        <v>5.8093762542887895E-4</v>
      </c>
      <c r="AO155" s="4">
        <f t="shared" si="176"/>
        <v>-1.5284562595253015E-3</v>
      </c>
      <c r="AP155" s="4">
        <f t="shared" si="176"/>
        <v>2.6106858666605226E-3</v>
      </c>
      <c r="AQ155" s="4">
        <f t="shared" si="176"/>
        <v>1.2280198161089828E-3</v>
      </c>
      <c r="AR155" s="4">
        <f t="shared" si="176"/>
        <v>-1.0526949756098358E-3</v>
      </c>
      <c r="AS155" s="4">
        <f t="shared" si="176"/>
        <v>-1.7371985995677797E-3</v>
      </c>
      <c r="AT155" s="4">
        <f t="shared" si="176"/>
        <v>-2.6402443165566836E-3</v>
      </c>
      <c r="AU155" s="4">
        <f t="shared" si="176"/>
        <v>-6.8543434606300191E-3</v>
      </c>
      <c r="AV155" s="4">
        <f t="shared" si="176"/>
        <v>-1.1939746707160248E-3</v>
      </c>
      <c r="AW155" s="4">
        <f t="shared" si="176"/>
        <v>-4.6842146704353382E-3</v>
      </c>
      <c r="AY155" s="2">
        <f t="shared" si="168"/>
        <v>0.27922197683252709</v>
      </c>
      <c r="AZ155" s="2">
        <f t="shared" si="168"/>
        <v>0.28040358102799301</v>
      </c>
      <c r="BA155" s="2">
        <f t="shared" si="168"/>
        <v>0.27599865594959938</v>
      </c>
      <c r="BB155" s="2">
        <f t="shared" si="168"/>
        <v>0.28010488691806701</v>
      </c>
      <c r="BC155" s="2">
        <f t="shared" si="168"/>
        <v>0.2743138689370182</v>
      </c>
      <c r="BD155" s="2">
        <f t="shared" si="168"/>
        <v>0.27771918572082976</v>
      </c>
      <c r="BE155" s="2">
        <f t="shared" si="168"/>
        <v>0.28202770463961668</v>
      </c>
      <c r="BF155" s="2">
        <f t="shared" si="168"/>
        <v>0.2902153819134079</v>
      </c>
      <c r="BG155" s="2">
        <f t="shared" si="168"/>
        <v>0.28585942308349432</v>
      </c>
      <c r="BH155" s="2">
        <f t="shared" si="168"/>
        <v>0.28403808528744467</v>
      </c>
      <c r="BI155" s="2">
        <f t="shared" si="168"/>
        <v>0.28440806222833848</v>
      </c>
      <c r="BJ155" s="2">
        <f t="shared" si="168"/>
        <v>0.27851923737370687</v>
      </c>
      <c r="BK155" s="2">
        <f t="shared" si="168"/>
        <v>0.28018738474050753</v>
      </c>
      <c r="BL155" s="2">
        <f t="shared" si="168"/>
        <v>0.28127124561647138</v>
      </c>
      <c r="BM155" s="2">
        <f t="shared" si="168"/>
        <v>0.2890398868409968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0.27788600000000002</v>
      </c>
      <c r="CF155" s="2">
        <f t="shared" si="169"/>
        <v>0.28162300000000001</v>
      </c>
      <c r="CG155" s="2">
        <f t="shared" si="169"/>
        <v>0.27421000000000001</v>
      </c>
      <c r="CH155" s="2">
        <f t="shared" si="169"/>
        <v>0.28342699999999998</v>
      </c>
      <c r="CI155" s="2">
        <f t="shared" si="169"/>
        <v>0.274061</v>
      </c>
      <c r="CJ155" s="2">
        <f t="shared" si="169"/>
        <v>0.27863300000000002</v>
      </c>
      <c r="CK155" s="2">
        <f t="shared" si="169"/>
        <v>0.28106300000000001</v>
      </c>
      <c r="CL155" s="2" t="str">
        <f t="shared" si="169"/>
        <v/>
      </c>
      <c r="CM155" s="2" t="str">
        <f t="shared" si="169"/>
        <v/>
      </c>
      <c r="CN155" s="2">
        <f t="shared" si="169"/>
        <v>0.28328799999999998</v>
      </c>
      <c r="CO155" s="2">
        <f t="shared" si="169"/>
        <v>0.28285199999999999</v>
      </c>
      <c r="CP155" s="2">
        <f t="shared" si="169"/>
        <v>0.275897</v>
      </c>
      <c r="CQ155" s="2">
        <f t="shared" si="169"/>
        <v>0.27333400000000002</v>
      </c>
      <c r="CR155" s="2">
        <f t="shared" si="169"/>
        <v>0.280082</v>
      </c>
      <c r="CS155" s="2" t="str">
        <f t="shared" si="169"/>
        <v/>
      </c>
      <c r="CU155" s="2">
        <f t="shared" ref="CU155:CU218" si="198">IF(AND(IY155 &lt; $DI$22, $B155 &gt; C$7, $B155 &lt; C$233), C155, "")</f>
        <v>0.27788600000000002</v>
      </c>
      <c r="CV155" s="2">
        <f t="shared" ref="CV155:CV218" si="199">IF(AND(IZ155 &lt; $DI$22, $B155 &gt; D$7, $B155 &lt; D$233), D155, "")</f>
        <v>0.28162300000000001</v>
      </c>
      <c r="CW155" s="2">
        <f t="shared" ref="CW155:CW218" si="200">IF(AND(JA155 &lt; $DI$22, $B155 &gt; E$7, $B155 &lt; E$233), E155, "")</f>
        <v>0.27421000000000001</v>
      </c>
      <c r="CX155" s="2">
        <f t="shared" ref="CX155:CX218" si="201">IF(AND(JB155 &lt; $DI$22, $B155 &gt; F$7, $B155 &lt; F$233), F155, "")</f>
        <v>0.28342699999999998</v>
      </c>
      <c r="CY155" s="2">
        <f t="shared" ref="CY155:CY218" si="202">IF(AND(JC155 &lt; $DI$22, $B155 &gt; G$7, $B155 &lt; G$233), G155, "")</f>
        <v>0.274061</v>
      </c>
      <c r="CZ155" s="2">
        <f t="shared" ref="CZ155:CZ218" si="203">IF(AND(JD155 &lt; $DI$22, $B155 &gt; H$7, $B155 &lt; H$233), H155, "")</f>
        <v>0.27863300000000002</v>
      </c>
      <c r="DA155" s="2">
        <f t="shared" ref="DA155:DA218" si="204">IF(AND(JE155 &lt; $DI$22, $B155 &gt; I$7, $B155 &lt; I$233), I155, "")</f>
        <v>0.28106300000000001</v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>
        <f t="shared" ref="DD155:DD218" si="207">IF(AND(JH155 &lt; $DI$22, $B155 &gt; L$7, $B155 &lt; L$233), L155, "")</f>
        <v>0.28328799999999998</v>
      </c>
      <c r="DE155" s="2">
        <f t="shared" ref="DE155:DE218" si="208">IF(AND(JI155 &lt; $DI$22, $B155 &gt; M$7, $B155 &lt; M$233), M155, "")</f>
        <v>0.28285199999999999</v>
      </c>
      <c r="DF155" s="2">
        <f t="shared" ref="DF155:DF218" si="209">IF(AND(JJ155 &lt; $DI$22, $B155 &gt; N$7, $B155 &lt; N$233), N155, "")</f>
        <v>0.275897</v>
      </c>
      <c r="DG155" s="2">
        <f t="shared" ref="DG155:DG218" si="210">IF(AND(JK155 &lt; $DI$22, $B155 &gt; O$7, $B155 &lt; O$233), O155, "")</f>
        <v>0.27333400000000002</v>
      </c>
      <c r="DH155" s="2">
        <f t="shared" ref="DH155:DH218" si="211">IF(AND(JL155 &lt; $DI$22, $B155 &gt; P$7, $B155 &lt; P$233), P155, "")</f>
        <v>0.280082</v>
      </c>
      <c r="DI155" s="2" t="str">
        <f t="shared" ref="DI155:DI218" si="212">IF(AND(JM155 &lt; $DI$22, $B155 &gt; Q$7, $B155 &lt; Q$233), Q155, "")</f>
        <v/>
      </c>
      <c r="DK155" s="2">
        <f t="shared" si="177"/>
        <v>0.38751705934065939</v>
      </c>
      <c r="DL155" s="2">
        <f t="shared" si="177"/>
        <v>0.39844245098039216</v>
      </c>
      <c r="DM155" s="2">
        <f t="shared" si="177"/>
        <v>0.39971352857142856</v>
      </c>
      <c r="DN155" s="2">
        <f t="shared" si="177"/>
        <v>0.39915053277310919</v>
      </c>
      <c r="DO155" s="2">
        <f t="shared" si="177"/>
        <v>0.40426656684491991</v>
      </c>
      <c r="DP155" s="2">
        <f t="shared" si="177"/>
        <v>0.44471248768472904</v>
      </c>
      <c r="DQ155" s="2">
        <f t="shared" si="177"/>
        <v>0.42281823152709352</v>
      </c>
      <c r="DR155" s="2">
        <f t="shared" si="177"/>
        <v>0.39078576748768484</v>
      </c>
      <c r="DS155" s="2">
        <f t="shared" si="177"/>
        <v>0.4223536631089217</v>
      </c>
      <c r="DT155" s="2">
        <f t="shared" si="177"/>
        <v>0.43502693108504403</v>
      </c>
      <c r="DU155" s="2">
        <f t="shared" si="177"/>
        <v>0.41986510160427803</v>
      </c>
      <c r="DV155" s="2">
        <f t="shared" si="177"/>
        <v>0.38554321069518716</v>
      </c>
      <c r="DW155" s="2">
        <f t="shared" si="177"/>
        <v>0.393837950420168</v>
      </c>
      <c r="DX155" s="2">
        <f t="shared" si="177"/>
        <v>0.36787275248933138</v>
      </c>
      <c r="DY155" s="2">
        <f t="shared" si="177"/>
        <v>0.34484708596041058</v>
      </c>
      <c r="EA155" s="2">
        <f t="shared" si="153"/>
        <v>0.27921891809274801</v>
      </c>
      <c r="EB155" s="2">
        <f t="shared" si="153"/>
        <v>0.28010736481036569</v>
      </c>
      <c r="EC155" s="2">
        <f t="shared" si="153"/>
        <v>0.27571777530881469</v>
      </c>
      <c r="ED155" s="2">
        <f t="shared" si="153"/>
        <v>0.27995640702372315</v>
      </c>
      <c r="EE155" s="2">
        <f t="shared" si="153"/>
        <v>0.27443920565744245</v>
      </c>
      <c r="EF155" s="2">
        <f t="shared" si="153"/>
        <v>0.27822391588121187</v>
      </c>
      <c r="EG155" s="2">
        <f t="shared" si="153"/>
        <v>0.28231684927374467</v>
      </c>
      <c r="EH155" s="2">
        <f t="shared" si="153"/>
        <v>0.29043005069866412</v>
      </c>
      <c r="EI155" s="2">
        <f t="shared" si="153"/>
        <v>0.28478324099035024</v>
      </c>
      <c r="EJ155" s="2">
        <f t="shared" si="153"/>
        <v>0.28311133059554161</v>
      </c>
      <c r="EK155" s="2">
        <f t="shared" si="153"/>
        <v>0.28343629541795262</v>
      </c>
      <c r="EL155" s="2">
        <f t="shared" si="180"/>
        <v>0.27797987670754215</v>
      </c>
      <c r="EM155" s="2">
        <f t="shared" si="136"/>
        <v>0.27991871857498024</v>
      </c>
      <c r="EN155" s="2">
        <f t="shared" si="136"/>
        <v>0.28051242857142861</v>
      </c>
      <c r="EO155" s="2">
        <f t="shared" si="136"/>
        <v>0.28869386650879408</v>
      </c>
      <c r="EQ155" s="2">
        <f t="shared" si="178"/>
        <v>0.27921891809274801</v>
      </c>
      <c r="ER155" s="2">
        <f t="shared" si="178"/>
        <v>0.28120980053399985</v>
      </c>
      <c r="ES155" s="2">
        <f t="shared" si="178"/>
        <v>0.27727253528356754</v>
      </c>
      <c r="ET155" s="2">
        <f t="shared" si="178"/>
        <v>0.28069032295658197</v>
      </c>
      <c r="EU155" s="2">
        <f t="shared" si="178"/>
        <v>0.27381267275744364</v>
      </c>
      <c r="EV155" s="2">
        <f t="shared" si="178"/>
        <v>0.27641157620414514</v>
      </c>
      <c r="EW155" s="2">
        <f t="shared" si="178"/>
        <v>0.28128269444347942</v>
      </c>
      <c r="EX155" s="2">
        <f t="shared" si="178"/>
        <v>0.28973164068571999</v>
      </c>
      <c r="EY155" s="2">
        <f t="shared" si="178"/>
        <v>0.28790010727200777</v>
      </c>
      <c r="EZ155" s="2">
        <f t="shared" si="178"/>
        <v>0.28627245848447247</v>
      </c>
      <c r="FA155" s="2">
        <f t="shared" si="178"/>
        <v>0.28689385140983897</v>
      </c>
      <c r="FB155" s="2">
        <f t="shared" si="178"/>
        <v>0.280309352630421</v>
      </c>
      <c r="FC155" s="2">
        <f t="shared" si="178"/>
        <v>0.28127448568178282</v>
      </c>
      <c r="FD155" s="2">
        <f t="shared" si="178"/>
        <v>0.28587207707915074</v>
      </c>
      <c r="FE155" s="2">
        <f t="shared" si="178"/>
        <v>0.29217852839602676</v>
      </c>
      <c r="FG155" s="2">
        <f t="shared" si="179"/>
        <v>0.99997175630399704</v>
      </c>
      <c r="FH155" s="2">
        <f t="shared" si="179"/>
        <v>0.99983814058017828</v>
      </c>
      <c r="FI155" s="2">
        <f t="shared" si="179"/>
        <v>0.99980514467876824</v>
      </c>
      <c r="FJ155" s="2">
        <f t="shared" si="179"/>
        <v>0.99979834533277745</v>
      </c>
      <c r="FK155" s="2">
        <f t="shared" si="179"/>
        <v>0.99984009164917798</v>
      </c>
      <c r="FL155" s="2">
        <f t="shared" si="179"/>
        <v>0.99989201388863813</v>
      </c>
      <c r="FM155" s="2">
        <f t="shared" si="179"/>
        <v>0.99989809357888138</v>
      </c>
      <c r="FN155" s="2">
        <f t="shared" si="179"/>
        <v>0.99988739590286846</v>
      </c>
      <c r="FO155" s="2">
        <f t="shared" si="179"/>
        <v>0.99990009737462271</v>
      </c>
      <c r="FP155" s="2">
        <f t="shared" si="179"/>
        <v>0.99985790044730316</v>
      </c>
      <c r="FQ155" s="2">
        <f t="shared" si="179"/>
        <v>0.99983943297036326</v>
      </c>
      <c r="FR155" s="2">
        <f t="shared" si="179"/>
        <v>0.99982170254886837</v>
      </c>
      <c r="FS155" s="2">
        <f t="shared" si="179"/>
        <v>0.99980406739512862</v>
      </c>
      <c r="FT155" s="2">
        <f t="shared" si="179"/>
        <v>0.99975902638034775</v>
      </c>
      <c r="FU155" s="2">
        <f t="shared" si="179"/>
        <v>0.99962150111486192</v>
      </c>
      <c r="FW155" s="2">
        <f t="shared" si="170"/>
        <v>4.8280323222211589E-6</v>
      </c>
      <c r="FX155" s="2">
        <f t="shared" si="170"/>
        <v>0.25131856968671623</v>
      </c>
      <c r="FY155" s="2">
        <f t="shared" si="170"/>
        <v>0.16511835435698899</v>
      </c>
      <c r="FZ155" s="2">
        <f t="shared" si="170"/>
        <v>0.16956144022683595</v>
      </c>
      <c r="GA155" s="2">
        <f t="shared" si="170"/>
        <v>0.23318360399521629</v>
      </c>
      <c r="GB155" s="2">
        <f t="shared" si="170"/>
        <v>0.28841647095832174</v>
      </c>
      <c r="GC155" s="2">
        <f t="shared" si="170"/>
        <v>0.29344022604222636</v>
      </c>
      <c r="GD155" s="2">
        <f t="shared" si="170"/>
        <v>0.32354812495416257</v>
      </c>
      <c r="GE155" s="2">
        <f t="shared" si="170"/>
        <v>0.34086750947657868</v>
      </c>
      <c r="GF155" s="2">
        <f t="shared" si="170"/>
        <v>0.28634322457987382</v>
      </c>
      <c r="GG155" s="2">
        <f t="shared" si="170"/>
        <v>0.27472030661213659</v>
      </c>
      <c r="GH155" s="2">
        <f t="shared" si="170"/>
        <v>0.22330447495533187</v>
      </c>
      <c r="GI155" s="2">
        <f t="shared" si="170"/>
        <v>0.18170205815648488</v>
      </c>
      <c r="GJ155" s="2">
        <f t="shared" si="170"/>
        <v>0.13765184610731543</v>
      </c>
      <c r="GK155" s="2">
        <f t="shared" si="170"/>
        <v>9.3198827247290505E-2</v>
      </c>
      <c r="GM155" s="82">
        <f t="shared" si="171"/>
        <v>2.7884718439301982E-48</v>
      </c>
      <c r="GN155" s="82">
        <f t="shared" si="171"/>
        <v>1.0265808788090652E-154</v>
      </c>
      <c r="GO155" s="82">
        <f t="shared" si="171"/>
        <v>8.6268652592430875E-150</v>
      </c>
      <c r="GP155" s="82">
        <f t="shared" si="171"/>
        <v>9.4980343561426816E-196</v>
      </c>
      <c r="GQ155" s="82">
        <f t="shared" si="171"/>
        <v>2.3287923371675689E-245</v>
      </c>
      <c r="GR155" s="82">
        <f t="shared" si="171"/>
        <v>0</v>
      </c>
      <c r="GS155" s="82">
        <f t="shared" si="171"/>
        <v>0</v>
      </c>
      <c r="GT155" s="82">
        <f t="shared" si="171"/>
        <v>0</v>
      </c>
      <c r="GU155" s="82">
        <f t="shared" si="171"/>
        <v>4.5197610386286175E-287</v>
      </c>
      <c r="GV155" s="82">
        <f t="shared" si="171"/>
        <v>0</v>
      </c>
      <c r="GW155" s="82">
        <f t="shared" si="171"/>
        <v>6.6488318842387212E-308</v>
      </c>
      <c r="GX155" s="82">
        <f t="shared" si="171"/>
        <v>1.9417319511402736E-276</v>
      </c>
      <c r="GY155" s="82">
        <f t="shared" si="171"/>
        <v>4.2207279082999787E-252</v>
      </c>
      <c r="GZ155" s="82">
        <f t="shared" si="171"/>
        <v>3.7205303496611232E-231</v>
      </c>
      <c r="HA155" s="82">
        <f t="shared" si="171"/>
        <v>1.3466263350233875E-186</v>
      </c>
      <c r="HC155" s="82">
        <f t="shared" si="182"/>
        <v>6.2976386999262598E-36</v>
      </c>
      <c r="HD155" s="82">
        <f t="shared" si="182"/>
        <v>3.3728399150753688E-98</v>
      </c>
      <c r="HE155" s="82">
        <f t="shared" si="182"/>
        <v>3.416594526812537E-80</v>
      </c>
      <c r="HF155" s="82">
        <f t="shared" si="181"/>
        <v>7.9399676582102173E-128</v>
      </c>
      <c r="HG155" s="82">
        <f t="shared" si="181"/>
        <v>6.3535667987770602E-145</v>
      </c>
      <c r="HH155" s="82">
        <f t="shared" si="181"/>
        <v>1.0063672291514973E-175</v>
      </c>
      <c r="HI155" s="82">
        <f t="shared" si="181"/>
        <v>2.6517920288176978E-186</v>
      </c>
      <c r="HJ155" s="82">
        <f t="shared" si="181"/>
        <v>4.0752658760097528E-219</v>
      </c>
      <c r="HK155" s="82">
        <f t="shared" si="181"/>
        <v>1.4855486056005838E-181</v>
      </c>
      <c r="HL155" s="82">
        <f t="shared" si="162"/>
        <v>2.8100031154553141E-189</v>
      </c>
      <c r="HM155" s="82">
        <f t="shared" si="162"/>
        <v>5.5660514265040185E-170</v>
      </c>
      <c r="HN155" s="82">
        <f t="shared" si="162"/>
        <v>4.2568467059976167E-157</v>
      </c>
      <c r="HO155" s="82">
        <f t="shared" si="162"/>
        <v>2.0493381116081175E-158</v>
      </c>
      <c r="HP155" s="82">
        <f t="shared" si="162"/>
        <v>9.2905477664859366E-129</v>
      </c>
      <c r="HQ155" s="82">
        <f t="shared" si="162"/>
        <v>3.2750256125926581E-124</v>
      </c>
      <c r="HS155" s="82">
        <f t="shared" si="172"/>
        <v>1.9564434795553763E-3</v>
      </c>
      <c r="HT155" s="82">
        <f t="shared" si="172"/>
        <v>9.1424964419810812E-8</v>
      </c>
      <c r="HU155" s="82">
        <f t="shared" si="172"/>
        <v>1.5475919379156783E-5</v>
      </c>
      <c r="HV155" s="82">
        <f t="shared" si="172"/>
        <v>6.1983349216300997E-6</v>
      </c>
      <c r="HW155" s="82">
        <f t="shared" si="172"/>
        <v>3.6411036221432583E-11</v>
      </c>
      <c r="HX155" s="82">
        <f t="shared" si="172"/>
        <v>3.8604669293627401E-13</v>
      </c>
      <c r="HY155" s="82">
        <f t="shared" si="172"/>
        <v>2.5495769617436574E-13</v>
      </c>
      <c r="HZ155" s="82">
        <f t="shared" si="172"/>
        <v>6.8599253884189684E-15</v>
      </c>
      <c r="IA155" s="82">
        <f t="shared" si="172"/>
        <v>3.7292196411988701E-15</v>
      </c>
      <c r="IB155" s="82">
        <f t="shared" si="172"/>
        <v>3.6026295809304599E-14</v>
      </c>
      <c r="IC155" s="82">
        <f t="shared" si="172"/>
        <v>4.054530944429099E-13</v>
      </c>
      <c r="ID155" s="82">
        <f t="shared" si="172"/>
        <v>6.4908711542036387E-9</v>
      </c>
      <c r="IE155" s="82">
        <f t="shared" si="172"/>
        <v>2.3585387540038901E-6</v>
      </c>
      <c r="IF155" s="82">
        <f t="shared" si="172"/>
        <v>1.0873474541884322E-4</v>
      </c>
      <c r="IG155" s="82">
        <f t="shared" si="172"/>
        <v>2.5058572917541568E-2</v>
      </c>
      <c r="II155" s="82">
        <f t="shared" si="173"/>
        <v>4.6567753770781149E-108</v>
      </c>
      <c r="IJ155" s="82">
        <f t="shared" si="173"/>
        <v>2.2976585287385657E-3</v>
      </c>
      <c r="IK155" s="82">
        <f t="shared" si="173"/>
        <v>1.0624093663460044E-6</v>
      </c>
      <c r="IL155" s="82">
        <f t="shared" si="173"/>
        <v>1.1580023551039451E-6</v>
      </c>
      <c r="IM155" s="82">
        <f t="shared" si="173"/>
        <v>6.2730050340567331E-5</v>
      </c>
      <c r="IN155" s="82">
        <f t="shared" si="173"/>
        <v>3.9596127073331924E-3</v>
      </c>
      <c r="IO155" s="82">
        <f t="shared" si="173"/>
        <v>5.3721657669688946E-3</v>
      </c>
      <c r="IP155" s="82">
        <f t="shared" si="173"/>
        <v>1.7571709307253654E-2</v>
      </c>
      <c r="IQ155" s="82">
        <f t="shared" si="173"/>
        <v>3.6177525104939434E-2</v>
      </c>
      <c r="IR155" s="82">
        <f t="shared" si="173"/>
        <v>2.0778910217312384E-3</v>
      </c>
      <c r="IS155" s="82">
        <f t="shared" si="173"/>
        <v>9.307191502365993E-4</v>
      </c>
      <c r="IT155" s="82">
        <f t="shared" si="173"/>
        <v>6.7787698590961019E-5</v>
      </c>
      <c r="IU155" s="82">
        <f t="shared" si="173"/>
        <v>3.0550608761583648E-6</v>
      </c>
      <c r="IV155" s="82">
        <f t="shared" si="173"/>
        <v>5.5286151438960764E-6</v>
      </c>
      <c r="IW155" s="82">
        <f t="shared" si="173"/>
        <v>8.1494423224371743E-6</v>
      </c>
      <c r="IY155" s="82">
        <f t="shared" si="174"/>
        <v>1.9564434795553763E-3</v>
      </c>
      <c r="IZ155" s="82">
        <f t="shared" si="174"/>
        <v>2.2977499537029855E-3</v>
      </c>
      <c r="JA155" s="82">
        <f t="shared" si="174"/>
        <v>1.6538328745502788E-5</v>
      </c>
      <c r="JB155" s="82">
        <f t="shared" si="174"/>
        <v>7.356337276734045E-6</v>
      </c>
      <c r="JC155" s="82">
        <f t="shared" si="174"/>
        <v>6.2730086751603558E-5</v>
      </c>
      <c r="JD155" s="82">
        <f t="shared" si="174"/>
        <v>3.9596127077192395E-3</v>
      </c>
      <c r="JE155" s="82">
        <f t="shared" si="174"/>
        <v>5.3721657672238521E-3</v>
      </c>
      <c r="JF155" s="82">
        <f t="shared" si="174"/>
        <v>1.7571709307260513E-2</v>
      </c>
      <c r="JG155" s="82">
        <f t="shared" si="174"/>
        <v>3.617752510494316E-2</v>
      </c>
      <c r="JH155" s="82">
        <f t="shared" si="174"/>
        <v>2.0778910217672648E-3</v>
      </c>
      <c r="JI155" s="82">
        <f t="shared" si="174"/>
        <v>9.3071915064205243E-4</v>
      </c>
      <c r="JJ155" s="82">
        <f t="shared" si="174"/>
        <v>6.7794189462115222E-5</v>
      </c>
      <c r="JK155" s="82">
        <f t="shared" si="174"/>
        <v>5.4135996301622549E-6</v>
      </c>
      <c r="JL155" s="82">
        <f t="shared" si="174"/>
        <v>1.1426336056273929E-4</v>
      </c>
      <c r="JM155" s="82">
        <f t="shared" si="174"/>
        <v>2.5066722359864006E-2</v>
      </c>
    </row>
    <row r="156" spans="2:273" x14ac:dyDescent="0.25">
      <c r="B156" s="2">
        <v>129</v>
      </c>
      <c r="C156" s="37">
        <v>0.28074700000000002</v>
      </c>
      <c r="D156" s="37">
        <v>0.280526</v>
      </c>
      <c r="E156" s="37">
        <v>0.27468399999999998</v>
      </c>
      <c r="F156" s="37">
        <v>0.28040900000000002</v>
      </c>
      <c r="G156" s="37">
        <v>0.27827099999999999</v>
      </c>
      <c r="H156" s="37">
        <v>0.28085199999999999</v>
      </c>
      <c r="I156" s="37">
        <v>0.28706900000000002</v>
      </c>
      <c r="J156" s="37">
        <v>0.29219800000000001</v>
      </c>
      <c r="K156" s="37">
        <v>0.293213</v>
      </c>
      <c r="L156" s="37">
        <v>0.28300599999999998</v>
      </c>
      <c r="M156" s="37">
        <v>0.287767</v>
      </c>
      <c r="N156" s="37">
        <v>0.27674300000000002</v>
      </c>
      <c r="O156" s="37">
        <v>0.28049800000000003</v>
      </c>
      <c r="P156" s="37">
        <v>0.28069300000000003</v>
      </c>
      <c r="Q156" s="37">
        <v>0.28532000000000002</v>
      </c>
      <c r="S156" s="4">
        <f t="shared" si="175"/>
        <v>0.27902974694167487</v>
      </c>
      <c r="T156" s="4">
        <f t="shared" si="175"/>
        <v>0.28043496709254734</v>
      </c>
      <c r="U156" s="4">
        <f t="shared" si="175"/>
        <v>0.27571065496608732</v>
      </c>
      <c r="V156" s="4">
        <f t="shared" si="175"/>
        <v>0.27968042050947617</v>
      </c>
      <c r="W156" s="4">
        <f t="shared" si="175"/>
        <v>0.27402905207698941</v>
      </c>
      <c r="X156" s="4">
        <f t="shared" si="175"/>
        <v>0.27820954881145177</v>
      </c>
      <c r="Y156" s="4">
        <f t="shared" si="175"/>
        <v>0.28307494284995444</v>
      </c>
      <c r="Z156" s="4">
        <f t="shared" si="175"/>
        <v>0.29359645512397459</v>
      </c>
      <c r="AA156" s="4">
        <f t="shared" si="175"/>
        <v>0.29249113795092552</v>
      </c>
      <c r="AB156" s="4">
        <f t="shared" si="175"/>
        <v>0.28452461290162706</v>
      </c>
      <c r="AC156" s="4">
        <f t="shared" si="175"/>
        <v>0.28455739433846561</v>
      </c>
      <c r="AD156" s="4">
        <f t="shared" si="175"/>
        <v>0.27833374648230635</v>
      </c>
      <c r="AE156" s="4">
        <f t="shared" si="175"/>
        <v>0.27999964438285363</v>
      </c>
      <c r="AF156" s="4">
        <f t="shared" si="175"/>
        <v>0.28104315561064985</v>
      </c>
      <c r="AG156" s="4">
        <f t="shared" si="175"/>
        <v>0.28991166532720408</v>
      </c>
      <c r="AI156" s="4">
        <f t="shared" si="176"/>
        <v>1.7172530583251522E-3</v>
      </c>
      <c r="AJ156" s="4">
        <f t="shared" si="176"/>
        <v>9.1032907452659462E-5</v>
      </c>
      <c r="AK156" s="4">
        <f t="shared" si="176"/>
        <v>-1.026654966087337E-3</v>
      </c>
      <c r="AL156" s="4">
        <f t="shared" si="176"/>
        <v>7.2857949052385074E-4</v>
      </c>
      <c r="AM156" s="4">
        <f t="shared" si="176"/>
        <v>4.2419479230105805E-3</v>
      </c>
      <c r="AN156" s="4">
        <f t="shared" si="176"/>
        <v>2.6424511885482227E-3</v>
      </c>
      <c r="AO156" s="4">
        <f t="shared" si="176"/>
        <v>3.9940571500455824E-3</v>
      </c>
      <c r="AP156" s="4">
        <f t="shared" si="176"/>
        <v>-1.3984551239745735E-3</v>
      </c>
      <c r="AQ156" s="4">
        <f t="shared" si="176"/>
        <v>7.2186204907448426E-4</v>
      </c>
      <c r="AR156" s="4">
        <f t="shared" si="176"/>
        <v>-1.5186129016270811E-3</v>
      </c>
      <c r="AS156" s="4">
        <f t="shared" si="176"/>
        <v>3.2096056615343871E-3</v>
      </c>
      <c r="AT156" s="4">
        <f t="shared" si="176"/>
        <v>-1.5907464823063378E-3</v>
      </c>
      <c r="AU156" s="4">
        <f t="shared" si="176"/>
        <v>4.9835561714639542E-4</v>
      </c>
      <c r="AV156" s="4">
        <f t="shared" si="176"/>
        <v>-3.5015561064982714E-4</v>
      </c>
      <c r="AW156" s="4">
        <f t="shared" si="176"/>
        <v>-4.5916653272040642E-3</v>
      </c>
      <c r="AY156" s="2">
        <f t="shared" si="168"/>
        <v>0.27896030928959137</v>
      </c>
      <c r="AZ156" s="2">
        <f t="shared" si="168"/>
        <v>0.28015361605025657</v>
      </c>
      <c r="BA156" s="2">
        <f t="shared" si="168"/>
        <v>0.27571020536637825</v>
      </c>
      <c r="BB156" s="2">
        <f t="shared" si="168"/>
        <v>0.27968016062358897</v>
      </c>
      <c r="BC156" s="2">
        <f t="shared" si="168"/>
        <v>0.27401080296972125</v>
      </c>
      <c r="BD156" s="2">
        <f t="shared" si="168"/>
        <v>0.27746849871924356</v>
      </c>
      <c r="BE156" s="2">
        <f t="shared" si="168"/>
        <v>0.2818628441653156</v>
      </c>
      <c r="BF156" s="2">
        <f t="shared" si="168"/>
        <v>0.29000831214306888</v>
      </c>
      <c r="BG156" s="2">
        <f t="shared" si="168"/>
        <v>0.28555301918471654</v>
      </c>
      <c r="BH156" s="2">
        <f t="shared" si="168"/>
        <v>0.28377593750224689</v>
      </c>
      <c r="BI156" s="2">
        <f t="shared" si="168"/>
        <v>0.28407013591019814</v>
      </c>
      <c r="BJ156" s="2">
        <f t="shared" si="168"/>
        <v>0.27827804076187135</v>
      </c>
      <c r="BK156" s="2">
        <f t="shared" si="168"/>
        <v>0.27999615640094189</v>
      </c>
      <c r="BL156" s="2">
        <f t="shared" si="168"/>
        <v>0.28103424034760272</v>
      </c>
      <c r="BM156" s="2">
        <f t="shared" si="168"/>
        <v>0.28882104039080569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0.28074700000000002</v>
      </c>
      <c r="CF156" s="2">
        <f t="shared" si="169"/>
        <v>0.280526</v>
      </c>
      <c r="CG156" s="2">
        <f t="shared" si="169"/>
        <v>0.27468399999999998</v>
      </c>
      <c r="CH156" s="2">
        <f t="shared" si="169"/>
        <v>0.28040900000000002</v>
      </c>
      <c r="CI156" s="2">
        <f t="shared" si="169"/>
        <v>0.27827099999999999</v>
      </c>
      <c r="CJ156" s="2">
        <f t="shared" si="169"/>
        <v>0.28085199999999999</v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>
        <f t="shared" si="169"/>
        <v>0.28300599999999998</v>
      </c>
      <c r="CO156" s="2">
        <f t="shared" si="169"/>
        <v>0.287767</v>
      </c>
      <c r="CP156" s="2">
        <f t="shared" si="169"/>
        <v>0.27674300000000002</v>
      </c>
      <c r="CQ156" s="2">
        <f t="shared" si="169"/>
        <v>0.28049800000000003</v>
      </c>
      <c r="CR156" s="2">
        <f t="shared" si="169"/>
        <v>0.28069300000000003</v>
      </c>
      <c r="CS156" s="2">
        <f t="shared" si="169"/>
        <v>0.28532000000000002</v>
      </c>
      <c r="CU156" s="2">
        <f t="shared" si="198"/>
        <v>0.28074700000000002</v>
      </c>
      <c r="CV156" s="2">
        <f t="shared" si="199"/>
        <v>0.280526</v>
      </c>
      <c r="CW156" s="2">
        <f t="shared" si="200"/>
        <v>0.27468399999999998</v>
      </c>
      <c r="CX156" s="2">
        <f t="shared" si="201"/>
        <v>0.28040900000000002</v>
      </c>
      <c r="CY156" s="2">
        <f t="shared" si="202"/>
        <v>0.27827099999999999</v>
      </c>
      <c r="CZ156" s="2">
        <f t="shared" si="203"/>
        <v>0.28085199999999999</v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>
        <f t="shared" si="207"/>
        <v>0.28300599999999998</v>
      </c>
      <c r="DE156" s="2">
        <f t="shared" si="208"/>
        <v>0.287767</v>
      </c>
      <c r="DF156" s="2">
        <f t="shared" si="209"/>
        <v>0.27674300000000002</v>
      </c>
      <c r="DG156" s="2">
        <f t="shared" si="210"/>
        <v>0.28049800000000003</v>
      </c>
      <c r="DH156" s="2">
        <f t="shared" si="211"/>
        <v>0.28069300000000003</v>
      </c>
      <c r="DI156" s="2">
        <f t="shared" si="212"/>
        <v>0.28532000000000002</v>
      </c>
      <c r="DK156" s="2">
        <f t="shared" si="177"/>
        <v>0.38805947252747253</v>
      </c>
      <c r="DL156" s="2">
        <f t="shared" si="177"/>
        <v>0.39913781729055259</v>
      </c>
      <c r="DM156" s="2">
        <f t="shared" si="177"/>
        <v>0.40046177142857142</v>
      </c>
      <c r="DN156" s="2">
        <f t="shared" si="177"/>
        <v>0.3999336078431372</v>
      </c>
      <c r="DO156" s="2">
        <f t="shared" si="177"/>
        <v>0.40510052807486641</v>
      </c>
      <c r="DP156" s="2">
        <f t="shared" si="177"/>
        <v>0.44585014532019707</v>
      </c>
      <c r="DQ156" s="2">
        <f t="shared" si="177"/>
        <v>0.42373552955665017</v>
      </c>
      <c r="DR156" s="2">
        <f t="shared" si="177"/>
        <v>0.39139199261083757</v>
      </c>
      <c r="DS156" s="2">
        <f t="shared" si="177"/>
        <v>0.42305509934318553</v>
      </c>
      <c r="DT156" s="2">
        <f t="shared" si="177"/>
        <v>0.43586612408357778</v>
      </c>
      <c r="DU156" s="2">
        <f t="shared" si="177"/>
        <v>0.42075428108288765</v>
      </c>
      <c r="DV156" s="2">
        <f t="shared" si="177"/>
        <v>0.38617133155080213</v>
      </c>
      <c r="DW156" s="2">
        <f t="shared" si="177"/>
        <v>0.39447507507002794</v>
      </c>
      <c r="DX156" s="2">
        <f t="shared" si="177"/>
        <v>0.36837038193456612</v>
      </c>
      <c r="DY156" s="2">
        <f t="shared" si="177"/>
        <v>0.34513664076246336</v>
      </c>
      <c r="EA156" s="2">
        <f t="shared" si="153"/>
        <v>0.27895749897321381</v>
      </c>
      <c r="EB156" s="2">
        <f t="shared" si="153"/>
        <v>0.2798291701174247</v>
      </c>
      <c r="EC156" s="2">
        <f t="shared" si="153"/>
        <v>0.27539907000384911</v>
      </c>
      <c r="ED156" s="2">
        <f t="shared" si="153"/>
        <v>0.279518082703132</v>
      </c>
      <c r="EE156" s="2">
        <f t="shared" si="153"/>
        <v>0.27415372651991488</v>
      </c>
      <c r="EF156" s="2">
        <f t="shared" si="153"/>
        <v>0.27802595120618523</v>
      </c>
      <c r="EG156" s="2">
        <f t="shared" si="153"/>
        <v>0.28218259975263577</v>
      </c>
      <c r="EH156" s="2">
        <f t="shared" si="153"/>
        <v>0.29024514860746403</v>
      </c>
      <c r="EI156" s="2">
        <f t="shared" si="153"/>
        <v>0.28437911515458664</v>
      </c>
      <c r="EJ156" s="2">
        <f t="shared" si="153"/>
        <v>0.28276020859289647</v>
      </c>
      <c r="EK156" s="2">
        <f t="shared" si="153"/>
        <v>0.28300265554139287</v>
      </c>
      <c r="EL156" s="2">
        <f t="shared" si="180"/>
        <v>0.27768285871079007</v>
      </c>
      <c r="EM156" s="2">
        <f t="shared" si="136"/>
        <v>0.279699772668907</v>
      </c>
      <c r="EN156" s="2">
        <f t="shared" si="136"/>
        <v>0.28018293750000001</v>
      </c>
      <c r="EO156" s="2">
        <f t="shared" si="136"/>
        <v>0.28843596803276117</v>
      </c>
      <c r="EQ156" s="2">
        <f t="shared" si="178"/>
        <v>0.27895749897321381</v>
      </c>
      <c r="ER156" s="2">
        <f t="shared" si="178"/>
        <v>0.28096963779630185</v>
      </c>
      <c r="ES156" s="2">
        <f t="shared" si="178"/>
        <v>0.27702025004139752</v>
      </c>
      <c r="ET156" s="2">
        <f t="shared" si="178"/>
        <v>0.28028303847385183</v>
      </c>
      <c r="EU156" s="2">
        <f t="shared" si="178"/>
        <v>0.27350578618388854</v>
      </c>
      <c r="EV156" s="2">
        <f t="shared" si="178"/>
        <v>0.27616044452560362</v>
      </c>
      <c r="EW156" s="2">
        <f t="shared" si="178"/>
        <v>0.281118619454577</v>
      </c>
      <c r="EX156" s="2">
        <f t="shared" si="178"/>
        <v>0.28952652573647936</v>
      </c>
      <c r="EY156" s="2">
        <f t="shared" si="178"/>
        <v>0.28758833650609339</v>
      </c>
      <c r="EZ156" s="2">
        <f t="shared" si="178"/>
        <v>0.28601976162725645</v>
      </c>
      <c r="FA156" s="2">
        <f t="shared" si="178"/>
        <v>0.28657163854057421</v>
      </c>
      <c r="FB156" s="2">
        <f t="shared" si="178"/>
        <v>0.28009244308609815</v>
      </c>
      <c r="FC156" s="2">
        <f t="shared" si="178"/>
        <v>0.28110873075057236</v>
      </c>
      <c r="FD156" s="2">
        <f t="shared" si="178"/>
        <v>0.28576802415817559</v>
      </c>
      <c r="FE156" s="2">
        <f t="shared" si="178"/>
        <v>0.29204477137189744</v>
      </c>
      <c r="FG156" s="2">
        <f t="shared" si="179"/>
        <v>0.99997424137908808</v>
      </c>
      <c r="FH156" s="2">
        <f t="shared" si="179"/>
        <v>0.99985238035229018</v>
      </c>
      <c r="FI156" s="2">
        <f t="shared" si="179"/>
        <v>0.99982228678800977</v>
      </c>
      <c r="FJ156" s="2">
        <f t="shared" si="179"/>
        <v>0.99981608549441314</v>
      </c>
      <c r="FK156" s="2">
        <f t="shared" si="179"/>
        <v>0.99985415979874581</v>
      </c>
      <c r="FL156" s="2">
        <f t="shared" si="179"/>
        <v>0.99990151456016807</v>
      </c>
      <c r="FM156" s="2">
        <f t="shared" si="179"/>
        <v>0.99990705940597302</v>
      </c>
      <c r="FN156" s="2">
        <f t="shared" si="179"/>
        <v>0.99989730282534262</v>
      </c>
      <c r="FO156" s="2">
        <f t="shared" si="179"/>
        <v>0.99990888692186009</v>
      </c>
      <c r="FP156" s="2">
        <f t="shared" si="179"/>
        <v>0.99987040204728117</v>
      </c>
      <c r="FQ156" s="2">
        <f t="shared" si="179"/>
        <v>0.99985355905958739</v>
      </c>
      <c r="FR156" s="2">
        <f t="shared" si="179"/>
        <v>0.99983738824084556</v>
      </c>
      <c r="FS156" s="2">
        <f t="shared" si="179"/>
        <v>0.99982130425986926</v>
      </c>
      <c r="FT156" s="2">
        <f t="shared" si="179"/>
        <v>0.99978022478696982</v>
      </c>
      <c r="FU156" s="2">
        <f t="shared" si="179"/>
        <v>0.99965479341737928</v>
      </c>
      <c r="FW156" s="2">
        <f t="shared" si="170"/>
        <v>5.2938297057249684E-6</v>
      </c>
      <c r="FX156" s="2">
        <f t="shared" si="170"/>
        <v>0.26904193608497595</v>
      </c>
      <c r="FY156" s="2">
        <f t="shared" si="170"/>
        <v>0.17820973702320989</v>
      </c>
      <c r="FZ156" s="2">
        <f t="shared" si="170"/>
        <v>0.18292790778500082</v>
      </c>
      <c r="GA156" s="2">
        <f t="shared" si="170"/>
        <v>0.25005521199628489</v>
      </c>
      <c r="GB156" s="2">
        <f t="shared" si="170"/>
        <v>0.30768087431049951</v>
      </c>
      <c r="GC156" s="2">
        <f t="shared" si="170"/>
        <v>0.3128926365551995</v>
      </c>
      <c r="GD156" s="2">
        <f t="shared" si="170"/>
        <v>0.34402461914564736</v>
      </c>
      <c r="GE156" s="2">
        <f t="shared" si="170"/>
        <v>0.36185376674037734</v>
      </c>
      <c r="GF156" s="2">
        <f t="shared" si="170"/>
        <v>0.30552860642417895</v>
      </c>
      <c r="GG156" s="2">
        <f t="shared" si="170"/>
        <v>0.29344715047896125</v>
      </c>
      <c r="GH156" s="2">
        <f t="shared" si="170"/>
        <v>0.23968471724130075</v>
      </c>
      <c r="GI156" s="2">
        <f t="shared" si="170"/>
        <v>0.19579991627396667</v>
      </c>
      <c r="GJ156" s="2">
        <f t="shared" si="170"/>
        <v>0.148954077909913</v>
      </c>
      <c r="GK156" s="2">
        <f t="shared" si="170"/>
        <v>0.10127980890938099</v>
      </c>
      <c r="GM156" s="82">
        <f t="shared" si="171"/>
        <v>1.6967958735964878E-49</v>
      </c>
      <c r="GN156" s="82">
        <f t="shared" si="171"/>
        <v>6.898430665418507E-159</v>
      </c>
      <c r="GO156" s="82">
        <f t="shared" si="171"/>
        <v>6.068894739627159E-154</v>
      </c>
      <c r="GP156" s="82">
        <f t="shared" si="171"/>
        <v>3.6547818973871977E-201</v>
      </c>
      <c r="GQ156" s="82">
        <f t="shared" si="171"/>
        <v>9.4996997133748281E-252</v>
      </c>
      <c r="GR156" s="82">
        <f t="shared" si="171"/>
        <v>0</v>
      </c>
      <c r="GS156" s="82">
        <f t="shared" si="171"/>
        <v>0</v>
      </c>
      <c r="GT156" s="82">
        <f t="shared" si="171"/>
        <v>0</v>
      </c>
      <c r="GU156" s="82">
        <f t="shared" si="171"/>
        <v>2.944095453319289E-294</v>
      </c>
      <c r="GV156" s="82">
        <f t="shared" si="171"/>
        <v>0</v>
      </c>
      <c r="GW156" s="82">
        <f t="shared" si="171"/>
        <v>0</v>
      </c>
      <c r="GX156" s="82">
        <f t="shared" si="171"/>
        <v>9.7694390759237976E-284</v>
      </c>
      <c r="GY156" s="82">
        <f t="shared" si="171"/>
        <v>6.6865908820617976E-259</v>
      </c>
      <c r="GZ156" s="82">
        <f t="shared" si="171"/>
        <v>1.5353191094612642E-237</v>
      </c>
      <c r="HA156" s="82">
        <f t="shared" si="171"/>
        <v>7.2248495478017757E-192</v>
      </c>
      <c r="HC156" s="82">
        <f t="shared" si="182"/>
        <v>3.2231824161416584E-37</v>
      </c>
      <c r="HD156" s="82">
        <f t="shared" si="182"/>
        <v>4.5889016690554374E-102</v>
      </c>
      <c r="HE156" s="82">
        <f t="shared" si="182"/>
        <v>1.9047053764970664E-83</v>
      </c>
      <c r="HF156" s="82">
        <f t="shared" si="181"/>
        <v>5.2430045813126516E-133</v>
      </c>
      <c r="HG156" s="82">
        <f t="shared" si="181"/>
        <v>3.1339511048915999E-150</v>
      </c>
      <c r="HH156" s="82">
        <f t="shared" si="181"/>
        <v>7.5707666334414355E-182</v>
      </c>
      <c r="HI156" s="82">
        <f t="shared" si="181"/>
        <v>9.2278667521146106E-193</v>
      </c>
      <c r="HJ156" s="82">
        <f t="shared" si="181"/>
        <v>1.0819087735285891E-226</v>
      </c>
      <c r="HK156" s="82">
        <f t="shared" si="181"/>
        <v>8.0123241885873929E-188</v>
      </c>
      <c r="HL156" s="82">
        <f t="shared" si="162"/>
        <v>4.680950465428226E-196</v>
      </c>
      <c r="HM156" s="82">
        <f t="shared" si="162"/>
        <v>4.0679912420029484E-176</v>
      </c>
      <c r="HN156" s="82">
        <f t="shared" si="162"/>
        <v>5.1972739067629323E-163</v>
      </c>
      <c r="HO156" s="82">
        <f t="shared" si="162"/>
        <v>1.2252201256575732E-164</v>
      </c>
      <c r="HP156" s="82">
        <f t="shared" si="162"/>
        <v>5.2348159407609444E-134</v>
      </c>
      <c r="HQ156" s="82">
        <f t="shared" si="162"/>
        <v>1.8837098900525333E-129</v>
      </c>
      <c r="HS156" s="82">
        <f t="shared" si="172"/>
        <v>3.0856871792643518E-3</v>
      </c>
      <c r="HT156" s="82">
        <f t="shared" si="172"/>
        <v>1.4546518518919308E-8</v>
      </c>
      <c r="HU156" s="82">
        <f t="shared" si="172"/>
        <v>3.0016079896312101E-6</v>
      </c>
      <c r="HV156" s="82">
        <f t="shared" si="172"/>
        <v>1.0920765944161357E-6</v>
      </c>
      <c r="HW156" s="82">
        <f t="shared" si="172"/>
        <v>2.4194483513278705E-12</v>
      </c>
      <c r="HX156" s="82">
        <f t="shared" si="172"/>
        <v>2.3422843072186663E-14</v>
      </c>
      <c r="HY156" s="82">
        <f t="shared" si="172"/>
        <v>1.5475025748210871E-14</v>
      </c>
      <c r="HZ156" s="82">
        <f t="shared" si="172"/>
        <v>3.3533074969329924E-16</v>
      </c>
      <c r="IA156" s="82">
        <f t="shared" si="172"/>
        <v>1.8599399534601743E-16</v>
      </c>
      <c r="IB156" s="82">
        <f t="shared" si="172"/>
        <v>1.6451069347893727E-15</v>
      </c>
      <c r="IC156" s="82">
        <f t="shared" si="172"/>
        <v>2.0224543088600582E-14</v>
      </c>
      <c r="ID156" s="82">
        <f t="shared" si="172"/>
        <v>6.6488275729758685E-10</v>
      </c>
      <c r="IE156" s="82">
        <f t="shared" si="172"/>
        <v>3.7835766762477633E-7</v>
      </c>
      <c r="IF156" s="82">
        <f t="shared" si="172"/>
        <v>2.1102831716517491E-5</v>
      </c>
      <c r="IG156" s="82">
        <f t="shared" si="172"/>
        <v>9.2694759944749912E-3</v>
      </c>
      <c r="II156" s="82">
        <f t="shared" si="173"/>
        <v>1.8146870362774435E-106</v>
      </c>
      <c r="IJ156" s="82">
        <f t="shared" si="173"/>
        <v>5.2369290691226872E-3</v>
      </c>
      <c r="IK156" s="82">
        <f t="shared" si="173"/>
        <v>4.1767272978079479E-6</v>
      </c>
      <c r="IL156" s="82">
        <f t="shared" si="173"/>
        <v>4.6322555228103148E-6</v>
      </c>
      <c r="IM156" s="82">
        <f t="shared" si="173"/>
        <v>2.2191985826712507E-4</v>
      </c>
      <c r="IN156" s="82">
        <f t="shared" si="173"/>
        <v>9.6361233806921166E-3</v>
      </c>
      <c r="IO156" s="82">
        <f t="shared" si="173"/>
        <v>1.2647561536320084E-2</v>
      </c>
      <c r="IP156" s="82">
        <f t="shared" si="173"/>
        <v>3.7252744664530241E-2</v>
      </c>
      <c r="IQ156" s="82">
        <f t="shared" si="173"/>
        <v>6.9887510437668068E-2</v>
      </c>
      <c r="IR156" s="82">
        <f t="shared" si="173"/>
        <v>5.6230020132020534E-3</v>
      </c>
      <c r="IS156" s="82">
        <f t="shared" si="173"/>
        <v>2.7275703729380692E-3</v>
      </c>
      <c r="IT156" s="82">
        <f t="shared" si="173"/>
        <v>2.2462975361180659E-4</v>
      </c>
      <c r="IU156" s="82">
        <f t="shared" si="173"/>
        <v>1.1789773654135076E-5</v>
      </c>
      <c r="IV156" s="82">
        <f t="shared" si="173"/>
        <v>1.5917562421246938E-5</v>
      </c>
      <c r="IW156" s="82">
        <f t="shared" si="173"/>
        <v>1.8637146616413967E-5</v>
      </c>
      <c r="IY156" s="82">
        <f t="shared" si="174"/>
        <v>3.0856871792643518E-3</v>
      </c>
      <c r="IZ156" s="82">
        <f t="shared" si="174"/>
        <v>5.2369436156412064E-3</v>
      </c>
      <c r="JA156" s="82">
        <f t="shared" si="174"/>
        <v>7.1783352874391579E-6</v>
      </c>
      <c r="JB156" s="82">
        <f t="shared" si="174"/>
        <v>5.7243321172264508E-6</v>
      </c>
      <c r="JC156" s="82">
        <f t="shared" si="174"/>
        <v>2.2191986068657342E-4</v>
      </c>
      <c r="JD156" s="82">
        <f t="shared" si="174"/>
        <v>9.6361233807155389E-3</v>
      </c>
      <c r="JE156" s="82">
        <f t="shared" si="174"/>
        <v>1.2647561536335559E-2</v>
      </c>
      <c r="JF156" s="82">
        <f t="shared" si="174"/>
        <v>3.7252744664530574E-2</v>
      </c>
      <c r="JG156" s="82">
        <f t="shared" si="174"/>
        <v>6.9887510437668249E-2</v>
      </c>
      <c r="JH156" s="82">
        <f t="shared" si="174"/>
        <v>5.6230020132036988E-3</v>
      </c>
      <c r="JI156" s="82">
        <f t="shared" si="174"/>
        <v>2.7275703729582939E-3</v>
      </c>
      <c r="JJ156" s="82">
        <f t="shared" si="174"/>
        <v>2.246304184945639E-4</v>
      </c>
      <c r="JK156" s="82">
        <f t="shared" si="174"/>
        <v>1.2168131321759852E-5</v>
      </c>
      <c r="JL156" s="82">
        <f t="shared" si="174"/>
        <v>3.7020394137764426E-5</v>
      </c>
      <c r="JM156" s="82">
        <f t="shared" si="174"/>
        <v>9.2881131410914048E-3</v>
      </c>
    </row>
    <row r="157" spans="2:273" x14ac:dyDescent="0.25">
      <c r="B157" s="2">
        <v>130</v>
      </c>
      <c r="C157" s="37">
        <v>0.277889</v>
      </c>
      <c r="D157" s="37">
        <v>0.27826600000000001</v>
      </c>
      <c r="E157" s="37">
        <v>0.27435900000000002</v>
      </c>
      <c r="F157" s="37">
        <v>0.27587200000000001</v>
      </c>
      <c r="G157" s="37">
        <v>0.27326299999999998</v>
      </c>
      <c r="H157" s="37">
        <v>0.28205999999999998</v>
      </c>
      <c r="I157" s="37">
        <v>0.28616999999999998</v>
      </c>
      <c r="J157" s="37">
        <v>0.29711199999999999</v>
      </c>
      <c r="K157" s="37">
        <v>0.29431600000000002</v>
      </c>
      <c r="L157" s="37">
        <v>0.28414200000000001</v>
      </c>
      <c r="M157" s="37">
        <v>0.28275</v>
      </c>
      <c r="N157" s="37">
        <v>0.27761599999999997</v>
      </c>
      <c r="O157" s="37">
        <v>0.28076299999999998</v>
      </c>
      <c r="P157" s="37">
        <v>0.27843600000000002</v>
      </c>
      <c r="Q157" s="37">
        <v>0.28588400000000003</v>
      </c>
      <c r="S157" s="4">
        <f t="shared" si="175"/>
        <v>0.27880204020510174</v>
      </c>
      <c r="T157" s="4">
        <f t="shared" si="175"/>
        <v>0.28046238616776892</v>
      </c>
      <c r="U157" s="4">
        <f t="shared" si="175"/>
        <v>0.27542654556357316</v>
      </c>
      <c r="V157" s="4">
        <f t="shared" si="175"/>
        <v>0.27925795823392235</v>
      </c>
      <c r="W157" s="4">
        <f t="shared" si="175"/>
        <v>0.27376117889349677</v>
      </c>
      <c r="X157" s="4">
        <f t="shared" si="175"/>
        <v>0.27872289572756959</v>
      </c>
      <c r="Y157" s="4">
        <f t="shared" si="175"/>
        <v>0.28408022451735682</v>
      </c>
      <c r="Z157" s="4">
        <f t="shared" si="175"/>
        <v>0.29602777793598561</v>
      </c>
      <c r="AA157" s="4">
        <f t="shared" si="175"/>
        <v>0.29612608888368569</v>
      </c>
      <c r="AB157" s="4">
        <f t="shared" si="175"/>
        <v>0.28519801270666933</v>
      </c>
      <c r="AC157" s="4">
        <f t="shared" si="175"/>
        <v>0.28492512283307292</v>
      </c>
      <c r="AD157" s="4">
        <f t="shared" si="175"/>
        <v>0.27819959371511011</v>
      </c>
      <c r="AE157" s="4">
        <f t="shared" si="175"/>
        <v>0.27981946625382742</v>
      </c>
      <c r="AF157" s="4">
        <f t="shared" si="175"/>
        <v>0.28082957745222464</v>
      </c>
      <c r="AG157" s="4">
        <f t="shared" si="175"/>
        <v>0.28892719319738414</v>
      </c>
      <c r="AI157" s="4">
        <f t="shared" si="176"/>
        <v>-9.1304020510174499E-4</v>
      </c>
      <c r="AJ157" s="4">
        <f t="shared" si="176"/>
        <v>-2.1963861677689045E-3</v>
      </c>
      <c r="AK157" s="4">
        <f t="shared" si="176"/>
        <v>-1.0675455635731357E-3</v>
      </c>
      <c r="AL157" s="4">
        <f t="shared" si="176"/>
        <v>-3.3859582339223482E-3</v>
      </c>
      <c r="AM157" s="4">
        <f t="shared" si="176"/>
        <v>-4.9817889349679234E-4</v>
      </c>
      <c r="AN157" s="4">
        <f t="shared" si="176"/>
        <v>3.3371042724303912E-3</v>
      </c>
      <c r="AO157" s="4">
        <f t="shared" si="176"/>
        <v>2.0897754826431636E-3</v>
      </c>
      <c r="AP157" s="4">
        <f t="shared" si="176"/>
        <v>1.0842220640143729E-3</v>
      </c>
      <c r="AQ157" s="4">
        <f t="shared" si="176"/>
        <v>-1.8100888836856677E-3</v>
      </c>
      <c r="AR157" s="4">
        <f t="shared" si="176"/>
        <v>-1.0560127066693292E-3</v>
      </c>
      <c r="AS157" s="4">
        <f t="shared" si="176"/>
        <v>-2.1751228330729178E-3</v>
      </c>
      <c r="AT157" s="4">
        <f t="shared" si="176"/>
        <v>-5.8359371511013114E-4</v>
      </c>
      <c r="AU157" s="4">
        <f t="shared" si="176"/>
        <v>9.4353374617256458E-4</v>
      </c>
      <c r="AV157" s="4">
        <f t="shared" si="176"/>
        <v>-2.3935774522246267E-3</v>
      </c>
      <c r="AW157" s="4">
        <f t="shared" si="176"/>
        <v>-3.0431931973841087E-3</v>
      </c>
      <c r="AY157" s="2">
        <f t="shared" si="168"/>
        <v>0.27869866178227209</v>
      </c>
      <c r="AZ157" s="2">
        <f t="shared" si="168"/>
        <v>0.27990602939402864</v>
      </c>
      <c r="BA157" s="2">
        <f t="shared" si="168"/>
        <v>0.27542499604522397</v>
      </c>
      <c r="BB157" s="2">
        <f t="shared" si="168"/>
        <v>0.27925705023715675</v>
      </c>
      <c r="BC157" s="2">
        <f t="shared" si="168"/>
        <v>0.27370661476906544</v>
      </c>
      <c r="BD157" s="2">
        <f t="shared" si="168"/>
        <v>0.27721454716959282</v>
      </c>
      <c r="BE157" s="2">
        <f t="shared" si="168"/>
        <v>0.28169617128919566</v>
      </c>
      <c r="BF157" s="2">
        <f t="shared" si="168"/>
        <v>0.28980004706754869</v>
      </c>
      <c r="BG157" s="2">
        <f t="shared" si="168"/>
        <v>0.28525236495563316</v>
      </c>
      <c r="BH157" s="2">
        <f t="shared" si="168"/>
        <v>0.2835200545504013</v>
      </c>
      <c r="BI157" s="2">
        <f t="shared" si="168"/>
        <v>0.28373918970903389</v>
      </c>
      <c r="BJ157" s="2">
        <f t="shared" si="168"/>
        <v>0.2780415926309075</v>
      </c>
      <c r="BK157" s="2">
        <f t="shared" si="168"/>
        <v>0.2798077611262812</v>
      </c>
      <c r="BL157" s="2">
        <f t="shared" si="168"/>
        <v>0.28080684724960114</v>
      </c>
      <c r="BM157" s="2">
        <f t="shared" si="168"/>
        <v>0.28860662981867746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0.277889</v>
      </c>
      <c r="CF157" s="2" t="str">
        <f t="shared" si="169"/>
        <v/>
      </c>
      <c r="CG157" s="2">
        <f t="shared" si="169"/>
        <v>0.27435900000000002</v>
      </c>
      <c r="CH157" s="2">
        <f t="shared" si="169"/>
        <v>0.27587200000000001</v>
      </c>
      <c r="CI157" s="2">
        <f t="shared" si="169"/>
        <v>0.27326299999999998</v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>
        <f t="shared" si="169"/>
        <v>0.28275</v>
      </c>
      <c r="CP157" s="2">
        <f t="shared" si="169"/>
        <v>0.27761599999999997</v>
      </c>
      <c r="CQ157" s="2">
        <f t="shared" si="169"/>
        <v>0.28076299999999998</v>
      </c>
      <c r="CR157" s="2">
        <f t="shared" si="169"/>
        <v>0.27843600000000002</v>
      </c>
      <c r="CS157" s="2">
        <f t="shared" si="169"/>
        <v>0.28588400000000003</v>
      </c>
      <c r="CU157" s="2">
        <f t="shared" si="198"/>
        <v>0.277889</v>
      </c>
      <c r="CV157" s="2" t="str">
        <f t="shared" si="199"/>
        <v/>
      </c>
      <c r="CW157" s="2">
        <f t="shared" si="200"/>
        <v>0.27435900000000002</v>
      </c>
      <c r="CX157" s="2">
        <f t="shared" si="201"/>
        <v>0.27587200000000001</v>
      </c>
      <c r="CY157" s="2">
        <f t="shared" si="202"/>
        <v>0.27326299999999998</v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>
        <f t="shared" si="208"/>
        <v>0.28275</v>
      </c>
      <c r="DF157" s="2">
        <f t="shared" si="209"/>
        <v>0.27761599999999997</v>
      </c>
      <c r="DG157" s="2">
        <f t="shared" si="210"/>
        <v>0.28076299999999998</v>
      </c>
      <c r="DH157" s="2">
        <f t="shared" si="211"/>
        <v>0.27843600000000002</v>
      </c>
      <c r="DI157" s="2">
        <f t="shared" si="212"/>
        <v>0.28588400000000003</v>
      </c>
      <c r="DK157" s="2">
        <f t="shared" si="177"/>
        <v>0.38860188571428572</v>
      </c>
      <c r="DL157" s="2">
        <f t="shared" si="177"/>
        <v>0.39983318360071302</v>
      </c>
      <c r="DM157" s="2">
        <f t="shared" si="177"/>
        <v>0.40121001428571423</v>
      </c>
      <c r="DN157" s="2">
        <f t="shared" si="177"/>
        <v>0.4007166829131652</v>
      </c>
      <c r="DO157" s="2">
        <f t="shared" si="177"/>
        <v>0.40593448930481291</v>
      </c>
      <c r="DP157" s="2">
        <f t="shared" si="177"/>
        <v>0.44698780295566504</v>
      </c>
      <c r="DQ157" s="2">
        <f t="shared" si="177"/>
        <v>0.42465282758620682</v>
      </c>
      <c r="DR157" s="2">
        <f t="shared" si="177"/>
        <v>0.39199821773399024</v>
      </c>
      <c r="DS157" s="2">
        <f t="shared" si="177"/>
        <v>0.4237565355774493</v>
      </c>
      <c r="DT157" s="2">
        <f t="shared" si="177"/>
        <v>0.43670531708211147</v>
      </c>
      <c r="DU157" s="2">
        <f t="shared" si="177"/>
        <v>0.42164346056149726</v>
      </c>
      <c r="DV157" s="2">
        <f t="shared" si="177"/>
        <v>0.38679945240641711</v>
      </c>
      <c r="DW157" s="2">
        <f t="shared" si="177"/>
        <v>0.39511219971988787</v>
      </c>
      <c r="DX157" s="2">
        <f t="shared" si="177"/>
        <v>0.3688680113798008</v>
      </c>
      <c r="DY157" s="2">
        <f t="shared" si="177"/>
        <v>0.34542619556451615</v>
      </c>
      <c r="EA157" s="2">
        <f t="shared" si="153"/>
        <v>0.27869607985367961</v>
      </c>
      <c r="EB157" s="2">
        <f t="shared" si="153"/>
        <v>0.27955097542448365</v>
      </c>
      <c r="EC157" s="2">
        <f t="shared" si="153"/>
        <v>0.27508036469888364</v>
      </c>
      <c r="ED157" s="2">
        <f t="shared" si="153"/>
        <v>0.27907975838254079</v>
      </c>
      <c r="EE157" s="2">
        <f t="shared" si="153"/>
        <v>0.27386824738238724</v>
      </c>
      <c r="EF157" s="2">
        <f t="shared" si="153"/>
        <v>0.27782798653115859</v>
      </c>
      <c r="EG157" s="2">
        <f t="shared" si="153"/>
        <v>0.28204835023152686</v>
      </c>
      <c r="EH157" s="2">
        <f t="shared" si="153"/>
        <v>0.29006024651626394</v>
      </c>
      <c r="EI157" s="2">
        <f t="shared" si="153"/>
        <v>0.28397498931882309</v>
      </c>
      <c r="EJ157" s="2">
        <f t="shared" si="153"/>
        <v>0.28240908659025132</v>
      </c>
      <c r="EK157" s="2">
        <f t="shared" si="153"/>
        <v>0.28256901566483311</v>
      </c>
      <c r="EL157" s="2">
        <f t="shared" si="180"/>
        <v>0.27738584071403799</v>
      </c>
      <c r="EM157" s="2">
        <f t="shared" si="136"/>
        <v>0.2794808267628337</v>
      </c>
      <c r="EN157" s="2">
        <f t="shared" si="136"/>
        <v>0.27985344642857146</v>
      </c>
      <c r="EO157" s="2">
        <f t="shared" si="136"/>
        <v>0.28817806955672831</v>
      </c>
      <c r="EQ157" s="2">
        <f t="shared" si="178"/>
        <v>0.27869607985367961</v>
      </c>
      <c r="ER157" s="2">
        <f t="shared" si="178"/>
        <v>0.28072947505860385</v>
      </c>
      <c r="ES157" s="2">
        <f t="shared" si="178"/>
        <v>0.27676796479922749</v>
      </c>
      <c r="ET157" s="2">
        <f t="shared" si="178"/>
        <v>0.27987575399112163</v>
      </c>
      <c r="EU157" s="2">
        <f t="shared" si="178"/>
        <v>0.27319889961033345</v>
      </c>
      <c r="EV157" s="2">
        <f t="shared" si="178"/>
        <v>0.2759093128470621</v>
      </c>
      <c r="EW157" s="2">
        <f t="shared" si="178"/>
        <v>0.28095454446567458</v>
      </c>
      <c r="EX157" s="2">
        <f t="shared" si="178"/>
        <v>0.28932141078723866</v>
      </c>
      <c r="EY157" s="2">
        <f t="shared" si="178"/>
        <v>0.28727656574017901</v>
      </c>
      <c r="EZ157" s="2">
        <f t="shared" si="178"/>
        <v>0.28576706477004044</v>
      </c>
      <c r="FA157" s="2">
        <f t="shared" si="178"/>
        <v>0.28624942567130945</v>
      </c>
      <c r="FB157" s="2">
        <f t="shared" si="178"/>
        <v>0.2798755335417753</v>
      </c>
      <c r="FC157" s="2">
        <f t="shared" si="178"/>
        <v>0.2809429758193619</v>
      </c>
      <c r="FD157" s="2">
        <f t="shared" si="178"/>
        <v>0.28566397123720039</v>
      </c>
      <c r="FE157" s="2">
        <f t="shared" si="178"/>
        <v>0.29191101434776812</v>
      </c>
      <c r="FG157" s="2">
        <f t="shared" si="179"/>
        <v>0.9999765078052768</v>
      </c>
      <c r="FH157" s="2">
        <f t="shared" si="179"/>
        <v>0.99986536753245525</v>
      </c>
      <c r="FI157" s="2">
        <f t="shared" si="179"/>
        <v>0.99983792108996672</v>
      </c>
      <c r="FJ157" s="2">
        <f t="shared" si="179"/>
        <v>0.99983226526302549</v>
      </c>
      <c r="FK157" s="2">
        <f t="shared" si="179"/>
        <v>0.99986699044881633</v>
      </c>
      <c r="FL157" s="2">
        <f t="shared" si="179"/>
        <v>0.99991017943300087</v>
      </c>
      <c r="FM157" s="2">
        <f t="shared" si="179"/>
        <v>0.99991523647765512</v>
      </c>
      <c r="FN157" s="2">
        <f t="shared" si="179"/>
        <v>0.9999063382171911</v>
      </c>
      <c r="FO157" s="2">
        <f t="shared" si="179"/>
        <v>0.99991690321894555</v>
      </c>
      <c r="FP157" s="2">
        <f t="shared" si="179"/>
        <v>0.99988180391454662</v>
      </c>
      <c r="FQ157" s="2">
        <f t="shared" si="179"/>
        <v>0.99986644255410173</v>
      </c>
      <c r="FR157" s="2">
        <f t="shared" si="179"/>
        <v>0.99985169419107423</v>
      </c>
      <c r="FS157" s="2">
        <f t="shared" si="179"/>
        <v>0.99983702498555094</v>
      </c>
      <c r="FT157" s="2">
        <f t="shared" si="179"/>
        <v>0.99979955874739457</v>
      </c>
      <c r="FU157" s="2">
        <f t="shared" si="179"/>
        <v>0.99968515829169313</v>
      </c>
      <c r="FW157" s="2">
        <f t="shared" si="170"/>
        <v>5.8045658818035282E-6</v>
      </c>
      <c r="FX157" s="2">
        <f t="shared" si="170"/>
        <v>0.2875351584724809</v>
      </c>
      <c r="FY157" s="2">
        <f t="shared" si="170"/>
        <v>0.19210024350339919</v>
      </c>
      <c r="FZ157" s="2">
        <f t="shared" si="170"/>
        <v>0.19709796810709398</v>
      </c>
      <c r="GA157" s="2">
        <f t="shared" si="170"/>
        <v>0.26772134362471628</v>
      </c>
      <c r="GB157" s="2">
        <f t="shared" si="170"/>
        <v>0.3276395550744664</v>
      </c>
      <c r="GC157" s="2">
        <f t="shared" si="170"/>
        <v>0.3330267690170009</v>
      </c>
      <c r="GD157" s="2">
        <f t="shared" si="170"/>
        <v>0.36509758561798161</v>
      </c>
      <c r="GE157" s="2">
        <f t="shared" si="170"/>
        <v>0.38338056695515077</v>
      </c>
      <c r="GF157" s="2">
        <f t="shared" si="170"/>
        <v>0.32541329669218005</v>
      </c>
      <c r="GG157" s="2">
        <f t="shared" si="170"/>
        <v>0.31289981673894257</v>
      </c>
      <c r="GH157" s="2">
        <f t="shared" si="170"/>
        <v>0.25686913484069757</v>
      </c>
      <c r="GI157" s="2">
        <f t="shared" si="170"/>
        <v>0.21070993917720693</v>
      </c>
      <c r="GJ157" s="2">
        <f t="shared" si="170"/>
        <v>0.16101103789134288</v>
      </c>
      <c r="GK157" s="2">
        <f t="shared" si="170"/>
        <v>0.10997648964562856</v>
      </c>
      <c r="GM157" s="82">
        <f t="shared" si="171"/>
        <v>9.9620047280967686E-51</v>
      </c>
      <c r="GN157" s="82">
        <f t="shared" si="171"/>
        <v>4.0739135474383062E-163</v>
      </c>
      <c r="GO157" s="82">
        <f t="shared" si="171"/>
        <v>3.7409529170898826E-158</v>
      </c>
      <c r="GP157" s="82">
        <f t="shared" si="171"/>
        <v>1.1846622906139482E-206</v>
      </c>
      <c r="GQ157" s="82">
        <f t="shared" si="171"/>
        <v>3.2032735627850936E-258</v>
      </c>
      <c r="GR157" s="82">
        <f t="shared" si="171"/>
        <v>0</v>
      </c>
      <c r="GS157" s="82">
        <f t="shared" si="171"/>
        <v>0</v>
      </c>
      <c r="GT157" s="82">
        <f t="shared" si="171"/>
        <v>0</v>
      </c>
      <c r="GU157" s="82">
        <f t="shared" si="171"/>
        <v>1.561053277173352E-301</v>
      </c>
      <c r="GV157" s="82">
        <f t="shared" si="171"/>
        <v>0</v>
      </c>
      <c r="GW157" s="82">
        <f t="shared" si="171"/>
        <v>0</v>
      </c>
      <c r="GX157" s="82">
        <f t="shared" si="171"/>
        <v>3.9433694470071504E-291</v>
      </c>
      <c r="GY157" s="82">
        <f t="shared" si="171"/>
        <v>8.5884421349324648E-266</v>
      </c>
      <c r="GZ157" s="82">
        <f t="shared" si="171"/>
        <v>5.1783315205447855E-244</v>
      </c>
      <c r="HA157" s="82">
        <f t="shared" si="171"/>
        <v>3.2686494862153657E-197</v>
      </c>
      <c r="HC157" s="82">
        <f t="shared" si="182"/>
        <v>1.5623409472668155E-38</v>
      </c>
      <c r="HD157" s="82">
        <f t="shared" si="182"/>
        <v>5.243610571803038E-106</v>
      </c>
      <c r="HE157" s="82">
        <f t="shared" si="182"/>
        <v>9.1238769742462841E-87</v>
      </c>
      <c r="HF157" s="82">
        <f t="shared" si="181"/>
        <v>2.7239543552794616E-138</v>
      </c>
      <c r="HG157" s="82">
        <f t="shared" si="181"/>
        <v>1.2379369424746677E-155</v>
      </c>
      <c r="HH157" s="82">
        <f t="shared" si="181"/>
        <v>4.4635207119701571E-188</v>
      </c>
      <c r="HI157" s="82">
        <f t="shared" si="181"/>
        <v>2.4868684313000386E-199</v>
      </c>
      <c r="HJ157" s="82">
        <f t="shared" si="181"/>
        <v>2.1305558884849542E-234</v>
      </c>
      <c r="HK157" s="82">
        <f t="shared" si="181"/>
        <v>3.3752203944496404E-194</v>
      </c>
      <c r="HL157" s="82">
        <f t="shared" si="162"/>
        <v>5.9113136416232912E-203</v>
      </c>
      <c r="HM157" s="82">
        <f t="shared" si="162"/>
        <v>2.3087662155176459E-182</v>
      </c>
      <c r="HN157" s="82">
        <f t="shared" si="162"/>
        <v>4.9216166856609649E-169</v>
      </c>
      <c r="HO157" s="82">
        <f t="shared" si="162"/>
        <v>5.5424899163394227E-171</v>
      </c>
      <c r="HP157" s="82">
        <f t="shared" si="162"/>
        <v>2.3100706100543077E-139</v>
      </c>
      <c r="HQ157" s="82">
        <f t="shared" si="162"/>
        <v>8.4178384510768245E-135</v>
      </c>
      <c r="HS157" s="82">
        <f t="shared" si="172"/>
        <v>4.781813897497383E-3</v>
      </c>
      <c r="HT157" s="82">
        <f t="shared" si="172"/>
        <v>2.0896837199614168E-9</v>
      </c>
      <c r="HU157" s="82">
        <f t="shared" si="172"/>
        <v>5.1734586320350574E-7</v>
      </c>
      <c r="HV157" s="82">
        <f t="shared" si="172"/>
        <v>1.7029486863609623E-7</v>
      </c>
      <c r="HW157" s="82">
        <f t="shared" si="172"/>
        <v>1.3847848274788307E-13</v>
      </c>
      <c r="HX157" s="82">
        <f t="shared" si="172"/>
        <v>1.2420471511184261E-15</v>
      </c>
      <c r="HY157" s="82">
        <f t="shared" si="172"/>
        <v>8.2246581473912369E-16</v>
      </c>
      <c r="HZ157" s="82">
        <f t="shared" si="172"/>
        <v>1.4291786298065291E-17</v>
      </c>
      <c r="IA157" s="82">
        <f t="shared" si="172"/>
        <v>8.1219053551762153E-18</v>
      </c>
      <c r="IB157" s="82">
        <f t="shared" si="172"/>
        <v>6.4617681214738227E-17</v>
      </c>
      <c r="IC157" s="82">
        <f t="shared" si="172"/>
        <v>8.6487599902224043E-16</v>
      </c>
      <c r="ID157" s="82">
        <f t="shared" si="172"/>
        <v>5.9549453935754108E-11</v>
      </c>
      <c r="IE157" s="82">
        <f t="shared" si="172"/>
        <v>5.3536567504137548E-8</v>
      </c>
      <c r="IF157" s="82">
        <f t="shared" si="172"/>
        <v>3.5393636100022581E-6</v>
      </c>
      <c r="IG157" s="82">
        <f t="shared" si="172"/>
        <v>2.9621207505707739E-3</v>
      </c>
      <c r="II157" s="82">
        <f t="shared" si="173"/>
        <v>6.8794473578905314E-105</v>
      </c>
      <c r="IJ157" s="82">
        <f t="shared" si="173"/>
        <v>1.1212204019914655E-2</v>
      </c>
      <c r="IK157" s="82">
        <f t="shared" si="173"/>
        <v>1.5248584591278492E-5</v>
      </c>
      <c r="IL157" s="82">
        <f t="shared" si="173"/>
        <v>1.7165791416150573E-5</v>
      </c>
      <c r="IM157" s="82">
        <f t="shared" si="173"/>
        <v>7.1679472833942142E-4</v>
      </c>
      <c r="IN157" s="82">
        <f t="shared" si="173"/>
        <v>2.1599724965208286E-2</v>
      </c>
      <c r="IO157" s="82">
        <f t="shared" si="173"/>
        <v>2.7447372444406516E-2</v>
      </c>
      <c r="IP157" s="82">
        <f t="shared" si="173"/>
        <v>7.2399977487003081E-2</v>
      </c>
      <c r="IQ157" s="82">
        <f t="shared" si="173"/>
        <v>0.12370463711961199</v>
      </c>
      <c r="IR157" s="82">
        <f t="shared" si="173"/>
        <v>1.3889303017513618E-2</v>
      </c>
      <c r="IS157" s="82">
        <f t="shared" si="173"/>
        <v>7.2830752959984193E-3</v>
      </c>
      <c r="IT157" s="82">
        <f t="shared" si="173"/>
        <v>6.8560003316674048E-4</v>
      </c>
      <c r="IU157" s="82">
        <f t="shared" si="173"/>
        <v>4.2071493197410027E-5</v>
      </c>
      <c r="IV157" s="82">
        <f t="shared" si="173"/>
        <v>4.3599850334720579E-5</v>
      </c>
      <c r="IW157" s="82">
        <f t="shared" si="173"/>
        <v>4.131061404798843E-5</v>
      </c>
      <c r="IY157" s="82">
        <f t="shared" si="174"/>
        <v>4.781813897497383E-3</v>
      </c>
      <c r="IZ157" s="82">
        <f t="shared" si="174"/>
        <v>1.1212206109598374E-2</v>
      </c>
      <c r="JA157" s="82">
        <f t="shared" si="174"/>
        <v>1.5765930454481999E-5</v>
      </c>
      <c r="JB157" s="82">
        <f t="shared" si="174"/>
        <v>1.733608628478667E-5</v>
      </c>
      <c r="JC157" s="82">
        <f t="shared" si="174"/>
        <v>7.1679472847789995E-4</v>
      </c>
      <c r="JD157" s="82">
        <f t="shared" si="174"/>
        <v>2.1599724965209528E-2</v>
      </c>
      <c r="JE157" s="82">
        <f t="shared" si="174"/>
        <v>2.7447372444407338E-2</v>
      </c>
      <c r="JF157" s="82">
        <f t="shared" si="174"/>
        <v>7.2399977487003095E-2</v>
      </c>
      <c r="JG157" s="82">
        <f t="shared" si="174"/>
        <v>0.12370463711961201</v>
      </c>
      <c r="JH157" s="82">
        <f t="shared" si="174"/>
        <v>1.3889303017513682E-2</v>
      </c>
      <c r="JI157" s="82">
        <f t="shared" si="174"/>
        <v>7.2830752959992841E-3</v>
      </c>
      <c r="JJ157" s="82">
        <f t="shared" si="174"/>
        <v>6.8560009271619439E-4</v>
      </c>
      <c r="JK157" s="82">
        <f t="shared" si="174"/>
        <v>4.2125029764914167E-5</v>
      </c>
      <c r="JL157" s="82">
        <f t="shared" si="174"/>
        <v>4.7139213944722836E-5</v>
      </c>
      <c r="JM157" s="82">
        <f t="shared" si="174"/>
        <v>3.0034313646187622E-3</v>
      </c>
    </row>
    <row r="158" spans="2:273" x14ac:dyDescent="0.25">
      <c r="B158" s="2">
        <v>131</v>
      </c>
      <c r="C158" s="37">
        <v>0.28150599999999998</v>
      </c>
      <c r="D158" s="37">
        <v>0.27823900000000001</v>
      </c>
      <c r="E158" s="37">
        <v>0.27491399999999999</v>
      </c>
      <c r="F158" s="37">
        <v>0.27571099999999998</v>
      </c>
      <c r="G158" s="37">
        <v>0.27284799999999998</v>
      </c>
      <c r="H158" s="37">
        <v>0.28477799999999998</v>
      </c>
      <c r="I158" s="37">
        <v>0.287074</v>
      </c>
      <c r="J158" s="37">
        <v>0.29738999999999999</v>
      </c>
      <c r="K158" s="37">
        <v>0.30122100000000002</v>
      </c>
      <c r="L158" s="37">
        <v>0.28879899999999997</v>
      </c>
      <c r="M158" s="37">
        <v>0.28548899999999999</v>
      </c>
      <c r="N158" s="37">
        <v>0.27910499999999999</v>
      </c>
      <c r="O158" s="37">
        <v>0.27952500000000002</v>
      </c>
      <c r="P158" s="37">
        <v>0.27591300000000002</v>
      </c>
      <c r="Q158" s="37">
        <v>0.28556700000000002</v>
      </c>
      <c r="S158" s="4">
        <f t="shared" si="175"/>
        <v>0.27858805008601711</v>
      </c>
      <c r="T158" s="4">
        <f t="shared" si="175"/>
        <v>0.28068771768492723</v>
      </c>
      <c r="U158" s="4">
        <f t="shared" si="175"/>
        <v>0.27514814225966699</v>
      </c>
      <c r="V158" s="4">
        <f t="shared" si="175"/>
        <v>0.27883855872724278</v>
      </c>
      <c r="W158" s="4">
        <f t="shared" si="175"/>
        <v>0.2735494182112263</v>
      </c>
      <c r="X158" s="4">
        <f t="shared" si="175"/>
        <v>0.27975680215245563</v>
      </c>
      <c r="Y158" s="4">
        <f t="shared" si="175"/>
        <v>0.28580439797525908</v>
      </c>
      <c r="Z158" s="4">
        <f t="shared" si="175"/>
        <v>0.29935415135926213</v>
      </c>
      <c r="AA158" s="4">
        <f t="shared" si="175"/>
        <v>0.30031133670147675</v>
      </c>
      <c r="AB158" s="4">
        <f t="shared" si="175"/>
        <v>0.28666908186806184</v>
      </c>
      <c r="AC158" s="4">
        <f t="shared" si="175"/>
        <v>0.28602264261097193</v>
      </c>
      <c r="AD158" s="4">
        <f t="shared" si="175"/>
        <v>0.27822081775849017</v>
      </c>
      <c r="AE158" s="4">
        <f t="shared" si="175"/>
        <v>0.27965852448277706</v>
      </c>
      <c r="AF158" s="4">
        <f t="shared" si="175"/>
        <v>0.28064590072921969</v>
      </c>
      <c r="AG158" s="4">
        <f t="shared" si="175"/>
        <v>0.28854368861870083</v>
      </c>
      <c r="AI158" s="4">
        <f t="shared" si="176"/>
        <v>2.9179499139828646E-3</v>
      </c>
      <c r="AJ158" s="4">
        <f t="shared" si="176"/>
        <v>-2.4487176849272152E-3</v>
      </c>
      <c r="AK158" s="4">
        <f t="shared" si="176"/>
        <v>-2.3414225966700286E-4</v>
      </c>
      <c r="AL158" s="4">
        <f t="shared" si="176"/>
        <v>-3.1275587272427963E-3</v>
      </c>
      <c r="AM158" s="4">
        <f t="shared" si="176"/>
        <v>-7.0141821122632342E-4</v>
      </c>
      <c r="AN158" s="4">
        <f t="shared" si="176"/>
        <v>5.0211978475443453E-3</v>
      </c>
      <c r="AO158" s="4">
        <f t="shared" si="176"/>
        <v>1.2696020247409123E-3</v>
      </c>
      <c r="AP158" s="4">
        <f t="shared" si="176"/>
        <v>-1.9641513592621451E-3</v>
      </c>
      <c r="AQ158" s="4">
        <f t="shared" si="176"/>
        <v>9.0966329852326666E-4</v>
      </c>
      <c r="AR158" s="4">
        <f t="shared" si="176"/>
        <v>2.1299181319381355E-3</v>
      </c>
      <c r="AS158" s="4">
        <f t="shared" si="176"/>
        <v>-5.3364261097194055E-4</v>
      </c>
      <c r="AT158" s="4">
        <f t="shared" si="176"/>
        <v>8.8418224150982327E-4</v>
      </c>
      <c r="AU158" s="4">
        <f t="shared" si="176"/>
        <v>-1.3352448277703655E-4</v>
      </c>
      <c r="AV158" s="4">
        <f t="shared" si="176"/>
        <v>-4.732900729219669E-3</v>
      </c>
      <c r="AW158" s="4">
        <f t="shared" si="176"/>
        <v>-2.9766886187008179E-3</v>
      </c>
      <c r="AY158" s="2">
        <f t="shared" si="168"/>
        <v>0.27843703270812792</v>
      </c>
      <c r="AZ158" s="2">
        <f t="shared" si="168"/>
        <v>0.27966086006995394</v>
      </c>
      <c r="BA158" s="2">
        <f t="shared" si="168"/>
        <v>0.27514319467183995</v>
      </c>
      <c r="BB158" s="2">
        <f t="shared" si="168"/>
        <v>0.27883562701567077</v>
      </c>
      <c r="BC158" s="2">
        <f t="shared" si="168"/>
        <v>0.27340125862997722</v>
      </c>
      <c r="BD158" s="2">
        <f t="shared" si="168"/>
        <v>0.27695731137766566</v>
      </c>
      <c r="BE158" s="2">
        <f t="shared" si="168"/>
        <v>0.28152767733777928</v>
      </c>
      <c r="BF158" s="2">
        <f t="shared" si="168"/>
        <v>0.2895905952647565</v>
      </c>
      <c r="BG158" s="2">
        <f t="shared" si="168"/>
        <v>0.28495735397877964</v>
      </c>
      <c r="BH158" s="2">
        <f t="shared" si="168"/>
        <v>0.28327045957291075</v>
      </c>
      <c r="BI158" s="2">
        <f t="shared" si="168"/>
        <v>0.28341528855393572</v>
      </c>
      <c r="BJ158" s="2">
        <f t="shared" si="168"/>
        <v>0.27781003174734753</v>
      </c>
      <c r="BK158" s="2">
        <f t="shared" si="168"/>
        <v>0.27962232223809858</v>
      </c>
      <c r="BL158" s="2">
        <f t="shared" si="168"/>
        <v>0.2805896985724225</v>
      </c>
      <c r="BM158" s="2">
        <f t="shared" si="168"/>
        <v>0.28839699748440095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0.28150599999999998</v>
      </c>
      <c r="CF158" s="2" t="str">
        <f t="shared" si="169"/>
        <v/>
      </c>
      <c r="CG158" s="2">
        <f t="shared" si="169"/>
        <v>0.27491399999999999</v>
      </c>
      <c r="CH158" s="2">
        <f t="shared" si="169"/>
        <v>0.27571099999999998</v>
      </c>
      <c r="CI158" s="2">
        <f t="shared" si="169"/>
        <v>0.27284799999999998</v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>
        <f t="shared" si="169"/>
        <v>0.27910499999999999</v>
      </c>
      <c r="CQ158" s="2">
        <f t="shared" si="169"/>
        <v>0.27952500000000002</v>
      </c>
      <c r="CR158" s="2">
        <f t="shared" si="169"/>
        <v>0.27591300000000002</v>
      </c>
      <c r="CS158" s="2">
        <f t="shared" si="169"/>
        <v>0.28556700000000002</v>
      </c>
      <c r="CU158" s="2">
        <f t="shared" si="198"/>
        <v>0.28150599999999998</v>
      </c>
      <c r="CV158" s="2" t="str">
        <f t="shared" si="199"/>
        <v/>
      </c>
      <c r="CW158" s="2">
        <f t="shared" si="200"/>
        <v>0.27491399999999999</v>
      </c>
      <c r="CX158" s="2">
        <f t="shared" si="201"/>
        <v>0.27571099999999998</v>
      </c>
      <c r="CY158" s="2">
        <f t="shared" si="202"/>
        <v>0.27284799999999998</v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>
        <f t="shared" si="209"/>
        <v>0.27910499999999999</v>
      </c>
      <c r="DG158" s="2">
        <f t="shared" si="210"/>
        <v>0.27952500000000002</v>
      </c>
      <c r="DH158" s="2">
        <f t="shared" si="211"/>
        <v>0.27591300000000002</v>
      </c>
      <c r="DI158" s="2">
        <f t="shared" si="212"/>
        <v>0.28556700000000002</v>
      </c>
      <c r="DK158" s="2">
        <f t="shared" si="177"/>
        <v>0.38914429890109892</v>
      </c>
      <c r="DL158" s="2">
        <f t="shared" si="177"/>
        <v>0.40052854991087344</v>
      </c>
      <c r="DM158" s="2">
        <f t="shared" si="177"/>
        <v>0.4019582571428571</v>
      </c>
      <c r="DN158" s="2">
        <f t="shared" si="177"/>
        <v>0.40149975798319321</v>
      </c>
      <c r="DO158" s="2">
        <f t="shared" si="177"/>
        <v>0.40676845053475946</v>
      </c>
      <c r="DP158" s="2">
        <f t="shared" si="177"/>
        <v>0.44812546059113301</v>
      </c>
      <c r="DQ158" s="2">
        <f t="shared" si="177"/>
        <v>0.42557012561576346</v>
      </c>
      <c r="DR158" s="2">
        <f t="shared" si="177"/>
        <v>0.39260444285714297</v>
      </c>
      <c r="DS158" s="2">
        <f t="shared" si="177"/>
        <v>0.42445797181171313</v>
      </c>
      <c r="DT158" s="2">
        <f t="shared" si="177"/>
        <v>0.43754451008064521</v>
      </c>
      <c r="DU158" s="2">
        <f t="shared" si="177"/>
        <v>0.42253264004010688</v>
      </c>
      <c r="DV158" s="2">
        <f t="shared" si="177"/>
        <v>0.38742757326203203</v>
      </c>
      <c r="DW158" s="2">
        <f t="shared" si="177"/>
        <v>0.3957493243697478</v>
      </c>
      <c r="DX158" s="2">
        <f t="shared" si="177"/>
        <v>0.36936564082503553</v>
      </c>
      <c r="DY158" s="2">
        <f t="shared" si="177"/>
        <v>0.34571575036656893</v>
      </c>
      <c r="EA158" s="2">
        <f t="shared" si="153"/>
        <v>0.27843466073414547</v>
      </c>
      <c r="EB158" s="2">
        <f t="shared" si="153"/>
        <v>0.27927278073154266</v>
      </c>
      <c r="EC158" s="2">
        <f t="shared" si="153"/>
        <v>0.27476165939391806</v>
      </c>
      <c r="ED158" s="2">
        <f t="shared" si="153"/>
        <v>0.27864143406194963</v>
      </c>
      <c r="EE158" s="2">
        <f t="shared" si="153"/>
        <v>0.27358276824485961</v>
      </c>
      <c r="EF158" s="2">
        <f t="shared" si="153"/>
        <v>0.27763002185613195</v>
      </c>
      <c r="EG158" s="2">
        <f t="shared" si="153"/>
        <v>0.28191410071041795</v>
      </c>
      <c r="EH158" s="2">
        <f t="shared" si="153"/>
        <v>0.28987534442506385</v>
      </c>
      <c r="EI158" s="2">
        <f t="shared" si="153"/>
        <v>0.28357086348305949</v>
      </c>
      <c r="EJ158" s="2">
        <f t="shared" si="153"/>
        <v>0.28205796458760612</v>
      </c>
      <c r="EK158" s="2">
        <f t="shared" si="153"/>
        <v>0.2821353757882733</v>
      </c>
      <c r="EL158" s="2">
        <f t="shared" si="180"/>
        <v>0.27708882271728591</v>
      </c>
      <c r="EM158" s="2">
        <f t="shared" si="136"/>
        <v>0.27926188085676046</v>
      </c>
      <c r="EN158" s="2">
        <f t="shared" si="136"/>
        <v>0.27952395535714292</v>
      </c>
      <c r="EO158" s="2">
        <f t="shared" si="136"/>
        <v>0.2879201710806954</v>
      </c>
      <c r="EQ158" s="2">
        <f t="shared" si="178"/>
        <v>0.27843466073414547</v>
      </c>
      <c r="ER158" s="2">
        <f t="shared" si="178"/>
        <v>0.28048931232090585</v>
      </c>
      <c r="ES158" s="2">
        <f t="shared" si="178"/>
        <v>0.27651567955705747</v>
      </c>
      <c r="ET158" s="2">
        <f t="shared" si="178"/>
        <v>0.27946846950839149</v>
      </c>
      <c r="EU158" s="2">
        <f t="shared" si="178"/>
        <v>0.27289201303677835</v>
      </c>
      <c r="EV158" s="2">
        <f t="shared" si="178"/>
        <v>0.27565818116852053</v>
      </c>
      <c r="EW158" s="2">
        <f t="shared" si="178"/>
        <v>0.28079046947677222</v>
      </c>
      <c r="EX158" s="2">
        <f t="shared" si="178"/>
        <v>0.28911629583799803</v>
      </c>
      <c r="EY158" s="2">
        <f t="shared" si="178"/>
        <v>0.28696479497426469</v>
      </c>
      <c r="EZ158" s="2">
        <f t="shared" si="178"/>
        <v>0.28551436791282436</v>
      </c>
      <c r="FA158" s="2">
        <f t="shared" si="178"/>
        <v>0.28592721280204475</v>
      </c>
      <c r="FB158" s="2">
        <f t="shared" si="178"/>
        <v>0.27965862399745245</v>
      </c>
      <c r="FC158" s="2">
        <f t="shared" si="178"/>
        <v>0.28077722088815144</v>
      </c>
      <c r="FD158" s="2">
        <f t="shared" si="178"/>
        <v>0.28555991831622524</v>
      </c>
      <c r="FE158" s="2">
        <f t="shared" si="178"/>
        <v>0.29177725732363879</v>
      </c>
      <c r="FG158" s="2">
        <f t="shared" si="179"/>
        <v>0.99997857481948516</v>
      </c>
      <c r="FH158" s="2">
        <f t="shared" si="179"/>
        <v>0.99987721227570225</v>
      </c>
      <c r="FI158" s="2">
        <f t="shared" si="179"/>
        <v>0.99985218016913235</v>
      </c>
      <c r="FJ158" s="2">
        <f t="shared" si="179"/>
        <v>0.99984702184396279</v>
      </c>
      <c r="FK158" s="2">
        <f t="shared" si="179"/>
        <v>0.99987869242787175</v>
      </c>
      <c r="FL158" s="2">
        <f t="shared" si="179"/>
        <v>0.99991808202188259</v>
      </c>
      <c r="FM158" s="2">
        <f t="shared" si="179"/>
        <v>0.99992269417227164</v>
      </c>
      <c r="FN158" s="2">
        <f t="shared" si="179"/>
        <v>0.99991457873486933</v>
      </c>
      <c r="FO158" s="2">
        <f t="shared" si="179"/>
        <v>0.99992421428084666</v>
      </c>
      <c r="FP158" s="2">
        <f t="shared" si="179"/>
        <v>0.99989220276780866</v>
      </c>
      <c r="FQ158" s="2">
        <f t="shared" si="179"/>
        <v>0.99987819273023293</v>
      </c>
      <c r="FR158" s="2">
        <f t="shared" si="179"/>
        <v>0.99986474172969397</v>
      </c>
      <c r="FS158" s="2">
        <f t="shared" si="179"/>
        <v>0.99985136288881693</v>
      </c>
      <c r="FT158" s="2">
        <f t="shared" si="179"/>
        <v>0.99981719218085086</v>
      </c>
      <c r="FU158" s="2">
        <f t="shared" si="179"/>
        <v>0.99971285299460755</v>
      </c>
      <c r="FW158" s="2">
        <f t="shared" si="170"/>
        <v>6.3645763632220589E-6</v>
      </c>
      <c r="FX158" s="2">
        <f t="shared" si="170"/>
        <v>0.30676607308744952</v>
      </c>
      <c r="FY158" s="2">
        <f t="shared" si="170"/>
        <v>0.20680098551800685</v>
      </c>
      <c r="FZ158" s="2">
        <f t="shared" si="170"/>
        <v>0.212080769486342</v>
      </c>
      <c r="GA158" s="2">
        <f t="shared" si="170"/>
        <v>0.28615932870382649</v>
      </c>
      <c r="GB158" s="2">
        <f t="shared" si="170"/>
        <v>0.34824168321503246</v>
      </c>
      <c r="GC158" s="2">
        <f t="shared" si="170"/>
        <v>0.3537894005155679</v>
      </c>
      <c r="GD158" s="2">
        <f t="shared" si="170"/>
        <v>0.38670042321771175</v>
      </c>
      <c r="GE158" s="2">
        <f t="shared" si="170"/>
        <v>0.4053744951721106</v>
      </c>
      <c r="GF158" s="2">
        <f t="shared" si="170"/>
        <v>0.34594746432897322</v>
      </c>
      <c r="GG158" s="2">
        <f t="shared" si="170"/>
        <v>0.33303418729096634</v>
      </c>
      <c r="GH158" s="2">
        <f t="shared" si="170"/>
        <v>0.27484024035874693</v>
      </c>
      <c r="GI158" s="2">
        <f t="shared" si="170"/>
        <v>0.22643566271412496</v>
      </c>
      <c r="GJ158" s="2">
        <f t="shared" si="170"/>
        <v>0.17384458118841795</v>
      </c>
      <c r="GK158" s="2">
        <f t="shared" si="170"/>
        <v>0.11932078963250461</v>
      </c>
      <c r="GM158" s="82">
        <f t="shared" si="171"/>
        <v>5.6430772182200337E-52</v>
      </c>
      <c r="GN158" s="82">
        <f t="shared" si="171"/>
        <v>2.1143441273339108E-167</v>
      </c>
      <c r="GO158" s="82">
        <f t="shared" si="171"/>
        <v>2.0205460130416645E-162</v>
      </c>
      <c r="GP158" s="82">
        <f t="shared" si="171"/>
        <v>3.2346766724010005E-212</v>
      </c>
      <c r="GQ158" s="82">
        <f t="shared" si="171"/>
        <v>8.9285598970072646E-265</v>
      </c>
      <c r="GR158" s="82">
        <f t="shared" si="171"/>
        <v>0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1.2769706565462825E-298</v>
      </c>
      <c r="GY158" s="82">
        <f t="shared" si="171"/>
        <v>8.9436394854326457E-273</v>
      </c>
      <c r="GZ158" s="82">
        <f t="shared" si="171"/>
        <v>1.4275005845721087E-250</v>
      </c>
      <c r="HA158" s="82">
        <f t="shared" si="171"/>
        <v>1.2469913472520179E-202</v>
      </c>
      <c r="HC158" s="82">
        <f t="shared" si="182"/>
        <v>7.1720891739159787E-40</v>
      </c>
      <c r="HD158" s="82">
        <f t="shared" si="182"/>
        <v>5.0321625886579136E-110</v>
      </c>
      <c r="HE158" s="82">
        <f t="shared" si="182"/>
        <v>3.7552736374832171E-90</v>
      </c>
      <c r="HF158" s="82">
        <f t="shared" si="181"/>
        <v>1.113450489698148E-143</v>
      </c>
      <c r="HG158" s="82">
        <f t="shared" si="181"/>
        <v>3.9159002238709669E-161</v>
      </c>
      <c r="HH158" s="82">
        <f t="shared" si="181"/>
        <v>2.062364090708152E-194</v>
      </c>
      <c r="HI158" s="82">
        <f t="shared" si="181"/>
        <v>5.1902679527831306E-206</v>
      </c>
      <c r="HJ158" s="82">
        <f t="shared" si="181"/>
        <v>3.1121368766402468E-242</v>
      </c>
      <c r="HK158" s="82">
        <f t="shared" si="181"/>
        <v>1.1104873578772157E-200</v>
      </c>
      <c r="HL158" s="82">
        <f t="shared" si="162"/>
        <v>5.6591616276813648E-210</v>
      </c>
      <c r="HM158" s="82">
        <f t="shared" si="162"/>
        <v>1.0175186354840648E-188</v>
      </c>
      <c r="HN158" s="82">
        <f t="shared" si="162"/>
        <v>3.6147581919019614E-175</v>
      </c>
      <c r="HO158" s="82">
        <f t="shared" si="162"/>
        <v>1.8970552837036648E-177</v>
      </c>
      <c r="HP158" s="82">
        <f t="shared" si="162"/>
        <v>7.983735388386255E-145</v>
      </c>
      <c r="HQ158" s="82">
        <f t="shared" si="162"/>
        <v>2.9225840141941781E-140</v>
      </c>
      <c r="HS158" s="82">
        <f t="shared" si="172"/>
        <v>7.2815823734032198E-3</v>
      </c>
      <c r="HT158" s="82">
        <f t="shared" si="172"/>
        <v>2.7097808501361589E-10</v>
      </c>
      <c r="HU158" s="82">
        <f t="shared" si="172"/>
        <v>7.9221827066482611E-8</v>
      </c>
      <c r="HV158" s="82">
        <f t="shared" si="172"/>
        <v>2.3496673231810796E-8</v>
      </c>
      <c r="HW158" s="82">
        <f t="shared" si="172"/>
        <v>6.8252639790828459E-15</v>
      </c>
      <c r="HX158" s="82">
        <f t="shared" si="172"/>
        <v>5.7551698441439358E-17</v>
      </c>
      <c r="HY158" s="82">
        <f t="shared" si="172"/>
        <v>3.826955376265626E-17</v>
      </c>
      <c r="HZ158" s="82">
        <f t="shared" si="172"/>
        <v>5.3099760321253936E-19</v>
      </c>
      <c r="IA158" s="82">
        <f t="shared" si="172"/>
        <v>3.1047965103449728E-19</v>
      </c>
      <c r="IB158" s="82">
        <f t="shared" si="172"/>
        <v>2.1827811325617497E-18</v>
      </c>
      <c r="IC158" s="82">
        <f t="shared" si="172"/>
        <v>3.1700984809089341E-17</v>
      </c>
      <c r="ID158" s="82">
        <f t="shared" si="172"/>
        <v>4.6620296146302282E-12</v>
      </c>
      <c r="IE158" s="82">
        <f t="shared" si="172"/>
        <v>6.6797215507048859E-9</v>
      </c>
      <c r="IF158" s="82">
        <f t="shared" si="172"/>
        <v>5.131087138735336E-7</v>
      </c>
      <c r="IG158" s="82">
        <f t="shared" si="172"/>
        <v>8.1676989836245188E-4</v>
      </c>
      <c r="II158" s="82">
        <f t="shared" si="173"/>
        <v>2.5371205815798333E-103</v>
      </c>
      <c r="IJ158" s="82">
        <f t="shared" si="173"/>
        <v>2.2535980814729458E-2</v>
      </c>
      <c r="IK158" s="82">
        <f t="shared" si="173"/>
        <v>5.1712887124873977E-5</v>
      </c>
      <c r="IL158" s="82">
        <f t="shared" si="173"/>
        <v>5.8946457078477777E-5</v>
      </c>
      <c r="IM158" s="82">
        <f t="shared" si="173"/>
        <v>2.1146796315413487E-3</v>
      </c>
      <c r="IN158" s="82">
        <f t="shared" si="173"/>
        <v>4.4526311932859691E-2</v>
      </c>
      <c r="IO158" s="82">
        <f t="shared" si="173"/>
        <v>5.4806660109249103E-2</v>
      </c>
      <c r="IP158" s="82">
        <f t="shared" si="173"/>
        <v>0.12854054238256116</v>
      </c>
      <c r="IQ158" s="82">
        <f t="shared" si="173"/>
        <v>0.1998022657841034</v>
      </c>
      <c r="IR158" s="82">
        <f t="shared" si="173"/>
        <v>3.1277984287267226E-2</v>
      </c>
      <c r="IS158" s="82">
        <f t="shared" si="173"/>
        <v>1.7709095400533885E-2</v>
      </c>
      <c r="IT158" s="82">
        <f t="shared" si="173"/>
        <v>1.9280204356641067E-3</v>
      </c>
      <c r="IU158" s="82">
        <f t="shared" si="173"/>
        <v>1.3887283896998022E-4</v>
      </c>
      <c r="IV158" s="82">
        <f t="shared" si="173"/>
        <v>1.1363826484122093E-4</v>
      </c>
      <c r="IW158" s="82">
        <f t="shared" si="173"/>
        <v>8.8759727339696184E-5</v>
      </c>
      <c r="IY158" s="82">
        <f t="shared" si="174"/>
        <v>7.2815823734032198E-3</v>
      </c>
      <c r="IZ158" s="82">
        <f t="shared" si="174"/>
        <v>2.2535981085707542E-2</v>
      </c>
      <c r="JA158" s="82">
        <f t="shared" si="174"/>
        <v>5.1792108951940462E-5</v>
      </c>
      <c r="JB158" s="82">
        <f t="shared" si="174"/>
        <v>5.8969953751709585E-5</v>
      </c>
      <c r="JC158" s="82">
        <f t="shared" si="174"/>
        <v>2.114679631548174E-3</v>
      </c>
      <c r="JD158" s="82">
        <f t="shared" si="174"/>
        <v>4.4526311932859747E-2</v>
      </c>
      <c r="JE158" s="82">
        <f t="shared" si="174"/>
        <v>5.4806660109249145E-2</v>
      </c>
      <c r="JF158" s="82">
        <f t="shared" si="174"/>
        <v>0.12854054238256116</v>
      </c>
      <c r="JG158" s="82">
        <f t="shared" si="174"/>
        <v>0.1998022657841034</v>
      </c>
      <c r="JH158" s="82">
        <f t="shared" si="174"/>
        <v>3.1277984287267226E-2</v>
      </c>
      <c r="JI158" s="82">
        <f t="shared" si="174"/>
        <v>1.7709095400533916E-2</v>
      </c>
      <c r="JJ158" s="82">
        <f t="shared" si="174"/>
        <v>1.9280204403261364E-3</v>
      </c>
      <c r="JK158" s="82">
        <f t="shared" si="174"/>
        <v>1.3887951869153093E-4</v>
      </c>
      <c r="JL158" s="82">
        <f t="shared" si="174"/>
        <v>1.1415137355509446E-4</v>
      </c>
      <c r="JM158" s="82">
        <f t="shared" si="174"/>
        <v>9.0552962570214805E-4</v>
      </c>
    </row>
    <row r="159" spans="2:273" x14ac:dyDescent="0.25">
      <c r="B159" s="2">
        <v>132</v>
      </c>
      <c r="C159" s="37">
        <v>0.28291500000000003</v>
      </c>
      <c r="D159" s="37">
        <v>0.281445</v>
      </c>
      <c r="E159" s="37">
        <v>0.273704</v>
      </c>
      <c r="F159" s="37">
        <v>0.27702399999999999</v>
      </c>
      <c r="G159" s="37">
        <v>0.27166000000000001</v>
      </c>
      <c r="H159" s="37">
        <v>0.28293299999999999</v>
      </c>
      <c r="I159" s="37">
        <v>0.28768199999999999</v>
      </c>
      <c r="J159" s="37">
        <v>0.30380800000000002</v>
      </c>
      <c r="K159" s="37">
        <v>0.30701299999999998</v>
      </c>
      <c r="L159" s="37">
        <v>0.29031200000000001</v>
      </c>
      <c r="M159" s="37">
        <v>0.291709</v>
      </c>
      <c r="N159" s="37">
        <v>0.27556900000000001</v>
      </c>
      <c r="O159" s="37">
        <v>0.27891199999999999</v>
      </c>
      <c r="P159" s="37">
        <v>0.28078500000000001</v>
      </c>
      <c r="Q159" s="37">
        <v>0.28208100000000003</v>
      </c>
      <c r="S159" s="4">
        <f t="shared" si="175"/>
        <v>0.27839188257879305</v>
      </c>
      <c r="T159" s="4">
        <f t="shared" si="175"/>
        <v>0.28118374874359003</v>
      </c>
      <c r="U159" s="4">
        <f t="shared" si="175"/>
        <v>0.27487958880455177</v>
      </c>
      <c r="V159" s="4">
        <f t="shared" si="175"/>
        <v>0.27842470126805141</v>
      </c>
      <c r="W159" s="4">
        <f t="shared" si="175"/>
        <v>0.27345980898841843</v>
      </c>
      <c r="X159" s="4">
        <f t="shared" si="175"/>
        <v>0.28141580435680685</v>
      </c>
      <c r="Y159" s="4">
        <f t="shared" si="175"/>
        <v>0.28832440234356577</v>
      </c>
      <c r="Z159" s="4">
        <f t="shared" si="175"/>
        <v>0.3031184620069417</v>
      </c>
      <c r="AA159" s="4">
        <f t="shared" si="175"/>
        <v>0.30406743144886211</v>
      </c>
      <c r="AB159" s="4">
        <f t="shared" si="175"/>
        <v>0.28922410111917063</v>
      </c>
      <c r="AC159" s="4">
        <f t="shared" si="175"/>
        <v>0.28826176572065765</v>
      </c>
      <c r="AD159" s="4">
        <f t="shared" si="175"/>
        <v>0.27856191206098707</v>
      </c>
      <c r="AE159" s="4">
        <f t="shared" si="175"/>
        <v>0.27954313928893176</v>
      </c>
      <c r="AF159" s="4">
        <f t="shared" si="175"/>
        <v>0.28051546408290218</v>
      </c>
      <c r="AG159" s="4">
        <f t="shared" si="175"/>
        <v>0.28837337351732384</v>
      </c>
      <c r="AI159" s="4">
        <f t="shared" si="176"/>
        <v>4.5231174212069791E-3</v>
      </c>
      <c r="AJ159" s="4">
        <f t="shared" si="176"/>
        <v>2.6125125640996671E-4</v>
      </c>
      <c r="AK159" s="4">
        <f t="shared" si="176"/>
        <v>-1.1755888045517637E-3</v>
      </c>
      <c r="AL159" s="4">
        <f t="shared" si="176"/>
        <v>-1.4007012680514186E-3</v>
      </c>
      <c r="AM159" s="4">
        <f t="shared" si="176"/>
        <v>-1.7998089884184165E-3</v>
      </c>
      <c r="AN159" s="4">
        <f t="shared" si="176"/>
        <v>1.5171956431931366E-3</v>
      </c>
      <c r="AO159" s="4">
        <f t="shared" si="176"/>
        <v>-6.424023435657733E-4</v>
      </c>
      <c r="AP159" s="4">
        <f t="shared" si="176"/>
        <v>6.8953799305832009E-4</v>
      </c>
      <c r="AQ159" s="4">
        <f t="shared" si="176"/>
        <v>2.9455685511378671E-3</v>
      </c>
      <c r="AR159" s="4">
        <f t="shared" si="176"/>
        <v>1.0878988808293855E-3</v>
      </c>
      <c r="AS159" s="4">
        <f t="shared" si="176"/>
        <v>3.4472342793423483E-3</v>
      </c>
      <c r="AT159" s="4">
        <f t="shared" si="176"/>
        <v>-2.992912060987063E-3</v>
      </c>
      <c r="AU159" s="4">
        <f t="shared" si="176"/>
        <v>-6.3113928893177018E-4</v>
      </c>
      <c r="AV159" s="4">
        <f t="shared" si="176"/>
        <v>2.6953591709782954E-4</v>
      </c>
      <c r="AW159" s="4">
        <f t="shared" si="176"/>
        <v>-6.2923735173238127E-3</v>
      </c>
      <c r="AY159" s="2">
        <f t="shared" si="168"/>
        <v>0.27817542059158246</v>
      </c>
      <c r="AZ159" s="2">
        <f t="shared" si="168"/>
        <v>0.27941813153170025</v>
      </c>
      <c r="BA159" s="2">
        <f t="shared" si="168"/>
        <v>0.27486496102226449</v>
      </c>
      <c r="BB159" s="2">
        <f t="shared" si="168"/>
        <v>0.27841595886007858</v>
      </c>
      <c r="BC159" s="2">
        <f t="shared" si="168"/>
        <v>0.27309469787883678</v>
      </c>
      <c r="BD159" s="2">
        <f t="shared" si="168"/>
        <v>0.27669680128241536</v>
      </c>
      <c r="BE159" s="2">
        <f t="shared" si="168"/>
        <v>0.28135737078510098</v>
      </c>
      <c r="BF159" s="2">
        <f t="shared" si="168"/>
        <v>0.28937997736911936</v>
      </c>
      <c r="BG159" s="2">
        <f t="shared" si="168"/>
        <v>0.28466782799095181</v>
      </c>
      <c r="BH159" s="2">
        <f t="shared" si="168"/>
        <v>0.28302712506275723</v>
      </c>
      <c r="BI159" s="2">
        <f t="shared" si="168"/>
        <v>0.28309844294200781</v>
      </c>
      <c r="BJ159" s="2">
        <f t="shared" si="168"/>
        <v>0.27758346923338217</v>
      </c>
      <c r="BK159" s="2">
        <f t="shared" si="168"/>
        <v>0.27943995392865018</v>
      </c>
      <c r="BL159" s="2">
        <f t="shared" si="168"/>
        <v>0.2803834213781275</v>
      </c>
      <c r="BM159" s="2">
        <f t="shared" si="168"/>
        <v>0.2881924984895381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>
        <f t="shared" si="169"/>
        <v>0.273704</v>
      </c>
      <c r="CH159" s="2">
        <f t="shared" si="169"/>
        <v>0.27702399999999999</v>
      </c>
      <c r="CI159" s="2">
        <f t="shared" si="169"/>
        <v>0.27166000000000001</v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>
        <f t="shared" si="169"/>
        <v>0.27556900000000001</v>
      </c>
      <c r="CQ159" s="2">
        <f t="shared" si="169"/>
        <v>0.27891199999999999</v>
      </c>
      <c r="CR159" s="2">
        <f t="shared" si="169"/>
        <v>0.28078500000000001</v>
      </c>
      <c r="CS159" s="2">
        <f t="shared" si="169"/>
        <v>0.28208100000000003</v>
      </c>
      <c r="CU159" s="2" t="str">
        <f t="shared" si="198"/>
        <v/>
      </c>
      <c r="CV159" s="2" t="str">
        <f t="shared" si="199"/>
        <v/>
      </c>
      <c r="CW159" s="2">
        <f t="shared" si="200"/>
        <v>0.273704</v>
      </c>
      <c r="CX159" s="2">
        <f t="shared" si="201"/>
        <v>0.27702399999999999</v>
      </c>
      <c r="CY159" s="2">
        <f t="shared" si="202"/>
        <v>0.27166000000000001</v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>
        <f t="shared" si="209"/>
        <v>0.27556900000000001</v>
      </c>
      <c r="DG159" s="2">
        <f t="shared" si="210"/>
        <v>0.27891199999999999</v>
      </c>
      <c r="DH159" s="2">
        <f t="shared" si="211"/>
        <v>0.28078500000000001</v>
      </c>
      <c r="DI159" s="2">
        <f t="shared" si="212"/>
        <v>0.28208100000000003</v>
      </c>
      <c r="DK159" s="2">
        <f t="shared" si="177"/>
        <v>0.38968671208791211</v>
      </c>
      <c r="DL159" s="2">
        <f t="shared" si="177"/>
        <v>0.40122391622103387</v>
      </c>
      <c r="DM159" s="2">
        <f t="shared" si="177"/>
        <v>0.40270649999999997</v>
      </c>
      <c r="DN159" s="2">
        <f t="shared" si="177"/>
        <v>0.40228283305322121</v>
      </c>
      <c r="DO159" s="2">
        <f t="shared" si="177"/>
        <v>0.40760241176470596</v>
      </c>
      <c r="DP159" s="2">
        <f t="shared" si="177"/>
        <v>0.44926311822660103</v>
      </c>
      <c r="DQ159" s="2">
        <f t="shared" si="177"/>
        <v>0.42648742364532011</v>
      </c>
      <c r="DR159" s="2">
        <f t="shared" si="177"/>
        <v>0.39321066798029569</v>
      </c>
      <c r="DS159" s="2">
        <f t="shared" si="177"/>
        <v>0.42515940804597696</v>
      </c>
      <c r="DT159" s="2">
        <f t="shared" si="177"/>
        <v>0.43838370307917895</v>
      </c>
      <c r="DU159" s="2">
        <f t="shared" si="177"/>
        <v>0.42342181951871649</v>
      </c>
      <c r="DV159" s="2">
        <f t="shared" si="177"/>
        <v>0.38805569411764707</v>
      </c>
      <c r="DW159" s="2">
        <f t="shared" si="177"/>
        <v>0.39638644901960773</v>
      </c>
      <c r="DX159" s="2">
        <f t="shared" si="177"/>
        <v>0.36986327027027022</v>
      </c>
      <c r="DY159" s="2">
        <f t="shared" si="177"/>
        <v>0.34600530516862171</v>
      </c>
      <c r="EA159" s="2">
        <f t="shared" si="153"/>
        <v>0.27817324161461127</v>
      </c>
      <c r="EB159" s="2">
        <f t="shared" si="153"/>
        <v>0.27899458603860161</v>
      </c>
      <c r="EC159" s="2">
        <f t="shared" si="153"/>
        <v>0.27444295408895253</v>
      </c>
      <c r="ED159" s="2">
        <f t="shared" si="153"/>
        <v>0.27820310974135842</v>
      </c>
      <c r="EE159" s="2">
        <f t="shared" si="153"/>
        <v>0.27329728910733203</v>
      </c>
      <c r="EF159" s="2">
        <f t="shared" si="153"/>
        <v>0.27743205718110531</v>
      </c>
      <c r="EG159" s="2">
        <f t="shared" si="153"/>
        <v>0.28177985118930904</v>
      </c>
      <c r="EH159" s="2">
        <f t="shared" si="153"/>
        <v>0.28969044233386376</v>
      </c>
      <c r="EI159" s="2">
        <f t="shared" si="153"/>
        <v>0.28316673764729594</v>
      </c>
      <c r="EJ159" s="2">
        <f t="shared" si="153"/>
        <v>0.28170684258496098</v>
      </c>
      <c r="EK159" s="2">
        <f t="shared" ref="EK159:EO222" si="213">CO$228*$B159+CO$229</f>
        <v>0.28170173591171355</v>
      </c>
      <c r="EL159" s="2">
        <f t="shared" si="180"/>
        <v>0.27679180472053383</v>
      </c>
      <c r="EM159" s="2">
        <f t="shared" si="180"/>
        <v>0.27904293495068716</v>
      </c>
      <c r="EN159" s="2">
        <f t="shared" si="180"/>
        <v>0.27919446428571432</v>
      </c>
      <c r="EO159" s="2">
        <f t="shared" si="180"/>
        <v>0.28766227260466248</v>
      </c>
      <c r="EQ159" s="2">
        <f t="shared" si="178"/>
        <v>0.27817324161461127</v>
      </c>
      <c r="ER159" s="2">
        <f t="shared" si="178"/>
        <v>0.28024914958320779</v>
      </c>
      <c r="ES159" s="2">
        <f t="shared" si="178"/>
        <v>0.27626339431488744</v>
      </c>
      <c r="ET159" s="2">
        <f t="shared" si="178"/>
        <v>0.2790611850256613</v>
      </c>
      <c r="EU159" s="2">
        <f t="shared" si="178"/>
        <v>0.27258512646322325</v>
      </c>
      <c r="EV159" s="2">
        <f t="shared" si="178"/>
        <v>0.27540704948997902</v>
      </c>
      <c r="EW159" s="2">
        <f t="shared" si="178"/>
        <v>0.2806263944878698</v>
      </c>
      <c r="EX159" s="2">
        <f t="shared" si="178"/>
        <v>0.28891118088875734</v>
      </c>
      <c r="EY159" s="2">
        <f t="shared" si="178"/>
        <v>0.28665302420835037</v>
      </c>
      <c r="EZ159" s="2">
        <f t="shared" si="178"/>
        <v>0.28526167105560835</v>
      </c>
      <c r="FA159" s="2">
        <f t="shared" si="178"/>
        <v>0.28560499993277999</v>
      </c>
      <c r="FB159" s="2">
        <f t="shared" si="178"/>
        <v>0.2794417144531296</v>
      </c>
      <c r="FC159" s="2">
        <f t="shared" si="178"/>
        <v>0.28061146595694098</v>
      </c>
      <c r="FD159" s="2">
        <f t="shared" si="178"/>
        <v>0.28545586539525003</v>
      </c>
      <c r="FE159" s="2">
        <f t="shared" si="178"/>
        <v>0.29164350029950947</v>
      </c>
      <c r="FG159" s="2">
        <f t="shared" si="179"/>
        <v>0.9999804599662987</v>
      </c>
      <c r="FH159" s="2">
        <f t="shared" si="179"/>
        <v>0.99988801505461655</v>
      </c>
      <c r="FI159" s="2">
        <f t="shared" si="179"/>
        <v>0.9998651849584993</v>
      </c>
      <c r="FJ159" s="2">
        <f t="shared" si="179"/>
        <v>0.99986048038551689</v>
      </c>
      <c r="FK159" s="2">
        <f t="shared" si="179"/>
        <v>0.99988936499843251</v>
      </c>
      <c r="FL159" s="2">
        <f t="shared" si="179"/>
        <v>0.99992528937751257</v>
      </c>
      <c r="FM159" s="2">
        <f t="shared" si="179"/>
        <v>0.99992949576759127</v>
      </c>
      <c r="FN159" s="2">
        <f t="shared" si="179"/>
        <v>0.99992209429473866</v>
      </c>
      <c r="FO159" s="2">
        <f t="shared" si="179"/>
        <v>0.99993088214176362</v>
      </c>
      <c r="FP159" s="2">
        <f t="shared" si="179"/>
        <v>0.99990168682328961</v>
      </c>
      <c r="FQ159" s="2">
        <f t="shared" si="179"/>
        <v>0.99988890925902063</v>
      </c>
      <c r="FR159" s="2">
        <f t="shared" si="179"/>
        <v>0.99987664152324685</v>
      </c>
      <c r="FS159" s="2">
        <f t="shared" si="179"/>
        <v>0.99986443957054949</v>
      </c>
      <c r="FT159" s="2">
        <f t="shared" si="179"/>
        <v>0.99983327460562121</v>
      </c>
      <c r="FU159" s="2">
        <f t="shared" si="179"/>
        <v>0.99973811220178255</v>
      </c>
      <c r="FW159" s="2">
        <f t="shared" si="170"/>
        <v>6.9786149247926999E-6</v>
      </c>
      <c r="FX159" s="2">
        <f t="shared" si="170"/>
        <v>0.32669341461100609</v>
      </c>
      <c r="FY159" s="2">
        <f t="shared" si="170"/>
        <v>0.22231714740265798</v>
      </c>
      <c r="FZ159" s="2">
        <f t="shared" si="170"/>
        <v>0.22787926320171922</v>
      </c>
      <c r="GA159" s="2">
        <f t="shared" si="170"/>
        <v>0.30533766092592318</v>
      </c>
      <c r="GB159" s="2">
        <f t="shared" si="170"/>
        <v>0.36942748785673596</v>
      </c>
      <c r="GC159" s="2">
        <f t="shared" si="170"/>
        <v>0.37511845913932784</v>
      </c>
      <c r="GD159" s="2">
        <f t="shared" si="170"/>
        <v>0.40875855328461885</v>
      </c>
      <c r="GE159" s="2">
        <f t="shared" si="170"/>
        <v>0.42775488712023862</v>
      </c>
      <c r="GF159" s="2">
        <f t="shared" si="170"/>
        <v>0.36707230424719439</v>
      </c>
      <c r="GG159" s="2">
        <f t="shared" si="170"/>
        <v>0.35379703595284701</v>
      </c>
      <c r="GH159" s="2">
        <f t="shared" si="170"/>
        <v>0.29357195053306501</v>
      </c>
      <c r="GI159" s="2">
        <f t="shared" si="170"/>
        <v>0.24297373739065453</v>
      </c>
      <c r="GJ159" s="2">
        <f t="shared" si="170"/>
        <v>0.18747246493917449</v>
      </c>
      <c r="GK159" s="2">
        <f t="shared" si="170"/>
        <v>0.12934365879215032</v>
      </c>
      <c r="GM159" s="82">
        <f t="shared" si="171"/>
        <v>3.0841515193476488E-53</v>
      </c>
      <c r="GN159" s="82">
        <f t="shared" si="171"/>
        <v>9.6436172450054278E-172</v>
      </c>
      <c r="GO159" s="82">
        <f t="shared" si="171"/>
        <v>9.5624024387056136E-167</v>
      </c>
      <c r="GP159" s="82">
        <f t="shared" si="171"/>
        <v>7.4399210754191171E-218</v>
      </c>
      <c r="GQ159" s="82">
        <f t="shared" si="171"/>
        <v>2.0571705687172211E-271</v>
      </c>
      <c r="GR159" s="82">
        <f t="shared" si="171"/>
        <v>0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3.3174789573682327E-306</v>
      </c>
      <c r="GY159" s="82">
        <f t="shared" si="171"/>
        <v>7.5509657965202611E-280</v>
      </c>
      <c r="GZ159" s="82">
        <f t="shared" si="171"/>
        <v>3.2162953917101947E-257</v>
      </c>
      <c r="HA159" s="82">
        <f t="shared" si="171"/>
        <v>4.0115468663748406E-208</v>
      </c>
      <c r="HC159" s="82">
        <f t="shared" si="182"/>
        <v>3.1180987800724103E-41</v>
      </c>
      <c r="HD159" s="82">
        <f t="shared" si="182"/>
        <v>4.0557921414874505E-114</v>
      </c>
      <c r="HE159" s="82">
        <f t="shared" si="182"/>
        <v>1.3280303419681494E-93</v>
      </c>
      <c r="HF159" s="82">
        <f t="shared" si="181"/>
        <v>3.5808594383623268E-149</v>
      </c>
      <c r="HG159" s="82">
        <f t="shared" si="181"/>
        <v>9.9194329746258797E-167</v>
      </c>
      <c r="HH159" s="82">
        <f t="shared" si="181"/>
        <v>7.4679118950721292E-201</v>
      </c>
      <c r="HI159" s="82">
        <f t="shared" si="181"/>
        <v>8.3889626814903471E-213</v>
      </c>
      <c r="HJ159" s="82">
        <f t="shared" si="181"/>
        <v>3.3719722776066545E-250</v>
      </c>
      <c r="HK159" s="82">
        <f t="shared" si="181"/>
        <v>2.853573359541115E-207</v>
      </c>
      <c r="HL159" s="82">
        <f t="shared" si="162"/>
        <v>4.1070877763678435E-217</v>
      </c>
      <c r="HM159" s="82">
        <f t="shared" si="162"/>
        <v>3.4822728376437797E-195</v>
      </c>
      <c r="HN159" s="82">
        <f t="shared" si="162"/>
        <v>2.0591357367374879E-181</v>
      </c>
      <c r="HO159" s="82">
        <f t="shared" si="162"/>
        <v>4.9128519710694141E-184</v>
      </c>
      <c r="HP159" s="82">
        <f t="shared" si="162"/>
        <v>2.1609152413058729E-150</v>
      </c>
      <c r="HQ159" s="82">
        <f t="shared" si="162"/>
        <v>7.8832681815994381E-146</v>
      </c>
      <c r="HS159" s="82">
        <f t="shared" si="172"/>
        <v>1.0896531368173454E-2</v>
      </c>
      <c r="HT159" s="82">
        <f t="shared" si="172"/>
        <v>3.1712528836855328E-11</v>
      </c>
      <c r="HU159" s="82">
        <f t="shared" si="172"/>
        <v>1.0775315365418179E-8</v>
      </c>
      <c r="HV159" s="82">
        <f t="shared" si="172"/>
        <v>2.8677454583660472E-9</v>
      </c>
      <c r="HW159" s="82">
        <f t="shared" si="172"/>
        <v>2.8962124028878712E-16</v>
      </c>
      <c r="HX159" s="82">
        <f t="shared" si="172"/>
        <v>2.3298696481523244E-18</v>
      </c>
      <c r="HY159" s="82">
        <f t="shared" si="172"/>
        <v>1.5587352741227733E-18</v>
      </c>
      <c r="HZ159" s="82">
        <f t="shared" si="172"/>
        <v>1.7196208509084227E-20</v>
      </c>
      <c r="IA159" s="82">
        <f t="shared" si="172"/>
        <v>1.0388899215000324E-20</v>
      </c>
      <c r="IB159" s="82">
        <f t="shared" si="172"/>
        <v>6.3401437866833231E-20</v>
      </c>
      <c r="IC159" s="82">
        <f t="shared" si="172"/>
        <v>9.9575770701862426E-19</v>
      </c>
      <c r="ID159" s="82">
        <f t="shared" si="172"/>
        <v>3.1895136734759686E-13</v>
      </c>
      <c r="IE159" s="82">
        <f t="shared" si="172"/>
        <v>7.346715723499533E-10</v>
      </c>
      <c r="IF159" s="82">
        <f t="shared" si="172"/>
        <v>6.4304810183916454E-8</v>
      </c>
      <c r="IG159" s="82">
        <f t="shared" si="172"/>
        <v>1.9419512318719746E-4</v>
      </c>
      <c r="II159" s="82">
        <f t="shared" si="173"/>
        <v>9.1025859554662299E-102</v>
      </c>
      <c r="IJ159" s="82">
        <f t="shared" si="173"/>
        <v>4.247648003551302E-2</v>
      </c>
      <c r="IK159" s="82">
        <f t="shared" si="173"/>
        <v>1.6296088947445896E-4</v>
      </c>
      <c r="IL159" s="82">
        <f t="shared" si="173"/>
        <v>1.8763842568640202E-4</v>
      </c>
      <c r="IM159" s="82">
        <f t="shared" si="173"/>
        <v>5.6992468204495493E-3</v>
      </c>
      <c r="IN159" s="82">
        <f t="shared" si="173"/>
        <v>8.4192853480084304E-2</v>
      </c>
      <c r="IO159" s="82">
        <f t="shared" si="173"/>
        <v>0.10040378268181158</v>
      </c>
      <c r="IP159" s="82">
        <f t="shared" si="173"/>
        <v>0.20756796329150359</v>
      </c>
      <c r="IQ159" s="82">
        <f t="shared" si="173"/>
        <v>0.29312727628134122</v>
      </c>
      <c r="IR159" s="82">
        <f t="shared" si="173"/>
        <v>6.406200433638147E-2</v>
      </c>
      <c r="IS159" s="82">
        <f t="shared" si="173"/>
        <v>3.9150943172704594E-2</v>
      </c>
      <c r="IT159" s="82">
        <f t="shared" si="173"/>
        <v>4.9964427285178132E-3</v>
      </c>
      <c r="IU159" s="82">
        <f t="shared" si="173"/>
        <v>4.2418247814912511E-4</v>
      </c>
      <c r="IV159" s="82">
        <f t="shared" si="173"/>
        <v>2.8189596425280591E-4</v>
      </c>
      <c r="IW159" s="82">
        <f t="shared" si="173"/>
        <v>1.8487911622404928E-4</v>
      </c>
      <c r="IY159" s="82">
        <f t="shared" si="174"/>
        <v>1.0896531368173454E-2</v>
      </c>
      <c r="IZ159" s="82">
        <f t="shared" si="174"/>
        <v>4.2476480067225549E-2</v>
      </c>
      <c r="JA159" s="82">
        <f t="shared" si="174"/>
        <v>1.6297166478982438E-4</v>
      </c>
      <c r="JB159" s="82">
        <f t="shared" si="174"/>
        <v>1.8764129343186038E-4</v>
      </c>
      <c r="JC159" s="82">
        <f t="shared" si="174"/>
        <v>5.699246820449839E-3</v>
      </c>
      <c r="JD159" s="82">
        <f t="shared" si="174"/>
        <v>8.4192853480084304E-2</v>
      </c>
      <c r="JE159" s="82">
        <f t="shared" si="174"/>
        <v>0.10040378268181158</v>
      </c>
      <c r="JF159" s="82">
        <f t="shared" si="174"/>
        <v>0.20756796329150359</v>
      </c>
      <c r="JG159" s="82">
        <f t="shared" si="174"/>
        <v>0.29312727628134122</v>
      </c>
      <c r="JH159" s="82">
        <f t="shared" si="174"/>
        <v>6.406200433638147E-2</v>
      </c>
      <c r="JI159" s="82">
        <f t="shared" si="174"/>
        <v>3.9150943172704594E-2</v>
      </c>
      <c r="JJ159" s="82">
        <f t="shared" si="174"/>
        <v>4.9964427288367646E-3</v>
      </c>
      <c r="JK159" s="82">
        <f t="shared" si="174"/>
        <v>4.2418321282069744E-4</v>
      </c>
      <c r="JL159" s="82">
        <f t="shared" si="174"/>
        <v>2.8196026906298982E-4</v>
      </c>
      <c r="JM159" s="82">
        <f t="shared" si="174"/>
        <v>3.7907423941124676E-4</v>
      </c>
    </row>
    <row r="160" spans="2:273" x14ac:dyDescent="0.25">
      <c r="B160" s="2">
        <v>133</v>
      </c>
      <c r="C160" s="37">
        <v>0.28259000000000001</v>
      </c>
      <c r="D160" s="37">
        <v>0.27959400000000001</v>
      </c>
      <c r="E160" s="37">
        <v>0.27032</v>
      </c>
      <c r="F160" s="37">
        <v>0.27546100000000001</v>
      </c>
      <c r="G160" s="37">
        <v>0.27377299999999999</v>
      </c>
      <c r="H160" s="37">
        <v>0.279561</v>
      </c>
      <c r="I160" s="37">
        <v>0.29344199999999998</v>
      </c>
      <c r="J160" s="37">
        <v>0.30670500000000001</v>
      </c>
      <c r="K160" s="37">
        <v>0.302873</v>
      </c>
      <c r="L160" s="37">
        <v>0.29113099999999997</v>
      </c>
      <c r="M160" s="37">
        <v>0.29283500000000001</v>
      </c>
      <c r="N160" s="37">
        <v>0.28462900000000002</v>
      </c>
      <c r="O160" s="37">
        <v>0.27948899999999999</v>
      </c>
      <c r="P160" s="37">
        <v>0.27813900000000003</v>
      </c>
      <c r="Q160" s="37">
        <v>0.28534999999999999</v>
      </c>
      <c r="S160" s="4">
        <f t="shared" si="175"/>
        <v>0.27821825219004803</v>
      </c>
      <c r="T160" s="4">
        <f t="shared" si="175"/>
        <v>0.28199853828550281</v>
      </c>
      <c r="U160" s="4">
        <f t="shared" si="175"/>
        <v>0.27463048666922452</v>
      </c>
      <c r="V160" s="4">
        <f t="shared" si="175"/>
        <v>0.27802218413059576</v>
      </c>
      <c r="W160" s="4">
        <f t="shared" si="175"/>
        <v>0.27360239195179559</v>
      </c>
      <c r="X160" s="4">
        <f t="shared" si="175"/>
        <v>0.28361930285102799</v>
      </c>
      <c r="Y160" s="4">
        <f t="shared" si="175"/>
        <v>0.29143469123114984</v>
      </c>
      <c r="Z160" s="4">
        <f t="shared" si="175"/>
        <v>0.30639409447264898</v>
      </c>
      <c r="AA160" s="4">
        <f t="shared" si="175"/>
        <v>0.30615855824249966</v>
      </c>
      <c r="AB160" s="4">
        <f t="shared" si="175"/>
        <v>0.29290586078535541</v>
      </c>
      <c r="AC160" s="4">
        <f t="shared" si="175"/>
        <v>0.29195699214215209</v>
      </c>
      <c r="AD160" s="4">
        <f t="shared" si="175"/>
        <v>0.27949483995213004</v>
      </c>
      <c r="AE160" s="4">
        <f t="shared" si="175"/>
        <v>0.27953175080156589</v>
      </c>
      <c r="AF160" s="4">
        <f t="shared" si="175"/>
        <v>0.28048313868404218</v>
      </c>
      <c r="AG160" s="4">
        <f t="shared" si="175"/>
        <v>0.28832242893674409</v>
      </c>
      <c r="AI160" s="4">
        <f t="shared" si="176"/>
        <v>4.3717478099519758E-3</v>
      </c>
      <c r="AJ160" s="4">
        <f t="shared" si="176"/>
        <v>-2.4045382855027997E-3</v>
      </c>
      <c r="AK160" s="4">
        <f t="shared" si="176"/>
        <v>-4.3104866692245114E-3</v>
      </c>
      <c r="AL160" s="4">
        <f t="shared" si="176"/>
        <v>-2.5611841305957506E-3</v>
      </c>
      <c r="AM160" s="4">
        <f t="shared" si="176"/>
        <v>1.7060804820440145E-4</v>
      </c>
      <c r="AN160" s="4">
        <f t="shared" si="176"/>
        <v>-4.0583028510279839E-3</v>
      </c>
      <c r="AO160" s="4">
        <f t="shared" si="176"/>
        <v>2.0073087688501356E-3</v>
      </c>
      <c r="AP160" s="4">
        <f t="shared" si="176"/>
        <v>3.1090552735102417E-4</v>
      </c>
      <c r="AQ160" s="4">
        <f t="shared" si="176"/>
        <v>-3.2855582424996532E-3</v>
      </c>
      <c r="AR160" s="4">
        <f t="shared" si="176"/>
        <v>-1.7748607853554366E-3</v>
      </c>
      <c r="AS160" s="4">
        <f t="shared" si="176"/>
        <v>8.7800785784791779E-4</v>
      </c>
      <c r="AT160" s="4">
        <f t="shared" si="176"/>
        <v>5.1341600478699845E-3</v>
      </c>
      <c r="AU160" s="4">
        <f t="shared" si="176"/>
        <v>-4.275080156590505E-5</v>
      </c>
      <c r="AV160" s="4">
        <f t="shared" si="176"/>
        <v>-2.3441386840421519E-3</v>
      </c>
      <c r="AW160" s="4">
        <f t="shared" si="176"/>
        <v>-2.9724289367440981E-3</v>
      </c>
      <c r="AY160" s="2">
        <f t="shared" si="168"/>
        <v>0.27791382407400733</v>
      </c>
      <c r="AZ160" s="2">
        <f t="shared" si="168"/>
        <v>0.2791778498367869</v>
      </c>
      <c r="BA160" s="2">
        <f t="shared" si="168"/>
        <v>0.27459044447584757</v>
      </c>
      <c r="BB160" s="2">
        <f t="shared" si="168"/>
        <v>0.27799810862460594</v>
      </c>
      <c r="BC160" s="2">
        <f t="shared" si="168"/>
        <v>0.27278690594562671</v>
      </c>
      <c r="BD160" s="2">
        <f t="shared" si="168"/>
        <v>0.27643305786829009</v>
      </c>
      <c r="BE160" s="2">
        <f t="shared" si="168"/>
        <v>0.28118527793154652</v>
      </c>
      <c r="BF160" s="2">
        <f t="shared" si="168"/>
        <v>0.2891682261416898</v>
      </c>
      <c r="BG160" s="2">
        <f t="shared" si="168"/>
        <v>0.28438357732606312</v>
      </c>
      <c r="BH160" s="2">
        <f t="shared" si="168"/>
        <v>0.28278996988121408</v>
      </c>
      <c r="BI160" s="2">
        <f t="shared" si="168"/>
        <v>0.28278860484749413</v>
      </c>
      <c r="BJ160" s="2">
        <f t="shared" si="168"/>
        <v>0.27736198408075818</v>
      </c>
      <c r="BK160" s="2">
        <f t="shared" si="168"/>
        <v>0.27926075822412644</v>
      </c>
      <c r="BL160" s="2">
        <f t="shared" si="168"/>
        <v>0.28018862779730502</v>
      </c>
      <c r="BM160" s="2">
        <f t="shared" si="168"/>
        <v>0.28799349779042926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>
        <f t="shared" si="169"/>
        <v>0.27032</v>
      </c>
      <c r="CH160" s="2">
        <f t="shared" si="169"/>
        <v>0.27546100000000001</v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>
        <f t="shared" si="169"/>
        <v>0.27948899999999999</v>
      </c>
      <c r="CR160" s="2">
        <f t="shared" si="169"/>
        <v>0.27813900000000003</v>
      </c>
      <c r="CS160" s="2">
        <f t="shared" si="169"/>
        <v>0.28534999999999999</v>
      </c>
      <c r="CU160" s="2" t="str">
        <f t="shared" si="198"/>
        <v/>
      </c>
      <c r="CV160" s="2" t="str">
        <f t="shared" si="199"/>
        <v/>
      </c>
      <c r="CW160" s="2">
        <f t="shared" si="200"/>
        <v>0.27032</v>
      </c>
      <c r="CX160" s="2">
        <f t="shared" si="201"/>
        <v>0.27546100000000001</v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>
        <f t="shared" si="210"/>
        <v>0.27948899999999999</v>
      </c>
      <c r="DH160" s="2">
        <f t="shared" si="211"/>
        <v>0.27813900000000003</v>
      </c>
      <c r="DI160" s="2">
        <f t="shared" si="212"/>
        <v>0.28534999999999999</v>
      </c>
      <c r="DK160" s="2">
        <f t="shared" si="177"/>
        <v>0.39022912527472531</v>
      </c>
      <c r="DL160" s="2">
        <f t="shared" si="177"/>
        <v>0.4019192825311943</v>
      </c>
      <c r="DM160" s="2">
        <f t="shared" si="177"/>
        <v>0.40345474285714283</v>
      </c>
      <c r="DN160" s="2">
        <f t="shared" si="177"/>
        <v>0.40306590812324927</v>
      </c>
      <c r="DO160" s="2">
        <f t="shared" si="177"/>
        <v>0.40843637299465252</v>
      </c>
      <c r="DP160" s="2">
        <f t="shared" si="177"/>
        <v>0.45040077586206895</v>
      </c>
      <c r="DQ160" s="2">
        <f t="shared" si="177"/>
        <v>0.42740472167487675</v>
      </c>
      <c r="DR160" s="2">
        <f t="shared" si="177"/>
        <v>0.39381689310344836</v>
      </c>
      <c r="DS160" s="2">
        <f t="shared" si="177"/>
        <v>0.42586084428024079</v>
      </c>
      <c r="DT160" s="2">
        <f t="shared" si="177"/>
        <v>0.43922289607771264</v>
      </c>
      <c r="DU160" s="2">
        <f t="shared" si="177"/>
        <v>0.42431099899732616</v>
      </c>
      <c r="DV160" s="2">
        <f t="shared" si="177"/>
        <v>0.38868381497326199</v>
      </c>
      <c r="DW160" s="2">
        <f t="shared" si="177"/>
        <v>0.39702357366946772</v>
      </c>
      <c r="DX160" s="2">
        <f t="shared" si="177"/>
        <v>0.37036089971550495</v>
      </c>
      <c r="DY160" s="2">
        <f t="shared" si="177"/>
        <v>0.3462948599706745</v>
      </c>
      <c r="EA160" s="2">
        <f t="shared" ref="EA160:EJ185" si="214">CE$228*$B160+CE$229</f>
        <v>0.27791182249507707</v>
      </c>
      <c r="EB160" s="2">
        <f t="shared" si="214"/>
        <v>0.27871639134566062</v>
      </c>
      <c r="EC160" s="2">
        <f t="shared" si="214"/>
        <v>0.274124248783987</v>
      </c>
      <c r="ED160" s="2">
        <f t="shared" si="214"/>
        <v>0.27776478542076727</v>
      </c>
      <c r="EE160" s="2">
        <f t="shared" si="214"/>
        <v>0.2730118099698044</v>
      </c>
      <c r="EF160" s="2">
        <f t="shared" si="214"/>
        <v>0.27723409250607867</v>
      </c>
      <c r="EG160" s="2">
        <f t="shared" si="214"/>
        <v>0.28164560166820013</v>
      </c>
      <c r="EH160" s="2">
        <f t="shared" si="214"/>
        <v>0.28950554024266367</v>
      </c>
      <c r="EI160" s="2">
        <f t="shared" si="214"/>
        <v>0.28276261181153239</v>
      </c>
      <c r="EJ160" s="2">
        <f t="shared" si="214"/>
        <v>0.28135572058231584</v>
      </c>
      <c r="EK160" s="2">
        <f t="shared" si="213"/>
        <v>0.28126809603515379</v>
      </c>
      <c r="EL160" s="2">
        <f t="shared" si="180"/>
        <v>0.27649478672378175</v>
      </c>
      <c r="EM160" s="2">
        <f t="shared" si="180"/>
        <v>0.27882398904461392</v>
      </c>
      <c r="EN160" s="2">
        <f t="shared" si="180"/>
        <v>0.27886497321428572</v>
      </c>
      <c r="EO160" s="2">
        <f t="shared" si="180"/>
        <v>0.28740437412862957</v>
      </c>
      <c r="EQ160" s="2">
        <f t="shared" si="178"/>
        <v>0.27791182249507707</v>
      </c>
      <c r="ER160" s="2">
        <f t="shared" si="178"/>
        <v>0.28000898684550979</v>
      </c>
      <c r="ES160" s="2">
        <f t="shared" si="178"/>
        <v>0.27601110907271742</v>
      </c>
      <c r="ET160" s="2">
        <f t="shared" si="178"/>
        <v>0.27865390054293115</v>
      </c>
      <c r="EU160" s="2">
        <f t="shared" si="178"/>
        <v>0.27227823988966815</v>
      </c>
      <c r="EV160" s="2">
        <f t="shared" si="178"/>
        <v>0.2751559178114375</v>
      </c>
      <c r="EW160" s="2">
        <f t="shared" si="178"/>
        <v>0.28046231949896738</v>
      </c>
      <c r="EX160" s="2">
        <f t="shared" si="178"/>
        <v>0.2887060659395167</v>
      </c>
      <c r="EY160" s="2">
        <f t="shared" si="178"/>
        <v>0.28634125344243599</v>
      </c>
      <c r="EZ160" s="2">
        <f t="shared" si="178"/>
        <v>0.28500897419839233</v>
      </c>
      <c r="FA160" s="2">
        <f t="shared" si="178"/>
        <v>0.28528278706351523</v>
      </c>
      <c r="FB160" s="2">
        <f t="shared" si="178"/>
        <v>0.27922480490880675</v>
      </c>
      <c r="FC160" s="2">
        <f t="shared" si="178"/>
        <v>0.28044571102573052</v>
      </c>
      <c r="FD160" s="2">
        <f t="shared" si="178"/>
        <v>0.28535181247427488</v>
      </c>
      <c r="FE160" s="2">
        <f t="shared" si="178"/>
        <v>0.29150974327538015</v>
      </c>
      <c r="FG160" s="2">
        <f t="shared" si="179"/>
        <v>0.99998217924682364</v>
      </c>
      <c r="FH160" s="2">
        <f t="shared" si="179"/>
        <v>0.99989786750960707</v>
      </c>
      <c r="FI160" s="2">
        <f t="shared" si="179"/>
        <v>0.99987704576232772</v>
      </c>
      <c r="FJ160" s="2">
        <f t="shared" si="179"/>
        <v>0.99987275503720219</v>
      </c>
      <c r="FK160" s="2">
        <f t="shared" si="179"/>
        <v>0.99989909869711635</v>
      </c>
      <c r="FL160" s="2">
        <f t="shared" si="179"/>
        <v>0.99993186265456024</v>
      </c>
      <c r="FM160" s="2">
        <f t="shared" si="179"/>
        <v>0.99993569897692447</v>
      </c>
      <c r="FN160" s="2">
        <f t="shared" si="179"/>
        <v>0.99992894866530724</v>
      </c>
      <c r="FO160" s="2">
        <f t="shared" si="179"/>
        <v>0.99993696338073046</v>
      </c>
      <c r="FP160" s="2">
        <f t="shared" si="179"/>
        <v>0.99991033654155548</v>
      </c>
      <c r="FQ160" s="2">
        <f t="shared" si="179"/>
        <v>0.99989868304972374</v>
      </c>
      <c r="FR160" s="2">
        <f t="shared" si="179"/>
        <v>0.99988749451091663</v>
      </c>
      <c r="FS160" s="2">
        <f t="shared" si="179"/>
        <v>0.9998763659442651</v>
      </c>
      <c r="FT160" s="2">
        <f t="shared" si="179"/>
        <v>0.99984794240244157</v>
      </c>
      <c r="FU160" s="2">
        <f t="shared" si="179"/>
        <v>0.99976114998544108</v>
      </c>
      <c r="FW160" s="2">
        <f t="shared" si="170"/>
        <v>7.6518939524154633E-6</v>
      </c>
      <c r="FX160" s="2">
        <f t="shared" si="170"/>
        <v>0.34726677686738394</v>
      </c>
      <c r="FY160" s="2">
        <f t="shared" si="170"/>
        <v>0.23864721847372813</v>
      </c>
      <c r="FZ160" s="2">
        <f t="shared" si="170"/>
        <v>0.24448944992952215</v>
      </c>
      <c r="GA160" s="2">
        <f t="shared" si="170"/>
        <v>0.32521574351147658</v>
      </c>
      <c r="GB160" s="2">
        <f t="shared" si="170"/>
        <v>0.39112869481426182</v>
      </c>
      <c r="GC160" s="2">
        <f t="shared" si="170"/>
        <v>0.39694352657843535</v>
      </c>
      <c r="GD160" s="2">
        <f t="shared" si="170"/>
        <v>0.43119029650020424</v>
      </c>
      <c r="GE160" s="2">
        <f t="shared" si="170"/>
        <v>0.45043490016222465</v>
      </c>
      <c r="GF160" s="2">
        <f t="shared" si="170"/>
        <v>0.38872044790955018</v>
      </c>
      <c r="GG160" s="2">
        <f t="shared" si="170"/>
        <v>0.37512628768052791</v>
      </c>
      <c r="GH160" s="2">
        <f t="shared" si="170"/>
        <v>0.3130292245564455</v>
      </c>
      <c r="GI160" s="2">
        <f t="shared" si="170"/>
        <v>0.26031322902124149</v>
      </c>
      <c r="GJ160" s="2">
        <f t="shared" si="170"/>
        <v>0.20190756696063297</v>
      </c>
      <c r="GK160" s="2">
        <f t="shared" si="170"/>
        <v>0.14007453357856453</v>
      </c>
      <c r="GM160" s="82">
        <f t="shared" si="171"/>
        <v>1.6263136193158336E-54</v>
      </c>
      <c r="GN160" s="82">
        <f t="shared" si="171"/>
        <v>3.8654745740393861E-176</v>
      </c>
      <c r="GO160" s="82">
        <f t="shared" si="171"/>
        <v>3.965290827654532E-171</v>
      </c>
      <c r="GP160" s="82">
        <f t="shared" si="171"/>
        <v>1.4414677427021864E-223</v>
      </c>
      <c r="GQ160" s="82">
        <f t="shared" si="171"/>
        <v>3.9179511346452112E-278</v>
      </c>
      <c r="GR160" s="82">
        <f t="shared" si="171"/>
        <v>0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5.1686509118617635E-287</v>
      </c>
      <c r="GZ160" s="82">
        <f t="shared" si="171"/>
        <v>5.9227959831477689E-264</v>
      </c>
      <c r="HA160" s="82">
        <f t="shared" si="171"/>
        <v>1.0882070304186444E-213</v>
      </c>
      <c r="HC160" s="82">
        <f t="shared" si="182"/>
        <v>1.2838195776547699E-42</v>
      </c>
      <c r="HD160" s="82">
        <f t="shared" si="182"/>
        <v>2.7452888754708964E-118</v>
      </c>
      <c r="HE160" s="82">
        <f t="shared" si="182"/>
        <v>4.035270798073825E-97</v>
      </c>
      <c r="HF160" s="82">
        <f t="shared" si="181"/>
        <v>9.0603096751795835E-155</v>
      </c>
      <c r="HG160" s="82">
        <f t="shared" si="181"/>
        <v>2.0121474157339243E-172</v>
      </c>
      <c r="HH160" s="82">
        <f t="shared" si="181"/>
        <v>2.1192161981457706E-207</v>
      </c>
      <c r="HI160" s="82">
        <f t="shared" si="181"/>
        <v>1.0500367195624886E-219</v>
      </c>
      <c r="HJ160" s="82">
        <f t="shared" si="181"/>
        <v>2.7099739294859573E-258</v>
      </c>
      <c r="HK160" s="82">
        <f t="shared" si="181"/>
        <v>5.7269669278302614E-214</v>
      </c>
      <c r="HL160" s="82">
        <f t="shared" si="162"/>
        <v>2.2595686079159793E-224</v>
      </c>
      <c r="HM160" s="82">
        <f t="shared" si="162"/>
        <v>9.2541598496708681E-202</v>
      </c>
      <c r="HN160" s="82">
        <f t="shared" si="162"/>
        <v>9.0974609269313644E-188</v>
      </c>
      <c r="HO160" s="82">
        <f t="shared" si="162"/>
        <v>9.6263272335863307E-191</v>
      </c>
      <c r="HP160" s="82">
        <f t="shared" si="162"/>
        <v>4.5805125721906429E-156</v>
      </c>
      <c r="HQ160" s="82">
        <f t="shared" si="162"/>
        <v>1.6520070906491833E-151</v>
      </c>
      <c r="HS160" s="82">
        <f t="shared" si="172"/>
        <v>1.6025668902677741E-2</v>
      </c>
      <c r="HT160" s="82">
        <f t="shared" si="172"/>
        <v>3.3488015914784307E-12</v>
      </c>
      <c r="HU160" s="82">
        <f t="shared" si="172"/>
        <v>1.3014113567191968E-9</v>
      </c>
      <c r="HV160" s="82">
        <f t="shared" si="172"/>
        <v>3.0951237679709127E-10</v>
      </c>
      <c r="HW160" s="82">
        <f t="shared" si="172"/>
        <v>1.0578638763623188E-17</v>
      </c>
      <c r="HX160" s="82">
        <f t="shared" si="172"/>
        <v>8.2394463068333662E-20</v>
      </c>
      <c r="HY160" s="82">
        <f t="shared" si="172"/>
        <v>5.5566932508543978E-20</v>
      </c>
      <c r="HZ160" s="82">
        <f t="shared" si="172"/>
        <v>4.8534939835471777E-22</v>
      </c>
      <c r="IA160" s="82">
        <f t="shared" si="172"/>
        <v>3.0424111588201866E-22</v>
      </c>
      <c r="IB160" s="82">
        <f t="shared" si="172"/>
        <v>1.5832694872424378E-21</v>
      </c>
      <c r="IC160" s="82">
        <f t="shared" si="172"/>
        <v>2.6799370616052369E-20</v>
      </c>
      <c r="ID160" s="82">
        <f t="shared" si="172"/>
        <v>1.9064569306236836E-14</v>
      </c>
      <c r="IE160" s="82">
        <f t="shared" si="172"/>
        <v>7.1207936543613938E-11</v>
      </c>
      <c r="IF160" s="82">
        <f t="shared" si="172"/>
        <v>6.9668686087189245E-9</v>
      </c>
      <c r="IG160" s="82">
        <f t="shared" si="172"/>
        <v>3.9796542709792602E-5</v>
      </c>
      <c r="II160" s="82">
        <f t="shared" si="173"/>
        <v>3.1770568288657196E-100</v>
      </c>
      <c r="IJ160" s="82">
        <f t="shared" si="173"/>
        <v>7.4946142760592929E-2</v>
      </c>
      <c r="IK160" s="82">
        <f t="shared" si="173"/>
        <v>4.7734159712670637E-4</v>
      </c>
      <c r="IL160" s="82">
        <f t="shared" si="173"/>
        <v>5.5387171211583499E-4</v>
      </c>
      <c r="IM160" s="82">
        <f t="shared" si="173"/>
        <v>1.4027020216495323E-2</v>
      </c>
      <c r="IN160" s="82">
        <f t="shared" si="173"/>
        <v>0.14549082850188666</v>
      </c>
      <c r="IO160" s="82">
        <f t="shared" si="173"/>
        <v>0.16810380759498575</v>
      </c>
      <c r="IP160" s="82">
        <f t="shared" si="173"/>
        <v>0.30339818454373463</v>
      </c>
      <c r="IQ160" s="82">
        <f t="shared" si="173"/>
        <v>0.38888879882697908</v>
      </c>
      <c r="IR160" s="82">
        <f t="shared" si="173"/>
        <v>0.11888810910184559</v>
      </c>
      <c r="IS160" s="82">
        <f t="shared" si="173"/>
        <v>7.8468688847024376E-2</v>
      </c>
      <c r="IT160" s="82">
        <f t="shared" si="173"/>
        <v>1.1929463042513983E-2</v>
      </c>
      <c r="IU160" s="82">
        <f t="shared" si="173"/>
        <v>1.1993479216649942E-3</v>
      </c>
      <c r="IV160" s="82">
        <f t="shared" si="173"/>
        <v>6.6570769884848426E-4</v>
      </c>
      <c r="IW160" s="82">
        <f t="shared" si="173"/>
        <v>3.7335974705415858E-4</v>
      </c>
      <c r="IY160" s="82">
        <f t="shared" si="174"/>
        <v>1.6025668902677741E-2</v>
      </c>
      <c r="IZ160" s="82">
        <f t="shared" si="174"/>
        <v>7.4946142763941737E-2</v>
      </c>
      <c r="JA160" s="82">
        <f t="shared" si="174"/>
        <v>4.7734289853806308E-4</v>
      </c>
      <c r="JB160" s="82">
        <f t="shared" si="174"/>
        <v>5.5387202162821177E-4</v>
      </c>
      <c r="JC160" s="82">
        <f t="shared" si="174"/>
        <v>1.4027020216495333E-2</v>
      </c>
      <c r="JD160" s="82">
        <f t="shared" si="174"/>
        <v>0.14549082850188666</v>
      </c>
      <c r="JE160" s="82">
        <f t="shared" si="174"/>
        <v>0.16810380759498575</v>
      </c>
      <c r="JF160" s="82">
        <f t="shared" si="174"/>
        <v>0.30339818454373463</v>
      </c>
      <c r="JG160" s="82">
        <f t="shared" si="174"/>
        <v>0.38888879882697908</v>
      </c>
      <c r="JH160" s="82">
        <f t="shared" si="174"/>
        <v>0.11888810910184559</v>
      </c>
      <c r="JI160" s="82">
        <f t="shared" si="174"/>
        <v>7.8468688847024376E-2</v>
      </c>
      <c r="JJ160" s="82">
        <f t="shared" si="174"/>
        <v>1.1929463042533048E-2</v>
      </c>
      <c r="JK160" s="82">
        <f t="shared" si="174"/>
        <v>1.1993479928729307E-3</v>
      </c>
      <c r="JL160" s="82">
        <f t="shared" si="174"/>
        <v>6.6571466571709297E-4</v>
      </c>
      <c r="JM160" s="82">
        <f t="shared" si="174"/>
        <v>4.131562897639512E-4</v>
      </c>
    </row>
    <row r="161" spans="2:273" x14ac:dyDescent="0.25">
      <c r="B161" s="2">
        <v>134</v>
      </c>
      <c r="C161" s="37">
        <v>0.27924100000000002</v>
      </c>
      <c r="D161" s="37">
        <v>0.28191500000000003</v>
      </c>
      <c r="E161" s="37">
        <v>0.27815099999999998</v>
      </c>
      <c r="F161" s="37">
        <v>0.27509</v>
      </c>
      <c r="G161" s="37">
        <v>0.27492699999999998</v>
      </c>
      <c r="H161" s="37">
        <v>0.28256399999999998</v>
      </c>
      <c r="I161" s="37">
        <v>0.293016</v>
      </c>
      <c r="J161" s="37">
        <v>0.30612800000000001</v>
      </c>
      <c r="K161" s="37">
        <v>0.30399399999999999</v>
      </c>
      <c r="L161" s="37">
        <v>0.29487999999999998</v>
      </c>
      <c r="M161" s="37">
        <v>0.30149399999999998</v>
      </c>
      <c r="N161" s="37">
        <v>0.28407399999999999</v>
      </c>
      <c r="O161" s="37">
        <v>0.27900399999999997</v>
      </c>
      <c r="P161" s="37">
        <v>0.28090500000000002</v>
      </c>
      <c r="Q161" s="37">
        <v>0.28724499999999997</v>
      </c>
      <c r="S161" s="4">
        <f t="shared" si="175"/>
        <v>0.27807230822135853</v>
      </c>
      <c r="T161" s="4">
        <f t="shared" si="175"/>
        <v>0.28311236237727228</v>
      </c>
      <c r="U161" s="4">
        <f t="shared" si="175"/>
        <v>0.27442125187166261</v>
      </c>
      <c r="V161" s="4">
        <f t="shared" si="175"/>
        <v>0.27764334978438426</v>
      </c>
      <c r="W161" s="4">
        <f t="shared" si="175"/>
        <v>0.27412475085350213</v>
      </c>
      <c r="X161" s="4">
        <f t="shared" si="175"/>
        <v>0.28598872572829248</v>
      </c>
      <c r="Y161" s="4">
        <f t="shared" si="175"/>
        <v>0.29453842870101715</v>
      </c>
      <c r="Z161" s="4">
        <f t="shared" si="175"/>
        <v>0.30805591070184313</v>
      </c>
      <c r="AA161" s="4">
        <f t="shared" si="175"/>
        <v>0.30566337159833179</v>
      </c>
      <c r="AB161" s="4">
        <f t="shared" si="175"/>
        <v>0.29723751452471014</v>
      </c>
      <c r="AC161" s="4">
        <f t="shared" si="175"/>
        <v>0.29699245485863174</v>
      </c>
      <c r="AD161" s="4">
        <f t="shared" si="175"/>
        <v>0.28139256530117923</v>
      </c>
      <c r="AE161" s="4">
        <f t="shared" si="175"/>
        <v>0.27974036979663452</v>
      </c>
      <c r="AF161" s="4">
        <f t="shared" si="175"/>
        <v>0.28062949390824854</v>
      </c>
      <c r="AG161" s="4">
        <f t="shared" si="175"/>
        <v>0.28841247392577846</v>
      </c>
      <c r="AI161" s="4">
        <f t="shared" si="176"/>
        <v>1.1686917786414841E-3</v>
      </c>
      <c r="AJ161" s="4">
        <f t="shared" si="176"/>
        <v>-1.1973623772722486E-3</v>
      </c>
      <c r="AK161" s="4">
        <f t="shared" si="176"/>
        <v>3.7297481283373735E-3</v>
      </c>
      <c r="AL161" s="4">
        <f t="shared" si="176"/>
        <v>-2.5533497843842623E-3</v>
      </c>
      <c r="AM161" s="4">
        <f t="shared" si="176"/>
        <v>8.0224914649784651E-4</v>
      </c>
      <c r="AN161" s="4">
        <f t="shared" si="176"/>
        <v>-3.4247257282924992E-3</v>
      </c>
      <c r="AO161" s="4">
        <f t="shared" si="176"/>
        <v>-1.5224287010171533E-3</v>
      </c>
      <c r="AP161" s="4">
        <f t="shared" si="176"/>
        <v>-1.9279107018431163E-3</v>
      </c>
      <c r="AQ161" s="4">
        <f t="shared" si="176"/>
        <v>-1.6693715983318036E-3</v>
      </c>
      <c r="AR161" s="4">
        <f t="shared" si="176"/>
        <v>-2.3575145247101692E-3</v>
      </c>
      <c r="AS161" s="4">
        <f t="shared" si="176"/>
        <v>4.5015451413682461E-3</v>
      </c>
      <c r="AT161" s="4">
        <f t="shared" si="176"/>
        <v>2.6814346988207616E-3</v>
      </c>
      <c r="AU161" s="4">
        <f t="shared" si="176"/>
        <v>-7.363697966345506E-4</v>
      </c>
      <c r="AV161" s="4">
        <f t="shared" si="176"/>
        <v>2.7550609175147622E-4</v>
      </c>
      <c r="AW161" s="4">
        <f t="shared" si="176"/>
        <v>-1.1674739257784839E-3</v>
      </c>
      <c r="AY161" s="2">
        <f t="shared" ref="AY161:BM177" si="215">IF(OR($B161 &lt; C$230, $B161 &gt; C$233), #N/A, ((1-FG161)*DK161) + (FG161 - FW161)*EA161 + (FW161*EQ161))</f>
        <v>0.27765224190456755</v>
      </c>
      <c r="AZ161" s="2">
        <f t="shared" si="215"/>
        <v>0.2789400021019488</v>
      </c>
      <c r="BA161" s="2">
        <f t="shared" si="215"/>
        <v>0.27431978032581905</v>
      </c>
      <c r="BB161" s="2">
        <f t="shared" si="215"/>
        <v>0.2775821323457025</v>
      </c>
      <c r="BC161" s="2">
        <f t="shared" si="215"/>
        <v>0.27247786732257745</v>
      </c>
      <c r="BD161" s="2">
        <f t="shared" si="215"/>
        <v>0.27616615391696225</v>
      </c>
      <c r="BE161" s="2">
        <f t="shared" si="215"/>
        <v>0.28101144319786586</v>
      </c>
      <c r="BF161" s="2">
        <f t="shared" si="215"/>
        <v>0.28895538625031481</v>
      </c>
      <c r="BG161" s="2">
        <f t="shared" si="215"/>
        <v>0.28410434270610041</v>
      </c>
      <c r="BH161" s="2">
        <f t="shared" si="215"/>
        <v>0.28255885744591902</v>
      </c>
      <c r="BI161" s="2">
        <f t="shared" si="215"/>
        <v>0.28248566481278181</v>
      </c>
      <c r="BJ161" s="2">
        <f t="shared" si="215"/>
        <v>0.27714561900657819</v>
      </c>
      <c r="BK161" s="2">
        <f t="shared" si="215"/>
        <v>0.27908482188126998</v>
      </c>
      <c r="BL161" s="2">
        <f t="shared" si="215"/>
        <v>0.28000590416639104</v>
      </c>
      <c r="BM161" s="2">
        <f t="shared" si="215"/>
        <v>0.28780036663863451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>
        <f t="shared" si="216"/>
        <v>0.27815099999999998</v>
      </c>
      <c r="CH161" s="2">
        <f t="shared" si="216"/>
        <v>0.27509</v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>
        <f t="shared" si="216"/>
        <v>0.27900399999999997</v>
      </c>
      <c r="CR161" s="2">
        <f t="shared" si="216"/>
        <v>0.28090500000000002</v>
      </c>
      <c r="CS161" s="2">
        <f t="shared" si="216"/>
        <v>0.28724499999999997</v>
      </c>
      <c r="CU161" s="2" t="str">
        <f t="shared" si="198"/>
        <v/>
      </c>
      <c r="CV161" s="2" t="str">
        <f t="shared" si="199"/>
        <v/>
      </c>
      <c r="CW161" s="2">
        <f t="shared" si="200"/>
        <v>0.27815099999999998</v>
      </c>
      <c r="CX161" s="2">
        <f t="shared" si="201"/>
        <v>0.27509</v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>
        <f t="shared" si="210"/>
        <v>0.27900399999999997</v>
      </c>
      <c r="DH161" s="2">
        <f t="shared" si="211"/>
        <v>0.28090500000000002</v>
      </c>
      <c r="DI161" s="2">
        <f t="shared" si="212"/>
        <v>0.28724499999999997</v>
      </c>
      <c r="DK161" s="2">
        <f t="shared" si="177"/>
        <v>0.39077153846153845</v>
      </c>
      <c r="DL161" s="2">
        <f t="shared" si="177"/>
        <v>0.40261464884135473</v>
      </c>
      <c r="DM161" s="2">
        <f t="shared" si="177"/>
        <v>0.4042029857142857</v>
      </c>
      <c r="DN161" s="2">
        <f t="shared" si="177"/>
        <v>0.40384898319327722</v>
      </c>
      <c r="DO161" s="2">
        <f t="shared" si="177"/>
        <v>0.40927033422459902</v>
      </c>
      <c r="DP161" s="2">
        <f t="shared" si="177"/>
        <v>0.45153843349753697</v>
      </c>
      <c r="DQ161" s="2">
        <f t="shared" si="177"/>
        <v>0.4283220197044334</v>
      </c>
      <c r="DR161" s="2">
        <f t="shared" si="177"/>
        <v>0.39442311822660109</v>
      </c>
      <c r="DS161" s="2">
        <f t="shared" si="177"/>
        <v>0.42656228051450462</v>
      </c>
      <c r="DT161" s="2">
        <f t="shared" si="177"/>
        <v>0.44006208907624639</v>
      </c>
      <c r="DU161" s="2">
        <f t="shared" si="177"/>
        <v>0.42520017847593577</v>
      </c>
      <c r="DV161" s="2">
        <f t="shared" si="177"/>
        <v>0.38931193582887696</v>
      </c>
      <c r="DW161" s="2">
        <f t="shared" si="177"/>
        <v>0.39766069831932765</v>
      </c>
      <c r="DX161" s="2">
        <f t="shared" si="177"/>
        <v>0.37085852916073964</v>
      </c>
      <c r="DY161" s="2">
        <f t="shared" si="177"/>
        <v>0.34658441477272728</v>
      </c>
      <c r="EA161" s="2">
        <f t="shared" si="214"/>
        <v>0.27765040337554292</v>
      </c>
      <c r="EB161" s="2">
        <f t="shared" si="214"/>
        <v>0.27843819665271963</v>
      </c>
      <c r="EC161" s="2">
        <f t="shared" si="214"/>
        <v>0.27380554347902147</v>
      </c>
      <c r="ED161" s="2">
        <f t="shared" si="214"/>
        <v>0.27732646110017611</v>
      </c>
      <c r="EE161" s="2">
        <f t="shared" si="214"/>
        <v>0.27272633083227676</v>
      </c>
      <c r="EF161" s="2">
        <f t="shared" si="214"/>
        <v>0.27703612783105203</v>
      </c>
      <c r="EG161" s="2">
        <f t="shared" si="214"/>
        <v>0.28151135214709122</v>
      </c>
      <c r="EH161" s="2">
        <f t="shared" si="214"/>
        <v>0.28932063815146358</v>
      </c>
      <c r="EI161" s="2">
        <f t="shared" si="214"/>
        <v>0.28235848597576879</v>
      </c>
      <c r="EJ161" s="2">
        <f t="shared" si="214"/>
        <v>0.28100459857967069</v>
      </c>
      <c r="EK161" s="2">
        <f t="shared" si="213"/>
        <v>0.28083445615859398</v>
      </c>
      <c r="EL161" s="2">
        <f t="shared" si="180"/>
        <v>0.27619776872702961</v>
      </c>
      <c r="EM161" s="2">
        <f t="shared" si="180"/>
        <v>0.27860504313854062</v>
      </c>
      <c r="EN161" s="2">
        <f t="shared" si="180"/>
        <v>0.27853548214285717</v>
      </c>
      <c r="EO161" s="2">
        <f t="shared" si="180"/>
        <v>0.28714647565259666</v>
      </c>
      <c r="EQ161" s="2">
        <f t="shared" si="178"/>
        <v>0.27765040337554292</v>
      </c>
      <c r="ER161" s="2">
        <f t="shared" si="178"/>
        <v>0.27976882410781179</v>
      </c>
      <c r="ES161" s="2">
        <f t="shared" si="178"/>
        <v>0.27575882383054739</v>
      </c>
      <c r="ET161" s="2">
        <f t="shared" si="178"/>
        <v>0.27824661606020096</v>
      </c>
      <c r="EU161" s="2">
        <f t="shared" si="178"/>
        <v>0.27197135331611311</v>
      </c>
      <c r="EV161" s="2">
        <f t="shared" si="178"/>
        <v>0.27490478613289598</v>
      </c>
      <c r="EW161" s="2">
        <f t="shared" si="178"/>
        <v>0.28029824451006502</v>
      </c>
      <c r="EX161" s="2">
        <f t="shared" si="178"/>
        <v>0.28850095099027601</v>
      </c>
      <c r="EY161" s="2">
        <f t="shared" si="178"/>
        <v>0.28602948267652162</v>
      </c>
      <c r="EZ161" s="2">
        <f t="shared" si="178"/>
        <v>0.28475627734117631</v>
      </c>
      <c r="FA161" s="2">
        <f t="shared" si="178"/>
        <v>0.28496057419425047</v>
      </c>
      <c r="FB161" s="2">
        <f t="shared" si="178"/>
        <v>0.27900789536448389</v>
      </c>
      <c r="FC161" s="2">
        <f t="shared" si="178"/>
        <v>0.28027995609452006</v>
      </c>
      <c r="FD161" s="2">
        <f t="shared" si="178"/>
        <v>0.28524775955329967</v>
      </c>
      <c r="FE161" s="2">
        <f t="shared" si="178"/>
        <v>0.29137598625125083</v>
      </c>
      <c r="FG161" s="2">
        <f t="shared" si="179"/>
        <v>0.99998374725445283</v>
      </c>
      <c r="FH161" s="2">
        <f t="shared" si="179"/>
        <v>0.9999068532246429</v>
      </c>
      <c r="FI161" s="2">
        <f t="shared" si="179"/>
        <v>0.99988786318933043</v>
      </c>
      <c r="FJ161" s="2">
        <f t="shared" si="179"/>
        <v>0.99988394991535767</v>
      </c>
      <c r="FK161" s="2">
        <f t="shared" si="179"/>
        <v>0.99990797610105642</v>
      </c>
      <c r="FL161" s="2">
        <f t="shared" si="179"/>
        <v>0.9999378576298289</v>
      </c>
      <c r="FM161" s="2">
        <f t="shared" si="179"/>
        <v>0.99994135643818027</v>
      </c>
      <c r="FN161" s="2">
        <f t="shared" si="179"/>
        <v>0.99993520000749636</v>
      </c>
      <c r="FO161" s="2">
        <f t="shared" si="179"/>
        <v>0.99994250960107711</v>
      </c>
      <c r="FP161" s="2">
        <f t="shared" si="179"/>
        <v>0.99991822530885011</v>
      </c>
      <c r="FQ161" s="2">
        <f t="shared" si="179"/>
        <v>0.99990759701938403</v>
      </c>
      <c r="FR161" s="2">
        <f t="shared" si="179"/>
        <v>0.99989739275873279</v>
      </c>
      <c r="FS161" s="2">
        <f t="shared" si="179"/>
        <v>0.999887243174436</v>
      </c>
      <c r="FT161" s="2">
        <f t="shared" si="179"/>
        <v>0.99986131996736183</v>
      </c>
      <c r="FU161" s="2">
        <f t="shared" si="179"/>
        <v>0.99978216161960431</v>
      </c>
      <c r="FW161" s="2">
        <f t="shared" ref="FW161:GK177" si="217">POWER(10,($B161-C$232)/C$229)/(1+POWER(10,($B161-C$232)/C$229))</f>
        <v>8.3901286840870994E-6</v>
      </c>
      <c r="FX161" s="2">
        <f t="shared" si="217"/>
        <v>0.36842679839232445</v>
      </c>
      <c r="FY161" s="2">
        <f t="shared" si="217"/>
        <v>0.25578227575758578</v>
      </c>
      <c r="FZ161" s="2">
        <f t="shared" si="217"/>
        <v>0.26189968711558631</v>
      </c>
      <c r="GA161" s="2">
        <f t="shared" si="217"/>
        <v>0.34574383432666767</v>
      </c>
      <c r="GB161" s="2">
        <f t="shared" si="217"/>
        <v>0.41326921052886051</v>
      </c>
      <c r="GC161" s="2">
        <f t="shared" si="217"/>
        <v>0.41918658671590003</v>
      </c>
      <c r="GD161" s="2">
        <f t="shared" si="217"/>
        <v>0.45390797695386664</v>
      </c>
      <c r="GE161" s="2">
        <f t="shared" si="217"/>
        <v>0.47332278895840157</v>
      </c>
      <c r="GF161" s="2">
        <f t="shared" si="217"/>
        <v>0.41081662025599142</v>
      </c>
      <c r="GG161" s="2">
        <f t="shared" si="217"/>
        <v>0.39695152125872724</v>
      </c>
      <c r="GH161" s="2">
        <f t="shared" si="217"/>
        <v>0.33316788447731921</v>
      </c>
      <c r="GI161" s="2">
        <f t="shared" si="217"/>
        <v>0.27843500960505463</v>
      </c>
      <c r="GJ161" s="2">
        <f t="shared" si="217"/>
        <v>0.2171570945641326</v>
      </c>
      <c r="GK161" s="2">
        <f t="shared" si="217"/>
        <v>0.1515407295231363</v>
      </c>
      <c r="GM161" s="82">
        <f t="shared" ref="GM161:HA177" si="218" xml:space="preserve"> _xlfn.NORM.DIST($B161, C$7, ABS(C$11), TRUE) * _xlfn.NORM.DIST(($B161 - C$7)*C$15, 0, ABS(C$11), TRUE) * 2</f>
        <v>8.2740900598431224E-56</v>
      </c>
      <c r="GN161" s="82">
        <f t="shared" si="218"/>
        <v>1.3616404700869963E-180</v>
      </c>
      <c r="GO161" s="82">
        <f t="shared" si="218"/>
        <v>1.4407575131670421E-175</v>
      </c>
      <c r="GP161" s="82">
        <f t="shared" si="218"/>
        <v>2.3525494444863491E-229</v>
      </c>
      <c r="GQ161" s="82">
        <f t="shared" si="218"/>
        <v>6.1680224116426001E-285</v>
      </c>
      <c r="GR161" s="82">
        <f t="shared" si="218"/>
        <v>0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2.868379435157867E-294</v>
      </c>
      <c r="GZ161" s="82">
        <f t="shared" si="218"/>
        <v>8.9142934370216226E-271</v>
      </c>
      <c r="HA161" s="82">
        <f t="shared" si="218"/>
        <v>2.489203359065301E-219</v>
      </c>
      <c r="HC161" s="82">
        <f t="shared" si="182"/>
        <v>5.0059197121846225E-44</v>
      </c>
      <c r="HD161" s="82">
        <f t="shared" si="182"/>
        <v>1.560581958400771E-122</v>
      </c>
      <c r="HE161" s="82">
        <f t="shared" si="182"/>
        <v>1.0534890124262141E-100</v>
      </c>
      <c r="HF161" s="82">
        <f t="shared" si="181"/>
        <v>1.8035685794132326E-160</v>
      </c>
      <c r="HG161" s="82">
        <f t="shared" si="181"/>
        <v>3.2684832483440212E-178</v>
      </c>
      <c r="HH161" s="82">
        <f t="shared" si="181"/>
        <v>4.7129184627486576E-214</v>
      </c>
      <c r="HI161" s="82">
        <f t="shared" si="181"/>
        <v>1.0178290863426299E-226</v>
      </c>
      <c r="HJ161" s="82">
        <f t="shared" si="181"/>
        <v>1.6154684565741095E-266</v>
      </c>
      <c r="HK161" s="82">
        <f t="shared" si="181"/>
        <v>8.9767052113531515E-221</v>
      </c>
      <c r="HL161" s="82">
        <f t="shared" si="162"/>
        <v>9.423729486374773E-232</v>
      </c>
      <c r="HM161" s="82">
        <f t="shared" si="162"/>
        <v>1.9096815496788256E-208</v>
      </c>
      <c r="HN161" s="82">
        <f t="shared" si="162"/>
        <v>3.117312915377423E-194</v>
      </c>
      <c r="HO161" s="82">
        <f t="shared" si="162"/>
        <v>1.4271043579111426E-197</v>
      </c>
      <c r="HP161" s="82">
        <f t="shared" si="162"/>
        <v>7.6037797865459328E-162</v>
      </c>
      <c r="HQ161" s="82">
        <f t="shared" si="162"/>
        <v>2.6895376156587342E-157</v>
      </c>
      <c r="HS161" s="82">
        <f t="shared" ref="HS161:IG177" si="219" xml:space="preserve"> _xlfn.NORM.DIST($B161, C$9, ABS(C$13), TRUE) * _xlfn.NORM.DIST(($B161 - C$9)*C$17, 0, ABS(C$13), TRUE) * 2</f>
        <v>2.3165432092554384E-2</v>
      </c>
      <c r="HT161" s="82">
        <f t="shared" si="219"/>
        <v>3.1903372359140132E-13</v>
      </c>
      <c r="HU161" s="82">
        <f t="shared" si="219"/>
        <v>1.3953422824691072E-10</v>
      </c>
      <c r="HV161" s="82">
        <f t="shared" si="219"/>
        <v>2.953251636360086E-11</v>
      </c>
      <c r="HW161" s="82">
        <f t="shared" si="219"/>
        <v>3.3253891433062888E-19</v>
      </c>
      <c r="HX161" s="82">
        <f t="shared" si="219"/>
        <v>2.5450918966352168E-21</v>
      </c>
      <c r="HY161" s="82">
        <f t="shared" si="219"/>
        <v>1.7335387156864308E-21</v>
      </c>
      <c r="HZ161" s="82">
        <f t="shared" si="219"/>
        <v>1.1937434517239957E-23</v>
      </c>
      <c r="IA161" s="82">
        <f t="shared" si="219"/>
        <v>7.7971184030277542E-24</v>
      </c>
      <c r="IB161" s="82">
        <f t="shared" si="219"/>
        <v>3.3987651060994718E-23</v>
      </c>
      <c r="IC161" s="82">
        <f t="shared" si="219"/>
        <v>6.1790512013041475E-22</v>
      </c>
      <c r="ID161" s="82">
        <f t="shared" si="219"/>
        <v>9.9539487014064631E-16</v>
      </c>
      <c r="IE161" s="82">
        <f t="shared" si="219"/>
        <v>6.0806208057629129E-12</v>
      </c>
      <c r="IF161" s="82">
        <f t="shared" si="219"/>
        <v>6.5247961008306943E-10</v>
      </c>
      <c r="IG161" s="82">
        <f t="shared" si="219"/>
        <v>7.0281026942784192E-6</v>
      </c>
      <c r="II161" s="82">
        <f t="shared" ref="II161:IW177" si="220" xml:space="preserve"> _xlfn.NORM.DIST($B161, C$10, ABS(C$14), TRUE) * _xlfn.NORM.DIST(($B161 - C$10)*C$18, 0, ABS(C$14), TRUE) * 2</f>
        <v>1.0787531873457076E-98</v>
      </c>
      <c r="IJ161" s="82">
        <f t="shared" si="220"/>
        <v>0.12349469099802873</v>
      </c>
      <c r="IK161" s="82">
        <f t="shared" si="220"/>
        <v>1.3000861514338E-3</v>
      </c>
      <c r="IL161" s="82">
        <f t="shared" si="220"/>
        <v>1.5165562964865827E-3</v>
      </c>
      <c r="IM161" s="82">
        <f t="shared" si="220"/>
        <v>3.1489536019528426E-2</v>
      </c>
      <c r="IN161" s="82">
        <f t="shared" si="220"/>
        <v>0.22875644382444965</v>
      </c>
      <c r="IO161" s="82">
        <f t="shared" si="220"/>
        <v>0.25607751152763997</v>
      </c>
      <c r="IP161" s="82">
        <f t="shared" si="220"/>
        <v>0.39957565188293287</v>
      </c>
      <c r="IQ161" s="82">
        <f t="shared" si="220"/>
        <v>0.46482547582635508</v>
      </c>
      <c r="IR161" s="82">
        <f t="shared" si="220"/>
        <v>0.19894094582215724</v>
      </c>
      <c r="IS161" s="82">
        <f t="shared" si="220"/>
        <v>0.14197102495137362</v>
      </c>
      <c r="IT161" s="82">
        <f t="shared" si="220"/>
        <v>2.6218407971455613E-2</v>
      </c>
      <c r="IU161" s="82">
        <f t="shared" si="220"/>
        <v>3.1397946258622527E-3</v>
      </c>
      <c r="IV161" s="82">
        <f t="shared" si="220"/>
        <v>1.497023828686555E-3</v>
      </c>
      <c r="IW161" s="82">
        <f t="shared" si="220"/>
        <v>7.3112269430646297E-4</v>
      </c>
      <c r="IY161" s="82">
        <f t="shared" ref="IY161:JM177" si="221">GM161+HC161+HS161+II161</f>
        <v>2.3165432092554384E-2</v>
      </c>
      <c r="IZ161" s="82">
        <f t="shared" si="221"/>
        <v>0.12349469099834777</v>
      </c>
      <c r="JA161" s="82">
        <f t="shared" si="221"/>
        <v>1.3000862909680281E-3</v>
      </c>
      <c r="JB161" s="82">
        <f t="shared" si="221"/>
        <v>1.5165563260190992E-3</v>
      </c>
      <c r="JC161" s="82">
        <f t="shared" si="221"/>
        <v>3.1489536019528426E-2</v>
      </c>
      <c r="JD161" s="82">
        <f t="shared" si="221"/>
        <v>0.22875644382444965</v>
      </c>
      <c r="JE161" s="82">
        <f t="shared" si="221"/>
        <v>0.25607751152763997</v>
      </c>
      <c r="JF161" s="82">
        <f t="shared" si="221"/>
        <v>0.39957565188293287</v>
      </c>
      <c r="JG161" s="82">
        <f t="shared" si="221"/>
        <v>0.46482547582635508</v>
      </c>
      <c r="JH161" s="82">
        <f t="shared" si="221"/>
        <v>0.19894094582215724</v>
      </c>
      <c r="JI161" s="82">
        <f t="shared" si="221"/>
        <v>0.14197102495137362</v>
      </c>
      <c r="JJ161" s="82">
        <f t="shared" si="221"/>
        <v>2.6218407971456609E-2</v>
      </c>
      <c r="JK161" s="82">
        <f t="shared" si="221"/>
        <v>3.1397946319428735E-3</v>
      </c>
      <c r="JL161" s="82">
        <f t="shared" si="221"/>
        <v>1.4970244811661651E-3</v>
      </c>
      <c r="JM161" s="82">
        <f t="shared" si="221"/>
        <v>7.3815079700074136E-4</v>
      </c>
    </row>
    <row r="162" spans="2:273" x14ac:dyDescent="0.25">
      <c r="B162" s="2">
        <v>135</v>
      </c>
      <c r="C162" s="37">
        <v>0.27701599999999998</v>
      </c>
      <c r="D162" s="37">
        <v>0.285723</v>
      </c>
      <c r="E162" s="37">
        <v>0.27414100000000002</v>
      </c>
      <c r="F162" s="37">
        <v>0.27491199999999999</v>
      </c>
      <c r="G162" s="37">
        <v>0.27442499999999997</v>
      </c>
      <c r="H162" s="37">
        <v>0.28689399999999998</v>
      </c>
      <c r="I162" s="37">
        <v>0.29809000000000002</v>
      </c>
      <c r="J162" s="37">
        <v>0.30701499999999998</v>
      </c>
      <c r="K162" s="37">
        <v>0.30049900000000002</v>
      </c>
      <c r="L162" s="37">
        <v>0.30411300000000002</v>
      </c>
      <c r="M162" s="37">
        <v>0.30315399999999998</v>
      </c>
      <c r="N162" s="37">
        <v>0.28424899999999997</v>
      </c>
      <c r="O162" s="37">
        <v>0.28187600000000002</v>
      </c>
      <c r="P162" s="37">
        <v>0.276005</v>
      </c>
      <c r="Q162" s="37">
        <v>0.28878700000000002</v>
      </c>
      <c r="S162" s="4">
        <f t="shared" si="175"/>
        <v>0.27795932445348442</v>
      </c>
      <c r="T162" s="4">
        <f t="shared" si="175"/>
        <v>0.28439523115412435</v>
      </c>
      <c r="U162" s="4">
        <f t="shared" si="175"/>
        <v>0.27429105020882666</v>
      </c>
      <c r="V162" s="4">
        <f t="shared" si="175"/>
        <v>0.27731174498673417</v>
      </c>
      <c r="W162" s="4">
        <f t="shared" si="175"/>
        <v>0.27516323181248176</v>
      </c>
      <c r="X162" s="4">
        <f t="shared" si="175"/>
        <v>0.28786075250803578</v>
      </c>
      <c r="Y162" s="4">
        <f t="shared" si="175"/>
        <v>0.29673778966931563</v>
      </c>
      <c r="Z162" s="4">
        <f t="shared" si="175"/>
        <v>0.3073330352561649</v>
      </c>
      <c r="AA162" s="4">
        <f t="shared" si="175"/>
        <v>0.30253373027477071</v>
      </c>
      <c r="AB162" s="4">
        <f t="shared" si="175"/>
        <v>0.30111154439684296</v>
      </c>
      <c r="AC162" s="4">
        <f t="shared" si="175"/>
        <v>0.30248400238445139</v>
      </c>
      <c r="AD162" s="4">
        <f t="shared" si="175"/>
        <v>0.28463579004047201</v>
      </c>
      <c r="AE162" s="4">
        <f t="shared" si="175"/>
        <v>0.28037188613366465</v>
      </c>
      <c r="AF162" s="4">
        <f t="shared" si="175"/>
        <v>0.28108924518174339</v>
      </c>
      <c r="AG162" s="4">
        <f t="shared" si="175"/>
        <v>0.28872136593733994</v>
      </c>
      <c r="AI162" s="4">
        <f t="shared" si="176"/>
        <v>-9.4332445348443983E-4</v>
      </c>
      <c r="AJ162" s="4">
        <f t="shared" si="176"/>
        <v>1.3277688458756542E-3</v>
      </c>
      <c r="AK162" s="4">
        <f t="shared" si="176"/>
        <v>-1.5005020882663533E-4</v>
      </c>
      <c r="AL162" s="4">
        <f t="shared" si="176"/>
        <v>-2.3997449867341758E-3</v>
      </c>
      <c r="AM162" s="4">
        <f t="shared" si="176"/>
        <v>-7.3823181248178216E-4</v>
      </c>
      <c r="AN162" s="4">
        <f t="shared" si="176"/>
        <v>-9.6675250803579527E-4</v>
      </c>
      <c r="AO162" s="4">
        <f t="shared" si="176"/>
        <v>1.3522103306843891E-3</v>
      </c>
      <c r="AP162" s="4">
        <f t="shared" si="176"/>
        <v>-3.180352561649169E-4</v>
      </c>
      <c r="AQ162" s="4">
        <f t="shared" si="176"/>
        <v>-2.0347302747706908E-3</v>
      </c>
      <c r="AR162" s="4">
        <f t="shared" si="176"/>
        <v>3.0014556031570661E-3</v>
      </c>
      <c r="AS162" s="4">
        <f t="shared" si="176"/>
        <v>6.6999761554858983E-4</v>
      </c>
      <c r="AT162" s="4">
        <f t="shared" si="176"/>
        <v>-3.8679004047204035E-4</v>
      </c>
      <c r="AU162" s="4">
        <f t="shared" si="176"/>
        <v>1.5041138663353659E-3</v>
      </c>
      <c r="AV162" s="4">
        <f t="shared" si="176"/>
        <v>-5.0842451817433854E-3</v>
      </c>
      <c r="AW162" s="4">
        <f t="shared" si="176"/>
        <v>6.5634062660080428E-5</v>
      </c>
      <c r="AY162" s="2">
        <f t="shared" si="215"/>
        <v>0.27739067293177166</v>
      </c>
      <c r="AZ162" s="2">
        <f t="shared" si="215"/>
        <v>0.27870455533400629</v>
      </c>
      <c r="BA162" s="2">
        <f t="shared" si="215"/>
        <v>0.27405308597399641</v>
      </c>
      <c r="BB162" s="2">
        <f t="shared" si="215"/>
        <v>0.27716807743435479</v>
      </c>
      <c r="BC162" s="2">
        <f t="shared" si="215"/>
        <v>0.27216757836052385</v>
      </c>
      <c r="BD162" s="2">
        <f t="shared" si="215"/>
        <v>0.27589619401931148</v>
      </c>
      <c r="BE162" s="2">
        <f t="shared" si="215"/>
        <v>0.28083592899395421</v>
      </c>
      <c r="BF162" s="2">
        <f t="shared" si="215"/>
        <v>0.28874151375056878</v>
      </c>
      <c r="BG162" s="2">
        <f t="shared" si="215"/>
        <v>0.28382981837318977</v>
      </c>
      <c r="BH162" s="2">
        <f t="shared" si="215"/>
        <v>0.28233359524235724</v>
      </c>
      <c r="BI162" s="2">
        <f t="shared" si="215"/>
        <v>0.28218945042159504</v>
      </c>
      <c r="BJ162" s="2">
        <f t="shared" si="215"/>
        <v>0.27693437683233607</v>
      </c>
      <c r="BK162" s="2">
        <f t="shared" si="215"/>
        <v>0.27891221330837662</v>
      </c>
      <c r="BL162" s="2">
        <f t="shared" si="215"/>
        <v>0.27983579919165696</v>
      </c>
      <c r="BM162" s="2">
        <f t="shared" si="215"/>
        <v>0.28761347831174683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>
        <f t="shared" si="216"/>
        <v>0.27414100000000002</v>
      </c>
      <c r="CH162" s="2">
        <f t="shared" si="216"/>
        <v>0.27491199999999999</v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>
        <f t="shared" si="216"/>
        <v>0.28187600000000002</v>
      </c>
      <c r="CR162" s="2">
        <f t="shared" si="216"/>
        <v>0.276005</v>
      </c>
      <c r="CS162" s="2">
        <f t="shared" si="216"/>
        <v>0.28878700000000002</v>
      </c>
      <c r="CU162" s="2" t="str">
        <f t="shared" si="198"/>
        <v/>
      </c>
      <c r="CV162" s="2" t="str">
        <f t="shared" si="199"/>
        <v/>
      </c>
      <c r="CW162" s="2">
        <f t="shared" si="200"/>
        <v>0.27414100000000002</v>
      </c>
      <c r="CX162" s="2">
        <f t="shared" si="201"/>
        <v>0.27491199999999999</v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>
        <f t="shared" si="210"/>
        <v>0.28187600000000002</v>
      </c>
      <c r="DH162" s="2">
        <f t="shared" si="211"/>
        <v>0.276005</v>
      </c>
      <c r="DI162" s="2">
        <f t="shared" si="212"/>
        <v>0.28878700000000002</v>
      </c>
      <c r="DK162" s="2">
        <f t="shared" si="177"/>
        <v>0.3913139516483517</v>
      </c>
      <c r="DL162" s="2">
        <f t="shared" si="177"/>
        <v>0.40331001515151516</v>
      </c>
      <c r="DM162" s="2">
        <f t="shared" si="177"/>
        <v>0.40495122857142851</v>
      </c>
      <c r="DN162" s="2">
        <f t="shared" si="177"/>
        <v>0.40463205826330528</v>
      </c>
      <c r="DO162" s="2">
        <f t="shared" si="177"/>
        <v>0.41010429545454552</v>
      </c>
      <c r="DP162" s="2">
        <f t="shared" si="177"/>
        <v>0.45267609113300494</v>
      </c>
      <c r="DQ162" s="2">
        <f t="shared" si="177"/>
        <v>0.42923931773399004</v>
      </c>
      <c r="DR162" s="2">
        <f t="shared" si="177"/>
        <v>0.39502934334975381</v>
      </c>
      <c r="DS162" s="2">
        <f t="shared" si="177"/>
        <v>0.4272637167487684</v>
      </c>
      <c r="DT162" s="2">
        <f t="shared" si="177"/>
        <v>0.44090128207478008</v>
      </c>
      <c r="DU162" s="2">
        <f t="shared" si="177"/>
        <v>0.42608935795454539</v>
      </c>
      <c r="DV162" s="2">
        <f t="shared" si="177"/>
        <v>0.38994005668449194</v>
      </c>
      <c r="DW162" s="2">
        <f t="shared" si="177"/>
        <v>0.39829782296918759</v>
      </c>
      <c r="DX162" s="2">
        <f t="shared" si="177"/>
        <v>0.37135615860597437</v>
      </c>
      <c r="DY162" s="2">
        <f t="shared" si="177"/>
        <v>0.34687396957478012</v>
      </c>
      <c r="EA162" s="2">
        <f t="shared" si="214"/>
        <v>0.27738898425600872</v>
      </c>
      <c r="EB162" s="2">
        <f t="shared" si="214"/>
        <v>0.27816000195977858</v>
      </c>
      <c r="EC162" s="2">
        <f t="shared" si="214"/>
        <v>0.27348683817405595</v>
      </c>
      <c r="ED162" s="2">
        <f t="shared" si="214"/>
        <v>0.2768881367795849</v>
      </c>
      <c r="EE162" s="2">
        <f t="shared" si="214"/>
        <v>0.27244085169474919</v>
      </c>
      <c r="EF162" s="2">
        <f t="shared" si="214"/>
        <v>0.27683816315602539</v>
      </c>
      <c r="EG162" s="2">
        <f t="shared" si="214"/>
        <v>0.28137710262598226</v>
      </c>
      <c r="EH162" s="2">
        <f t="shared" si="214"/>
        <v>0.28913573606026349</v>
      </c>
      <c r="EI162" s="2">
        <f t="shared" si="214"/>
        <v>0.28195436014000524</v>
      </c>
      <c r="EJ162" s="2">
        <f t="shared" si="214"/>
        <v>0.28065347657702555</v>
      </c>
      <c r="EK162" s="2">
        <f t="shared" si="213"/>
        <v>0.28040081628203423</v>
      </c>
      <c r="EL162" s="2">
        <f t="shared" si="180"/>
        <v>0.27590075073027753</v>
      </c>
      <c r="EM162" s="2">
        <f t="shared" si="180"/>
        <v>0.27838609723246732</v>
      </c>
      <c r="EN162" s="2">
        <f t="shared" si="180"/>
        <v>0.27820599107142863</v>
      </c>
      <c r="EO162" s="2">
        <f t="shared" si="180"/>
        <v>0.2868885771765638</v>
      </c>
      <c r="EQ162" s="2">
        <f t="shared" si="178"/>
        <v>0.27738898425600872</v>
      </c>
      <c r="ER162" s="2">
        <f t="shared" si="178"/>
        <v>0.27952866137011378</v>
      </c>
      <c r="ES162" s="2">
        <f t="shared" si="178"/>
        <v>0.27550653858837737</v>
      </c>
      <c r="ET162" s="2">
        <f t="shared" si="178"/>
        <v>0.27783933157747082</v>
      </c>
      <c r="EU162" s="2">
        <f t="shared" si="178"/>
        <v>0.27166446674255801</v>
      </c>
      <c r="EV162" s="2">
        <f t="shared" si="178"/>
        <v>0.27465365445435441</v>
      </c>
      <c r="EW162" s="2">
        <f t="shared" si="178"/>
        <v>0.2801341695211626</v>
      </c>
      <c r="EX162" s="2">
        <f t="shared" si="178"/>
        <v>0.28829583604103537</v>
      </c>
      <c r="EY162" s="2">
        <f t="shared" si="178"/>
        <v>0.2857177119106073</v>
      </c>
      <c r="EZ162" s="2">
        <f t="shared" si="178"/>
        <v>0.28450358048396029</v>
      </c>
      <c r="FA162" s="2">
        <f t="shared" si="178"/>
        <v>0.28463836132498577</v>
      </c>
      <c r="FB162" s="2">
        <f t="shared" si="178"/>
        <v>0.27879098582016104</v>
      </c>
      <c r="FC162" s="2">
        <f t="shared" si="178"/>
        <v>0.2801142011633096</v>
      </c>
      <c r="FD162" s="2">
        <f t="shared" si="178"/>
        <v>0.28514370663232452</v>
      </c>
      <c r="FE162" s="2">
        <f t="shared" si="178"/>
        <v>0.29124222922712151</v>
      </c>
      <c r="FG162" s="2">
        <f t="shared" si="179"/>
        <v>0.99998517729869429</v>
      </c>
      <c r="FH162" s="2">
        <f t="shared" si="179"/>
        <v>0.99991504843496815</v>
      </c>
      <c r="FI162" s="2">
        <f t="shared" si="179"/>
        <v>0.99989772900408858</v>
      </c>
      <c r="FJ162" s="2">
        <f t="shared" si="179"/>
        <v>0.99989415998414977</v>
      </c>
      <c r="FK162" s="2">
        <f t="shared" si="179"/>
        <v>0.99991607252711412</v>
      </c>
      <c r="FL162" s="2">
        <f t="shared" si="179"/>
        <v>0.9999433251749309</v>
      </c>
      <c r="FM162" s="2">
        <f t="shared" si="179"/>
        <v>0.99994651615998542</v>
      </c>
      <c r="FN162" s="2">
        <f t="shared" si="179"/>
        <v>0.99994090136748393</v>
      </c>
      <c r="FO162" s="2">
        <f t="shared" si="179"/>
        <v>0.99994756786779382</v>
      </c>
      <c r="FP162" s="2">
        <f t="shared" si="179"/>
        <v>0.99992542005866236</v>
      </c>
      <c r="FQ162" s="2">
        <f t="shared" si="179"/>
        <v>0.99991572679490948</v>
      </c>
      <c r="FR162" s="2">
        <f t="shared" si="179"/>
        <v>0.99990642023889942</v>
      </c>
      <c r="FS162" s="2">
        <f t="shared" si="179"/>
        <v>0.99989716353259483</v>
      </c>
      <c r="FT162" s="2">
        <f t="shared" si="179"/>
        <v>0.99987352076368918</v>
      </c>
      <c r="FU162" s="2">
        <f t="shared" si="179"/>
        <v>0.99980132522776932</v>
      </c>
      <c r="FW162" s="2">
        <f t="shared" si="217"/>
        <v>9.1995857181991206E-6</v>
      </c>
      <c r="FX162" s="2">
        <f t="shared" si="217"/>
        <v>0.39010558851348326</v>
      </c>
      <c r="FY162" s="2">
        <f t="shared" si="217"/>
        <v>0.2737053485199008</v>
      </c>
      <c r="FZ162" s="2">
        <f t="shared" si="217"/>
        <v>0.28009008952469761</v>
      </c>
      <c r="GA162" s="2">
        <f t="shared" si="217"/>
        <v>0.36686321439509967</v>
      </c>
      <c r="GB162" s="2">
        <f t="shared" si="217"/>
        <v>0.43576604652310247</v>
      </c>
      <c r="GC162" s="2">
        <f t="shared" si="217"/>
        <v>0.44176301118372563</v>
      </c>
      <c r="GD162" s="2">
        <f t="shared" si="217"/>
        <v>0.47681922599045529</v>
      </c>
      <c r="GE162" s="2">
        <f t="shared" si="217"/>
        <v>0.4963233488771584</v>
      </c>
      <c r="GF162" s="2">
        <f t="shared" si="217"/>
        <v>0.4332785383774852</v>
      </c>
      <c r="GG162" s="2">
        <f t="shared" si="217"/>
        <v>0.41919471798035068</v>
      </c>
      <c r="GH162" s="2">
        <f t="shared" si="217"/>
        <v>0.35393464518919038</v>
      </c>
      <c r="GI162" s="2">
        <f t="shared" si="217"/>
        <v>0.2973112718883924</v>
      </c>
      <c r="GJ162" s="2">
        <f t="shared" si="217"/>
        <v>0.23322180679996166</v>
      </c>
      <c r="GK162" s="2">
        <f t="shared" si="217"/>
        <v>0.16376677390188629</v>
      </c>
      <c r="GM162" s="82">
        <f t="shared" si="218"/>
        <v>4.061458925356089E-57</v>
      </c>
      <c r="GN162" s="82">
        <f t="shared" si="218"/>
        <v>4.2151897533391212E-185</v>
      </c>
      <c r="GO162" s="82">
        <f t="shared" si="218"/>
        <v>4.5868305573649799E-180</v>
      </c>
      <c r="GP162" s="82">
        <f t="shared" si="218"/>
        <v>3.2342082514807638E-235</v>
      </c>
      <c r="GQ162" s="82">
        <f t="shared" si="218"/>
        <v>8.0265614064964031E-292</v>
      </c>
      <c r="GR162" s="82">
        <f t="shared" si="218"/>
        <v>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1.2905623388479364E-301</v>
      </c>
      <c r="GZ162" s="82">
        <f t="shared" si="218"/>
        <v>1.0965654437768507E-277</v>
      </c>
      <c r="HA162" s="82">
        <f t="shared" si="218"/>
        <v>4.8012737604027433E-225</v>
      </c>
      <c r="HC162" s="82">
        <f t="shared" si="182"/>
        <v>1.8485259425914381E-45</v>
      </c>
      <c r="HD162" s="82">
        <f t="shared" si="182"/>
        <v>7.4501735191577329E-127</v>
      </c>
      <c r="HE162" s="82">
        <f t="shared" si="182"/>
        <v>2.3630593957663418E-104</v>
      </c>
      <c r="HF162" s="82">
        <f t="shared" si="181"/>
        <v>2.8245604436679534E-166</v>
      </c>
      <c r="HG162" s="82">
        <f t="shared" si="181"/>
        <v>4.2515007392530115E-184</v>
      </c>
      <c r="HH162" s="82">
        <f t="shared" si="181"/>
        <v>8.2137161497708357E-221</v>
      </c>
      <c r="HI162" s="82">
        <f t="shared" si="181"/>
        <v>7.6403974025592571E-234</v>
      </c>
      <c r="HJ162" s="82">
        <f t="shared" si="181"/>
        <v>7.1430009790076154E-275</v>
      </c>
      <c r="HK162" s="82">
        <f t="shared" si="181"/>
        <v>1.0989109891611031E-227</v>
      </c>
      <c r="HL162" s="82">
        <f t="shared" si="162"/>
        <v>2.9793537926936565E-239</v>
      </c>
      <c r="HM162" s="82">
        <f t="shared" si="162"/>
        <v>3.0600662603618485E-215</v>
      </c>
      <c r="HN162" s="82">
        <f t="shared" si="162"/>
        <v>8.2844042128007198E-201</v>
      </c>
      <c r="HO162" s="82">
        <f t="shared" si="162"/>
        <v>1.6007156669497535E-204</v>
      </c>
      <c r="HP162" s="82">
        <f t="shared" si="162"/>
        <v>9.8850471532703402E-168</v>
      </c>
      <c r="HQ162" s="82">
        <f t="shared" si="162"/>
        <v>3.4017123858352455E-163</v>
      </c>
      <c r="HS162" s="82">
        <f t="shared" si="219"/>
        <v>3.2913965021788512E-2</v>
      </c>
      <c r="HT162" s="82">
        <f t="shared" si="219"/>
        <v>2.741617362113339E-14</v>
      </c>
      <c r="HU162" s="82">
        <f t="shared" si="219"/>
        <v>1.3277597314218693E-11</v>
      </c>
      <c r="HV162" s="82">
        <f t="shared" si="219"/>
        <v>2.490581535189465E-12</v>
      </c>
      <c r="HW162" s="82">
        <f t="shared" si="219"/>
        <v>8.995019347999998E-21</v>
      </c>
      <c r="HX162" s="82">
        <f t="shared" si="219"/>
        <v>6.8659360116420944E-23</v>
      </c>
      <c r="HY162" s="82">
        <f t="shared" si="219"/>
        <v>4.7323531145964566E-23</v>
      </c>
      <c r="HZ162" s="82">
        <f t="shared" si="219"/>
        <v>2.5583505854960474E-25</v>
      </c>
      <c r="IA162" s="82">
        <f t="shared" si="219"/>
        <v>1.7485517099338385E-25</v>
      </c>
      <c r="IB162" s="82">
        <f t="shared" si="219"/>
        <v>6.2711593062065781E-25</v>
      </c>
      <c r="IC162" s="82">
        <f t="shared" si="219"/>
        <v>1.2203619527890989E-23</v>
      </c>
      <c r="ID162" s="82">
        <f t="shared" si="219"/>
        <v>4.5389228757193998E-17</v>
      </c>
      <c r="IE162" s="82">
        <f t="shared" si="219"/>
        <v>4.573493480833279E-13</v>
      </c>
      <c r="IF162" s="82">
        <f t="shared" si="219"/>
        <v>5.2817723313897338E-11</v>
      </c>
      <c r="IG162" s="82">
        <f t="shared" si="219"/>
        <v>1.0695240301525994E-6</v>
      </c>
      <c r="II162" s="82">
        <f t="shared" si="220"/>
        <v>3.5633339346988369E-97</v>
      </c>
      <c r="IJ162" s="82">
        <f t="shared" si="220"/>
        <v>0.18949428028273649</v>
      </c>
      <c r="IK162" s="82">
        <f t="shared" si="220"/>
        <v>3.293088320226231E-3</v>
      </c>
      <c r="IL162" s="82">
        <f t="shared" si="220"/>
        <v>3.852600019816381E-3</v>
      </c>
      <c r="IM162" s="82">
        <f t="shared" si="220"/>
        <v>6.432502845958811E-2</v>
      </c>
      <c r="IN162" s="82">
        <f t="shared" si="220"/>
        <v>0.32572109264571369</v>
      </c>
      <c r="IO162" s="82">
        <f t="shared" si="220"/>
        <v>0.35330299641524132</v>
      </c>
      <c r="IP162" s="82">
        <f t="shared" si="220"/>
        <v>0.47236198485020409</v>
      </c>
      <c r="IQ162" s="82">
        <f t="shared" si="220"/>
        <v>0.49928377804388013</v>
      </c>
      <c r="IR162" s="82">
        <f t="shared" si="220"/>
        <v>0.29851548294722396</v>
      </c>
      <c r="IS162" s="82">
        <f t="shared" si="220"/>
        <v>0.23063804540828189</v>
      </c>
      <c r="IT162" s="82">
        <f t="shared" si="220"/>
        <v>5.2945238661275248E-2</v>
      </c>
      <c r="IU162" s="82">
        <f t="shared" si="220"/>
        <v>7.6106062619615651E-3</v>
      </c>
      <c r="IV162" s="82">
        <f t="shared" si="220"/>
        <v>3.206713288420252E-3</v>
      </c>
      <c r="IW162" s="82">
        <f t="shared" si="220"/>
        <v>1.3884731640816355E-3</v>
      </c>
      <c r="IY162" s="82">
        <f t="shared" si="221"/>
        <v>3.2913965021788512E-2</v>
      </c>
      <c r="IZ162" s="82">
        <f t="shared" si="221"/>
        <v>0.18949428028276391</v>
      </c>
      <c r="JA162" s="82">
        <f t="shared" si="221"/>
        <v>3.2930883335038283E-3</v>
      </c>
      <c r="JB162" s="82">
        <f t="shared" si="221"/>
        <v>3.8526000223069626E-3</v>
      </c>
      <c r="JC162" s="82">
        <f t="shared" si="221"/>
        <v>6.432502845958811E-2</v>
      </c>
      <c r="JD162" s="82">
        <f t="shared" si="221"/>
        <v>0.32572109264571369</v>
      </c>
      <c r="JE162" s="82">
        <f t="shared" si="221"/>
        <v>0.35330299641524132</v>
      </c>
      <c r="JF162" s="82">
        <f t="shared" si="221"/>
        <v>0.47236198485020409</v>
      </c>
      <c r="JG162" s="82">
        <f t="shared" si="221"/>
        <v>0.49928377804388013</v>
      </c>
      <c r="JH162" s="82">
        <f t="shared" si="221"/>
        <v>0.29851548294722396</v>
      </c>
      <c r="JI162" s="82">
        <f t="shared" si="221"/>
        <v>0.23063804540828189</v>
      </c>
      <c r="JJ162" s="82">
        <f t="shared" si="221"/>
        <v>5.2945238661275297E-2</v>
      </c>
      <c r="JK162" s="82">
        <f t="shared" si="221"/>
        <v>7.6106062624189145E-3</v>
      </c>
      <c r="JL162" s="82">
        <f t="shared" si="221"/>
        <v>3.2067133412379753E-3</v>
      </c>
      <c r="JM162" s="82">
        <f t="shared" si="221"/>
        <v>1.3895426881117882E-3</v>
      </c>
    </row>
    <row r="163" spans="2:273" x14ac:dyDescent="0.25">
      <c r="B163" s="2">
        <v>136</v>
      </c>
      <c r="C163" s="37">
        <v>0.27943899999999999</v>
      </c>
      <c r="D163" s="37">
        <v>0.290132</v>
      </c>
      <c r="E163" s="37">
        <v>0.27598400000000001</v>
      </c>
      <c r="F163" s="37">
        <v>0.27639200000000003</v>
      </c>
      <c r="G163" s="37">
        <v>0.276559</v>
      </c>
      <c r="H163" s="37">
        <v>0.28758600000000001</v>
      </c>
      <c r="I163" s="37">
        <v>0.29731400000000002</v>
      </c>
      <c r="J163" s="37">
        <v>0.30391600000000002</v>
      </c>
      <c r="K163" s="37">
        <v>0.29716199999999998</v>
      </c>
      <c r="L163" s="37">
        <v>0.30130299999999999</v>
      </c>
      <c r="M163" s="37">
        <v>0.30683100000000002</v>
      </c>
      <c r="N163" s="37">
        <v>0.291879</v>
      </c>
      <c r="O163" s="37">
        <v>0.28117199999999998</v>
      </c>
      <c r="P163" s="37">
        <v>0.27921699999999999</v>
      </c>
      <c r="Q163" s="37">
        <v>0.28716700000000001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0.27788422156047599</v>
      </c>
      <c r="T163" s="4">
        <f t="shared" si="222"/>
        <v>0.28559447791779985</v>
      </c>
      <c r="U163" s="4">
        <f t="shared" si="222"/>
        <v>0.27430655305671908</v>
      </c>
      <c r="V163" s="4">
        <f t="shared" si="222"/>
        <v>0.27706692849465098</v>
      </c>
      <c r="W163" s="4">
        <f t="shared" si="222"/>
        <v>0.27673704681202538</v>
      </c>
      <c r="X163" s="4">
        <f t="shared" si="222"/>
        <v>0.28851476787472774</v>
      </c>
      <c r="Y163" s="4">
        <f t="shared" si="222"/>
        <v>0.29719010852750516</v>
      </c>
      <c r="Z163" s="4">
        <f t="shared" si="222"/>
        <v>0.3043033443023217</v>
      </c>
      <c r="AA163" s="4">
        <f t="shared" si="222"/>
        <v>0.29769490640585577</v>
      </c>
      <c r="AB163" s="4">
        <f t="shared" si="222"/>
        <v>0.30310837345281016</v>
      </c>
      <c r="AC163" s="4">
        <f t="shared" si="222"/>
        <v>0.3067831524351069</v>
      </c>
      <c r="AD163" s="4">
        <f t="shared" si="222"/>
        <v>0.28939159472349413</v>
      </c>
      <c r="AE163" s="4">
        <f t="shared" si="222"/>
        <v>0.28173076639619854</v>
      </c>
      <c r="AF163" s="4">
        <f t="shared" si="222"/>
        <v>0.28207056595383961</v>
      </c>
      <c r="AG163" s="4">
        <f t="shared" si="222"/>
        <v>0.28937477979588155</v>
      </c>
      <c r="AI163" s="4">
        <f t="shared" ref="AI163:AW179" si="223">IF(OR($B163 &lt; C$230, $B163 &gt; C$233), 0, C163-S163)</f>
        <v>1.5547784395240072E-3</v>
      </c>
      <c r="AJ163" s="4">
        <f t="shared" si="223"/>
        <v>4.5375220822001516E-3</v>
      </c>
      <c r="AK163" s="4">
        <f t="shared" si="223"/>
        <v>1.6774469432809247E-3</v>
      </c>
      <c r="AL163" s="4">
        <f t="shared" si="223"/>
        <v>-6.7492849465095039E-4</v>
      </c>
      <c r="AM163" s="4">
        <f t="shared" si="223"/>
        <v>-1.7804681202537864E-4</v>
      </c>
      <c r="AN163" s="4">
        <f t="shared" si="223"/>
        <v>-9.287678747277317E-4</v>
      </c>
      <c r="AO163" s="4">
        <f t="shared" si="223"/>
        <v>1.2389147249486365E-4</v>
      </c>
      <c r="AP163" s="4">
        <f t="shared" si="223"/>
        <v>-3.8734430232167938E-4</v>
      </c>
      <c r="AQ163" s="4">
        <f t="shared" si="223"/>
        <v>-5.3290640585579307E-4</v>
      </c>
      <c r="AR163" s="4">
        <f t="shared" si="223"/>
        <v>-1.8053734528101772E-3</v>
      </c>
      <c r="AS163" s="4">
        <f t="shared" si="223"/>
        <v>4.784756489312203E-5</v>
      </c>
      <c r="AT163" s="4">
        <f t="shared" si="223"/>
        <v>2.4874052765058718E-3</v>
      </c>
      <c r="AU163" s="4">
        <f t="shared" si="223"/>
        <v>-5.5876639619856228E-4</v>
      </c>
      <c r="AV163" s="4">
        <f t="shared" si="223"/>
        <v>-2.8535659538396208E-3</v>
      </c>
      <c r="AW163" s="4">
        <f t="shared" si="223"/>
        <v>-2.2077797958815482E-3</v>
      </c>
      <c r="AY163" s="2">
        <f t="shared" si="215"/>
        <v>0.27712911609567564</v>
      </c>
      <c r="AZ163" s="2">
        <f t="shared" si="215"/>
        <v>0.27847145570826237</v>
      </c>
      <c r="BA163" s="2">
        <f t="shared" si="215"/>
        <v>0.27379045711667099</v>
      </c>
      <c r="BB163" s="2">
        <f t="shared" si="215"/>
        <v>0.2767559808846965</v>
      </c>
      <c r="BC163" s="2">
        <f t="shared" si="215"/>
        <v>0.27185604785622136</v>
      </c>
      <c r="BD163" s="2">
        <f t="shared" si="215"/>
        <v>0.27562331379791905</v>
      </c>
      <c r="BE163" s="2">
        <f t="shared" si="215"/>
        <v>0.28065881513952917</v>
      </c>
      <c r="BF163" s="2">
        <f t="shared" si="215"/>
        <v>0.28852667527216846</v>
      </c>
      <c r="BG163" s="2">
        <f t="shared" si="215"/>
        <v>0.28355965649119486</v>
      </c>
      <c r="BH163" s="2">
        <f t="shared" si="215"/>
        <v>0.28211393575954857</v>
      </c>
      <c r="BI163" s="2">
        <f t="shared" si="215"/>
        <v>0.28189972630673932</v>
      </c>
      <c r="BJ163" s="2">
        <f t="shared" si="215"/>
        <v>0.2767282175664193</v>
      </c>
      <c r="BK163" s="2">
        <f t="shared" si="215"/>
        <v>0.27874297961550487</v>
      </c>
      <c r="BL163" s="2">
        <f t="shared" si="215"/>
        <v>0.27967881135612155</v>
      </c>
      <c r="BM163" s="2">
        <f t="shared" si="215"/>
        <v>0.28743320311676451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>
        <f t="shared" si="216"/>
        <v>0.27598400000000001</v>
      </c>
      <c r="CH163" s="2">
        <f t="shared" si="216"/>
        <v>0.27639200000000003</v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>
        <f t="shared" si="216"/>
        <v>0.27921699999999999</v>
      </c>
      <c r="CS163" s="2">
        <f t="shared" si="216"/>
        <v>0.28716700000000001</v>
      </c>
      <c r="CU163" s="2" t="str">
        <f t="shared" si="198"/>
        <v/>
      </c>
      <c r="CV163" s="2" t="str">
        <f t="shared" si="199"/>
        <v/>
      </c>
      <c r="CW163" s="2">
        <f t="shared" si="200"/>
        <v>0.27598400000000001</v>
      </c>
      <c r="CX163" s="2">
        <f t="shared" si="201"/>
        <v>0.27639200000000003</v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>
        <f t="shared" si="211"/>
        <v>0.27921699999999999</v>
      </c>
      <c r="DI163" s="2">
        <f t="shared" si="212"/>
        <v>0.28716700000000001</v>
      </c>
      <c r="DK163" s="2">
        <f t="shared" ref="DK163:DY179" si="224">BO$228*$B163+BO$229</f>
        <v>0.39185636483516484</v>
      </c>
      <c r="DL163" s="2">
        <f t="shared" si="224"/>
        <v>0.40400538146167558</v>
      </c>
      <c r="DM163" s="2">
        <f t="shared" si="224"/>
        <v>0.40569947142857138</v>
      </c>
      <c r="DN163" s="2">
        <f t="shared" si="224"/>
        <v>0.40541513333333329</v>
      </c>
      <c r="DO163" s="2">
        <f t="shared" si="224"/>
        <v>0.41093825668449208</v>
      </c>
      <c r="DP163" s="2">
        <f t="shared" si="224"/>
        <v>0.45381374876847291</v>
      </c>
      <c r="DQ163" s="2">
        <f t="shared" si="224"/>
        <v>0.43015661576354669</v>
      </c>
      <c r="DR163" s="2">
        <f t="shared" si="224"/>
        <v>0.39563556847290648</v>
      </c>
      <c r="DS163" s="2">
        <f t="shared" si="224"/>
        <v>0.42796515298303223</v>
      </c>
      <c r="DT163" s="2">
        <f t="shared" si="224"/>
        <v>0.44174047507331382</v>
      </c>
      <c r="DU163" s="2">
        <f t="shared" si="224"/>
        <v>0.426978537433155</v>
      </c>
      <c r="DV163" s="2">
        <f t="shared" si="224"/>
        <v>0.39056817754010692</v>
      </c>
      <c r="DW163" s="2">
        <f t="shared" si="224"/>
        <v>0.39893494761904752</v>
      </c>
      <c r="DX163" s="2">
        <f t="shared" si="224"/>
        <v>0.37185378805120906</v>
      </c>
      <c r="DY163" s="2">
        <f t="shared" si="224"/>
        <v>0.34716352437683284</v>
      </c>
      <c r="EA163" s="2">
        <f t="shared" si="214"/>
        <v>0.27712756513647457</v>
      </c>
      <c r="EB163" s="2">
        <f t="shared" si="214"/>
        <v>0.27788180726683753</v>
      </c>
      <c r="EC163" s="2">
        <f t="shared" si="214"/>
        <v>0.27316813286909042</v>
      </c>
      <c r="ED163" s="2">
        <f t="shared" si="214"/>
        <v>0.27644981245899369</v>
      </c>
      <c r="EE163" s="2">
        <f t="shared" si="214"/>
        <v>0.27215537255722155</v>
      </c>
      <c r="EF163" s="2">
        <f t="shared" si="214"/>
        <v>0.27664019848099874</v>
      </c>
      <c r="EG163" s="2">
        <f t="shared" si="214"/>
        <v>0.28124285310487335</v>
      </c>
      <c r="EH163" s="2">
        <f t="shared" si="214"/>
        <v>0.2889508339690634</v>
      </c>
      <c r="EI163" s="2">
        <f t="shared" si="214"/>
        <v>0.28155023430424164</v>
      </c>
      <c r="EJ163" s="2">
        <f t="shared" si="214"/>
        <v>0.28030235457438041</v>
      </c>
      <c r="EK163" s="2">
        <f t="shared" si="213"/>
        <v>0.27996717640547442</v>
      </c>
      <c r="EL163" s="2">
        <f t="shared" si="180"/>
        <v>0.27560373273352545</v>
      </c>
      <c r="EM163" s="2">
        <f t="shared" si="180"/>
        <v>0.27816715132639408</v>
      </c>
      <c r="EN163" s="2">
        <f t="shared" si="180"/>
        <v>0.27787650000000003</v>
      </c>
      <c r="EO163" s="2">
        <f t="shared" si="180"/>
        <v>0.28663067870053088</v>
      </c>
      <c r="EQ163" s="2">
        <f t="shared" ref="EQ163:FE179" si="225">CU$228*$B163+CU$229</f>
        <v>0.27712756513647457</v>
      </c>
      <c r="ER163" s="2">
        <f t="shared" si="225"/>
        <v>0.27928849863241573</v>
      </c>
      <c r="ES163" s="2">
        <f t="shared" si="225"/>
        <v>0.27525425334620734</v>
      </c>
      <c r="ET163" s="2">
        <f t="shared" si="225"/>
        <v>0.27743204709474062</v>
      </c>
      <c r="EU163" s="2">
        <f t="shared" si="225"/>
        <v>0.27135758016900291</v>
      </c>
      <c r="EV163" s="2">
        <f t="shared" si="225"/>
        <v>0.2744025227758129</v>
      </c>
      <c r="EW163" s="2">
        <f t="shared" si="225"/>
        <v>0.27997009453226024</v>
      </c>
      <c r="EX163" s="2">
        <f t="shared" si="225"/>
        <v>0.28809072109179468</v>
      </c>
      <c r="EY163" s="2">
        <f t="shared" si="225"/>
        <v>0.28540594114469292</v>
      </c>
      <c r="EZ163" s="2">
        <f t="shared" si="225"/>
        <v>0.28425088362674428</v>
      </c>
      <c r="FA163" s="2">
        <f t="shared" si="225"/>
        <v>0.28431614845572101</v>
      </c>
      <c r="FB163" s="2">
        <f t="shared" si="225"/>
        <v>0.27857407627583819</v>
      </c>
      <c r="FC163" s="2">
        <f t="shared" si="225"/>
        <v>0.27994844623209914</v>
      </c>
      <c r="FD163" s="2">
        <f t="shared" si="225"/>
        <v>0.28503965371134932</v>
      </c>
      <c r="FE163" s="2">
        <f t="shared" si="225"/>
        <v>0.29110847220299213</v>
      </c>
      <c r="FG163" s="2">
        <f t="shared" ref="FG163:FU179" si="226">POWER(10,($B163-C$231)/C$229)/(1+POWER(10,($B163-C$231)/C$229))</f>
        <v>0.99998648151810932</v>
      </c>
      <c r="FH163" s="2">
        <f t="shared" si="226"/>
        <v>0.99992252267274184</v>
      </c>
      <c r="FI163" s="2">
        <f t="shared" si="226"/>
        <v>0.99990672690383686</v>
      </c>
      <c r="FJ163" s="2">
        <f t="shared" si="226"/>
        <v>0.99990347185936224</v>
      </c>
      <c r="FK163" s="2">
        <f t="shared" si="226"/>
        <v>0.99992345666975813</v>
      </c>
      <c r="FL163" s="2">
        <f t="shared" si="226"/>
        <v>0.99994831168746068</v>
      </c>
      <c r="FM163" s="2">
        <f t="shared" si="226"/>
        <v>0.99995122192862684</v>
      </c>
      <c r="FN163" s="2">
        <f t="shared" si="226"/>
        <v>0.99994610112627802</v>
      </c>
      <c r="FO163" s="2">
        <f t="shared" si="226"/>
        <v>0.99995218110648687</v>
      </c>
      <c r="FP163" s="2">
        <f t="shared" si="226"/>
        <v>0.99993198183875098</v>
      </c>
      <c r="FQ163" s="2">
        <f t="shared" si="226"/>
        <v>0.99992314135357352</v>
      </c>
      <c r="FR163" s="2">
        <f t="shared" si="226"/>
        <v>0.99991465354078879</v>
      </c>
      <c r="FS163" s="2">
        <f t="shared" si="226"/>
        <v>0.99990621117839773</v>
      </c>
      <c r="FT163" s="2">
        <f t="shared" si="226"/>
        <v>0.99988464828180468</v>
      </c>
      <c r="FU163" s="2">
        <f t="shared" si="226"/>
        <v>0.99981880328667827</v>
      </c>
      <c r="FW163" s="2">
        <f t="shared" si="217"/>
        <v>1.0087136200622663E-5</v>
      </c>
      <c r="FX163" s="2">
        <f t="shared" si="217"/>
        <v>0.41222739982742584</v>
      </c>
      <c r="FY163" s="2">
        <f t="shared" si="217"/>
        <v>0.29239089783417627</v>
      </c>
      <c r="FZ163" s="2">
        <f t="shared" si="217"/>
        <v>0.29903205647876735</v>
      </c>
      <c r="GA163" s="2">
        <f t="shared" si="217"/>
        <v>0.38850659608814286</v>
      </c>
      <c r="GB163" s="2">
        <f t="shared" si="217"/>
        <v>0.45853046647591644</v>
      </c>
      <c r="GC163" s="2">
        <f t="shared" si="217"/>
        <v>0.46458276079305166</v>
      </c>
      <c r="GD163" s="2">
        <f t="shared" si="217"/>
        <v>0.49982844727682191</v>
      </c>
      <c r="GE163" s="2">
        <f t="shared" si="217"/>
        <v>0.51933948051761547</v>
      </c>
      <c r="GF163" s="2">
        <f t="shared" si="217"/>
        <v>0.45601803536897823</v>
      </c>
      <c r="GG163" s="2">
        <f t="shared" si="217"/>
        <v>0.44177124728545936</v>
      </c>
      <c r="GH163" s="2">
        <f t="shared" si="217"/>
        <v>0.37526737520956371</v>
      </c>
      <c r="GI163" s="2">
        <f t="shared" si="217"/>
        <v>0.31690520081825269</v>
      </c>
      <c r="GJ163" s="2">
        <f t="shared" si="217"/>
        <v>0.25009527739647375</v>
      </c>
      <c r="GK163" s="2">
        <f t="shared" si="217"/>
        <v>0.17677368621709699</v>
      </c>
      <c r="GM163" s="82">
        <f t="shared" si="218"/>
        <v>1.923482945950066E-58</v>
      </c>
      <c r="GN163" s="82">
        <f t="shared" si="218"/>
        <v>1.1467406198469623E-189</v>
      </c>
      <c r="GO163" s="82">
        <f t="shared" si="218"/>
        <v>1.2794952114316257E-184</v>
      </c>
      <c r="GP163" s="82">
        <f t="shared" si="218"/>
        <v>3.7453362733825279E-241</v>
      </c>
      <c r="GQ163" s="82">
        <f t="shared" si="218"/>
        <v>8.6339252630037974E-299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1.1024728428431087E-284</v>
      </c>
      <c r="HA163" s="82">
        <f t="shared" si="218"/>
        <v>7.809044919461621E-231</v>
      </c>
      <c r="HC163" s="82">
        <f t="shared" si="182"/>
        <v>6.4643552476198045E-47</v>
      </c>
      <c r="HD163" s="82">
        <f t="shared" si="182"/>
        <v>2.9869147170521991E-131</v>
      </c>
      <c r="HE163" s="82">
        <f t="shared" si="182"/>
        <v>4.5540889613734265E-108</v>
      </c>
      <c r="HF163" s="82">
        <f t="shared" si="181"/>
        <v>3.4801077953501168E-172</v>
      </c>
      <c r="HG163" s="82">
        <f t="shared" si="181"/>
        <v>4.4283708204730661E-190</v>
      </c>
      <c r="HH163" s="82">
        <f t="shared" si="181"/>
        <v>1.1218149882068607E-227</v>
      </c>
      <c r="HI163" s="82">
        <f t="shared" si="181"/>
        <v>4.4414470482676934E-241</v>
      </c>
      <c r="HJ163" s="82">
        <f t="shared" si="181"/>
        <v>2.3426561850113265E-283</v>
      </c>
      <c r="HK163" s="82">
        <f t="shared" si="181"/>
        <v>1.0506500800329707E-234</v>
      </c>
      <c r="HL163" s="82">
        <f t="shared" si="162"/>
        <v>7.1403543957140922E-247</v>
      </c>
      <c r="HM163" s="82">
        <f t="shared" si="162"/>
        <v>3.8075269221059251E-222</v>
      </c>
      <c r="HN163" s="82">
        <f t="shared" si="162"/>
        <v>1.7074923298538994E-207</v>
      </c>
      <c r="HO163" s="82">
        <f t="shared" si="162"/>
        <v>1.3584117801384579E-211</v>
      </c>
      <c r="HP163" s="82">
        <f t="shared" si="162"/>
        <v>1.0063676406185145E-173</v>
      </c>
      <c r="HQ163" s="82">
        <f t="shared" si="162"/>
        <v>3.3424604290729972E-169</v>
      </c>
      <c r="HS163" s="82">
        <f t="shared" si="219"/>
        <v>4.5965539606081782E-2</v>
      </c>
      <c r="HT163" s="82">
        <f t="shared" si="219"/>
        <v>2.1249148756542855E-15</v>
      </c>
      <c r="HU163" s="82">
        <f t="shared" si="219"/>
        <v>1.121069521182352E-12</v>
      </c>
      <c r="HV163" s="82">
        <f t="shared" si="219"/>
        <v>1.8560232020760597E-13</v>
      </c>
      <c r="HW163" s="82">
        <f t="shared" si="219"/>
        <v>2.0933881956530359E-22</v>
      </c>
      <c r="HX163" s="82">
        <f t="shared" si="219"/>
        <v>1.6174975107960346E-24</v>
      </c>
      <c r="HY163" s="82">
        <f t="shared" si="219"/>
        <v>1.1303302500084116E-24</v>
      </c>
      <c r="HZ163" s="82">
        <f t="shared" si="219"/>
        <v>4.7770925617308676E-27</v>
      </c>
      <c r="IA163" s="82">
        <f t="shared" si="219"/>
        <v>3.4309554551323513E-27</v>
      </c>
      <c r="IB163" s="82">
        <f t="shared" si="219"/>
        <v>9.9446593584065424E-27</v>
      </c>
      <c r="IC163" s="82">
        <f t="shared" si="219"/>
        <v>2.0643088611003597E-25</v>
      </c>
      <c r="ID163" s="82">
        <f t="shared" si="219"/>
        <v>1.8073042204919208E-18</v>
      </c>
      <c r="IE163" s="82">
        <f t="shared" si="219"/>
        <v>3.0292626520755063E-14</v>
      </c>
      <c r="IF163" s="82">
        <f t="shared" si="219"/>
        <v>3.6949318673378609E-12</v>
      </c>
      <c r="IG163" s="82">
        <f t="shared" si="219"/>
        <v>1.4025160156562492E-7</v>
      </c>
      <c r="II163" s="82">
        <f t="shared" si="220"/>
        <v>1.1450611961561076E-95</v>
      </c>
      <c r="IJ163" s="82">
        <f t="shared" si="220"/>
        <v>0.26991494607169031</v>
      </c>
      <c r="IK163" s="82">
        <f t="shared" si="220"/>
        <v>7.7573406281330852E-3</v>
      </c>
      <c r="IL163" s="82">
        <f t="shared" si="220"/>
        <v>9.0794277858505454E-3</v>
      </c>
      <c r="IM163" s="82">
        <f t="shared" si="220"/>
        <v>0.11912092534107892</v>
      </c>
      <c r="IN163" s="82">
        <f t="shared" si="220"/>
        <v>0.41817478847442119</v>
      </c>
      <c r="IO163" s="82">
        <f t="shared" si="220"/>
        <v>0.43968135347770204</v>
      </c>
      <c r="IP163" s="82">
        <f t="shared" si="220"/>
        <v>0.49999712596081408</v>
      </c>
      <c r="IQ163" s="82">
        <f t="shared" si="220"/>
        <v>0.48144378367628576</v>
      </c>
      <c r="IR163" s="82">
        <f t="shared" si="220"/>
        <v>0.39952844232981832</v>
      </c>
      <c r="IS163" s="82">
        <f t="shared" si="220"/>
        <v>0.33450327606305652</v>
      </c>
      <c r="IT163" s="82">
        <f t="shared" si="220"/>
        <v>9.7953640686051821E-2</v>
      </c>
      <c r="IU163" s="82">
        <f t="shared" si="220"/>
        <v>1.7072506437774391E-2</v>
      </c>
      <c r="IV163" s="82">
        <f t="shared" si="220"/>
        <v>6.5453044172409163E-3</v>
      </c>
      <c r="IW163" s="82">
        <f t="shared" si="220"/>
        <v>2.5576269891142414E-3</v>
      </c>
      <c r="IY163" s="82">
        <f t="shared" si="221"/>
        <v>4.5965539606081782E-2</v>
      </c>
      <c r="IZ163" s="82">
        <f t="shared" si="221"/>
        <v>0.26991494607169242</v>
      </c>
      <c r="JA163" s="82">
        <f t="shared" si="221"/>
        <v>7.7573406292541546E-3</v>
      </c>
      <c r="JB163" s="82">
        <f t="shared" si="221"/>
        <v>9.0794277860361469E-3</v>
      </c>
      <c r="JC163" s="82">
        <f t="shared" si="221"/>
        <v>0.11912092534107892</v>
      </c>
      <c r="JD163" s="82">
        <f t="shared" si="221"/>
        <v>0.41817478847442119</v>
      </c>
      <c r="JE163" s="82">
        <f t="shared" si="221"/>
        <v>0.43968135347770204</v>
      </c>
      <c r="JF163" s="82">
        <f t="shared" si="221"/>
        <v>0.49999712596081408</v>
      </c>
      <c r="JG163" s="82">
        <f t="shared" si="221"/>
        <v>0.48144378367628576</v>
      </c>
      <c r="JH163" s="82">
        <f t="shared" si="221"/>
        <v>0.39952844232981832</v>
      </c>
      <c r="JI163" s="82">
        <f t="shared" si="221"/>
        <v>0.33450327606305652</v>
      </c>
      <c r="JJ163" s="82">
        <f t="shared" si="221"/>
        <v>9.7953640686051821E-2</v>
      </c>
      <c r="JK163" s="82">
        <f t="shared" si="221"/>
        <v>1.7072506437804683E-2</v>
      </c>
      <c r="JL163" s="82">
        <f t="shared" si="221"/>
        <v>6.5453044209358479E-3</v>
      </c>
      <c r="JM163" s="82">
        <f t="shared" si="221"/>
        <v>2.5577672407158069E-3</v>
      </c>
    </row>
    <row r="164" spans="2:273" x14ac:dyDescent="0.25">
      <c r="B164" s="2">
        <v>137</v>
      </c>
      <c r="C164" s="37">
        <v>0.27534199999999998</v>
      </c>
      <c r="D164" s="37">
        <v>0.28689599999999998</v>
      </c>
      <c r="E164" s="37">
        <v>0.278999</v>
      </c>
      <c r="F164" s="37">
        <v>0.27240999999999999</v>
      </c>
      <c r="G164" s="37">
        <v>0.280385</v>
      </c>
      <c r="H164" s="37">
        <v>0.28830299999999998</v>
      </c>
      <c r="I164" s="37">
        <v>0.29517399999999999</v>
      </c>
      <c r="J164" s="37">
        <v>0.29648600000000003</v>
      </c>
      <c r="K164" s="37">
        <v>0.29289599999999999</v>
      </c>
      <c r="L164" s="37">
        <v>0.30231200000000003</v>
      </c>
      <c r="M164" s="37">
        <v>0.30407600000000001</v>
      </c>
      <c r="N164" s="37">
        <v>0.29547099999999998</v>
      </c>
      <c r="O164" s="37">
        <v>0.28516999999999998</v>
      </c>
      <c r="P164" s="37">
        <v>0.27791199999999999</v>
      </c>
      <c r="Q164" s="37">
        <v>0.28910400000000003</v>
      </c>
      <c r="S164" s="4">
        <f t="shared" si="222"/>
        <v>0.27785089393561896</v>
      </c>
      <c r="T164" s="4">
        <f t="shared" si="222"/>
        <v>0.28638268114475895</v>
      </c>
      <c r="U164" s="4">
        <f t="shared" si="222"/>
        <v>0.27456586060358878</v>
      </c>
      <c r="V164" s="4">
        <f t="shared" si="222"/>
        <v>0.2769656697098416</v>
      </c>
      <c r="W164" s="4">
        <f t="shared" si="222"/>
        <v>0.27861699653882777</v>
      </c>
      <c r="X164" s="4">
        <f t="shared" si="222"/>
        <v>0.28754711182706572</v>
      </c>
      <c r="Y164" s="4">
        <f t="shared" si="222"/>
        <v>0.29557411731899763</v>
      </c>
      <c r="Z164" s="4">
        <f t="shared" si="222"/>
        <v>0.29991236456065934</v>
      </c>
      <c r="AA164" s="4">
        <f t="shared" si="222"/>
        <v>0.29255169757373983</v>
      </c>
      <c r="AB164" s="4">
        <f t="shared" si="222"/>
        <v>0.3022392818507062</v>
      </c>
      <c r="AC164" s="4">
        <f t="shared" si="222"/>
        <v>0.3081159712763098</v>
      </c>
      <c r="AD164" s="4">
        <f t="shared" si="222"/>
        <v>0.29530054174832598</v>
      </c>
      <c r="AE164" s="4">
        <f t="shared" si="222"/>
        <v>0.28418696094998003</v>
      </c>
      <c r="AF164" s="4">
        <f t="shared" si="222"/>
        <v>0.28386763687022931</v>
      </c>
      <c r="AG164" s="4">
        <f t="shared" si="222"/>
        <v>0.29055340966950366</v>
      </c>
      <c r="AI164" s="4">
        <f t="shared" si="223"/>
        <v>-2.5088939356189832E-3</v>
      </c>
      <c r="AJ164" s="4">
        <f t="shared" si="223"/>
        <v>5.1331885524102949E-4</v>
      </c>
      <c r="AK164" s="4">
        <f t="shared" si="223"/>
        <v>4.433139396411212E-3</v>
      </c>
      <c r="AL164" s="4">
        <f t="shared" si="223"/>
        <v>-4.5556697098416143E-3</v>
      </c>
      <c r="AM164" s="4">
        <f t="shared" si="223"/>
        <v>1.7680034611722295E-3</v>
      </c>
      <c r="AN164" s="4">
        <f t="shared" si="223"/>
        <v>7.5588817293426036E-4</v>
      </c>
      <c r="AO164" s="4">
        <f t="shared" si="223"/>
        <v>-4.0011731899763925E-4</v>
      </c>
      <c r="AP164" s="4">
        <f t="shared" si="223"/>
        <v>-3.4263645606593118E-3</v>
      </c>
      <c r="AQ164" s="4">
        <f t="shared" si="223"/>
        <v>3.4430242626015684E-4</v>
      </c>
      <c r="AR164" s="4">
        <f t="shared" si="223"/>
        <v>7.2718149293826695E-5</v>
      </c>
      <c r="AS164" s="4">
        <f t="shared" si="223"/>
        <v>-4.0399712763097839E-3</v>
      </c>
      <c r="AT164" s="4">
        <f t="shared" si="223"/>
        <v>1.7045825167399942E-4</v>
      </c>
      <c r="AU164" s="4">
        <f t="shared" si="223"/>
        <v>9.8303905001995151E-4</v>
      </c>
      <c r="AV164" s="4">
        <f t="shared" si="223"/>
        <v>-5.9556368702293194E-3</v>
      </c>
      <c r="AW164" s="4">
        <f t="shared" si="223"/>
        <v>-1.4494096695036318E-3</v>
      </c>
      <c r="AY164" s="2">
        <f t="shared" si="215"/>
        <v>0.27686757042068755</v>
      </c>
      <c r="AZ164" s="2">
        <f t="shared" si="215"/>
        <v>0.27824062835204322</v>
      </c>
      <c r="BA164" s="2">
        <f t="shared" si="215"/>
        <v>0.27353196404685043</v>
      </c>
      <c r="BB164" s="2">
        <f t="shared" si="215"/>
        <v>0.27634586755975554</v>
      </c>
      <c r="BC164" s="2">
        <f t="shared" si="215"/>
        <v>0.27154329738898075</v>
      </c>
      <c r="BD164" s="2">
        <f t="shared" si="215"/>
        <v>0.27534767832519563</v>
      </c>
      <c r="BE164" s="2">
        <f t="shared" si="215"/>
        <v>0.28048019783412304</v>
      </c>
      <c r="BF164" s="2">
        <f t="shared" si="215"/>
        <v>0.28831094693006865</v>
      </c>
      <c r="BG164" s="2">
        <f t="shared" si="215"/>
        <v>0.2832934726824371</v>
      </c>
      <c r="BH164" s="2">
        <f t="shared" si="215"/>
        <v>0.28189957888936412</v>
      </c>
      <c r="BI164" s="2">
        <f t="shared" si="215"/>
        <v>0.28161619578289976</v>
      </c>
      <c r="BJ164" s="2">
        <f t="shared" si="215"/>
        <v>0.27652705635809144</v>
      </c>
      <c r="BK164" s="2">
        <f t="shared" si="215"/>
        <v>0.27857714390872435</v>
      </c>
      <c r="BL164" s="2">
        <f t="shared" si="215"/>
        <v>0.2795353758592326</v>
      </c>
      <c r="BM164" s="2">
        <f t="shared" si="215"/>
        <v>0.28725990267333812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>
        <f t="shared" si="216"/>
        <v>0.28910400000000003</v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>
        <f t="shared" si="212"/>
        <v>0.28910400000000003</v>
      </c>
      <c r="DK164" s="2">
        <f t="shared" si="224"/>
        <v>0.39239877802197803</v>
      </c>
      <c r="DL164" s="2">
        <f t="shared" si="224"/>
        <v>0.40470074777183601</v>
      </c>
      <c r="DM164" s="2">
        <f t="shared" si="224"/>
        <v>0.40644771428571425</v>
      </c>
      <c r="DN164" s="2">
        <f t="shared" si="224"/>
        <v>0.40619820840336129</v>
      </c>
      <c r="DO164" s="2">
        <f t="shared" si="224"/>
        <v>0.41177221791443863</v>
      </c>
      <c r="DP164" s="2">
        <f t="shared" si="224"/>
        <v>0.45495140640394088</v>
      </c>
      <c r="DQ164" s="2">
        <f t="shared" si="224"/>
        <v>0.43107391379310334</v>
      </c>
      <c r="DR164" s="2">
        <f t="shared" si="224"/>
        <v>0.39624179359605921</v>
      </c>
      <c r="DS164" s="2">
        <f t="shared" si="224"/>
        <v>0.42866658921729606</v>
      </c>
      <c r="DT164" s="2">
        <f t="shared" si="224"/>
        <v>0.44257966807184757</v>
      </c>
      <c r="DU164" s="2">
        <f t="shared" si="224"/>
        <v>0.42786771691176462</v>
      </c>
      <c r="DV164" s="2">
        <f t="shared" si="224"/>
        <v>0.3911962983957219</v>
      </c>
      <c r="DW164" s="2">
        <f t="shared" si="224"/>
        <v>0.39957207226890745</v>
      </c>
      <c r="DX164" s="2">
        <f t="shared" si="224"/>
        <v>0.37235141749644374</v>
      </c>
      <c r="DY164" s="2">
        <f t="shared" si="224"/>
        <v>0.34745307917888568</v>
      </c>
      <c r="EA164" s="2">
        <f t="shared" si="214"/>
        <v>0.27686614601694037</v>
      </c>
      <c r="EB164" s="2">
        <f t="shared" si="214"/>
        <v>0.27760361257389654</v>
      </c>
      <c r="EC164" s="2">
        <f t="shared" si="214"/>
        <v>0.27284942756412489</v>
      </c>
      <c r="ED164" s="2">
        <f t="shared" si="214"/>
        <v>0.27601148813840254</v>
      </c>
      <c r="EE164" s="2">
        <f t="shared" si="214"/>
        <v>0.27186989341969392</v>
      </c>
      <c r="EF164" s="2">
        <f t="shared" si="214"/>
        <v>0.2764422338059721</v>
      </c>
      <c r="EG164" s="2">
        <f t="shared" si="214"/>
        <v>0.28110860358376444</v>
      </c>
      <c r="EH164" s="2">
        <f t="shared" si="214"/>
        <v>0.28876593187786331</v>
      </c>
      <c r="EI164" s="2">
        <f t="shared" si="214"/>
        <v>0.2811461084684781</v>
      </c>
      <c r="EJ164" s="2">
        <f t="shared" si="214"/>
        <v>0.27995123257173526</v>
      </c>
      <c r="EK164" s="2">
        <f t="shared" si="213"/>
        <v>0.27953353652891466</v>
      </c>
      <c r="EL164" s="2">
        <f t="shared" si="180"/>
        <v>0.27530671473677337</v>
      </c>
      <c r="EM164" s="2">
        <f t="shared" si="180"/>
        <v>0.27794820542032078</v>
      </c>
      <c r="EN164" s="2">
        <f t="shared" si="180"/>
        <v>0.27754700892857148</v>
      </c>
      <c r="EO164" s="2">
        <f t="shared" si="180"/>
        <v>0.28637278022449797</v>
      </c>
      <c r="EQ164" s="2">
        <f t="shared" si="225"/>
        <v>0.27686614601694037</v>
      </c>
      <c r="ER164" s="2">
        <f t="shared" si="225"/>
        <v>0.27904833589471773</v>
      </c>
      <c r="ES164" s="2">
        <f t="shared" si="225"/>
        <v>0.27500196810403732</v>
      </c>
      <c r="ET164" s="2">
        <f t="shared" si="225"/>
        <v>0.27702476261201048</v>
      </c>
      <c r="EU164" s="2">
        <f t="shared" si="225"/>
        <v>0.27105069359544781</v>
      </c>
      <c r="EV164" s="2">
        <f t="shared" si="225"/>
        <v>0.27415139109727138</v>
      </c>
      <c r="EW164" s="2">
        <f t="shared" si="225"/>
        <v>0.27980601954335782</v>
      </c>
      <c r="EX164" s="2">
        <f t="shared" si="225"/>
        <v>0.28788560614255404</v>
      </c>
      <c r="EY164" s="2">
        <f t="shared" si="225"/>
        <v>0.2850941703787786</v>
      </c>
      <c r="EZ164" s="2">
        <f t="shared" si="225"/>
        <v>0.28399818676952826</v>
      </c>
      <c r="FA164" s="2">
        <f t="shared" si="225"/>
        <v>0.28399393558645625</v>
      </c>
      <c r="FB164" s="2">
        <f t="shared" si="225"/>
        <v>0.27835716673151534</v>
      </c>
      <c r="FC164" s="2">
        <f t="shared" si="225"/>
        <v>0.27978269130088868</v>
      </c>
      <c r="FD164" s="2">
        <f t="shared" si="225"/>
        <v>0.28493560079037417</v>
      </c>
      <c r="FE164" s="2">
        <f t="shared" si="225"/>
        <v>0.29097471517886281</v>
      </c>
      <c r="FG164" s="2">
        <f t="shared" si="226"/>
        <v>0.99998767098331898</v>
      </c>
      <c r="FH164" s="2">
        <f t="shared" si="226"/>
        <v>0.99992933935603101</v>
      </c>
      <c r="FI164" s="2">
        <f t="shared" si="226"/>
        <v>0.9999149332271341</v>
      </c>
      <c r="FJ164" s="2">
        <f t="shared" si="226"/>
        <v>0.99991196454171249</v>
      </c>
      <c r="FK164" s="2">
        <f t="shared" si="226"/>
        <v>0.99993019118297777</v>
      </c>
      <c r="FL164" s="2">
        <f t="shared" si="226"/>
        <v>0.99995285948430057</v>
      </c>
      <c r="FM164" s="2">
        <f t="shared" si="226"/>
        <v>0.99995551367925217</v>
      </c>
      <c r="FN164" s="2">
        <f t="shared" si="226"/>
        <v>0.99995084340981055</v>
      </c>
      <c r="FO164" s="2">
        <f t="shared" si="226"/>
        <v>0.99995638846729251</v>
      </c>
      <c r="FP164" s="2">
        <f t="shared" si="226"/>
        <v>0.99993796632840493</v>
      </c>
      <c r="FQ164" s="2">
        <f t="shared" si="226"/>
        <v>0.99992990360731793</v>
      </c>
      <c r="FR164" s="2">
        <f t="shared" si="226"/>
        <v>0.99992216251957322</v>
      </c>
      <c r="FS164" s="2">
        <f t="shared" si="226"/>
        <v>0.99991446287220176</v>
      </c>
      <c r="FT164" s="2">
        <f t="shared" si="226"/>
        <v>0.9998947969148877</v>
      </c>
      <c r="FU164" s="2">
        <f t="shared" si="226"/>
        <v>0.99983474399866112</v>
      </c>
      <c r="FW164" s="2">
        <f t="shared" si="217"/>
        <v>1.1060314141736559E-5</v>
      </c>
      <c r="FX164" s="2">
        <f t="shared" si="217"/>
        <v>0.43470954173423704</v>
      </c>
      <c r="FY164" s="2">
        <f t="shared" si="217"/>
        <v>0.31180444464055806</v>
      </c>
      <c r="FZ164" s="2">
        <f t="shared" si="217"/>
        <v>0.31868795887228307</v>
      </c>
      <c r="GA164" s="2">
        <f t="shared" si="217"/>
        <v>0.41059877764788916</v>
      </c>
      <c r="GB164" s="2">
        <f t="shared" si="217"/>
        <v>0.48146932613080706</v>
      </c>
      <c r="GC164" s="2">
        <f t="shared" si="217"/>
        <v>0.48755177004485029</v>
      </c>
      <c r="GD164" s="2">
        <f t="shared" si="217"/>
        <v>0.52283839517961339</v>
      </c>
      <c r="GE164" s="2">
        <f t="shared" si="217"/>
        <v>0.54227382151786974</v>
      </c>
      <c r="GF164" s="2">
        <f t="shared" si="217"/>
        <v>0.47894238084683421</v>
      </c>
      <c r="GG164" s="2">
        <f t="shared" si="217"/>
        <v>0.46459106826442115</v>
      </c>
      <c r="GH164" s="2">
        <f t="shared" si="217"/>
        <v>0.39709560098185653</v>
      </c>
      <c r="GI164" s="2">
        <f t="shared" si="217"/>
        <v>0.33717083282762533</v>
      </c>
      <c r="GJ164" s="2">
        <f t="shared" si="217"/>
        <v>0.26776322896185079</v>
      </c>
      <c r="GK164" s="2">
        <f t="shared" si="217"/>
        <v>0.19057821798252786</v>
      </c>
      <c r="GM164" s="82">
        <f t="shared" si="218"/>
        <v>8.7889641289204682E-60</v>
      </c>
      <c r="GN164" s="82">
        <f t="shared" si="218"/>
        <v>2.7416060443596378E-194</v>
      </c>
      <c r="GO164" s="82">
        <f t="shared" si="218"/>
        <v>3.1272821775563002E-189</v>
      </c>
      <c r="GP164" s="82">
        <f t="shared" si="218"/>
        <v>3.6534701158671959E-247</v>
      </c>
      <c r="GQ164" s="82">
        <f t="shared" si="218"/>
        <v>7.676809331724164E-306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9.0591043482484395E-292</v>
      </c>
      <c r="HA164" s="82">
        <f t="shared" si="218"/>
        <v>1.0709838565097394E-236</v>
      </c>
      <c r="HC164" s="82">
        <f t="shared" si="182"/>
        <v>2.1408156041303401E-48</v>
      </c>
      <c r="HD164" s="82">
        <f t="shared" si="182"/>
        <v>1.0056606906720884E-135</v>
      </c>
      <c r="HE164" s="82">
        <f t="shared" si="182"/>
        <v>7.5405987486154308E-112</v>
      </c>
      <c r="HF164" s="82">
        <f t="shared" si="181"/>
        <v>3.3732878845987151E-178</v>
      </c>
      <c r="HG164" s="82">
        <f t="shared" si="181"/>
        <v>3.6935825230962654E-196</v>
      </c>
      <c r="HH164" s="82">
        <f t="shared" si="181"/>
        <v>1.2006914018166919E-234</v>
      </c>
      <c r="HI164" s="82">
        <f t="shared" si="181"/>
        <v>1.9993892660563536E-248</v>
      </c>
      <c r="HJ164" s="82">
        <f t="shared" si="181"/>
        <v>5.6987410694923572E-292</v>
      </c>
      <c r="HK164" s="82">
        <f t="shared" si="181"/>
        <v>7.845138547517306E-242</v>
      </c>
      <c r="HL164" s="82">
        <f t="shared" si="162"/>
        <v>1.2972165455806331E-254</v>
      </c>
      <c r="HM164" s="82">
        <f t="shared" si="162"/>
        <v>3.6786962595636346E-229</v>
      </c>
      <c r="HN164" s="82">
        <f t="shared" si="162"/>
        <v>2.7294111107398787E-214</v>
      </c>
      <c r="HO164" s="82">
        <f t="shared" si="162"/>
        <v>8.721739698138123E-219</v>
      </c>
      <c r="HP164" s="82">
        <f t="shared" si="162"/>
        <v>8.0234008274295485E-180</v>
      </c>
      <c r="HQ164" s="82">
        <f t="shared" si="162"/>
        <v>2.5513992820529779E-175</v>
      </c>
      <c r="HS164" s="82">
        <f t="shared" si="219"/>
        <v>6.3089314067049138E-2</v>
      </c>
      <c r="HT164" s="82">
        <f t="shared" si="219"/>
        <v>1.4852111367424999E-16</v>
      </c>
      <c r="HU164" s="82">
        <f t="shared" si="219"/>
        <v>8.397158987084263E-14</v>
      </c>
      <c r="HV164" s="82">
        <f t="shared" si="219"/>
        <v>1.2219789179689778E-14</v>
      </c>
      <c r="HW164" s="82">
        <f t="shared" si="219"/>
        <v>4.1911479859375195E-24</v>
      </c>
      <c r="HX164" s="82">
        <f t="shared" si="219"/>
        <v>3.3273318244592761E-26</v>
      </c>
      <c r="HY164" s="82">
        <f t="shared" si="219"/>
        <v>2.3620028523049423E-26</v>
      </c>
      <c r="HZ164" s="82">
        <f t="shared" si="219"/>
        <v>7.7711881974978466E-29</v>
      </c>
      <c r="IA164" s="82">
        <f t="shared" si="219"/>
        <v>5.889947458848058E-29</v>
      </c>
      <c r="IB164" s="82">
        <f t="shared" si="219"/>
        <v>1.3552110692764624E-28</v>
      </c>
      <c r="IC164" s="82">
        <f t="shared" si="219"/>
        <v>2.9904366129865712E-27</v>
      </c>
      <c r="ID164" s="82">
        <f t="shared" si="219"/>
        <v>6.2830494183969723E-20</v>
      </c>
      <c r="IE164" s="82">
        <f t="shared" si="219"/>
        <v>1.7665800990267669E-15</v>
      </c>
      <c r="IF164" s="82">
        <f t="shared" si="219"/>
        <v>2.2334102803864732E-13</v>
      </c>
      <c r="IG164" s="82">
        <f t="shared" si="219"/>
        <v>1.584921484621928E-8</v>
      </c>
      <c r="II164" s="82">
        <f t="shared" si="220"/>
        <v>3.5796374402420884E-94</v>
      </c>
      <c r="IJ164" s="82">
        <f t="shared" si="220"/>
        <v>0.35578799213997681</v>
      </c>
      <c r="IK164" s="82">
        <f t="shared" si="220"/>
        <v>1.6986653433423853E-2</v>
      </c>
      <c r="IL164" s="82">
        <f t="shared" si="220"/>
        <v>1.9839153502836302E-2</v>
      </c>
      <c r="IM164" s="82">
        <f t="shared" si="220"/>
        <v>0.19901106166491936</v>
      </c>
      <c r="IN164" s="82">
        <f t="shared" si="220"/>
        <v>0.48240415517971152</v>
      </c>
      <c r="IO164" s="82">
        <f t="shared" si="220"/>
        <v>0.4920645581507086</v>
      </c>
      <c r="IP164" s="82">
        <f t="shared" si="220"/>
        <v>0.47348649668584747</v>
      </c>
      <c r="IQ164" s="82">
        <f t="shared" si="220"/>
        <v>0.41699921470293688</v>
      </c>
      <c r="IR164" s="82">
        <f t="shared" si="220"/>
        <v>0.47485586609773428</v>
      </c>
      <c r="IS164" s="82">
        <f t="shared" si="220"/>
        <v>0.43084091359075544</v>
      </c>
      <c r="IT164" s="82">
        <f t="shared" si="220"/>
        <v>0.1653811418080639</v>
      </c>
      <c r="IU164" s="82">
        <f t="shared" si="220"/>
        <v>3.5401905804545157E-2</v>
      </c>
      <c r="IV164" s="82">
        <f t="shared" si="220"/>
        <v>1.2735045110359413E-2</v>
      </c>
      <c r="IW164" s="82">
        <f t="shared" si="220"/>
        <v>4.5705142947476121E-3</v>
      </c>
      <c r="IY164" s="82">
        <f t="shared" si="221"/>
        <v>6.3089314067049138E-2</v>
      </c>
      <c r="IZ164" s="82">
        <f t="shared" si="221"/>
        <v>0.35578799213997697</v>
      </c>
      <c r="JA164" s="82">
        <f t="shared" si="221"/>
        <v>1.6986653433507824E-2</v>
      </c>
      <c r="JB164" s="82">
        <f t="shared" si="221"/>
        <v>1.9839153502848521E-2</v>
      </c>
      <c r="JC164" s="82">
        <f t="shared" si="221"/>
        <v>0.19901106166491936</v>
      </c>
      <c r="JD164" s="82">
        <f t="shared" si="221"/>
        <v>0.48240415517971152</v>
      </c>
      <c r="JE164" s="82">
        <f t="shared" si="221"/>
        <v>0.4920645581507086</v>
      </c>
      <c r="JF164" s="82">
        <f t="shared" si="221"/>
        <v>0.47348649668584747</v>
      </c>
      <c r="JG164" s="82">
        <f t="shared" si="221"/>
        <v>0.41699921470293688</v>
      </c>
      <c r="JH164" s="82">
        <f t="shared" si="221"/>
        <v>0.47485586609773428</v>
      </c>
      <c r="JI164" s="82">
        <f t="shared" si="221"/>
        <v>0.43084091359075544</v>
      </c>
      <c r="JJ164" s="82">
        <f t="shared" si="221"/>
        <v>0.1653811418080639</v>
      </c>
      <c r="JK164" s="82">
        <f t="shared" si="221"/>
        <v>3.5401905804546926E-2</v>
      </c>
      <c r="JL164" s="82">
        <f t="shared" si="221"/>
        <v>1.2735045110582753E-2</v>
      </c>
      <c r="JM164" s="82">
        <f t="shared" si="221"/>
        <v>4.570530143962458E-3</v>
      </c>
    </row>
    <row r="165" spans="2:273" x14ac:dyDescent="0.25">
      <c r="B165" s="2">
        <v>138</v>
      </c>
      <c r="C165" s="37">
        <v>0.274835</v>
      </c>
      <c r="D165" s="37">
        <v>0.28272399999999998</v>
      </c>
      <c r="E165" s="37">
        <v>0.27865299999999998</v>
      </c>
      <c r="F165" s="37">
        <v>0.27442800000000001</v>
      </c>
      <c r="G165" s="37">
        <v>0.27854499999999999</v>
      </c>
      <c r="H165" s="37">
        <v>0.28472999999999998</v>
      </c>
      <c r="I165" s="37">
        <v>0.28877700000000001</v>
      </c>
      <c r="J165" s="37">
        <v>0.29483900000000002</v>
      </c>
      <c r="K165" s="37">
        <v>0.28378399999999998</v>
      </c>
      <c r="L165" s="37">
        <v>0.297371</v>
      </c>
      <c r="M165" s="37">
        <v>0.30508999999999997</v>
      </c>
      <c r="N165" s="37">
        <v>0.30223899999999998</v>
      </c>
      <c r="O165" s="37">
        <v>0.28588400000000003</v>
      </c>
      <c r="P165" s="37">
        <v>0.29014400000000001</v>
      </c>
      <c r="Q165" s="37">
        <v>0.29266500000000001</v>
      </c>
      <c r="S165" s="4">
        <f t="shared" si="222"/>
        <v>0.27786132031926886</v>
      </c>
      <c r="T165" s="4">
        <f t="shared" si="222"/>
        <v>0.28646916262760364</v>
      </c>
      <c r="U165" s="4">
        <f t="shared" si="222"/>
        <v>0.27518702120120575</v>
      </c>
      <c r="V165" s="4">
        <f t="shared" si="222"/>
        <v>0.27707293614472822</v>
      </c>
      <c r="W165" s="4">
        <f t="shared" si="222"/>
        <v>0.28027324081684085</v>
      </c>
      <c r="X165" s="4">
        <f t="shared" si="222"/>
        <v>0.28514272533589285</v>
      </c>
      <c r="Y165" s="4">
        <f t="shared" si="222"/>
        <v>0.29232945272323557</v>
      </c>
      <c r="Z165" s="4">
        <f t="shared" si="222"/>
        <v>0.29544869542546726</v>
      </c>
      <c r="AA165" s="4">
        <f t="shared" si="222"/>
        <v>0.28826366783164437</v>
      </c>
      <c r="AB165" s="4">
        <f t="shared" si="222"/>
        <v>0.29863159558313668</v>
      </c>
      <c r="AC165" s="4">
        <f t="shared" si="222"/>
        <v>0.30563932757939283</v>
      </c>
      <c r="AD165" s="4">
        <f t="shared" si="222"/>
        <v>0.3012553572330654</v>
      </c>
      <c r="AE165" s="4">
        <f t="shared" si="222"/>
        <v>0.2880448711670166</v>
      </c>
      <c r="AF165" s="4">
        <f t="shared" si="222"/>
        <v>0.2868539189883092</v>
      </c>
      <c r="AG165" s="4">
        <f t="shared" si="222"/>
        <v>0.2925014474845064</v>
      </c>
      <c r="AI165" s="4">
        <f t="shared" si="223"/>
        <v>-3.0263203192688604E-3</v>
      </c>
      <c r="AJ165" s="4">
        <f t="shared" si="223"/>
        <v>-3.7451626276036598E-3</v>
      </c>
      <c r="AK165" s="4">
        <f t="shared" si="223"/>
        <v>3.4659787987942337E-3</v>
      </c>
      <c r="AL165" s="4">
        <f t="shared" si="223"/>
        <v>-2.644936144728216E-3</v>
      </c>
      <c r="AM165" s="4">
        <f t="shared" si="223"/>
        <v>-1.7282408168408647E-3</v>
      </c>
      <c r="AN165" s="4">
        <f t="shared" si="223"/>
        <v>-4.1272533589287175E-4</v>
      </c>
      <c r="AO165" s="4">
        <f t="shared" si="223"/>
        <v>-3.5524527232355663E-3</v>
      </c>
      <c r="AP165" s="4">
        <f t="shared" si="223"/>
        <v>-6.0969542546723821E-4</v>
      </c>
      <c r="AQ165" s="4">
        <f t="shared" si="223"/>
        <v>-4.479667831644385E-3</v>
      </c>
      <c r="AR165" s="4">
        <f t="shared" si="223"/>
        <v>-1.2605955831366811E-3</v>
      </c>
      <c r="AS165" s="4">
        <f t="shared" si="223"/>
        <v>-5.4932757939285537E-4</v>
      </c>
      <c r="AT165" s="4">
        <f t="shared" si="223"/>
        <v>9.8364276693457819E-4</v>
      </c>
      <c r="AU165" s="4">
        <f t="shared" si="223"/>
        <v>-2.1608711670165759E-3</v>
      </c>
      <c r="AV165" s="4">
        <f t="shared" si="223"/>
        <v>3.2900810116908152E-3</v>
      </c>
      <c r="AW165" s="4">
        <f t="shared" si="223"/>
        <v>1.635525154936035E-4</v>
      </c>
      <c r="AY165" s="2">
        <f t="shared" si="215"/>
        <v>0.27660603500893099</v>
      </c>
      <c r="AZ165" s="2">
        <f t="shared" si="215"/>
        <v>0.27801197767160729</v>
      </c>
      <c r="BA165" s="2">
        <f t="shared" si="215"/>
        <v>0.27327764821200601</v>
      </c>
      <c r="BB165" s="2">
        <f t="shared" si="215"/>
        <v>0.27593774862083492</v>
      </c>
      <c r="BC165" s="2">
        <f t="shared" si="215"/>
        <v>0.27122936137322717</v>
      </c>
      <c r="BD165" s="2">
        <f t="shared" si="215"/>
        <v>0.275069479760361</v>
      </c>
      <c r="BE165" s="2">
        <f t="shared" si="215"/>
        <v>0.28030018819551628</v>
      </c>
      <c r="BF165" s="2">
        <f t="shared" si="215"/>
        <v>0.28809441299327077</v>
      </c>
      <c r="BG165" s="2">
        <f t="shared" si="215"/>
        <v>0.28303085250892801</v>
      </c>
      <c r="BH165" s="2">
        <f t="shared" si="215"/>
        <v>0.28169017576086808</v>
      </c>
      <c r="BI165" s="2">
        <f t="shared" si="215"/>
        <v>0.28133850412270356</v>
      </c>
      <c r="BJ165" s="2">
        <f t="shared" si="215"/>
        <v>0.27633076246693389</v>
      </c>
      <c r="BK165" s="2">
        <f t="shared" si="215"/>
        <v>0.27841470294796</v>
      </c>
      <c r="BL165" s="2">
        <f t="shared" si="215"/>
        <v>0.27940585145134977</v>
      </c>
      <c r="BM165" s="2">
        <f t="shared" si="215"/>
        <v>0.2870939235152295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>
        <f t="shared" si="216"/>
        <v>0.29266500000000001</v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>
        <f t="shared" si="212"/>
        <v>0.29266500000000001</v>
      </c>
      <c r="DK165" s="2">
        <f t="shared" si="224"/>
        <v>0.39294119120879123</v>
      </c>
      <c r="DL165" s="2">
        <f t="shared" si="224"/>
        <v>0.40539611408199644</v>
      </c>
      <c r="DM165" s="2">
        <f t="shared" si="224"/>
        <v>0.40719595714285711</v>
      </c>
      <c r="DN165" s="2">
        <f t="shared" si="224"/>
        <v>0.4069812834733893</v>
      </c>
      <c r="DO165" s="2">
        <f t="shared" si="224"/>
        <v>0.41260617914438513</v>
      </c>
      <c r="DP165" s="2">
        <f t="shared" si="224"/>
        <v>0.45608906403940885</v>
      </c>
      <c r="DQ165" s="2">
        <f t="shared" si="224"/>
        <v>0.43199121182265998</v>
      </c>
      <c r="DR165" s="2">
        <f t="shared" si="224"/>
        <v>0.39684801871921194</v>
      </c>
      <c r="DS165" s="2">
        <f t="shared" si="224"/>
        <v>0.42936802545155989</v>
      </c>
      <c r="DT165" s="2">
        <f t="shared" si="224"/>
        <v>0.44341886107038131</v>
      </c>
      <c r="DU165" s="2">
        <f t="shared" si="224"/>
        <v>0.42875689639037429</v>
      </c>
      <c r="DV165" s="2">
        <f t="shared" si="224"/>
        <v>0.39182441925133688</v>
      </c>
      <c r="DW165" s="2">
        <f t="shared" si="224"/>
        <v>0.40020919691876744</v>
      </c>
      <c r="DX165" s="2">
        <f t="shared" si="224"/>
        <v>0.37284904694167847</v>
      </c>
      <c r="DY165" s="2">
        <f t="shared" si="224"/>
        <v>0.34774263398093846</v>
      </c>
      <c r="EA165" s="2">
        <f t="shared" si="214"/>
        <v>0.27660472689740617</v>
      </c>
      <c r="EB165" s="2">
        <f t="shared" si="214"/>
        <v>0.27732541788095555</v>
      </c>
      <c r="EC165" s="2">
        <f t="shared" si="214"/>
        <v>0.27253072225915936</v>
      </c>
      <c r="ED165" s="2">
        <f t="shared" si="214"/>
        <v>0.27557316381781138</v>
      </c>
      <c r="EE165" s="2">
        <f t="shared" si="214"/>
        <v>0.27158441428216634</v>
      </c>
      <c r="EF165" s="2">
        <f t="shared" si="214"/>
        <v>0.27624426913094546</v>
      </c>
      <c r="EG165" s="2">
        <f t="shared" si="214"/>
        <v>0.28097435406265553</v>
      </c>
      <c r="EH165" s="2">
        <f t="shared" si="214"/>
        <v>0.28858102978666322</v>
      </c>
      <c r="EI165" s="2">
        <f t="shared" si="214"/>
        <v>0.28074198263271455</v>
      </c>
      <c r="EJ165" s="2">
        <f t="shared" si="214"/>
        <v>0.27960011056909012</v>
      </c>
      <c r="EK165" s="2">
        <f t="shared" si="213"/>
        <v>0.27909989665235491</v>
      </c>
      <c r="EL165" s="2">
        <f t="shared" si="180"/>
        <v>0.27500969674002129</v>
      </c>
      <c r="EM165" s="2">
        <f t="shared" si="180"/>
        <v>0.27772925951424754</v>
      </c>
      <c r="EN165" s="2">
        <f t="shared" si="180"/>
        <v>0.27721751785714288</v>
      </c>
      <c r="EO165" s="2">
        <f t="shared" si="180"/>
        <v>0.28611488174846506</v>
      </c>
      <c r="EQ165" s="2">
        <f t="shared" si="225"/>
        <v>0.27660472689740617</v>
      </c>
      <c r="ER165" s="2">
        <f t="shared" si="225"/>
        <v>0.27880817315701972</v>
      </c>
      <c r="ES165" s="2">
        <f t="shared" si="225"/>
        <v>0.27474968286186729</v>
      </c>
      <c r="ET165" s="2">
        <f t="shared" si="225"/>
        <v>0.27661747812928028</v>
      </c>
      <c r="EU165" s="2">
        <f t="shared" si="225"/>
        <v>0.27074380702189271</v>
      </c>
      <c r="EV165" s="2">
        <f t="shared" si="225"/>
        <v>0.27390025941872986</v>
      </c>
      <c r="EW165" s="2">
        <f t="shared" si="225"/>
        <v>0.2796419445544554</v>
      </c>
      <c r="EX165" s="2">
        <f t="shared" si="225"/>
        <v>0.2876804911933134</v>
      </c>
      <c r="EY165" s="2">
        <f t="shared" si="225"/>
        <v>0.28478239961286422</v>
      </c>
      <c r="EZ165" s="2">
        <f t="shared" si="225"/>
        <v>0.28374548991231224</v>
      </c>
      <c r="FA165" s="2">
        <f t="shared" si="225"/>
        <v>0.28367172271719154</v>
      </c>
      <c r="FB165" s="2">
        <f t="shared" si="225"/>
        <v>0.27814025718719249</v>
      </c>
      <c r="FC165" s="2">
        <f t="shared" si="225"/>
        <v>0.27961693636967822</v>
      </c>
      <c r="FD165" s="2">
        <f t="shared" si="225"/>
        <v>0.28483154786939896</v>
      </c>
      <c r="FE165" s="2">
        <f t="shared" si="225"/>
        <v>0.29084095815473349</v>
      </c>
      <c r="FG165" s="2">
        <f t="shared" si="226"/>
        <v>0.99998875579095037</v>
      </c>
      <c r="FH165" s="2">
        <f t="shared" si="226"/>
        <v>0.99993555632611419</v>
      </c>
      <c r="FI165" s="2">
        <f t="shared" si="226"/>
        <v>0.99992241760037659</v>
      </c>
      <c r="FJ165" s="2">
        <f t="shared" si="226"/>
        <v>0.99991971008585512</v>
      </c>
      <c r="FK165" s="2">
        <f t="shared" si="226"/>
        <v>0.99993633321112507</v>
      </c>
      <c r="FL165" s="2">
        <f t="shared" si="226"/>
        <v>0.99995700716038116</v>
      </c>
      <c r="FM165" s="2">
        <f t="shared" si="226"/>
        <v>0.99995942783446268</v>
      </c>
      <c r="FN165" s="2">
        <f t="shared" si="226"/>
        <v>0.99995516846301391</v>
      </c>
      <c r="FO165" s="2">
        <f t="shared" si="226"/>
        <v>0.99996022565682208</v>
      </c>
      <c r="FP165" s="2">
        <f t="shared" si="226"/>
        <v>0.9999434243102937</v>
      </c>
      <c r="FQ165" s="2">
        <f t="shared" si="226"/>
        <v>0.99993607093577752</v>
      </c>
      <c r="FR165" s="2">
        <f t="shared" si="226"/>
        <v>0.99992901088794861</v>
      </c>
      <c r="FS165" s="2">
        <f t="shared" si="226"/>
        <v>0.99992198862514048</v>
      </c>
      <c r="FT165" s="2">
        <f t="shared" si="226"/>
        <v>0.99990405275788607</v>
      </c>
      <c r="FU165" s="2">
        <f t="shared" si="226"/>
        <v>0.99984928254396754</v>
      </c>
      <c r="FW165" s="2">
        <f t="shared" si="217"/>
        <v>1.2127380358033446E-5</v>
      </c>
      <c r="FX165" s="2">
        <f t="shared" si="217"/>
        <v>0.45746351769653509</v>
      </c>
      <c r="FY165" s="2">
        <f t="shared" si="217"/>
        <v>0.33190237802317313</v>
      </c>
      <c r="FZ165" s="2">
        <f t="shared" si="217"/>
        <v>0.33901101659754279</v>
      </c>
      <c r="GA165" s="2">
        <f t="shared" si="217"/>
        <v>0.43305753955885923</v>
      </c>
      <c r="GB165" s="2">
        <f t="shared" si="217"/>
        <v>0.50448656541208658</v>
      </c>
      <c r="GC165" s="2">
        <f t="shared" si="217"/>
        <v>0.5105734715224256</v>
      </c>
      <c r="GD165" s="2">
        <f t="shared" si="217"/>
        <v>0.54575181179405508</v>
      </c>
      <c r="GE165" s="2">
        <f t="shared" si="217"/>
        <v>0.56503038775385162</v>
      </c>
      <c r="GF165" s="2">
        <f t="shared" si="217"/>
        <v>0.50195575861680497</v>
      </c>
      <c r="GG165" s="2">
        <f t="shared" si="217"/>
        <v>0.48756011422773254</v>
      </c>
      <c r="GH165" s="2">
        <f t="shared" si="217"/>
        <v>0.41934125714556414</v>
      </c>
      <c r="GI165" s="2">
        <f t="shared" si="217"/>
        <v>0.35805312941056039</v>
      </c>
      <c r="GJ165" s="2">
        <f t="shared" si="217"/>
        <v>0.28620297125495753</v>
      </c>
      <c r="GK165" s="2">
        <f t="shared" si="217"/>
        <v>0.20519206744959273</v>
      </c>
      <c r="GM165" s="82">
        <f t="shared" si="218"/>
        <v>3.8746171072399771E-61</v>
      </c>
      <c r="GN165" s="82">
        <f t="shared" si="218"/>
        <v>5.7601679080504948E-199</v>
      </c>
      <c r="GO165" s="82">
        <f t="shared" si="218"/>
        <v>6.6972459567460903E-194</v>
      </c>
      <c r="GP165" s="82">
        <f t="shared" si="218"/>
        <v>3.0019991337926443E-253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6.0839411691454893E-299</v>
      </c>
      <c r="HA165" s="82">
        <f t="shared" si="218"/>
        <v>1.2385391488227896E-242</v>
      </c>
      <c r="HC165" s="82">
        <f t="shared" si="182"/>
        <v>6.7140449076113977E-50</v>
      </c>
      <c r="HD165" s="82">
        <f t="shared" si="182"/>
        <v>2.8434667271268759E-140</v>
      </c>
      <c r="HE165" s="82">
        <f t="shared" si="182"/>
        <v>1.0727117826191695E-115</v>
      </c>
      <c r="HF165" s="82">
        <f t="shared" si="181"/>
        <v>2.5723408719191163E-184</v>
      </c>
      <c r="HG165" s="82">
        <f t="shared" si="181"/>
        <v>2.4668928410469571E-202</v>
      </c>
      <c r="HH165" s="82">
        <f t="shared" si="181"/>
        <v>1.0070873720913883E-241</v>
      </c>
      <c r="HI165" s="82">
        <f t="shared" si="181"/>
        <v>6.9699805597857417E-256</v>
      </c>
      <c r="HJ165" s="82">
        <f t="shared" si="181"/>
        <v>1.0282266644506877E-300</v>
      </c>
      <c r="HK165" s="82">
        <f t="shared" si="181"/>
        <v>4.5749581143048112E-249</v>
      </c>
      <c r="HL165" s="82">
        <f t="shared" si="162"/>
        <v>1.7864751029278635E-262</v>
      </c>
      <c r="HM165" s="82">
        <f t="shared" si="162"/>
        <v>2.7598174465604096E-236</v>
      </c>
      <c r="HN165" s="82">
        <f t="shared" si="162"/>
        <v>3.3836712494454374E-221</v>
      </c>
      <c r="HO165" s="82">
        <f t="shared" si="162"/>
        <v>4.2366746444293387E-226</v>
      </c>
      <c r="HP165" s="82">
        <f t="shared" si="162"/>
        <v>5.0093302944192028E-186</v>
      </c>
      <c r="HQ165" s="82">
        <f t="shared" si="162"/>
        <v>1.5129657160359736E-181</v>
      </c>
      <c r="HS165" s="82">
        <f t="shared" si="219"/>
        <v>8.5084627790181097E-2</v>
      </c>
      <c r="HT165" s="82">
        <f t="shared" si="219"/>
        <v>9.3605148495696033E-18</v>
      </c>
      <c r="HU165" s="82">
        <f t="shared" si="219"/>
        <v>5.5788071246271742E-15</v>
      </c>
      <c r="HV165" s="82">
        <f t="shared" si="219"/>
        <v>7.1066806123516254E-16</v>
      </c>
      <c r="HW165" s="82">
        <f t="shared" si="219"/>
        <v>7.2177995921831504E-26</v>
      </c>
      <c r="HX165" s="82">
        <f t="shared" si="219"/>
        <v>5.9761573079176819E-28</v>
      </c>
      <c r="HY165" s="82">
        <f t="shared" si="219"/>
        <v>4.3178564148071535E-28</v>
      </c>
      <c r="HZ165" s="82">
        <f t="shared" si="219"/>
        <v>1.1012861851232692E-30</v>
      </c>
      <c r="IA165" s="82">
        <f t="shared" si="219"/>
        <v>8.8458172995396726E-31</v>
      </c>
      <c r="IB165" s="82">
        <f t="shared" si="219"/>
        <v>1.5869470126335209E-30</v>
      </c>
      <c r="IC165" s="82">
        <f t="shared" si="219"/>
        <v>3.709605766782096E-29</v>
      </c>
      <c r="ID165" s="82">
        <f t="shared" si="219"/>
        <v>1.90685082175625E-21</v>
      </c>
      <c r="IE165" s="82">
        <f t="shared" si="219"/>
        <v>9.0691270634980304E-17</v>
      </c>
      <c r="IF165" s="82">
        <f t="shared" si="219"/>
        <v>1.1662304665552436E-14</v>
      </c>
      <c r="IG165" s="82">
        <f t="shared" si="219"/>
        <v>1.5435054631265802E-9</v>
      </c>
      <c r="II165" s="82">
        <f t="shared" si="220"/>
        <v>1.088649294489674E-92</v>
      </c>
      <c r="IJ165" s="82">
        <f t="shared" si="220"/>
        <v>0.43280630178943519</v>
      </c>
      <c r="IK165" s="82">
        <f t="shared" si="220"/>
        <v>3.4539872857765649E-2</v>
      </c>
      <c r="IL165" s="82">
        <f t="shared" si="220"/>
        <v>4.0140928137989265E-2</v>
      </c>
      <c r="IM165" s="82">
        <f t="shared" si="220"/>
        <v>0.29831513153965272</v>
      </c>
      <c r="IN165" s="82">
        <f t="shared" si="220"/>
        <v>0.49899388776482867</v>
      </c>
      <c r="IO165" s="82">
        <f t="shared" si="220"/>
        <v>0.494409872888593</v>
      </c>
      <c r="IP165" s="82">
        <f t="shared" si="220"/>
        <v>0.40149067060642268</v>
      </c>
      <c r="IQ165" s="82">
        <f t="shared" si="220"/>
        <v>0.32511944153799455</v>
      </c>
      <c r="IR165" s="82">
        <f t="shared" si="220"/>
        <v>0.49979485267791562</v>
      </c>
      <c r="IS165" s="82">
        <f t="shared" si="220"/>
        <v>0.49083149188243186</v>
      </c>
      <c r="IT165" s="82">
        <f t="shared" si="220"/>
        <v>0.25364843978788293</v>
      </c>
      <c r="IU165" s="82">
        <f t="shared" si="220"/>
        <v>6.7718021061339131E-2</v>
      </c>
      <c r="IV165" s="82">
        <f t="shared" si="220"/>
        <v>2.3627804521825783E-2</v>
      </c>
      <c r="IW165" s="82">
        <f t="shared" si="220"/>
        <v>7.925112082674211E-3</v>
      </c>
      <c r="IY165" s="82">
        <f t="shared" si="221"/>
        <v>8.5084627790181097E-2</v>
      </c>
      <c r="IZ165" s="82">
        <f t="shared" si="221"/>
        <v>0.43280630178943519</v>
      </c>
      <c r="JA165" s="82">
        <f t="shared" si="221"/>
        <v>3.4539872857771228E-2</v>
      </c>
      <c r="JB165" s="82">
        <f t="shared" si="221"/>
        <v>4.0140928137989973E-2</v>
      </c>
      <c r="JC165" s="82">
        <f t="shared" si="221"/>
        <v>0.29831513153965272</v>
      </c>
      <c r="JD165" s="82">
        <f t="shared" si="221"/>
        <v>0.49899388776482867</v>
      </c>
      <c r="JE165" s="82">
        <f t="shared" si="221"/>
        <v>0.494409872888593</v>
      </c>
      <c r="JF165" s="82">
        <f t="shared" si="221"/>
        <v>0.40149067060642268</v>
      </c>
      <c r="JG165" s="82">
        <f t="shared" si="221"/>
        <v>0.32511944153799455</v>
      </c>
      <c r="JH165" s="82">
        <f t="shared" si="221"/>
        <v>0.49979485267791562</v>
      </c>
      <c r="JI165" s="82">
        <f t="shared" si="221"/>
        <v>0.49083149188243186</v>
      </c>
      <c r="JJ165" s="82">
        <f t="shared" si="221"/>
        <v>0.25364843978788293</v>
      </c>
      <c r="JK165" s="82">
        <f t="shared" si="221"/>
        <v>6.7718021061339229E-2</v>
      </c>
      <c r="JL165" s="82">
        <f t="shared" si="221"/>
        <v>2.3627804521837444E-2</v>
      </c>
      <c r="JM165" s="82">
        <f t="shared" si="221"/>
        <v>7.9251136261796733E-3</v>
      </c>
    </row>
    <row r="166" spans="2:273" x14ac:dyDescent="0.25">
      <c r="B166" s="2">
        <v>139</v>
      </c>
      <c r="C166" s="37">
        <v>0.27670499999999998</v>
      </c>
      <c r="D166" s="37">
        <v>0.28135100000000002</v>
      </c>
      <c r="E166" s="37">
        <v>0.27610000000000001</v>
      </c>
      <c r="F166" s="37">
        <v>0.27515200000000001</v>
      </c>
      <c r="G166" s="37">
        <v>0.28219899999999998</v>
      </c>
      <c r="H166" s="37">
        <v>0.28088000000000002</v>
      </c>
      <c r="I166" s="37">
        <v>0.28540700000000002</v>
      </c>
      <c r="J166" s="37">
        <v>0.29102099999999997</v>
      </c>
      <c r="K166" s="37">
        <v>0.284219</v>
      </c>
      <c r="L166" s="37">
        <v>0.29325800000000002</v>
      </c>
      <c r="M166" s="37">
        <v>0.29827599999999999</v>
      </c>
      <c r="N166" s="37">
        <v>0.30270999999999998</v>
      </c>
      <c r="O166" s="37">
        <v>0.29504900000000001</v>
      </c>
      <c r="P166" s="37">
        <v>0.29248800000000003</v>
      </c>
      <c r="Q166" s="37">
        <v>0.29432999999999998</v>
      </c>
      <c r="S166" s="4">
        <f t="shared" si="222"/>
        <v>0.2779144595018545</v>
      </c>
      <c r="T166" s="4">
        <f t="shared" si="222"/>
        <v>0.28573035618105386</v>
      </c>
      <c r="U166" s="4">
        <f t="shared" si="222"/>
        <v>0.27626855105738163</v>
      </c>
      <c r="V166" s="4">
        <f t="shared" si="222"/>
        <v>0.27743563990096148</v>
      </c>
      <c r="W166" s="4">
        <f t="shared" si="222"/>
        <v>0.28102724255641653</v>
      </c>
      <c r="X166" s="4">
        <f t="shared" si="222"/>
        <v>0.2820048437774918</v>
      </c>
      <c r="Y166" s="4">
        <f t="shared" si="222"/>
        <v>0.28844162511258087</v>
      </c>
      <c r="Z166" s="4">
        <f t="shared" si="222"/>
        <v>0.29187849260013043</v>
      </c>
      <c r="AA166" s="4">
        <f t="shared" si="222"/>
        <v>0.28531450584555562</v>
      </c>
      <c r="AB166" s="4">
        <f t="shared" si="222"/>
        <v>0.29353327645312532</v>
      </c>
      <c r="AC166" s="4">
        <f t="shared" si="222"/>
        <v>0.30010561828090848</v>
      </c>
      <c r="AD166" s="4">
        <f t="shared" si="222"/>
        <v>0.30555706290414991</v>
      </c>
      <c r="AE166" s="4">
        <f t="shared" si="222"/>
        <v>0.29330295319447297</v>
      </c>
      <c r="AF166" s="4">
        <f t="shared" si="222"/>
        <v>0.29143962914792754</v>
      </c>
      <c r="AG166" s="4">
        <f t="shared" si="222"/>
        <v>0.29552915943215824</v>
      </c>
      <c r="AI166" s="4">
        <f t="shared" si="223"/>
        <v>-1.2094595018545262E-3</v>
      </c>
      <c r="AJ166" s="4">
        <f t="shared" si="223"/>
        <v>-4.3793561810538395E-3</v>
      </c>
      <c r="AK166" s="4">
        <f t="shared" si="223"/>
        <v>-1.6855105738161624E-4</v>
      </c>
      <c r="AL166" s="4">
        <f t="shared" si="223"/>
        <v>-2.2836399009614761E-3</v>
      </c>
      <c r="AM166" s="4">
        <f t="shared" si="223"/>
        <v>1.1717574435834432E-3</v>
      </c>
      <c r="AN166" s="4">
        <f t="shared" si="223"/>
        <v>-1.1248437774917797E-3</v>
      </c>
      <c r="AO166" s="4">
        <f t="shared" si="223"/>
        <v>-3.0346251125808466E-3</v>
      </c>
      <c r="AP166" s="4">
        <f t="shared" si="223"/>
        <v>-8.5749260013046058E-4</v>
      </c>
      <c r="AQ166" s="4">
        <f t="shared" si="223"/>
        <v>-1.0955058455556221E-3</v>
      </c>
      <c r="AR166" s="4">
        <f t="shared" si="223"/>
        <v>-2.7527645312530602E-4</v>
      </c>
      <c r="AS166" s="4">
        <f t="shared" si="223"/>
        <v>-1.829618280908496E-3</v>
      </c>
      <c r="AT166" s="4">
        <f t="shared" si="223"/>
        <v>-2.8470629041499329E-3</v>
      </c>
      <c r="AU166" s="4">
        <f t="shared" si="223"/>
        <v>1.7460468055270351E-3</v>
      </c>
      <c r="AV166" s="4">
        <f t="shared" si="223"/>
        <v>1.0483708520724888E-3</v>
      </c>
      <c r="AW166" s="4">
        <f t="shared" si="223"/>
        <v>-1.1991594321582588E-3</v>
      </c>
      <c r="AY166" s="2">
        <f t="shared" si="215"/>
        <v>0.27634450903412233</v>
      </c>
      <c r="AZ166" s="2">
        <f t="shared" si="215"/>
        <v>0.27778538823727261</v>
      </c>
      <c r="BA166" s="2">
        <f t="shared" si="215"/>
        <v>0.27302751917443979</v>
      </c>
      <c r="BB166" s="2">
        <f t="shared" si="215"/>
        <v>0.27553162016960819</v>
      </c>
      <c r="BC166" s="2">
        <f t="shared" si="215"/>
        <v>0.27091428680468527</v>
      </c>
      <c r="BD166" s="2">
        <f t="shared" si="215"/>
        <v>0.27478893426707518</v>
      </c>
      <c r="BE166" s="2">
        <f t="shared" si="215"/>
        <v>0.28011891040726355</v>
      </c>
      <c r="BF166" s="2">
        <f t="shared" si="215"/>
        <v>0.28787716435650268</v>
      </c>
      <c r="BG166" s="2">
        <f t="shared" si="215"/>
        <v>0.28277135866238567</v>
      </c>
      <c r="BH166" s="2">
        <f t="shared" si="215"/>
        <v>0.28148533391121311</v>
      </c>
      <c r="BI166" s="2">
        <f t="shared" si="215"/>
        <v>0.28106624341630837</v>
      </c>
      <c r="BJ166" s="2">
        <f t="shared" si="215"/>
        <v>0.27613915935621586</v>
      </c>
      <c r="BK166" s="2">
        <f t="shared" si="215"/>
        <v>0.27825562528617775</v>
      </c>
      <c r="BL166" s="2">
        <f t="shared" si="215"/>
        <v>0.27929050759030027</v>
      </c>
      <c r="BM166" s="2">
        <f t="shared" si="215"/>
        <v>0.28693559008481972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0.39348360439560442</v>
      </c>
      <c r="DL166" s="2">
        <f t="shared" si="224"/>
        <v>0.40609148039215687</v>
      </c>
      <c r="DM166" s="2">
        <f t="shared" si="224"/>
        <v>0.40794419999999998</v>
      </c>
      <c r="DN166" s="2">
        <f t="shared" si="224"/>
        <v>0.4077643585434173</v>
      </c>
      <c r="DO166" s="2">
        <f t="shared" si="224"/>
        <v>0.41344014037433163</v>
      </c>
      <c r="DP166" s="2">
        <f t="shared" si="224"/>
        <v>0.45722672167487688</v>
      </c>
      <c r="DQ166" s="2">
        <f t="shared" si="224"/>
        <v>0.43290850985221663</v>
      </c>
      <c r="DR166" s="2">
        <f t="shared" si="224"/>
        <v>0.39745424384236461</v>
      </c>
      <c r="DS166" s="2">
        <f t="shared" si="224"/>
        <v>0.43006946168582372</v>
      </c>
      <c r="DT166" s="2">
        <f t="shared" si="224"/>
        <v>0.444258054068915</v>
      </c>
      <c r="DU166" s="2">
        <f t="shared" si="224"/>
        <v>0.4296460758689839</v>
      </c>
      <c r="DV166" s="2">
        <f t="shared" si="224"/>
        <v>0.39245254010695185</v>
      </c>
      <c r="DW166" s="2">
        <f t="shared" si="224"/>
        <v>0.40084632156862737</v>
      </c>
      <c r="DX166" s="2">
        <f t="shared" si="224"/>
        <v>0.37334667638691321</v>
      </c>
      <c r="DY166" s="2">
        <f t="shared" si="224"/>
        <v>0.34803218878299125</v>
      </c>
      <c r="EA166" s="2">
        <f t="shared" si="214"/>
        <v>0.27634330777787203</v>
      </c>
      <c r="EB166" s="2">
        <f t="shared" si="214"/>
        <v>0.2770472231880145</v>
      </c>
      <c r="EC166" s="2">
        <f t="shared" si="214"/>
        <v>0.27221201695419384</v>
      </c>
      <c r="ED166" s="2">
        <f t="shared" si="214"/>
        <v>0.27513483949722017</v>
      </c>
      <c r="EE166" s="2">
        <f t="shared" si="214"/>
        <v>0.27129893514463871</v>
      </c>
      <c r="EF166" s="2">
        <f t="shared" si="214"/>
        <v>0.27604630445591882</v>
      </c>
      <c r="EG166" s="2">
        <f t="shared" si="214"/>
        <v>0.28084010454154662</v>
      </c>
      <c r="EH166" s="2">
        <f t="shared" si="214"/>
        <v>0.28839612769546308</v>
      </c>
      <c r="EI166" s="2">
        <f t="shared" si="214"/>
        <v>0.28033785679695095</v>
      </c>
      <c r="EJ166" s="2">
        <f t="shared" si="214"/>
        <v>0.27924898856644498</v>
      </c>
      <c r="EK166" s="2">
        <f t="shared" si="213"/>
        <v>0.27866625677579515</v>
      </c>
      <c r="EL166" s="2">
        <f t="shared" si="180"/>
        <v>0.27471267874326921</v>
      </c>
      <c r="EM166" s="2">
        <f t="shared" si="180"/>
        <v>0.27751031360817424</v>
      </c>
      <c r="EN166" s="2">
        <f t="shared" si="180"/>
        <v>0.27688802678571434</v>
      </c>
      <c r="EO166" s="2">
        <f t="shared" si="180"/>
        <v>0.2858569832724322</v>
      </c>
      <c r="EQ166" s="2">
        <f t="shared" si="225"/>
        <v>0.27634330777787203</v>
      </c>
      <c r="ER166" s="2">
        <f t="shared" si="225"/>
        <v>0.27856801041932167</v>
      </c>
      <c r="ES166" s="2">
        <f t="shared" si="225"/>
        <v>0.27449739761969727</v>
      </c>
      <c r="ET166" s="2">
        <f t="shared" si="225"/>
        <v>0.27621019364655014</v>
      </c>
      <c r="EU166" s="2">
        <f t="shared" si="225"/>
        <v>0.27043692044833761</v>
      </c>
      <c r="EV166" s="2">
        <f t="shared" si="225"/>
        <v>0.27364912774018835</v>
      </c>
      <c r="EW166" s="2">
        <f t="shared" si="225"/>
        <v>0.27947786956555304</v>
      </c>
      <c r="EX166" s="2">
        <f t="shared" si="225"/>
        <v>0.28747537624407271</v>
      </c>
      <c r="EY166" s="2">
        <f t="shared" si="225"/>
        <v>0.2844706288469499</v>
      </c>
      <c r="EZ166" s="2">
        <f t="shared" si="225"/>
        <v>0.28349279305509623</v>
      </c>
      <c r="FA166" s="2">
        <f t="shared" si="225"/>
        <v>0.28334950984792678</v>
      </c>
      <c r="FB166" s="2">
        <f t="shared" si="225"/>
        <v>0.27792334764286963</v>
      </c>
      <c r="FC166" s="2">
        <f t="shared" si="225"/>
        <v>0.27945118143846776</v>
      </c>
      <c r="FD166" s="2">
        <f t="shared" si="225"/>
        <v>0.28472749494842381</v>
      </c>
      <c r="FE166" s="2">
        <f t="shared" si="225"/>
        <v>0.29070720113060416</v>
      </c>
      <c r="FG166" s="2">
        <f t="shared" si="226"/>
        <v>0.99998974514932093</v>
      </c>
      <c r="FH166" s="2">
        <f t="shared" si="226"/>
        <v>0.99994122633762128</v>
      </c>
      <c r="FI166" s="2">
        <f t="shared" si="226"/>
        <v>0.9999292435275875</v>
      </c>
      <c r="FJ166" s="2">
        <f t="shared" si="226"/>
        <v>0.99992677421069487</v>
      </c>
      <c r="FK166" s="2">
        <f t="shared" si="226"/>
        <v>0.99994193487315897</v>
      </c>
      <c r="FL166" s="2">
        <f t="shared" si="226"/>
        <v>0.99996078991592496</v>
      </c>
      <c r="FM166" s="2">
        <f t="shared" si="226"/>
        <v>0.99996299761315866</v>
      </c>
      <c r="FN166" s="2">
        <f t="shared" si="226"/>
        <v>0.99995911299103724</v>
      </c>
      <c r="FO166" s="2">
        <f t="shared" si="226"/>
        <v>0.99996372524094235</v>
      </c>
      <c r="FP166" s="2">
        <f t="shared" si="226"/>
        <v>0.99994840210088698</v>
      </c>
      <c r="FQ166" s="2">
        <f t="shared" si="226"/>
        <v>0.99994169567251356</v>
      </c>
      <c r="FR166" s="2">
        <f t="shared" si="226"/>
        <v>0.99993525675592887</v>
      </c>
      <c r="FS166" s="2">
        <f t="shared" si="226"/>
        <v>0.9999288522921661</v>
      </c>
      <c r="FT166" s="2">
        <f t="shared" si="226"/>
        <v>0.99991249433643514</v>
      </c>
      <c r="FU166" s="2">
        <f t="shared" si="226"/>
        <v>0.99986254222352156</v>
      </c>
      <c r="FW166" s="2">
        <f t="shared" si="217"/>
        <v>1.3297392580600093E-5</v>
      </c>
      <c r="FX166" s="2">
        <f t="shared" si="217"/>
        <v>0.48039635697451089</v>
      </c>
      <c r="FY166" s="2">
        <f t="shared" si="217"/>
        <v>0.35263197153340448</v>
      </c>
      <c r="FZ166" s="2">
        <f t="shared" si="217"/>
        <v>0.35994539232663175</v>
      </c>
      <c r="GA166" s="2">
        <f t="shared" si="217"/>
        <v>0.45579476631938531</v>
      </c>
      <c r="GB166" s="2">
        <f t="shared" si="217"/>
        <v>0.52748480324290137</v>
      </c>
      <c r="GC166" s="2">
        <f t="shared" si="217"/>
        <v>0.53355040874102377</v>
      </c>
      <c r="GD166" s="2">
        <f t="shared" si="217"/>
        <v>0.56847306441100676</v>
      </c>
      <c r="GE166" s="2">
        <f t="shared" si="217"/>
        <v>0.58751616546203733</v>
      </c>
      <c r="GF166" s="2">
        <f t="shared" si="217"/>
        <v>0.52496085284118077</v>
      </c>
      <c r="GG166" s="2">
        <f t="shared" si="217"/>
        <v>0.51058181714032869</v>
      </c>
      <c r="GH166" s="2">
        <f t="shared" si="217"/>
        <v>0.44191967366740387</v>
      </c>
      <c r="GI166" s="2">
        <f t="shared" si="217"/>
        <v>0.37948828469807505</v>
      </c>
      <c r="GJ166" s="2">
        <f t="shared" si="217"/>
        <v>0.30538297710474033</v>
      </c>
      <c r="GK166" s="2">
        <f t="shared" si="217"/>
        <v>0.22062108923273555</v>
      </c>
      <c r="GM166" s="82">
        <f t="shared" si="218"/>
        <v>1.6480119406010732E-62</v>
      </c>
      <c r="GN166" s="82">
        <f t="shared" si="218"/>
        <v>1.0635403947135424E-203</v>
      </c>
      <c r="GO166" s="82">
        <f t="shared" si="218"/>
        <v>1.2566796968037123E-198</v>
      </c>
      <c r="GP166" s="82">
        <f t="shared" si="218"/>
        <v>2.0778023829654633E-259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3.3393777937604328E-306</v>
      </c>
      <c r="HA166" s="82">
        <f t="shared" si="218"/>
        <v>1.2077489989178453E-248</v>
      </c>
      <c r="HC166" s="82">
        <f t="shared" si="182"/>
        <v>1.9940537615856375E-51</v>
      </c>
      <c r="HD166" s="82">
        <f t="shared" si="182"/>
        <v>6.7516335390183035E-145</v>
      </c>
      <c r="HE166" s="82">
        <f t="shared" si="182"/>
        <v>1.3110789467071628E-119</v>
      </c>
      <c r="HF166" s="82">
        <f t="shared" si="181"/>
        <v>1.5431699942949107E-190</v>
      </c>
      <c r="HG166" s="82">
        <f t="shared" si="181"/>
        <v>1.3193138456793336E-208</v>
      </c>
      <c r="HH166" s="82">
        <f t="shared" si="181"/>
        <v>6.6195061966586023E-249</v>
      </c>
      <c r="HI166" s="82">
        <f t="shared" si="181"/>
        <v>1.8815868412926786E-263</v>
      </c>
      <c r="HJ166" s="82">
        <f t="shared" si="181"/>
        <v>0</v>
      </c>
      <c r="HK166" s="82">
        <f t="shared" si="181"/>
        <v>2.0836021014465555E-256</v>
      </c>
      <c r="HL166" s="82">
        <f t="shared" si="162"/>
        <v>1.8649626334256787E-270</v>
      </c>
      <c r="HM166" s="82">
        <f t="shared" si="162"/>
        <v>1.6076780777467758E-243</v>
      </c>
      <c r="HN166" s="82">
        <f t="shared" si="162"/>
        <v>3.2532156512333801E-228</v>
      </c>
      <c r="HO166" s="82">
        <f t="shared" si="162"/>
        <v>1.557017487570407E-233</v>
      </c>
      <c r="HP166" s="82">
        <f t="shared" si="162"/>
        <v>2.4491527776113765E-192</v>
      </c>
      <c r="HQ166" s="82">
        <f t="shared" si="162"/>
        <v>6.9696911970761151E-188</v>
      </c>
      <c r="HS166" s="82">
        <f t="shared" si="219"/>
        <v>0.1127031720640332</v>
      </c>
      <c r="HT166" s="82">
        <f t="shared" si="219"/>
        <v>5.3190465368064298E-19</v>
      </c>
      <c r="HU166" s="82">
        <f t="shared" si="219"/>
        <v>3.2869311387269795E-16</v>
      </c>
      <c r="HV166" s="82">
        <f t="shared" si="219"/>
        <v>3.6502807295577249E-17</v>
      </c>
      <c r="HW166" s="82">
        <f t="shared" si="219"/>
        <v>1.0691116841297219E-27</v>
      </c>
      <c r="HX166" s="82">
        <f t="shared" si="219"/>
        <v>9.3710752365130262E-30</v>
      </c>
      <c r="HY166" s="82">
        <f t="shared" si="219"/>
        <v>6.904586916955403E-30</v>
      </c>
      <c r="HZ166" s="82">
        <f t="shared" si="219"/>
        <v>1.3594823942837697E-32</v>
      </c>
      <c r="IA166" s="82">
        <f t="shared" si="219"/>
        <v>1.162165013147621E-32</v>
      </c>
      <c r="IB166" s="82">
        <f t="shared" si="219"/>
        <v>1.5967000365127359E-32</v>
      </c>
      <c r="IC166" s="82">
        <f t="shared" si="219"/>
        <v>3.9401926422421057E-31</v>
      </c>
      <c r="ID166" s="82">
        <f t="shared" si="219"/>
        <v>5.0515184362613823E-23</v>
      </c>
      <c r="IE166" s="82">
        <f t="shared" si="219"/>
        <v>4.0979790699798281E-18</v>
      </c>
      <c r="IF166" s="82">
        <f t="shared" si="219"/>
        <v>5.2598603864665727E-16</v>
      </c>
      <c r="IG166" s="82">
        <f t="shared" si="219"/>
        <v>1.2954458304897249E-10</v>
      </c>
      <c r="II166" s="82">
        <f t="shared" si="220"/>
        <v>3.2208908517689437E-91</v>
      </c>
      <c r="IJ166" s="82">
        <f t="shared" si="220"/>
        <v>0.48485545436755728</v>
      </c>
      <c r="IK166" s="82">
        <f t="shared" si="220"/>
        <v>6.5092881187702151E-2</v>
      </c>
      <c r="IL166" s="82">
        <f t="shared" si="220"/>
        <v>7.5042223655315779E-2</v>
      </c>
      <c r="IM166" s="82">
        <f t="shared" si="220"/>
        <v>0.39910001098888381</v>
      </c>
      <c r="IN166" s="82">
        <f t="shared" si="220"/>
        <v>0.46259285860340371</v>
      </c>
      <c r="IO166" s="82">
        <f t="shared" si="220"/>
        <v>0.44597951637894284</v>
      </c>
      <c r="IP166" s="82">
        <f t="shared" si="220"/>
        <v>0.30560226259228634</v>
      </c>
      <c r="IQ166" s="82">
        <f t="shared" si="220"/>
        <v>0.22896110447722268</v>
      </c>
      <c r="IR166" s="82">
        <f t="shared" si="220"/>
        <v>0.46545163737907286</v>
      </c>
      <c r="IS166" s="82">
        <f t="shared" si="220"/>
        <v>0.4935079641900732</v>
      </c>
      <c r="IT166" s="82">
        <f t="shared" si="220"/>
        <v>0.35173666593764807</v>
      </c>
      <c r="IU166" s="82">
        <f t="shared" si="220"/>
        <v>0.11912617063963028</v>
      </c>
      <c r="IV166" s="82">
        <f t="shared" si="220"/>
        <v>4.1809934802419443E-2</v>
      </c>
      <c r="IW166" s="82">
        <f t="shared" si="220"/>
        <v>1.333682375627273E-2</v>
      </c>
      <c r="IY166" s="82">
        <f t="shared" si="221"/>
        <v>0.1127031720640332</v>
      </c>
      <c r="IZ166" s="82">
        <f t="shared" si="221"/>
        <v>0.48485545436755728</v>
      </c>
      <c r="JA166" s="82">
        <f t="shared" si="221"/>
        <v>6.5092881187702484E-2</v>
      </c>
      <c r="JB166" s="82">
        <f t="shared" si="221"/>
        <v>7.5042223655315821E-2</v>
      </c>
      <c r="JC166" s="82">
        <f t="shared" si="221"/>
        <v>0.39910001098888381</v>
      </c>
      <c r="JD166" s="82">
        <f t="shared" si="221"/>
        <v>0.46259285860340371</v>
      </c>
      <c r="JE166" s="82">
        <f t="shared" si="221"/>
        <v>0.44597951637894284</v>
      </c>
      <c r="JF166" s="82">
        <f t="shared" si="221"/>
        <v>0.30560226259228634</v>
      </c>
      <c r="JG166" s="82">
        <f t="shared" si="221"/>
        <v>0.22896110447722268</v>
      </c>
      <c r="JH166" s="82">
        <f t="shared" si="221"/>
        <v>0.46545163737907286</v>
      </c>
      <c r="JI166" s="82">
        <f t="shared" si="221"/>
        <v>0.4935079641900732</v>
      </c>
      <c r="JJ166" s="82">
        <f t="shared" si="221"/>
        <v>0.35173666593764807</v>
      </c>
      <c r="JK166" s="82">
        <f t="shared" si="221"/>
        <v>0.11912617063963028</v>
      </c>
      <c r="JL166" s="82">
        <f t="shared" si="221"/>
        <v>4.1809934802419971E-2</v>
      </c>
      <c r="JM166" s="82">
        <f t="shared" si="221"/>
        <v>1.3336823885817313E-2</v>
      </c>
    </row>
    <row r="167" spans="2:273" x14ac:dyDescent="0.25">
      <c r="B167" s="2">
        <v>140</v>
      </c>
      <c r="C167" s="37">
        <v>0.27713100000000002</v>
      </c>
      <c r="D167" s="37">
        <v>0.281999</v>
      </c>
      <c r="E167" s="37">
        <v>0.27892099999999997</v>
      </c>
      <c r="F167" s="37">
        <v>0.278582</v>
      </c>
      <c r="G167" s="37">
        <v>0.28041500000000003</v>
      </c>
      <c r="H167" s="37">
        <v>0.27854899999999999</v>
      </c>
      <c r="I167" s="37">
        <v>0.28295599999999999</v>
      </c>
      <c r="J167" s="37">
        <v>0.28715400000000002</v>
      </c>
      <c r="K167" s="37">
        <v>0.28363300000000002</v>
      </c>
      <c r="L167" s="37">
        <v>0.28642699999999999</v>
      </c>
      <c r="M167" s="37">
        <v>0.28861799999999999</v>
      </c>
      <c r="N167" s="37">
        <v>0.30482599999999999</v>
      </c>
      <c r="O167" s="37">
        <v>0.29850700000000002</v>
      </c>
      <c r="P167" s="37">
        <v>0.30063400000000001</v>
      </c>
      <c r="Q167" s="37">
        <v>0.299452</v>
      </c>
      <c r="S167" s="4">
        <f t="shared" si="222"/>
        <v>0.27800498383446909</v>
      </c>
      <c r="T167" s="4">
        <f t="shared" si="222"/>
        <v>0.28428199495252249</v>
      </c>
      <c r="U167" s="4">
        <f t="shared" si="222"/>
        <v>0.27781769248411264</v>
      </c>
      <c r="V167" s="4">
        <f t="shared" si="222"/>
        <v>0.27803888874857302</v>
      </c>
      <c r="W167" s="4">
        <f t="shared" si="222"/>
        <v>0.28040512069254447</v>
      </c>
      <c r="X167" s="4">
        <f t="shared" si="222"/>
        <v>0.27896866623963712</v>
      </c>
      <c r="Y167" s="4">
        <f t="shared" si="222"/>
        <v>0.28491247412394272</v>
      </c>
      <c r="Z167" s="4">
        <f t="shared" si="222"/>
        <v>0.28952108907745022</v>
      </c>
      <c r="AA167" s="4">
        <f t="shared" si="222"/>
        <v>0.28357416848810718</v>
      </c>
      <c r="AB167" s="4">
        <f t="shared" si="222"/>
        <v>0.28855703141169947</v>
      </c>
      <c r="AC167" s="4">
        <f t="shared" si="222"/>
        <v>0.29345794065952785</v>
      </c>
      <c r="AD167" s="4">
        <f t="shared" si="222"/>
        <v>0.30659103343387589</v>
      </c>
      <c r="AE167" s="4">
        <f t="shared" si="222"/>
        <v>0.29938105311005403</v>
      </c>
      <c r="AF167" s="4">
        <f t="shared" si="222"/>
        <v>0.29797513308841583</v>
      </c>
      <c r="AG167" s="4">
        <f t="shared" si="222"/>
        <v>0.30000374676181335</v>
      </c>
      <c r="AI167" s="4">
        <f t="shared" si="223"/>
        <v>-8.7398383446907202E-4</v>
      </c>
      <c r="AJ167" s="4">
        <f t="shared" si="223"/>
        <v>-2.282994952522488E-3</v>
      </c>
      <c r="AK167" s="4">
        <f t="shared" si="223"/>
        <v>1.1033075158873307E-3</v>
      </c>
      <c r="AL167" s="4">
        <f t="shared" si="223"/>
        <v>5.4311125142697536E-4</v>
      </c>
      <c r="AM167" s="4">
        <f t="shared" si="223"/>
        <v>9.8793074555514337E-6</v>
      </c>
      <c r="AN167" s="4">
        <f t="shared" si="223"/>
        <v>-4.1966623963712868E-4</v>
      </c>
      <c r="AO167" s="4">
        <f t="shared" si="223"/>
        <v>-1.9564741239427308E-3</v>
      </c>
      <c r="AP167" s="4">
        <f t="shared" si="223"/>
        <v>-2.3670890774502018E-3</v>
      </c>
      <c r="AQ167" s="4">
        <f t="shared" si="223"/>
        <v>5.8831511892842858E-5</v>
      </c>
      <c r="AR167" s="4">
        <f t="shared" si="223"/>
        <v>-2.1300314116994845E-3</v>
      </c>
      <c r="AS167" s="4">
        <f t="shared" si="223"/>
        <v>-4.8399406595278638E-3</v>
      </c>
      <c r="AT167" s="4">
        <f t="shared" si="223"/>
        <v>-1.7650334338759066E-3</v>
      </c>
      <c r="AU167" s="4">
        <f t="shared" si="223"/>
        <v>-8.7405311005400721E-4</v>
      </c>
      <c r="AV167" s="4">
        <f t="shared" si="223"/>
        <v>2.658866911584179E-3</v>
      </c>
      <c r="AW167" s="4">
        <f t="shared" si="223"/>
        <v>-5.5174676181335425E-4</v>
      </c>
      <c r="AY167" s="2">
        <f t="shared" si="215"/>
        <v>0.2760829917359241</v>
      </c>
      <c r="AZ167" s="2">
        <f t="shared" si="215"/>
        <v>0.27756072621572342</v>
      </c>
      <c r="BA167" s="2">
        <f t="shared" si="215"/>
        <v>0.27278155212167476</v>
      </c>
      <c r="BB167" s="2">
        <f t="shared" si="215"/>
        <v>0.27512746217077505</v>
      </c>
      <c r="BC167" s="2">
        <f t="shared" si="215"/>
        <v>0.27059813269128419</v>
      </c>
      <c r="BD167" s="2">
        <f t="shared" si="215"/>
        <v>0.27450627830965763</v>
      </c>
      <c r="BE167" s="2">
        <f t="shared" si="215"/>
        <v>0.27993649953565641</v>
      </c>
      <c r="BF167" s="2">
        <f t="shared" si="215"/>
        <v>0.28765929686937292</v>
      </c>
      <c r="BG167" s="2">
        <f t="shared" si="215"/>
        <v>0.28251453859669617</v>
      </c>
      <c r="BH167" s="2">
        <f t="shared" si="215"/>
        <v>0.28128462362819967</v>
      </c>
      <c r="BI167" s="2">
        <f t="shared" si="215"/>
        <v>0.28079895887684114</v>
      </c>
      <c r="BJ167" s="2">
        <f t="shared" si="215"/>
        <v>0.27595202597313528</v>
      </c>
      <c r="BK167" s="2">
        <f t="shared" si="215"/>
        <v>0.27809984999840681</v>
      </c>
      <c r="BL167" s="2">
        <f t="shared" si="215"/>
        <v>0.27918951239931805</v>
      </c>
      <c r="BM167" s="2">
        <f t="shared" si="215"/>
        <v>0.28678519723645662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0.39402601758241762</v>
      </c>
      <c r="DL167" s="2">
        <f t="shared" si="224"/>
        <v>0.4067868467023173</v>
      </c>
      <c r="DM167" s="2">
        <f t="shared" si="224"/>
        <v>0.40869244285714285</v>
      </c>
      <c r="DN167" s="2">
        <f t="shared" si="224"/>
        <v>0.40854743361344531</v>
      </c>
      <c r="DO167" s="2">
        <f t="shared" si="224"/>
        <v>0.41427410160427819</v>
      </c>
      <c r="DP167" s="2">
        <f t="shared" si="224"/>
        <v>0.45836437931034485</v>
      </c>
      <c r="DQ167" s="2">
        <f t="shared" si="224"/>
        <v>0.43382580788177327</v>
      </c>
      <c r="DR167" s="2">
        <f t="shared" si="224"/>
        <v>0.39806046896551733</v>
      </c>
      <c r="DS167" s="2">
        <f t="shared" si="224"/>
        <v>0.43077089792008755</v>
      </c>
      <c r="DT167" s="2">
        <f t="shared" si="224"/>
        <v>0.44509724706744874</v>
      </c>
      <c r="DU167" s="2">
        <f t="shared" si="224"/>
        <v>0.43053525534759352</v>
      </c>
      <c r="DV167" s="2">
        <f t="shared" si="224"/>
        <v>0.39308066096256683</v>
      </c>
      <c r="DW167" s="2">
        <f t="shared" si="224"/>
        <v>0.40148344621848731</v>
      </c>
      <c r="DX167" s="2">
        <f t="shared" si="224"/>
        <v>0.37384430583214789</v>
      </c>
      <c r="DY167" s="2">
        <f t="shared" si="224"/>
        <v>0.34832174358504403</v>
      </c>
      <c r="EA167" s="2">
        <f t="shared" si="214"/>
        <v>0.27608188865833783</v>
      </c>
      <c r="EB167" s="2">
        <f t="shared" si="214"/>
        <v>0.27676902849507351</v>
      </c>
      <c r="EC167" s="2">
        <f t="shared" si="214"/>
        <v>0.27189331164922831</v>
      </c>
      <c r="ED167" s="2">
        <f t="shared" si="214"/>
        <v>0.27469651517662902</v>
      </c>
      <c r="EE167" s="2">
        <f t="shared" si="214"/>
        <v>0.27101345600711108</v>
      </c>
      <c r="EF167" s="2">
        <f t="shared" si="214"/>
        <v>0.27584833978089218</v>
      </c>
      <c r="EG167" s="2">
        <f t="shared" si="214"/>
        <v>0.28070585502043771</v>
      </c>
      <c r="EH167" s="2">
        <f t="shared" si="214"/>
        <v>0.28821122560426299</v>
      </c>
      <c r="EI167" s="2">
        <f t="shared" si="214"/>
        <v>0.2799337309611874</v>
      </c>
      <c r="EJ167" s="2">
        <f t="shared" si="214"/>
        <v>0.27889786656379983</v>
      </c>
      <c r="EK167" s="2">
        <f t="shared" si="213"/>
        <v>0.27823261689923534</v>
      </c>
      <c r="EL167" s="2">
        <f t="shared" si="180"/>
        <v>0.27441566074651713</v>
      </c>
      <c r="EM167" s="2">
        <f t="shared" si="180"/>
        <v>0.277291367702101</v>
      </c>
      <c r="EN167" s="2">
        <f t="shared" si="180"/>
        <v>0.27655853571428574</v>
      </c>
      <c r="EO167" s="2">
        <f t="shared" si="180"/>
        <v>0.28559908479639928</v>
      </c>
      <c r="EQ167" s="2">
        <f t="shared" si="225"/>
        <v>0.27608188865833783</v>
      </c>
      <c r="ER167" s="2">
        <f t="shared" si="225"/>
        <v>0.27832784768162366</v>
      </c>
      <c r="ES167" s="2">
        <f t="shared" si="225"/>
        <v>0.27424511237752724</v>
      </c>
      <c r="ET167" s="2">
        <f t="shared" si="225"/>
        <v>0.27580290916382</v>
      </c>
      <c r="EU167" s="2">
        <f t="shared" si="225"/>
        <v>0.27013003387478252</v>
      </c>
      <c r="EV167" s="2">
        <f t="shared" si="225"/>
        <v>0.27339799606164678</v>
      </c>
      <c r="EW167" s="2">
        <f t="shared" si="225"/>
        <v>0.27931379457665062</v>
      </c>
      <c r="EX167" s="2">
        <f t="shared" si="225"/>
        <v>0.28727026129483207</v>
      </c>
      <c r="EY167" s="2">
        <f t="shared" si="225"/>
        <v>0.28415885808103553</v>
      </c>
      <c r="EZ167" s="2">
        <f t="shared" si="225"/>
        <v>0.28324009619788021</v>
      </c>
      <c r="FA167" s="2">
        <f t="shared" si="225"/>
        <v>0.28302729697866202</v>
      </c>
      <c r="FB167" s="2">
        <f t="shared" si="225"/>
        <v>0.27770643809854678</v>
      </c>
      <c r="FC167" s="2">
        <f t="shared" si="225"/>
        <v>0.2792854265072573</v>
      </c>
      <c r="FD167" s="2">
        <f t="shared" si="225"/>
        <v>0.2846234420274486</v>
      </c>
      <c r="FE167" s="2">
        <f t="shared" si="225"/>
        <v>0.29057344410647484</v>
      </c>
      <c r="FG167" s="2">
        <f t="shared" si="226"/>
        <v>0.99999064745658572</v>
      </c>
      <c r="FH167" s="2">
        <f t="shared" si="226"/>
        <v>0.99994639750563963</v>
      </c>
      <c r="FI167" s="2">
        <f t="shared" si="226"/>
        <v>0.99993546892844742</v>
      </c>
      <c r="FJ167" s="2">
        <f t="shared" si="226"/>
        <v>0.99993321685614445</v>
      </c>
      <c r="FK167" s="2">
        <f t="shared" si="226"/>
        <v>0.99994704370437326</v>
      </c>
      <c r="FL167" s="2">
        <f t="shared" si="226"/>
        <v>0.99996423985493677</v>
      </c>
      <c r="FM167" s="2">
        <f t="shared" si="226"/>
        <v>0.99996625331224587</v>
      </c>
      <c r="FN167" s="2">
        <f t="shared" si="226"/>
        <v>0.9999627104704838</v>
      </c>
      <c r="FO167" s="2">
        <f t="shared" si="226"/>
        <v>0.9999669169209503</v>
      </c>
      <c r="FP167" s="2">
        <f t="shared" si="226"/>
        <v>0.99995294194307471</v>
      </c>
      <c r="FQ167" s="2">
        <f t="shared" si="226"/>
        <v>0.99994682554855818</v>
      </c>
      <c r="FR167" s="2">
        <f t="shared" si="226"/>
        <v>0.99994095312325948</v>
      </c>
      <c r="FS167" s="2">
        <f t="shared" si="226"/>
        <v>0.99993511211304731</v>
      </c>
      <c r="FT167" s="2">
        <f t="shared" si="226"/>
        <v>0.999920193271848</v>
      </c>
      <c r="FU167" s="2">
        <f t="shared" si="226"/>
        <v>0.99987463550164013</v>
      </c>
      <c r="FW167" s="2">
        <f t="shared" si="217"/>
        <v>1.4580282325016761E-5</v>
      </c>
      <c r="FX167" s="2">
        <f t="shared" si="217"/>
        <v>0.50341210068077691</v>
      </c>
      <c r="FY167" s="2">
        <f t="shared" si="217"/>
        <v>0.37393162921513889</v>
      </c>
      <c r="FZ167" s="2">
        <f t="shared" si="217"/>
        <v>0.38142652065230698</v>
      </c>
      <c r="GA167" s="2">
        <f t="shared" si="217"/>
        <v>0.47871776521164999</v>
      </c>
      <c r="GB167" s="2">
        <f t="shared" si="217"/>
        <v>0.55036697941290513</v>
      </c>
      <c r="GC167" s="2">
        <f t="shared" si="217"/>
        <v>0.55638588071101636</v>
      </c>
      <c r="GD167" s="2">
        <f t="shared" si="217"/>
        <v>0.59090972518288298</v>
      </c>
      <c r="GE167" s="2">
        <f t="shared" si="217"/>
        <v>0.60964259879669747</v>
      </c>
      <c r="GF167" s="2">
        <f t="shared" si="217"/>
        <v>0.54786048757529138</v>
      </c>
      <c r="GG167" s="2">
        <f t="shared" si="217"/>
        <v>0.53355872049320141</v>
      </c>
      <c r="GH167" s="2">
        <f t="shared" si="217"/>
        <v>0.46474077865940594</v>
      </c>
      <c r="GI167" s="2">
        <f t="shared" si="217"/>
        <v>0.40140427789033151</v>
      </c>
      <c r="GJ167" s="2">
        <f t="shared" si="217"/>
        <v>0.32526262849973603</v>
      </c>
      <c r="GK167" s="2">
        <f t="shared" si="217"/>
        <v>0.23686452303836403</v>
      </c>
      <c r="GM167" s="82">
        <f t="shared" si="218"/>
        <v>6.7628715130706082E-64</v>
      </c>
      <c r="GN167" s="82">
        <f t="shared" si="218"/>
        <v>1.7256795417590315E-208</v>
      </c>
      <c r="GO167" s="82">
        <f t="shared" si="218"/>
        <v>2.0660963652477491E-203</v>
      </c>
      <c r="GP167" s="82">
        <f t="shared" si="218"/>
        <v>1.2113930051431927E-265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9.9307523245093276E-255</v>
      </c>
      <c r="HC167" s="82">
        <f t="shared" si="182"/>
        <v>5.6083354248513882E-53</v>
      </c>
      <c r="HD167" s="82">
        <f t="shared" si="182"/>
        <v>1.3462626924619969E-149</v>
      </c>
      <c r="HE167" s="82">
        <f t="shared" si="182"/>
        <v>1.3766993201027257E-123</v>
      </c>
      <c r="HF167" s="82">
        <f t="shared" si="181"/>
        <v>7.2829127986729308E-197</v>
      </c>
      <c r="HG167" s="82">
        <f t="shared" si="181"/>
        <v>5.6498662616068469E-215</v>
      </c>
      <c r="HH167" s="82">
        <f t="shared" si="181"/>
        <v>3.4096041418217927E-256</v>
      </c>
      <c r="HI167" s="82">
        <f t="shared" si="181"/>
        <v>3.9334417884389021E-271</v>
      </c>
      <c r="HJ167" s="82">
        <f t="shared" si="181"/>
        <v>0</v>
      </c>
      <c r="HK167" s="82">
        <f t="shared" si="181"/>
        <v>7.4110698767074239E-264</v>
      </c>
      <c r="HL167" s="82">
        <f t="shared" si="162"/>
        <v>1.4758051359096838E-278</v>
      </c>
      <c r="HM167" s="82">
        <f t="shared" si="162"/>
        <v>7.27188673904761E-251</v>
      </c>
      <c r="HN167" s="82">
        <f t="shared" si="162"/>
        <v>2.4257144008775078E-235</v>
      </c>
      <c r="HO167" s="82">
        <f t="shared" si="162"/>
        <v>4.3291687232358285E-241</v>
      </c>
      <c r="HP167" s="82">
        <f t="shared" si="162"/>
        <v>9.3769803214483226E-199</v>
      </c>
      <c r="HQ167" s="82">
        <f t="shared" si="162"/>
        <v>2.4941771962692086E-194</v>
      </c>
      <c r="HS167" s="82">
        <f t="shared" si="219"/>
        <v>0.14652804544716452</v>
      </c>
      <c r="HT167" s="82">
        <f t="shared" si="219"/>
        <v>2.7249097601072194E-20</v>
      </c>
      <c r="HU167" s="82">
        <f t="shared" si="219"/>
        <v>1.7171924146286638E-17</v>
      </c>
      <c r="HV167" s="82">
        <f t="shared" si="219"/>
        <v>1.655705519503445E-18</v>
      </c>
      <c r="HW167" s="82">
        <f t="shared" si="219"/>
        <v>1.3619142650069731E-29</v>
      </c>
      <c r="HX167" s="82">
        <f t="shared" si="219"/>
        <v>1.2828305939250745E-31</v>
      </c>
      <c r="HY167" s="82">
        <f t="shared" si="219"/>
        <v>9.657411487986492E-32</v>
      </c>
      <c r="HZ167" s="82">
        <f t="shared" si="219"/>
        <v>1.4617790803392181E-34</v>
      </c>
      <c r="IA167" s="82">
        <f t="shared" si="219"/>
        <v>1.3355997332829781E-34</v>
      </c>
      <c r="IB167" s="82">
        <f t="shared" si="219"/>
        <v>1.3802560990206888E-34</v>
      </c>
      <c r="IC167" s="82">
        <f t="shared" si="219"/>
        <v>3.5831953774752489E-33</v>
      </c>
      <c r="ID167" s="82">
        <f t="shared" si="219"/>
        <v>1.1680004672475623E-24</v>
      </c>
      <c r="IE167" s="82">
        <f t="shared" si="219"/>
        <v>1.6296316157642877E-19</v>
      </c>
      <c r="IF167" s="82">
        <f t="shared" si="219"/>
        <v>2.0486256344409764E-17</v>
      </c>
      <c r="IG167" s="82">
        <f t="shared" si="219"/>
        <v>9.3700016997831543E-12</v>
      </c>
      <c r="II167" s="82">
        <f t="shared" si="220"/>
        <v>9.2705081355770594E-90</v>
      </c>
      <c r="IJ167" s="82">
        <f t="shared" si="220"/>
        <v>0.49956138308156489</v>
      </c>
      <c r="IK167" s="82">
        <f t="shared" si="220"/>
        <v>0.11338447909056665</v>
      </c>
      <c r="IL167" s="82">
        <f t="shared" si="220"/>
        <v>0.1292225908316896</v>
      </c>
      <c r="IM167" s="82">
        <f t="shared" si="220"/>
        <v>0.47446587055660477</v>
      </c>
      <c r="IN167" s="82">
        <f t="shared" si="220"/>
        <v>0.38480025295315473</v>
      </c>
      <c r="IO167" s="82">
        <f t="shared" si="220"/>
        <v>0.36172989462876354</v>
      </c>
      <c r="IP167" s="82">
        <f t="shared" si="220"/>
        <v>0.20960829975300677</v>
      </c>
      <c r="IQ167" s="82">
        <f t="shared" si="220"/>
        <v>0.1462733933322376</v>
      </c>
      <c r="IR167" s="82">
        <f t="shared" si="220"/>
        <v>0.38401715761464228</v>
      </c>
      <c r="IS167" s="82">
        <f t="shared" si="220"/>
        <v>0.4379020872499349</v>
      </c>
      <c r="IT167" s="82">
        <f t="shared" si="220"/>
        <v>0.43915656758079158</v>
      </c>
      <c r="IU167" s="82">
        <f t="shared" si="220"/>
        <v>0.19198222147344549</v>
      </c>
      <c r="IV167" s="82">
        <f t="shared" si="220"/>
        <v>7.0543011668423639E-2</v>
      </c>
      <c r="IW167" s="82">
        <f t="shared" si="220"/>
        <v>2.1787699499048917E-2</v>
      </c>
      <c r="IY167" s="82">
        <f t="shared" si="221"/>
        <v>0.14652804544716452</v>
      </c>
      <c r="IZ167" s="82">
        <f t="shared" si="221"/>
        <v>0.49956138308156489</v>
      </c>
      <c r="JA167" s="82">
        <f t="shared" si="221"/>
        <v>0.11338447909056666</v>
      </c>
      <c r="JB167" s="82">
        <f t="shared" si="221"/>
        <v>0.1292225908316896</v>
      </c>
      <c r="JC167" s="82">
        <f t="shared" si="221"/>
        <v>0.47446587055660477</v>
      </c>
      <c r="JD167" s="82">
        <f t="shared" si="221"/>
        <v>0.38480025295315473</v>
      </c>
      <c r="JE167" s="82">
        <f t="shared" si="221"/>
        <v>0.36172989462876354</v>
      </c>
      <c r="JF167" s="82">
        <f t="shared" si="221"/>
        <v>0.20960829975300677</v>
      </c>
      <c r="JG167" s="82">
        <f t="shared" si="221"/>
        <v>0.1462733933322376</v>
      </c>
      <c r="JH167" s="82">
        <f t="shared" si="221"/>
        <v>0.38401715761464228</v>
      </c>
      <c r="JI167" s="82">
        <f t="shared" si="221"/>
        <v>0.4379020872499349</v>
      </c>
      <c r="JJ167" s="82">
        <f t="shared" si="221"/>
        <v>0.43915656758079158</v>
      </c>
      <c r="JK167" s="82">
        <f t="shared" si="221"/>
        <v>0.19198222147344549</v>
      </c>
      <c r="JL167" s="82">
        <f t="shared" si="221"/>
        <v>7.0543011668423652E-2</v>
      </c>
      <c r="JM167" s="82">
        <f t="shared" si="221"/>
        <v>2.1787699508418919E-2</v>
      </c>
    </row>
    <row r="168" spans="2:273" x14ac:dyDescent="0.25">
      <c r="B168" s="2">
        <v>141</v>
      </c>
      <c r="C168" s="37">
        <v>0.27977999999999997</v>
      </c>
      <c r="D168" s="37">
        <v>0.27759800000000001</v>
      </c>
      <c r="E168" s="37">
        <v>0.28043600000000002</v>
      </c>
      <c r="F168" s="37">
        <v>0.27914499999999998</v>
      </c>
      <c r="G168" s="37">
        <v>0.27587299999999998</v>
      </c>
      <c r="H168" s="37">
        <v>0.27331499999999997</v>
      </c>
      <c r="I168" s="37">
        <v>0.28313300000000002</v>
      </c>
      <c r="J168" s="37">
        <v>0.28822999999999999</v>
      </c>
      <c r="K168" s="37">
        <v>0.281391</v>
      </c>
      <c r="L168" s="37">
        <v>0.28221000000000002</v>
      </c>
      <c r="M168" s="37">
        <v>0.284221</v>
      </c>
      <c r="N168" s="37">
        <v>0.30043999999999998</v>
      </c>
      <c r="O168" s="37">
        <v>0.30534600000000001</v>
      </c>
      <c r="P168" s="37">
        <v>0.30751699999999998</v>
      </c>
      <c r="Q168" s="37">
        <v>0.30414000000000002</v>
      </c>
      <c r="S168" s="4">
        <f t="shared" si="222"/>
        <v>0.27812200110029461</v>
      </c>
      <c r="T168" s="4">
        <f t="shared" si="222"/>
        <v>0.28243847887447121</v>
      </c>
      <c r="U168" s="4">
        <f t="shared" si="222"/>
        <v>0.27966726786364099</v>
      </c>
      <c r="V168" s="4">
        <f t="shared" si="222"/>
        <v>0.27876140597897542</v>
      </c>
      <c r="W168" s="4">
        <f t="shared" si="222"/>
        <v>0.27846435759254273</v>
      </c>
      <c r="X168" s="4">
        <f t="shared" si="222"/>
        <v>0.27659427053108104</v>
      </c>
      <c r="Y168" s="4">
        <f t="shared" si="222"/>
        <v>0.28231407626890764</v>
      </c>
      <c r="Z168" s="4">
        <f t="shared" si="222"/>
        <v>0.28817954734178175</v>
      </c>
      <c r="AA168" s="4">
        <f t="shared" si="222"/>
        <v>0.28263753191100432</v>
      </c>
      <c r="AB168" s="4">
        <f t="shared" si="222"/>
        <v>0.28479544775720095</v>
      </c>
      <c r="AC168" s="4">
        <f t="shared" si="222"/>
        <v>0.28763833177085246</v>
      </c>
      <c r="AD168" s="4">
        <f t="shared" si="222"/>
        <v>0.30373032584175153</v>
      </c>
      <c r="AE168" s="4">
        <f t="shared" si="222"/>
        <v>0.30501578028300474</v>
      </c>
      <c r="AF168" s="4">
        <f t="shared" si="222"/>
        <v>0.30658433239195132</v>
      </c>
      <c r="AG168" s="4">
        <f t="shared" si="222"/>
        <v>0.30632314050228759</v>
      </c>
      <c r="AI168" s="4">
        <f t="shared" si="223"/>
        <v>1.6579988997053596E-3</v>
      </c>
      <c r="AJ168" s="4">
        <f t="shared" si="223"/>
        <v>-4.8404788744711991E-3</v>
      </c>
      <c r="AK168" s="4">
        <f t="shared" si="223"/>
        <v>7.6873213635902937E-4</v>
      </c>
      <c r="AL168" s="4">
        <f t="shared" si="223"/>
        <v>3.8359402102455809E-4</v>
      </c>
      <c r="AM168" s="4">
        <f t="shared" si="223"/>
        <v>-2.5913575925427534E-3</v>
      </c>
      <c r="AN168" s="4">
        <f t="shared" si="223"/>
        <v>-3.2792705310810688E-3</v>
      </c>
      <c r="AO168" s="4">
        <f t="shared" si="223"/>
        <v>8.1892373109238026E-4</v>
      </c>
      <c r="AP168" s="4">
        <f t="shared" si="223"/>
        <v>5.0452658218236301E-5</v>
      </c>
      <c r="AQ168" s="4">
        <f t="shared" si="223"/>
        <v>-1.2465319110043227E-3</v>
      </c>
      <c r="AR168" s="4">
        <f t="shared" si="223"/>
        <v>-2.5854477572009316E-3</v>
      </c>
      <c r="AS168" s="4">
        <f t="shared" si="223"/>
        <v>-3.4173317708524609E-3</v>
      </c>
      <c r="AT168" s="4">
        <f t="shared" si="223"/>
        <v>-3.2903258417515402E-3</v>
      </c>
      <c r="AU168" s="4">
        <f t="shared" si="223"/>
        <v>3.3021971699526143E-4</v>
      </c>
      <c r="AV168" s="4">
        <f t="shared" si="223"/>
        <v>9.3266760804866511E-4</v>
      </c>
      <c r="AW168" s="4">
        <f t="shared" si="223"/>
        <v>-2.1831405022875727E-3</v>
      </c>
      <c r="AY168" s="2">
        <f t="shared" si="215"/>
        <v>0.27582148241473736</v>
      </c>
      <c r="AZ168" s="2">
        <f t="shared" si="215"/>
        <v>0.27733784131189765</v>
      </c>
      <c r="BA168" s="2">
        <f t="shared" si="215"/>
        <v>0.27253968606562679</v>
      </c>
      <c r="BB168" s="2">
        <f t="shared" si="215"/>
        <v>0.27472523771758661</v>
      </c>
      <c r="BC168" s="2">
        <f t="shared" si="215"/>
        <v>0.27028096917472016</v>
      </c>
      <c r="BD168" s="2">
        <f t="shared" si="215"/>
        <v>0.27422176445666269</v>
      </c>
      <c r="BE168" s="2">
        <f t="shared" si="215"/>
        <v>0.27975309909275686</v>
      </c>
      <c r="BF168" s="2">
        <f t="shared" si="215"/>
        <v>0.2874409095836658</v>
      </c>
      <c r="BG168" s="2">
        <f t="shared" si="215"/>
        <v>0.28225993232249591</v>
      </c>
      <c r="BH168" s="2">
        <f t="shared" si="215"/>
        <v>0.28108758524184652</v>
      </c>
      <c r="BI168" s="2">
        <f t="shared" si="215"/>
        <v>0.2805361563820909</v>
      </c>
      <c r="BJ168" s="2">
        <f t="shared" si="215"/>
        <v>0.27576909922588311</v>
      </c>
      <c r="BK168" s="2">
        <f t="shared" si="215"/>
        <v>0.27794728609206287</v>
      </c>
      <c r="BL168" s="2">
        <f t="shared" si="215"/>
        <v>0.27910292193805908</v>
      </c>
      <c r="BM168" s="2">
        <f t="shared" si="215"/>
        <v>0.28664300240815199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0.39456843076923076</v>
      </c>
      <c r="DL168" s="2">
        <f t="shared" si="224"/>
        <v>0.40748221301247772</v>
      </c>
      <c r="DM168" s="2">
        <f t="shared" si="224"/>
        <v>0.40944068571428571</v>
      </c>
      <c r="DN168" s="2">
        <f t="shared" si="224"/>
        <v>0.40933050868347332</v>
      </c>
      <c r="DO168" s="2">
        <f t="shared" si="224"/>
        <v>0.41510806283422469</v>
      </c>
      <c r="DP168" s="2">
        <f t="shared" si="224"/>
        <v>0.45950203694581282</v>
      </c>
      <c r="DQ168" s="2">
        <f t="shared" si="224"/>
        <v>0.43474310591132992</v>
      </c>
      <c r="DR168" s="2">
        <f t="shared" si="224"/>
        <v>0.39866669408867006</v>
      </c>
      <c r="DS168" s="2">
        <f t="shared" si="224"/>
        <v>0.43147233415435138</v>
      </c>
      <c r="DT168" s="2">
        <f t="shared" si="224"/>
        <v>0.44593644006598243</v>
      </c>
      <c r="DU168" s="2">
        <f t="shared" si="224"/>
        <v>0.43142443482620318</v>
      </c>
      <c r="DV168" s="2">
        <f t="shared" si="224"/>
        <v>0.39370878181818181</v>
      </c>
      <c r="DW168" s="2">
        <f t="shared" si="224"/>
        <v>0.40212057086834724</v>
      </c>
      <c r="DX168" s="2">
        <f t="shared" si="224"/>
        <v>0.37434193527738258</v>
      </c>
      <c r="DY168" s="2">
        <f t="shared" si="224"/>
        <v>0.34861129838709681</v>
      </c>
      <c r="EA168" s="2">
        <f t="shared" si="214"/>
        <v>0.27582046953880368</v>
      </c>
      <c r="EB168" s="2">
        <f t="shared" si="214"/>
        <v>0.27649083380213246</v>
      </c>
      <c r="EC168" s="2">
        <f t="shared" si="214"/>
        <v>0.27157460634426278</v>
      </c>
      <c r="ED168" s="2">
        <f t="shared" si="214"/>
        <v>0.27425819085603781</v>
      </c>
      <c r="EE168" s="2">
        <f t="shared" si="214"/>
        <v>0.2707279768695835</v>
      </c>
      <c r="EF168" s="2">
        <f t="shared" si="214"/>
        <v>0.2756503751058656</v>
      </c>
      <c r="EG168" s="2">
        <f t="shared" si="214"/>
        <v>0.2805716054993288</v>
      </c>
      <c r="EH168" s="2">
        <f t="shared" si="214"/>
        <v>0.2880263235130629</v>
      </c>
      <c r="EI168" s="2">
        <f t="shared" si="214"/>
        <v>0.27952960512542385</v>
      </c>
      <c r="EJ168" s="2">
        <f t="shared" si="214"/>
        <v>0.27854674456115469</v>
      </c>
      <c r="EK168" s="2">
        <f t="shared" si="213"/>
        <v>0.27779897702267559</v>
      </c>
      <c r="EL168" s="2">
        <f t="shared" si="180"/>
        <v>0.27411864274976505</v>
      </c>
      <c r="EM168" s="2">
        <f t="shared" si="180"/>
        <v>0.2770724217960277</v>
      </c>
      <c r="EN168" s="2">
        <f t="shared" si="180"/>
        <v>0.27622904464285719</v>
      </c>
      <c r="EO168" s="2">
        <f t="shared" si="180"/>
        <v>0.28534118632036637</v>
      </c>
      <c r="EQ168" s="2">
        <f t="shared" si="225"/>
        <v>0.27582046953880368</v>
      </c>
      <c r="ER168" s="2">
        <f t="shared" si="225"/>
        <v>0.27808768494392566</v>
      </c>
      <c r="ES168" s="2">
        <f t="shared" si="225"/>
        <v>0.27399282713535722</v>
      </c>
      <c r="ET168" s="2">
        <f t="shared" si="225"/>
        <v>0.2753956246810898</v>
      </c>
      <c r="EU168" s="2">
        <f t="shared" si="225"/>
        <v>0.26982314730122747</v>
      </c>
      <c r="EV168" s="2">
        <f t="shared" si="225"/>
        <v>0.27314686438310526</v>
      </c>
      <c r="EW168" s="2">
        <f t="shared" si="225"/>
        <v>0.2791497195877482</v>
      </c>
      <c r="EX168" s="2">
        <f t="shared" si="225"/>
        <v>0.28706514634559138</v>
      </c>
      <c r="EY168" s="2">
        <f t="shared" si="225"/>
        <v>0.2838470873151212</v>
      </c>
      <c r="EZ168" s="2">
        <f t="shared" si="225"/>
        <v>0.28298739934066419</v>
      </c>
      <c r="FA168" s="2">
        <f t="shared" si="225"/>
        <v>0.28270508410939726</v>
      </c>
      <c r="FB168" s="2">
        <f t="shared" si="225"/>
        <v>0.27748952855422393</v>
      </c>
      <c r="FC168" s="2">
        <f t="shared" si="225"/>
        <v>0.27911967157604683</v>
      </c>
      <c r="FD168" s="2">
        <f t="shared" si="225"/>
        <v>0.28451938910647345</v>
      </c>
      <c r="FE168" s="2">
        <f t="shared" si="225"/>
        <v>0.29043968708234552</v>
      </c>
      <c r="FG168" s="2">
        <f t="shared" si="226"/>
        <v>0.99999147037201142</v>
      </c>
      <c r="FH168" s="2">
        <f t="shared" si="226"/>
        <v>0.9999511137135576</v>
      </c>
      <c r="FI168" s="2">
        <f t="shared" si="226"/>
        <v>0.99994114662909739</v>
      </c>
      <c r="FJ168" s="2">
        <f t="shared" si="226"/>
        <v>0.99993909269101444</v>
      </c>
      <c r="FK168" s="2">
        <f t="shared" si="226"/>
        <v>0.99995170305933279</v>
      </c>
      <c r="FL168" s="2">
        <f t="shared" si="226"/>
        <v>0.99996738625746617</v>
      </c>
      <c r="FM168" s="2">
        <f t="shared" si="226"/>
        <v>0.99996922256358711</v>
      </c>
      <c r="FN168" s="2">
        <f t="shared" si="226"/>
        <v>0.99996599143330211</v>
      </c>
      <c r="FO168" s="2">
        <f t="shared" si="226"/>
        <v>0.99996982778547749</v>
      </c>
      <c r="FP168" s="2">
        <f t="shared" si="226"/>
        <v>0.99995708236430036</v>
      </c>
      <c r="FQ168" s="2">
        <f t="shared" si="226"/>
        <v>0.99995150409700684</v>
      </c>
      <c r="FR168" s="2">
        <f t="shared" si="226"/>
        <v>0.99994614832859707</v>
      </c>
      <c r="FS168" s="2">
        <f t="shared" si="226"/>
        <v>0.99994082120587902</v>
      </c>
      <c r="FT168" s="2">
        <f t="shared" si="226"/>
        <v>0.99992721488776548</v>
      </c>
      <c r="FU168" s="2">
        <f t="shared" si="226"/>
        <v>0.99988566495742781</v>
      </c>
      <c r="FW168" s="2">
        <f t="shared" si="217"/>
        <v>1.5986939174495727E-5</v>
      </c>
      <c r="FX168" s="2">
        <f t="shared" si="217"/>
        <v>0.52641339300773626</v>
      </c>
      <c r="FY168" s="2">
        <f t="shared" si="217"/>
        <v>0.39573137464708213</v>
      </c>
      <c r="FZ168" s="2">
        <f t="shared" si="217"/>
        <v>0.40338168256114909</v>
      </c>
      <c r="GA168" s="2">
        <f t="shared" si="217"/>
        <v>0.50173074265635376</v>
      </c>
      <c r="GB168" s="2">
        <f t="shared" si="217"/>
        <v>0.5730379849880628</v>
      </c>
      <c r="GC168" s="2">
        <f t="shared" si="217"/>
        <v>0.5789855595428065</v>
      </c>
      <c r="GD168" s="2">
        <f t="shared" si="217"/>
        <v>0.61297403825058017</v>
      </c>
      <c r="GE168" s="2">
        <f t="shared" si="217"/>
        <v>0.6313269235854656</v>
      </c>
      <c r="GF168" s="2">
        <f t="shared" si="217"/>
        <v>0.5705592613078917</v>
      </c>
      <c r="GG168" s="2">
        <f t="shared" si="217"/>
        <v>0.5563941238674498</v>
      </c>
      <c r="GH168" s="2">
        <f t="shared" si="217"/>
        <v>0.48771048401322459</v>
      </c>
      <c r="GI168" s="2">
        <f t="shared" si="217"/>
        <v>0.42372167081533896</v>
      </c>
      <c r="GJ168" s="2">
        <f t="shared" si="217"/>
        <v>0.34579216219863962</v>
      </c>
      <c r="GK168" s="2">
        <f t="shared" si="217"/>
        <v>0.25391426955997415</v>
      </c>
      <c r="GM168" s="82">
        <f t="shared" si="218"/>
        <v>2.677564469894717E-65</v>
      </c>
      <c r="GN168" s="82">
        <f t="shared" si="218"/>
        <v>2.4606635594349369E-213</v>
      </c>
      <c r="GO168" s="82">
        <f t="shared" si="218"/>
        <v>2.9762724406530249E-208</v>
      </c>
      <c r="GP168" s="82">
        <f t="shared" si="218"/>
        <v>5.9491038664716943E-272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6.885327046025335E-261</v>
      </c>
      <c r="HC168" s="82">
        <f t="shared" si="182"/>
        <v>1.4937316576087289E-54</v>
      </c>
      <c r="HD168" s="82">
        <f t="shared" si="182"/>
        <v>2.2542775158054559E-154</v>
      </c>
      <c r="HE168" s="82">
        <f t="shared" si="182"/>
        <v>1.241966556640657E-127</v>
      </c>
      <c r="HF168" s="82">
        <f t="shared" si="181"/>
        <v>2.7039501523157616E-203</v>
      </c>
      <c r="HG168" s="82">
        <f t="shared" si="181"/>
        <v>1.9373916412382804E-221</v>
      </c>
      <c r="HH168" s="82">
        <f t="shared" si="181"/>
        <v>1.3762571889590838E-263</v>
      </c>
      <c r="HI168" s="82">
        <f t="shared" si="181"/>
        <v>6.3675788764769668E-279</v>
      </c>
      <c r="HJ168" s="82">
        <f t="shared" si="181"/>
        <v>0</v>
      </c>
      <c r="HK168" s="82">
        <f t="shared" si="181"/>
        <v>2.0586518068632519E-271</v>
      </c>
      <c r="HL168" s="82">
        <f t="shared" si="162"/>
        <v>8.8525988306723094E-287</v>
      </c>
      <c r="HM168" s="82">
        <f t="shared" si="162"/>
        <v>2.5540036349602428E-258</v>
      </c>
      <c r="HN168" s="82">
        <f t="shared" si="162"/>
        <v>1.4027019181767906E-242</v>
      </c>
      <c r="HO168" s="82">
        <f t="shared" si="162"/>
        <v>9.1065655100751091E-249</v>
      </c>
      <c r="HP168" s="82">
        <f t="shared" si="162"/>
        <v>2.8113643849340289E-205</v>
      </c>
      <c r="HQ168" s="82">
        <f t="shared" si="162"/>
        <v>6.9337174524883714E-201</v>
      </c>
      <c r="HS168" s="82">
        <f t="shared" si="219"/>
        <v>0.18680344026686516</v>
      </c>
      <c r="HT168" s="82">
        <f t="shared" si="219"/>
        <v>1.2584041231865214E-21</v>
      </c>
      <c r="HU168" s="82">
        <f t="shared" si="219"/>
        <v>7.9537486365676274E-19</v>
      </c>
      <c r="HV168" s="82">
        <f t="shared" si="219"/>
        <v>6.6310856144235659E-20</v>
      </c>
      <c r="HW168" s="82">
        <f t="shared" si="219"/>
        <v>1.4919372118204144E-31</v>
      </c>
      <c r="HX168" s="82">
        <f t="shared" si="219"/>
        <v>1.5329755187725591E-33</v>
      </c>
      <c r="HY168" s="82">
        <f t="shared" si="219"/>
        <v>1.1814397419613469E-33</v>
      </c>
      <c r="HZ168" s="82">
        <f t="shared" si="219"/>
        <v>1.3689922571949587E-36</v>
      </c>
      <c r="IA168" s="82">
        <f t="shared" si="219"/>
        <v>1.3425826197376735E-36</v>
      </c>
      <c r="IB168" s="82">
        <f t="shared" si="219"/>
        <v>1.025047841441886E-36</v>
      </c>
      <c r="IC168" s="82">
        <f t="shared" si="219"/>
        <v>2.7896949526365222E-35</v>
      </c>
      <c r="ID168" s="82">
        <f t="shared" si="219"/>
        <v>2.3568996331890975E-26</v>
      </c>
      <c r="IE168" s="82">
        <f t="shared" si="219"/>
        <v>5.7026145339687563E-21</v>
      </c>
      <c r="IF168" s="82">
        <f t="shared" si="219"/>
        <v>6.8893766189026313E-19</v>
      </c>
      <c r="IG168" s="82">
        <f t="shared" si="219"/>
        <v>5.8405751717573324E-13</v>
      </c>
      <c r="II168" s="82">
        <f t="shared" si="220"/>
        <v>2.5957990042044403E-88</v>
      </c>
      <c r="IJ168" s="82">
        <f t="shared" si="220"/>
        <v>0.47323786434407816</v>
      </c>
      <c r="IK168" s="82">
        <f t="shared" si="220"/>
        <v>0.18191513795428291</v>
      </c>
      <c r="IL168" s="82">
        <f t="shared" si="220"/>
        <v>0.204189265243752</v>
      </c>
      <c r="IM168" s="82">
        <f t="shared" si="220"/>
        <v>0.49984184018466876</v>
      </c>
      <c r="IN168" s="82">
        <f t="shared" si="220"/>
        <v>0.28799372725458483</v>
      </c>
      <c r="IO168" s="82">
        <f t="shared" si="220"/>
        <v>0.26460215310157087</v>
      </c>
      <c r="IP168" s="82">
        <f t="shared" si="220"/>
        <v>0.13015056045522552</v>
      </c>
      <c r="IQ168" s="82">
        <f t="shared" si="220"/>
        <v>8.5165923807595523E-2</v>
      </c>
      <c r="IR168" s="82">
        <f t="shared" si="220"/>
        <v>0.2815751501431743</v>
      </c>
      <c r="IS168" s="82">
        <f t="shared" si="220"/>
        <v>0.34362782347277954</v>
      </c>
      <c r="IT168" s="82">
        <f t="shared" si="220"/>
        <v>0.49212229575439648</v>
      </c>
      <c r="IU168" s="82">
        <f t="shared" si="220"/>
        <v>0.28222931934978163</v>
      </c>
      <c r="IV168" s="82">
        <f t="shared" si="220"/>
        <v>0.1133505569720734</v>
      </c>
      <c r="IW168" s="82">
        <f t="shared" si="220"/>
        <v>3.4562064539148368E-2</v>
      </c>
      <c r="IY168" s="82">
        <f t="shared" si="221"/>
        <v>0.18680344026686516</v>
      </c>
      <c r="IZ168" s="82">
        <f t="shared" si="221"/>
        <v>0.47323786434407816</v>
      </c>
      <c r="JA168" s="82">
        <f t="shared" si="221"/>
        <v>0.18191513795428291</v>
      </c>
      <c r="JB168" s="82">
        <f t="shared" si="221"/>
        <v>0.204189265243752</v>
      </c>
      <c r="JC168" s="82">
        <f t="shared" si="221"/>
        <v>0.49984184018466876</v>
      </c>
      <c r="JD168" s="82">
        <f t="shared" si="221"/>
        <v>0.28799372725458483</v>
      </c>
      <c r="JE168" s="82">
        <f t="shared" si="221"/>
        <v>0.26460215310157087</v>
      </c>
      <c r="JF168" s="82">
        <f t="shared" si="221"/>
        <v>0.13015056045522552</v>
      </c>
      <c r="JG168" s="82">
        <f t="shared" si="221"/>
        <v>8.5165923807595523E-2</v>
      </c>
      <c r="JH168" s="82">
        <f t="shared" si="221"/>
        <v>0.2815751501431743</v>
      </c>
      <c r="JI168" s="82">
        <f t="shared" si="221"/>
        <v>0.34362782347277954</v>
      </c>
      <c r="JJ168" s="82">
        <f t="shared" si="221"/>
        <v>0.49212229575439648</v>
      </c>
      <c r="JK168" s="82">
        <f t="shared" si="221"/>
        <v>0.28222931934978163</v>
      </c>
      <c r="JL168" s="82">
        <f t="shared" si="221"/>
        <v>0.1133505569720734</v>
      </c>
      <c r="JM168" s="82">
        <f t="shared" si="221"/>
        <v>3.4562064539732429E-2</v>
      </c>
    </row>
    <row r="169" spans="2:273" x14ac:dyDescent="0.25">
      <c r="B169" s="2">
        <v>142</v>
      </c>
      <c r="C169" s="37">
        <v>0.27923900000000001</v>
      </c>
      <c r="D169" s="37">
        <v>0.27851999999999999</v>
      </c>
      <c r="E169" s="37">
        <v>0.280225</v>
      </c>
      <c r="F169" s="37">
        <v>0.279111</v>
      </c>
      <c r="G169" s="37">
        <v>0.27561799999999997</v>
      </c>
      <c r="H169" s="37">
        <v>0.27222499999999999</v>
      </c>
      <c r="I169" s="37">
        <v>0.28331699999999999</v>
      </c>
      <c r="J169" s="37">
        <v>0.28814699999999999</v>
      </c>
      <c r="K169" s="37">
        <v>0.28889700000000001</v>
      </c>
      <c r="L169" s="37">
        <v>0.28042899999999998</v>
      </c>
      <c r="M169" s="37">
        <v>0.28021499999999999</v>
      </c>
      <c r="N169" s="37">
        <v>0.29602099999999998</v>
      </c>
      <c r="O169" s="37">
        <v>0.30964399999999997</v>
      </c>
      <c r="P169" s="37">
        <v>0.317998</v>
      </c>
      <c r="Q169" s="37">
        <v>0.31118299999999999</v>
      </c>
      <c r="S169" s="4">
        <f t="shared" si="222"/>
        <v>0.27824806244269773</v>
      </c>
      <c r="T169" s="4">
        <f t="shared" si="222"/>
        <v>0.28057713455150396</v>
      </c>
      <c r="U169" s="4">
        <f t="shared" si="222"/>
        <v>0.28143660385241953</v>
      </c>
      <c r="V169" s="4">
        <f t="shared" si="222"/>
        <v>0.27936630946625912</v>
      </c>
      <c r="W169" s="4">
        <f t="shared" si="222"/>
        <v>0.27579845660205432</v>
      </c>
      <c r="X169" s="4">
        <f t="shared" si="222"/>
        <v>0.27501641798326837</v>
      </c>
      <c r="Y169" s="4">
        <f t="shared" si="222"/>
        <v>0.28069986497389543</v>
      </c>
      <c r="Z169" s="4">
        <f t="shared" si="222"/>
        <v>0.28747136157983877</v>
      </c>
      <c r="AA169" s="4">
        <f t="shared" si="222"/>
        <v>0.28212193266563884</v>
      </c>
      <c r="AB169" s="4">
        <f t="shared" si="222"/>
        <v>0.28248415867574878</v>
      </c>
      <c r="AC169" s="4">
        <f t="shared" si="222"/>
        <v>0.28362387516194937</v>
      </c>
      <c r="AD169" s="4">
        <f t="shared" si="222"/>
        <v>0.29780712195359149</v>
      </c>
      <c r="AE169" s="4">
        <f t="shared" si="222"/>
        <v>0.30855299163768285</v>
      </c>
      <c r="AF169" s="4">
        <f t="shared" si="222"/>
        <v>0.31692736544584121</v>
      </c>
      <c r="AG169" s="4">
        <f t="shared" si="222"/>
        <v>0.31486892085260282</v>
      </c>
      <c r="AI169" s="4">
        <f t="shared" si="223"/>
        <v>9.9093755730228494E-4</v>
      </c>
      <c r="AJ169" s="4">
        <f t="shared" si="223"/>
        <v>-2.0571345515039696E-3</v>
      </c>
      <c r="AK169" s="4">
        <f t="shared" si="223"/>
        <v>-1.2116038524195294E-3</v>
      </c>
      <c r="AL169" s="4">
        <f t="shared" si="223"/>
        <v>-2.5530946625912376E-4</v>
      </c>
      <c r="AM169" s="4">
        <f t="shared" si="223"/>
        <v>-1.8045660205434633E-4</v>
      </c>
      <c r="AN169" s="4">
        <f t="shared" si="223"/>
        <v>-2.7914179832683739E-3</v>
      </c>
      <c r="AO169" s="4">
        <f t="shared" si="223"/>
        <v>2.6171350261045556E-3</v>
      </c>
      <c r="AP169" s="4">
        <f t="shared" si="223"/>
        <v>6.7563842016121756E-4</v>
      </c>
      <c r="AQ169" s="4">
        <f t="shared" si="223"/>
        <v>6.7750673343611734E-3</v>
      </c>
      <c r="AR169" s="4">
        <f t="shared" si="223"/>
        <v>-2.0551586757487916E-3</v>
      </c>
      <c r="AS169" s="4">
        <f t="shared" si="223"/>
        <v>-3.4088751619493762E-3</v>
      </c>
      <c r="AT169" s="4">
        <f t="shared" si="223"/>
        <v>-1.7861219535915129E-3</v>
      </c>
      <c r="AU169" s="4">
        <f t="shared" si="223"/>
        <v>1.0910083623171252E-3</v>
      </c>
      <c r="AV169" s="4">
        <f t="shared" si="223"/>
        <v>1.0706345541587892E-3</v>
      </c>
      <c r="AW169" s="4">
        <f t="shared" si="223"/>
        <v>-3.6859208526028309E-3</v>
      </c>
      <c r="AY169" s="2">
        <f t="shared" si="215"/>
        <v>0.27555998042690044</v>
      </c>
      <c r="AZ169" s="2">
        <f t="shared" si="215"/>
        <v>0.27711656915764005</v>
      </c>
      <c r="BA169" s="2">
        <f t="shared" si="215"/>
        <v>0.27230182285109117</v>
      </c>
      <c r="BB169" s="2">
        <f t="shared" si="215"/>
        <v>0.27432489269251331</v>
      </c>
      <c r="BC169" s="2">
        <f t="shared" si="215"/>
        <v>0.26996287636386251</v>
      </c>
      <c r="BD169" s="2">
        <f t="shared" si="215"/>
        <v>0.27393565684369459</v>
      </c>
      <c r="BE169" s="2">
        <f t="shared" si="215"/>
        <v>0.27956885843377077</v>
      </c>
      <c r="BF169" s="2">
        <f t="shared" si="215"/>
        <v>0.28722210298172057</v>
      </c>
      <c r="BG169" s="2">
        <f t="shared" si="215"/>
        <v>0.28200708008671233</v>
      </c>
      <c r="BH169" s="2">
        <f t="shared" si="215"/>
        <v>0.28089373709776477</v>
      </c>
      <c r="BI169" s="2">
        <f t="shared" si="215"/>
        <v>0.28027731098261993</v>
      </c>
      <c r="BJ169" s="2">
        <f t="shared" si="215"/>
        <v>0.27559007761056942</v>
      </c>
      <c r="BK169" s="2">
        <f t="shared" si="215"/>
        <v>0.27779781266556058</v>
      </c>
      <c r="BL169" s="2">
        <f t="shared" si="215"/>
        <v>0.27903067130508374</v>
      </c>
      <c r="BM169" s="2">
        <f t="shared" si="215"/>
        <v>0.28650921766522564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0.39511084395604396</v>
      </c>
      <c r="DL169" s="2">
        <f t="shared" si="224"/>
        <v>0.40817757932263815</v>
      </c>
      <c r="DM169" s="2">
        <f t="shared" si="224"/>
        <v>0.41018892857142852</v>
      </c>
      <c r="DN169" s="2">
        <f t="shared" si="224"/>
        <v>0.41011358375350138</v>
      </c>
      <c r="DO169" s="2">
        <f t="shared" si="224"/>
        <v>0.41594202406417125</v>
      </c>
      <c r="DP169" s="2">
        <f t="shared" si="224"/>
        <v>0.46063969458128079</v>
      </c>
      <c r="DQ169" s="2">
        <f t="shared" si="224"/>
        <v>0.43566040394088662</v>
      </c>
      <c r="DR169" s="2">
        <f t="shared" si="224"/>
        <v>0.39927291921182279</v>
      </c>
      <c r="DS169" s="2">
        <f t="shared" si="224"/>
        <v>0.43217377038861515</v>
      </c>
      <c r="DT169" s="2">
        <f t="shared" si="224"/>
        <v>0.44677563306451618</v>
      </c>
      <c r="DU169" s="2">
        <f t="shared" si="224"/>
        <v>0.43231361430481274</v>
      </c>
      <c r="DV169" s="2">
        <f t="shared" si="224"/>
        <v>0.39433690267379679</v>
      </c>
      <c r="DW169" s="2">
        <f t="shared" si="224"/>
        <v>0.40275769551820717</v>
      </c>
      <c r="DX169" s="2">
        <f t="shared" si="224"/>
        <v>0.37483956472261731</v>
      </c>
      <c r="DY169" s="2">
        <f t="shared" si="224"/>
        <v>0.3489008531891496</v>
      </c>
      <c r="EA169" s="2">
        <f t="shared" si="214"/>
        <v>0.27555905041926948</v>
      </c>
      <c r="EB169" s="2">
        <f t="shared" si="214"/>
        <v>0.27621263910919147</v>
      </c>
      <c r="EC169" s="2">
        <f t="shared" si="214"/>
        <v>0.27125590103929725</v>
      </c>
      <c r="ED169" s="2">
        <f t="shared" si="214"/>
        <v>0.27381986653544665</v>
      </c>
      <c r="EE169" s="2">
        <f t="shared" si="214"/>
        <v>0.27044249773205586</v>
      </c>
      <c r="EF169" s="2">
        <f t="shared" si="214"/>
        <v>0.27545241043083896</v>
      </c>
      <c r="EG169" s="2">
        <f t="shared" si="214"/>
        <v>0.28043735597821989</v>
      </c>
      <c r="EH169" s="2">
        <f t="shared" si="214"/>
        <v>0.28784142142186281</v>
      </c>
      <c r="EI169" s="2">
        <f t="shared" si="214"/>
        <v>0.27912547928966025</v>
      </c>
      <c r="EJ169" s="2">
        <f t="shared" si="214"/>
        <v>0.27819562255850955</v>
      </c>
      <c r="EK169" s="2">
        <f t="shared" si="213"/>
        <v>0.27736533714611578</v>
      </c>
      <c r="EL169" s="2">
        <f t="shared" si="180"/>
        <v>0.27382162475301292</v>
      </c>
      <c r="EM169" s="2">
        <f t="shared" si="180"/>
        <v>0.27685347588995446</v>
      </c>
      <c r="EN169" s="2">
        <f t="shared" si="180"/>
        <v>0.27589955357142859</v>
      </c>
      <c r="EO169" s="2">
        <f t="shared" si="180"/>
        <v>0.28508328784433346</v>
      </c>
      <c r="EQ169" s="2">
        <f t="shared" si="225"/>
        <v>0.27555905041926948</v>
      </c>
      <c r="ER169" s="2">
        <f t="shared" si="225"/>
        <v>0.27784752220622766</v>
      </c>
      <c r="ES169" s="2">
        <f t="shared" si="225"/>
        <v>0.27374054189318719</v>
      </c>
      <c r="ET169" s="2">
        <f t="shared" si="225"/>
        <v>0.2749883401983596</v>
      </c>
      <c r="EU169" s="2">
        <f t="shared" si="225"/>
        <v>0.26951626072767237</v>
      </c>
      <c r="EV169" s="2">
        <f t="shared" si="225"/>
        <v>0.27289573270456374</v>
      </c>
      <c r="EW169" s="2">
        <f t="shared" si="225"/>
        <v>0.27898564459884584</v>
      </c>
      <c r="EX169" s="2">
        <f t="shared" si="225"/>
        <v>0.28686003139635075</v>
      </c>
      <c r="EY169" s="2">
        <f t="shared" si="225"/>
        <v>0.28353531654920683</v>
      </c>
      <c r="EZ169" s="2">
        <f t="shared" si="225"/>
        <v>0.28273470248344812</v>
      </c>
      <c r="FA169" s="2">
        <f t="shared" si="225"/>
        <v>0.2823828712401325</v>
      </c>
      <c r="FB169" s="2">
        <f t="shared" si="225"/>
        <v>0.27727261900990108</v>
      </c>
      <c r="FC169" s="2">
        <f t="shared" si="225"/>
        <v>0.27895391664483637</v>
      </c>
      <c r="FD169" s="2">
        <f t="shared" si="225"/>
        <v>0.28441533618549825</v>
      </c>
      <c r="FE169" s="2">
        <f t="shared" si="225"/>
        <v>0.2903059300582162</v>
      </c>
      <c r="FG169" s="2">
        <f t="shared" si="226"/>
        <v>0.99999222088098039</v>
      </c>
      <c r="FH169" s="2">
        <f t="shared" si="226"/>
        <v>0.99995541498508789</v>
      </c>
      <c r="FI169" s="2">
        <f t="shared" si="226"/>
        <v>0.99994632480984935</v>
      </c>
      <c r="FJ169" s="2">
        <f t="shared" si="226"/>
        <v>0.99994445157631495</v>
      </c>
      <c r="FK169" s="2">
        <f t="shared" si="226"/>
        <v>0.99995595247941915</v>
      </c>
      <c r="FL169" s="2">
        <f t="shared" si="226"/>
        <v>0.99997025582794163</v>
      </c>
      <c r="FM169" s="2">
        <f t="shared" si="226"/>
        <v>0.99997193056836953</v>
      </c>
      <c r="FN169" s="2">
        <f t="shared" si="226"/>
        <v>0.99996898372572784</v>
      </c>
      <c r="FO169" s="2">
        <f t="shared" si="226"/>
        <v>0.99997248254025406</v>
      </c>
      <c r="FP169" s="2">
        <f t="shared" si="226"/>
        <v>0.99996085850323291</v>
      </c>
      <c r="FQ169" s="2">
        <f t="shared" si="226"/>
        <v>0.99995577102207578</v>
      </c>
      <c r="FR169" s="2">
        <f t="shared" si="226"/>
        <v>0.99995088645924524</v>
      </c>
      <c r="FS169" s="2">
        <f t="shared" si="226"/>
        <v>0.99994602801726451</v>
      </c>
      <c r="FT169" s="2">
        <f t="shared" si="226"/>
        <v>0.99993361876357301</v>
      </c>
      <c r="FU169" s="2">
        <f t="shared" si="226"/>
        <v>0.99989572415281547</v>
      </c>
      <c r="FW169" s="2">
        <f t="shared" si="217"/>
        <v>1.752930319086147E-5</v>
      </c>
      <c r="FX169" s="2">
        <f t="shared" si="217"/>
        <v>0.54930312219222344</v>
      </c>
      <c r="FY169" s="2">
        <f t="shared" si="217"/>
        <v>0.41795358612778788</v>
      </c>
      <c r="FZ169" s="2">
        <f t="shared" si="217"/>
        <v>0.42573082449876554</v>
      </c>
      <c r="GA169" s="2">
        <f t="shared" si="217"/>
        <v>0.5247363895782341</v>
      </c>
      <c r="GB169" s="2">
        <f t="shared" si="217"/>
        <v>0.59540622345269423</v>
      </c>
      <c r="GC169" s="2">
        <f t="shared" si="217"/>
        <v>0.60125902406148779</v>
      </c>
      <c r="GD169" s="2">
        <f t="shared" si="217"/>
        <v>0.63458422630219935</v>
      </c>
      <c r="GE169" s="2">
        <f t="shared" si="217"/>
        <v>0.65249330701115849</v>
      </c>
      <c r="GF169" s="2">
        <f t="shared" si="217"/>
        <v>0.59296511844421607</v>
      </c>
      <c r="GG169" s="2">
        <f t="shared" si="217"/>
        <v>0.57899370051885946</v>
      </c>
      <c r="GH169" s="2">
        <f t="shared" si="217"/>
        <v>0.51073221058677187</v>
      </c>
      <c r="GI169" s="2">
        <f t="shared" si="217"/>
        <v>0.44635463916750084</v>
      </c>
      <c r="GJ169" s="2">
        <f t="shared" si="217"/>
        <v>0.3669128387824897</v>
      </c>
      <c r="GK169" s="2">
        <f t="shared" si="217"/>
        <v>0.2717542447054635</v>
      </c>
      <c r="GM169" s="82">
        <f t="shared" si="218"/>
        <v>1.0227879220615813E-66</v>
      </c>
      <c r="GN169" s="82">
        <f t="shared" si="218"/>
        <v>3.0833932028529306E-218</v>
      </c>
      <c r="GO169" s="82">
        <f t="shared" si="218"/>
        <v>3.7565527131703693E-213</v>
      </c>
      <c r="GP169" s="82">
        <f t="shared" si="218"/>
        <v>2.4609471370633348E-278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4.0253389178397636E-267</v>
      </c>
      <c r="HC169" s="82">
        <f t="shared" si="182"/>
        <v>3.7674699912202576E-56</v>
      </c>
      <c r="HD169" s="82">
        <f t="shared" si="182"/>
        <v>3.1698456662012023E-159</v>
      </c>
      <c r="HE169" s="82">
        <f t="shared" si="182"/>
        <v>9.6258153792127074E-132</v>
      </c>
      <c r="HF169" s="82">
        <f t="shared" si="181"/>
        <v>7.8975213772675815E-210</v>
      </c>
      <c r="HG169" s="82">
        <f t="shared" si="181"/>
        <v>5.3196493754533081E-228</v>
      </c>
      <c r="HH169" s="82">
        <f t="shared" si="181"/>
        <v>4.3532135887460563E-271</v>
      </c>
      <c r="HI169" s="82">
        <f t="shared" si="181"/>
        <v>7.9822730745803621E-287</v>
      </c>
      <c r="HJ169" s="82">
        <f t="shared" si="181"/>
        <v>0</v>
      </c>
      <c r="HK169" s="82">
        <f t="shared" si="181"/>
        <v>4.4659954425957635E-279</v>
      </c>
      <c r="HL169" s="82">
        <f t="shared" si="162"/>
        <v>4.0252487516581938E-295</v>
      </c>
      <c r="HM169" s="82">
        <f t="shared" si="162"/>
        <v>6.9649745943609227E-266</v>
      </c>
      <c r="HN169" s="82">
        <f t="shared" si="162"/>
        <v>6.2905259642854224E-250</v>
      </c>
      <c r="HO169" s="82">
        <f t="shared" si="162"/>
        <v>1.4492403078132172E-256</v>
      </c>
      <c r="HP169" s="82">
        <f t="shared" si="162"/>
        <v>6.6004653389272214E-212</v>
      </c>
      <c r="HQ169" s="82">
        <f t="shared" si="162"/>
        <v>1.4973592259336313E-207</v>
      </c>
      <c r="HS169" s="82">
        <f t="shared" si="219"/>
        <v>0.23321973454936287</v>
      </c>
      <c r="HT169" s="82">
        <f t="shared" si="219"/>
        <v>5.2384933591524163E-23</v>
      </c>
      <c r="HU169" s="82">
        <f t="shared" si="219"/>
        <v>3.2658821148737341E-20</v>
      </c>
      <c r="HV169" s="82">
        <f t="shared" si="219"/>
        <v>2.3446808393550907E-21</v>
      </c>
      <c r="HW169" s="82">
        <f t="shared" si="219"/>
        <v>1.4053815735543867E-33</v>
      </c>
      <c r="HX169" s="82">
        <f t="shared" si="219"/>
        <v>1.5990534334987531E-35</v>
      </c>
      <c r="HY169" s="82">
        <f t="shared" si="219"/>
        <v>1.2640570768190565E-35</v>
      </c>
      <c r="HZ169" s="82">
        <f t="shared" si="219"/>
        <v>1.1166308971554417E-38</v>
      </c>
      <c r="IA169" s="82">
        <f t="shared" si="219"/>
        <v>1.1804326354109818E-38</v>
      </c>
      <c r="IB169" s="82">
        <f t="shared" si="219"/>
        <v>6.5396090041290805E-39</v>
      </c>
      <c r="IC169" s="82">
        <f t="shared" si="219"/>
        <v>1.8592966992479981E-37</v>
      </c>
      <c r="ID169" s="82">
        <f t="shared" si="219"/>
        <v>4.1503148752288258E-28</v>
      </c>
      <c r="IE169" s="82">
        <f t="shared" si="219"/>
        <v>1.7558124089927397E-22</v>
      </c>
      <c r="IF169" s="82">
        <f t="shared" si="219"/>
        <v>2.0001511509068742E-20</v>
      </c>
      <c r="IG169" s="82">
        <f t="shared" si="219"/>
        <v>3.1371977571995861E-14</v>
      </c>
      <c r="II169" s="82">
        <f t="shared" si="220"/>
        <v>7.0709710217132545E-87</v>
      </c>
      <c r="IJ169" s="82">
        <f t="shared" si="220"/>
        <v>0.4124473939858137</v>
      </c>
      <c r="IK169" s="82">
        <f t="shared" si="220"/>
        <v>0.26778228411822397</v>
      </c>
      <c r="IL169" s="82">
        <f t="shared" si="220"/>
        <v>0.29484057132134001</v>
      </c>
      <c r="IM169" s="82">
        <f t="shared" si="220"/>
        <v>0.46622629102571189</v>
      </c>
      <c r="IN169" s="82">
        <f t="shared" si="220"/>
        <v>0.19468926707956294</v>
      </c>
      <c r="IO169" s="82">
        <f t="shared" si="220"/>
        <v>0.17526697771290645</v>
      </c>
      <c r="IP169" s="82">
        <f t="shared" si="220"/>
        <v>7.3514296688938399E-2</v>
      </c>
      <c r="IQ169" s="82">
        <f t="shared" si="220"/>
        <v>4.5389686217490066E-2</v>
      </c>
      <c r="IR169" s="82">
        <f t="shared" si="220"/>
        <v>0.18434302628040372</v>
      </c>
      <c r="IS169" s="82">
        <f t="shared" si="220"/>
        <v>0.23941187343467701</v>
      </c>
      <c r="IT169" s="82">
        <f t="shared" si="220"/>
        <v>0.49413426191206555</v>
      </c>
      <c r="IU169" s="82">
        <f t="shared" si="220"/>
        <v>0.37687648309357941</v>
      </c>
      <c r="IV169" s="82">
        <f t="shared" si="220"/>
        <v>0.17297426612205474</v>
      </c>
      <c r="IW169" s="82">
        <f t="shared" si="220"/>
        <v>5.3253164111724059E-2</v>
      </c>
      <c r="IY169" s="82">
        <f t="shared" si="221"/>
        <v>0.23321973454936287</v>
      </c>
      <c r="IZ169" s="82">
        <f t="shared" si="221"/>
        <v>0.4124473939858137</v>
      </c>
      <c r="JA169" s="82">
        <f t="shared" si="221"/>
        <v>0.26778228411822397</v>
      </c>
      <c r="JB169" s="82">
        <f t="shared" si="221"/>
        <v>0.29484057132134001</v>
      </c>
      <c r="JC169" s="82">
        <f t="shared" si="221"/>
        <v>0.46622629102571189</v>
      </c>
      <c r="JD169" s="82">
        <f t="shared" si="221"/>
        <v>0.19468926707956294</v>
      </c>
      <c r="JE169" s="82">
        <f t="shared" si="221"/>
        <v>0.17526697771290645</v>
      </c>
      <c r="JF169" s="82">
        <f t="shared" si="221"/>
        <v>7.3514296688938399E-2</v>
      </c>
      <c r="JG169" s="82">
        <f t="shared" si="221"/>
        <v>4.5389686217490066E-2</v>
      </c>
      <c r="JH169" s="82">
        <f t="shared" si="221"/>
        <v>0.18434302628040372</v>
      </c>
      <c r="JI169" s="82">
        <f t="shared" si="221"/>
        <v>0.23941187343467701</v>
      </c>
      <c r="JJ169" s="82">
        <f t="shared" si="221"/>
        <v>0.49413426191206555</v>
      </c>
      <c r="JK169" s="82">
        <f t="shared" si="221"/>
        <v>0.37687648309357941</v>
      </c>
      <c r="JL169" s="82">
        <f t="shared" si="221"/>
        <v>0.17297426612205474</v>
      </c>
      <c r="JM169" s="82">
        <f t="shared" si="221"/>
        <v>5.325316411175543E-2</v>
      </c>
    </row>
    <row r="170" spans="2:273" x14ac:dyDescent="0.25">
      <c r="B170" s="2">
        <v>143</v>
      </c>
      <c r="C170" s="37">
        <v>0.27813399999999999</v>
      </c>
      <c r="D170" s="37">
        <v>0.280142</v>
      </c>
      <c r="E170" s="37">
        <v>0.28121299999999999</v>
      </c>
      <c r="F170" s="37">
        <v>0.28215000000000001</v>
      </c>
      <c r="G170" s="37">
        <v>0.27374199999999999</v>
      </c>
      <c r="H170" s="37">
        <v>0.272781</v>
      </c>
      <c r="I170" s="37">
        <v>0.28178999999999998</v>
      </c>
      <c r="J170" s="37">
        <v>0.28442400000000001</v>
      </c>
      <c r="K170" s="37">
        <v>0.28172000000000003</v>
      </c>
      <c r="L170" s="37">
        <v>0.28058100000000002</v>
      </c>
      <c r="M170" s="37">
        <v>0.27894000000000002</v>
      </c>
      <c r="N170" s="37">
        <v>0.29303400000000002</v>
      </c>
      <c r="O170" s="37">
        <v>0.30563000000000001</v>
      </c>
      <c r="P170" s="37">
        <v>0.32975900000000002</v>
      </c>
      <c r="Q170" s="37">
        <v>0.32832099999999997</v>
      </c>
      <c r="S170" s="4">
        <f t="shared" si="222"/>
        <v>0.27835891698988158</v>
      </c>
      <c r="T170" s="4">
        <f t="shared" si="222"/>
        <v>0.27898969665697027</v>
      </c>
      <c r="U170" s="4">
        <f t="shared" si="222"/>
        <v>0.28260391479414382</v>
      </c>
      <c r="V170" s="4">
        <f t="shared" si="222"/>
        <v>0.27956296030441707</v>
      </c>
      <c r="W170" s="4">
        <f t="shared" si="222"/>
        <v>0.27317942096566317</v>
      </c>
      <c r="X170" s="4">
        <f t="shared" si="222"/>
        <v>0.27406887347270131</v>
      </c>
      <c r="Y170" s="4">
        <f t="shared" si="222"/>
        <v>0.27981141466636344</v>
      </c>
      <c r="Z170" s="4">
        <f t="shared" si="222"/>
        <v>0.28707438158689252</v>
      </c>
      <c r="AA170" s="4">
        <f t="shared" si="222"/>
        <v>0.2817852993038335</v>
      </c>
      <c r="AB170" s="4">
        <f t="shared" si="222"/>
        <v>0.28127463370767841</v>
      </c>
      <c r="AC170" s="4">
        <f t="shared" si="222"/>
        <v>0.28134125586993319</v>
      </c>
      <c r="AD170" s="4">
        <f t="shared" si="222"/>
        <v>0.29069904586190748</v>
      </c>
      <c r="AE170" s="4">
        <f t="shared" si="222"/>
        <v>0.30865683883255912</v>
      </c>
      <c r="AF170" s="4">
        <f t="shared" si="222"/>
        <v>0.32794372346719147</v>
      </c>
      <c r="AG170" s="4">
        <f t="shared" si="222"/>
        <v>0.32593731569911416</v>
      </c>
      <c r="AI170" s="4">
        <f t="shared" si="223"/>
        <v>-2.2491698988158504E-4</v>
      </c>
      <c r="AJ170" s="4">
        <f t="shared" si="223"/>
        <v>1.1523033430297369E-3</v>
      </c>
      <c r="AK170" s="4">
        <f t="shared" si="223"/>
        <v>-1.3909147941438271E-3</v>
      </c>
      <c r="AL170" s="4">
        <f t="shared" si="223"/>
        <v>2.5870396955829378E-3</v>
      </c>
      <c r="AM170" s="4">
        <f t="shared" si="223"/>
        <v>5.6257903433681866E-4</v>
      </c>
      <c r="AN170" s="4">
        <f t="shared" si="223"/>
        <v>-1.2878734727013175E-3</v>
      </c>
      <c r="AO170" s="4">
        <f t="shared" si="223"/>
        <v>1.97858533363654E-3</v>
      </c>
      <c r="AP170" s="4">
        <f t="shared" si="223"/>
        <v>-2.650381586892514E-3</v>
      </c>
      <c r="AQ170" s="4">
        <f t="shared" si="223"/>
        <v>-6.529930383347704E-5</v>
      </c>
      <c r="AR170" s="4">
        <f t="shared" si="223"/>
        <v>-6.9363370767838717E-4</v>
      </c>
      <c r="AS170" s="4">
        <f t="shared" si="223"/>
        <v>-2.4012558699331721E-3</v>
      </c>
      <c r="AT170" s="4">
        <f t="shared" si="223"/>
        <v>2.3349541380925376E-3</v>
      </c>
      <c r="AU170" s="4">
        <f t="shared" si="223"/>
        <v>-3.0268388325591089E-3</v>
      </c>
      <c r="AV170" s="4">
        <f t="shared" si="223"/>
        <v>1.8152765328085518E-3</v>
      </c>
      <c r="AW170" s="4">
        <f t="shared" si="223"/>
        <v>2.3836843008858133E-3</v>
      </c>
      <c r="AY170" s="2">
        <f t="shared" si="215"/>
        <v>0.2752984851802614</v>
      </c>
      <c r="AZ170" s="2">
        <f t="shared" si="215"/>
        <v>0.27689673406240017</v>
      </c>
      <c r="BA170" s="2">
        <f t="shared" si="215"/>
        <v>0.27206782706642935</v>
      </c>
      <c r="BB170" s="2">
        <f t="shared" si="215"/>
        <v>0.27392635586102565</v>
      </c>
      <c r="BC170" s="2">
        <f t="shared" si="215"/>
        <v>0.26964394291568738</v>
      </c>
      <c r="BD170" s="2">
        <f t="shared" si="215"/>
        <v>0.27364822646102477</v>
      </c>
      <c r="BE170" s="2">
        <f t="shared" si="215"/>
        <v>0.2793839300831536</v>
      </c>
      <c r="BF170" s="2">
        <f t="shared" si="215"/>
        <v>0.28700297724728313</v>
      </c>
      <c r="BG170" s="2">
        <f t="shared" si="215"/>
        <v>0.28175552967918893</v>
      </c>
      <c r="BH170" s="2">
        <f t="shared" si="215"/>
        <v>0.28070258391712111</v>
      </c>
      <c r="BI170" s="2">
        <f t="shared" si="215"/>
        <v>0.28002187606258211</v>
      </c>
      <c r="BJ170" s="2">
        <f t="shared" si="215"/>
        <v>0.27541462588434706</v>
      </c>
      <c r="BK170" s="2">
        <f t="shared" si="215"/>
        <v>0.27765127985135996</v>
      </c>
      <c r="BL170" s="2">
        <f t="shared" si="215"/>
        <v>0.27897256806642734</v>
      </c>
      <c r="BM170" s="2">
        <f t="shared" si="215"/>
        <v>0.28638400186088081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0.39565325714285715</v>
      </c>
      <c r="DL170" s="2">
        <f t="shared" si="224"/>
        <v>0.40887294563279858</v>
      </c>
      <c r="DM170" s="2">
        <f t="shared" si="224"/>
        <v>0.41093717142857139</v>
      </c>
      <c r="DN170" s="2">
        <f t="shared" si="224"/>
        <v>0.41089665882352933</v>
      </c>
      <c r="DO170" s="2">
        <f t="shared" si="224"/>
        <v>0.41677598529411775</v>
      </c>
      <c r="DP170" s="2">
        <f t="shared" si="224"/>
        <v>0.46177735221674876</v>
      </c>
      <c r="DQ170" s="2">
        <f t="shared" si="224"/>
        <v>0.43657770197044327</v>
      </c>
      <c r="DR170" s="2">
        <f t="shared" si="224"/>
        <v>0.39987914433497551</v>
      </c>
      <c r="DS170" s="2">
        <f t="shared" si="224"/>
        <v>0.43287520662287898</v>
      </c>
      <c r="DT170" s="2">
        <f t="shared" si="224"/>
        <v>0.44761482606304992</v>
      </c>
      <c r="DU170" s="2">
        <f t="shared" si="224"/>
        <v>0.43320279378342241</v>
      </c>
      <c r="DV170" s="2">
        <f t="shared" si="224"/>
        <v>0.39496502352941176</v>
      </c>
      <c r="DW170" s="2">
        <f t="shared" si="224"/>
        <v>0.40339482016806716</v>
      </c>
      <c r="DX170" s="2">
        <f t="shared" si="224"/>
        <v>0.37533719416785205</v>
      </c>
      <c r="DY170" s="2">
        <f t="shared" si="224"/>
        <v>0.34919040799120238</v>
      </c>
      <c r="EA170" s="2">
        <f t="shared" si="214"/>
        <v>0.27529763129973528</v>
      </c>
      <c r="EB170" s="2">
        <f t="shared" si="214"/>
        <v>0.27593444441625042</v>
      </c>
      <c r="EC170" s="2">
        <f t="shared" si="214"/>
        <v>0.27093719573433173</v>
      </c>
      <c r="ED170" s="2">
        <f t="shared" si="214"/>
        <v>0.27338154221485544</v>
      </c>
      <c r="EE170" s="2">
        <f t="shared" si="214"/>
        <v>0.27015701859452823</v>
      </c>
      <c r="EF170" s="2">
        <f t="shared" si="214"/>
        <v>0.27525444575581232</v>
      </c>
      <c r="EG170" s="2">
        <f t="shared" si="214"/>
        <v>0.28030310645711098</v>
      </c>
      <c r="EH170" s="2">
        <f t="shared" si="214"/>
        <v>0.28765651933066272</v>
      </c>
      <c r="EI170" s="2">
        <f t="shared" si="214"/>
        <v>0.2787213534538967</v>
      </c>
      <c r="EJ170" s="2">
        <f t="shared" si="214"/>
        <v>0.2778445005558644</v>
      </c>
      <c r="EK170" s="2">
        <f t="shared" si="213"/>
        <v>0.27693169726955602</v>
      </c>
      <c r="EL170" s="2">
        <f t="shared" si="180"/>
        <v>0.27352460675626084</v>
      </c>
      <c r="EM170" s="2">
        <f t="shared" si="180"/>
        <v>0.27663452998388116</v>
      </c>
      <c r="EN170" s="2">
        <f t="shared" si="180"/>
        <v>0.27557006250000005</v>
      </c>
      <c r="EO170" s="2">
        <f t="shared" si="180"/>
        <v>0.2848253893683006</v>
      </c>
      <c r="EQ170" s="2">
        <f t="shared" si="225"/>
        <v>0.27529763129973528</v>
      </c>
      <c r="ER170" s="2">
        <f t="shared" si="225"/>
        <v>0.2776073594685296</v>
      </c>
      <c r="ES170" s="2">
        <f t="shared" si="225"/>
        <v>0.27348825665101717</v>
      </c>
      <c r="ET170" s="2">
        <f t="shared" si="225"/>
        <v>0.27458105571562946</v>
      </c>
      <c r="EU170" s="2">
        <f t="shared" si="225"/>
        <v>0.26920937415411728</v>
      </c>
      <c r="EV170" s="2">
        <f t="shared" si="225"/>
        <v>0.27264460102602223</v>
      </c>
      <c r="EW170" s="2">
        <f t="shared" si="225"/>
        <v>0.27882156960994342</v>
      </c>
      <c r="EX170" s="2">
        <f t="shared" si="225"/>
        <v>0.28665491644711005</v>
      </c>
      <c r="EY170" s="2">
        <f t="shared" si="225"/>
        <v>0.28322354578329245</v>
      </c>
      <c r="EZ170" s="2">
        <f t="shared" si="225"/>
        <v>0.2824820056262321</v>
      </c>
      <c r="FA170" s="2">
        <f t="shared" si="225"/>
        <v>0.2820606583708678</v>
      </c>
      <c r="FB170" s="2">
        <f t="shared" si="225"/>
        <v>0.27705570946557823</v>
      </c>
      <c r="FC170" s="2">
        <f t="shared" si="225"/>
        <v>0.27878816171362586</v>
      </c>
      <c r="FD170" s="2">
        <f t="shared" si="225"/>
        <v>0.2843112832645231</v>
      </c>
      <c r="FE170" s="2">
        <f t="shared" si="225"/>
        <v>0.29017217303408688</v>
      </c>
      <c r="FG170" s="2">
        <f t="shared" si="226"/>
        <v>0.99999290535427732</v>
      </c>
      <c r="FH170" s="2">
        <f t="shared" si="226"/>
        <v>0.99995933782360968</v>
      </c>
      <c r="FI170" s="2">
        <f t="shared" si="226"/>
        <v>0.9999510474135832</v>
      </c>
      <c r="FJ170" s="2">
        <f t="shared" si="226"/>
        <v>0.99994933898787641</v>
      </c>
      <c r="FK170" s="2">
        <f t="shared" si="226"/>
        <v>0.9999598280280888</v>
      </c>
      <c r="FL170" s="2">
        <f t="shared" si="226"/>
        <v>0.99997287292167902</v>
      </c>
      <c r="FM170" s="2">
        <f t="shared" si="226"/>
        <v>0.99997440031087226</v>
      </c>
      <c r="FN170" s="2">
        <f t="shared" si="226"/>
        <v>0.99997171274446872</v>
      </c>
      <c r="FO170" s="2">
        <f t="shared" si="226"/>
        <v>0.99997490371767606</v>
      </c>
      <c r="FP170" s="2">
        <f t="shared" si="226"/>
        <v>0.99996430240773637</v>
      </c>
      <c r="FQ170" s="2">
        <f t="shared" si="226"/>
        <v>0.99995966253573931</v>
      </c>
      <c r="FR170" s="2">
        <f t="shared" si="226"/>
        <v>0.99995520772490454</v>
      </c>
      <c r="FS170" s="2">
        <f t="shared" si="226"/>
        <v>0.99995077673296495</v>
      </c>
      <c r="FT170" s="2">
        <f t="shared" si="226"/>
        <v>0.99993945923924044</v>
      </c>
      <c r="FU170" s="2">
        <f t="shared" si="226"/>
        <v>0.99990489842451402</v>
      </c>
      <c r="FW170" s="2">
        <f t="shared" si="217"/>
        <v>1.9220466236795792E-5</v>
      </c>
      <c r="FX170" s="2">
        <f t="shared" si="217"/>
        <v>0.57198605276493408</v>
      </c>
      <c r="FY170" s="2">
        <f t="shared" si="217"/>
        <v>0.44051396963473849</v>
      </c>
      <c r="FZ170" s="2">
        <f t="shared" si="217"/>
        <v>0.4483876095045678</v>
      </c>
      <c r="GA170" s="2">
        <f t="shared" si="217"/>
        <v>0.54763752070097205</v>
      </c>
      <c r="GB170" s="2">
        <f t="shared" si="217"/>
        <v>0.61738504896012181</v>
      </c>
      <c r="GC170" s="2">
        <f t="shared" si="217"/>
        <v>0.62312115745620622</v>
      </c>
      <c r="GD170" s="2">
        <f t="shared" si="217"/>
        <v>0.65566559784666367</v>
      </c>
      <c r="GE170" s="2">
        <f t="shared" si="217"/>
        <v>0.6730737638386175</v>
      </c>
      <c r="GF170" s="2">
        <f t="shared" si="217"/>
        <v>0.61499080348652535</v>
      </c>
      <c r="GG170" s="2">
        <f t="shared" si="217"/>
        <v>0.60126703095227962</v>
      </c>
      <c r="GH170" s="2">
        <f t="shared" si="217"/>
        <v>0.53370850147112825</v>
      </c>
      <c r="GI170" s="2">
        <f t="shared" si="217"/>
        <v>0.46921221391246215</v>
      </c>
      <c r="GJ170" s="2">
        <f t="shared" si="217"/>
        <v>0.38855735141275738</v>
      </c>
      <c r="GK170" s="2">
        <f t="shared" si="217"/>
        <v>0.29035984527244968</v>
      </c>
      <c r="GM170" s="82">
        <f t="shared" si="218"/>
        <v>3.7693544078577936E-68</v>
      </c>
      <c r="GN170" s="82">
        <f t="shared" si="218"/>
        <v>3.3953838137135354E-223</v>
      </c>
      <c r="GO170" s="82">
        <f t="shared" si="218"/>
        <v>4.1543166641951239E-218</v>
      </c>
      <c r="GP170" s="82">
        <f t="shared" si="218"/>
        <v>8.5750347053477606E-285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1.9843319988622931E-273</v>
      </c>
      <c r="HC170" s="82">
        <f t="shared" si="182"/>
        <v>8.9983498685989329E-58</v>
      </c>
      <c r="HD170" s="82">
        <f t="shared" si="182"/>
        <v>3.7429905792162558E-164</v>
      </c>
      <c r="HE170" s="82">
        <f t="shared" si="182"/>
        <v>6.4094154872277849E-136</v>
      </c>
      <c r="HF170" s="82">
        <f t="shared" si="181"/>
        <v>1.8145878383906912E-216</v>
      </c>
      <c r="HG170" s="82">
        <f t="shared" si="181"/>
        <v>1.1695860465311455E-234</v>
      </c>
      <c r="HH170" s="82">
        <f t="shared" si="181"/>
        <v>1.0790278487651905E-278</v>
      </c>
      <c r="HI170" s="82">
        <f t="shared" si="181"/>
        <v>7.7486682880913905E-295</v>
      </c>
      <c r="HJ170" s="82">
        <f t="shared" si="181"/>
        <v>0</v>
      </c>
      <c r="HK170" s="82">
        <f t="shared" si="181"/>
        <v>7.5663192801703815E-287</v>
      </c>
      <c r="HL170" s="82">
        <f t="shared" si="162"/>
        <v>1.3873698182918501E-303</v>
      </c>
      <c r="HM170" s="82">
        <f t="shared" si="162"/>
        <v>1.4748183516030326E-273</v>
      </c>
      <c r="HN170" s="82">
        <f t="shared" si="162"/>
        <v>2.1877688790727779E-257</v>
      </c>
      <c r="HO170" s="82">
        <f t="shared" ref="HO170:HQ227" si="227" xml:space="preserve"> _xlfn.NORM.DIST($B170, O$8, ABS(O$12), TRUE) * _xlfn.NORM.DIST(($B170 - O$8)*O$16, 0, ABS(O$12), TRUE) * 2</f>
        <v>1.7448521583816184E-264</v>
      </c>
      <c r="HP170" s="82">
        <f t="shared" si="227"/>
        <v>1.2134774291237059E-218</v>
      </c>
      <c r="HQ170" s="82">
        <f t="shared" si="227"/>
        <v>2.511904045038621E-214</v>
      </c>
      <c r="HS170" s="82">
        <f t="shared" si="219"/>
        <v>0.2846792283149932</v>
      </c>
      <c r="HT170" s="82">
        <f t="shared" si="219"/>
        <v>1.9655419633131946E-24</v>
      </c>
      <c r="HU170" s="82">
        <f t="shared" si="219"/>
        <v>1.188669385520097E-21</v>
      </c>
      <c r="HV170" s="82">
        <f t="shared" si="219"/>
        <v>7.3187688291965405E-23</v>
      </c>
      <c r="HW170" s="82">
        <f t="shared" si="219"/>
        <v>1.1382890557378387E-35</v>
      </c>
      <c r="HX170" s="82">
        <f t="shared" si="219"/>
        <v>1.4558962336196568E-37</v>
      </c>
      <c r="HY170" s="82">
        <f t="shared" si="219"/>
        <v>1.1827813827090609E-37</v>
      </c>
      <c r="HZ170" s="82">
        <f t="shared" si="219"/>
        <v>7.9320921499872119E-41</v>
      </c>
      <c r="IA170" s="82">
        <f t="shared" si="219"/>
        <v>9.0773243781661006E-41</v>
      </c>
      <c r="IB170" s="82">
        <f t="shared" si="219"/>
        <v>3.5839322802122461E-41</v>
      </c>
      <c r="IC170" s="82">
        <f t="shared" si="219"/>
        <v>1.0607703839261258E-39</v>
      </c>
      <c r="ID170" s="82">
        <f t="shared" si="219"/>
        <v>6.3772150129074807E-30</v>
      </c>
      <c r="IE170" s="82">
        <f t="shared" si="219"/>
        <v>4.7562091194147747E-24</v>
      </c>
      <c r="IF170" s="82">
        <f t="shared" si="219"/>
        <v>5.0124958014511103E-22</v>
      </c>
      <c r="IG170" s="82">
        <f t="shared" si="219"/>
        <v>1.4519913854254196E-15</v>
      </c>
      <c r="II170" s="82">
        <f t="shared" si="220"/>
        <v>1.8738206570714995E-85</v>
      </c>
      <c r="IJ170" s="82">
        <f t="shared" si="220"/>
        <v>0.33124075351697341</v>
      </c>
      <c r="IK170" s="82">
        <f t="shared" si="220"/>
        <v>0.36024518100247077</v>
      </c>
      <c r="IL170" s="82">
        <f t="shared" si="220"/>
        <v>0.38749162600653442</v>
      </c>
      <c r="IM170" s="82">
        <f t="shared" si="220"/>
        <v>0.3854993369498384</v>
      </c>
      <c r="IN170" s="82">
        <f t="shared" si="220"/>
        <v>0.11943046045717939</v>
      </c>
      <c r="IO170" s="82">
        <f t="shared" si="220"/>
        <v>0.10560829528400789</v>
      </c>
      <c r="IP170" s="82">
        <f t="shared" si="220"/>
        <v>3.794061267866309E-2</v>
      </c>
      <c r="IQ170" s="82">
        <f t="shared" si="220"/>
        <v>2.2223052012042166E-2</v>
      </c>
      <c r="IR170" s="82">
        <f t="shared" si="220"/>
        <v>0.10834903662511036</v>
      </c>
      <c r="IS170" s="82">
        <f t="shared" si="220"/>
        <v>0.14887854250332327</v>
      </c>
      <c r="IT170" s="82">
        <f t="shared" si="220"/>
        <v>0.44455057624571676</v>
      </c>
      <c r="IU170" s="82">
        <f t="shared" si="220"/>
        <v>0.45549299214447414</v>
      </c>
      <c r="IV170" s="82">
        <f t="shared" si="220"/>
        <v>0.24945692765037378</v>
      </c>
      <c r="IW170" s="82">
        <f t="shared" si="220"/>
        <v>7.9721759294322833E-2</v>
      </c>
      <c r="IY170" s="82">
        <f t="shared" si="221"/>
        <v>0.2846792283149932</v>
      </c>
      <c r="IZ170" s="82">
        <f t="shared" si="221"/>
        <v>0.33124075351697341</v>
      </c>
      <c r="JA170" s="82">
        <f t="shared" si="221"/>
        <v>0.36024518100247077</v>
      </c>
      <c r="JB170" s="82">
        <f t="shared" si="221"/>
        <v>0.38749162600653442</v>
      </c>
      <c r="JC170" s="82">
        <f t="shared" si="221"/>
        <v>0.3854993369498384</v>
      </c>
      <c r="JD170" s="82">
        <f t="shared" si="221"/>
        <v>0.11943046045717939</v>
      </c>
      <c r="JE170" s="82">
        <f t="shared" si="221"/>
        <v>0.10560829528400789</v>
      </c>
      <c r="JF170" s="82">
        <f t="shared" si="221"/>
        <v>3.794061267866309E-2</v>
      </c>
      <c r="JG170" s="82">
        <f t="shared" si="221"/>
        <v>2.2223052012042166E-2</v>
      </c>
      <c r="JH170" s="82">
        <f t="shared" si="221"/>
        <v>0.10834903662511036</v>
      </c>
      <c r="JI170" s="82">
        <f t="shared" si="221"/>
        <v>0.14887854250332327</v>
      </c>
      <c r="JJ170" s="82">
        <f t="shared" si="221"/>
        <v>0.44455057624571676</v>
      </c>
      <c r="JK170" s="82">
        <f t="shared" si="221"/>
        <v>0.45549299214447414</v>
      </c>
      <c r="JL170" s="82">
        <f t="shared" si="221"/>
        <v>0.24945692765037378</v>
      </c>
      <c r="JM170" s="82">
        <f t="shared" si="221"/>
        <v>7.972175929432429E-2</v>
      </c>
    </row>
    <row r="171" spans="2:273" x14ac:dyDescent="0.25">
      <c r="B171" s="2">
        <v>144</v>
      </c>
      <c r="C171" s="37">
        <v>0.27803899999999998</v>
      </c>
      <c r="D171" s="37">
        <v>0.27989900000000001</v>
      </c>
      <c r="E171" s="37">
        <v>0.28209499999999998</v>
      </c>
      <c r="F171" s="37">
        <v>0.27948400000000001</v>
      </c>
      <c r="G171" s="37">
        <v>0.27056200000000002</v>
      </c>
      <c r="H171" s="37">
        <v>0.27390300000000001</v>
      </c>
      <c r="I171" s="37">
        <v>0.27743400000000001</v>
      </c>
      <c r="J171" s="37">
        <v>0.28288000000000002</v>
      </c>
      <c r="K171" s="37">
        <v>0.283105</v>
      </c>
      <c r="L171" s="37">
        <v>0.27889599999999998</v>
      </c>
      <c r="M171" s="37">
        <v>0.27933599999999997</v>
      </c>
      <c r="N171" s="37">
        <v>0.283057</v>
      </c>
      <c r="O171" s="37">
        <v>0.30845299999999998</v>
      </c>
      <c r="P171" s="37">
        <v>0.337339</v>
      </c>
      <c r="Q171" s="37">
        <v>0.33946500000000002</v>
      </c>
      <c r="S171" s="4">
        <f t="shared" si="222"/>
        <v>0.27842456684812705</v>
      </c>
      <c r="T171" s="4">
        <f t="shared" si="222"/>
        <v>0.27780379261625998</v>
      </c>
      <c r="U171" s="4">
        <f t="shared" si="222"/>
        <v>0.28270675107433196</v>
      </c>
      <c r="V171" s="4">
        <f t="shared" si="222"/>
        <v>0.27913449668410956</v>
      </c>
      <c r="W171" s="4">
        <f t="shared" si="222"/>
        <v>0.27113524844962072</v>
      </c>
      <c r="X171" s="4">
        <f t="shared" si="222"/>
        <v>0.27349931102137331</v>
      </c>
      <c r="Y171" s="4">
        <f t="shared" si="222"/>
        <v>0.27933645477656366</v>
      </c>
      <c r="Z171" s="4">
        <f t="shared" si="222"/>
        <v>0.28680096660476628</v>
      </c>
      <c r="AA171" s="4">
        <f t="shared" si="222"/>
        <v>0.28151140981490519</v>
      </c>
      <c r="AB171" s="4">
        <f t="shared" si="222"/>
        <v>0.28068571162619255</v>
      </c>
      <c r="AC171" s="4">
        <f t="shared" si="222"/>
        <v>0.28020317052066718</v>
      </c>
      <c r="AD171" s="4">
        <f t="shared" si="222"/>
        <v>0.28430372208324595</v>
      </c>
      <c r="AE171" s="4">
        <f t="shared" si="222"/>
        <v>0.30506808084410908</v>
      </c>
      <c r="AF171" s="4">
        <f t="shared" si="222"/>
        <v>0.33773384710873772</v>
      </c>
      <c r="AG171" s="4">
        <f t="shared" si="222"/>
        <v>0.3396490303608623</v>
      </c>
      <c r="AI171" s="4">
        <f t="shared" si="223"/>
        <v>-3.8556684812707243E-4</v>
      </c>
      <c r="AJ171" s="4">
        <f t="shared" si="223"/>
        <v>2.0952073837400276E-3</v>
      </c>
      <c r="AK171" s="4">
        <f t="shared" si="223"/>
        <v>-6.1175107433197873E-4</v>
      </c>
      <c r="AL171" s="4">
        <f t="shared" si="223"/>
        <v>3.4950331589045369E-4</v>
      </c>
      <c r="AM171" s="4">
        <f t="shared" si="223"/>
        <v>-5.7324844962070021E-4</v>
      </c>
      <c r="AN171" s="4">
        <f t="shared" si="223"/>
        <v>4.0368897862669284E-4</v>
      </c>
      <c r="AO171" s="4">
        <f t="shared" si="223"/>
        <v>-1.9024547765636446E-3</v>
      </c>
      <c r="AP171" s="4">
        <f t="shared" si="223"/>
        <v>-3.9209666047662628E-3</v>
      </c>
      <c r="AQ171" s="4">
        <f t="shared" si="223"/>
        <v>1.5935901850948064E-3</v>
      </c>
      <c r="AR171" s="4">
        <f t="shared" si="223"/>
        <v>-1.7897116261925694E-3</v>
      </c>
      <c r="AS171" s="4">
        <f t="shared" si="223"/>
        <v>-8.6717052066720424E-4</v>
      </c>
      <c r="AT171" s="4">
        <f t="shared" si="223"/>
        <v>-1.2467220832459436E-3</v>
      </c>
      <c r="AU171" s="4">
        <f t="shared" si="223"/>
        <v>3.3849191558908975E-3</v>
      </c>
      <c r="AV171" s="4">
        <f t="shared" si="223"/>
        <v>-3.94847108737717E-4</v>
      </c>
      <c r="AW171" s="4">
        <f t="shared" si="223"/>
        <v>-1.8403036086228619E-4</v>
      </c>
      <c r="AY171" s="2">
        <f t="shared" si="215"/>
        <v>0.27503699613009741</v>
      </c>
      <c r="AZ171" s="2">
        <f t="shared" si="215"/>
        <v>0.276678152024395</v>
      </c>
      <c r="BA171" s="2">
        <f t="shared" si="215"/>
        <v>0.27183752691334417</v>
      </c>
      <c r="BB171" s="2">
        <f t="shared" si="215"/>
        <v>0.27352953941851804</v>
      </c>
      <c r="BC171" s="2">
        <f t="shared" si="215"/>
        <v>0.26932426441203705</v>
      </c>
      <c r="BD171" s="2">
        <f t="shared" si="215"/>
        <v>0.27335974643497113</v>
      </c>
      <c r="BE171" s="2">
        <f t="shared" si="215"/>
        <v>0.27919846708414664</v>
      </c>
      <c r="BF171" s="2">
        <f t="shared" si="215"/>
        <v>0.28678363063514295</v>
      </c>
      <c r="BG171" s="2">
        <f t="shared" si="215"/>
        <v>0.28150484314153756</v>
      </c>
      <c r="BH171" s="2">
        <f t="shared" si="215"/>
        <v>0.28051362523832818</v>
      </c>
      <c r="BI171" s="2">
        <f t="shared" si="215"/>
        <v>0.27976929281521729</v>
      </c>
      <c r="BJ171" s="2">
        <f t="shared" si="215"/>
        <v>0.27524238062896916</v>
      </c>
      <c r="BK171" s="2">
        <f t="shared" si="215"/>
        <v>0.27750751054419354</v>
      </c>
      <c r="BL171" s="2">
        <f t="shared" si="215"/>
        <v>0.27892828844782658</v>
      </c>
      <c r="BM171" s="2">
        <f t="shared" si="215"/>
        <v>0.28626745319377778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0.39619567032967035</v>
      </c>
      <c r="DL171" s="2">
        <f t="shared" si="224"/>
        <v>0.40956831194295901</v>
      </c>
      <c r="DM171" s="2">
        <f t="shared" si="224"/>
        <v>0.41168541428571426</v>
      </c>
      <c r="DN171" s="2">
        <f t="shared" si="224"/>
        <v>0.41167973389355739</v>
      </c>
      <c r="DO171" s="2">
        <f t="shared" si="224"/>
        <v>0.41760994652406425</v>
      </c>
      <c r="DP171" s="2">
        <f t="shared" si="224"/>
        <v>0.46291500985221679</v>
      </c>
      <c r="DQ171" s="2">
        <f t="shared" si="224"/>
        <v>0.43749499999999991</v>
      </c>
      <c r="DR171" s="2">
        <f t="shared" si="224"/>
        <v>0.40048536945812818</v>
      </c>
      <c r="DS171" s="2">
        <f t="shared" si="224"/>
        <v>0.43357664285714281</v>
      </c>
      <c r="DT171" s="2">
        <f t="shared" si="224"/>
        <v>0.44845401906158366</v>
      </c>
      <c r="DU171" s="2">
        <f t="shared" si="224"/>
        <v>0.43409197326203203</v>
      </c>
      <c r="DV171" s="2">
        <f t="shared" si="224"/>
        <v>0.39559314438502668</v>
      </c>
      <c r="DW171" s="2">
        <f t="shared" si="224"/>
        <v>0.40403194481792709</v>
      </c>
      <c r="DX171" s="2">
        <f t="shared" si="224"/>
        <v>0.37583482361308673</v>
      </c>
      <c r="DY171" s="2">
        <f t="shared" si="224"/>
        <v>0.34947996279325516</v>
      </c>
      <c r="EA171" s="2">
        <f t="shared" si="214"/>
        <v>0.27503621218020113</v>
      </c>
      <c r="EB171" s="2">
        <f t="shared" si="214"/>
        <v>0.27565624972330943</v>
      </c>
      <c r="EC171" s="2">
        <f t="shared" si="214"/>
        <v>0.27061849042936614</v>
      </c>
      <c r="ED171" s="2">
        <f t="shared" si="214"/>
        <v>0.27294321789426429</v>
      </c>
      <c r="EE171" s="2">
        <f t="shared" si="214"/>
        <v>0.26987153945700065</v>
      </c>
      <c r="EF171" s="2">
        <f t="shared" si="214"/>
        <v>0.27505648108078568</v>
      </c>
      <c r="EG171" s="2">
        <f t="shared" si="214"/>
        <v>0.28016885693600202</v>
      </c>
      <c r="EH171" s="2">
        <f t="shared" si="214"/>
        <v>0.28747161723946263</v>
      </c>
      <c r="EI171" s="2">
        <f t="shared" si="214"/>
        <v>0.27831722761813316</v>
      </c>
      <c r="EJ171" s="2">
        <f t="shared" si="214"/>
        <v>0.27749337855321921</v>
      </c>
      <c r="EK171" s="2">
        <f t="shared" si="213"/>
        <v>0.27649805739299627</v>
      </c>
      <c r="EL171" s="2">
        <f t="shared" si="180"/>
        <v>0.27322758875950875</v>
      </c>
      <c r="EM171" s="2">
        <f t="shared" si="180"/>
        <v>0.27641558407780786</v>
      </c>
      <c r="EN171" s="2">
        <f t="shared" si="180"/>
        <v>0.27524057142857145</v>
      </c>
      <c r="EO171" s="2">
        <f t="shared" si="180"/>
        <v>0.28456749089226768</v>
      </c>
      <c r="EQ171" s="2">
        <f t="shared" si="225"/>
        <v>0.27503621218020113</v>
      </c>
      <c r="ER171" s="2">
        <f t="shared" si="225"/>
        <v>0.2773671967308316</v>
      </c>
      <c r="ES171" s="2">
        <f t="shared" si="225"/>
        <v>0.27323597140884714</v>
      </c>
      <c r="ET171" s="2">
        <f t="shared" si="225"/>
        <v>0.27417377123289932</v>
      </c>
      <c r="EU171" s="2">
        <f t="shared" si="225"/>
        <v>0.26890248758056218</v>
      </c>
      <c r="EV171" s="2">
        <f t="shared" si="225"/>
        <v>0.27239346934748065</v>
      </c>
      <c r="EW171" s="2">
        <f t="shared" si="225"/>
        <v>0.278657494621041</v>
      </c>
      <c r="EX171" s="2">
        <f t="shared" si="225"/>
        <v>0.28644980149786942</v>
      </c>
      <c r="EY171" s="2">
        <f t="shared" si="225"/>
        <v>0.28291177501737813</v>
      </c>
      <c r="EZ171" s="2">
        <f t="shared" si="225"/>
        <v>0.28222930876901609</v>
      </c>
      <c r="FA171" s="2">
        <f t="shared" si="225"/>
        <v>0.28173844550160304</v>
      </c>
      <c r="FB171" s="2">
        <f t="shared" si="225"/>
        <v>0.27683879992125537</v>
      </c>
      <c r="FC171" s="2">
        <f t="shared" si="225"/>
        <v>0.27862240678241545</v>
      </c>
      <c r="FD171" s="2">
        <f t="shared" si="225"/>
        <v>0.28420723034354789</v>
      </c>
      <c r="FE171" s="2">
        <f t="shared" si="225"/>
        <v>0.2900384160099575</v>
      </c>
      <c r="FG171" s="2">
        <f t="shared" si="226"/>
        <v>0.99999352960216037</v>
      </c>
      <c r="FH171" s="2">
        <f t="shared" si="226"/>
        <v>0.99996291552169825</v>
      </c>
      <c r="FI171" s="2">
        <f t="shared" si="226"/>
        <v>0.999955354518272</v>
      </c>
      <c r="FJ171" s="2">
        <f t="shared" si="226"/>
        <v>0.99995379640185245</v>
      </c>
      <c r="FK171" s="2">
        <f t="shared" si="226"/>
        <v>0.99996336259667651</v>
      </c>
      <c r="FL171" s="2">
        <f t="shared" si="226"/>
        <v>0.99997525975147905</v>
      </c>
      <c r="FM171" s="2">
        <f t="shared" si="226"/>
        <v>0.99997665275344172</v>
      </c>
      <c r="FN171" s="2">
        <f t="shared" si="226"/>
        <v>0.99997420165212847</v>
      </c>
      <c r="FO171" s="2">
        <f t="shared" si="226"/>
        <v>0.99997711186795146</v>
      </c>
      <c r="FP171" s="2">
        <f t="shared" si="226"/>
        <v>0.99996744330665599</v>
      </c>
      <c r="FQ171" s="2">
        <f t="shared" si="226"/>
        <v>0.99996321166479085</v>
      </c>
      <c r="FR171" s="2">
        <f t="shared" si="226"/>
        <v>0.99995914879858938</v>
      </c>
      <c r="FS171" s="2">
        <f t="shared" si="226"/>
        <v>0.99995510765248163</v>
      </c>
      <c r="FT171" s="2">
        <f t="shared" si="226"/>
        <v>0.99994478587584268</v>
      </c>
      <c r="FU171" s="2">
        <f t="shared" si="226"/>
        <v>0.9999132656065316</v>
      </c>
      <c r="FW171" s="2">
        <f t="shared" si="217"/>
        <v>2.1074783068204266E-5</v>
      </c>
      <c r="FX171" s="2">
        <f t="shared" si="217"/>
        <v>0.59437039116284163</v>
      </c>
      <c r="FY171" s="2">
        <f t="shared" si="217"/>
        <v>0.46332274912921956</v>
      </c>
      <c r="FZ171" s="2">
        <f t="shared" si="217"/>
        <v>0.4712606758382244</v>
      </c>
      <c r="GA171" s="2">
        <f t="shared" si="217"/>
        <v>0.57033870942073317</v>
      </c>
      <c r="GB171" s="2">
        <f t="shared" si="217"/>
        <v>0.63889403536032219</v>
      </c>
      <c r="GC171" s="2">
        <f t="shared" si="217"/>
        <v>0.64449336500273746</v>
      </c>
      <c r="GD171" s="2">
        <f t="shared" si="217"/>
        <v>0.67615142759146551</v>
      </c>
      <c r="GE171" s="2">
        <f t="shared" si="217"/>
        <v>0.69300883171427574</v>
      </c>
      <c r="GF171" s="2">
        <f t="shared" si="217"/>
        <v>0.63655515064526202</v>
      </c>
      <c r="GG171" s="2">
        <f t="shared" si="217"/>
        <v>0.62312900051314501</v>
      </c>
      <c r="GH171" s="2">
        <f t="shared" si="217"/>
        <v>0.55654266656889151</v>
      </c>
      <c r="GI171" s="2">
        <f t="shared" si="217"/>
        <v>0.49219969782912337</v>
      </c>
      <c r="GJ171" s="2">
        <f t="shared" si="217"/>
        <v>0.41065048092499723</v>
      </c>
      <c r="GK171" s="2">
        <f t="shared" si="217"/>
        <v>0.30969755958690209</v>
      </c>
      <c r="GM171" s="82">
        <f t="shared" si="218"/>
        <v>1.3402412883025154E-69</v>
      </c>
      <c r="GN171" s="82">
        <f t="shared" si="218"/>
        <v>3.2857224521408846E-228</v>
      </c>
      <c r="GO171" s="82">
        <f t="shared" si="218"/>
        <v>4.0253316875127105E-223</v>
      </c>
      <c r="GP171" s="82">
        <f t="shared" si="218"/>
        <v>2.516813457814514E-291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8.2481931877960105E-280</v>
      </c>
      <c r="HC171" s="82">
        <f t="shared" si="182"/>
        <v>2.0352097175297112E-59</v>
      </c>
      <c r="HD171" s="82">
        <f t="shared" si="182"/>
        <v>3.7114711145390273E-169</v>
      </c>
      <c r="HE171" s="82">
        <f t="shared" si="182"/>
        <v>3.6664790427417246E-140</v>
      </c>
      <c r="HF171" s="82">
        <f t="shared" si="181"/>
        <v>3.2798720217782866E-223</v>
      </c>
      <c r="HG171" s="82">
        <f t="shared" si="181"/>
        <v>2.0590282232955362E-241</v>
      </c>
      <c r="HH171" s="82">
        <f t="shared" si="181"/>
        <v>2.0958746236203514E-286</v>
      </c>
      <c r="HI171" s="82">
        <f t="shared" si="181"/>
        <v>5.8246991247407524E-303</v>
      </c>
      <c r="HJ171" s="82">
        <f t="shared" si="181"/>
        <v>0</v>
      </c>
      <c r="HK171" s="82">
        <f t="shared" si="181"/>
        <v>1.0011053459434807E-294</v>
      </c>
      <c r="HL171" s="82">
        <f t="shared" si="181"/>
        <v>0</v>
      </c>
      <c r="HM171" s="82">
        <f t="shared" si="181"/>
        <v>2.4248002165675508E-281</v>
      </c>
      <c r="HN171" s="82">
        <f t="shared" si="181"/>
        <v>5.9007338989058227E-265</v>
      </c>
      <c r="HO171" s="82">
        <f t="shared" si="227"/>
        <v>1.5893011979317997E-272</v>
      </c>
      <c r="HP171" s="82">
        <f t="shared" si="227"/>
        <v>1.7469689953309744E-225</v>
      </c>
      <c r="HQ171" s="82">
        <f t="shared" si="227"/>
        <v>3.2733587387861886E-221</v>
      </c>
      <c r="HS171" s="82">
        <f t="shared" si="219"/>
        <v>0.33909574556861599</v>
      </c>
      <c r="HT171" s="82">
        <f t="shared" si="219"/>
        <v>6.6469405765951738E-26</v>
      </c>
      <c r="HU171" s="82">
        <f t="shared" si="219"/>
        <v>3.8345474485441105E-23</v>
      </c>
      <c r="HV171" s="82">
        <f t="shared" si="219"/>
        <v>2.0165515341811431E-24</v>
      </c>
      <c r="HW171" s="82">
        <f t="shared" si="219"/>
        <v>7.9268313604485068E-38</v>
      </c>
      <c r="HX171" s="82">
        <f t="shared" si="219"/>
        <v>1.1569569709914806E-39</v>
      </c>
      <c r="HY171" s="82">
        <f t="shared" si="219"/>
        <v>9.6784347227343113E-40</v>
      </c>
      <c r="HZ171" s="82">
        <f t="shared" si="219"/>
        <v>4.9070101898463851E-43</v>
      </c>
      <c r="IA171" s="82">
        <f t="shared" si="219"/>
        <v>6.1048277388254757E-43</v>
      </c>
      <c r="IB171" s="82">
        <f t="shared" si="219"/>
        <v>1.6871248765648073E-43</v>
      </c>
      <c r="IC171" s="82">
        <f t="shared" si="219"/>
        <v>5.1802635578196841E-42</v>
      </c>
      <c r="ID171" s="82">
        <f t="shared" si="219"/>
        <v>8.5499226666379749E-32</v>
      </c>
      <c r="IE171" s="82">
        <f t="shared" si="219"/>
        <v>1.1334064508261971E-25</v>
      </c>
      <c r="IF171" s="82">
        <f t="shared" si="219"/>
        <v>1.0841815185697332E-23</v>
      </c>
      <c r="IG171" s="82">
        <f t="shared" si="219"/>
        <v>5.7900318035052101E-17</v>
      </c>
      <c r="II171" s="82">
        <f t="shared" si="220"/>
        <v>4.8307933942294368E-84</v>
      </c>
      <c r="IJ171" s="82">
        <f t="shared" si="220"/>
        <v>0.24571559144730384</v>
      </c>
      <c r="IK171" s="82">
        <f t="shared" si="220"/>
        <v>0.44139383695762474</v>
      </c>
      <c r="IL171" s="82">
        <f t="shared" si="220"/>
        <v>0.4619489812364545</v>
      </c>
      <c r="IM171" s="82">
        <f t="shared" si="220"/>
        <v>0.28344323614858552</v>
      </c>
      <c r="IN171" s="82">
        <f t="shared" si="220"/>
        <v>6.6794993151300983E-2</v>
      </c>
      <c r="IO171" s="82">
        <f t="shared" si="220"/>
        <v>5.8151048460968059E-2</v>
      </c>
      <c r="IP171" s="82">
        <f t="shared" si="220"/>
        <v>1.795439808903572E-2</v>
      </c>
      <c r="IQ171" s="82">
        <f t="shared" si="220"/>
        <v>1.0021316598198417E-2</v>
      </c>
      <c r="IR171" s="82">
        <f t="shared" si="220"/>
        <v>5.7487609030275569E-2</v>
      </c>
      <c r="IS171" s="82">
        <f t="shared" si="220"/>
        <v>8.3110387713333206E-2</v>
      </c>
      <c r="IT171" s="82">
        <f t="shared" si="220"/>
        <v>0.35893036227432829</v>
      </c>
      <c r="IU171" s="82">
        <f t="shared" si="220"/>
        <v>0.49697480876470507</v>
      </c>
      <c r="IV171" s="82">
        <f t="shared" si="220"/>
        <v>0.33755338509075838</v>
      </c>
      <c r="IW171" s="82">
        <f t="shared" si="220"/>
        <v>0.11597990218741716</v>
      </c>
      <c r="IY171" s="82">
        <f t="shared" si="221"/>
        <v>0.33909574556861599</v>
      </c>
      <c r="IZ171" s="82">
        <f t="shared" si="221"/>
        <v>0.24571559144730384</v>
      </c>
      <c r="JA171" s="82">
        <f t="shared" si="221"/>
        <v>0.44139383695762474</v>
      </c>
      <c r="JB171" s="82">
        <f t="shared" si="221"/>
        <v>0.4619489812364545</v>
      </c>
      <c r="JC171" s="82">
        <f t="shared" si="221"/>
        <v>0.28344323614858552</v>
      </c>
      <c r="JD171" s="82">
        <f t="shared" si="221"/>
        <v>6.6794993151300983E-2</v>
      </c>
      <c r="JE171" s="82">
        <f t="shared" si="221"/>
        <v>5.8151048460968059E-2</v>
      </c>
      <c r="JF171" s="82">
        <f t="shared" si="221"/>
        <v>1.795439808903572E-2</v>
      </c>
      <c r="JG171" s="82">
        <f t="shared" si="221"/>
        <v>1.0021316598198417E-2</v>
      </c>
      <c r="JH171" s="82">
        <f t="shared" si="221"/>
        <v>5.7487609030275569E-2</v>
      </c>
      <c r="JI171" s="82">
        <f t="shared" si="221"/>
        <v>8.3110387713333206E-2</v>
      </c>
      <c r="JJ171" s="82">
        <f t="shared" si="221"/>
        <v>0.35893036227432829</v>
      </c>
      <c r="JK171" s="82">
        <f t="shared" si="221"/>
        <v>0.49697480876470507</v>
      </c>
      <c r="JL171" s="82">
        <f t="shared" si="221"/>
        <v>0.33755338509075838</v>
      </c>
      <c r="JM171" s="82">
        <f t="shared" si="221"/>
        <v>0.11597990218741722</v>
      </c>
    </row>
    <row r="172" spans="2:273" x14ac:dyDescent="0.25">
      <c r="B172" s="2">
        <v>145</v>
      </c>
      <c r="C172" s="37">
        <v>0.276731</v>
      </c>
      <c r="D172" s="37">
        <v>0.279138</v>
      </c>
      <c r="E172" s="37">
        <v>0.27931299999999998</v>
      </c>
      <c r="F172" s="37">
        <v>0.277534</v>
      </c>
      <c r="G172" s="37">
        <v>0.270096</v>
      </c>
      <c r="H172" s="37">
        <v>0.27404099999999998</v>
      </c>
      <c r="I172" s="37">
        <v>0.28153600000000001</v>
      </c>
      <c r="J172" s="37">
        <v>0.28268700000000002</v>
      </c>
      <c r="K172" s="37">
        <v>0.27830700000000003</v>
      </c>
      <c r="L172" s="37">
        <v>0.27857300000000002</v>
      </c>
      <c r="M172" s="37">
        <v>0.280974</v>
      </c>
      <c r="N172" s="37">
        <v>0.279775</v>
      </c>
      <c r="O172" s="37">
        <v>0.29689900000000002</v>
      </c>
      <c r="P172" s="37">
        <v>0.34129599999999999</v>
      </c>
      <c r="Q172" s="37">
        <v>0.356908</v>
      </c>
      <c r="S172" s="4">
        <f t="shared" si="222"/>
        <v>0.27841207631569692</v>
      </c>
      <c r="T172" s="4">
        <f t="shared" si="222"/>
        <v>0.2769978650946176</v>
      </c>
      <c r="U172" s="4">
        <f t="shared" si="222"/>
        <v>0.28158098307539325</v>
      </c>
      <c r="V172" s="4">
        <f t="shared" si="222"/>
        <v>0.27806164224983226</v>
      </c>
      <c r="W172" s="4">
        <f t="shared" si="222"/>
        <v>0.26978512809142374</v>
      </c>
      <c r="X172" s="4">
        <f t="shared" si="222"/>
        <v>0.27310988652777363</v>
      </c>
      <c r="Y172" s="4">
        <f t="shared" si="222"/>
        <v>0.27905059220518924</v>
      </c>
      <c r="Z172" s="4">
        <f t="shared" si="222"/>
        <v>0.28656772036130834</v>
      </c>
      <c r="AA172" s="4">
        <f t="shared" si="222"/>
        <v>0.28125583402409504</v>
      </c>
      <c r="AB172" s="4">
        <f t="shared" si="222"/>
        <v>0.28036956777862676</v>
      </c>
      <c r="AC172" s="4">
        <f t="shared" si="222"/>
        <v>0.27963771662523423</v>
      </c>
      <c r="AD172" s="4">
        <f t="shared" si="222"/>
        <v>0.2796840664322206</v>
      </c>
      <c r="AE172" s="4">
        <f t="shared" si="222"/>
        <v>0.29884465628102119</v>
      </c>
      <c r="AF172" s="4">
        <f t="shared" si="222"/>
        <v>0.34383800551215227</v>
      </c>
      <c r="AG172" s="4">
        <f t="shared" si="222"/>
        <v>0.35583401096654738</v>
      </c>
      <c r="AI172" s="4">
        <f t="shared" si="223"/>
        <v>-1.6810763156969166E-3</v>
      </c>
      <c r="AJ172" s="4">
        <f t="shared" si="223"/>
        <v>2.1401349053823959E-3</v>
      </c>
      <c r="AK172" s="4">
        <f t="shared" si="223"/>
        <v>-2.2679830753932761E-3</v>
      </c>
      <c r="AL172" s="4">
        <f t="shared" si="223"/>
        <v>-5.2764224983226082E-4</v>
      </c>
      <c r="AM172" s="4">
        <f t="shared" si="223"/>
        <v>3.1087190857626013E-4</v>
      </c>
      <c r="AN172" s="4">
        <f t="shared" si="223"/>
        <v>9.3111347222635255E-4</v>
      </c>
      <c r="AO172" s="4">
        <f t="shared" si="223"/>
        <v>2.4854077948107678E-3</v>
      </c>
      <c r="AP172" s="4">
        <f t="shared" si="223"/>
        <v>-3.8807203613083208E-3</v>
      </c>
      <c r="AQ172" s="4">
        <f t="shared" si="223"/>
        <v>-2.948834024095015E-3</v>
      </c>
      <c r="AR172" s="4">
        <f t="shared" si="223"/>
        <v>-1.7965677786267453E-3</v>
      </c>
      <c r="AS172" s="4">
        <f t="shared" si="223"/>
        <v>1.3362833747657676E-3</v>
      </c>
      <c r="AT172" s="4">
        <f t="shared" si="223"/>
        <v>9.093356777939432E-5</v>
      </c>
      <c r="AU172" s="4">
        <f t="shared" si="223"/>
        <v>-1.9456562810211686E-3</v>
      </c>
      <c r="AV172" s="4">
        <f t="shared" si="223"/>
        <v>-2.5420055121522789E-3</v>
      </c>
      <c r="AW172" s="4">
        <f t="shared" si="223"/>
        <v>1.073989033452627E-3</v>
      </c>
      <c r="AY172" s="2">
        <f t="shared" si="215"/>
        <v>0.27477551277535267</v>
      </c>
      <c r="AZ172" s="2">
        <f t="shared" si="215"/>
        <v>0.2764606338900879</v>
      </c>
      <c r="BA172" s="2">
        <f t="shared" si="215"/>
        <v>0.27161071605026166</v>
      </c>
      <c r="BB172" s="2">
        <f t="shared" si="215"/>
        <v>0.2731343399899071</v>
      </c>
      <c r="BC172" s="2">
        <f t="shared" si="215"/>
        <v>0.2690039415902411</v>
      </c>
      <c r="BD172" s="2">
        <f t="shared" si="215"/>
        <v>0.27307048746525053</v>
      </c>
      <c r="BE172" s="2">
        <f t="shared" si="215"/>
        <v>0.27901262046112379</v>
      </c>
      <c r="BF172" s="2">
        <f t="shared" si="215"/>
        <v>0.28656415798784973</v>
      </c>
      <c r="BG172" s="2">
        <f t="shared" si="215"/>
        <v>0.28125460269669639</v>
      </c>
      <c r="BH172" s="2">
        <f t="shared" si="215"/>
        <v>0.28032636364439034</v>
      </c>
      <c r="BI172" s="2">
        <f t="shared" si="215"/>
        <v>0.27951899969156246</v>
      </c>
      <c r="BJ172" s="2">
        <f t="shared" si="215"/>
        <v>0.27507295650561431</v>
      </c>
      <c r="BK172" s="2">
        <f t="shared" si="215"/>
        <v>0.27736630287765085</v>
      </c>
      <c r="BL172" s="2">
        <f t="shared" si="215"/>
        <v>0.27889737663773839</v>
      </c>
      <c r="BM172" s="2">
        <f t="shared" si="215"/>
        <v>0.28615960246756156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>
        <f t="shared" si="205"/>
        <v>0.28268700000000002</v>
      </c>
      <c r="DC172" s="2">
        <f t="shared" si="206"/>
        <v>0.27830700000000003</v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0.39673808351648354</v>
      </c>
      <c r="DL172" s="2">
        <f t="shared" si="224"/>
        <v>0.41026367825311943</v>
      </c>
      <c r="DM172" s="2">
        <f t="shared" si="224"/>
        <v>0.41243365714285712</v>
      </c>
      <c r="DN172" s="2">
        <f t="shared" si="224"/>
        <v>0.41246280896358539</v>
      </c>
      <c r="DO172" s="2">
        <f t="shared" si="224"/>
        <v>0.4184439077540108</v>
      </c>
      <c r="DP172" s="2">
        <f t="shared" si="224"/>
        <v>0.46405266748768476</v>
      </c>
      <c r="DQ172" s="2">
        <f t="shared" si="224"/>
        <v>0.43841229802955656</v>
      </c>
      <c r="DR172" s="2">
        <f t="shared" si="224"/>
        <v>0.40109159458128091</v>
      </c>
      <c r="DS172" s="2">
        <f t="shared" si="224"/>
        <v>0.43427807909140664</v>
      </c>
      <c r="DT172" s="2">
        <f t="shared" si="224"/>
        <v>0.44929321206011735</v>
      </c>
      <c r="DU172" s="2">
        <f t="shared" si="224"/>
        <v>0.43498115274064164</v>
      </c>
      <c r="DV172" s="2">
        <f t="shared" si="224"/>
        <v>0.39622126524064172</v>
      </c>
      <c r="DW172" s="2">
        <f t="shared" si="224"/>
        <v>0.40466906946778702</v>
      </c>
      <c r="DX172" s="2">
        <f t="shared" si="224"/>
        <v>0.37633245305832141</v>
      </c>
      <c r="DY172" s="2">
        <f t="shared" si="224"/>
        <v>0.34976951759530794</v>
      </c>
      <c r="EA172" s="2">
        <f t="shared" si="214"/>
        <v>0.27477479306066693</v>
      </c>
      <c r="EB172" s="2">
        <f t="shared" si="214"/>
        <v>0.27537805503036838</v>
      </c>
      <c r="EC172" s="2">
        <f t="shared" si="214"/>
        <v>0.27029978512440062</v>
      </c>
      <c r="ED172" s="2">
        <f t="shared" si="214"/>
        <v>0.27250489357367308</v>
      </c>
      <c r="EE172" s="2">
        <f t="shared" si="214"/>
        <v>0.26958606031947302</v>
      </c>
      <c r="EF172" s="2">
        <f t="shared" si="214"/>
        <v>0.27485851640575903</v>
      </c>
      <c r="EG172" s="2">
        <f t="shared" si="214"/>
        <v>0.28003460741489311</v>
      </c>
      <c r="EH172" s="2">
        <f t="shared" si="214"/>
        <v>0.28728671514826254</v>
      </c>
      <c r="EI172" s="2">
        <f t="shared" si="214"/>
        <v>0.27791310178236955</v>
      </c>
      <c r="EJ172" s="2">
        <f t="shared" si="214"/>
        <v>0.27714225655057406</v>
      </c>
      <c r="EK172" s="2">
        <f t="shared" si="213"/>
        <v>0.27606441751643646</v>
      </c>
      <c r="EL172" s="2">
        <f t="shared" si="180"/>
        <v>0.27293057076275667</v>
      </c>
      <c r="EM172" s="2">
        <f t="shared" si="180"/>
        <v>0.27619663817173462</v>
      </c>
      <c r="EN172" s="2">
        <f t="shared" si="180"/>
        <v>0.2749110803571429</v>
      </c>
      <c r="EO172" s="2">
        <f t="shared" si="180"/>
        <v>0.28430959241623477</v>
      </c>
      <c r="EQ172" s="2">
        <f t="shared" si="225"/>
        <v>0.27477479306066693</v>
      </c>
      <c r="ER172" s="2">
        <f t="shared" si="225"/>
        <v>0.2771270339931336</v>
      </c>
      <c r="ES172" s="2">
        <f t="shared" si="225"/>
        <v>0.27298368616667712</v>
      </c>
      <c r="ET172" s="2">
        <f t="shared" si="225"/>
        <v>0.27376648675016912</v>
      </c>
      <c r="EU172" s="2">
        <f t="shared" si="225"/>
        <v>0.26859560100700708</v>
      </c>
      <c r="EV172" s="2">
        <f t="shared" si="225"/>
        <v>0.27214233766893914</v>
      </c>
      <c r="EW172" s="2">
        <f t="shared" si="225"/>
        <v>0.27849341963213864</v>
      </c>
      <c r="EX172" s="2">
        <f t="shared" si="225"/>
        <v>0.28624468654862878</v>
      </c>
      <c r="EY172" s="2">
        <f t="shared" si="225"/>
        <v>0.28260000425146375</v>
      </c>
      <c r="EZ172" s="2">
        <f t="shared" si="225"/>
        <v>0.28197661191180007</v>
      </c>
      <c r="FA172" s="2">
        <f t="shared" si="225"/>
        <v>0.28141623263233828</v>
      </c>
      <c r="FB172" s="2">
        <f t="shared" si="225"/>
        <v>0.27662189037693252</v>
      </c>
      <c r="FC172" s="2">
        <f t="shared" si="225"/>
        <v>0.27845665185120494</v>
      </c>
      <c r="FD172" s="2">
        <f t="shared" si="225"/>
        <v>0.28410317742257274</v>
      </c>
      <c r="FE172" s="2">
        <f t="shared" si="225"/>
        <v>0.28990465898582818</v>
      </c>
      <c r="FG172" s="2">
        <f t="shared" si="226"/>
        <v>0.99999409892367574</v>
      </c>
      <c r="FH172" s="2">
        <f t="shared" si="226"/>
        <v>0.99996617844345614</v>
      </c>
      <c r="FI172" s="2">
        <f t="shared" si="226"/>
        <v>0.99995928267678513</v>
      </c>
      <c r="FJ172" s="2">
        <f t="shared" si="226"/>
        <v>0.99995786164636224</v>
      </c>
      <c r="FK172" s="2">
        <f t="shared" si="226"/>
        <v>0.99996658618332723</v>
      </c>
      <c r="FL172" s="2">
        <f t="shared" si="226"/>
        <v>0.99997743657606275</v>
      </c>
      <c r="FM172" s="2">
        <f t="shared" si="226"/>
        <v>0.99997870701432745</v>
      </c>
      <c r="FN172" s="2">
        <f t="shared" si="226"/>
        <v>0.99997647157369485</v>
      </c>
      <c r="FO172" s="2">
        <f t="shared" si="226"/>
        <v>0.99997912573344028</v>
      </c>
      <c r="FP172" s="2">
        <f t="shared" si="226"/>
        <v>0.99997030785771956</v>
      </c>
      <c r="FQ172" s="2">
        <f t="shared" si="226"/>
        <v>0.99996644853092209</v>
      </c>
      <c r="FR172" s="2">
        <f t="shared" si="226"/>
        <v>0.99996274312759437</v>
      </c>
      <c r="FS172" s="2">
        <f t="shared" si="226"/>
        <v>0.99995905753073477</v>
      </c>
      <c r="FT172" s="2">
        <f t="shared" si="226"/>
        <v>0.99994964387564056</v>
      </c>
      <c r="FU172" s="2">
        <f t="shared" si="226"/>
        <v>0.99992089668932016</v>
      </c>
      <c r="FW172" s="2">
        <f t="shared" si="217"/>
        <v>2.3107993138243475E-5</v>
      </c>
      <c r="FX172" s="2">
        <f t="shared" si="217"/>
        <v>0.61636923081242934</v>
      </c>
      <c r="FY172" s="2">
        <f t="shared" si="217"/>
        <v>0.4862860420320444</v>
      </c>
      <c r="FZ172" s="2">
        <f t="shared" si="217"/>
        <v>0.49425506709914374</v>
      </c>
      <c r="GA172" s="2">
        <f t="shared" si="217"/>
        <v>0.5927478601768521</v>
      </c>
      <c r="GB172" s="2">
        <f t="shared" si="217"/>
        <v>0.65986003941854643</v>
      </c>
      <c r="GC172" s="2">
        <f t="shared" si="217"/>
        <v>0.66530457815714328</v>
      </c>
      <c r="GD172" s="2">
        <f t="shared" si="217"/>
        <v>0.69598359429538259</v>
      </c>
      <c r="GE172" s="2">
        <f t="shared" si="217"/>
        <v>0.71224800006453215</v>
      </c>
      <c r="GF172" s="2">
        <f t="shared" si="217"/>
        <v>0.65758417112832335</v>
      </c>
      <c r="GG172" s="2">
        <f t="shared" si="217"/>
        <v>0.64450101703802665</v>
      </c>
      <c r="GH172" s="2">
        <f t="shared" si="217"/>
        <v>0.57914039981118692</v>
      </c>
      <c r="GI172" s="2">
        <f t="shared" si="217"/>
        <v>0.51522021212692781</v>
      </c>
      <c r="GJ172" s="2">
        <f t="shared" si="217"/>
        <v>0.43310999274710826</v>
      </c>
      <c r="GK172" s="2">
        <f t="shared" si="217"/>
        <v>0.32972475511802485</v>
      </c>
      <c r="GM172" s="82">
        <f t="shared" si="218"/>
        <v>4.5976149191779433E-71</v>
      </c>
      <c r="GN172" s="82">
        <f t="shared" si="218"/>
        <v>2.79417565330903E-233</v>
      </c>
      <c r="GO172" s="82">
        <f t="shared" si="218"/>
        <v>3.4173889742921889E-228</v>
      </c>
      <c r="GP172" s="82">
        <f t="shared" si="218"/>
        <v>6.2222352133334009E-298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2.8909099626543732E-286</v>
      </c>
      <c r="HC172" s="82">
        <f t="shared" si="182"/>
        <v>4.3589927923183776E-61</v>
      </c>
      <c r="HD172" s="82">
        <f t="shared" si="182"/>
        <v>3.0904175877501347E-174</v>
      </c>
      <c r="HE172" s="82">
        <f t="shared" si="182"/>
        <v>1.8018832118865949E-144</v>
      </c>
      <c r="HF172" s="82">
        <f t="shared" si="181"/>
        <v>4.6636325923004443E-230</v>
      </c>
      <c r="HG172" s="82">
        <f t="shared" si="181"/>
        <v>2.902490790090465E-248</v>
      </c>
      <c r="HH172" s="82">
        <f t="shared" si="181"/>
        <v>3.1901101170844927E-294</v>
      </c>
      <c r="HI172" s="82">
        <f t="shared" si="181"/>
        <v>0</v>
      </c>
      <c r="HJ172" s="82">
        <f t="shared" si="181"/>
        <v>0</v>
      </c>
      <c r="HK172" s="82">
        <f t="shared" si="181"/>
        <v>1.0344307856971294E-302</v>
      </c>
      <c r="HL172" s="82">
        <f t="shared" si="181"/>
        <v>0</v>
      </c>
      <c r="HM172" s="82">
        <f t="shared" si="181"/>
        <v>3.0954899004595228E-289</v>
      </c>
      <c r="HN172" s="82">
        <f t="shared" si="181"/>
        <v>1.2342355325929216E-272</v>
      </c>
      <c r="HO172" s="82">
        <f t="shared" si="227"/>
        <v>1.0951665546940634E-280</v>
      </c>
      <c r="HP172" s="82">
        <f t="shared" si="227"/>
        <v>1.9693903577082255E-232</v>
      </c>
      <c r="HQ172" s="82">
        <f t="shared" si="227"/>
        <v>3.3135550158488284E-228</v>
      </c>
      <c r="HS172" s="82">
        <f t="shared" si="219"/>
        <v>0.39330799676567735</v>
      </c>
      <c r="HT172" s="82">
        <f t="shared" si="219"/>
        <v>2.0258203972192925E-27</v>
      </c>
      <c r="HU172" s="82">
        <f t="shared" si="219"/>
        <v>1.0962862211801755E-24</v>
      </c>
      <c r="HV172" s="82">
        <f t="shared" si="219"/>
        <v>4.9041424046577565E-26</v>
      </c>
      <c r="HW172" s="82">
        <f t="shared" si="219"/>
        <v>4.7458258653412352E-40</v>
      </c>
      <c r="HX172" s="82">
        <f t="shared" si="219"/>
        <v>8.0242526816540411E-42</v>
      </c>
      <c r="HY172" s="82">
        <f t="shared" si="219"/>
        <v>6.9254874437847854E-42</v>
      </c>
      <c r="HZ172" s="82">
        <f t="shared" si="219"/>
        <v>2.6435061134130347E-45</v>
      </c>
      <c r="IA172" s="82">
        <f t="shared" si="219"/>
        <v>3.5906383720887889E-45</v>
      </c>
      <c r="IB172" s="82">
        <f t="shared" si="219"/>
        <v>6.8217347093394081E-46</v>
      </c>
      <c r="IC172" s="82">
        <f t="shared" si="219"/>
        <v>2.1653049954644625E-44</v>
      </c>
      <c r="ID172" s="82">
        <f t="shared" si="219"/>
        <v>1.0001106249699112E-33</v>
      </c>
      <c r="IE172" s="82">
        <f t="shared" si="219"/>
        <v>2.3758498718494843E-27</v>
      </c>
      <c r="IF172" s="82">
        <f t="shared" si="219"/>
        <v>2.0237663611735024E-25</v>
      </c>
      <c r="IG172" s="82">
        <f t="shared" si="219"/>
        <v>1.9890581816243806E-18</v>
      </c>
      <c r="II172" s="82">
        <f t="shared" si="220"/>
        <v>1.2115766703368103E-82</v>
      </c>
      <c r="IJ172" s="82">
        <f t="shared" si="220"/>
        <v>0.16885090979434048</v>
      </c>
      <c r="IK172" s="82">
        <f t="shared" si="220"/>
        <v>0.49130507185027905</v>
      </c>
      <c r="IL172" s="82">
        <f t="shared" si="220"/>
        <v>0.49838795419807957</v>
      </c>
      <c r="IM172" s="82">
        <f t="shared" si="220"/>
        <v>0.18617466800560659</v>
      </c>
      <c r="IN172" s="82">
        <f t="shared" si="220"/>
        <v>3.4202139332043559E-2</v>
      </c>
      <c r="IO172" s="82">
        <f t="shared" si="220"/>
        <v>2.9375809629638778E-2</v>
      </c>
      <c r="IP172" s="82">
        <f t="shared" si="220"/>
        <v>7.8093197491258329E-3</v>
      </c>
      <c r="IQ172" s="82">
        <f t="shared" si="220"/>
        <v>4.1686027633755359E-3</v>
      </c>
      <c r="IR172" s="82">
        <f t="shared" si="220"/>
        <v>2.7665661388612414E-2</v>
      </c>
      <c r="IS172" s="82">
        <f t="shared" si="220"/>
        <v>4.1877157796840647E-2</v>
      </c>
      <c r="IT172" s="82">
        <f t="shared" si="220"/>
        <v>0.2608912860798146</v>
      </c>
      <c r="IU172" s="82">
        <f t="shared" si="220"/>
        <v>0.48890740570319552</v>
      </c>
      <c r="IV172" s="82">
        <f t="shared" si="220"/>
        <v>0.4247210664870385</v>
      </c>
      <c r="IW172" s="82">
        <f t="shared" si="220"/>
        <v>0.16394567127380702</v>
      </c>
      <c r="IY172" s="82">
        <f t="shared" si="221"/>
        <v>0.39330799676567735</v>
      </c>
      <c r="IZ172" s="82">
        <f t="shared" si="221"/>
        <v>0.16885090979434048</v>
      </c>
      <c r="JA172" s="82">
        <f t="shared" si="221"/>
        <v>0.49130507185027905</v>
      </c>
      <c r="JB172" s="82">
        <f t="shared" si="221"/>
        <v>0.49838795419807957</v>
      </c>
      <c r="JC172" s="82">
        <f t="shared" si="221"/>
        <v>0.18617466800560659</v>
      </c>
      <c r="JD172" s="82">
        <f t="shared" si="221"/>
        <v>3.4202139332043559E-2</v>
      </c>
      <c r="JE172" s="82">
        <f t="shared" si="221"/>
        <v>2.9375809629638778E-2</v>
      </c>
      <c r="JF172" s="82">
        <f t="shared" si="221"/>
        <v>7.8093197491258329E-3</v>
      </c>
      <c r="JG172" s="82">
        <f t="shared" si="221"/>
        <v>4.1686027633755359E-3</v>
      </c>
      <c r="JH172" s="82">
        <f t="shared" si="221"/>
        <v>2.7665661388612414E-2</v>
      </c>
      <c r="JI172" s="82">
        <f t="shared" si="221"/>
        <v>4.1877157796840647E-2</v>
      </c>
      <c r="JJ172" s="82">
        <f t="shared" si="221"/>
        <v>0.2608912860798146</v>
      </c>
      <c r="JK172" s="82">
        <f t="shared" si="221"/>
        <v>0.48890740570319552</v>
      </c>
      <c r="JL172" s="82">
        <f t="shared" si="221"/>
        <v>0.4247210664870385</v>
      </c>
      <c r="JM172" s="82">
        <f t="shared" si="221"/>
        <v>0.16394567127380702</v>
      </c>
    </row>
    <row r="173" spans="2:273" x14ac:dyDescent="0.25">
      <c r="B173" s="2">
        <v>146</v>
      </c>
      <c r="C173" s="37">
        <v>0.28154899999999999</v>
      </c>
      <c r="D173" s="37">
        <v>0.27893800000000002</v>
      </c>
      <c r="E173" s="37">
        <v>0.27528000000000002</v>
      </c>
      <c r="F173" s="37">
        <v>0.27748600000000001</v>
      </c>
      <c r="G173" s="37">
        <v>0.26786199999999999</v>
      </c>
      <c r="H173" s="37">
        <v>0.27304099999999998</v>
      </c>
      <c r="I173" s="37">
        <v>0.28019500000000003</v>
      </c>
      <c r="J173" s="37">
        <v>0.28439500000000001</v>
      </c>
      <c r="K173" s="37">
        <v>0.28341300000000003</v>
      </c>
      <c r="L173" s="37">
        <v>0.27861200000000003</v>
      </c>
      <c r="M173" s="37">
        <v>0.27930500000000003</v>
      </c>
      <c r="N173" s="37">
        <v>0.27731800000000001</v>
      </c>
      <c r="O173" s="37">
        <v>0.292854</v>
      </c>
      <c r="P173" s="37">
        <v>0.34394000000000002</v>
      </c>
      <c r="Q173" s="37">
        <v>0.37967099999999998</v>
      </c>
      <c r="S173" s="4">
        <f t="shared" si="222"/>
        <v>0.27829019850761966</v>
      </c>
      <c r="T173" s="4">
        <f t="shared" si="222"/>
        <v>0.27647112618001973</v>
      </c>
      <c r="U173" s="4">
        <f t="shared" si="222"/>
        <v>0.27947602189978138</v>
      </c>
      <c r="V173" s="4">
        <f t="shared" si="222"/>
        <v>0.27654945476075937</v>
      </c>
      <c r="W173" s="4">
        <f t="shared" si="222"/>
        <v>0.26896593346545028</v>
      </c>
      <c r="X173" s="4">
        <f t="shared" si="222"/>
        <v>0.27279016243079113</v>
      </c>
      <c r="Y173" s="4">
        <f t="shared" si="222"/>
        <v>0.27883543200143668</v>
      </c>
      <c r="Z173" s="4">
        <f t="shared" si="222"/>
        <v>0.28634526833424639</v>
      </c>
      <c r="AA173" s="4">
        <f t="shared" si="222"/>
        <v>0.28100461185736147</v>
      </c>
      <c r="AB173" s="4">
        <f t="shared" si="222"/>
        <v>0.28014934938538594</v>
      </c>
      <c r="AC173" s="4">
        <f t="shared" si="222"/>
        <v>0.2792974147228191</v>
      </c>
      <c r="AD173" s="4">
        <f t="shared" si="222"/>
        <v>0.27691354853477224</v>
      </c>
      <c r="AE173" s="4">
        <f t="shared" si="222"/>
        <v>0.29183016995717342</v>
      </c>
      <c r="AF173" s="4">
        <f t="shared" si="222"/>
        <v>0.34407756562094094</v>
      </c>
      <c r="AG173" s="4">
        <f t="shared" si="222"/>
        <v>0.37387174968706716</v>
      </c>
      <c r="AI173" s="4">
        <f t="shared" si="223"/>
        <v>3.2588014923803366E-3</v>
      </c>
      <c r="AJ173" s="4">
        <f t="shared" si="223"/>
        <v>2.4668738199802864E-3</v>
      </c>
      <c r="AK173" s="4">
        <f t="shared" si="223"/>
        <v>-4.1960218997813548E-3</v>
      </c>
      <c r="AL173" s="4">
        <f t="shared" si="223"/>
        <v>9.3654523924063815E-4</v>
      </c>
      <c r="AM173" s="4">
        <f t="shared" si="223"/>
        <v>-1.1039334654502908E-3</v>
      </c>
      <c r="AN173" s="4">
        <f t="shared" si="223"/>
        <v>2.5083756920885047E-4</v>
      </c>
      <c r="AO173" s="4">
        <f t="shared" si="223"/>
        <v>1.3595679985633491E-3</v>
      </c>
      <c r="AP173" s="4">
        <f t="shared" si="223"/>
        <v>-1.9502683342463856E-3</v>
      </c>
      <c r="AQ173" s="4">
        <f t="shared" si="223"/>
        <v>2.4083881426385512E-3</v>
      </c>
      <c r="AR173" s="4">
        <f t="shared" si="223"/>
        <v>-1.537349385385911E-3</v>
      </c>
      <c r="AS173" s="4">
        <f t="shared" si="223"/>
        <v>7.5852771809215014E-6</v>
      </c>
      <c r="AT173" s="4">
        <f t="shared" si="223"/>
        <v>4.0445146522777309E-4</v>
      </c>
      <c r="AU173" s="4">
        <f t="shared" si="223"/>
        <v>1.023830042826579E-3</v>
      </c>
      <c r="AV173" s="4">
        <f t="shared" si="223"/>
        <v>-1.3756562094091596E-4</v>
      </c>
      <c r="AW173" s="4">
        <f t="shared" si="223"/>
        <v>5.7992503129328243E-3</v>
      </c>
      <c r="AY173" s="2">
        <f t="shared" si="215"/>
        <v>0.27451403465517177</v>
      </c>
      <c r="AZ173" s="2">
        <f t="shared" si="215"/>
        <v>0.2762439885462476</v>
      </c>
      <c r="BA173" s="2">
        <f t="shared" si="215"/>
        <v>0.27138715637787669</v>
      </c>
      <c r="BB173" s="2">
        <f t="shared" si="215"/>
        <v>0.27274064005976184</v>
      </c>
      <c r="BC173" s="2">
        <f t="shared" si="215"/>
        <v>0.26868307849176554</v>
      </c>
      <c r="BD173" s="2">
        <f t="shared" si="215"/>
        <v>0.27278071356462663</v>
      </c>
      <c r="BE173" s="2">
        <f t="shared" si="215"/>
        <v>0.2788265368739114</v>
      </c>
      <c r="BF173" s="2">
        <f t="shared" si="215"/>
        <v>0.28634464943766558</v>
      </c>
      <c r="BG173" s="2">
        <f t="shared" si="215"/>
        <v>0.28100441576733787</v>
      </c>
      <c r="BH173" s="2">
        <f t="shared" si="215"/>
        <v>0.28014031250549887</v>
      </c>
      <c r="BI173" s="2">
        <f t="shared" si="215"/>
        <v>0.27927044149779662</v>
      </c>
      <c r="BJ173" s="2">
        <f t="shared" si="215"/>
        <v>0.27490595297050269</v>
      </c>
      <c r="BK173" s="2">
        <f t="shared" si="215"/>
        <v>0.27722743337535072</v>
      </c>
      <c r="BL173" s="2">
        <f t="shared" si="215"/>
        <v>0.27887924742745895</v>
      </c>
      <c r="BM173" s="2">
        <f t="shared" si="215"/>
        <v>0.28606040736816185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>
        <f t="shared" si="205"/>
        <v>0.28439500000000001</v>
      </c>
      <c r="DC173" s="2">
        <f t="shared" si="206"/>
        <v>0.28341300000000003</v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0.39728049670329674</v>
      </c>
      <c r="DL173" s="2">
        <f t="shared" si="224"/>
        <v>0.41095904456327986</v>
      </c>
      <c r="DM173" s="2">
        <f t="shared" si="224"/>
        <v>0.41318189999999999</v>
      </c>
      <c r="DN173" s="2">
        <f t="shared" si="224"/>
        <v>0.4132458840336134</v>
      </c>
      <c r="DO173" s="2">
        <f t="shared" si="224"/>
        <v>0.4192778689839573</v>
      </c>
      <c r="DP173" s="2">
        <f t="shared" si="224"/>
        <v>0.46519032512315273</v>
      </c>
      <c r="DQ173" s="2">
        <f t="shared" si="224"/>
        <v>0.4393295960591132</v>
      </c>
      <c r="DR173" s="2">
        <f t="shared" si="224"/>
        <v>0.40169781970443363</v>
      </c>
      <c r="DS173" s="2">
        <f t="shared" si="224"/>
        <v>0.43497951532567047</v>
      </c>
      <c r="DT173" s="2">
        <f t="shared" si="224"/>
        <v>0.4501324050586511</v>
      </c>
      <c r="DU173" s="2">
        <f t="shared" si="224"/>
        <v>0.43587033221925131</v>
      </c>
      <c r="DV173" s="2">
        <f t="shared" si="224"/>
        <v>0.39684938609625664</v>
      </c>
      <c r="DW173" s="2">
        <f t="shared" si="224"/>
        <v>0.40530619411764696</v>
      </c>
      <c r="DX173" s="2">
        <f t="shared" si="224"/>
        <v>0.37683008250355615</v>
      </c>
      <c r="DY173" s="2">
        <f t="shared" si="224"/>
        <v>0.35005907239736073</v>
      </c>
      <c r="EA173" s="2">
        <f t="shared" si="214"/>
        <v>0.27451337394113273</v>
      </c>
      <c r="EB173" s="2">
        <f t="shared" si="214"/>
        <v>0.27509986033742739</v>
      </c>
      <c r="EC173" s="2">
        <f t="shared" si="214"/>
        <v>0.26998107981943509</v>
      </c>
      <c r="ED173" s="2">
        <f t="shared" si="214"/>
        <v>0.27206656925308192</v>
      </c>
      <c r="EE173" s="2">
        <f t="shared" si="214"/>
        <v>0.26930058118194544</v>
      </c>
      <c r="EF173" s="2">
        <f t="shared" si="214"/>
        <v>0.27466055173073239</v>
      </c>
      <c r="EG173" s="2">
        <f t="shared" si="214"/>
        <v>0.2799003578937842</v>
      </c>
      <c r="EH173" s="2">
        <f t="shared" si="214"/>
        <v>0.28710181305706245</v>
      </c>
      <c r="EI173" s="2">
        <f t="shared" si="214"/>
        <v>0.27750897594660601</v>
      </c>
      <c r="EJ173" s="2">
        <f t="shared" si="214"/>
        <v>0.27679113454792892</v>
      </c>
      <c r="EK173" s="2">
        <f t="shared" si="213"/>
        <v>0.2756307776398767</v>
      </c>
      <c r="EL173" s="2">
        <f t="shared" si="180"/>
        <v>0.27263355276600459</v>
      </c>
      <c r="EM173" s="2">
        <f t="shared" si="180"/>
        <v>0.27597769226566138</v>
      </c>
      <c r="EN173" s="2">
        <f t="shared" si="180"/>
        <v>0.2745815892857143</v>
      </c>
      <c r="EO173" s="2">
        <f t="shared" si="180"/>
        <v>0.28405169394020185</v>
      </c>
      <c r="EQ173" s="2">
        <f t="shared" si="225"/>
        <v>0.27451337394113273</v>
      </c>
      <c r="ER173" s="2">
        <f t="shared" si="225"/>
        <v>0.27688687125543554</v>
      </c>
      <c r="ES173" s="2">
        <f t="shared" si="225"/>
        <v>0.27273140092450709</v>
      </c>
      <c r="ET173" s="2">
        <f t="shared" si="225"/>
        <v>0.27335920226743898</v>
      </c>
      <c r="EU173" s="2">
        <f t="shared" si="225"/>
        <v>0.26828871443345198</v>
      </c>
      <c r="EV173" s="2">
        <f t="shared" si="225"/>
        <v>0.27189120599039762</v>
      </c>
      <c r="EW173" s="2">
        <f t="shared" si="225"/>
        <v>0.27832934464323622</v>
      </c>
      <c r="EX173" s="2">
        <f t="shared" si="225"/>
        <v>0.28603957159938809</v>
      </c>
      <c r="EY173" s="2">
        <f t="shared" si="225"/>
        <v>0.28228823348554943</v>
      </c>
      <c r="EZ173" s="2">
        <f t="shared" si="225"/>
        <v>0.28172391505458405</v>
      </c>
      <c r="FA173" s="2">
        <f t="shared" si="225"/>
        <v>0.28109401976307358</v>
      </c>
      <c r="FB173" s="2">
        <f t="shared" si="225"/>
        <v>0.27640498083260967</v>
      </c>
      <c r="FC173" s="2">
        <f t="shared" si="225"/>
        <v>0.27829089691999448</v>
      </c>
      <c r="FD173" s="2">
        <f t="shared" si="225"/>
        <v>0.28399912450159753</v>
      </c>
      <c r="FE173" s="2">
        <f t="shared" si="225"/>
        <v>0.28977090196169886</v>
      </c>
      <c r="FG173" s="2">
        <f t="shared" si="226"/>
        <v>0.99999461815163393</v>
      </c>
      <c r="FH173" s="2">
        <f t="shared" si="226"/>
        <v>0.99996915428203337</v>
      </c>
      <c r="FI173" s="2">
        <f t="shared" si="226"/>
        <v>0.99996286522683642</v>
      </c>
      <c r="FJ173" s="2">
        <f t="shared" si="226"/>
        <v>0.99996156922223922</v>
      </c>
      <c r="FK173" s="2">
        <f t="shared" si="226"/>
        <v>0.99996952614741541</v>
      </c>
      <c r="FL173" s="2">
        <f t="shared" si="226"/>
        <v>0.99997942187194178</v>
      </c>
      <c r="FM173" s="2">
        <f t="shared" si="226"/>
        <v>0.99998058052988104</v>
      </c>
      <c r="FN173" s="2">
        <f t="shared" si="226"/>
        <v>0.99997854177575285</v>
      </c>
      <c r="FO173" s="2">
        <f t="shared" si="226"/>
        <v>0.99998096240766743</v>
      </c>
      <c r="FP173" s="2">
        <f t="shared" si="226"/>
        <v>0.9999729203736486</v>
      </c>
      <c r="FQ173" s="2">
        <f t="shared" si="226"/>
        <v>0.99996940060619011</v>
      </c>
      <c r="FR173" s="2">
        <f t="shared" si="226"/>
        <v>0.99996602121713629</v>
      </c>
      <c r="FS173" s="2">
        <f t="shared" si="226"/>
        <v>0.99996265988972255</v>
      </c>
      <c r="FT173" s="2">
        <f t="shared" si="226"/>
        <v>0.99995407446526974</v>
      </c>
      <c r="FU173" s="2">
        <f t="shared" si="226"/>
        <v>0.99992785642109483</v>
      </c>
      <c r="FW173" s="2">
        <f t="shared" si="217"/>
        <v>2.5337354145169744E-5</v>
      </c>
      <c r="FX173" s="2">
        <f t="shared" si="217"/>
        <v>0.63790182995134137</v>
      </c>
      <c r="FY173" s="2">
        <f t="shared" si="217"/>
        <v>0.50930737719466168</v>
      </c>
      <c r="FZ173" s="2">
        <f t="shared" si="217"/>
        <v>0.51727378798362278</v>
      </c>
      <c r="GA173" s="2">
        <f t="shared" si="217"/>
        <v>0.61477766402107392</v>
      </c>
      <c r="GB173" s="2">
        <f t="shared" si="217"/>
        <v>0.68021803299787942</v>
      </c>
      <c r="GC173" s="2">
        <f t="shared" si="217"/>
        <v>0.68549202295004841</v>
      </c>
      <c r="GD173" s="2">
        <f t="shared" si="217"/>
        <v>0.71511297240126448</v>
      </c>
      <c r="GE173" s="2">
        <f t="shared" si="217"/>
        <v>0.73074989835573156</v>
      </c>
      <c r="GF173" s="2">
        <f t="shared" si="217"/>
        <v>0.67801191158232177</v>
      </c>
      <c r="GG173" s="2">
        <f t="shared" si="217"/>
        <v>0.66531201486609404</v>
      </c>
      <c r="GH173" s="2">
        <f t="shared" si="217"/>
        <v>0.60141131200490927</v>
      </c>
      <c r="GI173" s="2">
        <f t="shared" si="217"/>
        <v>0.53817632038573449</v>
      </c>
      <c r="GJ173" s="2">
        <f t="shared" si="217"/>
        <v>0.45584775916504</v>
      </c>
      <c r="GK173" s="2">
        <f t="shared" si="217"/>
        <v>0.3503896714215734</v>
      </c>
      <c r="GM173" s="82">
        <f t="shared" si="218"/>
        <v>1.5216499314847526E-72</v>
      </c>
      <c r="GN173" s="82">
        <f t="shared" si="218"/>
        <v>2.0881235381666228E-238</v>
      </c>
      <c r="GO173" s="82">
        <f t="shared" si="218"/>
        <v>2.5420059923337953E-233</v>
      </c>
      <c r="GP173" s="82">
        <f t="shared" si="218"/>
        <v>1.2957488607520774E-304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8.5435871462067668E-293</v>
      </c>
      <c r="HC173" s="82">
        <f t="shared" si="182"/>
        <v>8.8407966355106319E-63</v>
      </c>
      <c r="HD173" s="82">
        <f t="shared" si="182"/>
        <v>2.1608723259296153E-179</v>
      </c>
      <c r="HE173" s="82">
        <f t="shared" si="182"/>
        <v>7.607599358018783E-149</v>
      </c>
      <c r="HF173" s="82">
        <f t="shared" si="181"/>
        <v>5.216476337850502E-237</v>
      </c>
      <c r="HG173" s="82">
        <f t="shared" si="181"/>
        <v>3.2760869044562736E-255</v>
      </c>
      <c r="HH173" s="82">
        <f t="shared" si="181"/>
        <v>3.8049734355313838E-302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3.0682905882901751E-297</v>
      </c>
      <c r="HN173" s="82">
        <f t="shared" si="181"/>
        <v>2.0020499836760707E-280</v>
      </c>
      <c r="HO173" s="82">
        <f t="shared" si="227"/>
        <v>5.7092319812609034E-289</v>
      </c>
      <c r="HP173" s="82">
        <f t="shared" si="227"/>
        <v>1.7384749873400682E-239</v>
      </c>
      <c r="HQ173" s="82">
        <f t="shared" si="227"/>
        <v>2.6055622858236997E-235</v>
      </c>
      <c r="HS173" s="82">
        <f t="shared" si="219"/>
        <v>0.44319625103246096</v>
      </c>
      <c r="HT173" s="82">
        <f t="shared" si="219"/>
        <v>5.5641373414670854E-29</v>
      </c>
      <c r="HU173" s="82">
        <f t="shared" si="219"/>
        <v>2.7775268576719982E-26</v>
      </c>
      <c r="HV173" s="82">
        <f t="shared" si="219"/>
        <v>1.0526110595470454E-27</v>
      </c>
      <c r="HW173" s="82">
        <f t="shared" si="219"/>
        <v>2.4426848395236775E-42</v>
      </c>
      <c r="HX173" s="82">
        <f t="shared" si="219"/>
        <v>4.8570805584376251E-44</v>
      </c>
      <c r="HY173" s="82">
        <f t="shared" si="219"/>
        <v>4.3333450700001351E-44</v>
      </c>
      <c r="HZ173" s="82">
        <f t="shared" si="219"/>
        <v>1.2401155544698093E-47</v>
      </c>
      <c r="IA173" s="82">
        <f t="shared" si="219"/>
        <v>1.8468754272739162E-47</v>
      </c>
      <c r="IB173" s="82">
        <f t="shared" si="219"/>
        <v>2.3691078641596671E-48</v>
      </c>
      <c r="IC173" s="82">
        <f t="shared" si="219"/>
        <v>7.746467672575099E-47</v>
      </c>
      <c r="ID173" s="82">
        <f t="shared" si="219"/>
        <v>1.0206210086507693E-35</v>
      </c>
      <c r="IE173" s="82">
        <f t="shared" si="219"/>
        <v>4.3805698618209004E-29</v>
      </c>
      <c r="IF173" s="82">
        <f t="shared" si="219"/>
        <v>3.2597730534763121E-27</v>
      </c>
      <c r="IG173" s="82">
        <f t="shared" si="219"/>
        <v>5.8859525403242504E-20</v>
      </c>
      <c r="II173" s="82">
        <f t="shared" si="220"/>
        <v>2.9561459427928683E-81</v>
      </c>
      <c r="IJ173" s="82">
        <f t="shared" si="220"/>
        <v>0.10782916996070925</v>
      </c>
      <c r="IK173" s="82">
        <f t="shared" si="220"/>
        <v>0.49608890172202219</v>
      </c>
      <c r="IL173" s="82">
        <f t="shared" si="220"/>
        <v>0.48610812919696861</v>
      </c>
      <c r="IM173" s="82">
        <f t="shared" si="220"/>
        <v>0.10983528266859335</v>
      </c>
      <c r="IN173" s="82">
        <f t="shared" si="220"/>
        <v>1.6086690389025739E-2</v>
      </c>
      <c r="IO173" s="82">
        <f t="shared" si="220"/>
        <v>1.3654965382822482E-2</v>
      </c>
      <c r="IP173" s="82">
        <f t="shared" si="220"/>
        <v>3.1261682848032503E-3</v>
      </c>
      <c r="IQ173" s="82">
        <f t="shared" si="220"/>
        <v>1.6006730111846499E-3</v>
      </c>
      <c r="IR173" s="82">
        <f t="shared" si="220"/>
        <v>1.2118803721598313E-2</v>
      </c>
      <c r="IS173" s="82">
        <f t="shared" si="220"/>
        <v>1.9129784231765274E-2</v>
      </c>
      <c r="IT173" s="82">
        <f t="shared" si="220"/>
        <v>0.17143056354234706</v>
      </c>
      <c r="IU173" s="82">
        <f t="shared" si="220"/>
        <v>0.43378402198394556</v>
      </c>
      <c r="IV173" s="82">
        <f t="shared" si="220"/>
        <v>0.49201795063424975</v>
      </c>
      <c r="IW173" s="82">
        <f t="shared" si="220"/>
        <v>0.22493987537245719</v>
      </c>
      <c r="IY173" s="82">
        <f t="shared" si="221"/>
        <v>0.44319625103246096</v>
      </c>
      <c r="IZ173" s="82">
        <f t="shared" si="221"/>
        <v>0.10782916996070925</v>
      </c>
      <c r="JA173" s="82">
        <f t="shared" si="221"/>
        <v>0.49608890172202219</v>
      </c>
      <c r="JB173" s="82">
        <f t="shared" si="221"/>
        <v>0.48610812919696861</v>
      </c>
      <c r="JC173" s="82">
        <f t="shared" si="221"/>
        <v>0.10983528266859335</v>
      </c>
      <c r="JD173" s="82">
        <f t="shared" si="221"/>
        <v>1.6086690389025739E-2</v>
      </c>
      <c r="JE173" s="82">
        <f t="shared" si="221"/>
        <v>1.3654965382822482E-2</v>
      </c>
      <c r="JF173" s="82">
        <f t="shared" si="221"/>
        <v>3.1261682848032503E-3</v>
      </c>
      <c r="JG173" s="82">
        <f t="shared" si="221"/>
        <v>1.6006730111846499E-3</v>
      </c>
      <c r="JH173" s="82">
        <f t="shared" si="221"/>
        <v>1.2118803721598313E-2</v>
      </c>
      <c r="JI173" s="82">
        <f t="shared" si="221"/>
        <v>1.9129784231765274E-2</v>
      </c>
      <c r="JJ173" s="82">
        <f t="shared" si="221"/>
        <v>0.17143056354234706</v>
      </c>
      <c r="JK173" s="82">
        <f t="shared" si="221"/>
        <v>0.43378402198394556</v>
      </c>
      <c r="JL173" s="82">
        <f t="shared" si="221"/>
        <v>0.49201795063424975</v>
      </c>
      <c r="JM173" s="82">
        <f t="shared" si="221"/>
        <v>0.22493987537245719</v>
      </c>
    </row>
    <row r="174" spans="2:273" x14ac:dyDescent="0.25">
      <c r="B174" s="2">
        <v>147</v>
      </c>
      <c r="C174" s="37">
        <v>0.27984199999999998</v>
      </c>
      <c r="D174" s="37">
        <v>0.27679399999999998</v>
      </c>
      <c r="E174" s="37">
        <v>0.27695700000000001</v>
      </c>
      <c r="F174" s="37">
        <v>0.27555000000000002</v>
      </c>
      <c r="G174" s="37">
        <v>0.27074799999999999</v>
      </c>
      <c r="H174" s="37">
        <v>0.27098499999999998</v>
      </c>
      <c r="I174" s="37">
        <v>0.27818599999999999</v>
      </c>
      <c r="J174" s="37">
        <v>0.28544700000000001</v>
      </c>
      <c r="K174" s="37">
        <v>0.28240300000000002</v>
      </c>
      <c r="L174" s="37">
        <v>0.278611</v>
      </c>
      <c r="M174" s="37">
        <v>0.27700900000000001</v>
      </c>
      <c r="N174" s="37">
        <v>0.27517000000000003</v>
      </c>
      <c r="O174" s="37">
        <v>0.28393499999999999</v>
      </c>
      <c r="P174" s="37">
        <v>0.33994200000000002</v>
      </c>
      <c r="Q174" s="37">
        <v>0.393924</v>
      </c>
      <c r="S174" s="4">
        <f t="shared" si="222"/>
        <v>0.27803522180706847</v>
      </c>
      <c r="T174" s="4">
        <f t="shared" si="222"/>
        <v>0.27611297305131449</v>
      </c>
      <c r="U174" s="4">
        <f t="shared" si="222"/>
        <v>0.27694359718905537</v>
      </c>
      <c r="V174" s="4">
        <f t="shared" si="222"/>
        <v>0.27492510932141706</v>
      </c>
      <c r="W174" s="4">
        <f t="shared" si="222"/>
        <v>0.26844752464382443</v>
      </c>
      <c r="X174" s="4">
        <f t="shared" si="222"/>
        <v>0.27249260089201977</v>
      </c>
      <c r="Y174" s="4">
        <f t="shared" si="222"/>
        <v>0.27864212825156315</v>
      </c>
      <c r="Z174" s="4">
        <f t="shared" si="222"/>
        <v>0.28612528014121918</v>
      </c>
      <c r="AA174" s="4">
        <f t="shared" si="222"/>
        <v>0.28075394550371241</v>
      </c>
      <c r="AB174" s="4">
        <f t="shared" si="222"/>
        <v>0.27995657558482262</v>
      </c>
      <c r="AC174" s="4">
        <f t="shared" si="222"/>
        <v>0.27902815849656354</v>
      </c>
      <c r="AD174" s="4">
        <f t="shared" si="222"/>
        <v>0.27548680373255519</v>
      </c>
      <c r="AE174" s="4">
        <f t="shared" si="222"/>
        <v>0.28571578683699855</v>
      </c>
      <c r="AF174" s="4">
        <f t="shared" si="222"/>
        <v>0.3376990408391653</v>
      </c>
      <c r="AG174" s="4">
        <f t="shared" si="222"/>
        <v>0.39245819348602312</v>
      </c>
      <c r="AI174" s="4">
        <f t="shared" si="223"/>
        <v>1.806778192931513E-3</v>
      </c>
      <c r="AJ174" s="4">
        <f t="shared" si="223"/>
        <v>6.8102694868549252E-4</v>
      </c>
      <c r="AK174" s="4">
        <f t="shared" si="223"/>
        <v>1.3402810944640464E-5</v>
      </c>
      <c r="AL174" s="4">
        <f t="shared" si="223"/>
        <v>6.2489067858295666E-4</v>
      </c>
      <c r="AM174" s="4">
        <f t="shared" si="223"/>
        <v>2.3004753561755575E-3</v>
      </c>
      <c r="AN174" s="4">
        <f t="shared" si="223"/>
        <v>-1.5076008920197892E-3</v>
      </c>
      <c r="AO174" s="4">
        <f t="shared" si="223"/>
        <v>-4.5612825156315928E-4</v>
      </c>
      <c r="AP174" s="4">
        <f t="shared" si="223"/>
        <v>-6.7828014121917857E-4</v>
      </c>
      <c r="AQ174" s="4">
        <f t="shared" si="223"/>
        <v>1.6490544962876053E-3</v>
      </c>
      <c r="AR174" s="4">
        <f t="shared" si="223"/>
        <v>-1.3455755848226225E-3</v>
      </c>
      <c r="AS174" s="4">
        <f t="shared" si="223"/>
        <v>-2.0191584965635334E-3</v>
      </c>
      <c r="AT174" s="4">
        <f t="shared" si="223"/>
        <v>-3.1680373255515981E-4</v>
      </c>
      <c r="AU174" s="4">
        <f t="shared" si="223"/>
        <v>-1.7807868369985602E-3</v>
      </c>
      <c r="AV174" s="4">
        <f t="shared" si="223"/>
        <v>2.2429591608347232E-3</v>
      </c>
      <c r="AW174" s="4">
        <f t="shared" si="223"/>
        <v>1.465806513976875E-3</v>
      </c>
      <c r="AY174" s="2">
        <f t="shared" si="215"/>
        <v>0.27425256134570447</v>
      </c>
      <c r="AZ174" s="2">
        <f t="shared" si="215"/>
        <v>0.27602802603224935</v>
      </c>
      <c r="BA174" s="2">
        <f t="shared" si="215"/>
        <v>0.27116658168918562</v>
      </c>
      <c r="BB174" s="2">
        <f t="shared" si="215"/>
        <v>0.27234830978958979</v>
      </c>
      <c r="BC174" s="2">
        <f t="shared" si="215"/>
        <v>0.26836178059518373</v>
      </c>
      <c r="BD174" s="2">
        <f t="shared" si="215"/>
        <v>0.27249067822392126</v>
      </c>
      <c r="BE174" s="2">
        <f t="shared" si="215"/>
        <v>0.27864035652919117</v>
      </c>
      <c r="BF174" s="2">
        <f t="shared" si="215"/>
        <v>0.28612518932054271</v>
      </c>
      <c r="BG174" s="2">
        <f t="shared" si="215"/>
        <v>0.28075391900317714</v>
      </c>
      <c r="BH174" s="2">
        <f t="shared" si="215"/>
        <v>0.27995500300604514</v>
      </c>
      <c r="BI174" s="2">
        <f t="shared" si="215"/>
        <v>0.27902307785145053</v>
      </c>
      <c r="BJ174" s="2">
        <f t="shared" si="215"/>
        <v>0.27474096120385966</v>
      </c>
      <c r="BK174" s="2">
        <f t="shared" si="215"/>
        <v>0.27709066066945603</v>
      </c>
      <c r="BL174" s="2">
        <f t="shared" si="215"/>
        <v>0.27887319226971008</v>
      </c>
      <c r="BM174" s="2">
        <f t="shared" si="215"/>
        <v>0.28596974806820125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>
        <f t="shared" si="203"/>
        <v>0.27098499999999998</v>
      </c>
      <c r="DA174" s="2">
        <f t="shared" si="204"/>
        <v>0.27818599999999999</v>
      </c>
      <c r="DB174" s="2">
        <f t="shared" si="205"/>
        <v>0.28544700000000001</v>
      </c>
      <c r="DC174" s="2">
        <f t="shared" si="206"/>
        <v>0.28240300000000002</v>
      </c>
      <c r="DD174" s="2">
        <f t="shared" si="207"/>
        <v>0.278611</v>
      </c>
      <c r="DE174" s="2">
        <f t="shared" si="208"/>
        <v>0.27700900000000001</v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0.39782290989010993</v>
      </c>
      <c r="DL174" s="2">
        <f t="shared" si="224"/>
        <v>0.41165441087344029</v>
      </c>
      <c r="DM174" s="2">
        <f t="shared" si="224"/>
        <v>0.4139301428571428</v>
      </c>
      <c r="DN174" s="2">
        <f t="shared" si="224"/>
        <v>0.4140289591036414</v>
      </c>
      <c r="DO174" s="2">
        <f t="shared" si="224"/>
        <v>0.42011183021390386</v>
      </c>
      <c r="DP174" s="2">
        <f t="shared" si="224"/>
        <v>0.4663279827586207</v>
      </c>
      <c r="DQ174" s="2">
        <f t="shared" si="224"/>
        <v>0.44024689408866985</v>
      </c>
      <c r="DR174" s="2">
        <f t="shared" si="224"/>
        <v>0.4023040448275863</v>
      </c>
      <c r="DS174" s="2">
        <f t="shared" si="224"/>
        <v>0.43568095155993425</v>
      </c>
      <c r="DT174" s="2">
        <f t="shared" si="224"/>
        <v>0.45097159805718479</v>
      </c>
      <c r="DU174" s="2">
        <f t="shared" si="224"/>
        <v>0.43675951169786087</v>
      </c>
      <c r="DV174" s="2">
        <f t="shared" si="224"/>
        <v>0.39747750695187162</v>
      </c>
      <c r="DW174" s="2">
        <f t="shared" si="224"/>
        <v>0.40594331876750689</v>
      </c>
      <c r="DX174" s="2">
        <f t="shared" si="224"/>
        <v>0.37732771194879083</v>
      </c>
      <c r="DY174" s="2">
        <f t="shared" si="224"/>
        <v>0.35034862719941351</v>
      </c>
      <c r="EA174" s="2">
        <f t="shared" si="214"/>
        <v>0.27425195482159859</v>
      </c>
      <c r="EB174" s="2">
        <f t="shared" si="214"/>
        <v>0.27482166564448635</v>
      </c>
      <c r="EC174" s="2">
        <f t="shared" si="214"/>
        <v>0.26966237451446956</v>
      </c>
      <c r="ED174" s="2">
        <f t="shared" si="214"/>
        <v>0.27162824493249071</v>
      </c>
      <c r="EE174" s="2">
        <f t="shared" si="214"/>
        <v>0.26901510204441781</v>
      </c>
      <c r="EF174" s="2">
        <f t="shared" si="214"/>
        <v>0.27446258705570575</v>
      </c>
      <c r="EG174" s="2">
        <f t="shared" si="214"/>
        <v>0.27976610837267529</v>
      </c>
      <c r="EH174" s="2">
        <f t="shared" si="214"/>
        <v>0.28691691096586236</v>
      </c>
      <c r="EI174" s="2">
        <f t="shared" si="214"/>
        <v>0.2771048501108424</v>
      </c>
      <c r="EJ174" s="2">
        <f t="shared" si="214"/>
        <v>0.27644001254528378</v>
      </c>
      <c r="EK174" s="2">
        <f t="shared" si="213"/>
        <v>0.27519713776331689</v>
      </c>
      <c r="EL174" s="2">
        <f t="shared" si="180"/>
        <v>0.27233653476925251</v>
      </c>
      <c r="EM174" s="2">
        <f t="shared" si="180"/>
        <v>0.27575874635958808</v>
      </c>
      <c r="EN174" s="2">
        <f t="shared" si="180"/>
        <v>0.27425209821428576</v>
      </c>
      <c r="EO174" s="2">
        <f t="shared" si="180"/>
        <v>0.28379379546416894</v>
      </c>
      <c r="EQ174" s="2">
        <f t="shared" si="225"/>
        <v>0.27425195482159859</v>
      </c>
      <c r="ER174" s="2">
        <f t="shared" si="225"/>
        <v>0.27664670851773754</v>
      </c>
      <c r="ES174" s="2">
        <f t="shared" si="225"/>
        <v>0.27247911568233707</v>
      </c>
      <c r="ET174" s="2">
        <f t="shared" si="225"/>
        <v>0.27295191778470879</v>
      </c>
      <c r="EU174" s="2">
        <f t="shared" si="225"/>
        <v>0.26798182785989688</v>
      </c>
      <c r="EV174" s="2">
        <f t="shared" si="225"/>
        <v>0.27164007431185611</v>
      </c>
      <c r="EW174" s="2">
        <f t="shared" si="225"/>
        <v>0.2781652696543338</v>
      </c>
      <c r="EX174" s="2">
        <f t="shared" si="225"/>
        <v>0.28583445665014745</v>
      </c>
      <c r="EY174" s="2">
        <f t="shared" si="225"/>
        <v>0.28197646271963506</v>
      </c>
      <c r="EZ174" s="2">
        <f t="shared" si="225"/>
        <v>0.28147121819736803</v>
      </c>
      <c r="FA174" s="2">
        <f t="shared" si="225"/>
        <v>0.28077180689380882</v>
      </c>
      <c r="FB174" s="2">
        <f t="shared" si="225"/>
        <v>0.27618807128828682</v>
      </c>
      <c r="FC174" s="2">
        <f t="shared" si="225"/>
        <v>0.27812514198878402</v>
      </c>
      <c r="FD174" s="2">
        <f t="shared" si="225"/>
        <v>0.28389507158062233</v>
      </c>
      <c r="FE174" s="2">
        <f t="shared" si="225"/>
        <v>0.28963714493756954</v>
      </c>
      <c r="FG174" s="2">
        <f t="shared" si="226"/>
        <v>0.9999950916936301</v>
      </c>
      <c r="FH174" s="2">
        <f t="shared" si="226"/>
        <v>0.99997186829451479</v>
      </c>
      <c r="FI174" s="2">
        <f t="shared" si="226"/>
        <v>0.99996613257369737</v>
      </c>
      <c r="FJ174" s="2">
        <f t="shared" si="226"/>
        <v>0.99996495059559809</v>
      </c>
      <c r="FK174" s="2">
        <f t="shared" si="226"/>
        <v>0.99997220744160387</v>
      </c>
      <c r="FL174" s="2">
        <f t="shared" si="226"/>
        <v>0.99998123249017579</v>
      </c>
      <c r="FM174" s="2">
        <f t="shared" si="226"/>
        <v>0.99998228920249443</v>
      </c>
      <c r="FN174" s="2">
        <f t="shared" si="226"/>
        <v>0.99998042982994306</v>
      </c>
      <c r="FO174" s="2">
        <f t="shared" si="226"/>
        <v>0.99998263748035343</v>
      </c>
      <c r="FP174" s="2">
        <f t="shared" si="226"/>
        <v>0.99997530302839599</v>
      </c>
      <c r="FQ174" s="2">
        <f t="shared" si="226"/>
        <v>0.99997209294603029</v>
      </c>
      <c r="FR174" s="2">
        <f t="shared" si="226"/>
        <v>0.99996901088906998</v>
      </c>
      <c r="FS174" s="2">
        <f t="shared" si="226"/>
        <v>0.9999659453027967</v>
      </c>
      <c r="FT174" s="2">
        <f t="shared" si="226"/>
        <v>0.99995811524526856</v>
      </c>
      <c r="FU174" s="2">
        <f t="shared" si="226"/>
        <v>0.99993420385638432</v>
      </c>
      <c r="FW174" s="2">
        <f t="shared" si="217"/>
        <v>2.7781788455493125E-5</v>
      </c>
      <c r="FX174" s="2">
        <f t="shared" si="217"/>
        <v>0.65889468510473026</v>
      </c>
      <c r="FY174" s="2">
        <f t="shared" si="217"/>
        <v>0.53228930432359867</v>
      </c>
      <c r="FZ174" s="2">
        <f t="shared" si="217"/>
        <v>0.540219432379202</v>
      </c>
      <c r="GA174" s="2">
        <f t="shared" si="217"/>
        <v>0.63634689003679346</v>
      </c>
      <c r="GB174" s="2">
        <f t="shared" si="217"/>
        <v>0.6999116910235198</v>
      </c>
      <c r="GC174" s="2">
        <f t="shared" si="217"/>
        <v>0.7050017426819255</v>
      </c>
      <c r="GD174" s="2">
        <f t="shared" si="217"/>
        <v>0.73349958480908062</v>
      </c>
      <c r="GE174" s="2">
        <f t="shared" si="217"/>
        <v>0.74848225925779432</v>
      </c>
      <c r="GF174" s="2">
        <f t="shared" si="217"/>
        <v>0.69778106917486027</v>
      </c>
      <c r="GG174" s="2">
        <f t="shared" si="217"/>
        <v>0.68549922314538547</v>
      </c>
      <c r="GH174" s="2">
        <f t="shared" si="217"/>
        <v>0.62327032738097821</v>
      </c>
      <c r="GI174" s="2">
        <f t="shared" si="217"/>
        <v>0.56097167240167434</v>
      </c>
      <c r="GJ174" s="2">
        <f t="shared" si="217"/>
        <v>0.47877107850793205</v>
      </c>
      <c r="GK174" s="2">
        <f t="shared" si="217"/>
        <v>0.37163164083378325</v>
      </c>
      <c r="GM174" s="82">
        <f t="shared" si="218"/>
        <v>4.8587938448559828E-74</v>
      </c>
      <c r="GN174" s="82">
        <f t="shared" si="218"/>
        <v>1.3713149046098678E-243</v>
      </c>
      <c r="GO174" s="82">
        <f t="shared" si="218"/>
        <v>1.6567116585233121E-238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2.1289949213866033E-299</v>
      </c>
      <c r="HC174" s="82">
        <f t="shared" si="182"/>
        <v>1.6979409814672063E-64</v>
      </c>
      <c r="HD174" s="82">
        <f t="shared" si="182"/>
        <v>1.2687590685439858E-184</v>
      </c>
      <c r="HE174" s="82">
        <f t="shared" si="182"/>
        <v>2.7593655461807643E-153</v>
      </c>
      <c r="HF174" s="82">
        <f t="shared" si="181"/>
        <v>4.5900004232836793E-244</v>
      </c>
      <c r="HG174" s="82">
        <f t="shared" si="181"/>
        <v>2.960831357177796E-262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2.3614296570050766E-305</v>
      </c>
      <c r="HN174" s="82">
        <f t="shared" si="181"/>
        <v>2.518454909689822E-288</v>
      </c>
      <c r="HO174" s="82">
        <f t="shared" si="227"/>
        <v>2.2516249636596817E-297</v>
      </c>
      <c r="HP174" s="82">
        <f t="shared" si="227"/>
        <v>1.2016892216581125E-246</v>
      </c>
      <c r="HQ174" s="82">
        <f t="shared" si="227"/>
        <v>1.5915205268851782E-242</v>
      </c>
      <c r="HS174" s="82">
        <f t="shared" si="219"/>
        <v>0.4840673733822099</v>
      </c>
      <c r="HT174" s="82">
        <f t="shared" si="219"/>
        <v>1.3771852420253616E-30</v>
      </c>
      <c r="HU174" s="82">
        <f t="shared" si="219"/>
        <v>6.2357351281067901E-28</v>
      </c>
      <c r="HV174" s="82">
        <f t="shared" si="219"/>
        <v>1.9938632842787477E-29</v>
      </c>
      <c r="HW174" s="82">
        <f t="shared" si="219"/>
        <v>1.0808032130128762E-44</v>
      </c>
      <c r="HX174" s="82">
        <f t="shared" si="219"/>
        <v>2.5657442437448535E-46</v>
      </c>
      <c r="HY174" s="82">
        <f t="shared" si="219"/>
        <v>2.3708730772911838E-46</v>
      </c>
      <c r="HZ174" s="82">
        <f t="shared" si="219"/>
        <v>5.0657988809545037E-50</v>
      </c>
      <c r="IA174" s="82">
        <f t="shared" si="219"/>
        <v>8.3072502450774065E-50</v>
      </c>
      <c r="IB174" s="82">
        <f t="shared" si="219"/>
        <v>7.0664429704924223E-51</v>
      </c>
      <c r="IC174" s="82">
        <f t="shared" si="219"/>
        <v>2.3718539283637722E-49</v>
      </c>
      <c r="ID174" s="82">
        <f t="shared" si="219"/>
        <v>9.0863502009465968E-38</v>
      </c>
      <c r="IE174" s="82">
        <f t="shared" si="219"/>
        <v>7.1038365432509324E-31</v>
      </c>
      <c r="IF174" s="82">
        <f t="shared" si="219"/>
        <v>4.53049097710144E-29</v>
      </c>
      <c r="IG174" s="82">
        <f t="shared" si="219"/>
        <v>1.5001749654837785E-21</v>
      </c>
      <c r="II174" s="82">
        <f t="shared" si="220"/>
        <v>7.0168778740116381E-80</v>
      </c>
      <c r="IJ174" s="82">
        <f t="shared" si="220"/>
        <v>6.4192557795980279E-2</v>
      </c>
      <c r="IK174" s="82">
        <f t="shared" si="220"/>
        <v>0.4543647367546807</v>
      </c>
      <c r="IL174" s="82">
        <f t="shared" si="220"/>
        <v>0.42879982796953736</v>
      </c>
      <c r="IM174" s="82">
        <f t="shared" si="220"/>
        <v>5.8519349209745886E-2</v>
      </c>
      <c r="IN174" s="82">
        <f t="shared" si="220"/>
        <v>6.9652059551838152E-3</v>
      </c>
      <c r="IO174" s="82">
        <f t="shared" si="220"/>
        <v>5.8518698624611598E-3</v>
      </c>
      <c r="IP174" s="82">
        <f t="shared" si="220"/>
        <v>1.1523708820777359E-3</v>
      </c>
      <c r="IQ174" s="82">
        <f t="shared" si="220"/>
        <v>5.6742900761449242E-4</v>
      </c>
      <c r="IR174" s="82">
        <f t="shared" si="220"/>
        <v>4.8425849604860332E-3</v>
      </c>
      <c r="IS174" s="82">
        <f t="shared" si="220"/>
        <v>7.946254406761338E-3</v>
      </c>
      <c r="IT174" s="82">
        <f t="shared" si="220"/>
        <v>0.10231727640322917</v>
      </c>
      <c r="IU174" s="82">
        <f t="shared" si="220"/>
        <v>0.34771563084004953</v>
      </c>
      <c r="IV174" s="82">
        <f t="shared" si="220"/>
        <v>0.51972744703596796</v>
      </c>
      <c r="IW174" s="82">
        <f t="shared" si="220"/>
        <v>0.29867956329694839</v>
      </c>
      <c r="IY174" s="82">
        <f t="shared" si="221"/>
        <v>0.4840673733822099</v>
      </c>
      <c r="IZ174" s="82">
        <f t="shared" si="221"/>
        <v>6.4192557795980279E-2</v>
      </c>
      <c r="JA174" s="82">
        <f t="shared" si="221"/>
        <v>0.4543647367546807</v>
      </c>
      <c r="JB174" s="82">
        <f t="shared" si="221"/>
        <v>0.42879982796953736</v>
      </c>
      <c r="JC174" s="82">
        <f t="shared" si="221"/>
        <v>5.8519349209745886E-2</v>
      </c>
      <c r="JD174" s="82">
        <f t="shared" si="221"/>
        <v>6.9652059551838152E-3</v>
      </c>
      <c r="JE174" s="82">
        <f t="shared" si="221"/>
        <v>5.8518698624611598E-3</v>
      </c>
      <c r="JF174" s="82">
        <f t="shared" si="221"/>
        <v>1.1523708820777359E-3</v>
      </c>
      <c r="JG174" s="82">
        <f t="shared" si="221"/>
        <v>5.6742900761449242E-4</v>
      </c>
      <c r="JH174" s="82">
        <f t="shared" si="221"/>
        <v>4.8425849604860332E-3</v>
      </c>
      <c r="JI174" s="82">
        <f t="shared" si="221"/>
        <v>7.946254406761338E-3</v>
      </c>
      <c r="JJ174" s="82">
        <f t="shared" si="221"/>
        <v>0.10231727640322917</v>
      </c>
      <c r="JK174" s="82">
        <f t="shared" si="221"/>
        <v>0.34771563084004953</v>
      </c>
      <c r="JL174" s="82">
        <f t="shared" si="221"/>
        <v>0.51972744703596796</v>
      </c>
      <c r="JM174" s="82">
        <f t="shared" si="221"/>
        <v>0.29867956329694839</v>
      </c>
    </row>
    <row r="175" spans="2:273" x14ac:dyDescent="0.25">
      <c r="B175" s="2">
        <v>148</v>
      </c>
      <c r="C175" s="37">
        <v>0.27515400000000001</v>
      </c>
      <c r="D175" s="37">
        <v>0.27547700000000003</v>
      </c>
      <c r="E175" s="37">
        <v>0.27546700000000002</v>
      </c>
      <c r="F175" s="37">
        <v>0.268036</v>
      </c>
      <c r="G175" s="37">
        <v>0.272061</v>
      </c>
      <c r="H175" s="37">
        <v>0.27076499999999998</v>
      </c>
      <c r="I175" s="37">
        <v>0.27882099999999999</v>
      </c>
      <c r="J175" s="37">
        <v>0.28448699999999999</v>
      </c>
      <c r="K175" s="37">
        <v>0.28199400000000002</v>
      </c>
      <c r="L175" s="37">
        <v>0.28132099999999999</v>
      </c>
      <c r="M175" s="37">
        <v>0.27863500000000002</v>
      </c>
      <c r="N175" s="37">
        <v>0.27265899999999998</v>
      </c>
      <c r="O175" s="37">
        <v>0.28388200000000002</v>
      </c>
      <c r="P175" s="37">
        <v>0.327318</v>
      </c>
      <c r="Q175" s="37">
        <v>0.40869</v>
      </c>
      <c r="S175" s="4">
        <f t="shared" si="222"/>
        <v>0.27763671353418623</v>
      </c>
      <c r="T175" s="4">
        <f t="shared" si="222"/>
        <v>0.27584062804391118</v>
      </c>
      <c r="U175" s="4">
        <f t="shared" si="222"/>
        <v>0.27456617269722416</v>
      </c>
      <c r="V175" s="4">
        <f t="shared" si="222"/>
        <v>0.2734768872325275</v>
      </c>
      <c r="W175" s="4">
        <f t="shared" si="222"/>
        <v>0.26806186765148915</v>
      </c>
      <c r="X175" s="4">
        <f t="shared" si="222"/>
        <v>0.27220095268768985</v>
      </c>
      <c r="Y175" s="4">
        <f t="shared" si="222"/>
        <v>0.27845451114780184</v>
      </c>
      <c r="Z175" s="4">
        <f t="shared" si="222"/>
        <v>0.28590586656603262</v>
      </c>
      <c r="AA175" s="4">
        <f t="shared" si="222"/>
        <v>0.280502784324896</v>
      </c>
      <c r="AB175" s="4">
        <f t="shared" si="222"/>
        <v>0.27977021768136684</v>
      </c>
      <c r="AC175" s="4">
        <f t="shared" si="222"/>
        <v>0.27877718305914556</v>
      </c>
      <c r="AD175" s="4">
        <f t="shared" si="222"/>
        <v>0.27481349428622592</v>
      </c>
      <c r="AE175" s="4">
        <f t="shared" si="222"/>
        <v>0.28136604179133706</v>
      </c>
      <c r="AF175" s="4">
        <f t="shared" si="222"/>
        <v>0.32607073401701364</v>
      </c>
      <c r="AG175" s="4">
        <f t="shared" si="222"/>
        <v>0.40933109254087752</v>
      </c>
      <c r="AI175" s="4">
        <f t="shared" si="223"/>
        <v>-2.4827135341862205E-3</v>
      </c>
      <c r="AJ175" s="4">
        <f t="shared" si="223"/>
        <v>-3.6362804391115722E-4</v>
      </c>
      <c r="AK175" s="4">
        <f t="shared" si="223"/>
        <v>9.0082730277585288E-4</v>
      </c>
      <c r="AL175" s="4">
        <f t="shared" si="223"/>
        <v>-5.4408872325275026E-3</v>
      </c>
      <c r="AM175" s="4">
        <f t="shared" si="223"/>
        <v>3.9991323485108476E-3</v>
      </c>
      <c r="AN175" s="4">
        <f t="shared" si="223"/>
        <v>-1.4359526876898676E-3</v>
      </c>
      <c r="AO175" s="4">
        <f t="shared" si="223"/>
        <v>3.6648885219814353E-4</v>
      </c>
      <c r="AP175" s="4">
        <f t="shared" si="223"/>
        <v>-1.4188665660326283E-3</v>
      </c>
      <c r="AQ175" s="4">
        <f t="shared" si="223"/>
        <v>1.4912156751040184E-3</v>
      </c>
      <c r="AR175" s="4">
        <f t="shared" si="223"/>
        <v>1.5507823186331482E-3</v>
      </c>
      <c r="AS175" s="4">
        <f t="shared" si="223"/>
        <v>-1.4218305914553975E-4</v>
      </c>
      <c r="AT175" s="4">
        <f t="shared" si="223"/>
        <v>-2.1544942862259386E-3</v>
      </c>
      <c r="AU175" s="4">
        <f t="shared" si="223"/>
        <v>2.5159582086629606E-3</v>
      </c>
      <c r="AV175" s="4">
        <f t="shared" si="223"/>
        <v>1.2472659829863564E-3</v>
      </c>
      <c r="AW175" s="4">
        <f t="shared" si="223"/>
        <v>-6.4109254087751921E-4</v>
      </c>
      <c r="AY175" s="2">
        <f t="shared" si="215"/>
        <v>0.27399109245716163</v>
      </c>
      <c r="AZ175" s="2">
        <f t="shared" si="215"/>
        <v>0.2758125604700668</v>
      </c>
      <c r="BA175" s="2">
        <f t="shared" si="215"/>
        <v>0.27094870206338117</v>
      </c>
      <c r="BB175" s="2">
        <f t="shared" si="215"/>
        <v>0.27195720915975768</v>
      </c>
      <c r="BC175" s="2">
        <f t="shared" si="215"/>
        <v>0.26804015299786854</v>
      </c>
      <c r="BD175" s="2">
        <f t="shared" si="215"/>
        <v>0.27220062109708482</v>
      </c>
      <c r="BE175" s="2">
        <f t="shared" si="215"/>
        <v>0.27845421139754589</v>
      </c>
      <c r="BF175" s="2">
        <f t="shared" si="215"/>
        <v>0.28590585531724971</v>
      </c>
      <c r="BG175" s="2">
        <f t="shared" si="215"/>
        <v>0.28050278128759665</v>
      </c>
      <c r="BH175" s="2">
        <f t="shared" si="215"/>
        <v>0.27976999027477645</v>
      </c>
      <c r="BI175" s="2">
        <f t="shared" si="215"/>
        <v>0.27877639075568844</v>
      </c>
      <c r="BJ175" s="2">
        <f t="shared" si="215"/>
        <v>0.27457757100309421</v>
      </c>
      <c r="BK175" s="2">
        <f t="shared" si="215"/>
        <v>0.27695572965193793</v>
      </c>
      <c r="BL175" s="2">
        <f t="shared" si="215"/>
        <v>0.27887838867714254</v>
      </c>
      <c r="BM175" s="2">
        <f t="shared" si="215"/>
        <v>0.28588742444165938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>
        <f t="shared" si="203"/>
        <v>0.27076499999999998</v>
      </c>
      <c r="DA175" s="2">
        <f t="shared" si="204"/>
        <v>0.27882099999999999</v>
      </c>
      <c r="DB175" s="2">
        <f t="shared" si="205"/>
        <v>0.28448699999999999</v>
      </c>
      <c r="DC175" s="2">
        <f t="shared" si="206"/>
        <v>0.28199400000000002</v>
      </c>
      <c r="DD175" s="2">
        <f t="shared" si="207"/>
        <v>0.28132099999999999</v>
      </c>
      <c r="DE175" s="2">
        <f t="shared" si="208"/>
        <v>0.27863500000000002</v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0.39836532307692307</v>
      </c>
      <c r="DL175" s="2">
        <f t="shared" si="224"/>
        <v>0.41234977718360072</v>
      </c>
      <c r="DM175" s="2">
        <f t="shared" si="224"/>
        <v>0.41467838571428567</v>
      </c>
      <c r="DN175" s="2">
        <f t="shared" si="224"/>
        <v>0.41481203417366941</v>
      </c>
      <c r="DO175" s="2">
        <f t="shared" si="224"/>
        <v>0.42094579144385036</v>
      </c>
      <c r="DP175" s="2">
        <f t="shared" si="224"/>
        <v>0.46746564039408867</v>
      </c>
      <c r="DQ175" s="2">
        <f t="shared" si="224"/>
        <v>0.44116419211822655</v>
      </c>
      <c r="DR175" s="2">
        <f t="shared" si="224"/>
        <v>0.40291026995073903</v>
      </c>
      <c r="DS175" s="2">
        <f t="shared" si="224"/>
        <v>0.43638238779419808</v>
      </c>
      <c r="DT175" s="2">
        <f t="shared" si="224"/>
        <v>0.45181079105571853</v>
      </c>
      <c r="DU175" s="2">
        <f t="shared" si="224"/>
        <v>0.43764869117647054</v>
      </c>
      <c r="DV175" s="2">
        <f t="shared" si="224"/>
        <v>0.3981056278074866</v>
      </c>
      <c r="DW175" s="2">
        <f t="shared" si="224"/>
        <v>0.40658044341736688</v>
      </c>
      <c r="DX175" s="2">
        <f t="shared" si="224"/>
        <v>0.37782534139402557</v>
      </c>
      <c r="DY175" s="2">
        <f t="shared" si="224"/>
        <v>0.35063818200146629</v>
      </c>
      <c r="EA175" s="2">
        <f t="shared" si="214"/>
        <v>0.27399053570206439</v>
      </c>
      <c r="EB175" s="2">
        <f t="shared" si="214"/>
        <v>0.27454347095154535</v>
      </c>
      <c r="EC175" s="2">
        <f t="shared" si="214"/>
        <v>0.26934366920950403</v>
      </c>
      <c r="ED175" s="2">
        <f t="shared" si="214"/>
        <v>0.27118992061189956</v>
      </c>
      <c r="EE175" s="2">
        <f t="shared" si="214"/>
        <v>0.26872962290689018</v>
      </c>
      <c r="EF175" s="2">
        <f t="shared" si="214"/>
        <v>0.27426462238067911</v>
      </c>
      <c r="EG175" s="2">
        <f t="shared" si="214"/>
        <v>0.27963185885156638</v>
      </c>
      <c r="EH175" s="2">
        <f t="shared" si="214"/>
        <v>0.28673200887466227</v>
      </c>
      <c r="EI175" s="2">
        <f t="shared" si="214"/>
        <v>0.27670072427507886</v>
      </c>
      <c r="EJ175" s="2">
        <f t="shared" si="214"/>
        <v>0.27608889054263863</v>
      </c>
      <c r="EK175" s="2">
        <f t="shared" si="213"/>
        <v>0.27476349788675714</v>
      </c>
      <c r="EL175" s="2">
        <f t="shared" si="180"/>
        <v>0.27203951677250043</v>
      </c>
      <c r="EM175" s="2">
        <f t="shared" si="180"/>
        <v>0.27553980045351478</v>
      </c>
      <c r="EN175" s="2">
        <f t="shared" si="180"/>
        <v>0.27392260714285721</v>
      </c>
      <c r="EO175" s="2">
        <f t="shared" si="180"/>
        <v>0.28353589698813608</v>
      </c>
      <c r="EQ175" s="2">
        <f t="shared" si="225"/>
        <v>0.27399053570206439</v>
      </c>
      <c r="ER175" s="2">
        <f t="shared" si="225"/>
        <v>0.27640654578003954</v>
      </c>
      <c r="ES175" s="2">
        <f t="shared" si="225"/>
        <v>0.27222683044016704</v>
      </c>
      <c r="ET175" s="2">
        <f t="shared" si="225"/>
        <v>0.27254463330197864</v>
      </c>
      <c r="EU175" s="2">
        <f t="shared" si="225"/>
        <v>0.26767494128634178</v>
      </c>
      <c r="EV175" s="2">
        <f t="shared" si="225"/>
        <v>0.27138894263331459</v>
      </c>
      <c r="EW175" s="2">
        <f t="shared" si="225"/>
        <v>0.27800119466543144</v>
      </c>
      <c r="EX175" s="2">
        <f t="shared" si="225"/>
        <v>0.28562934170090676</v>
      </c>
      <c r="EY175" s="2">
        <f t="shared" si="225"/>
        <v>0.28166469195372074</v>
      </c>
      <c r="EZ175" s="2">
        <f t="shared" si="225"/>
        <v>0.28121852134015202</v>
      </c>
      <c r="FA175" s="2">
        <f t="shared" si="225"/>
        <v>0.28044959402454406</v>
      </c>
      <c r="FB175" s="2">
        <f t="shared" si="225"/>
        <v>0.27597116174396397</v>
      </c>
      <c r="FC175" s="2">
        <f t="shared" si="225"/>
        <v>0.27795938705757356</v>
      </c>
      <c r="FD175" s="2">
        <f t="shared" si="225"/>
        <v>0.28379101865964718</v>
      </c>
      <c r="FE175" s="2">
        <f t="shared" si="225"/>
        <v>0.28950338791344021</v>
      </c>
      <c r="FG175" s="2">
        <f t="shared" si="226"/>
        <v>0.99999552356945454</v>
      </c>
      <c r="FH175" s="2">
        <f t="shared" si="226"/>
        <v>0.99997434351616077</v>
      </c>
      <c r="FI175" s="2">
        <f t="shared" si="226"/>
        <v>0.99996911244806708</v>
      </c>
      <c r="FJ175" s="2">
        <f t="shared" si="226"/>
        <v>0.99996803446469174</v>
      </c>
      <c r="FK175" s="2">
        <f t="shared" si="226"/>
        <v>0.99997465282350417</v>
      </c>
      <c r="FL175" s="2">
        <f t="shared" si="226"/>
        <v>0.99998288379934797</v>
      </c>
      <c r="FM175" s="2">
        <f t="shared" si="226"/>
        <v>0.99998384753552993</v>
      </c>
      <c r="FN175" s="2">
        <f t="shared" si="226"/>
        <v>0.99998215176204597</v>
      </c>
      <c r="FO175" s="2">
        <f t="shared" si="226"/>
        <v>0.99998416516969268</v>
      </c>
      <c r="FP175" s="2">
        <f t="shared" si="226"/>
        <v>0.99997747604525189</v>
      </c>
      <c r="FQ175" s="2">
        <f t="shared" si="226"/>
        <v>0.99997454840178834</v>
      </c>
      <c r="FR175" s="2">
        <f t="shared" si="226"/>
        <v>0.99997173751786639</v>
      </c>
      <c r="FS175" s="2">
        <f t="shared" si="226"/>
        <v>0.999968941653955</v>
      </c>
      <c r="FT175" s="2">
        <f t="shared" si="226"/>
        <v>0.9999618005089006</v>
      </c>
      <c r="FU175" s="2">
        <f t="shared" si="226"/>
        <v>0.99993999285643254</v>
      </c>
      <c r="FW175" s="2">
        <f t="shared" si="217"/>
        <v>3.046204364277298E-5</v>
      </c>
      <c r="FX175" s="2">
        <f t="shared" si="217"/>
        <v>0.67928237443663364</v>
      </c>
      <c r="FY175" s="2">
        <f t="shared" si="217"/>
        <v>0.55513503832229216</v>
      </c>
      <c r="FZ175" s="2">
        <f t="shared" si="217"/>
        <v>0.56299582612713761</v>
      </c>
      <c r="GA175" s="2">
        <f t="shared" si="217"/>
        <v>0.65738147475308673</v>
      </c>
      <c r="GB175" s="2">
        <f t="shared" si="217"/>
        <v>0.71889373386567235</v>
      </c>
      <c r="GC175" s="2">
        <f t="shared" si="217"/>
        <v>0.72378887653862167</v>
      </c>
      <c r="GD175" s="2">
        <f t="shared" si="217"/>
        <v>0.7511125336582779</v>
      </c>
      <c r="GE175" s="2">
        <f t="shared" si="217"/>
        <v>0.76542168008480815</v>
      </c>
      <c r="GF175" s="2">
        <f t="shared" si="217"/>
        <v>0.71684336069271881</v>
      </c>
      <c r="GG175" s="2">
        <f t="shared" si="217"/>
        <v>0.70500868843862097</v>
      </c>
      <c r="GH175" s="2">
        <f t="shared" si="217"/>
        <v>0.64463889994612444</v>
      </c>
      <c r="GI175" s="2">
        <f t="shared" si="217"/>
        <v>0.58351260931088145</v>
      </c>
      <c r="GJ175" s="2">
        <f t="shared" si="217"/>
        <v>0.50178415181492408</v>
      </c>
      <c r="GK175" s="2">
        <f t="shared" si="217"/>
        <v>0.39338155121754459</v>
      </c>
      <c r="GM175" s="82">
        <f t="shared" si="218"/>
        <v>1.4968310954421567E-75</v>
      </c>
      <c r="GN175" s="82">
        <f t="shared" si="218"/>
        <v>7.9139924034900231E-249</v>
      </c>
      <c r="GO175" s="82">
        <f t="shared" si="218"/>
        <v>9.4602871104244154E-244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4.4733868871132277E-306</v>
      </c>
      <c r="HC175" s="82">
        <f t="shared" si="182"/>
        <v>3.0880013932164017E-66</v>
      </c>
      <c r="HD175" s="82">
        <f t="shared" si="182"/>
        <v>6.2555383563447921E-190</v>
      </c>
      <c r="HE175" s="82">
        <f t="shared" si="182"/>
        <v>8.5982214867526909E-158</v>
      </c>
      <c r="HF175" s="82">
        <f t="shared" si="181"/>
        <v>3.1770788625868588E-251</v>
      </c>
      <c r="HG175" s="82">
        <f t="shared" si="181"/>
        <v>2.1426113408607305E-269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2.4568207704738715E-296</v>
      </c>
      <c r="HO175" s="82">
        <f t="shared" si="227"/>
        <v>6.7178866922510613E-306</v>
      </c>
      <c r="HP175" s="82">
        <f t="shared" si="227"/>
        <v>6.5042937130857457E-254</v>
      </c>
      <c r="HQ175" s="82">
        <f t="shared" si="227"/>
        <v>7.5513309119480782E-250</v>
      </c>
      <c r="HS175" s="82">
        <f t="shared" si="219"/>
        <v>0.51130673338545574</v>
      </c>
      <c r="HT175" s="82">
        <f t="shared" si="219"/>
        <v>3.0716090597691982E-32</v>
      </c>
      <c r="HU175" s="82">
        <f t="shared" si="219"/>
        <v>1.2404673564902126E-29</v>
      </c>
      <c r="HV175" s="82">
        <f t="shared" si="219"/>
        <v>3.3328778575061803E-31</v>
      </c>
      <c r="HW175" s="82">
        <f t="shared" si="219"/>
        <v>4.1108443922242206E-47</v>
      </c>
      <c r="HX175" s="82">
        <f t="shared" si="219"/>
        <v>1.1827799925038472E-48</v>
      </c>
      <c r="HY175" s="82">
        <f t="shared" si="219"/>
        <v>1.1342034914607509E-48</v>
      </c>
      <c r="HZ175" s="82">
        <f t="shared" si="219"/>
        <v>1.8018731110449884E-52</v>
      </c>
      <c r="IA175" s="82">
        <f t="shared" si="219"/>
        <v>3.2675165609638905E-52</v>
      </c>
      <c r="IB175" s="82">
        <f t="shared" si="219"/>
        <v>1.8102048533701152E-53</v>
      </c>
      <c r="IC175" s="82">
        <f t="shared" si="219"/>
        <v>6.2152027284414124E-52</v>
      </c>
      <c r="ID175" s="82">
        <f t="shared" si="219"/>
        <v>7.0567160229046348E-40</v>
      </c>
      <c r="IE175" s="82">
        <f t="shared" si="219"/>
        <v>1.0131666062369092E-32</v>
      </c>
      <c r="IF175" s="82">
        <f t="shared" si="219"/>
        <v>5.4325028607860334E-31</v>
      </c>
      <c r="IG175" s="82">
        <f t="shared" si="219"/>
        <v>3.2928920004285456E-23</v>
      </c>
      <c r="II175" s="82">
        <f t="shared" si="220"/>
        <v>1.620337951191206E-78</v>
      </c>
      <c r="IJ175" s="82">
        <f t="shared" si="220"/>
        <v>3.5723026466161045E-2</v>
      </c>
      <c r="IK175" s="82">
        <f t="shared" si="220"/>
        <v>0.3779314449675571</v>
      </c>
      <c r="IL175" s="82">
        <f t="shared" si="220"/>
        <v>0.342684976600725</v>
      </c>
      <c r="IM175" s="82">
        <f t="shared" si="220"/>
        <v>2.8291418830897582E-2</v>
      </c>
      <c r="IN175" s="82">
        <f t="shared" si="220"/>
        <v>2.7795118337891216E-3</v>
      </c>
      <c r="IO175" s="82">
        <f t="shared" si="220"/>
        <v>2.3143558037495692E-3</v>
      </c>
      <c r="IP175" s="82">
        <f t="shared" si="220"/>
        <v>3.911540917911373E-4</v>
      </c>
      <c r="IQ175" s="82">
        <f t="shared" si="220"/>
        <v>1.8566318696487493E-4</v>
      </c>
      <c r="IR175" s="82">
        <f t="shared" si="220"/>
        <v>1.7670037837938754E-3</v>
      </c>
      <c r="IS175" s="82">
        <f t="shared" si="220"/>
        <v>3.006455189427265E-3</v>
      </c>
      <c r="IT175" s="82">
        <f t="shared" si="220"/>
        <v>5.572599598110952E-2</v>
      </c>
      <c r="IU175" s="82">
        <f t="shared" si="220"/>
        <v>0.2525676906373025</v>
      </c>
      <c r="IV175" s="82">
        <f t="shared" si="220"/>
        <v>0.4963438465466456</v>
      </c>
      <c r="IW175" s="82">
        <f t="shared" si="220"/>
        <v>0.38153397231678443</v>
      </c>
      <c r="IY175" s="82">
        <f t="shared" si="221"/>
        <v>0.51130673338545574</v>
      </c>
      <c r="IZ175" s="82">
        <f t="shared" si="221"/>
        <v>3.5723026466161045E-2</v>
      </c>
      <c r="JA175" s="82">
        <f t="shared" si="221"/>
        <v>0.3779314449675571</v>
      </c>
      <c r="JB175" s="82">
        <f t="shared" si="221"/>
        <v>0.342684976600725</v>
      </c>
      <c r="JC175" s="82">
        <f t="shared" si="221"/>
        <v>2.8291418830897582E-2</v>
      </c>
      <c r="JD175" s="82">
        <f t="shared" si="221"/>
        <v>2.7795118337891216E-3</v>
      </c>
      <c r="JE175" s="82">
        <f t="shared" si="221"/>
        <v>2.3143558037495692E-3</v>
      </c>
      <c r="JF175" s="82">
        <f t="shared" si="221"/>
        <v>3.911540917911373E-4</v>
      </c>
      <c r="JG175" s="82">
        <f t="shared" si="221"/>
        <v>1.8566318696487493E-4</v>
      </c>
      <c r="JH175" s="82">
        <f t="shared" si="221"/>
        <v>1.7670037837938754E-3</v>
      </c>
      <c r="JI175" s="82">
        <f t="shared" si="221"/>
        <v>3.006455189427265E-3</v>
      </c>
      <c r="JJ175" s="82">
        <f t="shared" si="221"/>
        <v>5.572599598110952E-2</v>
      </c>
      <c r="JK175" s="82">
        <f t="shared" si="221"/>
        <v>0.2525676906373025</v>
      </c>
      <c r="JL175" s="82">
        <f t="shared" si="221"/>
        <v>0.4963438465466456</v>
      </c>
      <c r="JM175" s="82">
        <f t="shared" si="221"/>
        <v>0.38153397231678443</v>
      </c>
    </row>
    <row r="176" spans="2:273" x14ac:dyDescent="0.25">
      <c r="B176" s="2">
        <v>149</v>
      </c>
      <c r="C176" s="37">
        <v>0.28045500000000001</v>
      </c>
      <c r="D176" s="37">
        <v>0.27490700000000001</v>
      </c>
      <c r="E176" s="37">
        <v>0.27479700000000001</v>
      </c>
      <c r="F176" s="37">
        <v>0.27121800000000001</v>
      </c>
      <c r="G176" s="37">
        <v>0.265546</v>
      </c>
      <c r="H176" s="37">
        <v>0.26814700000000002</v>
      </c>
      <c r="I176" s="37">
        <v>0.27747100000000002</v>
      </c>
      <c r="J176" s="37">
        <v>0.28517900000000002</v>
      </c>
      <c r="K176" s="37">
        <v>0.28040799999999999</v>
      </c>
      <c r="L176" s="37">
        <v>0.28203600000000001</v>
      </c>
      <c r="M176" s="37">
        <v>0.27970600000000001</v>
      </c>
      <c r="N176" s="37">
        <v>0.27761999999999998</v>
      </c>
      <c r="O176" s="37">
        <v>0.27651599999999998</v>
      </c>
      <c r="P176" s="37">
        <v>0.31234400000000001</v>
      </c>
      <c r="Q176" s="37">
        <v>0.42042299999999999</v>
      </c>
      <c r="S176" s="4">
        <f t="shared" si="222"/>
        <v>0.2771014039031085</v>
      </c>
      <c r="T176" s="4">
        <f t="shared" si="222"/>
        <v>0.27560559756631081</v>
      </c>
      <c r="U176" s="4">
        <f t="shared" si="222"/>
        <v>0.27271252282491987</v>
      </c>
      <c r="V176" s="4">
        <f t="shared" si="222"/>
        <v>0.27234585917708015</v>
      </c>
      <c r="W176" s="4">
        <f t="shared" si="222"/>
        <v>0.26772288498711078</v>
      </c>
      <c r="X176" s="4">
        <f t="shared" si="222"/>
        <v>0.27191081369753073</v>
      </c>
      <c r="Y176" s="4">
        <f t="shared" si="222"/>
        <v>0.27826826680817274</v>
      </c>
      <c r="Z176" s="4">
        <f t="shared" si="222"/>
        <v>0.28568671900078324</v>
      </c>
      <c r="AA176" s="4">
        <f t="shared" si="222"/>
        <v>0.28025070603474161</v>
      </c>
      <c r="AB176" s="4">
        <f t="shared" si="222"/>
        <v>0.27958488579265378</v>
      </c>
      <c r="AC176" s="4">
        <f t="shared" si="222"/>
        <v>0.27852999329148659</v>
      </c>
      <c r="AD176" s="4">
        <f t="shared" si="222"/>
        <v>0.27447880395646945</v>
      </c>
      <c r="AE176" s="4">
        <f t="shared" si="222"/>
        <v>0.27876899845482439</v>
      </c>
      <c r="AF176" s="4">
        <f t="shared" si="222"/>
        <v>0.31224401358767384</v>
      </c>
      <c r="AG176" s="4">
        <f t="shared" si="222"/>
        <v>0.42118654146135531</v>
      </c>
      <c r="AI176" s="4">
        <f t="shared" si="223"/>
        <v>3.3535960968915091E-3</v>
      </c>
      <c r="AJ176" s="4">
        <f t="shared" si="223"/>
        <v>-6.9859756631079906E-4</v>
      </c>
      <c r="AK176" s="4">
        <f t="shared" si="223"/>
        <v>2.0844771750801461E-3</v>
      </c>
      <c r="AL176" s="4">
        <f t="shared" si="223"/>
        <v>-1.1278591770801372E-3</v>
      </c>
      <c r="AM176" s="4">
        <f t="shared" si="223"/>
        <v>-2.1768849871107721E-3</v>
      </c>
      <c r="AN176" s="4">
        <f t="shared" si="223"/>
        <v>-3.7638136975307046E-3</v>
      </c>
      <c r="AO176" s="4">
        <f t="shared" si="223"/>
        <v>-7.9726680817271411E-4</v>
      </c>
      <c r="AP176" s="4">
        <f t="shared" si="223"/>
        <v>-5.0771900078322441E-4</v>
      </c>
      <c r="AQ176" s="4">
        <f t="shared" si="223"/>
        <v>1.5729396525837602E-4</v>
      </c>
      <c r="AR176" s="4">
        <f t="shared" si="223"/>
        <v>2.4511142073462278E-3</v>
      </c>
      <c r="AS176" s="4">
        <f t="shared" si="223"/>
        <v>1.1760067085134218E-3</v>
      </c>
      <c r="AT176" s="4">
        <f t="shared" si="223"/>
        <v>3.1411960435305253E-3</v>
      </c>
      <c r="AU176" s="4">
        <f t="shared" si="223"/>
        <v>-2.2529984548244064E-3</v>
      </c>
      <c r="AV176" s="4">
        <f t="shared" si="223"/>
        <v>9.998641232616956E-5</v>
      </c>
      <c r="AW176" s="4">
        <f t="shared" si="223"/>
        <v>-7.6354146135532153E-4</v>
      </c>
      <c r="AY176" s="2">
        <f t="shared" si="215"/>
        <v>0.27372962763110331</v>
      </c>
      <c r="AZ176" s="2">
        <f t="shared" si="215"/>
        <v>0.27559741272444782</v>
      </c>
      <c r="BA176" s="2">
        <f t="shared" si="215"/>
        <v>0.2707332088466925</v>
      </c>
      <c r="BB176" s="2">
        <f t="shared" si="215"/>
        <v>0.27156719035797272</v>
      </c>
      <c r="BC176" s="2">
        <f t="shared" si="215"/>
        <v>0.26771829870523056</v>
      </c>
      <c r="BD176" s="2">
        <f t="shared" si="215"/>
        <v>0.27191076527000568</v>
      </c>
      <c r="BE176" s="2">
        <f t="shared" si="215"/>
        <v>0.27826822376704957</v>
      </c>
      <c r="BF176" s="2">
        <f t="shared" si="215"/>
        <v>0.28568671782561605</v>
      </c>
      <c r="BG176" s="2">
        <f t="shared" si="215"/>
        <v>0.28025070573967886</v>
      </c>
      <c r="BH176" s="2">
        <f t="shared" si="215"/>
        <v>0.27958485849194331</v>
      </c>
      <c r="BI176" s="2">
        <f t="shared" si="215"/>
        <v>0.27852989110932092</v>
      </c>
      <c r="BJ176" s="2">
        <f t="shared" si="215"/>
        <v>0.27441537740413946</v>
      </c>
      <c r="BK176" s="2">
        <f t="shared" si="215"/>
        <v>0.27682237590487357</v>
      </c>
      <c r="BL176" s="2">
        <f t="shared" si="215"/>
        <v>0.27889391271868735</v>
      </c>
      <c r="BM176" s="2">
        <f t="shared" si="215"/>
        <v>0.28581315512515348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>
        <f t="shared" si="203"/>
        <v>0.26814700000000002</v>
      </c>
      <c r="DA176" s="2">
        <f t="shared" si="204"/>
        <v>0.27747100000000002</v>
      </c>
      <c r="DB176" s="2">
        <f t="shared" si="205"/>
        <v>0.28517900000000002</v>
      </c>
      <c r="DC176" s="2">
        <f t="shared" si="206"/>
        <v>0.28040799999999999</v>
      </c>
      <c r="DD176" s="2">
        <f t="shared" si="207"/>
        <v>0.28203600000000001</v>
      </c>
      <c r="DE176" s="2">
        <f t="shared" si="208"/>
        <v>0.27970600000000001</v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0.39890773626373627</v>
      </c>
      <c r="DL176" s="2">
        <f t="shared" si="224"/>
        <v>0.41304514349376115</v>
      </c>
      <c r="DM176" s="2">
        <f t="shared" si="224"/>
        <v>0.41542662857142854</v>
      </c>
      <c r="DN176" s="2">
        <f t="shared" si="224"/>
        <v>0.41559510924369741</v>
      </c>
      <c r="DO176" s="2">
        <f t="shared" si="224"/>
        <v>0.42177975267379686</v>
      </c>
      <c r="DP176" s="2">
        <f t="shared" si="224"/>
        <v>0.46860329802955669</v>
      </c>
      <c r="DQ176" s="2">
        <f t="shared" si="224"/>
        <v>0.4420814901477832</v>
      </c>
      <c r="DR176" s="2">
        <f t="shared" si="224"/>
        <v>0.40351649507389176</v>
      </c>
      <c r="DS176" s="2">
        <f t="shared" si="224"/>
        <v>0.43708382402846191</v>
      </c>
      <c r="DT176" s="2">
        <f t="shared" si="224"/>
        <v>0.45264998405425227</v>
      </c>
      <c r="DU176" s="2">
        <f t="shared" si="224"/>
        <v>0.43853787065508015</v>
      </c>
      <c r="DV176" s="2">
        <f t="shared" si="224"/>
        <v>0.39873374866310157</v>
      </c>
      <c r="DW176" s="2">
        <f t="shared" si="224"/>
        <v>0.40721756806722681</v>
      </c>
      <c r="DX176" s="2">
        <f t="shared" si="224"/>
        <v>0.37832297083926025</v>
      </c>
      <c r="DY176" s="2">
        <f t="shared" si="224"/>
        <v>0.35092773680351907</v>
      </c>
      <c r="EA176" s="2">
        <f t="shared" si="214"/>
        <v>0.27372911658253024</v>
      </c>
      <c r="EB176" s="2">
        <f t="shared" si="214"/>
        <v>0.27426527625860431</v>
      </c>
      <c r="EC176" s="2">
        <f t="shared" si="214"/>
        <v>0.26902496390453851</v>
      </c>
      <c r="ED176" s="2">
        <f t="shared" si="214"/>
        <v>0.27075159629130841</v>
      </c>
      <c r="EE176" s="2">
        <f t="shared" si="214"/>
        <v>0.26844414376936254</v>
      </c>
      <c r="EF176" s="2">
        <f t="shared" si="214"/>
        <v>0.27406665770565247</v>
      </c>
      <c r="EG176" s="2">
        <f t="shared" si="214"/>
        <v>0.27949760933045747</v>
      </c>
      <c r="EH176" s="2">
        <f t="shared" si="214"/>
        <v>0.28654710678346218</v>
      </c>
      <c r="EI176" s="2">
        <f t="shared" si="214"/>
        <v>0.27629659843931531</v>
      </c>
      <c r="EJ176" s="2">
        <f t="shared" si="214"/>
        <v>0.27573776853999349</v>
      </c>
      <c r="EK176" s="2">
        <f t="shared" si="213"/>
        <v>0.27432985801019738</v>
      </c>
      <c r="EL176" s="2">
        <f t="shared" si="180"/>
        <v>0.2717424987757483</v>
      </c>
      <c r="EM176" s="2">
        <f t="shared" si="180"/>
        <v>0.27532085454744154</v>
      </c>
      <c r="EN176" s="2">
        <f t="shared" si="180"/>
        <v>0.27359311607142861</v>
      </c>
      <c r="EO176" s="2">
        <f t="shared" si="180"/>
        <v>0.28327799851210317</v>
      </c>
      <c r="EQ176" s="2">
        <f t="shared" si="225"/>
        <v>0.27372911658253024</v>
      </c>
      <c r="ER176" s="2">
        <f t="shared" si="225"/>
        <v>0.27616638304234153</v>
      </c>
      <c r="ES176" s="2">
        <f t="shared" si="225"/>
        <v>0.27197454519799702</v>
      </c>
      <c r="ET176" s="2">
        <f t="shared" si="225"/>
        <v>0.27213734881924845</v>
      </c>
      <c r="EU176" s="2">
        <f t="shared" si="225"/>
        <v>0.26736805471278668</v>
      </c>
      <c r="EV176" s="2">
        <f t="shared" si="225"/>
        <v>0.27113781095477302</v>
      </c>
      <c r="EW176" s="2">
        <f t="shared" si="225"/>
        <v>0.27783711967652902</v>
      </c>
      <c r="EX176" s="2">
        <f t="shared" si="225"/>
        <v>0.28542422675166612</v>
      </c>
      <c r="EY176" s="2">
        <f t="shared" si="225"/>
        <v>0.28135292118780636</v>
      </c>
      <c r="EZ176" s="2">
        <f t="shared" si="225"/>
        <v>0.280965824482936</v>
      </c>
      <c r="FA176" s="2">
        <f t="shared" si="225"/>
        <v>0.2801273811552793</v>
      </c>
      <c r="FB176" s="2">
        <f t="shared" si="225"/>
        <v>0.27575425219964111</v>
      </c>
      <c r="FC176" s="2">
        <f t="shared" si="225"/>
        <v>0.2777936321263631</v>
      </c>
      <c r="FD176" s="2">
        <f t="shared" si="225"/>
        <v>0.28368696573867197</v>
      </c>
      <c r="FE176" s="2">
        <f t="shared" si="225"/>
        <v>0.28936963088931089</v>
      </c>
      <c r="FG176" s="2">
        <f t="shared" si="226"/>
        <v>0.99999591744521288</v>
      </c>
      <c r="FH176" s="2">
        <f t="shared" si="226"/>
        <v>0.99997660095581575</v>
      </c>
      <c r="FI176" s="2">
        <f t="shared" si="226"/>
        <v>0.99997183014127677</v>
      </c>
      <c r="FJ176" s="2">
        <f t="shared" si="226"/>
        <v>0.99997084700331673</v>
      </c>
      <c r="FK176" s="2">
        <f t="shared" si="226"/>
        <v>0.99997688304873156</v>
      </c>
      <c r="FL176" s="2">
        <f t="shared" si="226"/>
        <v>0.99998438981596716</v>
      </c>
      <c r="FM176" s="2">
        <f t="shared" si="226"/>
        <v>0.99998526875638438</v>
      </c>
      <c r="FN176" s="2">
        <f t="shared" si="226"/>
        <v>0.99998372218795906</v>
      </c>
      <c r="FO176" s="2">
        <f t="shared" si="226"/>
        <v>0.99998555844299908</v>
      </c>
      <c r="FP176" s="2">
        <f t="shared" si="226"/>
        <v>0.9999794578684128</v>
      </c>
      <c r="FQ176" s="2">
        <f t="shared" si="226"/>
        <v>0.99997678781456911</v>
      </c>
      <c r="FR176" s="2">
        <f t="shared" si="226"/>
        <v>0.99997422424584803</v>
      </c>
      <c r="FS176" s="2">
        <f t="shared" si="226"/>
        <v>0.99997167437434631</v>
      </c>
      <c r="FT176" s="2">
        <f t="shared" si="226"/>
        <v>0.99996516153296244</v>
      </c>
      <c r="FU176" s="2">
        <f t="shared" si="226"/>
        <v>0.9999452725456679</v>
      </c>
      <c r="FW176" s="2">
        <f t="shared" si="217"/>
        <v>3.3400868501681304E-5</v>
      </c>
      <c r="FX176" s="2">
        <f t="shared" si="217"/>
        <v>0.6990081572303023</v>
      </c>
      <c r="FY176" s="2">
        <f t="shared" si="217"/>
        <v>0.57775007989195848</v>
      </c>
      <c r="FZ176" s="2">
        <f t="shared" si="217"/>
        <v>0.5855096258909338</v>
      </c>
      <c r="GA176" s="2">
        <f t="shared" si="217"/>
        <v>0.67781538291233923</v>
      </c>
      <c r="GB176" s="2">
        <f t="shared" si="217"/>
        <v>0.73712603356770046</v>
      </c>
      <c r="GC176" s="2">
        <f t="shared" si="217"/>
        <v>0.74181770615071063</v>
      </c>
      <c r="GD176" s="2">
        <f t="shared" si="217"/>
        <v>0.76792973349434623</v>
      </c>
      <c r="GE176" s="2">
        <f t="shared" si="217"/>
        <v>0.78155321150326151</v>
      </c>
      <c r="GF176" s="2">
        <f t="shared" si="217"/>
        <v>0.73515965396807081</v>
      </c>
      <c r="GG176" s="2">
        <f t="shared" si="217"/>
        <v>0.7237955532518241</v>
      </c>
      <c r="GH176" s="2">
        <f t="shared" si="217"/>
        <v>0.66544601601265618</v>
      </c>
      <c r="GI176" s="2">
        <f t="shared" si="217"/>
        <v>0.60570967371562645</v>
      </c>
      <c r="GJ176" s="2">
        <f t="shared" si="217"/>
        <v>0.52478966839142771</v>
      </c>
      <c r="GK176" s="2">
        <f t="shared" si="217"/>
        <v>0.41556255504830208</v>
      </c>
      <c r="GM176" s="82">
        <f t="shared" si="218"/>
        <v>4.4488400274932256E-77</v>
      </c>
      <c r="GN176" s="82">
        <f t="shared" si="218"/>
        <v>4.0135661447592501E-254</v>
      </c>
      <c r="GO176" s="82">
        <f t="shared" si="218"/>
        <v>4.7331209363075294E-249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5.3180687412623283E-68</v>
      </c>
      <c r="HD176" s="82">
        <f t="shared" si="182"/>
        <v>2.5899011167086074E-195</v>
      </c>
      <c r="HE176" s="82">
        <f t="shared" si="182"/>
        <v>2.3016702449905626E-162</v>
      </c>
      <c r="HF176" s="82">
        <f t="shared" si="181"/>
        <v>1.7298975542233386E-258</v>
      </c>
      <c r="HG176" s="82">
        <f t="shared" si="181"/>
        <v>1.2414878136609932E-276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1.8586197033453785E-304</v>
      </c>
      <c r="HO176" s="82">
        <f t="shared" si="227"/>
        <v>0</v>
      </c>
      <c r="HP176" s="82">
        <f t="shared" si="227"/>
        <v>2.7567011196965299E-261</v>
      </c>
      <c r="HQ176" s="82">
        <f t="shared" si="227"/>
        <v>2.7831225381441852E-257</v>
      </c>
      <c r="HS176" s="82">
        <f t="shared" si="219"/>
        <v>0.521198985692507</v>
      </c>
      <c r="HT176" s="82">
        <f t="shared" si="219"/>
        <v>6.1730735185448235E-34</v>
      </c>
      <c r="HU176" s="82">
        <f t="shared" si="219"/>
        <v>2.1863859091163006E-31</v>
      </c>
      <c r="HV176" s="82">
        <f t="shared" si="219"/>
        <v>4.9160489392019333E-33</v>
      </c>
      <c r="HW176" s="82">
        <f t="shared" si="219"/>
        <v>1.3440138722963515E-49</v>
      </c>
      <c r="HX176" s="82">
        <f t="shared" si="219"/>
        <v>4.7580981491879819E-51</v>
      </c>
      <c r="HY176" s="82">
        <f t="shared" si="219"/>
        <v>4.7441441205917958E-51</v>
      </c>
      <c r="HZ176" s="82">
        <f t="shared" si="219"/>
        <v>5.5805679517406173E-55</v>
      </c>
      <c r="IA176" s="82">
        <f t="shared" si="219"/>
        <v>1.1238466885623537E-54</v>
      </c>
      <c r="IB176" s="82">
        <f t="shared" si="219"/>
        <v>3.9824594807708676E-56</v>
      </c>
      <c r="IC176" s="82">
        <f t="shared" si="219"/>
        <v>1.3937682368635255E-54</v>
      </c>
      <c r="ID176" s="82">
        <f t="shared" si="219"/>
        <v>4.7806320886399337E-42</v>
      </c>
      <c r="IE176" s="82">
        <f t="shared" si="219"/>
        <v>1.2707826796299054E-34</v>
      </c>
      <c r="IF176" s="82">
        <f t="shared" si="219"/>
        <v>5.6197951486473391E-33</v>
      </c>
      <c r="IG176" s="82">
        <f t="shared" si="219"/>
        <v>6.2241526555208794E-25</v>
      </c>
      <c r="II176" s="82">
        <f t="shared" si="220"/>
        <v>3.6400848389210017E-77</v>
      </c>
      <c r="IJ176" s="82">
        <f t="shared" si="220"/>
        <v>1.8624442048568116E-2</v>
      </c>
      <c r="IK176" s="82">
        <f t="shared" si="220"/>
        <v>0.28617351576386169</v>
      </c>
      <c r="IL176" s="82">
        <f t="shared" si="220"/>
        <v>0.24884628443249593</v>
      </c>
      <c r="IM176" s="82">
        <f t="shared" si="220"/>
        <v>1.2455051402540905E-2</v>
      </c>
      <c r="IN176" s="82">
        <f t="shared" si="220"/>
        <v>1.0227131977621905E-3</v>
      </c>
      <c r="IO176" s="82">
        <f t="shared" si="220"/>
        <v>8.4494431255781874E-4</v>
      </c>
      <c r="IP176" s="82">
        <f t="shared" si="220"/>
        <v>1.2222338882869027E-4</v>
      </c>
      <c r="IQ176" s="82">
        <f t="shared" si="220"/>
        <v>5.6052046335489243E-5</v>
      </c>
      <c r="IR176" s="82">
        <f t="shared" si="220"/>
        <v>5.8889192163047433E-4</v>
      </c>
      <c r="IS176" s="82">
        <f t="shared" si="220"/>
        <v>1.0366996789214233E-3</v>
      </c>
      <c r="IT176" s="82">
        <f t="shared" si="220"/>
        <v>2.7806764431762509E-2</v>
      </c>
      <c r="IU176" s="82">
        <f t="shared" si="220"/>
        <v>0.16689000585495659</v>
      </c>
      <c r="IV176" s="82">
        <f t="shared" si="220"/>
        <v>0.42561712097445653</v>
      </c>
      <c r="IW176" s="82">
        <f t="shared" si="220"/>
        <v>0.46434990080187394</v>
      </c>
      <c r="IY176" s="82">
        <f t="shared" si="221"/>
        <v>0.521198985692507</v>
      </c>
      <c r="IZ176" s="82">
        <f t="shared" si="221"/>
        <v>1.8624442048568116E-2</v>
      </c>
      <c r="JA176" s="82">
        <f t="shared" si="221"/>
        <v>0.28617351576386169</v>
      </c>
      <c r="JB176" s="82">
        <f t="shared" si="221"/>
        <v>0.24884628443249593</v>
      </c>
      <c r="JC176" s="82">
        <f t="shared" si="221"/>
        <v>1.2455051402540905E-2</v>
      </c>
      <c r="JD176" s="82">
        <f t="shared" si="221"/>
        <v>1.0227131977621905E-3</v>
      </c>
      <c r="JE176" s="82">
        <f t="shared" si="221"/>
        <v>8.4494431255781874E-4</v>
      </c>
      <c r="JF176" s="82">
        <f t="shared" si="221"/>
        <v>1.2222338882869027E-4</v>
      </c>
      <c r="JG176" s="82">
        <f t="shared" si="221"/>
        <v>5.6052046335489243E-5</v>
      </c>
      <c r="JH176" s="82">
        <f t="shared" si="221"/>
        <v>5.8889192163047433E-4</v>
      </c>
      <c r="JI176" s="82">
        <f t="shared" si="221"/>
        <v>1.0366996789214233E-3</v>
      </c>
      <c r="JJ176" s="82">
        <f t="shared" si="221"/>
        <v>2.7806764431762509E-2</v>
      </c>
      <c r="JK176" s="82">
        <f t="shared" si="221"/>
        <v>0.16689000585495659</v>
      </c>
      <c r="JL176" s="82">
        <f t="shared" si="221"/>
        <v>0.42561712097445653</v>
      </c>
      <c r="JM176" s="82">
        <f t="shared" si="221"/>
        <v>0.46434990080187394</v>
      </c>
    </row>
    <row r="177" spans="2:273" x14ac:dyDescent="0.25">
      <c r="B177" s="2">
        <v>150</v>
      </c>
      <c r="C177" s="37">
        <v>0.27677499999999999</v>
      </c>
      <c r="D177" s="37">
        <v>0.27306399999999997</v>
      </c>
      <c r="E177" s="37">
        <v>0.27226899999999998</v>
      </c>
      <c r="F177" s="37">
        <v>0.27097100000000002</v>
      </c>
      <c r="G177" s="37">
        <v>0.26613599999999998</v>
      </c>
      <c r="H177" s="37">
        <v>0.26999400000000001</v>
      </c>
      <c r="I177" s="37">
        <v>0.27478599999999997</v>
      </c>
      <c r="J177" s="37">
        <v>0.28698299999999999</v>
      </c>
      <c r="K177" s="37">
        <v>0.28161000000000003</v>
      </c>
      <c r="L177" s="37">
        <v>0.28167300000000001</v>
      </c>
      <c r="M177" s="37">
        <v>0.27966299999999999</v>
      </c>
      <c r="N177" s="37">
        <v>0.27518700000000001</v>
      </c>
      <c r="O177" s="37">
        <v>0.278866</v>
      </c>
      <c r="P177" s="37">
        <v>0.29975000000000002</v>
      </c>
      <c r="Q177" s="37">
        <v>0.41748800000000003</v>
      </c>
      <c r="S177" s="4">
        <f t="shared" si="222"/>
        <v>0.27645364699036312</v>
      </c>
      <c r="T177" s="4">
        <f t="shared" si="222"/>
        <v>0.27538451740114966</v>
      </c>
      <c r="U177" s="4">
        <f t="shared" si="222"/>
        <v>0.27146340277844688</v>
      </c>
      <c r="V177" s="4">
        <f t="shared" si="222"/>
        <v>0.27152378491978213</v>
      </c>
      <c r="W177" s="4">
        <f t="shared" si="222"/>
        <v>0.26739712378327352</v>
      </c>
      <c r="X177" s="4">
        <f t="shared" si="222"/>
        <v>0.27162132113038162</v>
      </c>
      <c r="Y177" s="4">
        <f t="shared" si="222"/>
        <v>0.27808251038849635</v>
      </c>
      <c r="Z177" s="4">
        <f t="shared" si="222"/>
        <v>0.28546783966140304</v>
      </c>
      <c r="AA177" s="4">
        <f t="shared" si="222"/>
        <v>0.27999743079071721</v>
      </c>
      <c r="AB177" s="4">
        <f t="shared" si="222"/>
        <v>0.27939922762239638</v>
      </c>
      <c r="AC177" s="4">
        <f t="shared" si="222"/>
        <v>0.27828313492183798</v>
      </c>
      <c r="AD177" s="4">
        <f t="shared" si="222"/>
        <v>0.27426845821719043</v>
      </c>
      <c r="AE177" s="4">
        <f t="shared" si="222"/>
        <v>0.2774302086714604</v>
      </c>
      <c r="AF177" s="4">
        <f t="shared" si="222"/>
        <v>0.29951829643721456</v>
      </c>
      <c r="AG177" s="4">
        <f t="shared" si="222"/>
        <v>0.4242485812455431</v>
      </c>
      <c r="AI177" s="4">
        <f t="shared" si="223"/>
        <v>3.2135300963687108E-4</v>
      </c>
      <c r="AJ177" s="4">
        <f t="shared" si="223"/>
        <v>-2.320517401149691E-3</v>
      </c>
      <c r="AK177" s="4">
        <f t="shared" si="223"/>
        <v>8.0559722155310043E-4</v>
      </c>
      <c r="AL177" s="4">
        <f t="shared" si="223"/>
        <v>-5.5278491978211219E-4</v>
      </c>
      <c r="AM177" s="4">
        <f t="shared" si="223"/>
        <v>-1.2611237832735323E-3</v>
      </c>
      <c r="AN177" s="4">
        <f t="shared" si="223"/>
        <v>-1.6273211303816093E-3</v>
      </c>
      <c r="AO177" s="4">
        <f t="shared" si="223"/>
        <v>-3.2965103884963765E-3</v>
      </c>
      <c r="AP177" s="4">
        <f t="shared" si="223"/>
        <v>1.5151603385969437E-3</v>
      </c>
      <c r="AQ177" s="4">
        <f t="shared" si="223"/>
        <v>1.6125692092828214E-3</v>
      </c>
      <c r="AR177" s="4">
        <f t="shared" si="223"/>
        <v>2.2737723776036223E-3</v>
      </c>
      <c r="AS177" s="4">
        <f t="shared" si="223"/>
        <v>1.3798650781620125E-3</v>
      </c>
      <c r="AT177" s="4">
        <f t="shared" si="223"/>
        <v>9.1854178280958987E-4</v>
      </c>
      <c r="AU177" s="4">
        <f t="shared" si="223"/>
        <v>1.435791328539604E-3</v>
      </c>
      <c r="AV177" s="4">
        <f t="shared" si="223"/>
        <v>2.317035627854569E-4</v>
      </c>
      <c r="AW177" s="4">
        <f t="shared" si="223"/>
        <v>-6.7605812455430736E-3</v>
      </c>
      <c r="AY177" s="2">
        <f t="shared" si="215"/>
        <v>0.27346816653793893</v>
      </c>
      <c r="AZ177" s="2">
        <f t="shared" si="215"/>
        <v>0.27538241272456654</v>
      </c>
      <c r="BA177" s="2">
        <f t="shared" si="215"/>
        <v>0.27051978003645033</v>
      </c>
      <c r="BB177" s="2">
        <f t="shared" si="215"/>
        <v>0.27117810032549533</v>
      </c>
      <c r="BC177" s="2">
        <f t="shared" si="215"/>
        <v>0.2673963170777145</v>
      </c>
      <c r="BD177" s="2">
        <f t="shared" si="215"/>
        <v>0.27162131514550547</v>
      </c>
      <c r="BE177" s="2">
        <f t="shared" si="215"/>
        <v>0.27808250514688049</v>
      </c>
      <c r="BF177" s="2">
        <f t="shared" si="215"/>
        <v>0.28546783955790567</v>
      </c>
      <c r="BG177" s="2">
        <f t="shared" si="215"/>
        <v>0.27999743076643263</v>
      </c>
      <c r="BH177" s="2">
        <f t="shared" si="215"/>
        <v>0.27939922490358765</v>
      </c>
      <c r="BI177" s="2">
        <f t="shared" si="215"/>
        <v>0.27828312403314176</v>
      </c>
      <c r="BJ177" s="2">
        <f t="shared" si="215"/>
        <v>0.27425398682098601</v>
      </c>
      <c r="BK177" s="2">
        <f t="shared" si="215"/>
        <v>0.27669033024652767</v>
      </c>
      <c r="BL177" s="2">
        <f t="shared" si="215"/>
        <v>0.27891875421697215</v>
      </c>
      <c r="BM177" s="2">
        <f t="shared" si="215"/>
        <v>0.28574657859567643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0.27306399999999997</v>
      </c>
      <c r="CW177" s="2" t="str">
        <f t="shared" si="200"/>
        <v/>
      </c>
      <c r="CX177" s="2" t="str">
        <f t="shared" si="201"/>
        <v/>
      </c>
      <c r="CY177" s="2">
        <f t="shared" si="202"/>
        <v>0.26613599999999998</v>
      </c>
      <c r="CZ177" s="2">
        <f t="shared" si="203"/>
        <v>0.26999400000000001</v>
      </c>
      <c r="DA177" s="2">
        <f t="shared" si="204"/>
        <v>0.27478599999999997</v>
      </c>
      <c r="DB177" s="2">
        <f t="shared" si="205"/>
        <v>0.28698299999999999</v>
      </c>
      <c r="DC177" s="2">
        <f t="shared" si="206"/>
        <v>0.28161000000000003</v>
      </c>
      <c r="DD177" s="2">
        <f t="shared" si="207"/>
        <v>0.28167300000000001</v>
      </c>
      <c r="DE177" s="2">
        <f t="shared" si="208"/>
        <v>0.27966299999999999</v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0.39945014945054946</v>
      </c>
      <c r="DL177" s="2">
        <f t="shared" si="224"/>
        <v>0.41374050980392157</v>
      </c>
      <c r="DM177" s="2">
        <f t="shared" si="224"/>
        <v>0.4161748714285714</v>
      </c>
      <c r="DN177" s="2">
        <f t="shared" si="224"/>
        <v>0.41637818431372542</v>
      </c>
      <c r="DO177" s="2">
        <f t="shared" si="224"/>
        <v>0.42261371390374342</v>
      </c>
      <c r="DP177" s="2">
        <f t="shared" si="224"/>
        <v>0.46974095566502461</v>
      </c>
      <c r="DQ177" s="2">
        <f t="shared" si="224"/>
        <v>0.44299878817733984</v>
      </c>
      <c r="DR177" s="2">
        <f t="shared" si="224"/>
        <v>0.40412272019704443</v>
      </c>
      <c r="DS177" s="2">
        <f t="shared" si="224"/>
        <v>0.43778526026272574</v>
      </c>
      <c r="DT177" s="2">
        <f t="shared" si="224"/>
        <v>0.45348917705278602</v>
      </c>
      <c r="DU177" s="2">
        <f t="shared" si="224"/>
        <v>0.43942705013368977</v>
      </c>
      <c r="DV177" s="2">
        <f t="shared" si="224"/>
        <v>0.39936186951871655</v>
      </c>
      <c r="DW177" s="2">
        <f t="shared" si="224"/>
        <v>0.40785469271708674</v>
      </c>
      <c r="DX177" s="2">
        <f t="shared" si="224"/>
        <v>0.37882060028449499</v>
      </c>
      <c r="DY177" s="2">
        <f t="shared" si="224"/>
        <v>0.35121729160557191</v>
      </c>
      <c r="EA177" s="2">
        <f t="shared" si="214"/>
        <v>0.27346769746299604</v>
      </c>
      <c r="EB177" s="2">
        <f t="shared" si="214"/>
        <v>0.27398708156566332</v>
      </c>
      <c r="EC177" s="2">
        <f t="shared" si="214"/>
        <v>0.26870625859957298</v>
      </c>
      <c r="ED177" s="2">
        <f t="shared" si="214"/>
        <v>0.27031327197071719</v>
      </c>
      <c r="EE177" s="2">
        <f t="shared" si="214"/>
        <v>0.26815866463183496</v>
      </c>
      <c r="EF177" s="2">
        <f t="shared" si="214"/>
        <v>0.27386869303062583</v>
      </c>
      <c r="EG177" s="2">
        <f t="shared" si="214"/>
        <v>0.27936335980934857</v>
      </c>
      <c r="EH177" s="2">
        <f t="shared" si="214"/>
        <v>0.28636220469226209</v>
      </c>
      <c r="EI177" s="2">
        <f t="shared" si="214"/>
        <v>0.27589247260355171</v>
      </c>
      <c r="EJ177" s="2">
        <f t="shared" si="214"/>
        <v>0.27538664653734835</v>
      </c>
      <c r="EK177" s="2">
        <f t="shared" si="213"/>
        <v>0.27389621813363763</v>
      </c>
      <c r="EL177" s="2">
        <f t="shared" si="180"/>
        <v>0.27144548077899622</v>
      </c>
      <c r="EM177" s="2">
        <f t="shared" si="180"/>
        <v>0.27510190864136824</v>
      </c>
      <c r="EN177" s="2">
        <f t="shared" si="180"/>
        <v>0.27326362500000001</v>
      </c>
      <c r="EO177" s="2">
        <f t="shared" si="180"/>
        <v>0.28302010003607025</v>
      </c>
      <c r="EQ177" s="2">
        <f t="shared" si="225"/>
        <v>0.27346769746299604</v>
      </c>
      <c r="ER177" s="2">
        <f t="shared" si="225"/>
        <v>0.27592622030464348</v>
      </c>
      <c r="ES177" s="2">
        <f t="shared" si="225"/>
        <v>0.27172225995582699</v>
      </c>
      <c r="ET177" s="2">
        <f t="shared" si="225"/>
        <v>0.27173006433651831</v>
      </c>
      <c r="EU177" s="2">
        <f t="shared" si="225"/>
        <v>0.26706116813923164</v>
      </c>
      <c r="EV177" s="2">
        <f t="shared" si="225"/>
        <v>0.2708866792762315</v>
      </c>
      <c r="EW177" s="2">
        <f t="shared" si="225"/>
        <v>0.2776730446876266</v>
      </c>
      <c r="EX177" s="2">
        <f t="shared" si="225"/>
        <v>0.28521911180242543</v>
      </c>
      <c r="EY177" s="2">
        <f t="shared" si="225"/>
        <v>0.28104115042189204</v>
      </c>
      <c r="EZ177" s="2">
        <f t="shared" si="225"/>
        <v>0.28071312762571998</v>
      </c>
      <c r="FA177" s="2">
        <f t="shared" si="225"/>
        <v>0.27980516828601454</v>
      </c>
      <c r="FB177" s="2">
        <f t="shared" si="225"/>
        <v>0.27553734265531826</v>
      </c>
      <c r="FC177" s="2">
        <f t="shared" si="225"/>
        <v>0.27762787719515264</v>
      </c>
      <c r="FD177" s="2">
        <f t="shared" si="225"/>
        <v>0.28358291281769682</v>
      </c>
      <c r="FE177" s="2">
        <f t="shared" si="225"/>
        <v>0.28923587386518157</v>
      </c>
      <c r="FG177" s="2">
        <f t="shared" si="226"/>
        <v>0.99999627666444435</v>
      </c>
      <c r="FH177" s="2">
        <f t="shared" si="226"/>
        <v>0.9999786597741368</v>
      </c>
      <c r="FI177" s="2">
        <f t="shared" si="226"/>
        <v>0.99997430871982185</v>
      </c>
      <c r="FJ177" s="2">
        <f t="shared" si="226"/>
        <v>0.9999734120828232</v>
      </c>
      <c r="FK177" s="2">
        <f t="shared" si="226"/>
        <v>0.99997891704698672</v>
      </c>
      <c r="FL177" s="2">
        <f t="shared" si="226"/>
        <v>0.99998576332340328</v>
      </c>
      <c r="FM177" s="2">
        <f t="shared" si="226"/>
        <v>0.99998656492873095</v>
      </c>
      <c r="FN177" s="2">
        <f t="shared" si="226"/>
        <v>0.99998515443771474</v>
      </c>
      <c r="FO177" s="2">
        <f t="shared" si="226"/>
        <v>0.99998682912674175</v>
      </c>
      <c r="FP177" s="2">
        <f t="shared" si="226"/>
        <v>0.99998126531946641</v>
      </c>
      <c r="FQ177" s="2">
        <f t="shared" si="226"/>
        <v>0.99997883019204425</v>
      </c>
      <c r="FR177" s="2">
        <f t="shared" si="226"/>
        <v>0.99997649217950546</v>
      </c>
      <c r="FS177" s="2">
        <f t="shared" si="226"/>
        <v>0.99997416665798655</v>
      </c>
      <c r="FT177" s="2">
        <f t="shared" si="226"/>
        <v>0.99996822684303754</v>
      </c>
      <c r="FU177" s="2">
        <f t="shared" si="226"/>
        <v>0.99995008772809002</v>
      </c>
      <c r="FW177" s="2">
        <f t="shared" si="217"/>
        <v>3.6623206027686046E-5</v>
      </c>
      <c r="FX177" s="2">
        <f t="shared" si="217"/>
        <v>0.7180243276000644</v>
      </c>
      <c r="FY177" s="2">
        <f t="shared" si="217"/>
        <v>0.60004375517768394</v>
      </c>
      <c r="FZ177" s="2">
        <f t="shared" si="217"/>
        <v>0.60767181823393901</v>
      </c>
      <c r="GA177" s="2">
        <f t="shared" si="217"/>
        <v>0.69759122496226755</v>
      </c>
      <c r="GB177" s="2">
        <f t="shared" si="217"/>
        <v>0.75457950247944072</v>
      </c>
      <c r="GC177" s="2">
        <f t="shared" si="217"/>
        <v>0.75906149073743989</v>
      </c>
      <c r="GD177" s="2">
        <f t="shared" si="217"/>
        <v>0.78393747646539158</v>
      </c>
      <c r="GE177" s="2">
        <f t="shared" si="217"/>
        <v>0.79686980585158562</v>
      </c>
      <c r="GF177" s="2">
        <f t="shared" si="217"/>
        <v>0.75269987928438553</v>
      </c>
      <c r="GG177" s="2">
        <f t="shared" si="217"/>
        <v>0.74182410251281272</v>
      </c>
      <c r="GH177" s="2">
        <f t="shared" si="217"/>
        <v>0.68562896091856917</v>
      </c>
      <c r="GI177" s="2">
        <f t="shared" si="217"/>
        <v>0.627478974237627</v>
      </c>
      <c r="GJ177" s="2">
        <f t="shared" si="217"/>
        <v>0.54769044516188203</v>
      </c>
      <c r="GK177" s="2">
        <f t="shared" si="217"/>
        <v>0.43809101774000925</v>
      </c>
      <c r="GM177" s="82">
        <f t="shared" si="218"/>
        <v>1.2757029084001572E-78</v>
      </c>
      <c r="GN177" s="82">
        <f t="shared" si="218"/>
        <v>1.7887125492247848E-259</v>
      </c>
      <c r="GO177" s="82">
        <f t="shared" si="218"/>
        <v>2.0747973431914261E-254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8.6726117885839006E-70</v>
      </c>
      <c r="HD177" s="82">
        <f t="shared" si="182"/>
        <v>9.003932238997571E-201</v>
      </c>
      <c r="HE177" s="82">
        <f t="shared" si="182"/>
        <v>5.2930997080097232E-167</v>
      </c>
      <c r="HF177" s="82">
        <f t="shared" si="181"/>
        <v>7.4094733573555799E-266</v>
      </c>
      <c r="HG177" s="82">
        <f t="shared" si="181"/>
        <v>5.7598185788502284E-284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0</v>
      </c>
      <c r="HP177" s="82">
        <f t="shared" si="227"/>
        <v>9.1486749107600235E-269</v>
      </c>
      <c r="HQ177" s="82">
        <f t="shared" si="227"/>
        <v>7.9677544996231039E-265</v>
      </c>
      <c r="HS177" s="82">
        <f t="shared" si="219"/>
        <v>0.51172791662689621</v>
      </c>
      <c r="HT177" s="82">
        <f t="shared" si="219"/>
        <v>1.1178487394929253E-35</v>
      </c>
      <c r="HU177" s="82">
        <f t="shared" si="219"/>
        <v>3.4142055235783376E-33</v>
      </c>
      <c r="HV177" s="82">
        <f t="shared" si="219"/>
        <v>6.3982905227235084E-35</v>
      </c>
      <c r="HW177" s="82">
        <f t="shared" si="219"/>
        <v>3.7770186004290262E-52</v>
      </c>
      <c r="HX177" s="82">
        <f t="shared" si="219"/>
        <v>1.6702784663277407E-53</v>
      </c>
      <c r="HY177" s="82">
        <f t="shared" si="219"/>
        <v>1.7349881058503201E-53</v>
      </c>
      <c r="HZ177" s="82">
        <f t="shared" si="219"/>
        <v>1.5048695534638813E-57</v>
      </c>
      <c r="IA177" s="82">
        <f t="shared" si="219"/>
        <v>3.3799780637712756E-57</v>
      </c>
      <c r="IB177" s="82">
        <f t="shared" si="219"/>
        <v>7.5241719740047724E-59</v>
      </c>
      <c r="IC177" s="82">
        <f t="shared" si="219"/>
        <v>2.6747279272938513E-57</v>
      </c>
      <c r="ID177" s="82">
        <f t="shared" si="219"/>
        <v>2.8250118374330538E-44</v>
      </c>
      <c r="IE177" s="82">
        <f t="shared" si="219"/>
        <v>1.4016612656702927E-36</v>
      </c>
      <c r="IF177" s="82">
        <f t="shared" si="219"/>
        <v>5.0150892081860005E-35</v>
      </c>
      <c r="IG177" s="82">
        <f t="shared" si="219"/>
        <v>1.0130004648741687E-26</v>
      </c>
      <c r="II177" s="82">
        <f t="shared" si="220"/>
        <v>7.9554035429525721E-76</v>
      </c>
      <c r="IJ177" s="82">
        <f t="shared" si="220"/>
        <v>9.1109927098865402E-3</v>
      </c>
      <c r="IK177" s="82">
        <f t="shared" si="220"/>
        <v>0.19792588469091874</v>
      </c>
      <c r="IL177" s="82">
        <f t="shared" si="220"/>
        <v>0.16481891527341108</v>
      </c>
      <c r="IM177" s="82">
        <f t="shared" si="220"/>
        <v>5.0041232762147473E-3</v>
      </c>
      <c r="IN177" s="82">
        <f t="shared" si="220"/>
        <v>3.4694928803119009E-4</v>
      </c>
      <c r="IO177" s="82">
        <f t="shared" si="220"/>
        <v>2.8473385484934101E-4</v>
      </c>
      <c r="IP177" s="82">
        <f t="shared" si="220"/>
        <v>3.514314860438366E-5</v>
      </c>
      <c r="IQ177" s="82">
        <f t="shared" si="220"/>
        <v>1.5607705392232196E-5</v>
      </c>
      <c r="IR177" s="82">
        <f t="shared" si="220"/>
        <v>1.7921353917004453E-4</v>
      </c>
      <c r="IS177" s="82">
        <f t="shared" si="220"/>
        <v>3.2579100401179315E-4</v>
      </c>
      <c r="IT177" s="82">
        <f t="shared" si="220"/>
        <v>1.2750436091428955E-2</v>
      </c>
      <c r="IU177" s="82">
        <f t="shared" si="220"/>
        <v>0.10075466636433959</v>
      </c>
      <c r="IV177" s="82">
        <f t="shared" si="220"/>
        <v>0.32605977030226418</v>
      </c>
      <c r="IW177" s="82">
        <f t="shared" si="220"/>
        <v>0.53143992799572359</v>
      </c>
      <c r="IY177" s="82">
        <f t="shared" si="221"/>
        <v>0.51172791662689621</v>
      </c>
      <c r="IZ177" s="82">
        <f t="shared" si="221"/>
        <v>9.1109927098865402E-3</v>
      </c>
      <c r="JA177" s="82">
        <f t="shared" si="221"/>
        <v>0.19792588469091874</v>
      </c>
      <c r="JB177" s="82">
        <f t="shared" si="221"/>
        <v>0.16481891527341108</v>
      </c>
      <c r="JC177" s="82">
        <f t="shared" si="221"/>
        <v>5.0041232762147473E-3</v>
      </c>
      <c r="JD177" s="82">
        <f t="shared" si="221"/>
        <v>3.4694928803119009E-4</v>
      </c>
      <c r="JE177" s="82">
        <f t="shared" si="221"/>
        <v>2.8473385484934101E-4</v>
      </c>
      <c r="JF177" s="82">
        <f t="shared" si="221"/>
        <v>3.514314860438366E-5</v>
      </c>
      <c r="JG177" s="82">
        <f t="shared" si="221"/>
        <v>1.5607705392232196E-5</v>
      </c>
      <c r="JH177" s="82">
        <f t="shared" si="221"/>
        <v>1.7921353917004453E-4</v>
      </c>
      <c r="JI177" s="82">
        <f t="shared" si="221"/>
        <v>3.2579100401179315E-4</v>
      </c>
      <c r="JJ177" s="82">
        <f t="shared" si="221"/>
        <v>1.2750436091428955E-2</v>
      </c>
      <c r="JK177" s="82">
        <f t="shared" si="221"/>
        <v>0.10075466636433959</v>
      </c>
      <c r="JL177" s="82">
        <f t="shared" si="221"/>
        <v>0.32605977030226418</v>
      </c>
      <c r="JM177" s="82">
        <f t="shared" si="221"/>
        <v>0.53143992799572359</v>
      </c>
    </row>
    <row r="178" spans="2:273" x14ac:dyDescent="0.25">
      <c r="B178" s="2">
        <v>151</v>
      </c>
      <c r="C178" s="37">
        <v>0.27198299999999997</v>
      </c>
      <c r="D178" s="37">
        <v>0.27588000000000001</v>
      </c>
      <c r="E178" s="37">
        <v>0.27055000000000001</v>
      </c>
      <c r="F178" s="37">
        <v>0.26678499999999999</v>
      </c>
      <c r="G178" s="37">
        <v>0.27082899999999999</v>
      </c>
      <c r="H178" s="37">
        <v>0.27032499999999998</v>
      </c>
      <c r="I178" s="37">
        <v>0.27853699999999998</v>
      </c>
      <c r="J178" s="37">
        <v>0.28903699999999999</v>
      </c>
      <c r="K178" s="37">
        <v>0.27919899999999997</v>
      </c>
      <c r="L178" s="37">
        <v>0.28001199999999998</v>
      </c>
      <c r="M178" s="37">
        <v>0.28023199999999998</v>
      </c>
      <c r="N178" s="37">
        <v>0.27352799999999999</v>
      </c>
      <c r="O178" s="37">
        <v>0.277779</v>
      </c>
      <c r="P178" s="37">
        <v>0.28739300000000001</v>
      </c>
      <c r="Q178" s="37">
        <v>0.41348600000000002</v>
      </c>
      <c r="S178" s="4">
        <f t="shared" si="222"/>
        <v>0.27573181034625127</v>
      </c>
      <c r="T178" s="4">
        <f t="shared" si="222"/>
        <v>0.27516787827915107</v>
      </c>
      <c r="U178" s="4">
        <f t="shared" si="222"/>
        <v>0.270699135103523</v>
      </c>
      <c r="V178" s="4">
        <f t="shared" si="222"/>
        <v>0.27092244276390098</v>
      </c>
      <c r="W178" s="4">
        <f t="shared" si="222"/>
        <v>0.26707442051049707</v>
      </c>
      <c r="X178" s="4">
        <f t="shared" si="222"/>
        <v>0.27133245557312496</v>
      </c>
      <c r="Y178" s="4">
        <f t="shared" si="222"/>
        <v>0.27789715605943177</v>
      </c>
      <c r="Z178" s="4">
        <f t="shared" si="222"/>
        <v>0.2852492753567123</v>
      </c>
      <c r="AA178" s="4">
        <f t="shared" si="222"/>
        <v>0.27974273025199425</v>
      </c>
      <c r="AB178" s="4">
        <f t="shared" si="222"/>
        <v>0.2792127429511167</v>
      </c>
      <c r="AC178" s="4">
        <f t="shared" si="222"/>
        <v>0.27803567391378231</v>
      </c>
      <c r="AD178" s="4">
        <f t="shared" si="222"/>
        <v>0.27409582127068083</v>
      </c>
      <c r="AE178" s="4">
        <f t="shared" si="222"/>
        <v>0.27680100674332547</v>
      </c>
      <c r="AF178" s="4">
        <f t="shared" si="222"/>
        <v>0.29000271144069417</v>
      </c>
      <c r="AG178" s="4">
        <f t="shared" si="222"/>
        <v>0.4157890205916448</v>
      </c>
      <c r="AI178" s="4">
        <f t="shared" si="223"/>
        <v>-3.7488103462512967E-3</v>
      </c>
      <c r="AJ178" s="4">
        <f t="shared" si="223"/>
        <v>7.1212172084894609E-4</v>
      </c>
      <c r="AK178" s="4">
        <f t="shared" si="223"/>
        <v>-1.4913510352299042E-4</v>
      </c>
      <c r="AL178" s="4">
        <f t="shared" si="223"/>
        <v>-4.1374427639009892E-3</v>
      </c>
      <c r="AM178" s="4">
        <f t="shared" si="223"/>
        <v>3.7545794895029183E-3</v>
      </c>
      <c r="AN178" s="4">
        <f t="shared" si="223"/>
        <v>-1.0074555731249824E-3</v>
      </c>
      <c r="AO178" s="4">
        <f t="shared" si="223"/>
        <v>6.398439405682077E-4</v>
      </c>
      <c r="AP178" s="4">
        <f t="shared" si="223"/>
        <v>3.7877246432876932E-3</v>
      </c>
      <c r="AQ178" s="4">
        <f t="shared" si="223"/>
        <v>-5.4373025199427882E-4</v>
      </c>
      <c r="AR178" s="4">
        <f t="shared" si="223"/>
        <v>7.9925704888328397E-4</v>
      </c>
      <c r="AS178" s="4">
        <f t="shared" si="223"/>
        <v>2.1963260862176703E-3</v>
      </c>
      <c r="AT178" s="4">
        <f t="shared" si="223"/>
        <v>-5.6782127068083499E-4</v>
      </c>
      <c r="AU178" s="4">
        <f t="shared" si="223"/>
        <v>9.779932566745253E-4</v>
      </c>
      <c r="AV178" s="4">
        <f t="shared" si="223"/>
        <v>-2.6097114406941624E-3</v>
      </c>
      <c r="AW178" s="4">
        <f t="shared" si="223"/>
        <v>-2.3030205916447777E-3</v>
      </c>
      <c r="AY178" s="2">
        <f t="shared" ref="AY178:BM194" si="228">IF(OR($B178 &lt; C$230, $B178 &gt; C$233), #N/A, ((1-FG178)*DK178) + (FG178 - FW178)*EA178 + (FW178*EQ178))</f>
        <v>0.27320670887462661</v>
      </c>
      <c r="AZ178" s="2">
        <f t="shared" si="228"/>
        <v>0.27516740139933482</v>
      </c>
      <c r="BA178" s="2">
        <f t="shared" si="228"/>
        <v>0.27030808586930405</v>
      </c>
      <c r="BB178" s="2">
        <f t="shared" si="228"/>
        <v>0.27078978336702997</v>
      </c>
      <c r="BC178" s="2">
        <f t="shared" si="228"/>
        <v>0.26707430247497255</v>
      </c>
      <c r="BD178" s="2">
        <f t="shared" si="228"/>
        <v>0.27133245494763297</v>
      </c>
      <c r="BE178" s="2">
        <f t="shared" si="228"/>
        <v>0.27789715551836769</v>
      </c>
      <c r="BF178" s="2">
        <f t="shared" si="228"/>
        <v>0.28524927534903172</v>
      </c>
      <c r="BG178" s="2">
        <f t="shared" si="228"/>
        <v>0.27974273025030161</v>
      </c>
      <c r="BH178" s="2">
        <f t="shared" si="228"/>
        <v>0.27921274272666285</v>
      </c>
      <c r="BI178" s="2">
        <f t="shared" si="228"/>
        <v>0.27803567295578119</v>
      </c>
      <c r="BJ178" s="2">
        <f t="shared" si="228"/>
        <v>0.27409302252970869</v>
      </c>
      <c r="BK178" s="2">
        <f t="shared" si="228"/>
        <v>0.27655932323045651</v>
      </c>
      <c r="BL178" s="2">
        <f t="shared" si="228"/>
        <v>0.27895183411627611</v>
      </c>
      <c r="BM178" s="2">
        <f t="shared" si="228"/>
        <v>0.28568725635126258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0.27588000000000001</v>
      </c>
      <c r="CW178" s="2" t="str">
        <f t="shared" si="200"/>
        <v/>
      </c>
      <c r="CX178" s="2" t="str">
        <f t="shared" si="201"/>
        <v/>
      </c>
      <c r="CY178" s="2">
        <f t="shared" si="202"/>
        <v>0.27082899999999999</v>
      </c>
      <c r="CZ178" s="2">
        <f t="shared" si="203"/>
        <v>0.27032499999999998</v>
      </c>
      <c r="DA178" s="2">
        <f t="shared" si="204"/>
        <v>0.27853699999999998</v>
      </c>
      <c r="DB178" s="2">
        <f t="shared" si="205"/>
        <v>0.28903699999999999</v>
      </c>
      <c r="DC178" s="2">
        <f t="shared" si="206"/>
        <v>0.27919899999999997</v>
      </c>
      <c r="DD178" s="2">
        <f t="shared" si="207"/>
        <v>0.28001199999999998</v>
      </c>
      <c r="DE178" s="2">
        <f t="shared" si="208"/>
        <v>0.28023199999999998</v>
      </c>
      <c r="DF178" s="2">
        <f t="shared" si="209"/>
        <v>0.27352799999999999</v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0.39999256263736266</v>
      </c>
      <c r="DL178" s="2">
        <f t="shared" si="224"/>
        <v>0.414435876114082</v>
      </c>
      <c r="DM178" s="2">
        <f t="shared" si="224"/>
        <v>0.41692311428571427</v>
      </c>
      <c r="DN178" s="2">
        <f t="shared" si="224"/>
        <v>0.41716125938375342</v>
      </c>
      <c r="DO178" s="2">
        <f t="shared" si="224"/>
        <v>0.42344767513368997</v>
      </c>
      <c r="DP178" s="2">
        <f t="shared" si="224"/>
        <v>0.47087861330049263</v>
      </c>
      <c r="DQ178" s="2">
        <f t="shared" si="224"/>
        <v>0.44391608620689649</v>
      </c>
      <c r="DR178" s="2">
        <f t="shared" si="224"/>
        <v>0.40472894532019715</v>
      </c>
      <c r="DS178" s="2">
        <f t="shared" si="224"/>
        <v>0.43848669649698957</v>
      </c>
      <c r="DT178" s="2">
        <f t="shared" si="224"/>
        <v>0.45432837005131971</v>
      </c>
      <c r="DU178" s="2">
        <f t="shared" si="224"/>
        <v>0.44031622961229944</v>
      </c>
      <c r="DV178" s="2">
        <f t="shared" si="224"/>
        <v>0.39998999037433153</v>
      </c>
      <c r="DW178" s="2">
        <f t="shared" si="224"/>
        <v>0.40849181736694667</v>
      </c>
      <c r="DX178" s="2">
        <f t="shared" si="224"/>
        <v>0.37931822972972967</v>
      </c>
      <c r="DY178" s="2">
        <f t="shared" si="224"/>
        <v>0.3515068464076247</v>
      </c>
      <c r="DZ178" s="5"/>
      <c r="EA178" s="2">
        <f t="shared" si="214"/>
        <v>0.27320627834346184</v>
      </c>
      <c r="EB178" s="2">
        <f t="shared" si="214"/>
        <v>0.27370888687272232</v>
      </c>
      <c r="EC178" s="2">
        <f t="shared" si="214"/>
        <v>0.26838755329460745</v>
      </c>
      <c r="ED178" s="2">
        <f t="shared" si="214"/>
        <v>0.26987494765012598</v>
      </c>
      <c r="EE178" s="2">
        <f t="shared" si="214"/>
        <v>0.26787318549430733</v>
      </c>
      <c r="EF178" s="2">
        <f t="shared" si="214"/>
        <v>0.27367072835559919</v>
      </c>
      <c r="EG178" s="2">
        <f t="shared" si="214"/>
        <v>0.27922911028823966</v>
      </c>
      <c r="EH178" s="2">
        <f t="shared" si="214"/>
        <v>0.286177302601062</v>
      </c>
      <c r="EI178" s="2">
        <f t="shared" si="214"/>
        <v>0.27548834676778816</v>
      </c>
      <c r="EJ178" s="2">
        <f t="shared" si="214"/>
        <v>0.2750355245347032</v>
      </c>
      <c r="EK178" s="2">
        <f t="shared" si="213"/>
        <v>0.27346257825707782</v>
      </c>
      <c r="EL178" s="2">
        <f t="shared" si="180"/>
        <v>0.27114846278224414</v>
      </c>
      <c r="EM178" s="2">
        <f t="shared" si="180"/>
        <v>0.274882962735295</v>
      </c>
      <c r="EN178" s="2">
        <f t="shared" si="180"/>
        <v>0.27293413392857147</v>
      </c>
      <c r="EO178" s="2">
        <f t="shared" si="180"/>
        <v>0.28276220156003734</v>
      </c>
      <c r="EP178" s="5"/>
      <c r="EQ178" s="2">
        <f t="shared" si="225"/>
        <v>0.27320627834346184</v>
      </c>
      <c r="ER178" s="2">
        <f t="shared" si="225"/>
        <v>0.27568605756694547</v>
      </c>
      <c r="ES178" s="2">
        <f t="shared" si="225"/>
        <v>0.27146997471365697</v>
      </c>
      <c r="ET178" s="2">
        <f t="shared" si="225"/>
        <v>0.27132277985378811</v>
      </c>
      <c r="EU178" s="2">
        <f t="shared" si="225"/>
        <v>0.26675428156567654</v>
      </c>
      <c r="EV178" s="2">
        <f t="shared" si="225"/>
        <v>0.27063554759768998</v>
      </c>
      <c r="EW178" s="2">
        <f t="shared" si="225"/>
        <v>0.27750896969872424</v>
      </c>
      <c r="EX178" s="2">
        <f t="shared" si="225"/>
        <v>0.28501399685318479</v>
      </c>
      <c r="EY178" s="2">
        <f t="shared" si="225"/>
        <v>0.28072937965597766</v>
      </c>
      <c r="EZ178" s="2">
        <f t="shared" si="225"/>
        <v>0.28046043076850397</v>
      </c>
      <c r="FA178" s="2">
        <f t="shared" si="225"/>
        <v>0.27948295541674983</v>
      </c>
      <c r="FB178" s="2">
        <f t="shared" si="225"/>
        <v>0.27532043311099541</v>
      </c>
      <c r="FC178" s="2">
        <f t="shared" si="225"/>
        <v>0.27746212226394218</v>
      </c>
      <c r="FD178" s="2">
        <f t="shared" si="225"/>
        <v>0.28347885989672161</v>
      </c>
      <c r="FE178" s="2">
        <f t="shared" si="225"/>
        <v>0.28910211684105225</v>
      </c>
      <c r="FG178" s="2">
        <f t="shared" si="226"/>
        <v>0.99999660427650217</v>
      </c>
      <c r="FH178" s="2">
        <f t="shared" si="226"/>
        <v>0.99998053744615345</v>
      </c>
      <c r="FI178" s="2">
        <f t="shared" si="226"/>
        <v>0.99997656922103406</v>
      </c>
      <c r="FJ178" s="2">
        <f t="shared" si="226"/>
        <v>0.99997575147461071</v>
      </c>
      <c r="FK178" s="2">
        <f t="shared" si="226"/>
        <v>0.99998077208265712</v>
      </c>
      <c r="FL178" s="2">
        <f t="shared" si="226"/>
        <v>0.99998701598036266</v>
      </c>
      <c r="FM178" s="2">
        <f t="shared" si="226"/>
        <v>0.99998774705489046</v>
      </c>
      <c r="FN178" s="2">
        <f t="shared" si="226"/>
        <v>0.99998646066859376</v>
      </c>
      <c r="FO178" s="2">
        <f t="shared" si="226"/>
        <v>0.99998798800690403</v>
      </c>
      <c r="FP178" s="2">
        <f t="shared" si="226"/>
        <v>0.99998291374011561</v>
      </c>
      <c r="FQ178" s="2">
        <f t="shared" si="226"/>
        <v>0.99998069286971358</v>
      </c>
      <c r="FR178" s="2">
        <f t="shared" si="226"/>
        <v>0.99997856056855328</v>
      </c>
      <c r="FS178" s="2">
        <f t="shared" si="226"/>
        <v>0.99997643965851302</v>
      </c>
      <c r="FT178" s="2">
        <f t="shared" si="226"/>
        <v>0.99997102245543734</v>
      </c>
      <c r="FU178" s="2">
        <f t="shared" si="226"/>
        <v>0.99995447926708603</v>
      </c>
      <c r="FV178" s="5"/>
      <c r="FW178" s="2">
        <f t="shared" ref="FW178:GK194" si="230">POWER(10,($B178-C$232)/C$229)/(1+POWER(10,($B178-C$232)/C$229))</f>
        <v>4.0156404995951055E-5</v>
      </c>
      <c r="FX178" s="2">
        <f t="shared" si="230"/>
        <v>0.73629233139061168</v>
      </c>
      <c r="FY178" s="2">
        <f t="shared" si="230"/>
        <v>0.62193062212420902</v>
      </c>
      <c r="FZ178" s="2">
        <f t="shared" si="230"/>
        <v>0.62939906898702991</v>
      </c>
      <c r="GA178" s="2">
        <f t="shared" si="230"/>
        <v>0.71666062853445411</v>
      </c>
      <c r="GB178" s="2">
        <f t="shared" si="230"/>
        <v>0.77123378992079883</v>
      </c>
      <c r="GC178" s="2">
        <f t="shared" si="230"/>
        <v>0.77550211795417812</v>
      </c>
      <c r="GD178" s="2">
        <f t="shared" si="230"/>
        <v>0.79912986221053695</v>
      </c>
      <c r="GE178" s="2">
        <f t="shared" si="230"/>
        <v>0.8113716586370876</v>
      </c>
      <c r="GF178" s="2">
        <f t="shared" si="230"/>
        <v>0.769442745719361</v>
      </c>
      <c r="GG178" s="2">
        <f t="shared" si="230"/>
        <v>0.75906759864308115</v>
      </c>
      <c r="GH178" s="2">
        <f t="shared" si="230"/>
        <v>0.70513384002103707</v>
      </c>
      <c r="GI178" s="2">
        <f t="shared" si="230"/>
        <v>0.64874336245434638</v>
      </c>
      <c r="GJ178" s="2">
        <f t="shared" si="230"/>
        <v>0.57039106146472551</v>
      </c>
      <c r="GK178" s="2">
        <f t="shared" si="230"/>
        <v>0.46087768607218327</v>
      </c>
      <c r="GL178" s="5"/>
      <c r="GM178" s="82">
        <f t="shared" ref="GM178:HA194" si="231" xml:space="preserve"> _xlfn.NORM.DIST($B178, C$7, ABS(C$11), TRUE) * _xlfn.NORM.DIST(($B178 - C$7)*C$15, 0, ABS(C$11), TRUE) * 2</f>
        <v>3.5292318189556691E-80</v>
      </c>
      <c r="GN178" s="82">
        <f t="shared" si="231"/>
        <v>7.0052722701292193E-265</v>
      </c>
      <c r="GO178" s="82">
        <f t="shared" si="231"/>
        <v>7.9687004081045097E-260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1.339255334901082E-71</v>
      </c>
      <c r="HD178" s="82">
        <f t="shared" si="182"/>
        <v>2.6285090656041215E-206</v>
      </c>
      <c r="HE178" s="82">
        <f t="shared" si="182"/>
        <v>1.0456998922114066E-171</v>
      </c>
      <c r="HF178" s="82">
        <f t="shared" si="181"/>
        <v>2.4964703735251814E-273</v>
      </c>
      <c r="HG178" s="82">
        <f t="shared" si="181"/>
        <v>2.1396387627911483E-291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2.3774051897467799E-276</v>
      </c>
      <c r="HQ178" s="82">
        <f t="shared" si="227"/>
        <v>1.7718693284460124E-272</v>
      </c>
      <c r="HS178" s="82">
        <f t="shared" ref="HS178:IG194" si="232" xml:space="preserve"> _xlfn.NORM.DIST($B178, C$9, ABS(C$13), TRUE) * _xlfn.NORM.DIST(($B178 - C$9)*C$17, 0, ABS(C$13), TRUE) * 2</f>
        <v>0.48312391258299325</v>
      </c>
      <c r="HT178" s="82">
        <f t="shared" si="232"/>
        <v>1.8238790304897045E-37</v>
      </c>
      <c r="HU178" s="82">
        <f t="shared" si="232"/>
        <v>4.7233840148768587E-35</v>
      </c>
      <c r="HV178" s="82">
        <f t="shared" si="232"/>
        <v>7.3475511927683313E-37</v>
      </c>
      <c r="HW178" s="82">
        <f t="shared" si="232"/>
        <v>9.1233147878378763E-55</v>
      </c>
      <c r="HX178" s="82">
        <f t="shared" si="232"/>
        <v>5.1163299577535488E-56</v>
      </c>
      <c r="HY178" s="82">
        <f t="shared" si="232"/>
        <v>5.5474734620607317E-56</v>
      </c>
      <c r="HZ178" s="82">
        <f t="shared" si="232"/>
        <v>3.5332525065243229E-60</v>
      </c>
      <c r="IA178" s="82">
        <f t="shared" si="232"/>
        <v>8.8884850353278876E-60</v>
      </c>
      <c r="IB178" s="82">
        <f t="shared" si="232"/>
        <v>1.2207805706916251E-61</v>
      </c>
      <c r="IC178" s="82">
        <f t="shared" si="232"/>
        <v>4.3924753610348263E-60</v>
      </c>
      <c r="ID178" s="82">
        <f t="shared" si="232"/>
        <v>1.4561011663946119E-46</v>
      </c>
      <c r="IE178" s="82">
        <f t="shared" si="232"/>
        <v>1.3594923635610457E-38</v>
      </c>
      <c r="IF178" s="82">
        <f t="shared" si="232"/>
        <v>3.8605465703907405E-37</v>
      </c>
      <c r="IG178" s="82">
        <f t="shared" si="232"/>
        <v>1.4194762615629946E-28</v>
      </c>
      <c r="II178" s="82">
        <f t="shared" ref="II178:IW194" si="233" xml:space="preserve"> _xlfn.NORM.DIST($B178, C$10, ABS(C$14), TRUE) * _xlfn.NORM.DIST(($B178 - C$10)*C$18, 0, ABS(C$14), TRUE) * 2</f>
        <v>1.6914467772488013E-74</v>
      </c>
      <c r="IJ178" s="82">
        <f t="shared" si="233"/>
        <v>4.1860582111228912E-3</v>
      </c>
      <c r="IK178" s="82">
        <f t="shared" si="233"/>
        <v>0.1255216448147615</v>
      </c>
      <c r="IL178" s="82">
        <f t="shared" si="233"/>
        <v>9.9985253990303807E-2</v>
      </c>
      <c r="IM178" s="82">
        <f t="shared" si="233"/>
        <v>1.8367773477256301E-3</v>
      </c>
      <c r="IN178" s="82">
        <f t="shared" si="233"/>
        <v>1.0848633915076768E-4</v>
      </c>
      <c r="IO178" s="82">
        <f t="shared" si="233"/>
        <v>8.853710510039022E-5</v>
      </c>
      <c r="IP178" s="82">
        <f t="shared" si="233"/>
        <v>9.2945926589577149E-6</v>
      </c>
      <c r="IQ178" s="82">
        <f t="shared" si="233"/>
        <v>4.0068797593799532E-6</v>
      </c>
      <c r="IR178" s="82">
        <f t="shared" si="233"/>
        <v>4.9780376211971143E-5</v>
      </c>
      <c r="IS178" s="82">
        <f t="shared" si="233"/>
        <v>9.3272606121151233E-5</v>
      </c>
      <c r="IT178" s="82">
        <f t="shared" si="233"/>
        <v>5.3827372801127562E-3</v>
      </c>
      <c r="IU178" s="82">
        <f t="shared" si="233"/>
        <v>5.5810951723353285E-2</v>
      </c>
      <c r="IV178" s="82">
        <f t="shared" si="233"/>
        <v>0.22242612674623016</v>
      </c>
      <c r="IW178" s="82">
        <f t="shared" si="233"/>
        <v>0.56338060090602571</v>
      </c>
      <c r="IY178" s="82">
        <f t="shared" ref="IY178:JM194" si="234">GM178+HC178+HS178+II178</f>
        <v>0.48312391258299325</v>
      </c>
      <c r="IZ178" s="82">
        <f t="shared" si="234"/>
        <v>4.1860582111228912E-3</v>
      </c>
      <c r="JA178" s="82">
        <f t="shared" si="234"/>
        <v>0.1255216448147615</v>
      </c>
      <c r="JB178" s="82">
        <f t="shared" si="234"/>
        <v>9.9985253990303807E-2</v>
      </c>
      <c r="JC178" s="82">
        <f t="shared" si="234"/>
        <v>1.8367773477256301E-3</v>
      </c>
      <c r="JD178" s="82">
        <f t="shared" si="234"/>
        <v>1.0848633915076768E-4</v>
      </c>
      <c r="JE178" s="82">
        <f t="shared" si="234"/>
        <v>8.853710510039022E-5</v>
      </c>
      <c r="JF178" s="82">
        <f t="shared" si="234"/>
        <v>9.2945926589577149E-6</v>
      </c>
      <c r="JG178" s="82">
        <f t="shared" si="234"/>
        <v>4.0068797593799532E-6</v>
      </c>
      <c r="JH178" s="82">
        <f t="shared" si="234"/>
        <v>4.9780376211971143E-5</v>
      </c>
      <c r="JI178" s="82">
        <f t="shared" si="234"/>
        <v>9.3272606121151233E-5</v>
      </c>
      <c r="JJ178" s="82">
        <f t="shared" si="234"/>
        <v>5.3827372801127562E-3</v>
      </c>
      <c r="JK178" s="82">
        <f t="shared" si="234"/>
        <v>5.5810951723353285E-2</v>
      </c>
      <c r="JL178" s="82">
        <f t="shared" si="234"/>
        <v>0.22242612674623016</v>
      </c>
      <c r="JM178" s="82">
        <f t="shared" si="234"/>
        <v>0.56338060090602571</v>
      </c>
    </row>
    <row r="179" spans="2:273" x14ac:dyDescent="0.25">
      <c r="B179" s="2">
        <v>152</v>
      </c>
      <c r="C179" s="37">
        <v>0.27615499999999998</v>
      </c>
      <c r="D179" s="37">
        <v>0.27318999999999999</v>
      </c>
      <c r="E179" s="37">
        <v>0.27035900000000002</v>
      </c>
      <c r="F179" s="37">
        <v>0.26934799999999998</v>
      </c>
      <c r="G179" s="37">
        <v>0.26715</v>
      </c>
      <c r="H179" s="37">
        <v>0.26905899999999999</v>
      </c>
      <c r="I179" s="37">
        <v>0.27501199999999998</v>
      </c>
      <c r="J179" s="37">
        <v>0.28908200000000001</v>
      </c>
      <c r="K179" s="37">
        <v>0.28294900000000001</v>
      </c>
      <c r="L179" s="37">
        <v>0.27957900000000002</v>
      </c>
      <c r="M179" s="37">
        <v>0.27752199999999999</v>
      </c>
      <c r="N179" s="37">
        <v>0.27482899999999999</v>
      </c>
      <c r="O179" s="37">
        <v>0.275368</v>
      </c>
      <c r="P179" s="37">
        <v>0.283217</v>
      </c>
      <c r="Q179" s="37">
        <v>0.39843499999999998</v>
      </c>
      <c r="S179" s="4">
        <f t="shared" si="222"/>
        <v>0.27498129632004054</v>
      </c>
      <c r="T179" s="4">
        <f t="shared" si="222"/>
        <v>0.27495232734964187</v>
      </c>
      <c r="U179" s="4">
        <f t="shared" si="222"/>
        <v>0.2702383879069335</v>
      </c>
      <c r="V179" s="4">
        <f t="shared" si="222"/>
        <v>0.27044600807484143</v>
      </c>
      <c r="W179" s="4">
        <f t="shared" si="222"/>
        <v>0.26675235747746895</v>
      </c>
      <c r="X179" s="4">
        <f t="shared" si="222"/>
        <v>0.27104434787787579</v>
      </c>
      <c r="Y179" s="4">
        <f t="shared" si="222"/>
        <v>0.27771226296437246</v>
      </c>
      <c r="Z179" s="4">
        <f t="shared" si="222"/>
        <v>0.2850310721554381</v>
      </c>
      <c r="AA179" s="4">
        <f t="shared" si="222"/>
        <v>0.27948641297856502</v>
      </c>
      <c r="AB179" s="4">
        <f t="shared" si="222"/>
        <v>0.27902510299163807</v>
      </c>
      <c r="AC179" s="4">
        <f t="shared" si="222"/>
        <v>0.27778716252994073</v>
      </c>
      <c r="AD179" s="4">
        <f t="shared" si="222"/>
        <v>0.27393258771038931</v>
      </c>
      <c r="AE179" s="4">
        <f t="shared" si="222"/>
        <v>0.27649682778817009</v>
      </c>
      <c r="AF179" s="4">
        <f t="shared" si="222"/>
        <v>0.28411484114005869</v>
      </c>
      <c r="AG179" s="4">
        <f t="shared" si="222"/>
        <v>0.3960325962561741</v>
      </c>
      <c r="AI179" s="4">
        <f t="shared" si="223"/>
        <v>1.173703679959448E-3</v>
      </c>
      <c r="AJ179" s="4">
        <f t="shared" si="223"/>
        <v>-1.762327349641879E-3</v>
      </c>
      <c r="AK179" s="4">
        <f t="shared" si="223"/>
        <v>1.2061209306651888E-4</v>
      </c>
      <c r="AL179" s="4">
        <f t="shared" si="223"/>
        <v>-1.09800807484145E-3</v>
      </c>
      <c r="AM179" s="4">
        <f t="shared" si="223"/>
        <v>3.9764252253104981E-4</v>
      </c>
      <c r="AN179" s="4">
        <f t="shared" si="223"/>
        <v>-1.9853478778757983E-3</v>
      </c>
      <c r="AO179" s="4">
        <f t="shared" si="223"/>
        <v>-2.7002629643724796E-3</v>
      </c>
      <c r="AP179" s="4">
        <f t="shared" si="223"/>
        <v>4.0509278445619024E-3</v>
      </c>
      <c r="AQ179" s="4">
        <f t="shared" si="223"/>
        <v>3.4625870214349819E-3</v>
      </c>
      <c r="AR179" s="4">
        <f t="shared" si="223"/>
        <v>5.5389700836194766E-4</v>
      </c>
      <c r="AS179" s="4">
        <f t="shared" si="223"/>
        <v>-2.6516252994074341E-4</v>
      </c>
      <c r="AT179" s="4">
        <f t="shared" si="223"/>
        <v>8.9641228961068187E-4</v>
      </c>
      <c r="AU179" s="4">
        <f t="shared" si="223"/>
        <v>-1.1288277881700837E-3</v>
      </c>
      <c r="AV179" s="4">
        <f t="shared" si="223"/>
        <v>-8.978411400586972E-4</v>
      </c>
      <c r="AW179" s="4">
        <f t="shared" si="223"/>
        <v>2.4024037438258872E-3</v>
      </c>
      <c r="AY179" s="2">
        <f t="shared" si="228"/>
        <v>0.2729452543625524</v>
      </c>
      <c r="AZ179" s="2">
        <f t="shared" si="228"/>
        <v>0.27495223219987058</v>
      </c>
      <c r="BA179" s="2">
        <f t="shared" si="228"/>
        <v>0.27009779441148818</v>
      </c>
      <c r="BB179" s="2">
        <f t="shared" si="228"/>
        <v>0.27040208373079544</v>
      </c>
      <c r="BC179" s="2">
        <f t="shared" si="228"/>
        <v>0.2667523431246262</v>
      </c>
      <c r="BD179" s="2">
        <f t="shared" si="228"/>
        <v>0.27104434782262177</v>
      </c>
      <c r="BE179" s="2">
        <f t="shared" si="228"/>
        <v>0.27771226291705547</v>
      </c>
      <c r="BF179" s="2">
        <f t="shared" si="228"/>
        <v>0.28503107215495804</v>
      </c>
      <c r="BG179" s="2">
        <f t="shared" si="228"/>
        <v>0.27948641297846516</v>
      </c>
      <c r="BH179" s="2">
        <f t="shared" si="228"/>
        <v>0.27902510297628574</v>
      </c>
      <c r="BI179" s="2">
        <f t="shared" si="228"/>
        <v>0.27778716246039498</v>
      </c>
      <c r="BJ179" s="2">
        <f t="shared" si="228"/>
        <v>0.27393212936632061</v>
      </c>
      <c r="BK179" s="2">
        <f t="shared" si="228"/>
        <v>0.27642908944492317</v>
      </c>
      <c r="BL179" s="2">
        <f t="shared" si="228"/>
        <v>0.27899202338825158</v>
      </c>
      <c r="BM179" s="2">
        <f t="shared" si="228"/>
        <v>0.28563467818561605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>
        <f t="shared" si="199"/>
        <v>0.27318999999999999</v>
      </c>
      <c r="CW179" s="2" t="str">
        <f t="shared" si="200"/>
        <v/>
      </c>
      <c r="CX179" s="2" t="str">
        <f t="shared" si="201"/>
        <v/>
      </c>
      <c r="CY179" s="2">
        <f t="shared" si="202"/>
        <v>0.26715</v>
      </c>
      <c r="CZ179" s="2">
        <f t="shared" si="203"/>
        <v>0.26905899999999999</v>
      </c>
      <c r="DA179" s="2">
        <f t="shared" si="204"/>
        <v>0.27501199999999998</v>
      </c>
      <c r="DB179" s="2">
        <f t="shared" si="205"/>
        <v>0.28908200000000001</v>
      </c>
      <c r="DC179" s="2">
        <f t="shared" si="206"/>
        <v>0.28294900000000001</v>
      </c>
      <c r="DD179" s="2">
        <f t="shared" si="207"/>
        <v>0.27957900000000002</v>
      </c>
      <c r="DE179" s="2">
        <f t="shared" si="208"/>
        <v>0.27752199999999999</v>
      </c>
      <c r="DF179" s="2">
        <f t="shared" si="209"/>
        <v>0.27482899999999999</v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0.40053497582417585</v>
      </c>
      <c r="DL179" s="2">
        <f t="shared" si="224"/>
        <v>0.41513124242424243</v>
      </c>
      <c r="DM179" s="2">
        <f t="shared" si="224"/>
        <v>0.41767135714285708</v>
      </c>
      <c r="DN179" s="2">
        <f t="shared" si="224"/>
        <v>0.41794433445378143</v>
      </c>
      <c r="DO179" s="2">
        <f t="shared" si="224"/>
        <v>0.42428163636363647</v>
      </c>
      <c r="DP179" s="2">
        <f t="shared" si="224"/>
        <v>0.4720162709359606</v>
      </c>
      <c r="DQ179" s="2">
        <f t="shared" si="224"/>
        <v>0.44483338423645313</v>
      </c>
      <c r="DR179" s="2">
        <f t="shared" si="224"/>
        <v>0.40533517044334988</v>
      </c>
      <c r="DS179" s="2">
        <f t="shared" si="224"/>
        <v>0.43918813273125334</v>
      </c>
      <c r="DT179" s="2">
        <f t="shared" si="224"/>
        <v>0.4551675630498534</v>
      </c>
      <c r="DU179" s="2">
        <f t="shared" si="224"/>
        <v>0.441205409090909</v>
      </c>
      <c r="DV179" s="2">
        <f t="shared" si="224"/>
        <v>0.40061811122994651</v>
      </c>
      <c r="DW179" s="2">
        <f t="shared" si="224"/>
        <v>0.40912894201680661</v>
      </c>
      <c r="DX179" s="2">
        <f t="shared" si="224"/>
        <v>0.37981585917496441</v>
      </c>
      <c r="DY179" s="2">
        <f t="shared" si="224"/>
        <v>0.35179640120967748</v>
      </c>
      <c r="EA179" s="2">
        <f t="shared" si="214"/>
        <v>0.27294485922392769</v>
      </c>
      <c r="EB179" s="2">
        <f t="shared" si="214"/>
        <v>0.27343069217978128</v>
      </c>
      <c r="EC179" s="2">
        <f t="shared" si="214"/>
        <v>0.26806884798964192</v>
      </c>
      <c r="ED179" s="2">
        <f t="shared" si="214"/>
        <v>0.26943662332953483</v>
      </c>
      <c r="EE179" s="2">
        <f t="shared" si="214"/>
        <v>0.26758770635677975</v>
      </c>
      <c r="EF179" s="2">
        <f t="shared" si="214"/>
        <v>0.27347276368057255</v>
      </c>
      <c r="EG179" s="2">
        <f t="shared" si="214"/>
        <v>0.27909486076713069</v>
      </c>
      <c r="EH179" s="2">
        <f t="shared" si="214"/>
        <v>0.28599240050986191</v>
      </c>
      <c r="EI179" s="2">
        <f t="shared" si="214"/>
        <v>0.27508422093202456</v>
      </c>
      <c r="EJ179" s="2">
        <f t="shared" si="214"/>
        <v>0.27468440253205806</v>
      </c>
      <c r="EK179" s="2">
        <f t="shared" si="213"/>
        <v>0.27302893838051806</v>
      </c>
      <c r="EL179" s="2">
        <f t="shared" si="180"/>
        <v>0.27085144478549206</v>
      </c>
      <c r="EM179" s="2">
        <f t="shared" si="180"/>
        <v>0.2746640168292217</v>
      </c>
      <c r="EN179" s="2">
        <f t="shared" si="180"/>
        <v>0.27260464285714292</v>
      </c>
      <c r="EO179" s="2">
        <f t="shared" si="180"/>
        <v>0.28250430308400443</v>
      </c>
      <c r="EQ179" s="2">
        <f t="shared" si="225"/>
        <v>0.27294485922392769</v>
      </c>
      <c r="ER179" s="2">
        <f t="shared" si="225"/>
        <v>0.27544589482924747</v>
      </c>
      <c r="ES179" s="2">
        <f t="shared" si="225"/>
        <v>0.27121768947148694</v>
      </c>
      <c r="ET179" s="2">
        <f t="shared" si="225"/>
        <v>0.27091549537105797</v>
      </c>
      <c r="EU179" s="2">
        <f t="shared" si="225"/>
        <v>0.26644739499212144</v>
      </c>
      <c r="EV179" s="2">
        <f t="shared" si="225"/>
        <v>0.27038441591914847</v>
      </c>
      <c r="EW179" s="2">
        <f t="shared" si="225"/>
        <v>0.27734489470982182</v>
      </c>
      <c r="EX179" s="2">
        <f t="shared" si="225"/>
        <v>0.2848088819039441</v>
      </c>
      <c r="EY179" s="2">
        <f t="shared" si="225"/>
        <v>0.28041760889006334</v>
      </c>
      <c r="EZ179" s="2">
        <f t="shared" si="225"/>
        <v>0.28020773391128795</v>
      </c>
      <c r="FA179" s="2">
        <f t="shared" si="225"/>
        <v>0.27916074254748507</v>
      </c>
      <c r="FB179" s="2">
        <f t="shared" si="225"/>
        <v>0.27510352356667256</v>
      </c>
      <c r="FC179" s="2">
        <f t="shared" si="225"/>
        <v>0.27729636733273172</v>
      </c>
      <c r="FD179" s="2">
        <f t="shared" si="225"/>
        <v>0.28337480697574646</v>
      </c>
      <c r="FE179" s="2">
        <f t="shared" si="225"/>
        <v>0.28896835981692293</v>
      </c>
      <c r="FG179" s="2">
        <f t="shared" si="226"/>
        <v>0.99999690306243727</v>
      </c>
      <c r="FH179" s="2">
        <f t="shared" si="226"/>
        <v>0.99998224990953344</v>
      </c>
      <c r="FI179" s="2">
        <f t="shared" si="226"/>
        <v>0.9999786308315527</v>
      </c>
      <c r="FJ179" s="2">
        <f t="shared" si="226"/>
        <v>0.99997788503482188</v>
      </c>
      <c r="FK179" s="2">
        <f t="shared" si="226"/>
        <v>0.99998246390129664</v>
      </c>
      <c r="FL179" s="2">
        <f t="shared" si="226"/>
        <v>0.99998815841982391</v>
      </c>
      <c r="FM179" s="2">
        <f t="shared" si="226"/>
        <v>0.99998882516919818</v>
      </c>
      <c r="FN179" s="2">
        <f t="shared" si="226"/>
        <v>0.99998765196828954</v>
      </c>
      <c r="FO179" s="2">
        <f t="shared" si="226"/>
        <v>0.99998904492051555</v>
      </c>
      <c r="FP179" s="2">
        <f t="shared" si="226"/>
        <v>0.99998441712235409</v>
      </c>
      <c r="FQ179" s="2">
        <f t="shared" si="226"/>
        <v>0.99998239165798863</v>
      </c>
      <c r="FR179" s="2">
        <f t="shared" si="226"/>
        <v>0.99998044696924537</v>
      </c>
      <c r="FS179" s="2">
        <f t="shared" si="226"/>
        <v>0.99997851266864057</v>
      </c>
      <c r="FT179" s="2">
        <f t="shared" si="226"/>
        <v>0.99997357209787752</v>
      </c>
      <c r="FU179" s="2">
        <f t="shared" si="226"/>
        <v>0.99995848443188351</v>
      </c>
      <c r="FW179" s="2">
        <f t="shared" si="230"/>
        <v>4.4030451930007404E-5</v>
      </c>
      <c r="FX179" s="2">
        <f t="shared" si="230"/>
        <v>0.75378266444106345</v>
      </c>
      <c r="FY179" s="2">
        <f t="shared" si="230"/>
        <v>0.64333169907334853</v>
      </c>
      <c r="FZ179" s="2">
        <f t="shared" si="230"/>
        <v>0.65061488173744464</v>
      </c>
      <c r="GA179" s="2">
        <f t="shared" si="230"/>
        <v>0.73498437212145973</v>
      </c>
      <c r="GB179" s="2">
        <f t="shared" si="230"/>
        <v>0.78707681731072732</v>
      </c>
      <c r="GC179" s="2">
        <f t="shared" si="230"/>
        <v>0.79112960177144709</v>
      </c>
      <c r="GD179" s="2">
        <f t="shared" si="230"/>
        <v>0.81350812602119449</v>
      </c>
      <c r="GE179" s="2">
        <f t="shared" si="230"/>
        <v>0.82506547614085202</v>
      </c>
      <c r="GF179" s="2">
        <f t="shared" si="230"/>
        <v>0.78537529244262072</v>
      </c>
      <c r="GG179" s="2">
        <f t="shared" si="230"/>
        <v>0.77550793234391624</v>
      </c>
      <c r="GH179" s="2">
        <f t="shared" si="230"/>
        <v>0.72391585565921446</v>
      </c>
      <c r="GI179" s="2">
        <f t="shared" si="230"/>
        <v>0.66943339078440522</v>
      </c>
      <c r="GJ179" s="2">
        <f t="shared" si="230"/>
        <v>0.59279943121286349</v>
      </c>
      <c r="GK179" s="2">
        <f t="shared" si="230"/>
        <v>0.48382904575465452</v>
      </c>
      <c r="GM179" s="82">
        <f t="shared" si="231"/>
        <v>9.4197170514704716E-82</v>
      </c>
      <c r="GN179" s="82">
        <f t="shared" si="231"/>
        <v>2.410920304031646E-270</v>
      </c>
      <c r="GO179" s="82">
        <f t="shared" si="231"/>
        <v>2.681526046281772E-265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1.9583597547840157E-73</v>
      </c>
      <c r="HD179" s="82">
        <f t="shared" si="182"/>
        <v>6.4433651336139353E-212</v>
      </c>
      <c r="HE179" s="82">
        <f t="shared" si="182"/>
        <v>1.774727546529564E-176</v>
      </c>
      <c r="HF179" s="82">
        <f t="shared" si="181"/>
        <v>6.6166058630566171E-281</v>
      </c>
      <c r="HG179" s="82">
        <f t="shared" si="181"/>
        <v>6.3640784208909744E-299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4.8375151725480032E-284</v>
      </c>
      <c r="HQ179" s="82">
        <f t="shared" si="227"/>
        <v>3.060673614365777E-280</v>
      </c>
      <c r="HS179" s="82">
        <f t="shared" si="232"/>
        <v>0.43796898654486105</v>
      </c>
      <c r="HT179" s="82">
        <f t="shared" si="232"/>
        <v>2.6811849963831567E-39</v>
      </c>
      <c r="HU179" s="82">
        <f t="shared" si="232"/>
        <v>5.7889345076474076E-37</v>
      </c>
      <c r="HV179" s="82">
        <f t="shared" si="232"/>
        <v>7.4444689476427444E-39</v>
      </c>
      <c r="HW179" s="82">
        <f t="shared" si="232"/>
        <v>1.8940912865359851E-57</v>
      </c>
      <c r="HX179" s="82">
        <f t="shared" si="232"/>
        <v>1.367512496359909E-58</v>
      </c>
      <c r="HY179" s="82">
        <f t="shared" si="232"/>
        <v>1.5507550943771545E-58</v>
      </c>
      <c r="HZ179" s="82">
        <f t="shared" si="232"/>
        <v>7.2226352407218548E-63</v>
      </c>
      <c r="IA179" s="82">
        <f t="shared" si="232"/>
        <v>2.0438021695113325E-62</v>
      </c>
      <c r="IB179" s="82">
        <f t="shared" si="232"/>
        <v>1.7008919273459891E-64</v>
      </c>
      <c r="IC179" s="82">
        <f t="shared" si="232"/>
        <v>6.1725913888947832E-63</v>
      </c>
      <c r="ID179" s="82">
        <f t="shared" si="232"/>
        <v>6.5461264690880166E-49</v>
      </c>
      <c r="IE179" s="82">
        <f t="shared" si="232"/>
        <v>1.1594565036530387E-40</v>
      </c>
      <c r="IF179" s="82">
        <f t="shared" si="232"/>
        <v>2.5633468645906881E-39</v>
      </c>
      <c r="IG179" s="82">
        <f t="shared" si="232"/>
        <v>1.7123836614086091E-30</v>
      </c>
      <c r="II179" s="82">
        <f t="shared" si="233"/>
        <v>3.4986499851234793E-73</v>
      </c>
      <c r="IJ179" s="82">
        <f t="shared" si="233"/>
        <v>1.8071547787356758E-3</v>
      </c>
      <c r="IK179" s="82">
        <f t="shared" si="233"/>
        <v>7.3282862241173932E-2</v>
      </c>
      <c r="IL179" s="82">
        <f t="shared" si="233"/>
        <v>5.5780349118784593E-2</v>
      </c>
      <c r="IM179" s="82">
        <f t="shared" si="233"/>
        <v>6.1607681522066735E-4</v>
      </c>
      <c r="IN179" s="82">
        <f t="shared" si="233"/>
        <v>3.1254466786260824E-5</v>
      </c>
      <c r="IO179" s="82">
        <f t="shared" si="233"/>
        <v>2.5393293785427726E-5</v>
      </c>
      <c r="IP179" s="82">
        <f t="shared" si="233"/>
        <v>2.2602637696048276E-6</v>
      </c>
      <c r="IQ179" s="82">
        <f t="shared" si="233"/>
        <v>9.4808369673929291E-7</v>
      </c>
      <c r="IR179" s="82">
        <f t="shared" si="233"/>
        <v>1.2615175980469008E-5</v>
      </c>
      <c r="IS179" s="82">
        <f t="shared" si="233"/>
        <v>2.4315919328179796E-5</v>
      </c>
      <c r="IT179" s="82">
        <f t="shared" si="233"/>
        <v>2.094078470460183E-3</v>
      </c>
      <c r="IU179" s="82">
        <f t="shared" si="233"/>
        <v>2.8469228217376581E-2</v>
      </c>
      <c r="IV179" s="82">
        <f t="shared" si="233"/>
        <v>0.13486776495873903</v>
      </c>
      <c r="IW179" s="82">
        <f t="shared" si="233"/>
        <v>0.54485193526106235</v>
      </c>
      <c r="IY179" s="82">
        <f t="shared" si="234"/>
        <v>0.43796898654486105</v>
      </c>
      <c r="IZ179" s="82">
        <f t="shared" si="234"/>
        <v>1.8071547787356758E-3</v>
      </c>
      <c r="JA179" s="82">
        <f t="shared" si="234"/>
        <v>7.3282862241173932E-2</v>
      </c>
      <c r="JB179" s="82">
        <f t="shared" si="234"/>
        <v>5.5780349118784593E-2</v>
      </c>
      <c r="JC179" s="82">
        <f t="shared" si="234"/>
        <v>6.1607681522066735E-4</v>
      </c>
      <c r="JD179" s="82">
        <f t="shared" si="234"/>
        <v>3.1254466786260824E-5</v>
      </c>
      <c r="JE179" s="82">
        <f t="shared" si="234"/>
        <v>2.5393293785427726E-5</v>
      </c>
      <c r="JF179" s="82">
        <f t="shared" si="234"/>
        <v>2.2602637696048276E-6</v>
      </c>
      <c r="JG179" s="82">
        <f t="shared" si="234"/>
        <v>9.4808369673929291E-7</v>
      </c>
      <c r="JH179" s="82">
        <f t="shared" si="234"/>
        <v>1.2615175980469008E-5</v>
      </c>
      <c r="JI179" s="82">
        <f t="shared" si="234"/>
        <v>2.4315919328179796E-5</v>
      </c>
      <c r="JJ179" s="82">
        <f t="shared" si="234"/>
        <v>2.094078470460183E-3</v>
      </c>
      <c r="JK179" s="82">
        <f t="shared" si="234"/>
        <v>2.8469228217376581E-2</v>
      </c>
      <c r="JL179" s="82">
        <f t="shared" si="234"/>
        <v>0.13486776495873903</v>
      </c>
      <c r="JM179" s="82">
        <f t="shared" si="234"/>
        <v>0.54485193526106235</v>
      </c>
    </row>
    <row r="180" spans="2:273" x14ac:dyDescent="0.25">
      <c r="B180" s="2">
        <v>153</v>
      </c>
      <c r="C180" s="37">
        <v>0.27372000000000002</v>
      </c>
      <c r="D180" s="37">
        <v>0.27613300000000002</v>
      </c>
      <c r="E180" s="37">
        <v>0.26517600000000002</v>
      </c>
      <c r="F180" s="37">
        <v>0.266762</v>
      </c>
      <c r="G180" s="37">
        <v>0.26374500000000001</v>
      </c>
      <c r="H180" s="37">
        <v>0.26946399999999998</v>
      </c>
      <c r="I180" s="37">
        <v>0.27381699999999998</v>
      </c>
      <c r="J180" s="37">
        <v>0.28291899999999998</v>
      </c>
      <c r="K180" s="37">
        <v>0.27961799999999998</v>
      </c>
      <c r="L180" s="37">
        <v>0.27930199999999999</v>
      </c>
      <c r="M180" s="37">
        <v>0.27763300000000002</v>
      </c>
      <c r="N180" s="37">
        <v>0.27394200000000002</v>
      </c>
      <c r="O180" s="37">
        <v>0.272924</v>
      </c>
      <c r="P180" s="37">
        <v>0.27558199999999999</v>
      </c>
      <c r="Q180" s="37">
        <v>0.374338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0.27424611014116929</v>
      </c>
      <c r="T180" s="4">
        <f t="shared" si="235"/>
        <v>0.2747367889117896</v>
      </c>
      <c r="U180" s="4">
        <f t="shared" si="235"/>
        <v>0.26993235909801105</v>
      </c>
      <c r="V180" s="4">
        <f t="shared" si="235"/>
        <v>0.27002737668849625</v>
      </c>
      <c r="W180" s="4">
        <f t="shared" si="235"/>
        <v>0.26643052168000714</v>
      </c>
      <c r="X180" s="4">
        <f t="shared" si="235"/>
        <v>0.27075713549697883</v>
      </c>
      <c r="Y180" s="4">
        <f t="shared" si="235"/>
        <v>0.27752790332182897</v>
      </c>
      <c r="Z180" s="4">
        <f t="shared" si="235"/>
        <v>0.28481326921630506</v>
      </c>
      <c r="AA180" s="4">
        <f t="shared" si="235"/>
        <v>0.27922832143320586</v>
      </c>
      <c r="AB180" s="4">
        <f t="shared" si="235"/>
        <v>0.27883603528675133</v>
      </c>
      <c r="AC180" s="4">
        <f t="shared" si="235"/>
        <v>0.27753725994812789</v>
      </c>
      <c r="AD180" s="4">
        <f t="shared" si="235"/>
        <v>0.27377104106261346</v>
      </c>
      <c r="AE180" s="4">
        <f t="shared" si="235"/>
        <v>0.27631563964567285</v>
      </c>
      <c r="AF180" s="4">
        <f t="shared" si="235"/>
        <v>0.2810819827987166</v>
      </c>
      <c r="AG180" s="4">
        <f t="shared" si="235"/>
        <v>0.36895915446464489</v>
      </c>
      <c r="AI180" s="4">
        <f t="shared" ref="AI180:AW196" si="236">IF(OR($B180 &lt; C$230, $B180 &gt; C$233), 0, C180-S180)</f>
        <v>-5.2611014116926702E-4</v>
      </c>
      <c r="AJ180" s="4">
        <f t="shared" si="236"/>
        <v>1.3962110882104195E-3</v>
      </c>
      <c r="AK180" s="4">
        <f t="shared" si="236"/>
        <v>-4.7563590980110315E-3</v>
      </c>
      <c r="AL180" s="4">
        <f t="shared" si="236"/>
        <v>-3.2653766884962465E-3</v>
      </c>
      <c r="AM180" s="4">
        <f t="shared" si="236"/>
        <v>-2.6855216800071302E-3</v>
      </c>
      <c r="AN180" s="4">
        <f t="shared" si="236"/>
        <v>-1.2931354969788478E-3</v>
      </c>
      <c r="AO180" s="4">
        <f t="shared" si="236"/>
        <v>-3.7109033218289955E-3</v>
      </c>
      <c r="AP180" s="4">
        <f t="shared" si="236"/>
        <v>-1.8942692163050889E-3</v>
      </c>
      <c r="AQ180" s="4">
        <f t="shared" si="236"/>
        <v>3.8967856679411605E-4</v>
      </c>
      <c r="AR180" s="4">
        <f t="shared" si="236"/>
        <v>4.6596471324866773E-4</v>
      </c>
      <c r="AS180" s="4">
        <f t="shared" si="236"/>
        <v>9.5740051872128529E-5</v>
      </c>
      <c r="AT180" s="4">
        <f t="shared" si="236"/>
        <v>1.709589373865561E-4</v>
      </c>
      <c r="AU180" s="4">
        <f t="shared" si="236"/>
        <v>-3.3916396456728504E-3</v>
      </c>
      <c r="AV180" s="4">
        <f t="shared" si="236"/>
        <v>-5.4999827987166072E-3</v>
      </c>
      <c r="AW180" s="4">
        <f t="shared" si="236"/>
        <v>5.3788455353551146E-3</v>
      </c>
      <c r="AY180" s="2">
        <f t="shared" si="228"/>
        <v>0.27268380274557769</v>
      </c>
      <c r="AZ180" s="2">
        <f t="shared" si="228"/>
        <v>0.27473677220287451</v>
      </c>
      <c r="BA180" s="2">
        <f t="shared" si="228"/>
        <v>0.26988857695807367</v>
      </c>
      <c r="BB180" s="2">
        <f t="shared" si="228"/>
        <v>0.27001484807129444</v>
      </c>
      <c r="BC180" s="2">
        <f t="shared" si="228"/>
        <v>0.26643052023075287</v>
      </c>
      <c r="BD180" s="2">
        <f t="shared" si="228"/>
        <v>0.27075713549285513</v>
      </c>
      <c r="BE180" s="2">
        <f t="shared" si="228"/>
        <v>0.27752790331832483</v>
      </c>
      <c r="BF180" s="2">
        <f t="shared" si="228"/>
        <v>0.28481326921627981</v>
      </c>
      <c r="BG180" s="2">
        <f t="shared" si="228"/>
        <v>0.27922832143320087</v>
      </c>
      <c r="BH180" s="2">
        <f t="shared" si="228"/>
        <v>0.27883603528588174</v>
      </c>
      <c r="BI180" s="2">
        <f t="shared" si="228"/>
        <v>0.27753725994396439</v>
      </c>
      <c r="BJ180" s="2">
        <f t="shared" si="228"/>
        <v>0.27377097755390856</v>
      </c>
      <c r="BK180" s="2">
        <f t="shared" si="228"/>
        <v>0.27629937147822103</v>
      </c>
      <c r="BL180" s="2">
        <f t="shared" si="228"/>
        <v>0.27903816277958499</v>
      </c>
      <c r="BM180" s="2">
        <f t="shared" si="228"/>
        <v>0.28558826944664478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>
        <f t="shared" si="199"/>
        <v>0.27613300000000002</v>
      </c>
      <c r="CW180" s="2" t="str">
        <f t="shared" si="200"/>
        <v/>
      </c>
      <c r="CX180" s="2" t="str">
        <f t="shared" si="201"/>
        <v/>
      </c>
      <c r="CY180" s="2">
        <f t="shared" si="202"/>
        <v>0.26374500000000001</v>
      </c>
      <c r="CZ180" s="2">
        <f t="shared" si="203"/>
        <v>0.26946399999999998</v>
      </c>
      <c r="DA180" s="2">
        <f t="shared" si="204"/>
        <v>0.27381699999999998</v>
      </c>
      <c r="DB180" s="2">
        <f t="shared" si="205"/>
        <v>0.28291899999999998</v>
      </c>
      <c r="DC180" s="2">
        <f t="shared" si="206"/>
        <v>0.27961799999999998</v>
      </c>
      <c r="DD180" s="2">
        <f t="shared" si="207"/>
        <v>0.27930199999999999</v>
      </c>
      <c r="DE180" s="2">
        <f t="shared" si="208"/>
        <v>0.27763300000000002</v>
      </c>
      <c r="DF180" s="2">
        <f t="shared" si="209"/>
        <v>0.27394200000000002</v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0.40107738901098905</v>
      </c>
      <c r="DL180" s="2">
        <f t="shared" si="237"/>
        <v>0.41582660873440286</v>
      </c>
      <c r="DM180" s="2">
        <f t="shared" si="237"/>
        <v>0.4184196</v>
      </c>
      <c r="DN180" s="2">
        <f t="shared" si="237"/>
        <v>0.41872740952380949</v>
      </c>
      <c r="DO180" s="2">
        <f t="shared" si="237"/>
        <v>0.42511559759358297</v>
      </c>
      <c r="DP180" s="2">
        <f t="shared" si="237"/>
        <v>0.47315392857142857</v>
      </c>
      <c r="DQ180" s="2">
        <f t="shared" si="237"/>
        <v>0.44575068226600978</v>
      </c>
      <c r="DR180" s="2">
        <f t="shared" si="237"/>
        <v>0.40594139556650255</v>
      </c>
      <c r="DS180" s="2">
        <f t="shared" si="237"/>
        <v>0.43988956896551723</v>
      </c>
      <c r="DT180" s="2">
        <f t="shared" si="237"/>
        <v>0.45600675604838714</v>
      </c>
      <c r="DU180" s="2">
        <f t="shared" si="237"/>
        <v>0.44209458856951867</v>
      </c>
      <c r="DV180" s="2">
        <f t="shared" si="237"/>
        <v>0.40124623208556148</v>
      </c>
      <c r="DW180" s="2">
        <f t="shared" si="237"/>
        <v>0.4097660666666666</v>
      </c>
      <c r="DX180" s="2">
        <f t="shared" si="237"/>
        <v>0.38031348862019909</v>
      </c>
      <c r="DY180" s="2">
        <f t="shared" si="237"/>
        <v>0.35208595601173026</v>
      </c>
      <c r="EA180" s="2">
        <f t="shared" si="214"/>
        <v>0.27268344010439349</v>
      </c>
      <c r="EB180" s="2">
        <f t="shared" si="214"/>
        <v>0.27315249748684028</v>
      </c>
      <c r="EC180" s="2">
        <f t="shared" si="214"/>
        <v>0.2677501426846764</v>
      </c>
      <c r="ED180" s="2">
        <f t="shared" si="214"/>
        <v>0.26899829900894368</v>
      </c>
      <c r="EE180" s="2">
        <f t="shared" si="214"/>
        <v>0.26730222721925212</v>
      </c>
      <c r="EF180" s="2">
        <f t="shared" si="214"/>
        <v>0.27327479900554591</v>
      </c>
      <c r="EG180" s="2">
        <f t="shared" si="214"/>
        <v>0.27896061124602178</v>
      </c>
      <c r="EH180" s="2">
        <f t="shared" si="214"/>
        <v>0.28580749841866182</v>
      </c>
      <c r="EI180" s="2">
        <f t="shared" si="214"/>
        <v>0.27468009509626101</v>
      </c>
      <c r="EJ180" s="2">
        <f t="shared" si="214"/>
        <v>0.27433328052941292</v>
      </c>
      <c r="EK180" s="2">
        <f t="shared" si="213"/>
        <v>0.27259529850395825</v>
      </c>
      <c r="EL180" s="2">
        <f t="shared" si="180"/>
        <v>0.27055442678873998</v>
      </c>
      <c r="EM180" s="2">
        <f t="shared" si="180"/>
        <v>0.27444507092314846</v>
      </c>
      <c r="EN180" s="2">
        <f t="shared" si="180"/>
        <v>0.27227515178571432</v>
      </c>
      <c r="EO180" s="2">
        <f t="shared" si="180"/>
        <v>0.28224640460797157</v>
      </c>
      <c r="EQ180" s="2">
        <f t="shared" ref="EQ180:FE196" si="238">CU$228*$B180+CU$229</f>
        <v>0.27268344010439349</v>
      </c>
      <c r="ER180" s="2">
        <f t="shared" si="238"/>
        <v>0.27520573209154942</v>
      </c>
      <c r="ES180" s="2">
        <f t="shared" si="238"/>
        <v>0.27096540422931692</v>
      </c>
      <c r="ET180" s="2">
        <f t="shared" si="238"/>
        <v>0.27050821088832777</v>
      </c>
      <c r="EU180" s="2">
        <f t="shared" si="238"/>
        <v>0.26614050841856635</v>
      </c>
      <c r="EV180" s="2">
        <f t="shared" si="238"/>
        <v>0.27013328424060695</v>
      </c>
      <c r="EW180" s="2">
        <f t="shared" si="238"/>
        <v>0.27718081972091946</v>
      </c>
      <c r="EX180" s="2">
        <f t="shared" si="238"/>
        <v>0.28460376695470346</v>
      </c>
      <c r="EY180" s="2">
        <f t="shared" si="238"/>
        <v>0.28010583812414896</v>
      </c>
      <c r="EZ180" s="2">
        <f t="shared" si="238"/>
        <v>0.27995503705407188</v>
      </c>
      <c r="FA180" s="2">
        <f t="shared" si="238"/>
        <v>0.27883852967822031</v>
      </c>
      <c r="FB180" s="2">
        <f t="shared" si="238"/>
        <v>0.27488661402234971</v>
      </c>
      <c r="FC180" s="2">
        <f t="shared" si="238"/>
        <v>0.27713061240152126</v>
      </c>
      <c r="FD180" s="2">
        <f t="shared" si="238"/>
        <v>0.28327075405477126</v>
      </c>
      <c r="FE180" s="2">
        <f t="shared" si="238"/>
        <v>0.28883460279279355</v>
      </c>
      <c r="FG180" s="2">
        <f t="shared" ref="FG180:FU196" si="239">POWER(10,($B180-C$231)/C$229)/(1+POWER(10,($B180-C$231)/C$229))</f>
        <v>0.99999717555860435</v>
      </c>
      <c r="FH180" s="2">
        <f t="shared" si="239"/>
        <v>0.99998381169981188</v>
      </c>
      <c r="FI180" s="2">
        <f t="shared" si="239"/>
        <v>0.99998051105010377</v>
      </c>
      <c r="FJ180" s="2">
        <f t="shared" si="239"/>
        <v>0.99997983087279896</v>
      </c>
      <c r="FK180" s="2">
        <f t="shared" si="239"/>
        <v>0.99998400686322531</v>
      </c>
      <c r="FL180" s="2">
        <f t="shared" si="239"/>
        <v>0.99998920033927174</v>
      </c>
      <c r="FM180" s="2">
        <f t="shared" si="239"/>
        <v>0.99998980842315977</v>
      </c>
      <c r="FN180" s="2">
        <f t="shared" si="239"/>
        <v>0.99998873844899971</v>
      </c>
      <c r="FO180" s="2">
        <f t="shared" si="239"/>
        <v>0.99999000883913336</v>
      </c>
      <c r="FP180" s="2">
        <f t="shared" si="239"/>
        <v>0.99998578822719242</v>
      </c>
      <c r="FQ180" s="2">
        <f t="shared" si="239"/>
        <v>0.99998394097634158</v>
      </c>
      <c r="FR180" s="2">
        <f t="shared" si="239"/>
        <v>0.99998216739332935</v>
      </c>
      <c r="FS180" s="2">
        <f t="shared" si="239"/>
        <v>0.99998040328384075</v>
      </c>
      <c r="FT180" s="2">
        <f t="shared" si="239"/>
        <v>0.99997589741075543</v>
      </c>
      <c r="FU180" s="2">
        <f t="shared" si="239"/>
        <v>0.99996213721356597</v>
      </c>
      <c r="FW180" s="2">
        <f t="shared" si="230"/>
        <v>4.8278225422716363E-5</v>
      </c>
      <c r="FX180" s="2">
        <f t="shared" si="230"/>
        <v>0.77047457755876059</v>
      </c>
      <c r="FY180" s="2">
        <f t="shared" si="230"/>
        <v>0.66417548129245241</v>
      </c>
      <c r="FZ180" s="2">
        <f t="shared" si="230"/>
        <v>0.67125053502361476</v>
      </c>
      <c r="GA180" s="2">
        <f t="shared" si="230"/>
        <v>0.75253229852222203</v>
      </c>
      <c r="GB180" s="2">
        <f t="shared" si="230"/>
        <v>0.8021041847707876</v>
      </c>
      <c r="GC180" s="2">
        <f t="shared" si="230"/>
        <v>0.80594146072218453</v>
      </c>
      <c r="GD180" s="2">
        <f t="shared" si="230"/>
        <v>0.82707989796804793</v>
      </c>
      <c r="GE180" s="2">
        <f t="shared" si="230"/>
        <v>0.8379636999284078</v>
      </c>
      <c r="GF180" s="2">
        <f t="shared" si="230"/>
        <v>0.80049230779921909</v>
      </c>
      <c r="GG180" s="2">
        <f t="shared" si="230"/>
        <v>0.79113512042594891</v>
      </c>
      <c r="GH180" s="2">
        <f t="shared" si="230"/>
        <v>0.74193935217602403</v>
      </c>
      <c r="GI180" s="2">
        <f t="shared" si="230"/>
        <v>0.68948803168385986</v>
      </c>
      <c r="GJ180" s="2">
        <f t="shared" si="230"/>
        <v>0.61482825813370645</v>
      </c>
      <c r="GK180" s="2">
        <f t="shared" si="230"/>
        <v>0.50684882648896901</v>
      </c>
      <c r="GM180" s="82">
        <f t="shared" si="231"/>
        <v>2.4256142308189824E-83</v>
      </c>
      <c r="GN180" s="82">
        <f t="shared" si="231"/>
        <v>7.291436897193306E-276</v>
      </c>
      <c r="GO180" s="82">
        <f t="shared" si="231"/>
        <v>7.9060261438893872E-271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2.7116606761418892E-75</v>
      </c>
      <c r="HD180" s="82">
        <f t="shared" si="182"/>
        <v>1.3262942078214995E-217</v>
      </c>
      <c r="HE180" s="82">
        <f t="shared" si="182"/>
        <v>2.5875078434660613E-181</v>
      </c>
      <c r="HF180" s="82">
        <f t="shared" si="181"/>
        <v>1.3794680181583749E-288</v>
      </c>
      <c r="HG180" s="82">
        <f t="shared" si="181"/>
        <v>1.515626448544739E-306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7.7074961898205255E-292</v>
      </c>
      <c r="HQ180" s="82">
        <f t="shared" si="227"/>
        <v>4.1066670178451438E-288</v>
      </c>
      <c r="HS180" s="82">
        <f t="shared" si="232"/>
        <v>0.38079151293120023</v>
      </c>
      <c r="HT180" s="82">
        <f t="shared" si="232"/>
        <v>3.5510976211279639E-41</v>
      </c>
      <c r="HU180" s="82">
        <f t="shared" si="232"/>
        <v>6.2850437683751906E-39</v>
      </c>
      <c r="HV180" s="82">
        <f t="shared" si="232"/>
        <v>6.6545733374970618E-41</v>
      </c>
      <c r="HW180" s="82">
        <f t="shared" si="232"/>
        <v>3.3797249079344565E-60</v>
      </c>
      <c r="HX180" s="82">
        <f t="shared" si="232"/>
        <v>3.1893105441758875E-61</v>
      </c>
      <c r="HY180" s="82">
        <f t="shared" si="232"/>
        <v>3.789922341107383E-61</v>
      </c>
      <c r="HZ180" s="82">
        <f t="shared" si="232"/>
        <v>1.2854416044069855E-65</v>
      </c>
      <c r="IA180" s="82">
        <f t="shared" si="232"/>
        <v>4.1090178628045381E-65</v>
      </c>
      <c r="IB180" s="82">
        <f t="shared" si="232"/>
        <v>2.0350049469862329E-67</v>
      </c>
      <c r="IC180" s="82">
        <f t="shared" si="232"/>
        <v>7.4223738845663928E-66</v>
      </c>
      <c r="ID180" s="82">
        <f t="shared" si="232"/>
        <v>2.5667590212452214E-51</v>
      </c>
      <c r="IE180" s="82">
        <f t="shared" si="232"/>
        <v>8.6947996518358561E-43</v>
      </c>
      <c r="IF180" s="82">
        <f t="shared" si="232"/>
        <v>1.4680229834987737E-41</v>
      </c>
      <c r="IG180" s="82">
        <f t="shared" si="232"/>
        <v>1.7782658265773913E-32</v>
      </c>
      <c r="II180" s="82">
        <f t="shared" si="233"/>
        <v>7.040270301955735E-72</v>
      </c>
      <c r="IJ180" s="82">
        <f t="shared" si="233"/>
        <v>7.3312321817575082E-4</v>
      </c>
      <c r="IK180" s="82">
        <f t="shared" si="233"/>
        <v>3.9529670231544328E-2</v>
      </c>
      <c r="IL180" s="82">
        <f t="shared" si="233"/>
        <v>2.8718523416217813E-2</v>
      </c>
      <c r="IM180" s="82">
        <f t="shared" si="233"/>
        <v>1.8878525557087668E-4</v>
      </c>
      <c r="IN180" s="82">
        <f t="shared" si="233"/>
        <v>8.2928784572053334E-6</v>
      </c>
      <c r="IO180" s="82">
        <f t="shared" si="233"/>
        <v>6.7151154311306269E-6</v>
      </c>
      <c r="IP180" s="82">
        <f t="shared" si="233"/>
        <v>5.0522002795404387E-7</v>
      </c>
      <c r="IQ180" s="82">
        <f t="shared" si="233"/>
        <v>2.0669540552866037E-7</v>
      </c>
      <c r="IR180" s="82">
        <f t="shared" si="233"/>
        <v>2.9152947081183963E-6</v>
      </c>
      <c r="IS180" s="82">
        <f t="shared" si="233"/>
        <v>5.7695356606998446E-6</v>
      </c>
      <c r="IT180" s="82">
        <f t="shared" si="233"/>
        <v>7.5094136943887292E-4</v>
      </c>
      <c r="IU180" s="82">
        <f t="shared" si="233"/>
        <v>1.3409972644302838E-2</v>
      </c>
      <c r="IV180" s="82">
        <f t="shared" si="233"/>
        <v>7.2645765425336115E-2</v>
      </c>
      <c r="IW180" s="82">
        <f t="shared" si="233"/>
        <v>0.47413693334812707</v>
      </c>
      <c r="IY180" s="82">
        <f t="shared" si="234"/>
        <v>0.38079151293120023</v>
      </c>
      <c r="IZ180" s="82">
        <f t="shared" si="234"/>
        <v>7.3312321817575082E-4</v>
      </c>
      <c r="JA180" s="82">
        <f t="shared" si="234"/>
        <v>3.9529670231544328E-2</v>
      </c>
      <c r="JB180" s="82">
        <f t="shared" si="234"/>
        <v>2.8718523416217813E-2</v>
      </c>
      <c r="JC180" s="82">
        <f t="shared" si="234"/>
        <v>1.8878525557087668E-4</v>
      </c>
      <c r="JD180" s="82">
        <f t="shared" si="234"/>
        <v>8.2928784572053334E-6</v>
      </c>
      <c r="JE180" s="82">
        <f t="shared" si="234"/>
        <v>6.7151154311306269E-6</v>
      </c>
      <c r="JF180" s="82">
        <f t="shared" si="234"/>
        <v>5.0522002795404387E-7</v>
      </c>
      <c r="JG180" s="82">
        <f t="shared" si="234"/>
        <v>2.0669540552866037E-7</v>
      </c>
      <c r="JH180" s="82">
        <f t="shared" si="234"/>
        <v>2.9152947081183963E-6</v>
      </c>
      <c r="JI180" s="82">
        <f t="shared" si="234"/>
        <v>5.7695356606998446E-6</v>
      </c>
      <c r="JJ180" s="82">
        <f t="shared" si="234"/>
        <v>7.5094136943887292E-4</v>
      </c>
      <c r="JK180" s="82">
        <f t="shared" si="234"/>
        <v>1.3409972644302838E-2</v>
      </c>
      <c r="JL180" s="82">
        <f t="shared" si="234"/>
        <v>7.2645765425336115E-2</v>
      </c>
      <c r="JM180" s="82">
        <f t="shared" si="234"/>
        <v>0.47413693334812707</v>
      </c>
    </row>
    <row r="181" spans="2:273" x14ac:dyDescent="0.25">
      <c r="B181" s="2">
        <v>154</v>
      </c>
      <c r="C181" s="37">
        <v>0.27138899999999999</v>
      </c>
      <c r="D181" s="37">
        <v>0.278729</v>
      </c>
      <c r="E181" s="37">
        <v>0.26835700000000001</v>
      </c>
      <c r="F181" s="37">
        <v>0.26585399999999998</v>
      </c>
      <c r="G181" s="37">
        <v>0.26607799999999998</v>
      </c>
      <c r="H181" s="37">
        <v>0.26991399999999999</v>
      </c>
      <c r="I181" s="37">
        <v>0.27896900000000002</v>
      </c>
      <c r="J181" s="37">
        <v>0.28595300000000001</v>
      </c>
      <c r="K181" s="37">
        <v>0.28044000000000002</v>
      </c>
      <c r="L181" s="37">
        <v>0.28039900000000001</v>
      </c>
      <c r="M181" s="37">
        <v>0.28220800000000001</v>
      </c>
      <c r="N181" s="37">
        <v>0.27503300000000003</v>
      </c>
      <c r="O181" s="37">
        <v>0.27386899999999997</v>
      </c>
      <c r="P181" s="37">
        <v>0.275391</v>
      </c>
      <c r="Q181" s="37">
        <v>0.34680299999999997</v>
      </c>
      <c r="S181" s="4">
        <f t="shared" si="235"/>
        <v>0.27356139034149607</v>
      </c>
      <c r="T181" s="4">
        <f t="shared" si="235"/>
        <v>0.27452090538791507</v>
      </c>
      <c r="U181" s="4">
        <f t="shared" si="235"/>
        <v>0.26969190659022663</v>
      </c>
      <c r="V181" s="4">
        <f t="shared" si="235"/>
        <v>0.26963100218158143</v>
      </c>
      <c r="W181" s="4">
        <f t="shared" si="235"/>
        <v>0.26610890744700127</v>
      </c>
      <c r="X181" s="4">
        <f t="shared" si="235"/>
        <v>0.27047093840471853</v>
      </c>
      <c r="Y181" s="4">
        <f t="shared" si="235"/>
        <v>0.27734414079131792</v>
      </c>
      <c r="Z181" s="4">
        <f t="shared" si="235"/>
        <v>0.28459589835953553</v>
      </c>
      <c r="AA181" s="4">
        <f t="shared" si="235"/>
        <v>0.27896833006751276</v>
      </c>
      <c r="AB181" s="4">
        <f t="shared" si="235"/>
        <v>0.27864530782110558</v>
      </c>
      <c r="AC181" s="4">
        <f t="shared" si="235"/>
        <v>0.27728567618187761</v>
      </c>
      <c r="AD181" s="4">
        <f t="shared" si="235"/>
        <v>0.27360927306037569</v>
      </c>
      <c r="AE181" s="4">
        <f t="shared" si="235"/>
        <v>0.27617326750261639</v>
      </c>
      <c r="AF181" s="4">
        <f t="shared" si="235"/>
        <v>0.27978861885378192</v>
      </c>
      <c r="AG181" s="4">
        <f t="shared" si="235"/>
        <v>0.34087224705254343</v>
      </c>
      <c r="AI181" s="4">
        <f t="shared" si="236"/>
        <v>-2.1723903414960777E-3</v>
      </c>
      <c r="AJ181" s="4">
        <f t="shared" si="236"/>
        <v>4.2080946120849338E-3</v>
      </c>
      <c r="AK181" s="4">
        <f t="shared" si="236"/>
        <v>-1.3349065902266144E-3</v>
      </c>
      <c r="AL181" s="4">
        <f t="shared" si="236"/>
        <v>-3.7770021815814458E-3</v>
      </c>
      <c r="AM181" s="4">
        <f t="shared" si="236"/>
        <v>-3.0907447001293775E-5</v>
      </c>
      <c r="AN181" s="4">
        <f t="shared" si="236"/>
        <v>-5.5693840471854328E-4</v>
      </c>
      <c r="AO181" s="4">
        <f t="shared" si="236"/>
        <v>1.6248592086821056E-3</v>
      </c>
      <c r="AP181" s="4">
        <f t="shared" si="236"/>
        <v>1.3571016404644864E-3</v>
      </c>
      <c r="AQ181" s="4">
        <f t="shared" si="236"/>
        <v>1.4716699324872629E-3</v>
      </c>
      <c r="AR181" s="4">
        <f t="shared" si="236"/>
        <v>1.7536921788944282E-3</v>
      </c>
      <c r="AS181" s="4">
        <f t="shared" si="236"/>
        <v>4.9223238181224094E-3</v>
      </c>
      <c r="AT181" s="4">
        <f t="shared" si="236"/>
        <v>1.4237269396243368E-3</v>
      </c>
      <c r="AU181" s="4">
        <f t="shared" si="236"/>
        <v>-2.3042675026164194E-3</v>
      </c>
      <c r="AV181" s="4">
        <f t="shared" si="236"/>
        <v>-4.3976188537819261E-3</v>
      </c>
      <c r="AW181" s="4">
        <f t="shared" si="236"/>
        <v>5.9307529474565412E-3</v>
      </c>
      <c r="AY181" s="2">
        <f t="shared" si="228"/>
        <v>0.27242235378824153</v>
      </c>
      <c r="AZ181" s="2">
        <f t="shared" si="228"/>
        <v>0.2745209028066658</v>
      </c>
      <c r="BA181" s="2">
        <f t="shared" si="228"/>
        <v>0.26968011306792095</v>
      </c>
      <c r="BB181" s="2">
        <f t="shared" si="228"/>
        <v>0.26962792771802452</v>
      </c>
      <c r="BC181" s="2">
        <f t="shared" si="228"/>
        <v>0.26610890732556658</v>
      </c>
      <c r="BD181" s="2">
        <f t="shared" si="228"/>
        <v>0.27047093840445863</v>
      </c>
      <c r="BE181" s="2">
        <f t="shared" si="228"/>
        <v>0.27734414079109826</v>
      </c>
      <c r="BF181" s="2">
        <f t="shared" si="228"/>
        <v>0.28459589835953442</v>
      </c>
      <c r="BG181" s="2">
        <f t="shared" si="228"/>
        <v>0.27896833006751254</v>
      </c>
      <c r="BH181" s="2">
        <f t="shared" si="228"/>
        <v>0.27864530782106484</v>
      </c>
      <c r="BI181" s="2">
        <f t="shared" si="228"/>
        <v>0.27728567618167216</v>
      </c>
      <c r="BJ181" s="2">
        <f t="shared" si="228"/>
        <v>0.27360926562021537</v>
      </c>
      <c r="BK181" s="2">
        <f t="shared" si="228"/>
        <v>0.27616992344015318</v>
      </c>
      <c r="BL181" s="2">
        <f t="shared" si="228"/>
        <v>0.27908908268593396</v>
      </c>
      <c r="BM181" s="2">
        <f t="shared" si="228"/>
        <v>0.2855474000695436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>
        <f t="shared" si="199"/>
        <v>0.278729</v>
      </c>
      <c r="CW181" s="2" t="str">
        <f t="shared" si="200"/>
        <v/>
      </c>
      <c r="CX181" s="2" t="str">
        <f t="shared" si="201"/>
        <v/>
      </c>
      <c r="CY181" s="2">
        <f t="shared" si="202"/>
        <v>0.26607799999999998</v>
      </c>
      <c r="CZ181" s="2">
        <f t="shared" si="203"/>
        <v>0.26991399999999999</v>
      </c>
      <c r="DA181" s="2">
        <f t="shared" si="204"/>
        <v>0.27896900000000002</v>
      </c>
      <c r="DB181" s="2">
        <f t="shared" si="205"/>
        <v>0.28595300000000001</v>
      </c>
      <c r="DC181" s="2">
        <f t="shared" si="206"/>
        <v>0.28044000000000002</v>
      </c>
      <c r="DD181" s="2">
        <f t="shared" si="207"/>
        <v>0.28039900000000001</v>
      </c>
      <c r="DE181" s="2">
        <f t="shared" si="208"/>
        <v>0.28220800000000001</v>
      </c>
      <c r="DF181" s="2">
        <f t="shared" si="209"/>
        <v>0.27503300000000003</v>
      </c>
      <c r="DG181" s="2">
        <f t="shared" si="210"/>
        <v>0.27386899999999997</v>
      </c>
      <c r="DH181" s="2" t="str">
        <f t="shared" si="211"/>
        <v/>
      </c>
      <c r="DI181" s="2" t="str">
        <f t="shared" si="212"/>
        <v/>
      </c>
      <c r="DK181" s="2">
        <f t="shared" si="237"/>
        <v>0.40161980219780224</v>
      </c>
      <c r="DL181" s="2">
        <f t="shared" si="237"/>
        <v>0.41652197504456329</v>
      </c>
      <c r="DM181" s="2">
        <f t="shared" si="237"/>
        <v>0.41916784285714281</v>
      </c>
      <c r="DN181" s="2">
        <f t="shared" si="237"/>
        <v>0.4195104845938375</v>
      </c>
      <c r="DO181" s="2">
        <f t="shared" si="237"/>
        <v>0.42594955882352953</v>
      </c>
      <c r="DP181" s="2">
        <f t="shared" si="237"/>
        <v>0.4742915862068966</v>
      </c>
      <c r="DQ181" s="2">
        <f t="shared" si="237"/>
        <v>0.44666798029556642</v>
      </c>
      <c r="DR181" s="2">
        <f t="shared" si="237"/>
        <v>0.40654762068965528</v>
      </c>
      <c r="DS181" s="2">
        <f t="shared" si="237"/>
        <v>0.44059100519978101</v>
      </c>
      <c r="DT181" s="2">
        <f t="shared" si="237"/>
        <v>0.45684594904692089</v>
      </c>
      <c r="DU181" s="2">
        <f t="shared" si="237"/>
        <v>0.44298376804812828</v>
      </c>
      <c r="DV181" s="2">
        <f t="shared" si="237"/>
        <v>0.40187435294117646</v>
      </c>
      <c r="DW181" s="2">
        <f t="shared" si="237"/>
        <v>0.41040319131652653</v>
      </c>
      <c r="DX181" s="2">
        <f t="shared" si="237"/>
        <v>0.38081111806543383</v>
      </c>
      <c r="DY181" s="2">
        <f t="shared" si="237"/>
        <v>0.35237551081378304</v>
      </c>
      <c r="EA181" s="2">
        <f t="shared" si="214"/>
        <v>0.27242202098485935</v>
      </c>
      <c r="EB181" s="2">
        <f t="shared" si="214"/>
        <v>0.27287430279389924</v>
      </c>
      <c r="EC181" s="2">
        <f t="shared" si="214"/>
        <v>0.26743143737971087</v>
      </c>
      <c r="ED181" s="2">
        <f t="shared" si="214"/>
        <v>0.26855997468835247</v>
      </c>
      <c r="EE181" s="2">
        <f t="shared" si="214"/>
        <v>0.26701674808172449</v>
      </c>
      <c r="EF181" s="2">
        <f t="shared" si="214"/>
        <v>0.27307683433051927</v>
      </c>
      <c r="EG181" s="2">
        <f t="shared" si="214"/>
        <v>0.27882636172491287</v>
      </c>
      <c r="EH181" s="2">
        <f t="shared" si="214"/>
        <v>0.28562259632746173</v>
      </c>
      <c r="EI181" s="2">
        <f t="shared" si="214"/>
        <v>0.27427596926049747</v>
      </c>
      <c r="EJ181" s="2">
        <f t="shared" si="214"/>
        <v>0.27398215852676777</v>
      </c>
      <c r="EK181" s="2">
        <f t="shared" si="213"/>
        <v>0.2721616586273985</v>
      </c>
      <c r="EL181" s="2">
        <f t="shared" si="180"/>
        <v>0.2702574087919879</v>
      </c>
      <c r="EM181" s="2">
        <f t="shared" si="180"/>
        <v>0.27422612501707516</v>
      </c>
      <c r="EN181" s="2">
        <f t="shared" si="180"/>
        <v>0.27194566071428578</v>
      </c>
      <c r="EO181" s="2">
        <f t="shared" si="180"/>
        <v>0.28198850613193865</v>
      </c>
      <c r="EQ181" s="2">
        <f t="shared" si="238"/>
        <v>0.27242202098485935</v>
      </c>
      <c r="ER181" s="2">
        <f t="shared" si="238"/>
        <v>0.27496556935385141</v>
      </c>
      <c r="ES181" s="2">
        <f t="shared" si="238"/>
        <v>0.27071311898714689</v>
      </c>
      <c r="ET181" s="2">
        <f t="shared" si="238"/>
        <v>0.27010092640559763</v>
      </c>
      <c r="EU181" s="2">
        <f t="shared" si="238"/>
        <v>0.26583362184501125</v>
      </c>
      <c r="EV181" s="2">
        <f t="shared" si="238"/>
        <v>0.26988215256206538</v>
      </c>
      <c r="EW181" s="2">
        <f t="shared" si="238"/>
        <v>0.27701674473201704</v>
      </c>
      <c r="EX181" s="2">
        <f t="shared" si="238"/>
        <v>0.28439865200546277</v>
      </c>
      <c r="EY181" s="2">
        <f t="shared" si="238"/>
        <v>0.27979406735823464</v>
      </c>
      <c r="EZ181" s="2">
        <f t="shared" si="238"/>
        <v>0.27970234019685591</v>
      </c>
      <c r="FA181" s="2">
        <f t="shared" si="238"/>
        <v>0.27851631680895561</v>
      </c>
      <c r="FB181" s="2">
        <f t="shared" si="238"/>
        <v>0.27466970447802685</v>
      </c>
      <c r="FC181" s="2">
        <f t="shared" si="238"/>
        <v>0.2769648574703108</v>
      </c>
      <c r="FD181" s="2">
        <f t="shared" si="238"/>
        <v>0.28316670113379611</v>
      </c>
      <c r="FE181" s="2">
        <f t="shared" si="238"/>
        <v>0.28870084576866423</v>
      </c>
      <c r="FG181" s="2">
        <f t="shared" si="239"/>
        <v>0.99999742407819181</v>
      </c>
      <c r="FH181" s="2">
        <f t="shared" si="239"/>
        <v>0.99998523607372802</v>
      </c>
      <c r="FI181" s="2">
        <f t="shared" si="239"/>
        <v>0.99998222583596752</v>
      </c>
      <c r="FJ181" s="2">
        <f t="shared" si="239"/>
        <v>0.99998160550472825</v>
      </c>
      <c r="FK181" s="2">
        <f t="shared" si="239"/>
        <v>0.99998541406538055</v>
      </c>
      <c r="FL181" s="2">
        <f t="shared" si="239"/>
        <v>0.99999015058299501</v>
      </c>
      <c r="FM181" s="2">
        <f t="shared" si="239"/>
        <v>0.99999070516311639</v>
      </c>
      <c r="FN181" s="2">
        <f t="shared" si="239"/>
        <v>0.99998972933324271</v>
      </c>
      <c r="FO181" s="2">
        <f t="shared" si="239"/>
        <v>0.99999088794498137</v>
      </c>
      <c r="FP181" s="2">
        <f t="shared" si="239"/>
        <v>0.99998703869294514</v>
      </c>
      <c r="FQ181" s="2">
        <f t="shared" si="239"/>
        <v>0.99998535397565891</v>
      </c>
      <c r="FR181" s="2">
        <f t="shared" si="239"/>
        <v>0.99998373644390359</v>
      </c>
      <c r="FS181" s="2">
        <f t="shared" si="239"/>
        <v>0.99998212755162952</v>
      </c>
      <c r="FT181" s="2">
        <f t="shared" si="239"/>
        <v>0.99997801813073395</v>
      </c>
      <c r="FU181" s="2">
        <f t="shared" si="239"/>
        <v>0.99996546861332214</v>
      </c>
      <c r="FW181" s="2">
        <f t="shared" si="230"/>
        <v>5.2935774960447899E-5</v>
      </c>
      <c r="FX181" s="2">
        <f t="shared" si="230"/>
        <v>0.78635561846402358</v>
      </c>
      <c r="FY181" s="2">
        <f t="shared" si="230"/>
        <v>0.68439872270369029</v>
      </c>
      <c r="FZ181" s="2">
        <f t="shared" si="230"/>
        <v>0.6912457796767284</v>
      </c>
      <c r="GA181" s="2">
        <f t="shared" si="230"/>
        <v>0.76928303295237932</v>
      </c>
      <c r="GB181" s="2">
        <f t="shared" si="230"/>
        <v>0.81631848273936936</v>
      </c>
      <c r="GC181" s="2">
        <f t="shared" si="230"/>
        <v>0.81994200988746624</v>
      </c>
      <c r="GD181" s="2">
        <f t="shared" si="230"/>
        <v>0.83985842336055738</v>
      </c>
      <c r="GE181" s="2">
        <f t="shared" si="230"/>
        <v>0.85008371583331133</v>
      </c>
      <c r="GF181" s="2">
        <f t="shared" si="230"/>
        <v>0.8147956497485016</v>
      </c>
      <c r="GG181" s="2">
        <f t="shared" si="230"/>
        <v>0.8059466840191436</v>
      </c>
      <c r="GH181" s="2">
        <f t="shared" si="230"/>
        <v>0.75917764969197687</v>
      </c>
      <c r="GI181" s="2">
        <f t="shared" si="230"/>
        <v>0.70885515056344095</v>
      </c>
      <c r="GJ181" s="2">
        <f t="shared" si="230"/>
        <v>0.63639632675957558</v>
      </c>
      <c r="GK181" s="2">
        <f t="shared" si="230"/>
        <v>0.52983960425222409</v>
      </c>
      <c r="GM181" s="82">
        <f t="shared" si="231"/>
        <v>6.0260260394227225E-85</v>
      </c>
      <c r="GN181" s="82">
        <f t="shared" si="231"/>
        <v>1.9378265935000863E-281</v>
      </c>
      <c r="GO181" s="82">
        <f t="shared" si="231"/>
        <v>2.0422796557493101E-276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3.5554143476005839E-77</v>
      </c>
      <c r="HD181" s="82">
        <f t="shared" si="182"/>
        <v>2.292391652916423E-223</v>
      </c>
      <c r="HE181" s="82">
        <f t="shared" si="182"/>
        <v>3.2408193817398382E-186</v>
      </c>
      <c r="HF181" s="82">
        <f t="shared" si="181"/>
        <v>2.2623165227200473E-296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9.6155461208156941E-300</v>
      </c>
      <c r="HQ181" s="82">
        <f t="shared" si="227"/>
        <v>4.2800294903414851E-296</v>
      </c>
      <c r="HS181" s="82">
        <f t="shared" si="232"/>
        <v>0.31724292919066344</v>
      </c>
      <c r="HT181" s="82">
        <f t="shared" si="232"/>
        <v>4.2373243642439138E-43</v>
      </c>
      <c r="HU181" s="82">
        <f t="shared" si="232"/>
        <v>6.0445795046830367E-41</v>
      </c>
      <c r="HV181" s="82">
        <f t="shared" si="232"/>
        <v>5.2479094653913554E-43</v>
      </c>
      <c r="HW181" s="82">
        <f t="shared" si="232"/>
        <v>5.1830135799041693E-63</v>
      </c>
      <c r="HX181" s="82">
        <f t="shared" si="232"/>
        <v>6.4900101941546918E-64</v>
      </c>
      <c r="HY181" s="82">
        <f t="shared" si="232"/>
        <v>8.0974267315314077E-64</v>
      </c>
      <c r="HZ181" s="82">
        <f t="shared" si="232"/>
        <v>1.9917542844800165E-68</v>
      </c>
      <c r="IA181" s="82">
        <f t="shared" si="232"/>
        <v>7.2229840223969815E-68</v>
      </c>
      <c r="IB181" s="82">
        <f t="shared" si="232"/>
        <v>2.0907108255575962E-70</v>
      </c>
      <c r="IC181" s="82">
        <f t="shared" si="232"/>
        <v>7.6370321373840858E-69</v>
      </c>
      <c r="ID181" s="82">
        <f t="shared" si="232"/>
        <v>8.7777040004454376E-54</v>
      </c>
      <c r="IE181" s="82">
        <f t="shared" si="232"/>
        <v>5.7329321745940868E-45</v>
      </c>
      <c r="IF181" s="82">
        <f t="shared" si="232"/>
        <v>7.2511254694864401E-44</v>
      </c>
      <c r="IG181" s="82">
        <f t="shared" si="232"/>
        <v>1.5895926017619989E-34</v>
      </c>
      <c r="II181" s="82">
        <f t="shared" si="233"/>
        <v>1.3782420802443427E-70</v>
      </c>
      <c r="IJ181" s="82">
        <f t="shared" si="233"/>
        <v>2.7944646225804253E-4</v>
      </c>
      <c r="IK181" s="82">
        <f t="shared" si="233"/>
        <v>1.9758163982842979E-2</v>
      </c>
      <c r="IL181" s="82">
        <f t="shared" si="233"/>
        <v>1.3681339931119019E-2</v>
      </c>
      <c r="IM181" s="82">
        <f t="shared" si="233"/>
        <v>5.2829253833492039E-5</v>
      </c>
      <c r="IN181" s="82">
        <f t="shared" si="233"/>
        <v>2.0257956974834264E-6</v>
      </c>
      <c r="IO181" s="82">
        <f t="shared" si="233"/>
        <v>1.6367244699283033E-6</v>
      </c>
      <c r="IP181" s="82">
        <f t="shared" si="233"/>
        <v>1.0376866644767211E-7</v>
      </c>
      <c r="IQ181" s="82">
        <f t="shared" si="233"/>
        <v>4.1509296353692034E-8</v>
      </c>
      <c r="IR181" s="82">
        <f t="shared" si="233"/>
        <v>6.1411912646788946E-7</v>
      </c>
      <c r="IS181" s="82">
        <f t="shared" si="233"/>
        <v>1.2454177765273514E-6</v>
      </c>
      <c r="IT181" s="82">
        <f t="shared" si="233"/>
        <v>2.481864779977512E-4</v>
      </c>
      <c r="IU181" s="82">
        <f t="shared" si="233"/>
        <v>5.843135739153401E-3</v>
      </c>
      <c r="IV181" s="82">
        <f t="shared" si="233"/>
        <v>3.4771145376847584E-2</v>
      </c>
      <c r="IW181" s="82">
        <f t="shared" si="233"/>
        <v>0.36702966796183972</v>
      </c>
      <c r="IY181" s="82">
        <f t="shared" si="234"/>
        <v>0.31724292919066344</v>
      </c>
      <c r="IZ181" s="82">
        <f t="shared" si="234"/>
        <v>2.7944646225804253E-4</v>
      </c>
      <c r="JA181" s="82">
        <f t="shared" si="234"/>
        <v>1.9758163982842979E-2</v>
      </c>
      <c r="JB181" s="82">
        <f t="shared" si="234"/>
        <v>1.3681339931119019E-2</v>
      </c>
      <c r="JC181" s="82">
        <f t="shared" si="234"/>
        <v>5.2829253833492039E-5</v>
      </c>
      <c r="JD181" s="82">
        <f t="shared" si="234"/>
        <v>2.0257956974834264E-6</v>
      </c>
      <c r="JE181" s="82">
        <f t="shared" si="234"/>
        <v>1.6367244699283033E-6</v>
      </c>
      <c r="JF181" s="82">
        <f t="shared" si="234"/>
        <v>1.0376866644767211E-7</v>
      </c>
      <c r="JG181" s="82">
        <f t="shared" si="234"/>
        <v>4.1509296353692034E-8</v>
      </c>
      <c r="JH181" s="82">
        <f t="shared" si="234"/>
        <v>6.1411912646788946E-7</v>
      </c>
      <c r="JI181" s="82">
        <f t="shared" si="234"/>
        <v>1.2454177765273514E-6</v>
      </c>
      <c r="JJ181" s="82">
        <f t="shared" si="234"/>
        <v>2.481864779977512E-4</v>
      </c>
      <c r="JK181" s="82">
        <f t="shared" si="234"/>
        <v>5.843135739153401E-3</v>
      </c>
      <c r="JL181" s="82">
        <f t="shared" si="234"/>
        <v>3.4771145376847584E-2</v>
      </c>
      <c r="JM181" s="82">
        <f t="shared" si="234"/>
        <v>0.36702966796183972</v>
      </c>
    </row>
    <row r="182" spans="2:273" x14ac:dyDescent="0.25">
      <c r="B182" s="2">
        <v>155</v>
      </c>
      <c r="C182" s="37">
        <v>0.27260800000000002</v>
      </c>
      <c r="D182" s="37">
        <v>0.274476</v>
      </c>
      <c r="E182" s="37">
        <v>0.270644</v>
      </c>
      <c r="F182" s="37">
        <v>0.26575500000000002</v>
      </c>
      <c r="G182" s="37">
        <v>0.26708500000000002</v>
      </c>
      <c r="H182" s="37">
        <v>0.270708</v>
      </c>
      <c r="I182" s="37">
        <v>0.27676499999999998</v>
      </c>
      <c r="J182" s="37">
        <v>0.28240300000000002</v>
      </c>
      <c r="K182" s="37">
        <v>0.27926400000000001</v>
      </c>
      <c r="L182" s="37">
        <v>0.27671600000000002</v>
      </c>
      <c r="M182" s="37">
        <v>0.27766200000000002</v>
      </c>
      <c r="N182" s="37">
        <v>0.27444499999999999</v>
      </c>
      <c r="O182" s="37">
        <v>0.27244800000000002</v>
      </c>
      <c r="P182" s="37">
        <v>0.27572200000000002</v>
      </c>
      <c r="Q182" s="37">
        <v>0.31309599999999999</v>
      </c>
      <c r="S182" s="4">
        <f t="shared" si="235"/>
        <v>0.27294886755653402</v>
      </c>
      <c r="T182" s="4">
        <f t="shared" si="235"/>
        <v>0.27430452039719017</v>
      </c>
      <c r="U182" s="4">
        <f t="shared" si="235"/>
        <v>0.26947483994396704</v>
      </c>
      <c r="V182" s="4">
        <f t="shared" si="235"/>
        <v>0.26924182907769489</v>
      </c>
      <c r="W182" s="4">
        <f t="shared" si="235"/>
        <v>0.26578756986581809</v>
      </c>
      <c r="X182" s="4">
        <f t="shared" si="235"/>
        <v>0.27018585629883379</v>
      </c>
      <c r="Y182" s="4">
        <f t="shared" si="235"/>
        <v>0.27716102787917091</v>
      </c>
      <c r="Z182" s="4">
        <f t="shared" si="235"/>
        <v>0.28437898440807663</v>
      </c>
      <c r="AA182" s="4">
        <f t="shared" si="235"/>
        <v>0.27870634318853499</v>
      </c>
      <c r="AB182" s="4">
        <f t="shared" si="235"/>
        <v>0.27845272640850077</v>
      </c>
      <c r="AC182" s="4">
        <f t="shared" si="235"/>
        <v>0.27703216491876603</v>
      </c>
      <c r="AD182" s="4">
        <f t="shared" si="235"/>
        <v>0.2734467231456536</v>
      </c>
      <c r="AE182" s="4">
        <f t="shared" si="235"/>
        <v>0.27604110176946506</v>
      </c>
      <c r="AF182" s="4">
        <f t="shared" si="235"/>
        <v>0.27934850708123432</v>
      </c>
      <c r="AG182" s="4">
        <f t="shared" si="235"/>
        <v>0.31744102318933587</v>
      </c>
      <c r="AI182" s="4">
        <f t="shared" si="236"/>
        <v>-3.4086755653400802E-4</v>
      </c>
      <c r="AJ182" s="4">
        <f t="shared" si="236"/>
        <v>1.7147960280983199E-4</v>
      </c>
      <c r="AK182" s="4">
        <f t="shared" si="236"/>
        <v>1.1691600560329585E-3</v>
      </c>
      <c r="AL182" s="4">
        <f t="shared" si="236"/>
        <v>-3.4868290776948752E-3</v>
      </c>
      <c r="AM182" s="4">
        <f t="shared" si="236"/>
        <v>1.2974301341819316E-3</v>
      </c>
      <c r="AN182" s="4">
        <f t="shared" si="236"/>
        <v>5.2214370116621112E-4</v>
      </c>
      <c r="AO182" s="4">
        <f t="shared" si="236"/>
        <v>-3.9602787917092375E-4</v>
      </c>
      <c r="AP182" s="4">
        <f t="shared" si="236"/>
        <v>-1.9759844080766142E-3</v>
      </c>
      <c r="AQ182" s="4">
        <f t="shared" si="236"/>
        <v>5.5765681146502377E-4</v>
      </c>
      <c r="AR182" s="4">
        <f t="shared" si="236"/>
        <v>-1.736726408500755E-3</v>
      </c>
      <c r="AS182" s="4">
        <f t="shared" si="236"/>
        <v>6.2983508123398702E-4</v>
      </c>
      <c r="AT182" s="4">
        <f t="shared" si="236"/>
        <v>9.9827685434639157E-4</v>
      </c>
      <c r="AU182" s="4">
        <f t="shared" si="236"/>
        <v>-3.5931017694650347E-3</v>
      </c>
      <c r="AV182" s="4">
        <f t="shared" si="236"/>
        <v>-3.6265070812342981E-3</v>
      </c>
      <c r="AW182" s="4">
        <f t="shared" si="236"/>
        <v>-4.3450231893358837E-3</v>
      </c>
      <c r="AY182" s="2">
        <f t="shared" si="228"/>
        <v>0.2721609072741043</v>
      </c>
      <c r="AZ182" s="2">
        <f t="shared" si="228"/>
        <v>0.27430452004653527</v>
      </c>
      <c r="BA182" s="2">
        <f t="shared" si="228"/>
        <v>0.26947209508939107</v>
      </c>
      <c r="BB182" s="2">
        <f t="shared" si="228"/>
        <v>0.26924118068767444</v>
      </c>
      <c r="BC182" s="2">
        <f t="shared" si="228"/>
        <v>0.26578756985737911</v>
      </c>
      <c r="BD182" s="2">
        <f t="shared" si="228"/>
        <v>0.27018585629881997</v>
      </c>
      <c r="BE182" s="2">
        <f t="shared" si="228"/>
        <v>0.27716102787915925</v>
      </c>
      <c r="BF182" s="2">
        <f t="shared" si="228"/>
        <v>0.28437898440807657</v>
      </c>
      <c r="BG182" s="2">
        <f t="shared" si="228"/>
        <v>0.27870634318853499</v>
      </c>
      <c r="BH182" s="2">
        <f t="shared" si="228"/>
        <v>0.27845272640849922</v>
      </c>
      <c r="BI182" s="2">
        <f t="shared" si="228"/>
        <v>0.27703216491875765</v>
      </c>
      <c r="BJ182" s="2">
        <f t="shared" si="228"/>
        <v>0.27344672240913964</v>
      </c>
      <c r="BK182" s="2">
        <f t="shared" si="228"/>
        <v>0.27604051395860074</v>
      </c>
      <c r="BL182" s="2">
        <f t="shared" si="228"/>
        <v>0.27914362245984364</v>
      </c>
      <c r="BM182" s="2">
        <f t="shared" si="228"/>
        <v>0.28551139508529438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>
        <f t="shared" si="199"/>
        <v>0.274476</v>
      </c>
      <c r="CW182" s="2">
        <f t="shared" si="200"/>
        <v>0.270644</v>
      </c>
      <c r="CX182" s="2">
        <f t="shared" si="201"/>
        <v>0.26575500000000002</v>
      </c>
      <c r="CY182" s="2">
        <f t="shared" si="202"/>
        <v>0.26708500000000002</v>
      </c>
      <c r="CZ182" s="2">
        <f t="shared" si="203"/>
        <v>0.270708</v>
      </c>
      <c r="DA182" s="2">
        <f t="shared" si="204"/>
        <v>0.27676499999999998</v>
      </c>
      <c r="DB182" s="2">
        <f t="shared" si="205"/>
        <v>0.28240300000000002</v>
      </c>
      <c r="DC182" s="2">
        <f t="shared" si="206"/>
        <v>0.27926400000000001</v>
      </c>
      <c r="DD182" s="2">
        <f t="shared" si="207"/>
        <v>0.27671600000000002</v>
      </c>
      <c r="DE182" s="2">
        <f t="shared" si="208"/>
        <v>0.27766200000000002</v>
      </c>
      <c r="DF182" s="2">
        <f t="shared" si="209"/>
        <v>0.27444499999999999</v>
      </c>
      <c r="DG182" s="2">
        <f t="shared" si="210"/>
        <v>0.27244800000000002</v>
      </c>
      <c r="DH182" s="2" t="str">
        <f t="shared" si="211"/>
        <v/>
      </c>
      <c r="DI182" s="2" t="str">
        <f t="shared" si="212"/>
        <v/>
      </c>
      <c r="DK182" s="2">
        <f t="shared" si="237"/>
        <v>0.40216221538461538</v>
      </c>
      <c r="DL182" s="2">
        <f t="shared" si="237"/>
        <v>0.41721734135472371</v>
      </c>
      <c r="DM182" s="2">
        <f t="shared" si="237"/>
        <v>0.41991608571428568</v>
      </c>
      <c r="DN182" s="2">
        <f t="shared" si="237"/>
        <v>0.4202935596638655</v>
      </c>
      <c r="DO182" s="2">
        <f t="shared" si="237"/>
        <v>0.42678352005347603</v>
      </c>
      <c r="DP182" s="2">
        <f t="shared" si="237"/>
        <v>0.47542924384236451</v>
      </c>
      <c r="DQ182" s="2">
        <f t="shared" si="237"/>
        <v>0.44758527832512307</v>
      </c>
      <c r="DR182" s="2">
        <f t="shared" si="237"/>
        <v>0.407153845812808</v>
      </c>
      <c r="DS182" s="2">
        <f t="shared" si="237"/>
        <v>0.44129244143404484</v>
      </c>
      <c r="DT182" s="2">
        <f t="shared" si="237"/>
        <v>0.45768514204545463</v>
      </c>
      <c r="DU182" s="2">
        <f t="shared" si="237"/>
        <v>0.44387294752673789</v>
      </c>
      <c r="DV182" s="2">
        <f t="shared" si="237"/>
        <v>0.40250247379679138</v>
      </c>
      <c r="DW182" s="2">
        <f t="shared" si="237"/>
        <v>0.41104031596638646</v>
      </c>
      <c r="DX182" s="2">
        <f t="shared" si="237"/>
        <v>0.38130874751066851</v>
      </c>
      <c r="DY182" s="2">
        <f t="shared" si="237"/>
        <v>0.35266506561583583</v>
      </c>
      <c r="EA182" s="2">
        <f t="shared" si="214"/>
        <v>0.27216060186532515</v>
      </c>
      <c r="EB182" s="2">
        <f t="shared" si="214"/>
        <v>0.27259610810095825</v>
      </c>
      <c r="EC182" s="2">
        <f t="shared" si="214"/>
        <v>0.26711273207474534</v>
      </c>
      <c r="ED182" s="2">
        <f t="shared" si="214"/>
        <v>0.26812165036776131</v>
      </c>
      <c r="EE182" s="2">
        <f t="shared" si="214"/>
        <v>0.26673126894419691</v>
      </c>
      <c r="EF182" s="2">
        <f t="shared" si="214"/>
        <v>0.27287886965549263</v>
      </c>
      <c r="EG182" s="2">
        <f t="shared" si="214"/>
        <v>0.27869211220380397</v>
      </c>
      <c r="EH182" s="2">
        <f t="shared" si="214"/>
        <v>0.28543769423626164</v>
      </c>
      <c r="EI182" s="2">
        <f t="shared" si="214"/>
        <v>0.27387184342473386</v>
      </c>
      <c r="EJ182" s="2">
        <f t="shared" si="214"/>
        <v>0.27363103652412263</v>
      </c>
      <c r="EK182" s="2">
        <f t="shared" si="213"/>
        <v>0.27172801875083874</v>
      </c>
      <c r="EL182" s="2">
        <f t="shared" si="180"/>
        <v>0.26996039079523582</v>
      </c>
      <c r="EM182" s="2">
        <f t="shared" si="180"/>
        <v>0.27400717911100192</v>
      </c>
      <c r="EN182" s="2">
        <f t="shared" si="180"/>
        <v>0.27161616964285717</v>
      </c>
      <c r="EO182" s="2">
        <f t="shared" si="180"/>
        <v>0.28173060765590574</v>
      </c>
      <c r="EQ182" s="2">
        <f t="shared" si="238"/>
        <v>0.27216060186532515</v>
      </c>
      <c r="ER182" s="2">
        <f t="shared" si="238"/>
        <v>0.27472540661615341</v>
      </c>
      <c r="ES182" s="2">
        <f t="shared" si="238"/>
        <v>0.27046083374497687</v>
      </c>
      <c r="ET182" s="2">
        <f t="shared" si="238"/>
        <v>0.26969364192286743</v>
      </c>
      <c r="EU182" s="2">
        <f t="shared" si="238"/>
        <v>0.26552673527145615</v>
      </c>
      <c r="EV182" s="2">
        <f t="shared" si="238"/>
        <v>0.26963102088352386</v>
      </c>
      <c r="EW182" s="2">
        <f t="shared" si="238"/>
        <v>0.27685266974311462</v>
      </c>
      <c r="EX182" s="2">
        <f t="shared" si="238"/>
        <v>0.28419353705622213</v>
      </c>
      <c r="EY182" s="2">
        <f t="shared" si="238"/>
        <v>0.27948229659232027</v>
      </c>
      <c r="EZ182" s="2">
        <f t="shared" si="238"/>
        <v>0.27944964333963984</v>
      </c>
      <c r="FA182" s="2">
        <f t="shared" si="238"/>
        <v>0.27819410393969085</v>
      </c>
      <c r="FB182" s="2">
        <f t="shared" si="238"/>
        <v>0.274452794933704</v>
      </c>
      <c r="FC182" s="2">
        <f t="shared" si="238"/>
        <v>0.27679910253910034</v>
      </c>
      <c r="FD182" s="2">
        <f t="shared" si="238"/>
        <v>0.2830626482128209</v>
      </c>
      <c r="FE182" s="2">
        <f t="shared" si="238"/>
        <v>0.28856708874453491</v>
      </c>
      <c r="FG182" s="2">
        <f t="shared" si="239"/>
        <v>0.99999765073085711</v>
      </c>
      <c r="FH182" s="2">
        <f t="shared" si="239"/>
        <v>0.99998653512171676</v>
      </c>
      <c r="FI182" s="2">
        <f t="shared" si="239"/>
        <v>0.99998378974439017</v>
      </c>
      <c r="FJ182" s="2">
        <f t="shared" si="239"/>
        <v>0.99998322399377548</v>
      </c>
      <c r="FK182" s="2">
        <f t="shared" si="239"/>
        <v>0.99998669745245239</v>
      </c>
      <c r="FL182" s="2">
        <f t="shared" si="239"/>
        <v>0.99999101721714534</v>
      </c>
      <c r="FM182" s="2">
        <f t="shared" si="239"/>
        <v>0.9999915230010793</v>
      </c>
      <c r="FN182" s="2">
        <f t="shared" si="239"/>
        <v>0.99999063303212488</v>
      </c>
      <c r="FO182" s="2">
        <f t="shared" si="239"/>
        <v>0.99999168970039132</v>
      </c>
      <c r="FP182" s="2">
        <f t="shared" si="239"/>
        <v>0.99998817913399263</v>
      </c>
      <c r="FQ182" s="2">
        <f t="shared" si="239"/>
        <v>0.99998664264983395</v>
      </c>
      <c r="FR182" s="2">
        <f t="shared" si="239"/>
        <v>0.99998516743932797</v>
      </c>
      <c r="FS182" s="2">
        <f t="shared" si="239"/>
        <v>0.99998370010772741</v>
      </c>
      <c r="FT182" s="2">
        <f t="shared" si="239"/>
        <v>0.99997995225818448</v>
      </c>
      <c r="FU182" s="2">
        <f t="shared" si="239"/>
        <v>0.99996850690536354</v>
      </c>
      <c r="FW182" s="2">
        <f t="shared" si="230"/>
        <v>5.8042626607784463E-5</v>
      </c>
      <c r="FX182" s="2">
        <f t="shared" si="230"/>
        <v>0.80142104364248989</v>
      </c>
      <c r="FY182" s="2">
        <f t="shared" si="230"/>
        <v>0.70394697215459223</v>
      </c>
      <c r="FZ182" s="2">
        <f t="shared" si="230"/>
        <v>0.7105492897766652</v>
      </c>
      <c r="GA182" s="2">
        <f t="shared" si="230"/>
        <v>0.78522353579883386</v>
      </c>
      <c r="GB182" s="2">
        <f t="shared" si="230"/>
        <v>0.82972854092205872</v>
      </c>
      <c r="GC182" s="2">
        <f t="shared" si="230"/>
        <v>0.83314159838266388</v>
      </c>
      <c r="GD182" s="2">
        <f t="shared" si="230"/>
        <v>0.85186177154331799</v>
      </c>
      <c r="GE182" s="2">
        <f t="shared" si="230"/>
        <v>0.86144707104831031</v>
      </c>
      <c r="GF182" s="2">
        <f t="shared" si="230"/>
        <v>0.82829350019051062</v>
      </c>
      <c r="GG182" s="2">
        <f t="shared" si="230"/>
        <v>0.8199469405331401</v>
      </c>
      <c r="GH182" s="2">
        <f t="shared" si="230"/>
        <v>0.77561269378676123</v>
      </c>
      <c r="GI182" s="2">
        <f t="shared" si="230"/>
        <v>0.72749173626645003</v>
      </c>
      <c r="GJ182" s="2">
        <f t="shared" si="230"/>
        <v>0.65742959133763823</v>
      </c>
      <c r="GK182" s="2">
        <f t="shared" si="230"/>
        <v>0.55270444469975066</v>
      </c>
      <c r="GM182" s="82">
        <f t="shared" si="231"/>
        <v>1.444324878409166E-86</v>
      </c>
      <c r="GN182" s="82">
        <f t="shared" si="231"/>
        <v>4.5257164674986753E-287</v>
      </c>
      <c r="GO182" s="82">
        <f t="shared" si="231"/>
        <v>4.6222345186266351E-282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4.4142345533886874E-79</v>
      </c>
      <c r="HD182" s="82">
        <f t="shared" si="182"/>
        <v>3.3270368183484144E-229</v>
      </c>
      <c r="HE182" s="82">
        <f t="shared" si="182"/>
        <v>3.4869766951335408E-191</v>
      </c>
      <c r="HF182" s="82">
        <f t="shared" si="181"/>
        <v>2.9184911652703114E-304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9.3929530124811259E-308</v>
      </c>
      <c r="HQ182" s="82">
        <f t="shared" si="227"/>
        <v>3.4648671435964413E-304</v>
      </c>
      <c r="HS182" s="82">
        <f t="shared" si="232"/>
        <v>0.25308100758821644</v>
      </c>
      <c r="HT182" s="82">
        <f t="shared" si="232"/>
        <v>4.5551539093399823E-45</v>
      </c>
      <c r="HU182" s="82">
        <f t="shared" si="232"/>
        <v>5.1494046840476052E-43</v>
      </c>
      <c r="HV182" s="82">
        <f t="shared" si="232"/>
        <v>3.6510473950702515E-45</v>
      </c>
      <c r="HW182" s="82">
        <f t="shared" si="232"/>
        <v>6.8311373787427918E-66</v>
      </c>
      <c r="HX182" s="82">
        <f t="shared" si="232"/>
        <v>1.1523063256305351E-66</v>
      </c>
      <c r="HY182" s="82">
        <f t="shared" si="232"/>
        <v>1.5124619994026492E-66</v>
      </c>
      <c r="HZ182" s="82">
        <f t="shared" si="232"/>
        <v>2.6868135685414785E-71</v>
      </c>
      <c r="IA182" s="82">
        <f t="shared" si="232"/>
        <v>1.1101116091449933E-70</v>
      </c>
      <c r="IB182" s="82">
        <f t="shared" si="232"/>
        <v>1.8443908456251743E-73</v>
      </c>
      <c r="IC182" s="82">
        <f t="shared" si="232"/>
        <v>6.7236172462622468E-72</v>
      </c>
      <c r="ID182" s="82">
        <f t="shared" si="232"/>
        <v>2.617942099872797E-56</v>
      </c>
      <c r="IE182" s="82">
        <f t="shared" si="232"/>
        <v>3.3234712511279373E-47</v>
      </c>
      <c r="IF182" s="82">
        <f t="shared" si="232"/>
        <v>3.0889211918912927E-46</v>
      </c>
      <c r="IG182" s="82">
        <f t="shared" si="232"/>
        <v>1.2230433602439565E-36</v>
      </c>
      <c r="II182" s="82">
        <f t="shared" si="233"/>
        <v>2.6248814162549235E-69</v>
      </c>
      <c r="IJ182" s="82">
        <f t="shared" si="233"/>
        <v>1.0006034867406855E-4</v>
      </c>
      <c r="IK182" s="82">
        <f t="shared" si="233"/>
        <v>9.1698985946931325E-3</v>
      </c>
      <c r="IL182" s="82">
        <f t="shared" si="233"/>
        <v>6.041268575052711E-3</v>
      </c>
      <c r="IM182" s="82">
        <f t="shared" si="233"/>
        <v>1.3494331284981523E-5</v>
      </c>
      <c r="IN182" s="82">
        <f t="shared" si="233"/>
        <v>4.5545091223480176E-7</v>
      </c>
      <c r="IO182" s="82">
        <f t="shared" si="233"/>
        <v>3.6757791163031968E-7</v>
      </c>
      <c r="IP182" s="82">
        <f t="shared" si="233"/>
        <v>1.9579602031794298E-8</v>
      </c>
      <c r="IQ182" s="82">
        <f t="shared" si="233"/>
        <v>7.6769890695755887E-9</v>
      </c>
      <c r="IR182" s="82">
        <f t="shared" si="233"/>
        <v>1.1788341032143778E-7</v>
      </c>
      <c r="IS182" s="82">
        <f t="shared" si="233"/>
        <v>2.4448194041332643E-7</v>
      </c>
      <c r="IT182" s="82">
        <f t="shared" si="233"/>
        <v>7.5572117489677086E-5</v>
      </c>
      <c r="IU182" s="82">
        <f t="shared" si="233"/>
        <v>2.3573680900626486E-3</v>
      </c>
      <c r="IV182" s="82">
        <f t="shared" si="233"/>
        <v>1.480137343428376E-2</v>
      </c>
      <c r="IW182" s="82">
        <f t="shared" si="233"/>
        <v>0.25048720882418862</v>
      </c>
      <c r="IY182" s="82">
        <f t="shared" si="234"/>
        <v>0.25308100758821644</v>
      </c>
      <c r="IZ182" s="82">
        <f t="shared" si="234"/>
        <v>1.0006034867406855E-4</v>
      </c>
      <c r="JA182" s="82">
        <f t="shared" si="234"/>
        <v>9.1698985946931325E-3</v>
      </c>
      <c r="JB182" s="82">
        <f t="shared" si="234"/>
        <v>6.041268575052711E-3</v>
      </c>
      <c r="JC182" s="82">
        <f t="shared" si="234"/>
        <v>1.3494331284981523E-5</v>
      </c>
      <c r="JD182" s="82">
        <f t="shared" si="234"/>
        <v>4.5545091223480176E-7</v>
      </c>
      <c r="JE182" s="82">
        <f t="shared" si="234"/>
        <v>3.6757791163031968E-7</v>
      </c>
      <c r="JF182" s="82">
        <f t="shared" si="234"/>
        <v>1.9579602031794298E-8</v>
      </c>
      <c r="JG182" s="82">
        <f t="shared" si="234"/>
        <v>7.6769890695755887E-9</v>
      </c>
      <c r="JH182" s="82">
        <f t="shared" si="234"/>
        <v>1.1788341032143778E-7</v>
      </c>
      <c r="JI182" s="82">
        <f t="shared" si="234"/>
        <v>2.4448194041332643E-7</v>
      </c>
      <c r="JJ182" s="82">
        <f t="shared" si="234"/>
        <v>7.5572117489677086E-5</v>
      </c>
      <c r="JK182" s="82">
        <f t="shared" si="234"/>
        <v>2.3573680900626486E-3</v>
      </c>
      <c r="JL182" s="82">
        <f t="shared" si="234"/>
        <v>1.480137343428376E-2</v>
      </c>
      <c r="JM182" s="82">
        <f t="shared" si="234"/>
        <v>0.25048720882418862</v>
      </c>
    </row>
    <row r="183" spans="2:273" x14ac:dyDescent="0.25">
      <c r="B183" s="2">
        <v>156</v>
      </c>
      <c r="C183" s="37">
        <v>0.272254</v>
      </c>
      <c r="D183" s="37">
        <v>0.27573399999999998</v>
      </c>
      <c r="E183" s="37">
        <v>0.27065400000000001</v>
      </c>
      <c r="F183" s="37">
        <v>0.26473099999999999</v>
      </c>
      <c r="G183" s="37">
        <v>0.26730300000000001</v>
      </c>
      <c r="H183" s="37">
        <v>0.26663399999999998</v>
      </c>
      <c r="I183" s="37">
        <v>0.27543000000000001</v>
      </c>
      <c r="J183" s="37">
        <v>0.28475600000000001</v>
      </c>
      <c r="K183" s="37">
        <v>0.27984300000000001</v>
      </c>
      <c r="L183" s="37">
        <v>0.28106399999999998</v>
      </c>
      <c r="M183" s="37">
        <v>0.28117700000000001</v>
      </c>
      <c r="N183" s="37">
        <v>0.273036</v>
      </c>
      <c r="O183" s="37">
        <v>0.27319900000000003</v>
      </c>
      <c r="P183" s="37">
        <v>0.27654800000000002</v>
      </c>
      <c r="Q183" s="37">
        <v>0.296792</v>
      </c>
      <c r="S183" s="4">
        <f t="shared" si="235"/>
        <v>0.27241605445294864</v>
      </c>
      <c r="T183" s="4">
        <f t="shared" si="235"/>
        <v>0.27408753460931329</v>
      </c>
      <c r="U183" s="4">
        <f t="shared" si="235"/>
        <v>0.26926478353168476</v>
      </c>
      <c r="V183" s="4">
        <f t="shared" si="235"/>
        <v>0.26885459080614038</v>
      </c>
      <c r="W183" s="4">
        <f t="shared" si="235"/>
        <v>0.26546656499981069</v>
      </c>
      <c r="X183" s="4">
        <f t="shared" si="235"/>
        <v>0.26990196913306447</v>
      </c>
      <c r="Y183" s="4">
        <f t="shared" si="235"/>
        <v>0.27697860616738668</v>
      </c>
      <c r="Z183" s="4">
        <f t="shared" si="235"/>
        <v>0.28416254567504751</v>
      </c>
      <c r="AA183" s="4">
        <f t="shared" si="235"/>
        <v>0.27844229256432323</v>
      </c>
      <c r="AB183" s="4">
        <f t="shared" si="235"/>
        <v>0.27825813301218127</v>
      </c>
      <c r="AC183" s="4">
        <f t="shared" si="235"/>
        <v>0.27677652163142152</v>
      </c>
      <c r="AD183" s="4">
        <f t="shared" si="235"/>
        <v>0.27328310828777674</v>
      </c>
      <c r="AE183" s="4">
        <f t="shared" si="235"/>
        <v>0.27591101688597464</v>
      </c>
      <c r="AF183" s="4">
        <f t="shared" si="235"/>
        <v>0.27925189460718364</v>
      </c>
      <c r="AG183" s="4">
        <f t="shared" si="235"/>
        <v>0.30137611101800593</v>
      </c>
      <c r="AI183" s="4">
        <f t="shared" si="236"/>
        <v>-1.6205445294864562E-4</v>
      </c>
      <c r="AJ183" s="4">
        <f t="shared" si="236"/>
        <v>1.6464653906866911E-3</v>
      </c>
      <c r="AK183" s="4">
        <f t="shared" si="236"/>
        <v>1.3892164683152464E-3</v>
      </c>
      <c r="AL183" s="4">
        <f t="shared" si="236"/>
        <v>-4.123590806140387E-3</v>
      </c>
      <c r="AM183" s="4">
        <f t="shared" si="236"/>
        <v>1.8364350001893182E-3</v>
      </c>
      <c r="AN183" s="4">
        <f t="shared" si="236"/>
        <v>-3.2679691330644856E-3</v>
      </c>
      <c r="AO183" s="4">
        <f t="shared" si="236"/>
        <v>-1.548606167386668E-3</v>
      </c>
      <c r="AP183" s="4">
        <f t="shared" si="236"/>
        <v>5.9345432495250261E-4</v>
      </c>
      <c r="AQ183" s="4">
        <f t="shared" si="236"/>
        <v>1.4007074356767735E-3</v>
      </c>
      <c r="AR183" s="4">
        <f t="shared" si="236"/>
        <v>2.8058669878187059E-3</v>
      </c>
      <c r="AS183" s="4">
        <f t="shared" si="236"/>
        <v>4.4004783685784865E-3</v>
      </c>
      <c r="AT183" s="4">
        <f t="shared" si="236"/>
        <v>-2.4710828777674276E-4</v>
      </c>
      <c r="AU183" s="4">
        <f t="shared" si="236"/>
        <v>-2.7120168859746108E-3</v>
      </c>
      <c r="AV183" s="4">
        <f t="shared" si="236"/>
        <v>-2.7038946071836212E-3</v>
      </c>
      <c r="AW183" s="4">
        <f t="shared" si="236"/>
        <v>-4.5841110180059319E-3</v>
      </c>
      <c r="AY183" s="2">
        <f t="shared" si="228"/>
        <v>0.27189946300422396</v>
      </c>
      <c r="AZ183" s="2">
        <f t="shared" si="228"/>
        <v>0.27408753456743895</v>
      </c>
      <c r="BA183" s="2">
        <f t="shared" si="228"/>
        <v>0.26926423206604622</v>
      </c>
      <c r="BB183" s="2">
        <f t="shared" si="228"/>
        <v>0.268854473393907</v>
      </c>
      <c r="BC183" s="2">
        <f t="shared" si="228"/>
        <v>0.26546656499932453</v>
      </c>
      <c r="BD183" s="2">
        <f t="shared" si="228"/>
        <v>0.26990196913306386</v>
      </c>
      <c r="BE183" s="2">
        <f t="shared" si="228"/>
        <v>0.27697860616738618</v>
      </c>
      <c r="BF183" s="2">
        <f t="shared" si="228"/>
        <v>0.28416254567504751</v>
      </c>
      <c r="BG183" s="2">
        <f t="shared" si="228"/>
        <v>0.27844229256432323</v>
      </c>
      <c r="BH183" s="2">
        <f t="shared" si="228"/>
        <v>0.27825813301218122</v>
      </c>
      <c r="BI183" s="2">
        <f t="shared" si="228"/>
        <v>0.27677652163142125</v>
      </c>
      <c r="BJ183" s="2">
        <f t="shared" si="228"/>
        <v>0.27328310822620089</v>
      </c>
      <c r="BK183" s="2">
        <f t="shared" si="228"/>
        <v>0.27591092860044253</v>
      </c>
      <c r="BL183" s="2">
        <f t="shared" si="228"/>
        <v>0.27920064852305027</v>
      </c>
      <c r="BM183" s="2">
        <f t="shared" si="228"/>
        <v>0.28547954623235383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>
        <f t="shared" si="199"/>
        <v>0.27573399999999998</v>
      </c>
      <c r="CW183" s="2">
        <f t="shared" si="200"/>
        <v>0.27065400000000001</v>
      </c>
      <c r="CX183" s="2">
        <f t="shared" si="201"/>
        <v>0.26473099999999999</v>
      </c>
      <c r="CY183" s="2">
        <f t="shared" si="202"/>
        <v>0.26730300000000001</v>
      </c>
      <c r="CZ183" s="2">
        <f t="shared" si="203"/>
        <v>0.26663399999999998</v>
      </c>
      <c r="DA183" s="2">
        <f t="shared" si="204"/>
        <v>0.27543000000000001</v>
      </c>
      <c r="DB183" s="2">
        <f t="shared" si="205"/>
        <v>0.28475600000000001</v>
      </c>
      <c r="DC183" s="2">
        <f t="shared" si="206"/>
        <v>0.27984300000000001</v>
      </c>
      <c r="DD183" s="2">
        <f t="shared" si="207"/>
        <v>0.28106399999999998</v>
      </c>
      <c r="DE183" s="2">
        <f t="shared" si="208"/>
        <v>0.28117700000000001</v>
      </c>
      <c r="DF183" s="2">
        <f t="shared" si="209"/>
        <v>0.273036</v>
      </c>
      <c r="DG183" s="2">
        <f t="shared" si="210"/>
        <v>0.27319900000000003</v>
      </c>
      <c r="DH183" s="2">
        <f t="shared" si="211"/>
        <v>0.27654800000000002</v>
      </c>
      <c r="DI183" s="2" t="str">
        <f t="shared" si="212"/>
        <v/>
      </c>
      <c r="DK183" s="2">
        <f t="shared" si="237"/>
        <v>0.40270462857142858</v>
      </c>
      <c r="DL183" s="2">
        <f t="shared" si="237"/>
        <v>0.41791270766488414</v>
      </c>
      <c r="DM183" s="2">
        <f t="shared" si="237"/>
        <v>0.42066432857142855</v>
      </c>
      <c r="DN183" s="2">
        <f t="shared" si="237"/>
        <v>0.42107663473389351</v>
      </c>
      <c r="DO183" s="2">
        <f t="shared" si="237"/>
        <v>0.42761748128342258</v>
      </c>
      <c r="DP183" s="2">
        <f t="shared" si="237"/>
        <v>0.47656690147783254</v>
      </c>
      <c r="DQ183" s="2">
        <f t="shared" si="237"/>
        <v>0.44850257635467972</v>
      </c>
      <c r="DR183" s="2">
        <f t="shared" si="237"/>
        <v>0.40776007093596067</v>
      </c>
      <c r="DS183" s="2">
        <f t="shared" si="237"/>
        <v>0.44199387766830867</v>
      </c>
      <c r="DT183" s="2">
        <f t="shared" si="237"/>
        <v>0.45852433504398832</v>
      </c>
      <c r="DU183" s="2">
        <f t="shared" si="237"/>
        <v>0.44476212700534756</v>
      </c>
      <c r="DV183" s="2">
        <f t="shared" si="237"/>
        <v>0.40313059465240642</v>
      </c>
      <c r="DW183" s="2">
        <f t="shared" si="237"/>
        <v>0.41167744061624639</v>
      </c>
      <c r="DX183" s="2">
        <f t="shared" si="237"/>
        <v>0.38180637695590325</v>
      </c>
      <c r="DY183" s="2">
        <f t="shared" si="237"/>
        <v>0.35295462041788861</v>
      </c>
      <c r="EA183" s="2">
        <f t="shared" si="214"/>
        <v>0.27189918274579095</v>
      </c>
      <c r="EB183" s="2">
        <f t="shared" si="214"/>
        <v>0.2723179134080172</v>
      </c>
      <c r="EC183" s="2">
        <f t="shared" si="214"/>
        <v>0.26679402676977981</v>
      </c>
      <c r="ED183" s="2">
        <f t="shared" si="214"/>
        <v>0.2676833260471701</v>
      </c>
      <c r="EE183" s="2">
        <f t="shared" si="214"/>
        <v>0.26644578980666928</v>
      </c>
      <c r="EF183" s="2">
        <f t="shared" si="214"/>
        <v>0.27268090498046599</v>
      </c>
      <c r="EG183" s="2">
        <f t="shared" si="214"/>
        <v>0.27855786268269506</v>
      </c>
      <c r="EH183" s="2">
        <f t="shared" si="214"/>
        <v>0.28525279214506155</v>
      </c>
      <c r="EI183" s="2">
        <f t="shared" si="214"/>
        <v>0.27346771758897032</v>
      </c>
      <c r="EJ183" s="2">
        <f t="shared" si="214"/>
        <v>0.27327991452147748</v>
      </c>
      <c r="EK183" s="2">
        <f t="shared" si="213"/>
        <v>0.27129437887427899</v>
      </c>
      <c r="EL183" s="2">
        <f t="shared" si="180"/>
        <v>0.26966337279848374</v>
      </c>
      <c r="EM183" s="2">
        <f t="shared" si="180"/>
        <v>0.27378823320492862</v>
      </c>
      <c r="EN183" s="2">
        <f t="shared" si="180"/>
        <v>0.27128667857142863</v>
      </c>
      <c r="EO183" s="2">
        <f t="shared" si="180"/>
        <v>0.28147270917987283</v>
      </c>
      <c r="EQ183" s="2">
        <f t="shared" si="238"/>
        <v>0.27189918274579095</v>
      </c>
      <c r="ER183" s="2">
        <f t="shared" si="238"/>
        <v>0.27448524387845541</v>
      </c>
      <c r="ES183" s="2">
        <f t="shared" si="238"/>
        <v>0.27020854850280684</v>
      </c>
      <c r="ET183" s="2">
        <f t="shared" si="238"/>
        <v>0.26928635744013729</v>
      </c>
      <c r="EU183" s="2">
        <f t="shared" si="238"/>
        <v>0.26521984869790105</v>
      </c>
      <c r="EV183" s="2">
        <f t="shared" si="238"/>
        <v>0.26937988920498235</v>
      </c>
      <c r="EW183" s="2">
        <f t="shared" si="238"/>
        <v>0.27668859475421226</v>
      </c>
      <c r="EX183" s="2">
        <f t="shared" si="238"/>
        <v>0.2839884221069815</v>
      </c>
      <c r="EY183" s="2">
        <f t="shared" si="238"/>
        <v>0.27917052582640589</v>
      </c>
      <c r="EZ183" s="2">
        <f t="shared" si="238"/>
        <v>0.27919694648242382</v>
      </c>
      <c r="FA183" s="2">
        <f t="shared" si="238"/>
        <v>0.27787189107042609</v>
      </c>
      <c r="FB183" s="2">
        <f t="shared" si="238"/>
        <v>0.2742358853893811</v>
      </c>
      <c r="FC183" s="2">
        <f t="shared" si="238"/>
        <v>0.27663334760788988</v>
      </c>
      <c r="FD183" s="2">
        <f t="shared" si="238"/>
        <v>0.28295859529184575</v>
      </c>
      <c r="FE183" s="2">
        <f t="shared" si="238"/>
        <v>0.28843333172040558</v>
      </c>
      <c r="FG183" s="2">
        <f t="shared" si="239"/>
        <v>0.9999978574406343</v>
      </c>
      <c r="FH183" s="2">
        <f t="shared" si="239"/>
        <v>0.99998771987050594</v>
      </c>
      <c r="FI183" s="2">
        <f t="shared" si="239"/>
        <v>0.99998521605008839</v>
      </c>
      <c r="FJ183" s="2">
        <f t="shared" si="239"/>
        <v>0.99998470007789775</v>
      </c>
      <c r="FK183" s="2">
        <f t="shared" si="239"/>
        <v>0.99998786791824512</v>
      </c>
      <c r="FL183" s="2">
        <f t="shared" si="239"/>
        <v>0.99999180759819373</v>
      </c>
      <c r="FM183" s="2">
        <f t="shared" si="239"/>
        <v>0.99999226887933257</v>
      </c>
      <c r="FN183" s="2">
        <f t="shared" si="239"/>
        <v>0.99999145721672511</v>
      </c>
      <c r="FO183" s="2">
        <f t="shared" si="239"/>
        <v>0.9999924209111366</v>
      </c>
      <c r="FP183" s="2">
        <f t="shared" si="239"/>
        <v>0.99998921923085748</v>
      </c>
      <c r="FQ183" s="2">
        <f t="shared" si="239"/>
        <v>0.99998781793754588</v>
      </c>
      <c r="FR183" s="2">
        <f t="shared" si="239"/>
        <v>0.99998647252623696</v>
      </c>
      <c r="FS183" s="2">
        <f t="shared" si="239"/>
        <v>0.99998513430024649</v>
      </c>
      <c r="FT183" s="2">
        <f t="shared" si="239"/>
        <v>0.99998171620990728</v>
      </c>
      <c r="FU183" s="2">
        <f t="shared" si="239"/>
        <v>0.99997127787673623</v>
      </c>
      <c r="FW183" s="2">
        <f t="shared" si="230"/>
        <v>6.3642118136133402E-5</v>
      </c>
      <c r="FX183" s="2">
        <f t="shared" si="230"/>
        <v>0.81567313365792138</v>
      </c>
      <c r="FY183" s="2">
        <f t="shared" si="230"/>
        <v>0.72277486523530943</v>
      </c>
      <c r="FZ183" s="2">
        <f t="shared" si="230"/>
        <v>0.72911887202628534</v>
      </c>
      <c r="GA183" s="2">
        <f t="shared" si="230"/>
        <v>0.80034852283253877</v>
      </c>
      <c r="GB183" s="2">
        <f t="shared" si="230"/>
        <v>0.84234864433529866</v>
      </c>
      <c r="GC183" s="2">
        <f t="shared" si="230"/>
        <v>0.84555582124600948</v>
      </c>
      <c r="GD183" s="2">
        <f t="shared" si="230"/>
        <v>0.86311205602712626</v>
      </c>
      <c r="GE183" s="2">
        <f t="shared" si="230"/>
        <v>0.87207871868513975</v>
      </c>
      <c r="GF183" s="2">
        <f t="shared" si="230"/>
        <v>0.84099958327338287</v>
      </c>
      <c r="GG183" s="2">
        <f t="shared" si="230"/>
        <v>0.83314624112909597</v>
      </c>
      <c r="GH183" s="2">
        <f t="shared" si="230"/>
        <v>0.79123455243789065</v>
      </c>
      <c r="GI183" s="2">
        <f t="shared" si="230"/>
        <v>0.74536390302973221</v>
      </c>
      <c r="GJ183" s="2">
        <f t="shared" si="230"/>
        <v>0.67786203604548267</v>
      </c>
      <c r="GK183" s="2">
        <f t="shared" si="230"/>
        <v>0.57534852908555267</v>
      </c>
      <c r="GM183" s="82">
        <f t="shared" si="231"/>
        <v>3.3398167312030904E-88</v>
      </c>
      <c r="GN183" s="82">
        <f t="shared" si="231"/>
        <v>9.2881572070260131E-293</v>
      </c>
      <c r="GO183" s="82">
        <f t="shared" si="231"/>
        <v>9.165742084588554E-288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5.1895447177639812E-81</v>
      </c>
      <c r="HD183" s="82">
        <f t="shared" si="182"/>
        <v>4.0545656992615976E-235</v>
      </c>
      <c r="HE183" s="82">
        <f t="shared" si="182"/>
        <v>3.2230148459211309E-196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0.19323365038812235</v>
      </c>
      <c r="HT183" s="82">
        <f t="shared" si="232"/>
        <v>4.4115006606286513E-47</v>
      </c>
      <c r="HU183" s="82">
        <f t="shared" si="232"/>
        <v>3.8856815074357424E-45</v>
      </c>
      <c r="HV183" s="82">
        <f t="shared" si="232"/>
        <v>2.2407843627674223E-47</v>
      </c>
      <c r="HW183" s="82">
        <f t="shared" si="232"/>
        <v>7.7375454767517084E-69</v>
      </c>
      <c r="HX183" s="82">
        <f t="shared" si="232"/>
        <v>1.7850730920704109E-69</v>
      </c>
      <c r="HY183" s="82">
        <f t="shared" si="232"/>
        <v>2.4696436945174688E-69</v>
      </c>
      <c r="HZ183" s="82">
        <f t="shared" si="232"/>
        <v>3.1553664500560142E-74</v>
      </c>
      <c r="IA183" s="82">
        <f t="shared" si="232"/>
        <v>1.4916962476842661E-73</v>
      </c>
      <c r="IB183" s="82">
        <f t="shared" si="232"/>
        <v>1.3971201614686985E-76</v>
      </c>
      <c r="IC183" s="82">
        <f t="shared" si="232"/>
        <v>5.0648738670886283E-75</v>
      </c>
      <c r="ID183" s="82">
        <f t="shared" si="232"/>
        <v>6.8094393342968009E-59</v>
      </c>
      <c r="IE183" s="82">
        <f t="shared" si="232"/>
        <v>1.6939155324787746E-49</v>
      </c>
      <c r="IF183" s="82">
        <f t="shared" si="232"/>
        <v>1.1348023851192401E-48</v>
      </c>
      <c r="IG183" s="82">
        <f t="shared" si="232"/>
        <v>8.0991661034872338E-39</v>
      </c>
      <c r="II183" s="82">
        <f t="shared" si="233"/>
        <v>4.8634289515137217E-68</v>
      </c>
      <c r="IJ183" s="82">
        <f t="shared" si="233"/>
        <v>3.3647433046688018E-5</v>
      </c>
      <c r="IK183" s="82">
        <f t="shared" si="233"/>
        <v>3.9564586761701177E-3</v>
      </c>
      <c r="IL183" s="82">
        <f t="shared" si="233"/>
        <v>2.474870188923629E-3</v>
      </c>
      <c r="IM183" s="82">
        <f t="shared" si="233"/>
        <v>3.1448918599364804E-6</v>
      </c>
      <c r="IN183" s="82">
        <f t="shared" si="233"/>
        <v>9.4214741869464696E-8</v>
      </c>
      <c r="IO183" s="82">
        <f t="shared" si="233"/>
        <v>7.6042377737760289E-8</v>
      </c>
      <c r="IP183" s="82">
        <f t="shared" si="233"/>
        <v>3.3930875591903873E-9</v>
      </c>
      <c r="IQ183" s="82">
        <f t="shared" si="233"/>
        <v>1.3073144429348945E-9</v>
      </c>
      <c r="IR183" s="82">
        <f t="shared" si="233"/>
        <v>2.0613483633753405E-8</v>
      </c>
      <c r="IS183" s="82">
        <f t="shared" si="233"/>
        <v>4.3630625909563657E-8</v>
      </c>
      <c r="IT183" s="82">
        <f t="shared" si="233"/>
        <v>2.1192541494824054E-5</v>
      </c>
      <c r="IU183" s="82">
        <f t="shared" si="233"/>
        <v>8.8083917082735423E-4</v>
      </c>
      <c r="IV183" s="82">
        <f t="shared" si="233"/>
        <v>5.6097098139138305E-3</v>
      </c>
      <c r="IW183" s="82">
        <f t="shared" si="233"/>
        <v>0.14971801359735445</v>
      </c>
      <c r="IY183" s="82">
        <f t="shared" si="234"/>
        <v>0.19323365038812235</v>
      </c>
      <c r="IZ183" s="82">
        <f t="shared" si="234"/>
        <v>3.3647433046688018E-5</v>
      </c>
      <c r="JA183" s="82">
        <f t="shared" si="234"/>
        <v>3.9564586761701177E-3</v>
      </c>
      <c r="JB183" s="82">
        <f t="shared" si="234"/>
        <v>2.474870188923629E-3</v>
      </c>
      <c r="JC183" s="82">
        <f t="shared" si="234"/>
        <v>3.1448918599364804E-6</v>
      </c>
      <c r="JD183" s="82">
        <f t="shared" si="234"/>
        <v>9.4214741869464696E-8</v>
      </c>
      <c r="JE183" s="82">
        <f t="shared" si="234"/>
        <v>7.6042377737760289E-8</v>
      </c>
      <c r="JF183" s="82">
        <f t="shared" si="234"/>
        <v>3.3930875591903873E-9</v>
      </c>
      <c r="JG183" s="82">
        <f t="shared" si="234"/>
        <v>1.3073144429348945E-9</v>
      </c>
      <c r="JH183" s="82">
        <f t="shared" si="234"/>
        <v>2.0613483633753405E-8</v>
      </c>
      <c r="JI183" s="82">
        <f t="shared" si="234"/>
        <v>4.3630625909563657E-8</v>
      </c>
      <c r="JJ183" s="82">
        <f t="shared" si="234"/>
        <v>2.1192541494824054E-5</v>
      </c>
      <c r="JK183" s="82">
        <f t="shared" si="234"/>
        <v>8.8083917082735423E-4</v>
      </c>
      <c r="JL183" s="82">
        <f t="shared" si="234"/>
        <v>5.6097098139138305E-3</v>
      </c>
      <c r="JM183" s="82">
        <f t="shared" si="234"/>
        <v>0.14971801359735445</v>
      </c>
    </row>
    <row r="184" spans="2:273" x14ac:dyDescent="0.25">
      <c r="B184" s="2">
        <v>157</v>
      </c>
      <c r="C184" s="37">
        <v>0.273702</v>
      </c>
      <c r="D184" s="37">
        <v>0.27765099999999998</v>
      </c>
      <c r="E184" s="37">
        <v>0.266235</v>
      </c>
      <c r="F184" s="37">
        <v>0.26847199999999999</v>
      </c>
      <c r="G184" s="37">
        <v>0.26223600000000002</v>
      </c>
      <c r="H184" s="37">
        <v>0.26733699999999999</v>
      </c>
      <c r="I184" s="37">
        <v>0.27560200000000001</v>
      </c>
      <c r="J184" s="37">
        <v>0.28123199999999998</v>
      </c>
      <c r="K184" s="37">
        <v>0.27912100000000001</v>
      </c>
      <c r="L184" s="37">
        <v>0.28004499999999999</v>
      </c>
      <c r="M184" s="37">
        <v>0.27943299999999999</v>
      </c>
      <c r="N184" s="37">
        <v>0.27129799999999998</v>
      </c>
      <c r="O184" s="37">
        <v>0.27305600000000002</v>
      </c>
      <c r="P184" s="37">
        <v>0.275617</v>
      </c>
      <c r="Q184" s="37">
        <v>0.28848600000000002</v>
      </c>
      <c r="S184" s="4">
        <f t="shared" si="235"/>
        <v>0.27195865897821042</v>
      </c>
      <c r="T184" s="4">
        <f t="shared" si="235"/>
        <v>0.27386987130415169</v>
      </c>
      <c r="U184" s="4">
        <f t="shared" si="235"/>
        <v>0.26905634851383059</v>
      </c>
      <c r="V184" s="4">
        <f t="shared" si="235"/>
        <v>0.26846770026824907</v>
      </c>
      <c r="W184" s="4">
        <f t="shared" si="235"/>
        <v>0.2651459416567935</v>
      </c>
      <c r="X184" s="4">
        <f t="shared" si="235"/>
        <v>0.26961933827368195</v>
      </c>
      <c r="Y184" s="4">
        <f t="shared" si="235"/>
        <v>0.27679690699035508</v>
      </c>
      <c r="Z184" s="4">
        <f t="shared" si="235"/>
        <v>0.28394659451277804</v>
      </c>
      <c r="AA184" s="4">
        <f t="shared" si="235"/>
        <v>0.2781761348589602</v>
      </c>
      <c r="AB184" s="4">
        <f t="shared" si="235"/>
        <v>0.27806140369259907</v>
      </c>
      <c r="AC184" s="4">
        <f t="shared" si="235"/>
        <v>0.27651858160753306</v>
      </c>
      <c r="AD184" s="4">
        <f t="shared" si="235"/>
        <v>0.27311821519174218</v>
      </c>
      <c r="AE184" s="4">
        <f t="shared" si="235"/>
        <v>0.27578098301836179</v>
      </c>
      <c r="AF184" s="4">
        <f t="shared" si="235"/>
        <v>0.2792699991745497</v>
      </c>
      <c r="AG184" s="4">
        <f t="shared" si="235"/>
        <v>0.29223551006565629</v>
      </c>
      <c r="AI184" s="4">
        <f t="shared" si="236"/>
        <v>1.7433410217895795E-3</v>
      </c>
      <c r="AJ184" s="4">
        <f t="shared" si="236"/>
        <v>3.7811286958482904E-3</v>
      </c>
      <c r="AK184" s="4">
        <f t="shared" si="236"/>
        <v>-2.8213485138305905E-3</v>
      </c>
      <c r="AL184" s="4">
        <f t="shared" si="236"/>
        <v>4.2997317509230193E-6</v>
      </c>
      <c r="AM184" s="4">
        <f t="shared" si="236"/>
        <v>-2.9099416567934799E-3</v>
      </c>
      <c r="AN184" s="4">
        <f t="shared" si="236"/>
        <v>-2.2823382736819608E-3</v>
      </c>
      <c r="AO184" s="4">
        <f t="shared" si="236"/>
        <v>-1.1949069903550713E-3</v>
      </c>
      <c r="AP184" s="4">
        <f t="shared" si="236"/>
        <v>-2.7145945127780569E-3</v>
      </c>
      <c r="AQ184" s="4">
        <f t="shared" si="236"/>
        <v>9.448651410398079E-4</v>
      </c>
      <c r="AR184" s="4">
        <f t="shared" si="236"/>
        <v>1.9835963074009144E-3</v>
      </c>
      <c r="AS184" s="4">
        <f t="shared" si="236"/>
        <v>2.914418392466922E-3</v>
      </c>
      <c r="AT184" s="4">
        <f t="shared" si="236"/>
        <v>-1.8202151917421916E-3</v>
      </c>
      <c r="AU184" s="4">
        <f t="shared" si="236"/>
        <v>-2.7249830183617707E-3</v>
      </c>
      <c r="AV184" s="4">
        <f t="shared" si="236"/>
        <v>-3.6529991745496981E-3</v>
      </c>
      <c r="AW184" s="4">
        <f t="shared" si="236"/>
        <v>-3.7495100656562697E-3</v>
      </c>
      <c r="AY184" s="2">
        <f t="shared" si="228"/>
        <v>0.27163802079575239</v>
      </c>
      <c r="AZ184" s="2">
        <f t="shared" si="228"/>
        <v>0.27386987129975726</v>
      </c>
      <c r="BA184" s="2">
        <f t="shared" si="228"/>
        <v>0.26905625294861713</v>
      </c>
      <c r="BB184" s="2">
        <f t="shared" si="228"/>
        <v>0.26846768202625659</v>
      </c>
      <c r="BC184" s="2">
        <f t="shared" si="228"/>
        <v>0.2651459416567703</v>
      </c>
      <c r="BD184" s="2">
        <f t="shared" si="228"/>
        <v>0.26961933827368195</v>
      </c>
      <c r="BE184" s="2">
        <f t="shared" si="228"/>
        <v>0.27679690699035508</v>
      </c>
      <c r="BF184" s="2">
        <f t="shared" si="228"/>
        <v>0.28394659451277804</v>
      </c>
      <c r="BG184" s="2">
        <f t="shared" si="228"/>
        <v>0.2781761348589602</v>
      </c>
      <c r="BH184" s="2">
        <f t="shared" si="228"/>
        <v>0.27806140369259907</v>
      </c>
      <c r="BI184" s="2">
        <f t="shared" si="228"/>
        <v>0.27651858160753306</v>
      </c>
      <c r="BJ184" s="2">
        <f t="shared" si="228"/>
        <v>0.27311821518739626</v>
      </c>
      <c r="BK184" s="2">
        <f t="shared" si="228"/>
        <v>0.27578097169580162</v>
      </c>
      <c r="BL184" s="2">
        <f t="shared" si="228"/>
        <v>0.2792590707485002</v>
      </c>
      <c r="BM184" s="2">
        <f t="shared" si="228"/>
        <v>0.285451124248643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>
        <f t="shared" si="199"/>
        <v>0.27765099999999998</v>
      </c>
      <c r="CW184" s="2">
        <f t="shared" si="200"/>
        <v>0.266235</v>
      </c>
      <c r="CX184" s="2">
        <f t="shared" si="201"/>
        <v>0.26847199999999999</v>
      </c>
      <c r="CY184" s="2">
        <f t="shared" si="202"/>
        <v>0.26223600000000002</v>
      </c>
      <c r="CZ184" s="2">
        <f t="shared" si="203"/>
        <v>0.26733699999999999</v>
      </c>
      <c r="DA184" s="2">
        <f t="shared" si="204"/>
        <v>0.27560200000000001</v>
      </c>
      <c r="DB184" s="2">
        <f t="shared" si="205"/>
        <v>0.28123199999999998</v>
      </c>
      <c r="DC184" s="2">
        <f t="shared" si="206"/>
        <v>0.27912100000000001</v>
      </c>
      <c r="DD184" s="2">
        <f t="shared" si="207"/>
        <v>0.28004499999999999</v>
      </c>
      <c r="DE184" s="2">
        <f t="shared" si="208"/>
        <v>0.27943299999999999</v>
      </c>
      <c r="DF184" s="2">
        <f t="shared" si="209"/>
        <v>0.27129799999999998</v>
      </c>
      <c r="DG184" s="2">
        <f t="shared" si="210"/>
        <v>0.27305600000000002</v>
      </c>
      <c r="DH184" s="2">
        <f t="shared" si="211"/>
        <v>0.275617</v>
      </c>
      <c r="DI184" s="2" t="str">
        <f t="shared" si="212"/>
        <v/>
      </c>
      <c r="DK184" s="2">
        <f t="shared" si="237"/>
        <v>0.40324704175824178</v>
      </c>
      <c r="DL184" s="2">
        <f t="shared" si="237"/>
        <v>0.41860807397504457</v>
      </c>
      <c r="DM184" s="2">
        <f t="shared" si="237"/>
        <v>0.42141257142857141</v>
      </c>
      <c r="DN184" s="2">
        <f t="shared" si="237"/>
        <v>0.42185970980392151</v>
      </c>
      <c r="DO184" s="2">
        <f t="shared" si="237"/>
        <v>0.42845144251336909</v>
      </c>
      <c r="DP184" s="2">
        <f t="shared" si="237"/>
        <v>0.47770455911330051</v>
      </c>
      <c r="DQ184" s="2">
        <f t="shared" si="237"/>
        <v>0.44941987438423636</v>
      </c>
      <c r="DR184" s="2">
        <f t="shared" si="237"/>
        <v>0.4083662960591134</v>
      </c>
      <c r="DS184" s="2">
        <f t="shared" si="237"/>
        <v>0.4426953139025725</v>
      </c>
      <c r="DT184" s="2">
        <f t="shared" si="237"/>
        <v>0.45936352804252206</v>
      </c>
      <c r="DU184" s="2">
        <f t="shared" si="237"/>
        <v>0.44565130648395712</v>
      </c>
      <c r="DV184" s="2">
        <f t="shared" si="237"/>
        <v>0.40375871550802134</v>
      </c>
      <c r="DW184" s="2">
        <f t="shared" si="237"/>
        <v>0.41231456526610633</v>
      </c>
      <c r="DX184" s="2">
        <f t="shared" si="237"/>
        <v>0.38230400640113793</v>
      </c>
      <c r="DY184" s="2">
        <f t="shared" si="237"/>
        <v>0.35324417521994139</v>
      </c>
      <c r="EA184" s="2">
        <f t="shared" si="214"/>
        <v>0.2716377636262568</v>
      </c>
      <c r="EB184" s="2">
        <f t="shared" si="214"/>
        <v>0.27203971871507621</v>
      </c>
      <c r="EC184" s="2">
        <f t="shared" si="214"/>
        <v>0.26647532146481423</v>
      </c>
      <c r="ED184" s="2">
        <f t="shared" si="214"/>
        <v>0.26724500172657895</v>
      </c>
      <c r="EE184" s="2">
        <f t="shared" si="214"/>
        <v>0.26616031066914164</v>
      </c>
      <c r="EF184" s="2">
        <f t="shared" si="214"/>
        <v>0.2724829403054394</v>
      </c>
      <c r="EG184" s="2">
        <f t="shared" si="214"/>
        <v>0.27842361316158615</v>
      </c>
      <c r="EH184" s="2">
        <f t="shared" si="214"/>
        <v>0.28506789005386146</v>
      </c>
      <c r="EI184" s="2">
        <f t="shared" si="214"/>
        <v>0.27306359175320671</v>
      </c>
      <c r="EJ184" s="2">
        <f t="shared" si="214"/>
        <v>0.27292879251883229</v>
      </c>
      <c r="EK184" s="2">
        <f t="shared" si="213"/>
        <v>0.27086073899771917</v>
      </c>
      <c r="EL184" s="2">
        <f t="shared" si="180"/>
        <v>0.26936635480173166</v>
      </c>
      <c r="EM184" s="2">
        <f t="shared" si="180"/>
        <v>0.27356928729885532</v>
      </c>
      <c r="EN184" s="2">
        <f t="shared" si="180"/>
        <v>0.27095718750000003</v>
      </c>
      <c r="EO184" s="2">
        <f t="shared" si="180"/>
        <v>0.28121481070383991</v>
      </c>
      <c r="EQ184" s="2">
        <f t="shared" si="238"/>
        <v>0.2716377636262568</v>
      </c>
      <c r="ER184" s="2">
        <f t="shared" si="238"/>
        <v>0.27424508114075735</v>
      </c>
      <c r="ES184" s="2">
        <f t="shared" si="238"/>
        <v>0.26995626326063682</v>
      </c>
      <c r="ET184" s="2">
        <f t="shared" si="238"/>
        <v>0.26887907295740709</v>
      </c>
      <c r="EU184" s="2">
        <f t="shared" si="238"/>
        <v>0.26491296212434601</v>
      </c>
      <c r="EV184" s="2">
        <f t="shared" si="238"/>
        <v>0.26912875752644083</v>
      </c>
      <c r="EW184" s="2">
        <f t="shared" si="238"/>
        <v>0.27652451976530984</v>
      </c>
      <c r="EX184" s="2">
        <f t="shared" si="238"/>
        <v>0.28378330715774081</v>
      </c>
      <c r="EY184" s="2">
        <f t="shared" si="238"/>
        <v>0.27885875506049157</v>
      </c>
      <c r="EZ184" s="2">
        <f t="shared" si="238"/>
        <v>0.27894424962520781</v>
      </c>
      <c r="FA184" s="2">
        <f t="shared" si="238"/>
        <v>0.27754967820116133</v>
      </c>
      <c r="FB184" s="2">
        <f t="shared" si="238"/>
        <v>0.27401897584505824</v>
      </c>
      <c r="FC184" s="2">
        <f t="shared" si="238"/>
        <v>0.27646759267667942</v>
      </c>
      <c r="FD184" s="2">
        <f t="shared" si="238"/>
        <v>0.28285454237087054</v>
      </c>
      <c r="FE184" s="2">
        <f t="shared" si="238"/>
        <v>0.28829957469627626</v>
      </c>
      <c r="FG184" s="2">
        <f t="shared" si="239"/>
        <v>0.99999804596226616</v>
      </c>
      <c r="FH184" s="2">
        <f t="shared" si="239"/>
        <v>0.99998880037669136</v>
      </c>
      <c r="FI184" s="2">
        <f t="shared" si="239"/>
        <v>0.99998651685989282</v>
      </c>
      <c r="FJ184" s="2">
        <f t="shared" si="239"/>
        <v>0.99998604628641663</v>
      </c>
      <c r="FK184" s="2">
        <f t="shared" si="239"/>
        <v>0.99998893539812428</v>
      </c>
      <c r="FL184" s="2">
        <f t="shared" si="239"/>
        <v>0.99999252843536657</v>
      </c>
      <c r="FM184" s="2">
        <f t="shared" si="239"/>
        <v>0.99999294912935455</v>
      </c>
      <c r="FN184" s="2">
        <f t="shared" si="239"/>
        <v>0.99999220888319862</v>
      </c>
      <c r="FO184" s="2">
        <f t="shared" si="239"/>
        <v>0.9999930877841946</v>
      </c>
      <c r="FP184" s="2">
        <f t="shared" si="239"/>
        <v>0.99999016781235872</v>
      </c>
      <c r="FQ184" s="2">
        <f t="shared" si="239"/>
        <v>0.99998888981508727</v>
      </c>
      <c r="FR184" s="2">
        <f t="shared" si="239"/>
        <v>0.99998766278261442</v>
      </c>
      <c r="FS184" s="2">
        <f t="shared" si="239"/>
        <v>0.99998644230295641</v>
      </c>
      <c r="FT184" s="2">
        <f t="shared" si="239"/>
        <v>0.99998332495842457</v>
      </c>
      <c r="FU184" s="2">
        <f t="shared" si="239"/>
        <v>0.99997380504605327</v>
      </c>
      <c r="FW184" s="2">
        <f t="shared" si="230"/>
        <v>6.9781766427236931E-5</v>
      </c>
      <c r="FX184" s="2">
        <f t="shared" si="230"/>
        <v>0.82912044434076093</v>
      </c>
      <c r="FY184" s="2">
        <f t="shared" si="230"/>
        <v>0.74084618313603201</v>
      </c>
      <c r="FZ184" s="2">
        <f t="shared" si="230"/>
        <v>0.74692144828154894</v>
      </c>
      <c r="GA184" s="2">
        <f t="shared" si="230"/>
        <v>0.8146597864509969</v>
      </c>
      <c r="GB184" s="2">
        <f t="shared" si="230"/>
        <v>0.85419774267696102</v>
      </c>
      <c r="GC184" s="2">
        <f t="shared" si="230"/>
        <v>0.85720473092146376</v>
      </c>
      <c r="GD184" s="2">
        <f t="shared" si="230"/>
        <v>0.87363468465534422</v>
      </c>
      <c r="GE184" s="2">
        <f t="shared" si="230"/>
        <v>0.88200630485377995</v>
      </c>
      <c r="GF184" s="2">
        <f t="shared" si="230"/>
        <v>0.85293237433716862</v>
      </c>
      <c r="GG184" s="2">
        <f t="shared" si="230"/>
        <v>0.84556018260378041</v>
      </c>
      <c r="GH184" s="2">
        <f t="shared" si="230"/>
        <v>0.80604079355972302</v>
      </c>
      <c r="GI184" s="2">
        <f t="shared" si="230"/>
        <v>0.76244668605638821</v>
      </c>
      <c r="GJ184" s="2">
        <f t="shared" si="230"/>
        <v>0.69763629191119314</v>
      </c>
      <c r="GK184" s="2">
        <f t="shared" si="230"/>
        <v>0.59768070516355898</v>
      </c>
      <c r="GM184" s="82">
        <f t="shared" si="231"/>
        <v>7.4508101466668551E-90</v>
      </c>
      <c r="GN184" s="82">
        <f t="shared" si="231"/>
        <v>1.6750999511788932E-298</v>
      </c>
      <c r="GO184" s="82">
        <f t="shared" si="231"/>
        <v>1.5924334661518187E-293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5.7771041439747807E-83</v>
      </c>
      <c r="HD184" s="82">
        <f t="shared" si="182"/>
        <v>4.1490359575289046E-241</v>
      </c>
      <c r="HE184" s="82">
        <f t="shared" si="182"/>
        <v>2.5591318851899433E-201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0.14116715690333209</v>
      </c>
      <c r="HT184" s="82">
        <f t="shared" si="232"/>
        <v>3.848858567190462E-49</v>
      </c>
      <c r="HU184" s="82">
        <f t="shared" si="232"/>
        <v>2.5970703321567159E-47</v>
      </c>
      <c r="HV184" s="82">
        <f t="shared" si="232"/>
        <v>1.2131695700713983E-49</v>
      </c>
      <c r="HW184" s="82">
        <f t="shared" si="232"/>
        <v>7.5318806519418277E-72</v>
      </c>
      <c r="HX184" s="82">
        <f t="shared" si="232"/>
        <v>2.4126902135168786E-72</v>
      </c>
      <c r="HY184" s="82">
        <f t="shared" si="232"/>
        <v>3.5252398585635798E-72</v>
      </c>
      <c r="HZ184" s="82">
        <f t="shared" si="232"/>
        <v>3.2260060081088494E-77</v>
      </c>
      <c r="IA184" s="82">
        <f t="shared" si="232"/>
        <v>1.7524706630958051E-76</v>
      </c>
      <c r="IB184" s="82">
        <f t="shared" si="232"/>
        <v>9.0871610668458707E-80</v>
      </c>
      <c r="IC184" s="82">
        <f t="shared" si="232"/>
        <v>3.2644714076396248E-78</v>
      </c>
      <c r="ID184" s="82">
        <f t="shared" si="232"/>
        <v>1.544630321089811E-61</v>
      </c>
      <c r="IE184" s="82">
        <f t="shared" si="232"/>
        <v>7.5903883568393761E-52</v>
      </c>
      <c r="IF184" s="82">
        <f t="shared" si="232"/>
        <v>3.5952581589838895E-51</v>
      </c>
      <c r="IG184" s="82">
        <f t="shared" si="232"/>
        <v>4.61592521350524E-41</v>
      </c>
      <c r="II184" s="82">
        <f t="shared" si="233"/>
        <v>8.7664726525016606E-67</v>
      </c>
      <c r="IJ184" s="82">
        <f t="shared" si="233"/>
        <v>1.0623138380196819E-5</v>
      </c>
      <c r="IK184" s="82">
        <f t="shared" si="233"/>
        <v>1.5878516616475602E-3</v>
      </c>
      <c r="IL184" s="82">
        <f t="shared" si="233"/>
        <v>9.4087148783465627E-4</v>
      </c>
      <c r="IM184" s="82">
        <f t="shared" si="233"/>
        <v>6.684436943243407E-7</v>
      </c>
      <c r="IN184" s="82">
        <f t="shared" si="233"/>
        <v>1.7927460063668893E-8</v>
      </c>
      <c r="IO184" s="82">
        <f t="shared" si="233"/>
        <v>1.4487381741448993E-8</v>
      </c>
      <c r="IP184" s="82">
        <f t="shared" si="233"/>
        <v>5.3994978723513337E-10</v>
      </c>
      <c r="IQ184" s="82">
        <f t="shared" si="233"/>
        <v>2.0494418746583393E-10</v>
      </c>
      <c r="IR184" s="82">
        <f t="shared" si="233"/>
        <v>3.2827249692930369E-9</v>
      </c>
      <c r="IS184" s="82">
        <f t="shared" si="233"/>
        <v>7.0765824350994782E-9</v>
      </c>
      <c r="IT184" s="82">
        <f t="shared" si="233"/>
        <v>5.47107286516327E-6</v>
      </c>
      <c r="IU184" s="82">
        <f t="shared" si="233"/>
        <v>3.0479676957288494E-4</v>
      </c>
      <c r="IV184" s="82">
        <f t="shared" si="233"/>
        <v>1.895056804519412E-3</v>
      </c>
      <c r="IW184" s="82">
        <f t="shared" si="233"/>
        <v>7.8004910410735553E-2</v>
      </c>
      <c r="IY184" s="82">
        <f t="shared" si="234"/>
        <v>0.14116715690333209</v>
      </c>
      <c r="IZ184" s="82">
        <f t="shared" si="234"/>
        <v>1.0623138380196819E-5</v>
      </c>
      <c r="JA184" s="82">
        <f t="shared" si="234"/>
        <v>1.5878516616475602E-3</v>
      </c>
      <c r="JB184" s="82">
        <f t="shared" si="234"/>
        <v>9.4087148783465627E-4</v>
      </c>
      <c r="JC184" s="82">
        <f t="shared" si="234"/>
        <v>6.684436943243407E-7</v>
      </c>
      <c r="JD184" s="82">
        <f t="shared" si="234"/>
        <v>1.7927460063668893E-8</v>
      </c>
      <c r="JE184" s="82">
        <f t="shared" si="234"/>
        <v>1.4487381741448993E-8</v>
      </c>
      <c r="JF184" s="82">
        <f t="shared" si="234"/>
        <v>5.3994978723513337E-10</v>
      </c>
      <c r="JG184" s="82">
        <f t="shared" si="234"/>
        <v>2.0494418746583393E-10</v>
      </c>
      <c r="JH184" s="82">
        <f t="shared" si="234"/>
        <v>3.2827249692930369E-9</v>
      </c>
      <c r="JI184" s="82">
        <f t="shared" si="234"/>
        <v>7.0765824350994782E-9</v>
      </c>
      <c r="JJ184" s="82">
        <f t="shared" si="234"/>
        <v>5.47107286516327E-6</v>
      </c>
      <c r="JK184" s="82">
        <f t="shared" si="234"/>
        <v>3.0479676957288494E-4</v>
      </c>
      <c r="JL184" s="82">
        <f t="shared" si="234"/>
        <v>1.895056804519412E-3</v>
      </c>
      <c r="JM184" s="82">
        <f t="shared" si="234"/>
        <v>7.8004910410735553E-2</v>
      </c>
    </row>
    <row r="185" spans="2:273" x14ac:dyDescent="0.25">
      <c r="B185" s="2">
        <v>158</v>
      </c>
      <c r="C185" s="37">
        <v>0.27315099999999998</v>
      </c>
      <c r="D185" s="37">
        <v>0.27251799999999998</v>
      </c>
      <c r="E185" s="37">
        <v>0.27004600000000001</v>
      </c>
      <c r="F185" s="37">
        <v>0.27050200000000002</v>
      </c>
      <c r="G185" s="37">
        <v>0.26299800000000001</v>
      </c>
      <c r="H185" s="37">
        <v>0.268928</v>
      </c>
      <c r="I185" s="37">
        <v>0.27354899999999999</v>
      </c>
      <c r="J185" s="37">
        <v>0.28549999999999998</v>
      </c>
      <c r="K185" s="37">
        <v>0.28074399999999999</v>
      </c>
      <c r="L185" s="37">
        <v>0.27893899999999999</v>
      </c>
      <c r="M185" s="37">
        <v>0.27595399999999998</v>
      </c>
      <c r="N185" s="37">
        <v>0.27365</v>
      </c>
      <c r="O185" s="37">
        <v>0.276086</v>
      </c>
      <c r="P185" s="37">
        <v>0.280111</v>
      </c>
      <c r="Q185" s="37">
        <v>0.28191699999999997</v>
      </c>
      <c r="S185" s="4">
        <f t="shared" si="235"/>
        <v>0.27156482276614591</v>
      </c>
      <c r="T185" s="4">
        <f t="shared" si="235"/>
        <v>0.27365146888847947</v>
      </c>
      <c r="U185" s="4">
        <f t="shared" si="235"/>
        <v>0.2688479233515661</v>
      </c>
      <c r="V185" s="4">
        <f t="shared" si="235"/>
        <v>0.2680806960168573</v>
      </c>
      <c r="W185" s="4">
        <f t="shared" si="235"/>
        <v>0.26482574064689196</v>
      </c>
      <c r="X185" s="4">
        <f t="shared" si="235"/>
        <v>0.26933800789030193</v>
      </c>
      <c r="Y185" s="4">
        <f t="shared" si="235"/>
        <v>0.27661595224282887</v>
      </c>
      <c r="Z185" s="4">
        <f t="shared" si="235"/>
        <v>0.283731137895542</v>
      </c>
      <c r="AA185" s="4">
        <f t="shared" si="235"/>
        <v>0.27790784898785376</v>
      </c>
      <c r="AB185" s="4">
        <f t="shared" si="235"/>
        <v>0.27786244618047823</v>
      </c>
      <c r="AC185" s="4">
        <f t="shared" si="235"/>
        <v>0.27625821749843715</v>
      </c>
      <c r="AD185" s="4">
        <f t="shared" si="235"/>
        <v>0.27295186686260164</v>
      </c>
      <c r="AE185" s="4">
        <f t="shared" si="235"/>
        <v>0.27565046881105065</v>
      </c>
      <c r="AF185" s="4">
        <f t="shared" si="235"/>
        <v>0.27931984109104874</v>
      </c>
      <c r="AG185" s="4">
        <f t="shared" si="235"/>
        <v>0.28789543917116112</v>
      </c>
      <c r="AI185" s="4">
        <f t="shared" si="236"/>
        <v>1.5861772338540692E-3</v>
      </c>
      <c r="AJ185" s="4">
        <f t="shared" si="236"/>
        <v>-1.133468888479483E-3</v>
      </c>
      <c r="AK185" s="4">
        <f t="shared" si="236"/>
        <v>1.19807664843391E-3</v>
      </c>
      <c r="AL185" s="4">
        <f t="shared" si="236"/>
        <v>2.4213039831427197E-3</v>
      </c>
      <c r="AM185" s="4">
        <f t="shared" si="236"/>
        <v>-1.827740646891951E-3</v>
      </c>
      <c r="AN185" s="4">
        <f t="shared" si="236"/>
        <v>-4.100078903019333E-4</v>
      </c>
      <c r="AO185" s="4">
        <f t="shared" si="236"/>
        <v>-3.0669522428288798E-3</v>
      </c>
      <c r="AP185" s="4">
        <f t="shared" si="236"/>
        <v>1.76886210445798E-3</v>
      </c>
      <c r="AQ185" s="4">
        <f t="shared" si="236"/>
        <v>2.8361510121462374E-3</v>
      </c>
      <c r="AR185" s="4">
        <f t="shared" si="236"/>
        <v>1.0765538195217639E-3</v>
      </c>
      <c r="AS185" s="4">
        <f t="shared" si="236"/>
        <v>-3.0421749843717594E-4</v>
      </c>
      <c r="AT185" s="4">
        <f t="shared" si="236"/>
        <v>6.9813313739836014E-4</v>
      </c>
      <c r="AU185" s="4">
        <f t="shared" si="236"/>
        <v>4.3553118894934517E-4</v>
      </c>
      <c r="AV185" s="4">
        <f t="shared" si="236"/>
        <v>7.9115890895126162E-4</v>
      </c>
      <c r="AW185" s="4">
        <f t="shared" si="236"/>
        <v>-5.9784391711611429E-3</v>
      </c>
      <c r="AY185" s="2">
        <f t="shared" si="228"/>
        <v>0.27137658048064317</v>
      </c>
      <c r="AZ185" s="2">
        <f t="shared" si="228"/>
        <v>0.27365146888807429</v>
      </c>
      <c r="BA185" s="2">
        <f t="shared" si="228"/>
        <v>0.26884790907658745</v>
      </c>
      <c r="BB185" s="2">
        <f t="shared" si="228"/>
        <v>0.26808069358669118</v>
      </c>
      <c r="BC185" s="2">
        <f t="shared" si="228"/>
        <v>0.26482574064689102</v>
      </c>
      <c r="BD185" s="2">
        <f t="shared" si="228"/>
        <v>0.26933800789030193</v>
      </c>
      <c r="BE185" s="2">
        <f t="shared" si="228"/>
        <v>0.27661595224282887</v>
      </c>
      <c r="BF185" s="2">
        <f t="shared" si="228"/>
        <v>0.283731137895542</v>
      </c>
      <c r="BG185" s="2">
        <f t="shared" si="228"/>
        <v>0.27790784898785376</v>
      </c>
      <c r="BH185" s="2">
        <f t="shared" si="228"/>
        <v>0.27786244618047823</v>
      </c>
      <c r="BI185" s="2">
        <f t="shared" si="228"/>
        <v>0.27625821749843715</v>
      </c>
      <c r="BJ185" s="2">
        <f t="shared" si="228"/>
        <v>0.2729518668623428</v>
      </c>
      <c r="BK185" s="2">
        <f t="shared" si="228"/>
        <v>0.27565046757179512</v>
      </c>
      <c r="BL185" s="2">
        <f t="shared" si="228"/>
        <v>0.27931785669522946</v>
      </c>
      <c r="BM185" s="2">
        <f t="shared" si="228"/>
        <v>0.28542539139645551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>
        <f t="shared" si="199"/>
        <v>0.27251799999999998</v>
      </c>
      <c r="CW185" s="2">
        <f t="shared" si="200"/>
        <v>0.27004600000000001</v>
      </c>
      <c r="CX185" s="2">
        <f t="shared" si="201"/>
        <v>0.27050200000000002</v>
      </c>
      <c r="CY185" s="2">
        <f t="shared" si="202"/>
        <v>0.26299800000000001</v>
      </c>
      <c r="CZ185" s="2">
        <f t="shared" si="203"/>
        <v>0.268928</v>
      </c>
      <c r="DA185" s="2">
        <f t="shared" si="204"/>
        <v>0.27354899999999999</v>
      </c>
      <c r="DB185" s="2">
        <f t="shared" si="205"/>
        <v>0.28549999999999998</v>
      </c>
      <c r="DC185" s="2">
        <f t="shared" si="206"/>
        <v>0.28074399999999999</v>
      </c>
      <c r="DD185" s="2">
        <f t="shared" si="207"/>
        <v>0.27893899999999999</v>
      </c>
      <c r="DE185" s="2">
        <f t="shared" si="208"/>
        <v>0.27595399999999998</v>
      </c>
      <c r="DF185" s="2">
        <f t="shared" si="209"/>
        <v>0.27365</v>
      </c>
      <c r="DG185" s="2">
        <f t="shared" si="210"/>
        <v>0.276086</v>
      </c>
      <c r="DH185" s="2">
        <f t="shared" si="211"/>
        <v>0.280111</v>
      </c>
      <c r="DI185" s="2" t="str">
        <f t="shared" si="212"/>
        <v/>
      </c>
      <c r="DK185" s="2">
        <f t="shared" si="237"/>
        <v>0.40378945494505497</v>
      </c>
      <c r="DL185" s="2">
        <f t="shared" si="237"/>
        <v>0.419303440285205</v>
      </c>
      <c r="DM185" s="2">
        <f t="shared" si="237"/>
        <v>0.42216081428571428</v>
      </c>
      <c r="DN185" s="2">
        <f t="shared" si="237"/>
        <v>0.42264278487394952</v>
      </c>
      <c r="DO185" s="2">
        <f t="shared" si="237"/>
        <v>0.42928540374331559</v>
      </c>
      <c r="DP185" s="2">
        <f t="shared" si="237"/>
        <v>0.47884221674876848</v>
      </c>
      <c r="DQ185" s="2">
        <f t="shared" si="237"/>
        <v>0.45033717241379301</v>
      </c>
      <c r="DR185" s="2">
        <f t="shared" si="237"/>
        <v>0.40897252118226612</v>
      </c>
      <c r="DS185" s="2">
        <f t="shared" si="237"/>
        <v>0.44339675013683633</v>
      </c>
      <c r="DT185" s="2">
        <f t="shared" si="237"/>
        <v>0.46020272104105575</v>
      </c>
      <c r="DU185" s="2">
        <f t="shared" si="237"/>
        <v>0.44654048596256679</v>
      </c>
      <c r="DV185" s="2">
        <f t="shared" si="237"/>
        <v>0.40438683636363632</v>
      </c>
      <c r="DW185" s="2">
        <f t="shared" si="237"/>
        <v>0.41295168991596631</v>
      </c>
      <c r="DX185" s="2">
        <f t="shared" si="237"/>
        <v>0.38280163584637261</v>
      </c>
      <c r="DY185" s="2">
        <f t="shared" si="237"/>
        <v>0.35353373002199417</v>
      </c>
      <c r="EA185" s="2">
        <f t="shared" si="214"/>
        <v>0.2713763445067226</v>
      </c>
      <c r="EB185" s="2">
        <f t="shared" si="214"/>
        <v>0.27176152402213516</v>
      </c>
      <c r="EC185" s="2">
        <f t="shared" si="214"/>
        <v>0.2661566161598487</v>
      </c>
      <c r="ED185" s="2">
        <f t="shared" si="214"/>
        <v>0.26680667740598774</v>
      </c>
      <c r="EE185" s="2">
        <f t="shared" si="214"/>
        <v>0.26587483153161406</v>
      </c>
      <c r="EF185" s="2">
        <f t="shared" ref="EF185:EO227" si="240">CJ$228*$B185+CJ$229</f>
        <v>0.27228497563041276</v>
      </c>
      <c r="EG185" s="2">
        <f t="shared" si="240"/>
        <v>0.27828936364047724</v>
      </c>
      <c r="EH185" s="2">
        <f t="shared" si="240"/>
        <v>0.28488298796266137</v>
      </c>
      <c r="EI185" s="2">
        <f t="shared" si="240"/>
        <v>0.27265946591744317</v>
      </c>
      <c r="EJ185" s="2">
        <f t="shared" si="240"/>
        <v>0.27257767051618714</v>
      </c>
      <c r="EK185" s="2">
        <f t="shared" si="213"/>
        <v>0.27042709912115942</v>
      </c>
      <c r="EL185" s="2">
        <f t="shared" si="180"/>
        <v>0.26906933680497952</v>
      </c>
      <c r="EM185" s="2">
        <f t="shared" si="180"/>
        <v>0.27335034139278208</v>
      </c>
      <c r="EN185" s="2">
        <f t="shared" si="180"/>
        <v>0.27062769642857148</v>
      </c>
      <c r="EO185" s="2">
        <f t="shared" si="180"/>
        <v>0.28095691222780705</v>
      </c>
      <c r="EQ185" s="2">
        <f t="shared" si="238"/>
        <v>0.2713763445067226</v>
      </c>
      <c r="ER185" s="2">
        <f t="shared" si="238"/>
        <v>0.27400491840305935</v>
      </c>
      <c r="ES185" s="2">
        <f t="shared" si="238"/>
        <v>0.26970397801846679</v>
      </c>
      <c r="ET185" s="2">
        <f t="shared" si="238"/>
        <v>0.26847178847467695</v>
      </c>
      <c r="EU185" s="2">
        <f t="shared" si="238"/>
        <v>0.26460607555079091</v>
      </c>
      <c r="EV185" s="2">
        <f t="shared" si="238"/>
        <v>0.26887762584789932</v>
      </c>
      <c r="EW185" s="2">
        <f t="shared" si="238"/>
        <v>0.27636044477640742</v>
      </c>
      <c r="EX185" s="2">
        <f t="shared" si="238"/>
        <v>0.28357819220850017</v>
      </c>
      <c r="EY185" s="2">
        <f t="shared" si="238"/>
        <v>0.27854698429457719</v>
      </c>
      <c r="EZ185" s="2">
        <f t="shared" si="238"/>
        <v>0.27869155276799179</v>
      </c>
      <c r="FA185" s="2">
        <f t="shared" si="238"/>
        <v>0.27722746533189663</v>
      </c>
      <c r="FB185" s="2">
        <f t="shared" si="238"/>
        <v>0.27380206630073539</v>
      </c>
      <c r="FC185" s="2">
        <f t="shared" si="238"/>
        <v>0.27630183774546896</v>
      </c>
      <c r="FD185" s="2">
        <f t="shared" si="238"/>
        <v>0.28275048944989539</v>
      </c>
      <c r="FE185" s="2">
        <f t="shared" si="238"/>
        <v>0.28816581767214694</v>
      </c>
      <c r="FG185" s="2">
        <f t="shared" si="239"/>
        <v>0.99999821789609977</v>
      </c>
      <c r="FH185" s="2">
        <f t="shared" si="239"/>
        <v>0.99998978581208031</v>
      </c>
      <c r="FI185" s="2">
        <f t="shared" si="239"/>
        <v>0.99998770321548514</v>
      </c>
      <c r="FJ185" s="2">
        <f t="shared" si="239"/>
        <v>0.99998727404633803</v>
      </c>
      <c r="FK185" s="2">
        <f t="shared" si="239"/>
        <v>0.99998990895333184</v>
      </c>
      <c r="FL185" s="2">
        <f t="shared" si="239"/>
        <v>0.99999318584758756</v>
      </c>
      <c r="FM185" s="2">
        <f t="shared" si="239"/>
        <v>0.99999356952555496</v>
      </c>
      <c r="FN185" s="2">
        <f t="shared" si="239"/>
        <v>0.99999289441215533</v>
      </c>
      <c r="FO185" s="2">
        <f t="shared" si="239"/>
        <v>0.99999369598042742</v>
      </c>
      <c r="FP185" s="2">
        <f t="shared" si="239"/>
        <v>0.99999103293053893</v>
      </c>
      <c r="FQ185" s="2">
        <f t="shared" si="239"/>
        <v>0.99998986738102691</v>
      </c>
      <c r="FR185" s="2">
        <f t="shared" si="239"/>
        <v>0.99998874831180262</v>
      </c>
      <c r="FS185" s="2">
        <f t="shared" si="239"/>
        <v>0.99998763521858924</v>
      </c>
      <c r="FT185" s="2">
        <f t="shared" si="239"/>
        <v>0.99998479215902314</v>
      </c>
      <c r="FU185" s="2">
        <f t="shared" si="239"/>
        <v>0.99997610986300045</v>
      </c>
      <c r="FW185" s="2">
        <f t="shared" si="230"/>
        <v>7.6513670253738488E-5</v>
      </c>
      <c r="FX185" s="2">
        <f t="shared" si="230"/>
        <v>0.84177702375380647</v>
      </c>
      <c r="FY185" s="2">
        <f t="shared" si="230"/>
        <v>0.75813369876470849</v>
      </c>
      <c r="FZ185" s="2">
        <f t="shared" si="230"/>
        <v>0.76393283399542966</v>
      </c>
      <c r="GA185" s="2">
        <f t="shared" si="230"/>
        <v>0.82816545050022805</v>
      </c>
      <c r="GB185" s="2">
        <f t="shared" si="230"/>
        <v>0.865298675165321</v>
      </c>
      <c r="GC185" s="2">
        <f t="shared" si="230"/>
        <v>0.86811206934486562</v>
      </c>
      <c r="GD185" s="2">
        <f t="shared" si="230"/>
        <v>0.88345765421294598</v>
      </c>
      <c r="GE185" s="2">
        <f t="shared" si="230"/>
        <v>0.89125950920317154</v>
      </c>
      <c r="GF185" s="2">
        <f t="shared" si="230"/>
        <v>0.86411432210212924</v>
      </c>
      <c r="GG185" s="2">
        <f t="shared" si="230"/>
        <v>0.85720881887636657</v>
      </c>
      <c r="GH185" s="2">
        <f t="shared" si="230"/>
        <v>0.82003577650718218</v>
      </c>
      <c r="GI185" s="2">
        <f t="shared" si="230"/>
        <v>0.77872365885242378</v>
      </c>
      <c r="GJ185" s="2">
        <f t="shared" si="230"/>
        <v>0.71670400772681908</v>
      </c>
      <c r="GK185" s="2">
        <f t="shared" si="230"/>
        <v>0.61961491006037028</v>
      </c>
      <c r="GM185" s="82">
        <f t="shared" si="231"/>
        <v>1.6036395463235585E-91</v>
      </c>
      <c r="GN185" s="82">
        <f t="shared" si="231"/>
        <v>2.6547280623375332E-304</v>
      </c>
      <c r="GO185" s="82">
        <f t="shared" si="231"/>
        <v>2.4239971812647249E-299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6.0897111628353797E-85</v>
      </c>
      <c r="HD185" s="82">
        <f t="shared" si="182"/>
        <v>3.5650401070008309E-247</v>
      </c>
      <c r="HE185" s="82">
        <f t="shared" si="182"/>
        <v>1.7455739876065775E-206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9.8662477394250075E-2</v>
      </c>
      <c r="HT185" s="82">
        <f t="shared" si="232"/>
        <v>3.0250380145695016E-51</v>
      </c>
      <c r="HU185" s="82">
        <f t="shared" si="232"/>
        <v>1.5374271053104333E-49</v>
      </c>
      <c r="HV185" s="82">
        <f t="shared" si="232"/>
        <v>5.7938874683332025E-52</v>
      </c>
      <c r="HW185" s="82">
        <f t="shared" si="232"/>
        <v>6.3006413753148703E-75</v>
      </c>
      <c r="HX185" s="82">
        <f t="shared" si="232"/>
        <v>2.8450972132058617E-75</v>
      </c>
      <c r="HY185" s="82">
        <f t="shared" si="232"/>
        <v>4.3988607090973067E-75</v>
      </c>
      <c r="HZ185" s="82">
        <f t="shared" si="232"/>
        <v>2.8712874221587571E-80</v>
      </c>
      <c r="IA185" s="82">
        <f t="shared" si="232"/>
        <v>1.7999936691383731E-79</v>
      </c>
      <c r="IB185" s="82">
        <f t="shared" si="232"/>
        <v>5.0749141199595019E-83</v>
      </c>
      <c r="IC185" s="82">
        <f t="shared" si="232"/>
        <v>1.800228014369589E-81</v>
      </c>
      <c r="ID185" s="82">
        <f t="shared" si="232"/>
        <v>3.0555540948405165E-64</v>
      </c>
      <c r="IE185" s="82">
        <f t="shared" si="232"/>
        <v>2.9901792442996607E-54</v>
      </c>
      <c r="IF185" s="82">
        <f t="shared" si="232"/>
        <v>9.82249729929923E-54</v>
      </c>
      <c r="IG185" s="82">
        <f t="shared" si="232"/>
        <v>2.2640010394864417E-43</v>
      </c>
      <c r="II185" s="82">
        <f t="shared" si="233"/>
        <v>1.5372954505265428E-65</v>
      </c>
      <c r="IJ185" s="82">
        <f t="shared" si="233"/>
        <v>3.1481587012570844E-6</v>
      </c>
      <c r="IK185" s="82">
        <f t="shared" si="233"/>
        <v>5.9280430861995213E-4</v>
      </c>
      <c r="IL185" s="82">
        <f t="shared" si="233"/>
        <v>3.319149549467561E-4</v>
      </c>
      <c r="IM185" s="82">
        <f t="shared" si="233"/>
        <v>1.2953220043569989E-7</v>
      </c>
      <c r="IN185" s="82">
        <f t="shared" si="233"/>
        <v>3.1372267635406936E-9</v>
      </c>
      <c r="IO185" s="82">
        <f t="shared" si="233"/>
        <v>2.5413253124703583E-9</v>
      </c>
      <c r="IP185" s="82">
        <f t="shared" si="233"/>
        <v>7.8886454149121607E-11</v>
      </c>
      <c r="IQ185" s="82">
        <f t="shared" si="233"/>
        <v>2.9572575500824206E-11</v>
      </c>
      <c r="IR185" s="82">
        <f t="shared" si="233"/>
        <v>4.7599481216619407E-10</v>
      </c>
      <c r="IS185" s="82">
        <f t="shared" si="233"/>
        <v>1.0428790125954843E-9</v>
      </c>
      <c r="IT185" s="82">
        <f t="shared" si="233"/>
        <v>1.2997957199927614E-6</v>
      </c>
      <c r="IU185" s="82">
        <f t="shared" si="233"/>
        <v>9.7643077229742729E-5</v>
      </c>
      <c r="IV185" s="82">
        <f t="shared" si="233"/>
        <v>5.7117097611783215E-4</v>
      </c>
      <c r="IW185" s="82">
        <f t="shared" si="233"/>
        <v>3.5313987702733904E-2</v>
      </c>
      <c r="IY185" s="82">
        <f t="shared" si="234"/>
        <v>9.8662477394250075E-2</v>
      </c>
      <c r="IZ185" s="82">
        <f t="shared" si="234"/>
        <v>3.1481587012570844E-6</v>
      </c>
      <c r="JA185" s="82">
        <f t="shared" si="234"/>
        <v>5.9280430861995213E-4</v>
      </c>
      <c r="JB185" s="82">
        <f t="shared" si="234"/>
        <v>3.319149549467561E-4</v>
      </c>
      <c r="JC185" s="82">
        <f t="shared" si="234"/>
        <v>1.2953220043569989E-7</v>
      </c>
      <c r="JD185" s="82">
        <f t="shared" si="234"/>
        <v>3.1372267635406936E-9</v>
      </c>
      <c r="JE185" s="82">
        <f t="shared" si="234"/>
        <v>2.5413253124703583E-9</v>
      </c>
      <c r="JF185" s="82">
        <f t="shared" si="234"/>
        <v>7.8886454149121607E-11</v>
      </c>
      <c r="JG185" s="82">
        <f t="shared" si="234"/>
        <v>2.9572575500824206E-11</v>
      </c>
      <c r="JH185" s="82">
        <f t="shared" si="234"/>
        <v>4.7599481216619407E-10</v>
      </c>
      <c r="JI185" s="82">
        <f t="shared" si="234"/>
        <v>1.0428790125954843E-9</v>
      </c>
      <c r="JJ185" s="82">
        <f t="shared" si="234"/>
        <v>1.2997957199927614E-6</v>
      </c>
      <c r="JK185" s="82">
        <f t="shared" si="234"/>
        <v>9.7643077229742729E-5</v>
      </c>
      <c r="JL185" s="82">
        <f t="shared" si="234"/>
        <v>5.7117097611783215E-4</v>
      </c>
      <c r="JM185" s="82">
        <f t="shared" si="234"/>
        <v>3.5313987702733904E-2</v>
      </c>
    </row>
    <row r="186" spans="2:273" x14ac:dyDescent="0.25">
      <c r="B186" s="2">
        <v>159</v>
      </c>
      <c r="C186" s="37">
        <v>0.27336199999999999</v>
      </c>
      <c r="D186" s="37">
        <v>0.27732400000000001</v>
      </c>
      <c r="E186" s="37">
        <v>0.269042</v>
      </c>
      <c r="F186" s="37">
        <v>0.26707399999999998</v>
      </c>
      <c r="G186" s="37">
        <v>0.26322400000000001</v>
      </c>
      <c r="H186" s="37">
        <v>0.26507799999999998</v>
      </c>
      <c r="I186" s="37">
        <v>0.27656799999999998</v>
      </c>
      <c r="J186" s="37">
        <v>0.28225800000000001</v>
      </c>
      <c r="K186" s="37">
        <v>0.27884199999999998</v>
      </c>
      <c r="L186" s="37">
        <v>0.281335</v>
      </c>
      <c r="M186" s="37">
        <v>0.27811799999999998</v>
      </c>
      <c r="N186" s="37">
        <v>0.27129900000000001</v>
      </c>
      <c r="O186" s="37">
        <v>0.275781</v>
      </c>
      <c r="P186" s="37">
        <v>0.27710699999999999</v>
      </c>
      <c r="Q186" s="37">
        <v>0.27888400000000002</v>
      </c>
      <c r="S186" s="4">
        <f t="shared" si="235"/>
        <v>0.27121959321608519</v>
      </c>
      <c r="T186" s="4">
        <f t="shared" si="235"/>
        <v>0.27343227892410743</v>
      </c>
      <c r="U186" s="4">
        <f t="shared" si="235"/>
        <v>0.26863897776430895</v>
      </c>
      <c r="V186" s="4">
        <f t="shared" si="235"/>
        <v>0.2676934068653537</v>
      </c>
      <c r="W186" s="4">
        <f t="shared" si="235"/>
        <v>0.26450599502144001</v>
      </c>
      <c r="X186" s="4">
        <f t="shared" si="235"/>
        <v>0.26905800648211298</v>
      </c>
      <c r="Y186" s="4">
        <f t="shared" si="235"/>
        <v>0.27643575525511443</v>
      </c>
      <c r="Z186" s="4">
        <f t="shared" si="235"/>
        <v>0.28351617801563217</v>
      </c>
      <c r="AA186" s="4">
        <f t="shared" si="235"/>
        <v>0.27763743347082803</v>
      </c>
      <c r="AB186" s="4">
        <f t="shared" si="235"/>
        <v>0.27766119718786142</v>
      </c>
      <c r="AC186" s="4">
        <f t="shared" si="235"/>
        <v>0.27599533648668689</v>
      </c>
      <c r="AD186" s="4">
        <f t="shared" si="235"/>
        <v>0.27278391731621321</v>
      </c>
      <c r="AE186" s="4">
        <f t="shared" si="235"/>
        <v>0.27551926134092736</v>
      </c>
      <c r="AF186" s="4">
        <f t="shared" si="235"/>
        <v>0.27937634989237287</v>
      </c>
      <c r="AG186" s="4">
        <f t="shared" si="235"/>
        <v>0.28616590601474462</v>
      </c>
      <c r="AI186" s="4">
        <f t="shared" si="236"/>
        <v>2.1424067839148075E-3</v>
      </c>
      <c r="AJ186" s="4">
        <f t="shared" si="236"/>
        <v>3.8917210758925846E-3</v>
      </c>
      <c r="AK186" s="4">
        <f t="shared" si="236"/>
        <v>4.0302223569105289E-4</v>
      </c>
      <c r="AL186" s="4">
        <f t="shared" si="236"/>
        <v>-6.1940686535372214E-4</v>
      </c>
      <c r="AM186" s="4">
        <f t="shared" si="236"/>
        <v>-1.2819950214399967E-3</v>
      </c>
      <c r="AN186" s="4">
        <f t="shared" si="236"/>
        <v>-3.9800064821129966E-3</v>
      </c>
      <c r="AO186" s="4">
        <f t="shared" si="236"/>
        <v>1.3224474488554572E-4</v>
      </c>
      <c r="AP186" s="4">
        <f t="shared" si="236"/>
        <v>-1.2581780156321609E-3</v>
      </c>
      <c r="AQ186" s="4">
        <f t="shared" si="236"/>
        <v>1.2045665291719465E-3</v>
      </c>
      <c r="AR186" s="4">
        <f t="shared" si="236"/>
        <v>3.6738028121385824E-3</v>
      </c>
      <c r="AS186" s="4">
        <f t="shared" si="236"/>
        <v>2.1226635133130833E-3</v>
      </c>
      <c r="AT186" s="4">
        <f t="shared" si="236"/>
        <v>-1.4849173162131968E-3</v>
      </c>
      <c r="AU186" s="4">
        <f t="shared" si="236"/>
        <v>2.6173865907264116E-4</v>
      </c>
      <c r="AV186" s="4">
        <f t="shared" si="236"/>
        <v>-2.2693498923728739E-3</v>
      </c>
      <c r="AW186" s="4">
        <f t="shared" si="236"/>
        <v>-7.2819060147445991E-3</v>
      </c>
      <c r="AY186" s="2">
        <f t="shared" si="228"/>
        <v>0.27111514190446273</v>
      </c>
      <c r="AZ186" s="2">
        <f t="shared" si="228"/>
        <v>0.27343227892407462</v>
      </c>
      <c r="BA186" s="2">
        <f t="shared" si="228"/>
        <v>0.26863897592734409</v>
      </c>
      <c r="BB186" s="2">
        <f t="shared" si="228"/>
        <v>0.26769340658791368</v>
      </c>
      <c r="BC186" s="2">
        <f t="shared" si="228"/>
        <v>0.26450599502143995</v>
      </c>
      <c r="BD186" s="2">
        <f t="shared" si="228"/>
        <v>0.26905800648211298</v>
      </c>
      <c r="BE186" s="2">
        <f t="shared" si="228"/>
        <v>0.27643575525511443</v>
      </c>
      <c r="BF186" s="2">
        <f t="shared" si="228"/>
        <v>0.28351617801563217</v>
      </c>
      <c r="BG186" s="2">
        <f t="shared" si="228"/>
        <v>0.27763743347082803</v>
      </c>
      <c r="BH186" s="2">
        <f t="shared" si="228"/>
        <v>0.27766119718786142</v>
      </c>
      <c r="BI186" s="2">
        <f t="shared" si="228"/>
        <v>0.27599533648668689</v>
      </c>
      <c r="BJ186" s="2">
        <f t="shared" si="228"/>
        <v>0.27278391731620022</v>
      </c>
      <c r="BK186" s="2">
        <f t="shared" si="228"/>
        <v>0.27551926122522774</v>
      </c>
      <c r="BL186" s="2">
        <f t="shared" si="228"/>
        <v>0.27937604340953431</v>
      </c>
      <c r="BM186" s="2">
        <f t="shared" si="228"/>
        <v>0.28540161377582662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>
        <f t="shared" si="199"/>
        <v>0.27732400000000001</v>
      </c>
      <c r="CW186" s="2">
        <f t="shared" si="200"/>
        <v>0.269042</v>
      </c>
      <c r="CX186" s="2">
        <f t="shared" si="201"/>
        <v>0.26707399999999998</v>
      </c>
      <c r="CY186" s="2">
        <f t="shared" si="202"/>
        <v>0.26322400000000001</v>
      </c>
      <c r="CZ186" s="2">
        <f t="shared" si="203"/>
        <v>0.26507799999999998</v>
      </c>
      <c r="DA186" s="2">
        <f t="shared" si="204"/>
        <v>0.27656799999999998</v>
      </c>
      <c r="DB186" s="2">
        <f t="shared" si="205"/>
        <v>0.28225800000000001</v>
      </c>
      <c r="DC186" s="2">
        <f t="shared" si="206"/>
        <v>0.27884199999999998</v>
      </c>
      <c r="DD186" s="2">
        <f t="shared" si="207"/>
        <v>0.281335</v>
      </c>
      <c r="DE186" s="2">
        <f t="shared" si="208"/>
        <v>0.27811799999999998</v>
      </c>
      <c r="DF186" s="2">
        <f t="shared" si="209"/>
        <v>0.27129900000000001</v>
      </c>
      <c r="DG186" s="2">
        <f t="shared" si="210"/>
        <v>0.275781</v>
      </c>
      <c r="DH186" s="2">
        <f t="shared" si="211"/>
        <v>0.27710699999999999</v>
      </c>
      <c r="DI186" s="2" t="str">
        <f t="shared" si="212"/>
        <v/>
      </c>
      <c r="DK186" s="2">
        <f t="shared" si="237"/>
        <v>0.40433186813186817</v>
      </c>
      <c r="DL186" s="2">
        <f t="shared" si="237"/>
        <v>0.41999880659536543</v>
      </c>
      <c r="DM186" s="2">
        <f t="shared" si="237"/>
        <v>0.42290905714285709</v>
      </c>
      <c r="DN186" s="2">
        <f t="shared" si="237"/>
        <v>0.42342585994397752</v>
      </c>
      <c r="DO186" s="2">
        <f t="shared" si="237"/>
        <v>0.43011936497326214</v>
      </c>
      <c r="DP186" s="2">
        <f t="shared" si="237"/>
        <v>0.4799798743842365</v>
      </c>
      <c r="DQ186" s="2">
        <f t="shared" si="237"/>
        <v>0.45125447044334965</v>
      </c>
      <c r="DR186" s="2">
        <f t="shared" si="237"/>
        <v>0.40957874630541885</v>
      </c>
      <c r="DS186" s="2">
        <f t="shared" si="237"/>
        <v>0.4440981863711001</v>
      </c>
      <c r="DT186" s="2">
        <f t="shared" si="237"/>
        <v>0.4610419140395895</v>
      </c>
      <c r="DU186" s="2">
        <f t="shared" si="237"/>
        <v>0.44742966544117641</v>
      </c>
      <c r="DV186" s="2">
        <f t="shared" si="237"/>
        <v>0.40501495721925129</v>
      </c>
      <c r="DW186" s="2">
        <f t="shared" si="237"/>
        <v>0.41358881456582625</v>
      </c>
      <c r="DX186" s="2">
        <f t="shared" si="237"/>
        <v>0.38329926529160735</v>
      </c>
      <c r="DY186" s="2">
        <f t="shared" si="237"/>
        <v>0.35382328482404696</v>
      </c>
      <c r="EA186" s="2">
        <f t="shared" ref="EA186:EE227" si="241">CE$228*$B186+CE$229</f>
        <v>0.2711149253871884</v>
      </c>
      <c r="EB186" s="2">
        <f t="shared" si="241"/>
        <v>0.27148332932919417</v>
      </c>
      <c r="EC186" s="2">
        <f t="shared" si="241"/>
        <v>0.26583791085488317</v>
      </c>
      <c r="ED186" s="2">
        <f t="shared" si="241"/>
        <v>0.26636835308539658</v>
      </c>
      <c r="EE186" s="2">
        <f t="shared" si="241"/>
        <v>0.26558935239408643</v>
      </c>
      <c r="EF186" s="2">
        <f t="shared" si="240"/>
        <v>0.27208701095538612</v>
      </c>
      <c r="EG186" s="2">
        <f t="shared" si="240"/>
        <v>0.27815511411936833</v>
      </c>
      <c r="EH186" s="2">
        <f t="shared" si="240"/>
        <v>0.28469808587146128</v>
      </c>
      <c r="EI186" s="2">
        <f t="shared" si="240"/>
        <v>0.27225534008167962</v>
      </c>
      <c r="EJ186" s="2">
        <f t="shared" si="240"/>
        <v>0.272226548513542</v>
      </c>
      <c r="EK186" s="2">
        <f t="shared" si="213"/>
        <v>0.26999345924459961</v>
      </c>
      <c r="EL186" s="2">
        <f t="shared" si="180"/>
        <v>0.26877231880822744</v>
      </c>
      <c r="EM186" s="2">
        <f t="shared" si="180"/>
        <v>0.27313139548670878</v>
      </c>
      <c r="EN186" s="2">
        <f t="shared" si="180"/>
        <v>0.27029820535714288</v>
      </c>
      <c r="EO186" s="2">
        <f t="shared" si="180"/>
        <v>0.28069901375177414</v>
      </c>
      <c r="EQ186" s="2">
        <f t="shared" si="238"/>
        <v>0.2711149253871884</v>
      </c>
      <c r="ER186" s="2">
        <f t="shared" si="238"/>
        <v>0.27376475566536135</v>
      </c>
      <c r="ES186" s="2">
        <f t="shared" si="238"/>
        <v>0.26945169277629677</v>
      </c>
      <c r="ET186" s="2">
        <f t="shared" si="238"/>
        <v>0.26806450399194676</v>
      </c>
      <c r="EU186" s="2">
        <f t="shared" si="238"/>
        <v>0.26429918897723581</v>
      </c>
      <c r="EV186" s="2">
        <f t="shared" si="238"/>
        <v>0.26862649416935774</v>
      </c>
      <c r="EW186" s="2">
        <f t="shared" si="238"/>
        <v>0.27619636978750506</v>
      </c>
      <c r="EX186" s="2">
        <f t="shared" si="238"/>
        <v>0.28337307725925948</v>
      </c>
      <c r="EY186" s="2">
        <f t="shared" si="238"/>
        <v>0.27823521352866287</v>
      </c>
      <c r="EZ186" s="2">
        <f t="shared" si="238"/>
        <v>0.27843885591077577</v>
      </c>
      <c r="FA186" s="2">
        <f t="shared" si="238"/>
        <v>0.27690525246263187</v>
      </c>
      <c r="FB186" s="2">
        <f t="shared" si="238"/>
        <v>0.27358515675641254</v>
      </c>
      <c r="FC186" s="2">
        <f t="shared" si="238"/>
        <v>0.2761360828142585</v>
      </c>
      <c r="FD186" s="2">
        <f t="shared" si="238"/>
        <v>0.28264643652892019</v>
      </c>
      <c r="FE186" s="2">
        <f t="shared" si="238"/>
        <v>0.28803206064801762</v>
      </c>
      <c r="FG186" s="2">
        <f t="shared" si="239"/>
        <v>0.9999983747016713</v>
      </c>
      <c r="FH186" s="2">
        <f t="shared" si="239"/>
        <v>0.99999068454152984</v>
      </c>
      <c r="FI186" s="2">
        <f t="shared" si="239"/>
        <v>0.99998878518709899</v>
      </c>
      <c r="FJ186" s="2">
        <f t="shared" si="239"/>
        <v>0.99998839377932314</v>
      </c>
      <c r="FK186" s="2">
        <f t="shared" si="239"/>
        <v>0.99999079684788672</v>
      </c>
      <c r="FL186" s="2">
        <f t="shared" si="239"/>
        <v>0.99999378541541273</v>
      </c>
      <c r="FM186" s="2">
        <f t="shared" si="239"/>
        <v>0.99999413533428561</v>
      </c>
      <c r="FN186" s="2">
        <f t="shared" si="239"/>
        <v>0.99999351962281413</v>
      </c>
      <c r="FO186" s="2">
        <f t="shared" si="239"/>
        <v>0.99999425066262915</v>
      </c>
      <c r="FP186" s="2">
        <f t="shared" si="239"/>
        <v>0.99999182192900171</v>
      </c>
      <c r="FQ186" s="2">
        <f t="shared" si="239"/>
        <v>0.99999075893342648</v>
      </c>
      <c r="FR186" s="2">
        <f t="shared" si="239"/>
        <v>0.99998973832824367</v>
      </c>
      <c r="FS186" s="2">
        <f t="shared" si="239"/>
        <v>0.99998872317305831</v>
      </c>
      <c r="FT186" s="2">
        <f t="shared" si="239"/>
        <v>0.99998613026562644</v>
      </c>
      <c r="FU186" s="2">
        <f t="shared" si="239"/>
        <v>0.99997821189030256</v>
      </c>
      <c r="FW186" s="2">
        <f t="shared" si="230"/>
        <v>8.3894951835894289E-5</v>
      </c>
      <c r="FX186" s="2">
        <f t="shared" si="230"/>
        <v>0.85366162134856649</v>
      </c>
      <c r="FY186" s="2">
        <f t="shared" si="230"/>
        <v>0.7746188369463568</v>
      </c>
      <c r="FZ186" s="2">
        <f t="shared" si="230"/>
        <v>0.78013734115492372</v>
      </c>
      <c r="GA186" s="2">
        <f t="shared" si="230"/>
        <v>0.8408791887989755</v>
      </c>
      <c r="GB186" s="2">
        <f t="shared" si="230"/>
        <v>0.87567742866980181</v>
      </c>
      <c r="GC186" s="2">
        <f t="shared" si="230"/>
        <v>0.87830453731427438</v>
      </c>
      <c r="GD186" s="2">
        <f t="shared" si="230"/>
        <v>0.89261089982398534</v>
      </c>
      <c r="GE186" s="2">
        <f t="shared" si="230"/>
        <v>0.89986944612765829</v>
      </c>
      <c r="GF186" s="2">
        <f t="shared" si="230"/>
        <v>0.87457110240131841</v>
      </c>
      <c r="GG186" s="2">
        <f t="shared" si="230"/>
        <v>0.86811589308533865</v>
      </c>
      <c r="GH186" s="2">
        <f t="shared" si="230"/>
        <v>0.83322988929025277</v>
      </c>
      <c r="GI186" s="2">
        <f t="shared" si="230"/>
        <v>0.79418640423304954</v>
      </c>
      <c r="GJ186" s="2">
        <f t="shared" si="230"/>
        <v>0.73502598319106882</v>
      </c>
      <c r="GK186" s="2">
        <f t="shared" si="230"/>
        <v>0.64107141968791259</v>
      </c>
      <c r="GM186" s="82">
        <f t="shared" si="231"/>
        <v>3.3299040381291641E-93</v>
      </c>
      <c r="GN186" s="82">
        <f t="shared" si="231"/>
        <v>0</v>
      </c>
      <c r="GO186" s="82">
        <f t="shared" si="231"/>
        <v>3.2328030264701956E-305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6.0783720517440321E-87</v>
      </c>
      <c r="HD186" s="82">
        <f t="shared" si="182"/>
        <v>2.5721382882195096E-253</v>
      </c>
      <c r="HE186" s="82">
        <f t="shared" si="182"/>
        <v>1.0228154696507547E-211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6.5967975377681676E-2</v>
      </c>
      <c r="HT186" s="82">
        <f t="shared" si="232"/>
        <v>2.1417783664363601E-53</v>
      </c>
      <c r="HU186" s="82">
        <f t="shared" si="232"/>
        <v>8.0609914014746287E-52</v>
      </c>
      <c r="HV186" s="82">
        <f t="shared" si="232"/>
        <v>2.4408143675545671E-54</v>
      </c>
      <c r="HW186" s="82">
        <f t="shared" si="232"/>
        <v>4.5293809969891764E-78</v>
      </c>
      <c r="HX186" s="82">
        <f t="shared" si="232"/>
        <v>2.9270866091465115E-78</v>
      </c>
      <c r="HY186" s="82">
        <f t="shared" si="232"/>
        <v>4.7982400097765551E-78</v>
      </c>
      <c r="HZ186" s="82">
        <f t="shared" si="232"/>
        <v>2.2247321045740486E-83</v>
      </c>
      <c r="IA186" s="82">
        <f t="shared" si="232"/>
        <v>1.6163473575842295E-82</v>
      </c>
      <c r="IB186" s="82">
        <f t="shared" si="232"/>
        <v>2.4334810397016787E-86</v>
      </c>
      <c r="IC186" s="82">
        <f t="shared" si="232"/>
        <v>8.4938560098534819E-85</v>
      </c>
      <c r="ID186" s="82">
        <f t="shared" si="232"/>
        <v>5.2710673655607784E-67</v>
      </c>
      <c r="IE186" s="82">
        <f t="shared" si="232"/>
        <v>1.0355730656963845E-56</v>
      </c>
      <c r="IF186" s="82">
        <f t="shared" si="232"/>
        <v>2.3141012391260294E-56</v>
      </c>
      <c r="IG186" s="82">
        <f t="shared" si="232"/>
        <v>9.555972914234815E-46</v>
      </c>
      <c r="II186" s="82">
        <f t="shared" si="233"/>
        <v>2.6226522520746457E-64</v>
      </c>
      <c r="IJ186" s="82">
        <f t="shared" si="233"/>
        <v>8.7551855637525994E-7</v>
      </c>
      <c r="IK186" s="82">
        <f t="shared" si="233"/>
        <v>2.0584140385656606E-4</v>
      </c>
      <c r="IL186" s="82">
        <f t="shared" si="233"/>
        <v>1.0862336248481826E-4</v>
      </c>
      <c r="IM186" s="82">
        <f t="shared" si="233"/>
        <v>2.2877746206224402E-8</v>
      </c>
      <c r="IN186" s="82">
        <f t="shared" si="233"/>
        <v>5.0479652582811055E-10</v>
      </c>
      <c r="IO186" s="82">
        <f t="shared" si="233"/>
        <v>4.1037968126622642E-10</v>
      </c>
      <c r="IP186" s="82">
        <f t="shared" si="233"/>
        <v>1.0579729656823085E-11</v>
      </c>
      <c r="IQ186" s="82">
        <f t="shared" si="233"/>
        <v>3.9271709715047627E-12</v>
      </c>
      <c r="IR186" s="82">
        <f t="shared" si="233"/>
        <v>6.2829989133787796E-11</v>
      </c>
      <c r="IS186" s="82">
        <f t="shared" si="233"/>
        <v>1.3961336074452454E-10</v>
      </c>
      <c r="IT186" s="82">
        <f t="shared" si="233"/>
        <v>2.840886463787572E-7</v>
      </c>
      <c r="IU186" s="82">
        <f t="shared" si="233"/>
        <v>2.8948967212816713E-5</v>
      </c>
      <c r="IV186" s="82">
        <f t="shared" si="233"/>
        <v>1.5370154389439354E-4</v>
      </c>
      <c r="IW186" s="82">
        <f t="shared" si="233"/>
        <v>1.386338560356754E-2</v>
      </c>
      <c r="IY186" s="82">
        <f t="shared" si="234"/>
        <v>6.5967975377681676E-2</v>
      </c>
      <c r="IZ186" s="82">
        <f t="shared" si="234"/>
        <v>8.7551855637525994E-7</v>
      </c>
      <c r="JA186" s="82">
        <f t="shared" si="234"/>
        <v>2.0584140385656606E-4</v>
      </c>
      <c r="JB186" s="82">
        <f t="shared" si="234"/>
        <v>1.0862336248481826E-4</v>
      </c>
      <c r="JC186" s="82">
        <f t="shared" si="234"/>
        <v>2.2877746206224402E-8</v>
      </c>
      <c r="JD186" s="82">
        <f t="shared" si="234"/>
        <v>5.0479652582811055E-10</v>
      </c>
      <c r="JE186" s="82">
        <f t="shared" si="234"/>
        <v>4.1037968126622642E-10</v>
      </c>
      <c r="JF186" s="82">
        <f t="shared" si="234"/>
        <v>1.0579729656823085E-11</v>
      </c>
      <c r="JG186" s="82">
        <f t="shared" si="234"/>
        <v>3.9271709715047627E-12</v>
      </c>
      <c r="JH186" s="82">
        <f t="shared" si="234"/>
        <v>6.2829989133787796E-11</v>
      </c>
      <c r="JI186" s="82">
        <f t="shared" si="234"/>
        <v>1.3961336074452454E-10</v>
      </c>
      <c r="JJ186" s="82">
        <f t="shared" si="234"/>
        <v>2.840886463787572E-7</v>
      </c>
      <c r="JK186" s="82">
        <f t="shared" si="234"/>
        <v>2.8948967212816713E-5</v>
      </c>
      <c r="JL186" s="82">
        <f t="shared" si="234"/>
        <v>1.5370154389439354E-4</v>
      </c>
      <c r="JM186" s="82">
        <f t="shared" si="234"/>
        <v>1.386338560356754E-2</v>
      </c>
    </row>
    <row r="187" spans="2:273" x14ac:dyDescent="0.25">
      <c r="B187" s="2">
        <v>160</v>
      </c>
      <c r="C187" s="37">
        <v>0.27338299999999999</v>
      </c>
      <c r="D187" s="37">
        <v>0.27759</v>
      </c>
      <c r="E187" s="37">
        <v>0.26763999999999999</v>
      </c>
      <c r="F187" s="37">
        <v>0.26854099999999997</v>
      </c>
      <c r="G187" s="37">
        <v>0.26328000000000001</v>
      </c>
      <c r="H187" s="37">
        <v>0.26854899999999998</v>
      </c>
      <c r="I187" s="37">
        <v>0.27823999999999999</v>
      </c>
      <c r="J187" s="37">
        <v>0.28336099999999997</v>
      </c>
      <c r="K187" s="37">
        <v>0.28143000000000001</v>
      </c>
      <c r="L187" s="37">
        <v>0.28351999999999999</v>
      </c>
      <c r="M187" s="37">
        <v>0.279221</v>
      </c>
      <c r="N187" s="37">
        <v>0.27601500000000001</v>
      </c>
      <c r="O187" s="37">
        <v>0.27552599999999999</v>
      </c>
      <c r="P187" s="37">
        <v>0.27870499999999998</v>
      </c>
      <c r="Q187" s="37">
        <v>0.28140900000000002</v>
      </c>
      <c r="S187" s="4">
        <f t="shared" si="235"/>
        <v>0.27090844572920547</v>
      </c>
      <c r="T187" s="4">
        <f t="shared" si="235"/>
        <v>0.27321226503325063</v>
      </c>
      <c r="U187" s="4">
        <f t="shared" si="235"/>
        <v>0.26842925436460313</v>
      </c>
      <c r="V187" s="4">
        <f t="shared" si="235"/>
        <v>0.26730573145785258</v>
      </c>
      <c r="W187" s="4">
        <f t="shared" si="235"/>
        <v>0.26418673050309815</v>
      </c>
      <c r="X187" s="4">
        <f t="shared" si="235"/>
        <v>0.26877934847686424</v>
      </c>
      <c r="Y187" s="4">
        <f t="shared" si="235"/>
        <v>0.27625632170066755</v>
      </c>
      <c r="Z187" s="4">
        <f t="shared" si="235"/>
        <v>0.2833017128759997</v>
      </c>
      <c r="AA187" s="4">
        <f t="shared" si="235"/>
        <v>0.27736490384614032</v>
      </c>
      <c r="AB187" s="4">
        <f t="shared" si="235"/>
        <v>0.27745761956667464</v>
      </c>
      <c r="AC187" s="4">
        <f t="shared" si="235"/>
        <v>0.27572987720288422</v>
      </c>
      <c r="AD187" s="4">
        <f t="shared" si="235"/>
        <v>0.2726142496611878</v>
      </c>
      <c r="AE187" s="4">
        <f t="shared" si="235"/>
        <v>0.27538721849131353</v>
      </c>
      <c r="AF187" s="4">
        <f t="shared" si="235"/>
        <v>0.2794327868643795</v>
      </c>
      <c r="AG187" s="4">
        <f t="shared" si="235"/>
        <v>0.28557947847419668</v>
      </c>
      <c r="AI187" s="4">
        <f t="shared" si="236"/>
        <v>2.4745542707945156E-3</v>
      </c>
      <c r="AJ187" s="4">
        <f t="shared" si="236"/>
        <v>4.3777349667493692E-3</v>
      </c>
      <c r="AK187" s="4">
        <f t="shared" si="236"/>
        <v>-7.8925436460314247E-4</v>
      </c>
      <c r="AL187" s="4">
        <f t="shared" si="236"/>
        <v>1.2352685421473941E-3</v>
      </c>
      <c r="AM187" s="4">
        <f t="shared" si="236"/>
        <v>-9.0673050309814096E-4</v>
      </c>
      <c r="AN187" s="4">
        <f t="shared" si="236"/>
        <v>-2.3034847686426163E-4</v>
      </c>
      <c r="AO187" s="4">
        <f t="shared" si="236"/>
        <v>1.9836782993324364E-3</v>
      </c>
      <c r="AP187" s="4">
        <f t="shared" si="236"/>
        <v>5.9287124000273472E-5</v>
      </c>
      <c r="AQ187" s="4">
        <f t="shared" si="236"/>
        <v>4.065096153859693E-3</v>
      </c>
      <c r="AR187" s="4">
        <f t="shared" si="236"/>
        <v>6.0623804333253539E-3</v>
      </c>
      <c r="AS187" s="4">
        <f t="shared" si="236"/>
        <v>3.4911227971157754E-3</v>
      </c>
      <c r="AT187" s="4">
        <f t="shared" si="236"/>
        <v>3.4007503388122085E-3</v>
      </c>
      <c r="AU187" s="4">
        <f t="shared" si="236"/>
        <v>1.3878150868645855E-4</v>
      </c>
      <c r="AV187" s="4">
        <f t="shared" si="236"/>
        <v>-7.2778686437952045E-4</v>
      </c>
      <c r="AW187" s="4">
        <f t="shared" si="236"/>
        <v>-4.1704784741966594E-3</v>
      </c>
      <c r="AY187" s="2">
        <f t="shared" si="228"/>
        <v>0.2708537049252962</v>
      </c>
      <c r="AZ187" s="2">
        <f t="shared" si="228"/>
        <v>0.2732122650332483</v>
      </c>
      <c r="BA187" s="2">
        <f t="shared" si="228"/>
        <v>0.26842925416105495</v>
      </c>
      <c r="BB187" s="2">
        <f t="shared" si="228"/>
        <v>0.26730573143072128</v>
      </c>
      <c r="BC187" s="2">
        <f t="shared" si="228"/>
        <v>0.26418673050309815</v>
      </c>
      <c r="BD187" s="2">
        <f t="shared" si="228"/>
        <v>0.26877934847686424</v>
      </c>
      <c r="BE187" s="2">
        <f t="shared" si="228"/>
        <v>0.27625632170066755</v>
      </c>
      <c r="BF187" s="2">
        <f t="shared" si="228"/>
        <v>0.2833017128759997</v>
      </c>
      <c r="BG187" s="2">
        <f t="shared" si="228"/>
        <v>0.27736490384614032</v>
      </c>
      <c r="BH187" s="2">
        <f t="shared" si="228"/>
        <v>0.27745761956667464</v>
      </c>
      <c r="BI187" s="2">
        <f t="shared" si="228"/>
        <v>0.27572987720288422</v>
      </c>
      <c r="BJ187" s="2">
        <f t="shared" si="228"/>
        <v>0.27261424966118725</v>
      </c>
      <c r="BK187" s="2">
        <f t="shared" si="228"/>
        <v>0.27538721848210307</v>
      </c>
      <c r="BL187" s="2">
        <f t="shared" si="228"/>
        <v>0.2794327466383294</v>
      </c>
      <c r="BM187" s="2">
        <f t="shared" si="228"/>
        <v>0.28537907301100512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>
        <f t="shared" si="199"/>
        <v>0.27759</v>
      </c>
      <c r="CW187" s="2">
        <f t="shared" si="200"/>
        <v>0.26763999999999999</v>
      </c>
      <c r="CX187" s="2">
        <f t="shared" si="201"/>
        <v>0.26854099999999997</v>
      </c>
      <c r="CY187" s="2">
        <f t="shared" si="202"/>
        <v>0.26328000000000001</v>
      </c>
      <c r="CZ187" s="2">
        <f t="shared" si="203"/>
        <v>0.26854899999999998</v>
      </c>
      <c r="DA187" s="2">
        <f t="shared" si="204"/>
        <v>0.27823999999999999</v>
      </c>
      <c r="DB187" s="2">
        <f t="shared" si="205"/>
        <v>0.28336099999999997</v>
      </c>
      <c r="DC187" s="2">
        <f t="shared" si="206"/>
        <v>0.28143000000000001</v>
      </c>
      <c r="DD187" s="2">
        <f t="shared" si="207"/>
        <v>0.28351999999999999</v>
      </c>
      <c r="DE187" s="2">
        <f t="shared" si="208"/>
        <v>0.279221</v>
      </c>
      <c r="DF187" s="2">
        <f t="shared" si="209"/>
        <v>0.27601500000000001</v>
      </c>
      <c r="DG187" s="2">
        <f t="shared" si="210"/>
        <v>0.27552599999999999</v>
      </c>
      <c r="DH187" s="2">
        <f t="shared" si="211"/>
        <v>0.27870499999999998</v>
      </c>
      <c r="DI187" s="2">
        <f t="shared" si="212"/>
        <v>0.28140900000000002</v>
      </c>
      <c r="DK187" s="2">
        <f t="shared" si="237"/>
        <v>0.40487428131868131</v>
      </c>
      <c r="DL187" s="2">
        <f t="shared" si="237"/>
        <v>0.42069417290552585</v>
      </c>
      <c r="DM187" s="2">
        <f t="shared" si="237"/>
        <v>0.42365729999999996</v>
      </c>
      <c r="DN187" s="2">
        <f t="shared" si="237"/>
        <v>0.42420893501400553</v>
      </c>
      <c r="DO187" s="2">
        <f t="shared" si="237"/>
        <v>0.4309533262032087</v>
      </c>
      <c r="DP187" s="2">
        <f t="shared" si="237"/>
        <v>0.48111753201970442</v>
      </c>
      <c r="DQ187" s="2">
        <f t="shared" si="237"/>
        <v>0.4521717684729063</v>
      </c>
      <c r="DR187" s="2">
        <f t="shared" si="237"/>
        <v>0.41018497142857158</v>
      </c>
      <c r="DS187" s="2">
        <f t="shared" si="237"/>
        <v>0.44479962260536393</v>
      </c>
      <c r="DT187" s="2">
        <f t="shared" si="237"/>
        <v>0.46188110703812324</v>
      </c>
      <c r="DU187" s="2">
        <f t="shared" si="237"/>
        <v>0.44831884491978602</v>
      </c>
      <c r="DV187" s="2">
        <f t="shared" si="237"/>
        <v>0.40564307807486627</v>
      </c>
      <c r="DW187" s="2">
        <f t="shared" si="237"/>
        <v>0.41422593921568618</v>
      </c>
      <c r="DX187" s="2">
        <f t="shared" si="237"/>
        <v>0.38379689473684209</v>
      </c>
      <c r="DY187" s="2">
        <f t="shared" si="237"/>
        <v>0.35411283962609974</v>
      </c>
      <c r="EA187" s="2">
        <f t="shared" si="241"/>
        <v>0.27085350626765425</v>
      </c>
      <c r="EB187" s="2">
        <f t="shared" si="241"/>
        <v>0.27120513463625312</v>
      </c>
      <c r="EC187" s="2">
        <f t="shared" si="241"/>
        <v>0.26551920554991765</v>
      </c>
      <c r="ED187" s="2">
        <f t="shared" si="241"/>
        <v>0.26593002876480537</v>
      </c>
      <c r="EE187" s="2">
        <f t="shared" si="241"/>
        <v>0.2653038732565588</v>
      </c>
      <c r="EF187" s="2">
        <f t="shared" si="240"/>
        <v>0.27188904628035948</v>
      </c>
      <c r="EG187" s="2">
        <f t="shared" si="240"/>
        <v>0.27802086459825937</v>
      </c>
      <c r="EH187" s="2">
        <f t="shared" si="240"/>
        <v>0.28451318378026119</v>
      </c>
      <c r="EI187" s="2">
        <f t="shared" si="240"/>
        <v>0.27185121424591607</v>
      </c>
      <c r="EJ187" s="2">
        <f t="shared" si="240"/>
        <v>0.27187542651089686</v>
      </c>
      <c r="EK187" s="2">
        <f t="shared" si="213"/>
        <v>0.26955981936803985</v>
      </c>
      <c r="EL187" s="2">
        <f t="shared" si="180"/>
        <v>0.26847530081147536</v>
      </c>
      <c r="EM187" s="2">
        <f t="shared" si="180"/>
        <v>0.27291244958063554</v>
      </c>
      <c r="EN187" s="2">
        <f t="shared" si="180"/>
        <v>0.26996871428571434</v>
      </c>
      <c r="EO187" s="2">
        <f t="shared" si="180"/>
        <v>0.28044111527574123</v>
      </c>
      <c r="EQ187" s="2">
        <f t="shared" si="238"/>
        <v>0.27085350626765425</v>
      </c>
      <c r="ER187" s="2">
        <f t="shared" si="238"/>
        <v>0.27352459292766329</v>
      </c>
      <c r="ES187" s="2">
        <f t="shared" si="238"/>
        <v>0.26919940753412674</v>
      </c>
      <c r="ET187" s="2">
        <f t="shared" si="238"/>
        <v>0.26765721950921662</v>
      </c>
      <c r="EU187" s="2">
        <f t="shared" si="238"/>
        <v>0.26399230240368071</v>
      </c>
      <c r="EV187" s="2">
        <f t="shared" si="238"/>
        <v>0.26837536249081623</v>
      </c>
      <c r="EW187" s="2">
        <f t="shared" si="238"/>
        <v>0.27603229479860264</v>
      </c>
      <c r="EX187" s="2">
        <f t="shared" si="238"/>
        <v>0.28316796231001884</v>
      </c>
      <c r="EY187" s="2">
        <f t="shared" si="238"/>
        <v>0.2779234427627485</v>
      </c>
      <c r="EZ187" s="2">
        <f t="shared" si="238"/>
        <v>0.27818615905355976</v>
      </c>
      <c r="FA187" s="2">
        <f t="shared" si="238"/>
        <v>0.27658303959336711</v>
      </c>
      <c r="FB187" s="2">
        <f t="shared" si="238"/>
        <v>0.27336824721208969</v>
      </c>
      <c r="FC187" s="2">
        <f t="shared" si="238"/>
        <v>0.27597032788304804</v>
      </c>
      <c r="FD187" s="2">
        <f t="shared" si="238"/>
        <v>0.28254238360794504</v>
      </c>
      <c r="FE187" s="2">
        <f t="shared" si="238"/>
        <v>0.2878983036238883</v>
      </c>
      <c r="FG187" s="2">
        <f t="shared" si="239"/>
        <v>0.99999851771009507</v>
      </c>
      <c r="FH187" s="2">
        <f t="shared" si="239"/>
        <v>0.99999150419393801</v>
      </c>
      <c r="FI187" s="2">
        <f t="shared" si="239"/>
        <v>0.99998977195898009</v>
      </c>
      <c r="FJ187" s="2">
        <f t="shared" si="239"/>
        <v>0.99998941499012917</v>
      </c>
      <c r="FK187" s="2">
        <f t="shared" si="239"/>
        <v>0.99999160661871966</v>
      </c>
      <c r="FL187" s="2">
        <f t="shared" si="239"/>
        <v>0.99999433222839518</v>
      </c>
      <c r="FM187" s="2">
        <f t="shared" si="239"/>
        <v>0.99999465135853927</v>
      </c>
      <c r="FN187" s="2">
        <f t="shared" si="239"/>
        <v>0.99999408982239335</v>
      </c>
      <c r="FO187" s="2">
        <f t="shared" si="239"/>
        <v>0.99999475653934611</v>
      </c>
      <c r="FP187" s="2">
        <f t="shared" si="239"/>
        <v>0.99999254150523753</v>
      </c>
      <c r="FQ187" s="2">
        <f t="shared" si="239"/>
        <v>0.9999915720402649</v>
      </c>
      <c r="FR187" s="2">
        <f t="shared" si="239"/>
        <v>0.99999064123567816</v>
      </c>
      <c r="FS187" s="2">
        <f t="shared" si="239"/>
        <v>0.99998971540139092</v>
      </c>
      <c r="FT187" s="2">
        <f t="shared" si="239"/>
        <v>0.99998735063647526</v>
      </c>
      <c r="FU187" s="2">
        <f t="shared" si="239"/>
        <v>0.99998012896969179</v>
      </c>
      <c r="FW187" s="2">
        <f t="shared" si="230"/>
        <v>9.1988240898626216E-5</v>
      </c>
      <c r="FX187" s="2">
        <f t="shared" si="230"/>
        <v>0.86479691165222528</v>
      </c>
      <c r="FY187" s="2">
        <f t="shared" si="230"/>
        <v>0.79029117985911768</v>
      </c>
      <c r="FZ187" s="2">
        <f t="shared" si="230"/>
        <v>0.79552723784383639</v>
      </c>
      <c r="GA187" s="2">
        <f t="shared" si="230"/>
        <v>0.85281943405773231</v>
      </c>
      <c r="GB187" s="2">
        <f t="shared" si="230"/>
        <v>0.88536244269436859</v>
      </c>
      <c r="GC187" s="2">
        <f t="shared" si="230"/>
        <v>0.8878111136161666</v>
      </c>
      <c r="GD187" s="2">
        <f t="shared" si="230"/>
        <v>0.90112570581278006</v>
      </c>
      <c r="GE187" s="2">
        <f t="shared" si="230"/>
        <v>0.90786813058307048</v>
      </c>
      <c r="GF187" s="2">
        <f t="shared" si="230"/>
        <v>0.88433091747695047</v>
      </c>
      <c r="GG187" s="2">
        <f t="shared" si="230"/>
        <v>0.87830810697486172</v>
      </c>
      <c r="GH187" s="2">
        <f t="shared" si="230"/>
        <v>0.84563876037808983</v>
      </c>
      <c r="GI187" s="2">
        <f t="shared" si="230"/>
        <v>0.80883387249168204</v>
      </c>
      <c r="GJ187" s="2">
        <f t="shared" si="230"/>
        <v>0.75257208187040203</v>
      </c>
      <c r="GK187" s="2">
        <f t="shared" si="230"/>
        <v>0.66197788921652612</v>
      </c>
      <c r="GM187" s="82">
        <f t="shared" si="231"/>
        <v>6.6707966074074374E-95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5.7448742922396034E-89</v>
      </c>
      <c r="HD187" s="82">
        <f t="shared" si="182"/>
        <v>1.5582432375684906E-259</v>
      </c>
      <c r="HE187" s="82">
        <f t="shared" si="182"/>
        <v>5.1483494235142142E-217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4.2200361628759911E-2</v>
      </c>
      <c r="HT187" s="82">
        <f t="shared" si="232"/>
        <v>1.3660137292366821E-55</v>
      </c>
      <c r="HU187" s="82">
        <f t="shared" si="232"/>
        <v>3.7433032827774537E-54</v>
      </c>
      <c r="HV187" s="82">
        <f t="shared" si="232"/>
        <v>9.0699596900108415E-57</v>
      </c>
      <c r="HW187" s="82">
        <f t="shared" si="232"/>
        <v>2.7980653899004398E-81</v>
      </c>
      <c r="HX187" s="82">
        <f t="shared" si="232"/>
        <v>2.6273037328119126E-81</v>
      </c>
      <c r="HY187" s="82">
        <f t="shared" si="232"/>
        <v>4.5751716614936009E-81</v>
      </c>
      <c r="HZ187" s="82">
        <f t="shared" si="232"/>
        <v>1.500590282566834E-86</v>
      </c>
      <c r="IA187" s="82">
        <f t="shared" si="232"/>
        <v>1.268924861202504E-85</v>
      </c>
      <c r="IB187" s="82">
        <f t="shared" si="232"/>
        <v>1.0018881578668111E-89</v>
      </c>
      <c r="IC187" s="82">
        <f t="shared" si="232"/>
        <v>3.4287654563337713E-88</v>
      </c>
      <c r="ID187" s="82">
        <f t="shared" si="232"/>
        <v>7.9294275420651883E-70</v>
      </c>
      <c r="IE187" s="82">
        <f t="shared" si="232"/>
        <v>3.1528592465042491E-59</v>
      </c>
      <c r="IF187" s="82">
        <f t="shared" si="232"/>
        <v>4.701093963893931E-59</v>
      </c>
      <c r="IG187" s="82">
        <f t="shared" si="232"/>
        <v>3.470852288470957E-48</v>
      </c>
      <c r="II187" s="82">
        <f t="shared" si="233"/>
        <v>4.3528706517067483E-63</v>
      </c>
      <c r="IJ187" s="82">
        <f t="shared" si="233"/>
        <v>2.2845020310987839E-7</v>
      </c>
      <c r="IK187" s="82">
        <f t="shared" si="233"/>
        <v>6.6457357024435411E-5</v>
      </c>
      <c r="IL187" s="82">
        <f t="shared" si="233"/>
        <v>3.2966266498427373E-5</v>
      </c>
      <c r="IM187" s="82">
        <f t="shared" si="233"/>
        <v>3.6817738964192458E-9</v>
      </c>
      <c r="IN187" s="82">
        <f t="shared" si="233"/>
        <v>7.4671676878023357E-11</v>
      </c>
      <c r="IO187" s="82">
        <f t="shared" si="233"/>
        <v>6.0995114909388413E-11</v>
      </c>
      <c r="IP187" s="82">
        <f t="shared" si="233"/>
        <v>1.3022955136534749E-12</v>
      </c>
      <c r="IQ187" s="82">
        <f t="shared" si="233"/>
        <v>4.7990270918574886E-13</v>
      </c>
      <c r="IR187" s="82">
        <f t="shared" si="233"/>
        <v>7.5483424867154393E-12</v>
      </c>
      <c r="IS187" s="82">
        <f t="shared" si="233"/>
        <v>1.697535205834989E-11</v>
      </c>
      <c r="IT187" s="82">
        <f t="shared" si="233"/>
        <v>5.7106932104845382E-8</v>
      </c>
      <c r="IU187" s="82">
        <f t="shared" si="233"/>
        <v>7.9401325995077461E-6</v>
      </c>
      <c r="IV187" s="82">
        <f t="shared" si="233"/>
        <v>3.6943723880841488E-5</v>
      </c>
      <c r="IW187" s="82">
        <f t="shared" si="233"/>
        <v>4.7138929464149888E-3</v>
      </c>
      <c r="IY187" s="82">
        <f t="shared" si="234"/>
        <v>4.2200361628759911E-2</v>
      </c>
      <c r="IZ187" s="82">
        <f t="shared" si="234"/>
        <v>2.2845020310987839E-7</v>
      </c>
      <c r="JA187" s="82">
        <f t="shared" si="234"/>
        <v>6.6457357024435411E-5</v>
      </c>
      <c r="JB187" s="82">
        <f t="shared" si="234"/>
        <v>3.2966266498427373E-5</v>
      </c>
      <c r="JC187" s="82">
        <f t="shared" si="234"/>
        <v>3.6817738964192458E-9</v>
      </c>
      <c r="JD187" s="82">
        <f t="shared" si="234"/>
        <v>7.4671676878023357E-11</v>
      </c>
      <c r="JE187" s="82">
        <f t="shared" si="234"/>
        <v>6.0995114909388413E-11</v>
      </c>
      <c r="JF187" s="82">
        <f t="shared" si="234"/>
        <v>1.3022955136534749E-12</v>
      </c>
      <c r="JG187" s="82">
        <f t="shared" si="234"/>
        <v>4.7990270918574886E-13</v>
      </c>
      <c r="JH187" s="82">
        <f t="shared" si="234"/>
        <v>7.5483424867154393E-12</v>
      </c>
      <c r="JI187" s="82">
        <f t="shared" si="234"/>
        <v>1.697535205834989E-11</v>
      </c>
      <c r="JJ187" s="82">
        <f t="shared" si="234"/>
        <v>5.7106932104845382E-8</v>
      </c>
      <c r="JK187" s="82">
        <f t="shared" si="234"/>
        <v>7.9401325995077461E-6</v>
      </c>
      <c r="JL187" s="82">
        <f t="shared" si="234"/>
        <v>3.6943723880841488E-5</v>
      </c>
      <c r="JM187" s="82">
        <f t="shared" si="234"/>
        <v>4.7138929464149888E-3</v>
      </c>
    </row>
    <row r="188" spans="2:273" x14ac:dyDescent="0.25">
      <c r="B188" s="2">
        <v>161</v>
      </c>
      <c r="C188" s="37">
        <v>0.273704</v>
      </c>
      <c r="D188" s="37">
        <v>0.272976</v>
      </c>
      <c r="E188" s="37">
        <v>0.27126299999999998</v>
      </c>
      <c r="F188" s="37">
        <v>0.26250499999999999</v>
      </c>
      <c r="G188" s="37">
        <v>0.26379000000000002</v>
      </c>
      <c r="H188" s="37">
        <v>0.26822099999999999</v>
      </c>
      <c r="I188" s="37">
        <v>0.27569199999999999</v>
      </c>
      <c r="J188" s="37">
        <v>0.28060299999999999</v>
      </c>
      <c r="K188" s="37">
        <v>0.27994400000000003</v>
      </c>
      <c r="L188" s="37">
        <v>0.28110400000000002</v>
      </c>
      <c r="M188" s="37">
        <v>0.28047800000000001</v>
      </c>
      <c r="N188" s="37">
        <v>0.27218199999999998</v>
      </c>
      <c r="O188" s="37">
        <v>0.27756999999999998</v>
      </c>
      <c r="P188" s="37">
        <v>0.27751700000000001</v>
      </c>
      <c r="Q188" s="37">
        <v>0.28138600000000002</v>
      </c>
      <c r="S188" s="4">
        <f t="shared" si="235"/>
        <v>0.27061934971311175</v>
      </c>
      <c r="T188" s="4">
        <f t="shared" si="235"/>
        <v>0.27299140186172394</v>
      </c>
      <c r="U188" s="4">
        <f t="shared" si="235"/>
        <v>0.26821857003336325</v>
      </c>
      <c r="V188" s="4">
        <f t="shared" si="235"/>
        <v>0.26691759049045755</v>
      </c>
      <c r="W188" s="4">
        <f t="shared" si="235"/>
        <v>0.26386796600660478</v>
      </c>
      <c r="X188" s="4">
        <f t="shared" si="235"/>
        <v>0.26850203585082888</v>
      </c>
      <c r="Y188" s="4">
        <f t="shared" si="235"/>
        <v>0.27607765050821093</v>
      </c>
      <c r="Z188" s="4">
        <f t="shared" si="235"/>
        <v>0.28308773686596234</v>
      </c>
      <c r="AA188" s="4">
        <f t="shared" si="235"/>
        <v>0.27709029019463893</v>
      </c>
      <c r="AB188" s="4">
        <f t="shared" si="235"/>
        <v>0.27725169941013728</v>
      </c>
      <c r="AC188" s="4">
        <f t="shared" si="235"/>
        <v>0.27546180650963142</v>
      </c>
      <c r="AD188" s="4">
        <f t="shared" si="235"/>
        <v>0.27244277422854263</v>
      </c>
      <c r="AE188" s="4">
        <f t="shared" si="235"/>
        <v>0.27525422570569164</v>
      </c>
      <c r="AF188" s="4">
        <f t="shared" si="235"/>
        <v>0.27948717190949074</v>
      </c>
      <c r="AG188" s="4">
        <f t="shared" si="235"/>
        <v>0.2854015060599791</v>
      </c>
      <c r="AI188" s="4">
        <f t="shared" si="236"/>
        <v>3.0846502868882575E-3</v>
      </c>
      <c r="AJ188" s="4">
        <f t="shared" si="236"/>
        <v>-1.5401861723940424E-5</v>
      </c>
      <c r="AK188" s="4">
        <f t="shared" si="236"/>
        <v>3.0444299666367303E-3</v>
      </c>
      <c r="AL188" s="4">
        <f t="shared" si="236"/>
        <v>-4.4125904904575575E-3</v>
      </c>
      <c r="AM188" s="4">
        <f t="shared" si="236"/>
        <v>-7.7966006604757165E-5</v>
      </c>
      <c r="AN188" s="4">
        <f t="shared" si="236"/>
        <v>-2.8103585082889238E-4</v>
      </c>
      <c r="AO188" s="4">
        <f t="shared" si="236"/>
        <v>-3.8565050821093294E-4</v>
      </c>
      <c r="AP188" s="4">
        <f t="shared" si="236"/>
        <v>-2.4847368659623448E-3</v>
      </c>
      <c r="AQ188" s="4">
        <f t="shared" si="236"/>
        <v>2.8537098053610932E-3</v>
      </c>
      <c r="AR188" s="4">
        <f t="shared" si="236"/>
        <v>3.8523005898627449E-3</v>
      </c>
      <c r="AS188" s="4">
        <f t="shared" si="236"/>
        <v>5.0161934903685812E-3</v>
      </c>
      <c r="AT188" s="4">
        <f t="shared" si="236"/>
        <v>-2.6077422854264842E-4</v>
      </c>
      <c r="AU188" s="4">
        <f t="shared" si="236"/>
        <v>2.3157742943083481E-3</v>
      </c>
      <c r="AV188" s="4">
        <f t="shared" si="236"/>
        <v>-1.9701719094907255E-3</v>
      </c>
      <c r="AW188" s="4">
        <f t="shared" si="236"/>
        <v>-4.0155060599790793E-3</v>
      </c>
      <c r="AY188" s="2">
        <f t="shared" si="228"/>
        <v>0.27059226941273889</v>
      </c>
      <c r="AZ188" s="2">
        <f t="shared" si="228"/>
        <v>0.27299140186172377</v>
      </c>
      <c r="BA188" s="2">
        <f t="shared" si="228"/>
        <v>0.26821857001395011</v>
      </c>
      <c r="BB188" s="2">
        <f t="shared" si="228"/>
        <v>0.26691759048818575</v>
      </c>
      <c r="BC188" s="2">
        <f t="shared" si="228"/>
        <v>0.26386796600660478</v>
      </c>
      <c r="BD188" s="2">
        <f t="shared" si="228"/>
        <v>0.26850203585082888</v>
      </c>
      <c r="BE188" s="2">
        <f t="shared" si="228"/>
        <v>0.27607765050821093</v>
      </c>
      <c r="BF188" s="2">
        <f t="shared" si="228"/>
        <v>0.28308773686596234</v>
      </c>
      <c r="BG188" s="2">
        <f t="shared" si="228"/>
        <v>0.27709029019463893</v>
      </c>
      <c r="BH188" s="2">
        <f t="shared" si="228"/>
        <v>0.27725169941013728</v>
      </c>
      <c r="BI188" s="2">
        <f t="shared" si="228"/>
        <v>0.27546180650963142</v>
      </c>
      <c r="BJ188" s="2">
        <f t="shared" si="228"/>
        <v>0.27244277422854263</v>
      </c>
      <c r="BK188" s="2">
        <f t="shared" si="228"/>
        <v>0.27525422570506669</v>
      </c>
      <c r="BL188" s="2">
        <f t="shared" si="228"/>
        <v>0.27948716742602636</v>
      </c>
      <c r="BM188" s="2">
        <f t="shared" si="228"/>
        <v>0.28535707694641421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>
        <f t="shared" si="199"/>
        <v>0.272976</v>
      </c>
      <c r="CW188" s="2">
        <f t="shared" si="200"/>
        <v>0.27126299999999998</v>
      </c>
      <c r="CX188" s="2">
        <f t="shared" si="201"/>
        <v>0.26250499999999999</v>
      </c>
      <c r="CY188" s="2">
        <f t="shared" si="202"/>
        <v>0.26379000000000002</v>
      </c>
      <c r="CZ188" s="2">
        <f t="shared" si="203"/>
        <v>0.26822099999999999</v>
      </c>
      <c r="DA188" s="2">
        <f t="shared" si="204"/>
        <v>0.27569199999999999</v>
      </c>
      <c r="DB188" s="2">
        <f t="shared" si="205"/>
        <v>0.28060299999999999</v>
      </c>
      <c r="DC188" s="2">
        <f t="shared" si="206"/>
        <v>0.27994400000000003</v>
      </c>
      <c r="DD188" s="2">
        <f t="shared" si="207"/>
        <v>0.28110400000000002</v>
      </c>
      <c r="DE188" s="2">
        <f t="shared" si="208"/>
        <v>0.28047800000000001</v>
      </c>
      <c r="DF188" s="2">
        <f t="shared" si="209"/>
        <v>0.27218199999999998</v>
      </c>
      <c r="DG188" s="2">
        <f t="shared" si="210"/>
        <v>0.27756999999999998</v>
      </c>
      <c r="DH188" s="2">
        <f t="shared" si="211"/>
        <v>0.27751700000000001</v>
      </c>
      <c r="DI188" s="2">
        <f t="shared" si="212"/>
        <v>0.28138600000000002</v>
      </c>
      <c r="DK188" s="2">
        <f t="shared" si="237"/>
        <v>0.40541669450549456</v>
      </c>
      <c r="DL188" s="2">
        <f t="shared" si="237"/>
        <v>0.42138953921568628</v>
      </c>
      <c r="DM188" s="2">
        <f t="shared" si="237"/>
        <v>0.42440554285714283</v>
      </c>
      <c r="DN188" s="2">
        <f t="shared" si="237"/>
        <v>0.42499201008403353</v>
      </c>
      <c r="DO188" s="2">
        <f t="shared" si="237"/>
        <v>0.4317872874331552</v>
      </c>
      <c r="DP188" s="2">
        <f t="shared" si="237"/>
        <v>0.48225518965517244</v>
      </c>
      <c r="DQ188" s="2">
        <f t="shared" si="237"/>
        <v>0.45308906650246294</v>
      </c>
      <c r="DR188" s="2">
        <f t="shared" si="237"/>
        <v>0.41079119655172425</v>
      </c>
      <c r="DS188" s="2">
        <f t="shared" si="237"/>
        <v>0.44550105883962776</v>
      </c>
      <c r="DT188" s="2">
        <f t="shared" si="237"/>
        <v>0.46272030003665698</v>
      </c>
      <c r="DU188" s="2">
        <f t="shared" si="237"/>
        <v>0.44920802439839569</v>
      </c>
      <c r="DV188" s="2">
        <f t="shared" si="237"/>
        <v>0.40627119893048125</v>
      </c>
      <c r="DW188" s="2">
        <f t="shared" si="237"/>
        <v>0.41486306386554611</v>
      </c>
      <c r="DX188" s="2">
        <f t="shared" si="237"/>
        <v>0.38429452418207677</v>
      </c>
      <c r="DY188" s="2">
        <f t="shared" si="237"/>
        <v>0.35440239442815252</v>
      </c>
      <c r="EA188" s="2">
        <f t="shared" si="241"/>
        <v>0.27059208714812005</v>
      </c>
      <c r="EB188" s="2">
        <f t="shared" si="241"/>
        <v>0.27092693994331213</v>
      </c>
      <c r="EC188" s="2">
        <f t="shared" si="241"/>
        <v>0.26520050024495212</v>
      </c>
      <c r="ED188" s="2">
        <f t="shared" si="241"/>
        <v>0.26549170444421422</v>
      </c>
      <c r="EE188" s="2">
        <f t="shared" si="241"/>
        <v>0.26501839411903122</v>
      </c>
      <c r="EF188" s="2">
        <f t="shared" si="240"/>
        <v>0.27169108160533284</v>
      </c>
      <c r="EG188" s="2">
        <f t="shared" si="240"/>
        <v>0.27788661507715046</v>
      </c>
      <c r="EH188" s="2">
        <f t="shared" si="240"/>
        <v>0.2843282816890611</v>
      </c>
      <c r="EI188" s="2">
        <f t="shared" si="240"/>
        <v>0.27144708841015247</v>
      </c>
      <c r="EJ188" s="2">
        <f t="shared" si="240"/>
        <v>0.27152430450825171</v>
      </c>
      <c r="EK188" s="2">
        <f t="shared" si="213"/>
        <v>0.2691261794914801</v>
      </c>
      <c r="EL188" s="2">
        <f t="shared" si="180"/>
        <v>0.26817828281472328</v>
      </c>
      <c r="EM188" s="2">
        <f t="shared" si="180"/>
        <v>0.27269350367456224</v>
      </c>
      <c r="EN188" s="2">
        <f t="shared" si="180"/>
        <v>0.26963922321428574</v>
      </c>
      <c r="EO188" s="2">
        <f t="shared" si="180"/>
        <v>0.28018321679970831</v>
      </c>
      <c r="EQ188" s="2">
        <f t="shared" si="238"/>
        <v>0.27059208714812005</v>
      </c>
      <c r="ER188" s="2">
        <f t="shared" si="238"/>
        <v>0.27328443018996529</v>
      </c>
      <c r="ES188" s="2">
        <f t="shared" si="238"/>
        <v>0.26894712229195672</v>
      </c>
      <c r="ET188" s="2">
        <f t="shared" si="238"/>
        <v>0.26724993502648642</v>
      </c>
      <c r="EU188" s="2">
        <f t="shared" si="238"/>
        <v>0.26368541583012561</v>
      </c>
      <c r="EV188" s="2">
        <f t="shared" si="238"/>
        <v>0.26812423081227471</v>
      </c>
      <c r="EW188" s="2">
        <f t="shared" si="238"/>
        <v>0.27586821980970022</v>
      </c>
      <c r="EX188" s="2">
        <f t="shared" si="238"/>
        <v>0.28296284736077815</v>
      </c>
      <c r="EY188" s="2">
        <f t="shared" si="238"/>
        <v>0.27761167199683418</v>
      </c>
      <c r="EZ188" s="2">
        <f t="shared" si="238"/>
        <v>0.27793346219634374</v>
      </c>
      <c r="FA188" s="2">
        <f t="shared" si="238"/>
        <v>0.27626082672410235</v>
      </c>
      <c r="FB188" s="2">
        <f t="shared" si="238"/>
        <v>0.27315133766776684</v>
      </c>
      <c r="FC188" s="2">
        <f t="shared" si="238"/>
        <v>0.27580457295183758</v>
      </c>
      <c r="FD188" s="2">
        <f t="shared" si="238"/>
        <v>0.28243833068696983</v>
      </c>
      <c r="FE188" s="2">
        <f t="shared" si="238"/>
        <v>0.28776454659975892</v>
      </c>
      <c r="FG188" s="2">
        <f t="shared" si="239"/>
        <v>0.99999864813536332</v>
      </c>
      <c r="FH188" s="2">
        <f t="shared" si="239"/>
        <v>0.99999225172699024</v>
      </c>
      <c r="FI188" s="2">
        <f t="shared" si="239"/>
        <v>0.9999906719073296</v>
      </c>
      <c r="FJ188" s="2">
        <f t="shared" si="239"/>
        <v>0.99999034634727202</v>
      </c>
      <c r="FK188" s="2">
        <f t="shared" si="239"/>
        <v>0.99999234513964019</v>
      </c>
      <c r="FL188" s="2">
        <f t="shared" si="239"/>
        <v>0.99999483092828356</v>
      </c>
      <c r="FM188" s="2">
        <f t="shared" si="239"/>
        <v>0.99999512197871632</v>
      </c>
      <c r="FN188" s="2">
        <f t="shared" si="239"/>
        <v>0.99999460985115718</v>
      </c>
      <c r="FO188" s="2">
        <f t="shared" si="239"/>
        <v>0.99999521790484158</v>
      </c>
      <c r="FP188" s="2">
        <f t="shared" si="239"/>
        <v>0.99999319776746731</v>
      </c>
      <c r="FQ188" s="2">
        <f t="shared" si="239"/>
        <v>0.99999231360366791</v>
      </c>
      <c r="FR188" s="2">
        <f t="shared" si="239"/>
        <v>0.99999146469846689</v>
      </c>
      <c r="FS188" s="2">
        <f t="shared" si="239"/>
        <v>0.99999062032610209</v>
      </c>
      <c r="FT188" s="2">
        <f t="shared" si="239"/>
        <v>0.99998846363051441</v>
      </c>
      <c r="FU188" s="2">
        <f t="shared" si="239"/>
        <v>0.99998187737328348</v>
      </c>
      <c r="FW188" s="2">
        <f t="shared" si="230"/>
        <v>1.0086220530900471E-4</v>
      </c>
      <c r="FX188" s="2">
        <f t="shared" si="230"/>
        <v>0.87520875051079206</v>
      </c>
      <c r="FY188" s="2">
        <f t="shared" si="230"/>
        <v>0.80514785098717745</v>
      </c>
      <c r="FZ188" s="2">
        <f t="shared" si="230"/>
        <v>0.81010209796839538</v>
      </c>
      <c r="GA188" s="2">
        <f t="shared" si="230"/>
        <v>0.86400859984198863</v>
      </c>
      <c r="GB188" s="2">
        <f t="shared" si="230"/>
        <v>0.89438397078119802</v>
      </c>
      <c r="GC188" s="2">
        <f t="shared" si="230"/>
        <v>0.89666243248420197</v>
      </c>
      <c r="GD188" s="2">
        <f t="shared" si="230"/>
        <v>0.90903418152217053</v>
      </c>
      <c r="GE188" s="2">
        <f t="shared" si="230"/>
        <v>0.9152880097249827</v>
      </c>
      <c r="GF188" s="2">
        <f t="shared" si="230"/>
        <v>0.89342385082886944</v>
      </c>
      <c r="GG188" s="2">
        <f t="shared" si="230"/>
        <v>0.88781444004080001</v>
      </c>
      <c r="GH188" s="2">
        <f t="shared" si="230"/>
        <v>0.857282470257</v>
      </c>
      <c r="GI188" s="2">
        <f t="shared" si="230"/>
        <v>0.82267165989731939</v>
      </c>
      <c r="GJ188" s="2">
        <f t="shared" si="230"/>
        <v>0.76932094888959124</v>
      </c>
      <c r="GK188" s="2">
        <f t="shared" si="230"/>
        <v>0.68227016060163448</v>
      </c>
      <c r="GM188" s="82">
        <f t="shared" si="231"/>
        <v>1.2892704818516724E-96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5.1413251849908008E-91</v>
      </c>
      <c r="HD188" s="82">
        <f t="shared" si="182"/>
        <v>7.92657654935983E-266</v>
      </c>
      <c r="HE188" s="82">
        <f t="shared" si="182"/>
        <v>2.2261210427499378E-222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2.5832854684775024E-2</v>
      </c>
      <c r="HT188" s="82">
        <f t="shared" si="232"/>
        <v>7.8481077710961863E-58</v>
      </c>
      <c r="HU188" s="82">
        <f t="shared" si="232"/>
        <v>1.539516733648241E-56</v>
      </c>
      <c r="HV188" s="82">
        <f t="shared" si="232"/>
        <v>2.9728451947400391E-59</v>
      </c>
      <c r="HW188" s="82">
        <f t="shared" si="232"/>
        <v>1.4853691363222428E-84</v>
      </c>
      <c r="HX188" s="82">
        <f t="shared" si="232"/>
        <v>2.0573820574306331E-84</v>
      </c>
      <c r="HY188" s="82">
        <f t="shared" si="232"/>
        <v>3.8133819215694613E-84</v>
      </c>
      <c r="HZ188" s="82">
        <f t="shared" si="232"/>
        <v>8.810976245435146E-90</v>
      </c>
      <c r="IA188" s="82">
        <f t="shared" si="232"/>
        <v>8.7090126513237637E-89</v>
      </c>
      <c r="IB188" s="82">
        <f t="shared" si="232"/>
        <v>3.5415723725125E-93</v>
      </c>
      <c r="IC188" s="82">
        <f t="shared" si="232"/>
        <v>1.1841844627859567E-91</v>
      </c>
      <c r="ID188" s="82">
        <f t="shared" si="232"/>
        <v>1.0401879228413414E-72</v>
      </c>
      <c r="IE188" s="82">
        <f t="shared" si="232"/>
        <v>8.4383859463247023E-62</v>
      </c>
      <c r="IF188" s="82">
        <f t="shared" si="232"/>
        <v>8.2349324886955321E-62</v>
      </c>
      <c r="IG188" s="82">
        <f t="shared" si="232"/>
        <v>1.0847861133913025E-50</v>
      </c>
      <c r="II188" s="82">
        <f t="shared" si="233"/>
        <v>7.0285105104125924E-62</v>
      </c>
      <c r="IJ188" s="82">
        <f t="shared" si="233"/>
        <v>5.5918732889989925E-8</v>
      </c>
      <c r="IK188" s="82">
        <f t="shared" si="233"/>
        <v>1.9943272718431966E-5</v>
      </c>
      <c r="IL188" s="82">
        <f t="shared" si="233"/>
        <v>9.2750088984841886E-6</v>
      </c>
      <c r="IM188" s="82">
        <f t="shared" si="233"/>
        <v>5.3977106224083306E-10</v>
      </c>
      <c r="IN188" s="82">
        <f t="shared" si="233"/>
        <v>1.0153100996791514E-11</v>
      </c>
      <c r="IO188" s="82">
        <f t="shared" si="233"/>
        <v>8.3430383428355462E-12</v>
      </c>
      <c r="IP188" s="82">
        <f t="shared" si="233"/>
        <v>1.4711384525133787E-13</v>
      </c>
      <c r="IQ188" s="82">
        <f t="shared" si="233"/>
        <v>5.39585879569217E-14</v>
      </c>
      <c r="IR188" s="82">
        <f t="shared" si="233"/>
        <v>8.2525413305604951E-13</v>
      </c>
      <c r="IS188" s="82">
        <f t="shared" si="233"/>
        <v>1.8742834180306785E-12</v>
      </c>
      <c r="IT188" s="82">
        <f t="shared" si="233"/>
        <v>1.055540558606535E-8</v>
      </c>
      <c r="IU188" s="82">
        <f t="shared" si="233"/>
        <v>2.0140952835254775E-6</v>
      </c>
      <c r="IV188" s="82">
        <f t="shared" si="233"/>
        <v>7.9327511903397643E-6</v>
      </c>
      <c r="IW188" s="82">
        <f t="shared" si="233"/>
        <v>1.3874847915193683E-3</v>
      </c>
      <c r="IY188" s="82">
        <f t="shared" si="234"/>
        <v>2.5832854684775024E-2</v>
      </c>
      <c r="IZ188" s="82">
        <f t="shared" si="234"/>
        <v>5.5918732889989925E-8</v>
      </c>
      <c r="JA188" s="82">
        <f t="shared" si="234"/>
        <v>1.9943272718431966E-5</v>
      </c>
      <c r="JB188" s="82">
        <f t="shared" si="234"/>
        <v>9.2750088984841886E-6</v>
      </c>
      <c r="JC188" s="82">
        <f t="shared" si="234"/>
        <v>5.3977106224083306E-10</v>
      </c>
      <c r="JD188" s="82">
        <f t="shared" si="234"/>
        <v>1.0153100996791514E-11</v>
      </c>
      <c r="JE188" s="82">
        <f t="shared" si="234"/>
        <v>8.3430383428355462E-12</v>
      </c>
      <c r="JF188" s="82">
        <f t="shared" si="234"/>
        <v>1.4711384525133787E-13</v>
      </c>
      <c r="JG188" s="82">
        <f t="shared" si="234"/>
        <v>5.39585879569217E-14</v>
      </c>
      <c r="JH188" s="82">
        <f t="shared" si="234"/>
        <v>8.2525413305604951E-13</v>
      </c>
      <c r="JI188" s="82">
        <f t="shared" si="234"/>
        <v>1.8742834180306785E-12</v>
      </c>
      <c r="JJ188" s="82">
        <f t="shared" si="234"/>
        <v>1.055540558606535E-8</v>
      </c>
      <c r="JK188" s="82">
        <f t="shared" si="234"/>
        <v>2.0140952835254775E-6</v>
      </c>
      <c r="JL188" s="82">
        <f t="shared" si="234"/>
        <v>7.9327511903397643E-6</v>
      </c>
      <c r="JM188" s="82">
        <f t="shared" si="234"/>
        <v>1.3874847915193683E-3</v>
      </c>
    </row>
    <row r="189" spans="2:273" x14ac:dyDescent="0.25">
      <c r="B189" s="2">
        <v>162</v>
      </c>
      <c r="C189" s="37">
        <v>0.27465299999999998</v>
      </c>
      <c r="D189" s="37">
        <v>0.27104800000000001</v>
      </c>
      <c r="E189" s="37">
        <v>0.269984</v>
      </c>
      <c r="F189" s="37">
        <v>0.27183200000000002</v>
      </c>
      <c r="G189" s="37">
        <v>0.262984</v>
      </c>
      <c r="H189" s="37">
        <v>0.26735300000000001</v>
      </c>
      <c r="I189" s="37">
        <v>0.27615699999999999</v>
      </c>
      <c r="J189" s="37">
        <v>0.28044799999999998</v>
      </c>
      <c r="K189" s="37">
        <v>0.28432000000000002</v>
      </c>
      <c r="L189" s="37">
        <v>0.27943299999999999</v>
      </c>
      <c r="M189" s="37">
        <v>0.28210299999999999</v>
      </c>
      <c r="N189" s="37">
        <v>0.27215600000000001</v>
      </c>
      <c r="O189" s="37">
        <v>0.27682099999999998</v>
      </c>
      <c r="P189" s="37">
        <v>0.28018199999999999</v>
      </c>
      <c r="Q189" s="37">
        <v>0.28325499999999998</v>
      </c>
      <c r="S189" s="4">
        <f t="shared" si="235"/>
        <v>0.27034347441420253</v>
      </c>
      <c r="T189" s="4">
        <f t="shared" si="235"/>
        <v>0.27276967400480473</v>
      </c>
      <c r="U189" s="4">
        <f t="shared" si="235"/>
        <v>0.2680067751124795</v>
      </c>
      <c r="V189" s="4">
        <f t="shared" si="235"/>
        <v>0.2665289179320563</v>
      </c>
      <c r="W189" s="4">
        <f t="shared" si="235"/>
        <v>0.26354971421782702</v>
      </c>
      <c r="X189" s="4">
        <f t="shared" si="235"/>
        <v>0.26822605972701485</v>
      </c>
      <c r="Y189" s="4">
        <f t="shared" si="235"/>
        <v>0.27589973475565571</v>
      </c>
      <c r="Z189" s="4">
        <f t="shared" si="235"/>
        <v>0.28287424130959754</v>
      </c>
      <c r="AA189" s="4">
        <f t="shared" si="235"/>
        <v>0.27681363481043747</v>
      </c>
      <c r="AB189" s="4">
        <f t="shared" si="235"/>
        <v>0.27704344317663054</v>
      </c>
      <c r="AC189" s="4">
        <f t="shared" si="235"/>
        <v>0.27519111625350512</v>
      </c>
      <c r="AD189" s="4">
        <f t="shared" si="235"/>
        <v>0.27226942646676533</v>
      </c>
      <c r="AE189" s="4">
        <f t="shared" si="235"/>
        <v>0.27512018911805575</v>
      </c>
      <c r="AF189" s="4">
        <f t="shared" si="235"/>
        <v>0.27953859660142144</v>
      </c>
      <c r="AG189" s="4">
        <f t="shared" si="235"/>
        <v>0.28534328197773201</v>
      </c>
      <c r="AI189" s="4">
        <f t="shared" si="236"/>
        <v>4.3095255857974468E-3</v>
      </c>
      <c r="AJ189" s="4">
        <f t="shared" si="236"/>
        <v>-1.7216740048047185E-3</v>
      </c>
      <c r="AK189" s="4">
        <f t="shared" si="236"/>
        <v>1.9772248875205012E-3</v>
      </c>
      <c r="AL189" s="4">
        <f t="shared" si="236"/>
        <v>5.3030820679437207E-3</v>
      </c>
      <c r="AM189" s="4">
        <f t="shared" si="236"/>
        <v>-5.6571421782702913E-4</v>
      </c>
      <c r="AN189" s="4">
        <f t="shared" si="236"/>
        <v>-8.7305972701484658E-4</v>
      </c>
      <c r="AO189" s="4">
        <f t="shared" si="236"/>
        <v>2.5726524434427356E-4</v>
      </c>
      <c r="AP189" s="4">
        <f t="shared" si="236"/>
        <v>-2.4262413095975655E-3</v>
      </c>
      <c r="AQ189" s="4">
        <f t="shared" si="236"/>
        <v>7.5063651895625472E-3</v>
      </c>
      <c r="AR189" s="4">
        <f t="shared" si="236"/>
        <v>2.3895568233694431E-3</v>
      </c>
      <c r="AS189" s="4">
        <f t="shared" si="236"/>
        <v>6.9118837464948735E-3</v>
      </c>
      <c r="AT189" s="4">
        <f t="shared" si="236"/>
        <v>-1.1342646676532064E-4</v>
      </c>
      <c r="AU189" s="4">
        <f t="shared" si="236"/>
        <v>1.7008108819442369E-3</v>
      </c>
      <c r="AV189" s="4">
        <f t="shared" si="236"/>
        <v>6.4340339857854589E-4</v>
      </c>
      <c r="AW189" s="4">
        <f t="shared" si="236"/>
        <v>-2.0882819777320316E-3</v>
      </c>
      <c r="AY189" s="2">
        <f t="shared" si="228"/>
        <v>0.27033083524697088</v>
      </c>
      <c r="AZ189" s="2">
        <f t="shared" si="228"/>
        <v>0.27276967400480473</v>
      </c>
      <c r="BA189" s="2">
        <f t="shared" si="228"/>
        <v>0.26800677511088644</v>
      </c>
      <c r="BB189" s="2">
        <f t="shared" si="228"/>
        <v>0.26652891793189348</v>
      </c>
      <c r="BC189" s="2">
        <f t="shared" si="228"/>
        <v>0.26354971421782702</v>
      </c>
      <c r="BD189" s="2">
        <f t="shared" si="228"/>
        <v>0.26822605972701485</v>
      </c>
      <c r="BE189" s="2">
        <f t="shared" si="228"/>
        <v>0.27589973475565571</v>
      </c>
      <c r="BF189" s="2">
        <f t="shared" si="228"/>
        <v>0.28287424130959754</v>
      </c>
      <c r="BG189" s="2">
        <f t="shared" si="228"/>
        <v>0.27681363481043747</v>
      </c>
      <c r="BH189" s="2">
        <f t="shared" si="228"/>
        <v>0.27704344317663054</v>
      </c>
      <c r="BI189" s="2">
        <f t="shared" si="228"/>
        <v>0.27519111625350512</v>
      </c>
      <c r="BJ189" s="2">
        <f t="shared" si="228"/>
        <v>0.27226942646676533</v>
      </c>
      <c r="BK189" s="2">
        <f t="shared" si="228"/>
        <v>0.27512018911801961</v>
      </c>
      <c r="BL189" s="2">
        <f t="shared" si="228"/>
        <v>0.27953859617733035</v>
      </c>
      <c r="BM189" s="2">
        <f t="shared" si="228"/>
        <v>0.28533496905759692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>
        <f t="shared" si="199"/>
        <v>0.27104800000000001</v>
      </c>
      <c r="CW189" s="2">
        <f t="shared" si="200"/>
        <v>0.269984</v>
      </c>
      <c r="CX189" s="2">
        <f t="shared" si="201"/>
        <v>0.27183200000000002</v>
      </c>
      <c r="CY189" s="2">
        <f t="shared" si="202"/>
        <v>0.262984</v>
      </c>
      <c r="CZ189" s="2">
        <f t="shared" si="203"/>
        <v>0.26735300000000001</v>
      </c>
      <c r="DA189" s="2">
        <f t="shared" si="204"/>
        <v>0.27615699999999999</v>
      </c>
      <c r="DB189" s="2">
        <f t="shared" si="205"/>
        <v>0.28044799999999998</v>
      </c>
      <c r="DC189" s="2">
        <f t="shared" si="206"/>
        <v>0.28432000000000002</v>
      </c>
      <c r="DD189" s="2">
        <f t="shared" si="207"/>
        <v>0.27943299999999999</v>
      </c>
      <c r="DE189" s="2">
        <f t="shared" si="208"/>
        <v>0.28210299999999999</v>
      </c>
      <c r="DF189" s="2">
        <f t="shared" si="209"/>
        <v>0.27215600000000001</v>
      </c>
      <c r="DG189" s="2">
        <f t="shared" si="210"/>
        <v>0.27682099999999998</v>
      </c>
      <c r="DH189" s="2">
        <f t="shared" si="211"/>
        <v>0.28018199999999999</v>
      </c>
      <c r="DI189" s="2">
        <f t="shared" si="212"/>
        <v>0.28325499999999998</v>
      </c>
      <c r="DK189" s="2">
        <f t="shared" si="237"/>
        <v>0.4059591076923077</v>
      </c>
      <c r="DL189" s="2">
        <f t="shared" si="237"/>
        <v>0.42208490552584671</v>
      </c>
      <c r="DM189" s="2">
        <f t="shared" si="237"/>
        <v>0.42515378571428569</v>
      </c>
      <c r="DN189" s="2">
        <f t="shared" si="237"/>
        <v>0.42577508515406159</v>
      </c>
      <c r="DO189" s="2">
        <f t="shared" si="237"/>
        <v>0.4326212486631017</v>
      </c>
      <c r="DP189" s="2">
        <f t="shared" si="237"/>
        <v>0.48339284729064042</v>
      </c>
      <c r="DQ189" s="2">
        <f t="shared" si="237"/>
        <v>0.45400636453201959</v>
      </c>
      <c r="DR189" s="2">
        <f t="shared" si="237"/>
        <v>0.41139742167487697</v>
      </c>
      <c r="DS189" s="2">
        <f t="shared" si="237"/>
        <v>0.44620249507389159</v>
      </c>
      <c r="DT189" s="2">
        <f t="shared" si="237"/>
        <v>0.46355949303519067</v>
      </c>
      <c r="DU189" s="2">
        <f t="shared" si="237"/>
        <v>0.45009720387700525</v>
      </c>
      <c r="DV189" s="2">
        <f t="shared" si="237"/>
        <v>0.40689931978609623</v>
      </c>
      <c r="DW189" s="2">
        <f t="shared" si="237"/>
        <v>0.41550018851540604</v>
      </c>
      <c r="DX189" s="2">
        <f t="shared" si="237"/>
        <v>0.38479215362731145</v>
      </c>
      <c r="DY189" s="2">
        <f t="shared" si="237"/>
        <v>0.35469194923020531</v>
      </c>
      <c r="EA189" s="2">
        <f t="shared" si="241"/>
        <v>0.27033066802858591</v>
      </c>
      <c r="EB189" s="2">
        <f t="shared" si="241"/>
        <v>0.27064874525037108</v>
      </c>
      <c r="EC189" s="2">
        <f t="shared" si="241"/>
        <v>0.26488179493998659</v>
      </c>
      <c r="ED189" s="2">
        <f t="shared" si="241"/>
        <v>0.26505338012362301</v>
      </c>
      <c r="EE189" s="2">
        <f t="shared" si="241"/>
        <v>0.26473291498150359</v>
      </c>
      <c r="EF189" s="2">
        <f t="shared" si="240"/>
        <v>0.2714931169303062</v>
      </c>
      <c r="EG189" s="2">
        <f t="shared" si="240"/>
        <v>0.27775236555604155</v>
      </c>
      <c r="EH189" s="2">
        <f t="shared" si="240"/>
        <v>0.28414337959786101</v>
      </c>
      <c r="EI189" s="2">
        <f t="shared" si="240"/>
        <v>0.27104296257438887</v>
      </c>
      <c r="EJ189" s="2">
        <f t="shared" si="240"/>
        <v>0.27117318250560657</v>
      </c>
      <c r="EK189" s="2">
        <f t="shared" si="213"/>
        <v>0.26869253961492029</v>
      </c>
      <c r="EL189" s="2">
        <f t="shared" si="180"/>
        <v>0.2678812648179712</v>
      </c>
      <c r="EM189" s="2">
        <f t="shared" si="180"/>
        <v>0.272474557768489</v>
      </c>
      <c r="EN189" s="2">
        <f t="shared" si="180"/>
        <v>0.26930973214285719</v>
      </c>
      <c r="EO189" s="2">
        <f t="shared" si="180"/>
        <v>0.2799253183236754</v>
      </c>
      <c r="EQ189" s="2">
        <f t="shared" si="238"/>
        <v>0.27033066802858591</v>
      </c>
      <c r="ER189" s="2">
        <f t="shared" si="238"/>
        <v>0.27304426745226729</v>
      </c>
      <c r="ES189" s="2">
        <f t="shared" si="238"/>
        <v>0.26869483704978669</v>
      </c>
      <c r="ET189" s="2">
        <f t="shared" si="238"/>
        <v>0.26684265054375628</v>
      </c>
      <c r="EU189" s="2">
        <f t="shared" si="238"/>
        <v>0.26337852925657051</v>
      </c>
      <c r="EV189" s="2">
        <f t="shared" si="238"/>
        <v>0.26787309913373319</v>
      </c>
      <c r="EW189" s="2">
        <f t="shared" si="238"/>
        <v>0.27570414482079786</v>
      </c>
      <c r="EX189" s="2">
        <f t="shared" si="238"/>
        <v>0.28275773241153751</v>
      </c>
      <c r="EY189" s="2">
        <f t="shared" si="238"/>
        <v>0.2772999012309198</v>
      </c>
      <c r="EZ189" s="2">
        <f t="shared" si="238"/>
        <v>0.27768076533912772</v>
      </c>
      <c r="FA189" s="2">
        <f t="shared" si="238"/>
        <v>0.27593861385483764</v>
      </c>
      <c r="FB189" s="2">
        <f t="shared" si="238"/>
        <v>0.27293442812344398</v>
      </c>
      <c r="FC189" s="2">
        <f t="shared" si="238"/>
        <v>0.27563881802062712</v>
      </c>
      <c r="FD189" s="2">
        <f t="shared" si="238"/>
        <v>0.28233427776599468</v>
      </c>
      <c r="FE189" s="2">
        <f t="shared" si="238"/>
        <v>0.2876307895756296</v>
      </c>
      <c r="FG189" s="2">
        <f t="shared" si="239"/>
        <v>0.9999987670846513</v>
      </c>
      <c r="FH189" s="2">
        <f t="shared" si="239"/>
        <v>0.9999929334862111</v>
      </c>
      <c r="FI189" s="2">
        <f t="shared" si="239"/>
        <v>0.99999149267139154</v>
      </c>
      <c r="FJ189" s="2">
        <f t="shared" si="239"/>
        <v>0.99999119575659423</v>
      </c>
      <c r="FK189" s="2">
        <f t="shared" si="239"/>
        <v>0.99999301867967583</v>
      </c>
      <c r="FL189" s="2">
        <f t="shared" si="239"/>
        <v>0.999995285748421</v>
      </c>
      <c r="FM189" s="2">
        <f t="shared" si="239"/>
        <v>0.9999955511898051</v>
      </c>
      <c r="FN189" s="2">
        <f t="shared" si="239"/>
        <v>0.99999508412349813</v>
      </c>
      <c r="FO189" s="2">
        <f t="shared" si="239"/>
        <v>0.99999563867554564</v>
      </c>
      <c r="FP189" s="2">
        <f t="shared" si="239"/>
        <v>0.99999379628648533</v>
      </c>
      <c r="FQ189" s="2">
        <f t="shared" si="239"/>
        <v>0.99999298991848851</v>
      </c>
      <c r="FR189" s="2">
        <f t="shared" si="239"/>
        <v>0.99999221570663854</v>
      </c>
      <c r="FS189" s="2">
        <f t="shared" si="239"/>
        <v>0.99999144562867548</v>
      </c>
      <c r="FT189" s="2">
        <f t="shared" si="239"/>
        <v>0.99998947869530241</v>
      </c>
      <c r="FU189" s="2">
        <f t="shared" si="239"/>
        <v>0.99998347194164139</v>
      </c>
      <c r="FW189" s="2">
        <f t="shared" si="230"/>
        <v>1.1059213276379598E-4</v>
      </c>
      <c r="FX189" s="2">
        <f t="shared" si="230"/>
        <v>0.88492547764363427</v>
      </c>
      <c r="FY189" s="2">
        <f t="shared" si="230"/>
        <v>0.81919281100500418</v>
      </c>
      <c r="FZ189" s="2">
        <f t="shared" si="230"/>
        <v>0.82386807420033625</v>
      </c>
      <c r="GA189" s="2">
        <f t="shared" si="230"/>
        <v>0.87447233392188539</v>
      </c>
      <c r="GB189" s="2">
        <f t="shared" si="230"/>
        <v>0.90277350432464853</v>
      </c>
      <c r="GC189" s="2">
        <f t="shared" si="230"/>
        <v>0.9048902245161824</v>
      </c>
      <c r="GD189" s="2">
        <f t="shared" si="230"/>
        <v>0.91636880293295719</v>
      </c>
      <c r="GE189" s="2">
        <f t="shared" si="230"/>
        <v>0.92216155938711886</v>
      </c>
      <c r="GF189" s="2">
        <f t="shared" si="230"/>
        <v>0.90188128397493705</v>
      </c>
      <c r="GG189" s="2">
        <f t="shared" si="230"/>
        <v>0.89666552701175761</v>
      </c>
      <c r="GH189" s="2">
        <f t="shared" si="230"/>
        <v>0.86818478372157348</v>
      </c>
      <c r="GI189" s="2">
        <f t="shared" si="230"/>
        <v>0.83571123879252229</v>
      </c>
      <c r="GJ189" s="2">
        <f t="shared" si="230"/>
        <v>0.78525956334020097</v>
      </c>
      <c r="GK189" s="2">
        <f t="shared" si="230"/>
        <v>0.70189282521960716</v>
      </c>
      <c r="GM189" s="82">
        <f t="shared" si="231"/>
        <v>2.4039758206136255E-98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4.3568196572348579E-93</v>
      </c>
      <c r="HD189" s="82">
        <f t="shared" si="182"/>
        <v>3.3856652831548962E-272</v>
      </c>
      <c r="HE189" s="82">
        <f t="shared" si="182"/>
        <v>8.2687137758695191E-228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1.5135424277204356E-2</v>
      </c>
      <c r="HT189" s="82">
        <f t="shared" si="232"/>
        <v>4.0616000579717851E-60</v>
      </c>
      <c r="HU189" s="82">
        <f t="shared" si="232"/>
        <v>5.6074767720934164E-59</v>
      </c>
      <c r="HV189" s="82">
        <f t="shared" si="232"/>
        <v>8.5946182115588752E-62</v>
      </c>
      <c r="HW189" s="82">
        <f t="shared" si="232"/>
        <v>6.7758145164386646E-88</v>
      </c>
      <c r="HX189" s="82">
        <f t="shared" si="232"/>
        <v>1.4055413418600238E-87</v>
      </c>
      <c r="HY189" s="82">
        <f t="shared" si="232"/>
        <v>2.7783365555125389E-87</v>
      </c>
      <c r="HZ189" s="82">
        <f t="shared" si="232"/>
        <v>4.5035799796547867E-93</v>
      </c>
      <c r="IA189" s="82">
        <f t="shared" si="232"/>
        <v>5.2255061703226023E-92</v>
      </c>
      <c r="IB189" s="82">
        <f t="shared" si="232"/>
        <v>1.0748616077376287E-96</v>
      </c>
      <c r="IC189" s="82">
        <f t="shared" si="232"/>
        <v>3.4989941214104953E-95</v>
      </c>
      <c r="ID189" s="82">
        <f t="shared" si="232"/>
        <v>1.1898740236937586E-75</v>
      </c>
      <c r="IE189" s="82">
        <f t="shared" si="232"/>
        <v>1.9853468406577791E-64</v>
      </c>
      <c r="IF189" s="82">
        <f t="shared" si="232"/>
        <v>1.2438123388911548E-64</v>
      </c>
      <c r="IG189" s="82">
        <f t="shared" si="232"/>
        <v>2.9173188404111953E-53</v>
      </c>
      <c r="II189" s="82">
        <f t="shared" si="233"/>
        <v>1.1040891503022846E-60</v>
      </c>
      <c r="IJ189" s="82">
        <f t="shared" si="233"/>
        <v>1.2837880959151283E-8</v>
      </c>
      <c r="IK189" s="82">
        <f t="shared" si="233"/>
        <v>5.5609798682118218E-6</v>
      </c>
      <c r="IL189" s="82">
        <f t="shared" si="233"/>
        <v>2.4183298854411141E-6</v>
      </c>
      <c r="IM189" s="82">
        <f t="shared" si="233"/>
        <v>7.2074746567577773E-11</v>
      </c>
      <c r="IN189" s="82">
        <f t="shared" si="233"/>
        <v>1.2687793481146124E-12</v>
      </c>
      <c r="IO189" s="82">
        <f t="shared" si="233"/>
        <v>1.0500661175532722E-12</v>
      </c>
      <c r="IP189" s="82">
        <f t="shared" si="233"/>
        <v>1.5249595878108916E-14</v>
      </c>
      <c r="IQ189" s="82">
        <f t="shared" si="233"/>
        <v>5.5815919235028687E-15</v>
      </c>
      <c r="IR189" s="82">
        <f t="shared" si="233"/>
        <v>8.2094593120414499E-14</v>
      </c>
      <c r="IS189" s="82">
        <f t="shared" si="233"/>
        <v>1.878930530789313E-13</v>
      </c>
      <c r="IT189" s="82">
        <f t="shared" si="233"/>
        <v>1.7935767906762794E-9</v>
      </c>
      <c r="IU189" s="82">
        <f t="shared" si="233"/>
        <v>4.7234579447676796E-7</v>
      </c>
      <c r="IV189" s="82">
        <f t="shared" si="233"/>
        <v>1.5216399615921465E-6</v>
      </c>
      <c r="IW189" s="82">
        <f t="shared" si="233"/>
        <v>3.5345762950971833E-4</v>
      </c>
      <c r="IY189" s="82">
        <f t="shared" si="234"/>
        <v>1.5135424277204356E-2</v>
      </c>
      <c r="IZ189" s="82">
        <f t="shared" si="234"/>
        <v>1.2837880959151283E-8</v>
      </c>
      <c r="JA189" s="82">
        <f t="shared" si="234"/>
        <v>5.5609798682118218E-6</v>
      </c>
      <c r="JB189" s="82">
        <f t="shared" si="234"/>
        <v>2.4183298854411141E-6</v>
      </c>
      <c r="JC189" s="82">
        <f t="shared" si="234"/>
        <v>7.2074746567577773E-11</v>
      </c>
      <c r="JD189" s="82">
        <f t="shared" si="234"/>
        <v>1.2687793481146124E-12</v>
      </c>
      <c r="JE189" s="82">
        <f t="shared" si="234"/>
        <v>1.0500661175532722E-12</v>
      </c>
      <c r="JF189" s="82">
        <f t="shared" si="234"/>
        <v>1.5249595878108916E-14</v>
      </c>
      <c r="JG189" s="82">
        <f t="shared" si="234"/>
        <v>5.5815919235028687E-15</v>
      </c>
      <c r="JH189" s="82">
        <f t="shared" si="234"/>
        <v>8.2094593120414499E-14</v>
      </c>
      <c r="JI189" s="82">
        <f t="shared" si="234"/>
        <v>1.878930530789313E-13</v>
      </c>
      <c r="JJ189" s="82">
        <f t="shared" si="234"/>
        <v>1.7935767906762794E-9</v>
      </c>
      <c r="JK189" s="82">
        <f t="shared" si="234"/>
        <v>4.7234579447676796E-7</v>
      </c>
      <c r="JL189" s="82">
        <f t="shared" si="234"/>
        <v>1.5216399615921465E-6</v>
      </c>
      <c r="JM189" s="82">
        <f t="shared" si="234"/>
        <v>3.5345762950971833E-4</v>
      </c>
    </row>
    <row r="190" spans="2:273" x14ac:dyDescent="0.25">
      <c r="B190" s="2">
        <v>163</v>
      </c>
      <c r="C190" s="37">
        <v>0.27170299999999997</v>
      </c>
      <c r="D190" s="37">
        <v>0.272144</v>
      </c>
      <c r="E190" s="37">
        <v>0.26643600000000001</v>
      </c>
      <c r="F190" s="37">
        <v>0.26611099999999999</v>
      </c>
      <c r="G190" s="37">
        <v>0.26084600000000002</v>
      </c>
      <c r="H190" s="37">
        <v>0.26632800000000001</v>
      </c>
      <c r="I190" s="37">
        <v>0.27524900000000002</v>
      </c>
      <c r="J190" s="37">
        <v>0.282723</v>
      </c>
      <c r="K190" s="37">
        <v>0.28077200000000002</v>
      </c>
      <c r="L190" s="37">
        <v>0.28408</v>
      </c>
      <c r="M190" s="37">
        <v>0.27884999999999999</v>
      </c>
      <c r="N190" s="37">
        <v>0.27373700000000001</v>
      </c>
      <c r="O190" s="37">
        <v>0.27684300000000001</v>
      </c>
      <c r="P190" s="37">
        <v>0.28229900000000002</v>
      </c>
      <c r="Q190" s="37">
        <v>0.282026</v>
      </c>
      <c r="S190" s="4">
        <f t="shared" si="235"/>
        <v>0.27007496535796638</v>
      </c>
      <c r="T190" s="4">
        <f t="shared" si="235"/>
        <v>0.27254707491322172</v>
      </c>
      <c r="U190" s="4">
        <f t="shared" si="235"/>
        <v>0.26779374578001758</v>
      </c>
      <c r="V190" s="4">
        <f t="shared" si="235"/>
        <v>0.26613965934003164</v>
      </c>
      <c r="W190" s="4">
        <f t="shared" si="235"/>
        <v>0.26323198220668331</v>
      </c>
      <c r="X190" s="4">
        <f t="shared" si="235"/>
        <v>0.26795140191765621</v>
      </c>
      <c r="Y190" s="4">
        <f t="shared" si="235"/>
        <v>0.27572256252799859</v>
      </c>
      <c r="Z190" s="4">
        <f t="shared" si="235"/>
        <v>0.28266121497927249</v>
      </c>
      <c r="AA190" s="4" t="e">
        <f t="shared" si="235"/>
        <v>#N/A</v>
      </c>
      <c r="AB190" s="4">
        <f t="shared" si="235"/>
        <v>0.27683287489994718</v>
      </c>
      <c r="AC190" s="4">
        <f t="shared" si="235"/>
        <v>0.27491782006821769</v>
      </c>
      <c r="AD190" s="4">
        <f t="shared" si="235"/>
        <v>0.27209416466319819</v>
      </c>
      <c r="AE190" s="4">
        <f t="shared" si="235"/>
        <v>0.27498503382059702</v>
      </c>
      <c r="AF190" s="4">
        <f t="shared" si="235"/>
        <v>0.27958641439395338</v>
      </c>
      <c r="AG190" s="4">
        <f t="shared" si="235"/>
        <v>0.28531344718928092</v>
      </c>
      <c r="AI190" s="4">
        <f t="shared" si="236"/>
        <v>1.6280346420335934E-3</v>
      </c>
      <c r="AJ190" s="4">
        <f t="shared" si="236"/>
        <v>-4.0307491322172373E-4</v>
      </c>
      <c r="AK190" s="4">
        <f t="shared" si="236"/>
        <v>-1.3577457800175718E-3</v>
      </c>
      <c r="AL190" s="4">
        <f t="shared" si="236"/>
        <v>-2.8659340031655933E-5</v>
      </c>
      <c r="AM190" s="4">
        <f t="shared" si="236"/>
        <v>-2.3859822066832903E-3</v>
      </c>
      <c r="AN190" s="4">
        <f t="shared" si="236"/>
        <v>-1.6234019176561976E-3</v>
      </c>
      <c r="AO190" s="4">
        <f t="shared" si="236"/>
        <v>-4.7356252799857224E-4</v>
      </c>
      <c r="AP190" s="4">
        <f t="shared" si="236"/>
        <v>6.1785020727511686E-5</v>
      </c>
      <c r="AQ190" s="4">
        <f t="shared" si="236"/>
        <v>0</v>
      </c>
      <c r="AR190" s="4">
        <f t="shared" si="236"/>
        <v>7.2471251000528203E-3</v>
      </c>
      <c r="AS190" s="4">
        <f t="shared" si="236"/>
        <v>3.9321799317822981E-3</v>
      </c>
      <c r="AT190" s="4">
        <f t="shared" si="236"/>
        <v>1.6428353368018178E-3</v>
      </c>
      <c r="AU190" s="4">
        <f t="shared" si="236"/>
        <v>1.8579661794029811E-3</v>
      </c>
      <c r="AV190" s="4">
        <f t="shared" si="236"/>
        <v>2.7125856060466469E-3</v>
      </c>
      <c r="AW190" s="4">
        <f t="shared" si="236"/>
        <v>-3.2874471892809232E-3</v>
      </c>
      <c r="AY190" s="2">
        <f t="shared" si="228"/>
        <v>0.27006940231790288</v>
      </c>
      <c r="AZ190" s="2">
        <f t="shared" si="228"/>
        <v>0.27254707491322172</v>
      </c>
      <c r="BA190" s="2">
        <f t="shared" si="228"/>
        <v>0.26779374577990511</v>
      </c>
      <c r="BB190" s="2">
        <f t="shared" si="228"/>
        <v>0.26613965934002165</v>
      </c>
      <c r="BC190" s="2">
        <f t="shared" si="228"/>
        <v>0.26323198220668331</v>
      </c>
      <c r="BD190" s="2">
        <f t="shared" si="228"/>
        <v>0.26795140191765621</v>
      </c>
      <c r="BE190" s="2">
        <f t="shared" si="228"/>
        <v>0.27572256252799859</v>
      </c>
      <c r="BF190" s="2">
        <f t="shared" si="228"/>
        <v>0.28266121497927249</v>
      </c>
      <c r="BG190" s="2" t="e">
        <f t="shared" si="228"/>
        <v>#N/A</v>
      </c>
      <c r="BH190" s="2">
        <f t="shared" si="228"/>
        <v>0.27683287489994718</v>
      </c>
      <c r="BI190" s="2">
        <f t="shared" si="228"/>
        <v>0.27491782006821769</v>
      </c>
      <c r="BJ190" s="2">
        <f t="shared" si="228"/>
        <v>0.27209416466319819</v>
      </c>
      <c r="BK190" s="2">
        <f t="shared" si="228"/>
        <v>0.27498503382059525</v>
      </c>
      <c r="BL190" s="2">
        <f t="shared" si="228"/>
        <v>0.2795864143599267</v>
      </c>
      <c r="BM190" s="2">
        <f t="shared" si="228"/>
        <v>0.28531213636276265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>
        <f t="shared" si="229"/>
        <v>0.27170299999999997</v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0.27170299999999997</v>
      </c>
      <c r="CV190" s="2">
        <f t="shared" si="199"/>
        <v>0.272144</v>
      </c>
      <c r="CW190" s="2">
        <f t="shared" si="200"/>
        <v>0.26643600000000001</v>
      </c>
      <c r="CX190" s="2">
        <f t="shared" si="201"/>
        <v>0.26611099999999999</v>
      </c>
      <c r="CY190" s="2">
        <f t="shared" si="202"/>
        <v>0.26084600000000002</v>
      </c>
      <c r="CZ190" s="2">
        <f t="shared" si="203"/>
        <v>0.26632800000000001</v>
      </c>
      <c r="DA190" s="2">
        <f t="shared" si="204"/>
        <v>0.27524900000000002</v>
      </c>
      <c r="DB190" s="2">
        <f t="shared" si="205"/>
        <v>0.282723</v>
      </c>
      <c r="DC190" s="2" t="str">
        <f t="shared" si="206"/>
        <v/>
      </c>
      <c r="DD190" s="2">
        <f t="shared" si="207"/>
        <v>0.28408</v>
      </c>
      <c r="DE190" s="2">
        <f t="shared" si="208"/>
        <v>0.27884999999999999</v>
      </c>
      <c r="DF190" s="2">
        <f t="shared" si="209"/>
        <v>0.27373700000000001</v>
      </c>
      <c r="DG190" s="2">
        <f t="shared" si="210"/>
        <v>0.27684300000000001</v>
      </c>
      <c r="DH190" s="2">
        <f t="shared" si="211"/>
        <v>0.28229900000000002</v>
      </c>
      <c r="DI190" s="2">
        <f t="shared" si="212"/>
        <v>0.282026</v>
      </c>
      <c r="DK190" s="2">
        <f t="shared" si="237"/>
        <v>0.40650152087912089</v>
      </c>
      <c r="DL190" s="2">
        <f t="shared" si="237"/>
        <v>0.42278027183600714</v>
      </c>
      <c r="DM190" s="2">
        <f t="shared" si="237"/>
        <v>0.42590202857142856</v>
      </c>
      <c r="DN190" s="2">
        <f t="shared" si="237"/>
        <v>0.42655816022408954</v>
      </c>
      <c r="DO190" s="2">
        <f t="shared" si="237"/>
        <v>0.4334552098930482</v>
      </c>
      <c r="DP190" s="2">
        <f t="shared" si="237"/>
        <v>0.48453050492610839</v>
      </c>
      <c r="DQ190" s="2">
        <f t="shared" si="237"/>
        <v>0.45492366256157624</v>
      </c>
      <c r="DR190" s="2">
        <f t="shared" si="237"/>
        <v>0.4120036467980297</v>
      </c>
      <c r="DS190" s="2">
        <f t="shared" si="237"/>
        <v>0.44690393130815542</v>
      </c>
      <c r="DT190" s="2">
        <f t="shared" si="237"/>
        <v>0.46439868603372436</v>
      </c>
      <c r="DU190" s="2">
        <f t="shared" si="237"/>
        <v>0.45098638335561492</v>
      </c>
      <c r="DV190" s="2">
        <f t="shared" si="237"/>
        <v>0.4075274406417112</v>
      </c>
      <c r="DW190" s="2">
        <f t="shared" si="237"/>
        <v>0.41613731316526603</v>
      </c>
      <c r="DX190" s="2">
        <f t="shared" si="237"/>
        <v>0.38528978307254619</v>
      </c>
      <c r="DY190" s="2">
        <f t="shared" si="237"/>
        <v>0.35498150403225814</v>
      </c>
      <c r="EA190" s="2">
        <f t="shared" si="241"/>
        <v>0.27006924890905171</v>
      </c>
      <c r="EB190" s="2">
        <f t="shared" si="241"/>
        <v>0.27037055055743009</v>
      </c>
      <c r="EC190" s="2">
        <f t="shared" si="241"/>
        <v>0.26456308963502106</v>
      </c>
      <c r="ED190" s="2">
        <f t="shared" si="241"/>
        <v>0.26461505580303185</v>
      </c>
      <c r="EE190" s="2">
        <f t="shared" si="241"/>
        <v>0.26444743584397595</v>
      </c>
      <c r="EF190" s="2">
        <f t="shared" si="240"/>
        <v>0.27129515225527956</v>
      </c>
      <c r="EG190" s="2">
        <f t="shared" si="240"/>
        <v>0.27761811603493264</v>
      </c>
      <c r="EH190" s="2">
        <f t="shared" si="240"/>
        <v>0.28395847750666092</v>
      </c>
      <c r="EI190" s="2">
        <f t="shared" si="240"/>
        <v>0.27063883673862532</v>
      </c>
      <c r="EJ190" s="2">
        <f t="shared" si="240"/>
        <v>0.27082206050296143</v>
      </c>
      <c r="EK190" s="2">
        <f t="shared" si="213"/>
        <v>0.26825889973836053</v>
      </c>
      <c r="EL190" s="2">
        <f t="shared" si="180"/>
        <v>0.26758424682121912</v>
      </c>
      <c r="EM190" s="2">
        <f t="shared" si="180"/>
        <v>0.2722556118624157</v>
      </c>
      <c r="EN190" s="2">
        <f t="shared" si="180"/>
        <v>0.26898024107142859</v>
      </c>
      <c r="EO190" s="2">
        <f t="shared" si="180"/>
        <v>0.27966741984764254</v>
      </c>
      <c r="EQ190" s="2">
        <f t="shared" si="238"/>
        <v>0.27006924890905171</v>
      </c>
      <c r="ER190" s="2">
        <f t="shared" si="238"/>
        <v>0.27280410471456928</v>
      </c>
      <c r="ES190" s="2">
        <f t="shared" si="238"/>
        <v>0.26844255180761667</v>
      </c>
      <c r="ET190" s="2">
        <f t="shared" si="238"/>
        <v>0.26643536606102608</v>
      </c>
      <c r="EU190" s="2">
        <f t="shared" si="238"/>
        <v>0.26307164268301542</v>
      </c>
      <c r="EV190" s="2">
        <f t="shared" si="238"/>
        <v>0.26762196745519162</v>
      </c>
      <c r="EW190" s="2">
        <f t="shared" si="238"/>
        <v>0.27554006983189544</v>
      </c>
      <c r="EX190" s="2">
        <f t="shared" si="238"/>
        <v>0.28255261746229687</v>
      </c>
      <c r="EY190" s="2">
        <f t="shared" si="238"/>
        <v>0.27698813046500548</v>
      </c>
      <c r="EZ190" s="2">
        <f t="shared" si="238"/>
        <v>0.2774280684819117</v>
      </c>
      <c r="FA190" s="2">
        <f t="shared" si="238"/>
        <v>0.27561640098557288</v>
      </c>
      <c r="FB190" s="2">
        <f t="shared" si="238"/>
        <v>0.27271751857912113</v>
      </c>
      <c r="FC190" s="2">
        <f t="shared" si="238"/>
        <v>0.27547306308941666</v>
      </c>
      <c r="FD190" s="2">
        <f t="shared" si="238"/>
        <v>0.28223022484501947</v>
      </c>
      <c r="FE190" s="2">
        <f t="shared" si="238"/>
        <v>0.28749703255150028</v>
      </c>
      <c r="FG190" s="2">
        <f t="shared" si="239"/>
        <v>0.99999887556771605</v>
      </c>
      <c r="FH190" s="2">
        <f t="shared" si="239"/>
        <v>0.99999355525882094</v>
      </c>
      <c r="FI190" s="2">
        <f t="shared" si="239"/>
        <v>0.99999224121828723</v>
      </c>
      <c r="FJ190" s="2">
        <f t="shared" si="239"/>
        <v>0.9999919704283613</v>
      </c>
      <c r="FK190" s="2">
        <f t="shared" si="239"/>
        <v>0.99999363295628019</v>
      </c>
      <c r="FL190" s="2">
        <f t="shared" si="239"/>
        <v>0.99999570054967712</v>
      </c>
      <c r="FM190" s="2">
        <f t="shared" si="239"/>
        <v>0.99999594263529179</v>
      </c>
      <c r="FN190" s="2">
        <f t="shared" si="239"/>
        <v>0.99999551666540609</v>
      </c>
      <c r="FO190" s="2">
        <f t="shared" si="239"/>
        <v>0.99999602242329722</v>
      </c>
      <c r="FP190" s="2">
        <f t="shared" si="239"/>
        <v>0.99999434214294192</v>
      </c>
      <c r="FQ190" s="2">
        <f t="shared" si="239"/>
        <v>0.99999360672573334</v>
      </c>
      <c r="FR190" s="2">
        <f t="shared" si="239"/>
        <v>0.99999290063521507</v>
      </c>
      <c r="FS190" s="2">
        <f t="shared" si="239"/>
        <v>0.99999219831475583</v>
      </c>
      <c r="FT190" s="2">
        <f t="shared" si="239"/>
        <v>0.99999040444718845</v>
      </c>
      <c r="FU190" s="2">
        <f t="shared" si="239"/>
        <v>0.99998492620970181</v>
      </c>
      <c r="FW190" s="2">
        <f t="shared" si="230"/>
        <v>1.212605684230133E-4</v>
      </c>
      <c r="FX190" s="2">
        <f t="shared" si="230"/>
        <v>0.89397727525502102</v>
      </c>
      <c r="FY190" s="2">
        <f t="shared" si="230"/>
        <v>0.83243609747956204</v>
      </c>
      <c r="FZ190" s="2">
        <f t="shared" si="230"/>
        <v>0.83683712517775244</v>
      </c>
      <c r="GA190" s="2">
        <f t="shared" si="230"/>
        <v>0.88423881706870511</v>
      </c>
      <c r="GB190" s="2">
        <f t="shared" si="230"/>
        <v>0.91056326170933621</v>
      </c>
      <c r="GC190" s="2">
        <f t="shared" si="230"/>
        <v>0.91252682323883061</v>
      </c>
      <c r="GD190" s="2">
        <f t="shared" si="230"/>
        <v>0.92316201881429905</v>
      </c>
      <c r="GE190" s="2">
        <f t="shared" si="230"/>
        <v>0.92852094273555152</v>
      </c>
      <c r="GF190" s="2">
        <f t="shared" si="230"/>
        <v>0.90973537834928708</v>
      </c>
      <c r="GG190" s="2">
        <f t="shared" si="230"/>
        <v>0.90489309878960511</v>
      </c>
      <c r="GH190" s="2">
        <f t="shared" si="230"/>
        <v>0.87837241955017809</v>
      </c>
      <c r="GI190" s="2">
        <f t="shared" si="230"/>
        <v>0.84796916750052576</v>
      </c>
      <c r="GJ190" s="2">
        <f t="shared" si="230"/>
        <v>0.80038265822504195</v>
      </c>
      <c r="GK190" s="2">
        <f t="shared" si="230"/>
        <v>0.7207995414163938</v>
      </c>
      <c r="GM190" s="82">
        <f t="shared" si="231"/>
        <v>4.3244934085512593E-100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3.4959303999155431E-95</v>
      </c>
      <c r="HD190" s="82">
        <f t="shared" si="182"/>
        <v>1.2142521324085243E-278</v>
      </c>
      <c r="HE190" s="82">
        <f t="shared" si="182"/>
        <v>2.6383597747716998E-233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8.4895971525341691E-3</v>
      </c>
      <c r="HT190" s="82">
        <f t="shared" si="232"/>
        <v>1.893411496535499E-62</v>
      </c>
      <c r="HU190" s="82">
        <f t="shared" si="232"/>
        <v>1.8088211301395595E-61</v>
      </c>
      <c r="HV190" s="82">
        <f t="shared" si="232"/>
        <v>2.1915925707386164E-64</v>
      </c>
      <c r="HW190" s="82">
        <f t="shared" si="232"/>
        <v>2.6560279662820343E-91</v>
      </c>
      <c r="HX190" s="82">
        <f t="shared" si="232"/>
        <v>8.3770419528426985E-91</v>
      </c>
      <c r="HY190" s="82">
        <f t="shared" si="232"/>
        <v>1.7693979289780075E-90</v>
      </c>
      <c r="HZ190" s="82">
        <f t="shared" si="232"/>
        <v>2.0038187163059907E-96</v>
      </c>
      <c r="IA190" s="82">
        <f t="shared" si="232"/>
        <v>2.7410006699778917E-95</v>
      </c>
      <c r="IB190" s="82">
        <f t="shared" si="232"/>
        <v>2.8008046218184611E-100</v>
      </c>
      <c r="IC190" s="82">
        <f t="shared" si="232"/>
        <v>8.8451107846638806E-99</v>
      </c>
      <c r="ID190" s="82">
        <f t="shared" si="232"/>
        <v>1.186867678340573E-78</v>
      </c>
      <c r="IE190" s="82">
        <f t="shared" si="232"/>
        <v>4.1060796543367345E-67</v>
      </c>
      <c r="IF190" s="82">
        <f t="shared" si="232"/>
        <v>1.6198442817025745E-67</v>
      </c>
      <c r="IG190" s="82">
        <f t="shared" si="232"/>
        <v>6.7505877230588177E-56</v>
      </c>
      <c r="II190" s="82">
        <f t="shared" si="233"/>
        <v>1.6873265487436431E-59</v>
      </c>
      <c r="IJ190" s="82">
        <f t="shared" si="233"/>
        <v>2.7639981712742356E-9</v>
      </c>
      <c r="IK190" s="82">
        <f t="shared" si="233"/>
        <v>1.4403846644163178E-6</v>
      </c>
      <c r="IL190" s="82">
        <f t="shared" si="233"/>
        <v>5.8418006233707893E-7</v>
      </c>
      <c r="IM190" s="82">
        <f t="shared" si="233"/>
        <v>8.7639622210464654E-12</v>
      </c>
      <c r="IN190" s="82">
        <f t="shared" si="233"/>
        <v>1.4570203981729884E-13</v>
      </c>
      <c r="IO190" s="82">
        <f t="shared" si="233"/>
        <v>1.2159660687579232E-13</v>
      </c>
      <c r="IP190" s="82">
        <f t="shared" si="233"/>
        <v>1.4503756763561476E-15</v>
      </c>
      <c r="IQ190" s="82">
        <f t="shared" si="233"/>
        <v>5.3113650183172933E-16</v>
      </c>
      <c r="IR190" s="82">
        <f t="shared" si="233"/>
        <v>7.4298134023075098E-15</v>
      </c>
      <c r="IS190" s="82">
        <f t="shared" si="233"/>
        <v>1.709963008375048E-14</v>
      </c>
      <c r="IT190" s="82">
        <f t="shared" si="233"/>
        <v>2.8011911662760669E-10</v>
      </c>
      <c r="IU190" s="82">
        <f t="shared" si="233"/>
        <v>1.0238906187167924E-7</v>
      </c>
      <c r="IV190" s="82">
        <f t="shared" si="233"/>
        <v>2.6069453175703476E-7</v>
      </c>
      <c r="IW190" s="82">
        <f t="shared" si="233"/>
        <v>7.7935001013593457E-5</v>
      </c>
      <c r="IY190" s="82">
        <f t="shared" si="234"/>
        <v>8.4895971525341691E-3</v>
      </c>
      <c r="IZ190" s="82">
        <f t="shared" si="234"/>
        <v>2.7639981712742356E-9</v>
      </c>
      <c r="JA190" s="82">
        <f t="shared" si="234"/>
        <v>1.4403846644163178E-6</v>
      </c>
      <c r="JB190" s="82">
        <f t="shared" si="234"/>
        <v>5.8418006233707893E-7</v>
      </c>
      <c r="JC190" s="82">
        <f t="shared" si="234"/>
        <v>8.7639622210464654E-12</v>
      </c>
      <c r="JD190" s="82">
        <f t="shared" si="234"/>
        <v>1.4570203981729884E-13</v>
      </c>
      <c r="JE190" s="82">
        <f t="shared" si="234"/>
        <v>1.2159660687579232E-13</v>
      </c>
      <c r="JF190" s="82">
        <f t="shared" si="234"/>
        <v>1.4503756763561476E-15</v>
      </c>
      <c r="JG190" s="82">
        <f t="shared" si="234"/>
        <v>5.3113650183172933E-16</v>
      </c>
      <c r="JH190" s="82">
        <f t="shared" si="234"/>
        <v>7.4298134023075098E-15</v>
      </c>
      <c r="JI190" s="82">
        <f t="shared" si="234"/>
        <v>1.709963008375048E-14</v>
      </c>
      <c r="JJ190" s="82">
        <f t="shared" si="234"/>
        <v>2.8011911662760669E-10</v>
      </c>
      <c r="JK190" s="82">
        <f t="shared" si="234"/>
        <v>1.0238906187167924E-7</v>
      </c>
      <c r="JL190" s="82">
        <f t="shared" si="234"/>
        <v>2.6069453175703476E-7</v>
      </c>
      <c r="JM190" s="82">
        <f t="shared" si="234"/>
        <v>7.7935001013593457E-5</v>
      </c>
    </row>
    <row r="191" spans="2:273" x14ac:dyDescent="0.25">
      <c r="B191" s="2">
        <v>164</v>
      </c>
      <c r="C191" s="37">
        <v>0.268988</v>
      </c>
      <c r="D191" s="37">
        <v>0.27268900000000001</v>
      </c>
      <c r="E191" s="37">
        <v>0.26784999999999998</v>
      </c>
      <c r="F191" s="37">
        <v>0.26664399999999999</v>
      </c>
      <c r="G191" s="37">
        <v>0.26415100000000002</v>
      </c>
      <c r="H191" s="37">
        <v>0.26779700000000001</v>
      </c>
      <c r="I191" s="37">
        <v>0.27638200000000002</v>
      </c>
      <c r="J191" s="37">
        <v>0.27985500000000002</v>
      </c>
      <c r="K191" s="37">
        <v>0.277781</v>
      </c>
      <c r="L191" s="37">
        <v>0.28391100000000002</v>
      </c>
      <c r="M191" s="37">
        <v>0.27961200000000003</v>
      </c>
      <c r="N191" s="37">
        <v>0.27532800000000002</v>
      </c>
      <c r="O191" s="37">
        <v>0.27505099999999999</v>
      </c>
      <c r="P191" s="37">
        <v>0.28014</v>
      </c>
      <c r="Q191" s="37">
        <v>0.28373399999999999</v>
      </c>
      <c r="S191" s="4">
        <f t="shared" si="235"/>
        <v>0.26981027867997465</v>
      </c>
      <c r="T191" s="4">
        <f t="shared" si="235"/>
        <v>0.27232360580717579</v>
      </c>
      <c r="U191" s="4">
        <f t="shared" si="235"/>
        <v>0.26757938195739167</v>
      </c>
      <c r="V191" s="4">
        <f t="shared" si="235"/>
        <v>0.26574977112891418</v>
      </c>
      <c r="W191" s="4">
        <f t="shared" si="235"/>
        <v>0.26291477205306546</v>
      </c>
      <c r="X191" s="4">
        <f t="shared" si="235"/>
        <v>0.26767803638524745</v>
      </c>
      <c r="Y191" s="4">
        <f t="shared" si="235"/>
        <v>0.2755461177259011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>
        <f t="shared" si="235"/>
        <v>0.27464195029477517</v>
      </c>
      <c r="AD191" s="4">
        <f t="shared" si="235"/>
        <v>0.27191696757475925</v>
      </c>
      <c r="AE191" s="4">
        <f t="shared" si="235"/>
        <v>0.27484870256465749</v>
      </c>
      <c r="AF191" s="4">
        <f t="shared" si="235"/>
        <v>0.27963009409268758</v>
      </c>
      <c r="AG191" s="4">
        <f t="shared" si="235"/>
        <v>0.28528818970176534</v>
      </c>
      <c r="AI191" s="4">
        <f t="shared" si="236"/>
        <v>-8.2227867997464177E-4</v>
      </c>
      <c r="AJ191" s="4">
        <f t="shared" si="236"/>
        <v>3.6539419282421992E-4</v>
      </c>
      <c r="AK191" s="4">
        <f t="shared" si="236"/>
        <v>2.7061804260830602E-4</v>
      </c>
      <c r="AL191" s="4">
        <f t="shared" si="236"/>
        <v>8.9422887108581151E-4</v>
      </c>
      <c r="AM191" s="4">
        <f t="shared" si="236"/>
        <v>1.2362279469345649E-3</v>
      </c>
      <c r="AN191" s="4">
        <f t="shared" si="236"/>
        <v>1.1896361475255413E-4</v>
      </c>
      <c r="AO191" s="4">
        <f t="shared" si="236"/>
        <v>8.3588227409892024E-4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4.9700497052248549E-3</v>
      </c>
      <c r="AT191" s="4">
        <f t="shared" si="236"/>
        <v>3.4110324252407676E-3</v>
      </c>
      <c r="AU191" s="4">
        <f t="shared" si="236"/>
        <v>2.0229743534250222E-4</v>
      </c>
      <c r="AV191" s="4">
        <f t="shared" si="236"/>
        <v>5.0990590731242458E-4</v>
      </c>
      <c r="AW191" s="4">
        <f t="shared" si="236"/>
        <v>-1.5541897017653516E-3</v>
      </c>
      <c r="AY191" s="2">
        <f t="shared" si="228"/>
        <v>0.26980797052439215</v>
      </c>
      <c r="AZ191" s="2">
        <f t="shared" si="228"/>
        <v>0.27232360580717579</v>
      </c>
      <c r="BA191" s="2">
        <f t="shared" si="228"/>
        <v>0.26757938195738484</v>
      </c>
      <c r="BB191" s="2">
        <f t="shared" si="228"/>
        <v>0.26574977112891368</v>
      </c>
      <c r="BC191" s="2">
        <f t="shared" si="228"/>
        <v>0.26291477205306546</v>
      </c>
      <c r="BD191" s="2">
        <f t="shared" si="228"/>
        <v>0.26767803638524745</v>
      </c>
      <c r="BE191" s="2">
        <f t="shared" si="228"/>
        <v>0.2755461177259011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>
        <f t="shared" si="228"/>
        <v>0.27464195029477517</v>
      </c>
      <c r="BJ191" s="2">
        <f t="shared" si="228"/>
        <v>0.27191696757475925</v>
      </c>
      <c r="BK191" s="2">
        <f t="shared" si="228"/>
        <v>0.27484870256465743</v>
      </c>
      <c r="BL191" s="2">
        <f t="shared" si="228"/>
        <v>0.27963009409037282</v>
      </c>
      <c r="BM191" s="2">
        <f t="shared" si="228"/>
        <v>0.28528801570502949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>
        <f t="shared" si="229"/>
        <v>0.268988</v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0.268988</v>
      </c>
      <c r="CV191" s="2">
        <f t="shared" si="199"/>
        <v>0.27268900000000001</v>
      </c>
      <c r="CW191" s="2">
        <f t="shared" si="200"/>
        <v>0.26784999999999998</v>
      </c>
      <c r="CX191" s="2">
        <f t="shared" si="201"/>
        <v>0.26664399999999999</v>
      </c>
      <c r="CY191" s="2">
        <f t="shared" si="202"/>
        <v>0.26415100000000002</v>
      </c>
      <c r="CZ191" s="2">
        <f t="shared" si="203"/>
        <v>0.26779700000000001</v>
      </c>
      <c r="DA191" s="2">
        <f t="shared" si="204"/>
        <v>0.27638200000000002</v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>
        <f t="shared" si="208"/>
        <v>0.27961200000000003</v>
      </c>
      <c r="DF191" s="2">
        <f t="shared" si="209"/>
        <v>0.27532800000000002</v>
      </c>
      <c r="DG191" s="2">
        <f t="shared" si="210"/>
        <v>0.27505099999999999</v>
      </c>
      <c r="DH191" s="2">
        <f t="shared" si="211"/>
        <v>0.28014</v>
      </c>
      <c r="DI191" s="2">
        <f t="shared" si="212"/>
        <v>0.28373399999999999</v>
      </c>
      <c r="DK191" s="2">
        <f t="shared" si="237"/>
        <v>0.40704393406593409</v>
      </c>
      <c r="DL191" s="2">
        <f t="shared" si="237"/>
        <v>0.42347563814616757</v>
      </c>
      <c r="DM191" s="2">
        <f t="shared" si="237"/>
        <v>0.42665027142857137</v>
      </c>
      <c r="DN191" s="2">
        <f t="shared" si="237"/>
        <v>0.42734123529411761</v>
      </c>
      <c r="DO191" s="2">
        <f t="shared" si="237"/>
        <v>0.43428917112299475</v>
      </c>
      <c r="DP191" s="2">
        <f t="shared" si="237"/>
        <v>0.48566816256157641</v>
      </c>
      <c r="DQ191" s="2">
        <f t="shared" si="237"/>
        <v>0.45584096059113288</v>
      </c>
      <c r="DR191" s="2">
        <f t="shared" si="237"/>
        <v>0.41260987192118237</v>
      </c>
      <c r="DS191" s="2">
        <f t="shared" si="237"/>
        <v>0.4476053675424192</v>
      </c>
      <c r="DT191" s="2">
        <f t="shared" si="237"/>
        <v>0.46523787903225811</v>
      </c>
      <c r="DU191" s="2">
        <f t="shared" si="237"/>
        <v>0.45187556283422453</v>
      </c>
      <c r="DV191" s="2">
        <f t="shared" si="237"/>
        <v>0.40815556149732618</v>
      </c>
      <c r="DW191" s="2">
        <f t="shared" si="237"/>
        <v>0.41677443781512596</v>
      </c>
      <c r="DX191" s="2">
        <f t="shared" si="237"/>
        <v>0.38578741251778093</v>
      </c>
      <c r="DY191" s="2">
        <f t="shared" si="237"/>
        <v>0.35527105883431087</v>
      </c>
      <c r="EA191" s="2">
        <f t="shared" si="241"/>
        <v>0.26980782978951751</v>
      </c>
      <c r="EB191" s="2">
        <f t="shared" si="241"/>
        <v>0.2700923558644891</v>
      </c>
      <c r="EC191" s="2">
        <f t="shared" si="241"/>
        <v>0.26424438433005554</v>
      </c>
      <c r="ED191" s="2">
        <f t="shared" si="241"/>
        <v>0.2641767314824407</v>
      </c>
      <c r="EE191" s="2">
        <f t="shared" si="241"/>
        <v>0.26416195670644838</v>
      </c>
      <c r="EF191" s="2">
        <f t="shared" si="240"/>
        <v>0.27109718758025292</v>
      </c>
      <c r="EG191" s="2">
        <f t="shared" si="240"/>
        <v>0.27748386651382373</v>
      </c>
      <c r="EH191" s="2">
        <f t="shared" si="240"/>
        <v>0.28377357541546078</v>
      </c>
      <c r="EI191" s="2">
        <f t="shared" si="240"/>
        <v>0.27023471090286177</v>
      </c>
      <c r="EJ191" s="2">
        <f t="shared" si="240"/>
        <v>0.27047093850031628</v>
      </c>
      <c r="EK191" s="2">
        <f t="shared" si="213"/>
        <v>0.26782525986180072</v>
      </c>
      <c r="EL191" s="2">
        <f t="shared" si="180"/>
        <v>0.26728722882446698</v>
      </c>
      <c r="EM191" s="2">
        <f t="shared" si="180"/>
        <v>0.27203666595634246</v>
      </c>
      <c r="EN191" s="2">
        <f t="shared" si="180"/>
        <v>0.26865075000000005</v>
      </c>
      <c r="EO191" s="2">
        <f t="shared" si="180"/>
        <v>0.27940952137160963</v>
      </c>
      <c r="EQ191" s="2">
        <f t="shared" si="238"/>
        <v>0.26980782978951751</v>
      </c>
      <c r="ER191" s="2">
        <f t="shared" si="238"/>
        <v>0.27256394197687123</v>
      </c>
      <c r="ES191" s="2">
        <f t="shared" si="238"/>
        <v>0.26819026656544664</v>
      </c>
      <c r="ET191" s="2">
        <f t="shared" si="238"/>
        <v>0.26602808157829594</v>
      </c>
      <c r="EU191" s="2">
        <f t="shared" si="238"/>
        <v>0.26276475610946032</v>
      </c>
      <c r="EV191" s="2">
        <f t="shared" si="238"/>
        <v>0.26737083577665011</v>
      </c>
      <c r="EW191" s="2">
        <f t="shared" si="238"/>
        <v>0.27537599484299302</v>
      </c>
      <c r="EX191" s="2">
        <f t="shared" si="238"/>
        <v>0.28234750251305618</v>
      </c>
      <c r="EY191" s="2">
        <f t="shared" si="238"/>
        <v>0.2766763596990911</v>
      </c>
      <c r="EZ191" s="2">
        <f t="shared" si="238"/>
        <v>0.27717537162469569</v>
      </c>
      <c r="FA191" s="2">
        <f t="shared" si="238"/>
        <v>0.27529418811630813</v>
      </c>
      <c r="FB191" s="2">
        <f t="shared" si="238"/>
        <v>0.27250060903479828</v>
      </c>
      <c r="FC191" s="2">
        <f t="shared" si="238"/>
        <v>0.27530730815820614</v>
      </c>
      <c r="FD191" s="2">
        <f t="shared" si="238"/>
        <v>0.28212617192404432</v>
      </c>
      <c r="FE191" s="2">
        <f t="shared" si="238"/>
        <v>0.28736327552737095</v>
      </c>
      <c r="FG191" s="2">
        <f t="shared" si="239"/>
        <v>0.99999897450546738</v>
      </c>
      <c r="FH191" s="2">
        <f t="shared" si="239"/>
        <v>0.99999412232285478</v>
      </c>
      <c r="FI191" s="2">
        <f t="shared" si="239"/>
        <v>0.999992923902147</v>
      </c>
      <c r="FJ191" s="2">
        <f t="shared" si="239"/>
        <v>0.99999267693845617</v>
      </c>
      <c r="FK191" s="2">
        <f t="shared" si="239"/>
        <v>0.99999419318385974</v>
      </c>
      <c r="FL191" s="2">
        <f t="shared" si="239"/>
        <v>0.99999607885321884</v>
      </c>
      <c r="FM191" s="2">
        <f t="shared" si="239"/>
        <v>0.99999629963808589</v>
      </c>
      <c r="FN191" s="2">
        <f t="shared" si="239"/>
        <v>0.99999591114864095</v>
      </c>
      <c r="FO191" s="2">
        <f t="shared" si="239"/>
        <v>0.99999637240566308</v>
      </c>
      <c r="FP191" s="2">
        <f t="shared" si="239"/>
        <v>0.99999483997046668</v>
      </c>
      <c r="FQ191" s="2">
        <f t="shared" si="239"/>
        <v>0.99999416926128981</v>
      </c>
      <c r="FR191" s="2">
        <f t="shared" si="239"/>
        <v>0.99999352529831897</v>
      </c>
      <c r="FS191" s="2">
        <f t="shared" si="239"/>
        <v>0.99999288477360782</v>
      </c>
      <c r="FT191" s="2">
        <f t="shared" si="239"/>
        <v>0.99999124874443757</v>
      </c>
      <c r="FU191" s="2">
        <f t="shared" si="239"/>
        <v>0.9999862525216241</v>
      </c>
      <c r="FW191" s="2">
        <f t="shared" si="230"/>
        <v>1.3295801385183875E-4</v>
      </c>
      <c r="FX191" s="2">
        <f t="shared" si="230"/>
        <v>0.9023955888489541</v>
      </c>
      <c r="FY191" s="2">
        <f t="shared" si="230"/>
        <v>0.84489303747551325</v>
      </c>
      <c r="FZ191" s="2">
        <f t="shared" si="230"/>
        <v>0.84902622485547863</v>
      </c>
      <c r="GA191" s="2">
        <f t="shared" si="230"/>
        <v>0.89333811732416135</v>
      </c>
      <c r="GB191" s="2">
        <f t="shared" si="230"/>
        <v>0.91778574314607708</v>
      </c>
      <c r="GC191" s="2">
        <f t="shared" si="230"/>
        <v>0.91960473711228163</v>
      </c>
      <c r="GD191" s="2">
        <f t="shared" si="230"/>
        <v>0.92944591852682801</v>
      </c>
      <c r="GE191" s="2">
        <f t="shared" si="230"/>
        <v>0.93439772721773195</v>
      </c>
      <c r="GF191" s="2">
        <f t="shared" si="230"/>
        <v>0.91701862296504255</v>
      </c>
      <c r="GG191" s="2">
        <f t="shared" si="230"/>
        <v>0.91252948903815512</v>
      </c>
      <c r="GH191" s="2">
        <f t="shared" si="230"/>
        <v>0.88787437000835245</v>
      </c>
      <c r="GI191" s="2">
        <f t="shared" si="230"/>
        <v>0.85946630441535621</v>
      </c>
      <c r="GJ191" s="2">
        <f t="shared" si="230"/>
        <v>0.81469204150963748</v>
      </c>
      <c r="GK191" s="2">
        <f t="shared" si="230"/>
        <v>0.73895311741772984</v>
      </c>
      <c r="GM191" s="82">
        <f t="shared" si="231"/>
        <v>7.5051411084884399E-102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2.6561550122094393E-97</v>
      </c>
      <c r="HD191" s="82">
        <f t="shared" si="182"/>
        <v>3.6566114102784737E-285</v>
      </c>
      <c r="HE191" s="82">
        <f t="shared" si="182"/>
        <v>7.2316176060188609E-239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4.5599183808358165E-3</v>
      </c>
      <c r="HT191" s="82">
        <f t="shared" si="232"/>
        <v>7.9506427774383848E-65</v>
      </c>
      <c r="HU191" s="82">
        <f t="shared" si="232"/>
        <v>5.1672652410728532E-64</v>
      </c>
      <c r="HV191" s="82">
        <f t="shared" si="232"/>
        <v>4.929059652795323E-67</v>
      </c>
      <c r="HW191" s="82">
        <f t="shared" si="232"/>
        <v>8.946261973075337E-95</v>
      </c>
      <c r="HX191" s="82">
        <f t="shared" si="232"/>
        <v>4.3556284461702641E-94</v>
      </c>
      <c r="HY191" s="82">
        <f t="shared" si="232"/>
        <v>9.8497918539353223E-94</v>
      </c>
      <c r="HZ191" s="82">
        <f t="shared" si="232"/>
        <v>7.7610539422955129E-100</v>
      </c>
      <c r="IA191" s="82">
        <f t="shared" si="232"/>
        <v>1.2569164799777835E-98</v>
      </c>
      <c r="IB191" s="82">
        <f t="shared" si="232"/>
        <v>6.265871736870822E-104</v>
      </c>
      <c r="IC191" s="82">
        <f t="shared" si="232"/>
        <v>1.9129068314514158E-102</v>
      </c>
      <c r="ID191" s="82">
        <f t="shared" si="232"/>
        <v>1.0323075633858355E-81</v>
      </c>
      <c r="IE191" s="82">
        <f t="shared" si="232"/>
        <v>7.4649103500658362E-70</v>
      </c>
      <c r="IF191" s="82">
        <f t="shared" si="232"/>
        <v>1.8188873145101954E-70</v>
      </c>
      <c r="IG191" s="82">
        <f t="shared" si="232"/>
        <v>1.3440155101932596E-58</v>
      </c>
      <c r="II191" s="82">
        <f t="shared" si="233"/>
        <v>2.5087025091680645E-58</v>
      </c>
      <c r="IJ191" s="82">
        <f t="shared" si="233"/>
        <v>5.5800125485902696E-10</v>
      </c>
      <c r="IK191" s="82">
        <f t="shared" si="233"/>
        <v>3.4646773725121658E-7</v>
      </c>
      <c r="IL191" s="82">
        <f t="shared" si="233"/>
        <v>1.3070616320428832E-7</v>
      </c>
      <c r="IM191" s="82">
        <f t="shared" si="233"/>
        <v>9.7027170266884638E-13</v>
      </c>
      <c r="IN191" s="82">
        <f t="shared" si="233"/>
        <v>1.5374118587100293E-14</v>
      </c>
      <c r="IO191" s="82">
        <f t="shared" si="233"/>
        <v>1.2953675803698617E-14</v>
      </c>
      <c r="IP191" s="82">
        <f t="shared" si="233"/>
        <v>1.265554635425113E-16</v>
      </c>
      <c r="IQ191" s="82">
        <f t="shared" si="233"/>
        <v>4.6491008146854777E-17</v>
      </c>
      <c r="IR191" s="82">
        <f t="shared" si="233"/>
        <v>6.1168690887001478E-16</v>
      </c>
      <c r="IS191" s="82">
        <f t="shared" si="233"/>
        <v>1.4125733561705575E-15</v>
      </c>
      <c r="IT191" s="82">
        <f t="shared" si="233"/>
        <v>4.0204195203211353E-11</v>
      </c>
      <c r="IU191" s="82">
        <f t="shared" si="233"/>
        <v>2.0509738479823362E-8</v>
      </c>
      <c r="IV191" s="82">
        <f t="shared" si="233"/>
        <v>3.9882233887993896E-8</v>
      </c>
      <c r="IW191" s="82">
        <f t="shared" si="233"/>
        <v>1.4876101494794932E-5</v>
      </c>
      <c r="IY191" s="82">
        <f t="shared" si="234"/>
        <v>4.5599183808358165E-3</v>
      </c>
      <c r="IZ191" s="82">
        <f t="shared" si="234"/>
        <v>5.5800125485902696E-10</v>
      </c>
      <c r="JA191" s="82">
        <f t="shared" si="234"/>
        <v>3.4646773725121658E-7</v>
      </c>
      <c r="JB191" s="82">
        <f t="shared" si="234"/>
        <v>1.3070616320428832E-7</v>
      </c>
      <c r="JC191" s="82">
        <f t="shared" si="234"/>
        <v>9.7027170266884638E-13</v>
      </c>
      <c r="JD191" s="82">
        <f t="shared" si="234"/>
        <v>1.5374118587100293E-14</v>
      </c>
      <c r="JE191" s="82">
        <f t="shared" si="234"/>
        <v>1.2953675803698617E-14</v>
      </c>
      <c r="JF191" s="82">
        <f t="shared" si="234"/>
        <v>1.265554635425113E-16</v>
      </c>
      <c r="JG191" s="82">
        <f t="shared" si="234"/>
        <v>4.6491008146854777E-17</v>
      </c>
      <c r="JH191" s="82">
        <f t="shared" si="234"/>
        <v>6.1168690887001478E-16</v>
      </c>
      <c r="JI191" s="82">
        <f t="shared" si="234"/>
        <v>1.4125733561705575E-15</v>
      </c>
      <c r="JJ191" s="82">
        <f t="shared" si="234"/>
        <v>4.0204195203211353E-11</v>
      </c>
      <c r="JK191" s="82">
        <f t="shared" si="234"/>
        <v>2.0509738479823362E-8</v>
      </c>
      <c r="JL191" s="82">
        <f t="shared" si="234"/>
        <v>3.9882233887993896E-8</v>
      </c>
      <c r="JM191" s="82">
        <f t="shared" si="234"/>
        <v>1.4876101494794932E-5</v>
      </c>
    </row>
    <row r="192" spans="2:273" x14ac:dyDescent="0.25">
      <c r="B192" s="2">
        <v>165</v>
      </c>
      <c r="C192" s="37">
        <v>0.26939099999999999</v>
      </c>
      <c r="D192" s="37">
        <v>0.27044699999999999</v>
      </c>
      <c r="E192" s="37">
        <v>0.27061000000000002</v>
      </c>
      <c r="F192" s="37">
        <v>0.26738099999999998</v>
      </c>
      <c r="G192" s="37">
        <v>0.26203700000000002</v>
      </c>
      <c r="H192" s="37">
        <v>0.27002300000000001</v>
      </c>
      <c r="I192" s="37">
        <v>0.27074300000000001</v>
      </c>
      <c r="J192" s="37">
        <v>0.28207900000000002</v>
      </c>
      <c r="K192" s="37">
        <v>0.28115800000000002</v>
      </c>
      <c r="L192" s="37">
        <v>0.27737899999999999</v>
      </c>
      <c r="M192" s="37">
        <v>0.28202100000000002</v>
      </c>
      <c r="N192" s="37">
        <v>0.27742</v>
      </c>
      <c r="O192" s="37">
        <v>0.27596500000000002</v>
      </c>
      <c r="P192" s="37">
        <v>0.281995</v>
      </c>
      <c r="Q192" s="37">
        <v>0.28229799999999999</v>
      </c>
      <c r="S192" s="4">
        <f t="shared" si="235"/>
        <v>0.269547442234499</v>
      </c>
      <c r="T192" s="4">
        <f t="shared" si="235"/>
        <v>0.2720992746223474</v>
      </c>
      <c r="U192" s="4">
        <f t="shared" si="235"/>
        <v>0.26736360577311136</v>
      </c>
      <c r="V192" s="4">
        <f t="shared" si="235"/>
        <v>0.26535921984942945</v>
      </c>
      <c r="W192" s="4">
        <f t="shared" si="235"/>
        <v>0.26259808146834179</v>
      </c>
      <c r="X192" s="4">
        <f t="shared" si="235"/>
        <v>0.26740593060381851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 t="e">
        <f t="shared" si="235"/>
        <v>#N/A</v>
      </c>
      <c r="AD192" s="4">
        <f t="shared" si="235"/>
        <v>0.27173783204099461</v>
      </c>
      <c r="AE192" s="4">
        <f t="shared" si="235"/>
        <v>0.27471115436127169</v>
      </c>
      <c r="AF192" s="4">
        <f t="shared" si="235"/>
        <v>0.27966919589313616</v>
      </c>
      <c r="AG192" s="4">
        <f t="shared" si="235"/>
        <v>0.28526211778177585</v>
      </c>
      <c r="AI192" s="4">
        <f t="shared" si="236"/>
        <v>-1.5644223449901018E-4</v>
      </c>
      <c r="AJ192" s="4">
        <f t="shared" si="236"/>
        <v>-1.652274622347405E-3</v>
      </c>
      <c r="AK192" s="4">
        <f t="shared" si="236"/>
        <v>3.2463942268886603E-3</v>
      </c>
      <c r="AL192" s="4">
        <f t="shared" si="236"/>
        <v>2.0217801505705291E-3</v>
      </c>
      <c r="AM192" s="4">
        <f t="shared" si="236"/>
        <v>-5.6108146834177308E-4</v>
      </c>
      <c r="AN192" s="4">
        <f t="shared" si="236"/>
        <v>2.6170693961815039E-3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0</v>
      </c>
      <c r="AT192" s="4">
        <f t="shared" si="236"/>
        <v>5.6821679590053908E-3</v>
      </c>
      <c r="AU192" s="4">
        <f t="shared" si="236"/>
        <v>1.2538456387283237E-3</v>
      </c>
      <c r="AV192" s="4">
        <f t="shared" si="236"/>
        <v>2.325804106863838E-3</v>
      </c>
      <c r="AW192" s="4">
        <f t="shared" si="236"/>
        <v>-2.9641177817758546E-3</v>
      </c>
      <c r="AY192" s="2">
        <f t="shared" si="228"/>
        <v>0.26954653977352</v>
      </c>
      <c r="AZ192" s="2">
        <f t="shared" si="228"/>
        <v>0.2720992746223474</v>
      </c>
      <c r="BA192" s="2">
        <f t="shared" si="228"/>
        <v>0.26736360577311102</v>
      </c>
      <c r="BB192" s="2">
        <f t="shared" si="228"/>
        <v>0.26535921984942945</v>
      </c>
      <c r="BC192" s="2">
        <f t="shared" si="228"/>
        <v>0.26259808146834179</v>
      </c>
      <c r="BD192" s="2">
        <f t="shared" si="228"/>
        <v>0.26740593060381851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 t="e">
        <f t="shared" si="228"/>
        <v>#N/A</v>
      </c>
      <c r="BJ192" s="2">
        <f t="shared" si="228"/>
        <v>0.27173783204099461</v>
      </c>
      <c r="BK192" s="2">
        <f t="shared" si="228"/>
        <v>0.27471115436127169</v>
      </c>
      <c r="BL192" s="2">
        <f t="shared" si="228"/>
        <v>0.27966919589300271</v>
      </c>
      <c r="BM192" s="2">
        <f t="shared" si="228"/>
        <v>0.28526209835802174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>
        <f t="shared" si="229"/>
        <v>0.26939099999999999</v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0.26939099999999999</v>
      </c>
      <c r="CV192" s="2">
        <f t="shared" si="199"/>
        <v>0.27044699999999999</v>
      </c>
      <c r="CW192" s="2">
        <f t="shared" si="200"/>
        <v>0.27061000000000002</v>
      </c>
      <c r="CX192" s="2">
        <f t="shared" si="201"/>
        <v>0.26738099999999998</v>
      </c>
      <c r="CY192" s="2">
        <f t="shared" si="202"/>
        <v>0.26203700000000002</v>
      </c>
      <c r="CZ192" s="2">
        <f t="shared" si="203"/>
        <v>0.27002300000000001</v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>
        <f t="shared" si="209"/>
        <v>0.27742</v>
      </c>
      <c r="DG192" s="2">
        <f t="shared" si="210"/>
        <v>0.27596500000000002</v>
      </c>
      <c r="DH192" s="2">
        <f t="shared" si="211"/>
        <v>0.281995</v>
      </c>
      <c r="DI192" s="2">
        <f t="shared" si="212"/>
        <v>0.28229799999999999</v>
      </c>
      <c r="DK192" s="2">
        <f t="shared" si="237"/>
        <v>0.40758634725274728</v>
      </c>
      <c r="DL192" s="2">
        <f t="shared" si="237"/>
        <v>0.42417100445632799</v>
      </c>
      <c r="DM192" s="2">
        <f t="shared" si="237"/>
        <v>0.42739851428571424</v>
      </c>
      <c r="DN192" s="2">
        <f t="shared" si="237"/>
        <v>0.42812431036414561</v>
      </c>
      <c r="DO192" s="2">
        <f t="shared" si="237"/>
        <v>0.43512313235294131</v>
      </c>
      <c r="DP192" s="2">
        <f t="shared" si="237"/>
        <v>0.48680582019704433</v>
      </c>
      <c r="DQ192" s="2">
        <f t="shared" si="237"/>
        <v>0.45675825862068953</v>
      </c>
      <c r="DR192" s="2">
        <f t="shared" si="237"/>
        <v>0.4132160970443351</v>
      </c>
      <c r="DS192" s="2">
        <f t="shared" si="237"/>
        <v>0.44830680377668303</v>
      </c>
      <c r="DT192" s="2">
        <f t="shared" si="237"/>
        <v>0.46607707203079185</v>
      </c>
      <c r="DU192" s="2">
        <f t="shared" si="237"/>
        <v>0.45276474231283415</v>
      </c>
      <c r="DV192" s="2">
        <f t="shared" si="237"/>
        <v>0.40878368235294116</v>
      </c>
      <c r="DW192" s="2">
        <f t="shared" si="237"/>
        <v>0.4174115624649859</v>
      </c>
      <c r="DX192" s="2">
        <f t="shared" si="237"/>
        <v>0.38628504196301561</v>
      </c>
      <c r="DY192" s="2">
        <f t="shared" si="237"/>
        <v>0.35556061363636371</v>
      </c>
      <c r="EA192" s="2">
        <f t="shared" si="241"/>
        <v>0.26954641066998336</v>
      </c>
      <c r="EB192" s="2">
        <f t="shared" si="241"/>
        <v>0.26981416117154805</v>
      </c>
      <c r="EC192" s="2">
        <f t="shared" si="241"/>
        <v>0.26392567902509001</v>
      </c>
      <c r="ED192" s="2">
        <f t="shared" si="241"/>
        <v>0.26373840716184949</v>
      </c>
      <c r="EE192" s="2">
        <f t="shared" si="241"/>
        <v>0.26387647756892074</v>
      </c>
      <c r="EF192" s="2">
        <f t="shared" si="240"/>
        <v>0.27089922290522628</v>
      </c>
      <c r="EG192" s="2">
        <f t="shared" si="240"/>
        <v>0.27734961699271482</v>
      </c>
      <c r="EH192" s="2">
        <f t="shared" si="240"/>
        <v>0.28358867332426074</v>
      </c>
      <c r="EI192" s="2">
        <f t="shared" si="240"/>
        <v>0.26983058506709823</v>
      </c>
      <c r="EJ192" s="2">
        <f t="shared" si="240"/>
        <v>0.27011981649767114</v>
      </c>
      <c r="EK192" s="2">
        <f t="shared" si="213"/>
        <v>0.26739161998524097</v>
      </c>
      <c r="EL192" s="2">
        <f t="shared" si="180"/>
        <v>0.2669902108277149</v>
      </c>
      <c r="EM192" s="2">
        <f t="shared" si="180"/>
        <v>0.27181772005026916</v>
      </c>
      <c r="EN192" s="2">
        <f t="shared" si="180"/>
        <v>0.2683212589285715</v>
      </c>
      <c r="EO192" s="2">
        <f t="shared" si="180"/>
        <v>0.27915162289557671</v>
      </c>
      <c r="EQ192" s="2">
        <f t="shared" si="238"/>
        <v>0.26954641066998336</v>
      </c>
      <c r="ER192" s="2">
        <f t="shared" si="238"/>
        <v>0.27232377923917322</v>
      </c>
      <c r="ES192" s="2">
        <f t="shared" si="238"/>
        <v>0.26793798132327662</v>
      </c>
      <c r="ET192" s="2">
        <f t="shared" si="238"/>
        <v>0.26562079709556574</v>
      </c>
      <c r="EU192" s="2">
        <f t="shared" si="238"/>
        <v>0.26245786953590522</v>
      </c>
      <c r="EV192" s="2">
        <f t="shared" si="238"/>
        <v>0.26711970409810859</v>
      </c>
      <c r="EW192" s="2">
        <f t="shared" si="238"/>
        <v>0.27521191985409066</v>
      </c>
      <c r="EX192" s="2">
        <f t="shared" si="238"/>
        <v>0.28214238756381554</v>
      </c>
      <c r="EY192" s="2">
        <f t="shared" si="238"/>
        <v>0.27636458893317678</v>
      </c>
      <c r="EZ192" s="2">
        <f t="shared" si="238"/>
        <v>0.27692267476747967</v>
      </c>
      <c r="FA192" s="2">
        <f t="shared" si="238"/>
        <v>0.27497197524704337</v>
      </c>
      <c r="FB192" s="2">
        <f t="shared" si="238"/>
        <v>0.27228369949047543</v>
      </c>
      <c r="FC192" s="2">
        <f t="shared" si="238"/>
        <v>0.27514155322699568</v>
      </c>
      <c r="FD192" s="2">
        <f t="shared" si="238"/>
        <v>0.28202211900306912</v>
      </c>
      <c r="FE192" s="2">
        <f t="shared" si="238"/>
        <v>0.28722951850324163</v>
      </c>
      <c r="FG192" s="2">
        <f t="shared" si="239"/>
        <v>0.99999906473778621</v>
      </c>
      <c r="FH192" s="2">
        <f t="shared" si="239"/>
        <v>0.99999463949196099</v>
      </c>
      <c r="FI192" s="2">
        <f t="shared" si="239"/>
        <v>0.99999354651803962</v>
      </c>
      <c r="FJ192" s="2">
        <f t="shared" si="239"/>
        <v>0.99999332128419138</v>
      </c>
      <c r="FK192" s="2">
        <f t="shared" si="239"/>
        <v>0.99999470411803204</v>
      </c>
      <c r="FL192" s="2">
        <f t="shared" si="239"/>
        <v>0.99999642387039911</v>
      </c>
      <c r="FM192" s="2">
        <f t="shared" si="239"/>
        <v>0.99999662522872601</v>
      </c>
      <c r="FN192" s="2">
        <f t="shared" si="239"/>
        <v>0.99999627092189836</v>
      </c>
      <c r="FO192" s="2">
        <f t="shared" si="239"/>
        <v>0.99999669159358795</v>
      </c>
      <c r="FP192" s="2">
        <f t="shared" si="239"/>
        <v>0.99999529399499754</v>
      </c>
      <c r="FQ192" s="2">
        <f t="shared" si="239"/>
        <v>0.99999468230036659</v>
      </c>
      <c r="FR192" s="2">
        <f t="shared" si="239"/>
        <v>0.99999409499852121</v>
      </c>
      <c r="FS192" s="2">
        <f t="shared" si="239"/>
        <v>0.99999351083234322</v>
      </c>
      <c r="FT192" s="2">
        <f t="shared" si="239"/>
        <v>0.99999201875392341</v>
      </c>
      <c r="FU192" s="2">
        <f t="shared" si="239"/>
        <v>0.99998746213554124</v>
      </c>
      <c r="FW192" s="2">
        <f t="shared" si="230"/>
        <v>1.4578369314352806E-4</v>
      </c>
      <c r="FX192" s="2">
        <f t="shared" si="230"/>
        <v>0.91021261329282832</v>
      </c>
      <c r="FY192" s="2">
        <f t="shared" si="230"/>
        <v>0.856583458474939</v>
      </c>
      <c r="FZ192" s="2">
        <f t="shared" si="230"/>
        <v>0.86045657801188768</v>
      </c>
      <c r="GA192" s="2">
        <f t="shared" si="230"/>
        <v>0.90180160613546834</v>
      </c>
      <c r="GB192" s="2">
        <f t="shared" si="230"/>
        <v>0.92447334957065619</v>
      </c>
      <c r="GC192" s="2">
        <f t="shared" si="230"/>
        <v>0.92615628489317492</v>
      </c>
      <c r="GD192" s="2">
        <f t="shared" si="230"/>
        <v>0.9352519574495306</v>
      </c>
      <c r="GE192" s="2">
        <f t="shared" si="230"/>
        <v>0.9398226551151676</v>
      </c>
      <c r="GF192" s="2">
        <f t="shared" si="230"/>
        <v>0.92376344640210661</v>
      </c>
      <c r="GG192" s="2">
        <f t="shared" si="230"/>
        <v>0.91960720621110259</v>
      </c>
      <c r="GH192" s="2">
        <f t="shared" si="230"/>
        <v>0.89672127873137264</v>
      </c>
      <c r="GI192" s="2">
        <f t="shared" si="230"/>
        <v>0.87022704641211091</v>
      </c>
      <c r="GJ192" s="2">
        <f t="shared" si="230"/>
        <v>0.82819585082630554</v>
      </c>
      <c r="GK192" s="2">
        <f t="shared" si="230"/>
        <v>0.75632537898589836</v>
      </c>
      <c r="GM192" s="82">
        <f t="shared" si="231"/>
        <v>1.2566095862322356E-103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1.9109102999941063E-99</v>
      </c>
      <c r="HD192" s="82">
        <f t="shared" si="182"/>
        <v>9.2459696378251594E-292</v>
      </c>
      <c r="HE192" s="82">
        <f t="shared" si="182"/>
        <v>1.7027105428605547E-244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2.3458892000318829E-3</v>
      </c>
      <c r="HT192" s="82">
        <f t="shared" si="232"/>
        <v>3.0072042021095176E-67</v>
      </c>
      <c r="HU192" s="82">
        <f t="shared" si="232"/>
        <v>1.3072398705654869E-66</v>
      </c>
      <c r="HV192" s="82">
        <f t="shared" si="232"/>
        <v>9.7775920074911141E-70</v>
      </c>
      <c r="HW192" s="82">
        <f t="shared" si="232"/>
        <v>2.5893011568264742E-98</v>
      </c>
      <c r="HX192" s="82">
        <f t="shared" si="232"/>
        <v>1.9756908454067701E-97</v>
      </c>
      <c r="HY192" s="82">
        <f t="shared" si="232"/>
        <v>4.7927470326120022E-97</v>
      </c>
      <c r="HZ192" s="82">
        <f t="shared" si="232"/>
        <v>2.6166159234779636E-103</v>
      </c>
      <c r="IA192" s="82">
        <f t="shared" si="232"/>
        <v>5.0386665189469008E-102</v>
      </c>
      <c r="IB192" s="82">
        <f t="shared" si="232"/>
        <v>1.203492765445306E-107</v>
      </c>
      <c r="IC192" s="82">
        <f t="shared" si="232"/>
        <v>3.53923510309137E-106</v>
      </c>
      <c r="ID192" s="82">
        <f t="shared" si="232"/>
        <v>7.8291591409427395E-85</v>
      </c>
      <c r="IE192" s="82">
        <f t="shared" si="232"/>
        <v>1.1929460206679229E-72</v>
      </c>
      <c r="IF192" s="82">
        <f t="shared" si="232"/>
        <v>1.7609359886610105E-73</v>
      </c>
      <c r="IG192" s="82">
        <f t="shared" si="232"/>
        <v>2.302289719689574E-61</v>
      </c>
      <c r="II192" s="82">
        <f t="shared" si="233"/>
        <v>3.6287338340835177E-57</v>
      </c>
      <c r="IJ192" s="82">
        <f t="shared" si="233"/>
        <v>1.0561750607902446E-10</v>
      </c>
      <c r="IK192" s="82">
        <f t="shared" si="233"/>
        <v>7.737534796971809E-8</v>
      </c>
      <c r="IL192" s="82">
        <f t="shared" si="233"/>
        <v>2.7081027728187367E-8</v>
      </c>
      <c r="IM192" s="82">
        <f t="shared" si="233"/>
        <v>9.7791467414740491E-14</v>
      </c>
      <c r="IN192" s="82">
        <f t="shared" si="233"/>
        <v>1.490450316868842E-15</v>
      </c>
      <c r="IO192" s="82">
        <f t="shared" si="233"/>
        <v>1.2693757751759934E-15</v>
      </c>
      <c r="IP192" s="82">
        <f t="shared" si="233"/>
        <v>1.0130340727061961E-17</v>
      </c>
      <c r="IQ192" s="82">
        <f t="shared" si="233"/>
        <v>3.7429499258037374E-18</v>
      </c>
      <c r="IR192" s="82">
        <f t="shared" si="233"/>
        <v>4.5806248640871481E-17</v>
      </c>
      <c r="IS192" s="82">
        <f t="shared" si="233"/>
        <v>1.0590995258743095E-16</v>
      </c>
      <c r="IT192" s="82">
        <f t="shared" si="233"/>
        <v>5.3020278493540274E-12</v>
      </c>
      <c r="IU192" s="82">
        <f t="shared" si="233"/>
        <v>3.7956953595141133E-9</v>
      </c>
      <c r="IV192" s="82">
        <f t="shared" si="233"/>
        <v>5.4467557470536313E-9</v>
      </c>
      <c r="IW192" s="82">
        <f t="shared" si="233"/>
        <v>2.4586351914298552E-6</v>
      </c>
      <c r="IY192" s="82">
        <f t="shared" si="234"/>
        <v>2.3458892000318829E-3</v>
      </c>
      <c r="IZ192" s="82">
        <f t="shared" si="234"/>
        <v>1.0561750607902446E-10</v>
      </c>
      <c r="JA192" s="82">
        <f t="shared" si="234"/>
        <v>7.737534796971809E-8</v>
      </c>
      <c r="JB192" s="82">
        <f t="shared" si="234"/>
        <v>2.7081027728187367E-8</v>
      </c>
      <c r="JC192" s="82">
        <f t="shared" si="234"/>
        <v>9.7791467414740491E-14</v>
      </c>
      <c r="JD192" s="82">
        <f t="shared" si="234"/>
        <v>1.490450316868842E-15</v>
      </c>
      <c r="JE192" s="82">
        <f t="shared" si="234"/>
        <v>1.2693757751759934E-15</v>
      </c>
      <c r="JF192" s="82">
        <f t="shared" si="234"/>
        <v>1.0130340727061961E-17</v>
      </c>
      <c r="JG192" s="82">
        <f t="shared" si="234"/>
        <v>3.7429499258037374E-18</v>
      </c>
      <c r="JH192" s="82">
        <f t="shared" si="234"/>
        <v>4.5806248640871481E-17</v>
      </c>
      <c r="JI192" s="82">
        <f t="shared" si="234"/>
        <v>1.0590995258743095E-16</v>
      </c>
      <c r="JJ192" s="82">
        <f t="shared" si="234"/>
        <v>5.3020278493540274E-12</v>
      </c>
      <c r="JK192" s="82">
        <f t="shared" si="234"/>
        <v>3.7956953595141133E-9</v>
      </c>
      <c r="JL192" s="82">
        <f t="shared" si="234"/>
        <v>5.4467557470536313E-9</v>
      </c>
      <c r="JM192" s="82">
        <f t="shared" si="234"/>
        <v>2.4586351914298552E-6</v>
      </c>
    </row>
    <row r="193" spans="2:273" x14ac:dyDescent="0.25">
      <c r="B193" s="2">
        <v>166</v>
      </c>
      <c r="C193" s="37">
        <v>0.27287899999999998</v>
      </c>
      <c r="D193" s="37">
        <v>0.27208900000000003</v>
      </c>
      <c r="E193" s="37">
        <v>0.26903300000000002</v>
      </c>
      <c r="F193" s="37">
        <v>0.26777099999999998</v>
      </c>
      <c r="G193" s="37">
        <v>0.26034499999999999</v>
      </c>
      <c r="H193" s="37">
        <v>0.26909899999999998</v>
      </c>
      <c r="I193" s="37">
        <v>0.27755400000000002</v>
      </c>
      <c r="J193" s="37">
        <v>0.27892400000000001</v>
      </c>
      <c r="K193" s="37">
        <v>0.27836499999999997</v>
      </c>
      <c r="L193" s="37">
        <v>0.27931099999999998</v>
      </c>
      <c r="M193" s="37">
        <v>0.27717000000000003</v>
      </c>
      <c r="N193" s="37">
        <v>0.28003800000000001</v>
      </c>
      <c r="O193" s="37">
        <v>0.27967700000000001</v>
      </c>
      <c r="P193" s="37">
        <v>0.28599400000000003</v>
      </c>
      <c r="Q193" s="37">
        <v>0.28539900000000001</v>
      </c>
      <c r="S193" s="4">
        <f t="shared" si="235"/>
        <v>0.26928544238792901</v>
      </c>
      <c r="T193" s="4">
        <f t="shared" si="235"/>
        <v>0.27187409500643389</v>
      </c>
      <c r="U193" s="4">
        <f t="shared" si="235"/>
        <v>0.2671463599010962</v>
      </c>
      <c r="V193" s="4">
        <f t="shared" si="235"/>
        <v>0.26496798138716809</v>
      </c>
      <c r="W193" s="4">
        <f t="shared" si="235"/>
        <v>0.26228190439845656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 t="e">
        <f t="shared" si="235"/>
        <v>#N/A</v>
      </c>
      <c r="AD193" s="4">
        <f t="shared" si="235"/>
        <v>0.27155677063958733</v>
      </c>
      <c r="AE193" s="4">
        <f t="shared" si="235"/>
        <v>0.27457236298057125</v>
      </c>
      <c r="AF193" s="4">
        <f t="shared" si="235"/>
        <v>0.2797033649465247</v>
      </c>
      <c r="AG193" s="4">
        <f t="shared" si="235"/>
        <v>0.28523393480498593</v>
      </c>
      <c r="AI193" s="4">
        <f t="shared" si="236"/>
        <v>3.5935576120709745E-3</v>
      </c>
      <c r="AJ193" s="4">
        <f t="shared" si="236"/>
        <v>2.1490499356613402E-4</v>
      </c>
      <c r="AK193" s="4">
        <f t="shared" si="236"/>
        <v>1.8866400989038246E-3</v>
      </c>
      <c r="AL193" s="4">
        <f t="shared" si="236"/>
        <v>2.8030186128318868E-3</v>
      </c>
      <c r="AM193" s="4">
        <f t="shared" si="236"/>
        <v>-1.9369043984565626E-3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0</v>
      </c>
      <c r="AT193" s="4">
        <f t="shared" si="236"/>
        <v>8.4812293604126787E-3</v>
      </c>
      <c r="AU193" s="4">
        <f t="shared" si="236"/>
        <v>5.1046370194287594E-3</v>
      </c>
      <c r="AV193" s="4">
        <f t="shared" si="236"/>
        <v>6.2906350534753241E-3</v>
      </c>
      <c r="AW193" s="4">
        <f t="shared" si="236"/>
        <v>1.6506519501408023E-4</v>
      </c>
      <c r="AY193" s="2">
        <f t="shared" si="228"/>
        <v>0.26928510997992799</v>
      </c>
      <c r="AZ193" s="2">
        <f t="shared" si="228"/>
        <v>0.27187409500643389</v>
      </c>
      <c r="BA193" s="2">
        <f t="shared" si="228"/>
        <v>0.2671463599010962</v>
      </c>
      <c r="BB193" s="2">
        <f t="shared" si="228"/>
        <v>0.26496798138716809</v>
      </c>
      <c r="BC193" s="2">
        <f t="shared" si="228"/>
        <v>0.26228190439845656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 t="e">
        <f t="shared" si="228"/>
        <v>#N/A</v>
      </c>
      <c r="BJ193" s="2">
        <f t="shared" si="228"/>
        <v>0.27155677063958733</v>
      </c>
      <c r="BK193" s="2">
        <f t="shared" si="228"/>
        <v>0.27457236298057125</v>
      </c>
      <c r="BL193" s="2">
        <f t="shared" si="228"/>
        <v>0.27970336494651821</v>
      </c>
      <c r="BM193" s="2">
        <f t="shared" si="228"/>
        <v>0.28523393298282779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>
        <f t="shared" si="229"/>
        <v>0.27287899999999998</v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0.27287899999999998</v>
      </c>
      <c r="CV193" s="2">
        <f t="shared" si="199"/>
        <v>0.27208900000000003</v>
      </c>
      <c r="CW193" s="2">
        <f t="shared" si="200"/>
        <v>0.26903300000000002</v>
      </c>
      <c r="CX193" s="2">
        <f t="shared" si="201"/>
        <v>0.26777099999999998</v>
      </c>
      <c r="CY193" s="2">
        <f t="shared" si="202"/>
        <v>0.26034499999999999</v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>
        <f t="shared" si="209"/>
        <v>0.28003800000000001</v>
      </c>
      <c r="DG193" s="2">
        <f t="shared" si="210"/>
        <v>0.27967700000000001</v>
      </c>
      <c r="DH193" s="2">
        <f t="shared" si="211"/>
        <v>0.28599400000000003</v>
      </c>
      <c r="DI193" s="2">
        <f t="shared" si="212"/>
        <v>0.28539900000000001</v>
      </c>
      <c r="DK193" s="2">
        <f t="shared" si="237"/>
        <v>0.40812876043956048</v>
      </c>
      <c r="DL193" s="2">
        <f t="shared" si="237"/>
        <v>0.42486637076648842</v>
      </c>
      <c r="DM193" s="2">
        <f t="shared" si="237"/>
        <v>0.4281467571428571</v>
      </c>
      <c r="DN193" s="2">
        <f t="shared" si="237"/>
        <v>0.42890738543417362</v>
      </c>
      <c r="DO193" s="2">
        <f t="shared" si="237"/>
        <v>0.43595709358288781</v>
      </c>
      <c r="DP193" s="2">
        <f t="shared" si="237"/>
        <v>0.48794347783251235</v>
      </c>
      <c r="DQ193" s="2">
        <f t="shared" si="237"/>
        <v>0.45767555665024617</v>
      </c>
      <c r="DR193" s="2">
        <f t="shared" si="237"/>
        <v>0.41382232216748782</v>
      </c>
      <c r="DS193" s="2">
        <f t="shared" si="237"/>
        <v>0.44900824001094686</v>
      </c>
      <c r="DT193" s="2">
        <f t="shared" si="237"/>
        <v>0.46691626502932559</v>
      </c>
      <c r="DU193" s="2">
        <f t="shared" si="237"/>
        <v>0.45365392179144381</v>
      </c>
      <c r="DV193" s="2">
        <f t="shared" si="237"/>
        <v>0.40941180320855614</v>
      </c>
      <c r="DW193" s="2">
        <f t="shared" si="237"/>
        <v>0.41804868711484583</v>
      </c>
      <c r="DX193" s="2">
        <f t="shared" si="237"/>
        <v>0.38678267140825029</v>
      </c>
      <c r="DY193" s="2">
        <f t="shared" si="237"/>
        <v>0.35585016843841649</v>
      </c>
      <c r="EA193" s="2">
        <f t="shared" si="241"/>
        <v>0.26928499155044916</v>
      </c>
      <c r="EB193" s="2">
        <f t="shared" si="241"/>
        <v>0.269535966478607</v>
      </c>
      <c r="EC193" s="2">
        <f t="shared" si="241"/>
        <v>0.26360697372012448</v>
      </c>
      <c r="ED193" s="2">
        <f t="shared" si="241"/>
        <v>0.26330008284125828</v>
      </c>
      <c r="EE193" s="2">
        <f t="shared" si="241"/>
        <v>0.26359099843139311</v>
      </c>
      <c r="EF193" s="2">
        <f t="shared" si="240"/>
        <v>0.27070125823019964</v>
      </c>
      <c r="EG193" s="2">
        <f t="shared" si="240"/>
        <v>0.27721536747160591</v>
      </c>
      <c r="EH193" s="2">
        <f t="shared" si="240"/>
        <v>0.2834037712330606</v>
      </c>
      <c r="EI193" s="2">
        <f t="shared" si="240"/>
        <v>0.26942645923133463</v>
      </c>
      <c r="EJ193" s="2">
        <f t="shared" si="240"/>
        <v>0.269768694495026</v>
      </c>
      <c r="EK193" s="2">
        <f t="shared" si="213"/>
        <v>0.26695798010868121</v>
      </c>
      <c r="EL193" s="2">
        <f t="shared" si="180"/>
        <v>0.26669319283096282</v>
      </c>
      <c r="EM193" s="2">
        <f t="shared" si="180"/>
        <v>0.27159877414419586</v>
      </c>
      <c r="EN193" s="2">
        <f t="shared" si="180"/>
        <v>0.2679917678571429</v>
      </c>
      <c r="EO193" s="2">
        <f t="shared" si="180"/>
        <v>0.2788937244195438</v>
      </c>
      <c r="EQ193" s="2">
        <f t="shared" si="238"/>
        <v>0.26928499155044916</v>
      </c>
      <c r="ER193" s="2">
        <f t="shared" si="238"/>
        <v>0.27208361650147522</v>
      </c>
      <c r="ES193" s="2">
        <f t="shared" si="238"/>
        <v>0.26768569608110659</v>
      </c>
      <c r="ET193" s="2">
        <f t="shared" si="238"/>
        <v>0.2652135126128356</v>
      </c>
      <c r="EU193" s="2">
        <f t="shared" si="238"/>
        <v>0.26215098296235018</v>
      </c>
      <c r="EV193" s="2">
        <f t="shared" si="238"/>
        <v>0.26686857241956707</v>
      </c>
      <c r="EW193" s="2">
        <f t="shared" si="238"/>
        <v>0.27504784486518824</v>
      </c>
      <c r="EX193" s="2">
        <f t="shared" si="238"/>
        <v>0.28193727261457485</v>
      </c>
      <c r="EY193" s="2">
        <f t="shared" si="238"/>
        <v>0.2760528181672624</v>
      </c>
      <c r="EZ193" s="2">
        <f t="shared" si="238"/>
        <v>0.2766699779102636</v>
      </c>
      <c r="FA193" s="2">
        <f t="shared" si="238"/>
        <v>0.27464976237777866</v>
      </c>
      <c r="FB193" s="2">
        <f t="shared" si="238"/>
        <v>0.27206678994615258</v>
      </c>
      <c r="FC193" s="2">
        <f t="shared" si="238"/>
        <v>0.27497579829578522</v>
      </c>
      <c r="FD193" s="2">
        <f t="shared" si="238"/>
        <v>0.28191806608209397</v>
      </c>
      <c r="FE193" s="2">
        <f t="shared" si="238"/>
        <v>0.28709576147911231</v>
      </c>
      <c r="FG193" s="2">
        <f t="shared" si="239"/>
        <v>0.99999914703065318</v>
      </c>
      <c r="FH193" s="2">
        <f t="shared" si="239"/>
        <v>0.99999511115625805</v>
      </c>
      <c r="FI193" s="2">
        <f t="shared" si="239"/>
        <v>0.99999411435115848</v>
      </c>
      <c r="FJ193" s="2">
        <f t="shared" si="239"/>
        <v>0.99999390893521012</v>
      </c>
      <c r="FK193" s="2">
        <f t="shared" si="239"/>
        <v>0.9999951700959907</v>
      </c>
      <c r="FL193" s="2">
        <f t="shared" si="239"/>
        <v>0.99999673853001469</v>
      </c>
      <c r="FM193" s="2">
        <f t="shared" si="239"/>
        <v>0.99999692217110381</v>
      </c>
      <c r="FN193" s="2">
        <f t="shared" si="239"/>
        <v>0.99999659903923455</v>
      </c>
      <c r="FO193" s="2">
        <f t="shared" si="239"/>
        <v>0.99999698269661286</v>
      </c>
      <c r="FP193" s="2">
        <f t="shared" si="239"/>
        <v>0.99999570807065052</v>
      </c>
      <c r="FQ193" s="2">
        <f t="shared" si="239"/>
        <v>0.99999515019802476</v>
      </c>
      <c r="FR193" s="2">
        <f t="shared" si="239"/>
        <v>0.9999946145718468</v>
      </c>
      <c r="FS193" s="2">
        <f t="shared" si="239"/>
        <v>0.99999408180537941</v>
      </c>
      <c r="FT193" s="2">
        <f t="shared" si="239"/>
        <v>0.9999927210119548</v>
      </c>
      <c r="FU193" s="2">
        <f t="shared" si="239"/>
        <v>0.99998856531909652</v>
      </c>
      <c r="FW193" s="2">
        <f t="shared" si="230"/>
        <v>1.598463926539478E-4</v>
      </c>
      <c r="FX193" s="2">
        <f t="shared" si="230"/>
        <v>0.91746084461023014</v>
      </c>
      <c r="FY193" s="2">
        <f t="shared" si="230"/>
        <v>0.86753091885714895</v>
      </c>
      <c r="FZ193" s="2">
        <f t="shared" si="230"/>
        <v>0.87115286166262484</v>
      </c>
      <c r="GA193" s="2">
        <f t="shared" si="230"/>
        <v>0.90966143961021373</v>
      </c>
      <c r="GB193" s="2">
        <f t="shared" si="230"/>
        <v>0.93065806245932936</v>
      </c>
      <c r="GC193" s="2">
        <f t="shared" si="230"/>
        <v>0.93221329088764537</v>
      </c>
      <c r="GD193" s="2">
        <f t="shared" si="230"/>
        <v>0.9406107352474592</v>
      </c>
      <c r="GE193" s="2">
        <f t="shared" si="230"/>
        <v>0.94482546253989841</v>
      </c>
      <c r="GF193" s="2">
        <f t="shared" si="230"/>
        <v>0.93000189011716783</v>
      </c>
      <c r="GG193" s="2">
        <f t="shared" si="230"/>
        <v>0.92615856893753257</v>
      </c>
      <c r="GH193" s="2">
        <f t="shared" si="230"/>
        <v>0.90494488208955592</v>
      </c>
      <c r="GI193" s="2">
        <f t="shared" si="230"/>
        <v>0.8802786073914074</v>
      </c>
      <c r="GJ193" s="2">
        <f t="shared" si="230"/>
        <v>0.84090777194667243</v>
      </c>
      <c r="GK193" s="2">
        <f t="shared" si="230"/>
        <v>0.77289684804675618</v>
      </c>
      <c r="GM193" s="82">
        <f t="shared" si="231"/>
        <v>2.0298277219908706E-105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1.3017340691116097E-101</v>
      </c>
      <c r="HD193" s="82">
        <f t="shared" si="182"/>
        <v>1.9630371403526725E-298</v>
      </c>
      <c r="HE193" s="82">
        <f t="shared" si="182"/>
        <v>3.4438857763274706E-250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1.1561959985093597E-3</v>
      </c>
      <c r="HT193" s="82">
        <f t="shared" si="232"/>
        <v>1.0245223466300601E-69</v>
      </c>
      <c r="HU193" s="82">
        <f t="shared" si="232"/>
        <v>2.9286809623464834E-69</v>
      </c>
      <c r="HV193" s="82">
        <f t="shared" si="232"/>
        <v>1.7106309408103346E-72</v>
      </c>
      <c r="HW193" s="82">
        <f t="shared" si="232"/>
        <v>6.4394677775968861E-102</v>
      </c>
      <c r="HX193" s="82">
        <f t="shared" si="232"/>
        <v>7.8179051063309809E-101</v>
      </c>
      <c r="HY193" s="82">
        <f t="shared" si="232"/>
        <v>2.0384176419288358E-100</v>
      </c>
      <c r="HZ193" s="82">
        <f t="shared" si="232"/>
        <v>7.6791257893609831E-107</v>
      </c>
      <c r="IA193" s="82">
        <f t="shared" si="232"/>
        <v>1.7657628343851598E-105</v>
      </c>
      <c r="IB193" s="82">
        <f t="shared" si="232"/>
        <v>1.9845584987124885E-111</v>
      </c>
      <c r="IC193" s="82">
        <f t="shared" si="232"/>
        <v>5.6020234604130706E-110</v>
      </c>
      <c r="ID193" s="82">
        <f t="shared" si="232"/>
        <v>5.1774320004818448E-88</v>
      </c>
      <c r="IE193" s="82">
        <f t="shared" si="232"/>
        <v>1.6757495241014961E-75</v>
      </c>
      <c r="IF193" s="82">
        <f t="shared" si="232"/>
        <v>1.4698677713124771E-76</v>
      </c>
      <c r="IG193" s="82">
        <f t="shared" si="232"/>
        <v>3.3931063438767499E-64</v>
      </c>
      <c r="II193" s="82">
        <f t="shared" si="233"/>
        <v>5.1064362660297274E-56</v>
      </c>
      <c r="IJ193" s="82">
        <f t="shared" si="233"/>
        <v>1.8741104504231519E-11</v>
      </c>
      <c r="IK193" s="82">
        <f t="shared" si="233"/>
        <v>1.6040145287467742E-8</v>
      </c>
      <c r="IL193" s="82">
        <f t="shared" si="233"/>
        <v>5.1947809817894476E-9</v>
      </c>
      <c r="IM193" s="82">
        <f t="shared" si="233"/>
        <v>8.9715824492336241E-15</v>
      </c>
      <c r="IN193" s="82">
        <f t="shared" si="233"/>
        <v>1.3274225286647941E-16</v>
      </c>
      <c r="IO193" s="82">
        <f t="shared" si="233"/>
        <v>1.1441311468249865E-16</v>
      </c>
      <c r="IP193" s="82">
        <f t="shared" si="233"/>
        <v>7.438370071917603E-19</v>
      </c>
      <c r="IQ193" s="82">
        <f t="shared" si="233"/>
        <v>2.7714798028827031E-19</v>
      </c>
      <c r="IR193" s="82">
        <f t="shared" si="233"/>
        <v>3.1197884556011318E-18</v>
      </c>
      <c r="IS193" s="82">
        <f t="shared" si="233"/>
        <v>7.2064580576615412E-18</v>
      </c>
      <c r="IT193" s="82">
        <f t="shared" si="233"/>
        <v>6.4238842646720793E-13</v>
      </c>
      <c r="IU193" s="82">
        <f t="shared" si="233"/>
        <v>6.4888717884003281E-10</v>
      </c>
      <c r="IV193" s="82">
        <f t="shared" si="233"/>
        <v>6.6388154098904654E-10</v>
      </c>
      <c r="IW193" s="82">
        <f t="shared" si="233"/>
        <v>3.5190139734432065E-7</v>
      </c>
      <c r="IY193" s="82">
        <f t="shared" si="234"/>
        <v>1.1561959985093597E-3</v>
      </c>
      <c r="IZ193" s="82">
        <f t="shared" si="234"/>
        <v>1.8741104504231519E-11</v>
      </c>
      <c r="JA193" s="82">
        <f t="shared" si="234"/>
        <v>1.6040145287467742E-8</v>
      </c>
      <c r="JB193" s="82">
        <f t="shared" si="234"/>
        <v>5.1947809817894476E-9</v>
      </c>
      <c r="JC193" s="82">
        <f t="shared" si="234"/>
        <v>8.9715824492336241E-15</v>
      </c>
      <c r="JD193" s="82">
        <f t="shared" si="234"/>
        <v>1.3274225286647941E-16</v>
      </c>
      <c r="JE193" s="82">
        <f t="shared" si="234"/>
        <v>1.1441311468249865E-16</v>
      </c>
      <c r="JF193" s="82">
        <f t="shared" si="234"/>
        <v>7.438370071917603E-19</v>
      </c>
      <c r="JG193" s="82">
        <f t="shared" si="234"/>
        <v>2.7714798028827031E-19</v>
      </c>
      <c r="JH193" s="82">
        <f t="shared" si="234"/>
        <v>3.1197884556011318E-18</v>
      </c>
      <c r="JI193" s="82">
        <f t="shared" si="234"/>
        <v>7.2064580576615412E-18</v>
      </c>
      <c r="JJ193" s="82">
        <f t="shared" si="234"/>
        <v>6.4238842646720793E-13</v>
      </c>
      <c r="JK193" s="82">
        <f t="shared" si="234"/>
        <v>6.4888717884003281E-10</v>
      </c>
      <c r="JL193" s="82">
        <f t="shared" si="234"/>
        <v>6.6388154098904654E-10</v>
      </c>
      <c r="JM193" s="82">
        <f t="shared" si="234"/>
        <v>3.5190139734432065E-7</v>
      </c>
    </row>
    <row r="194" spans="2:273" x14ac:dyDescent="0.25">
      <c r="B194" s="2">
        <v>167</v>
      </c>
      <c r="C194" s="37">
        <v>0.27589799999999998</v>
      </c>
      <c r="D194" s="37">
        <v>0.27011099999999999</v>
      </c>
      <c r="E194" s="37">
        <v>0.26823999999999998</v>
      </c>
      <c r="F194" s="37">
        <v>0.26295600000000002</v>
      </c>
      <c r="G194" s="37">
        <v>0.26121899999999998</v>
      </c>
      <c r="H194" s="37">
        <v>0.26441300000000001</v>
      </c>
      <c r="I194" s="37">
        <v>0.27824500000000002</v>
      </c>
      <c r="J194" s="37">
        <v>0.28501700000000002</v>
      </c>
      <c r="K194" s="37">
        <v>0.27861599999999997</v>
      </c>
      <c r="L194" s="37">
        <v>0.28276699999999999</v>
      </c>
      <c r="M194" s="37">
        <v>0.28038099999999999</v>
      </c>
      <c r="N194" s="37">
        <v>0.27356900000000001</v>
      </c>
      <c r="O194" s="37">
        <v>0.27438400000000002</v>
      </c>
      <c r="P194" s="37">
        <v>0.28194399999999997</v>
      </c>
      <c r="Q194" s="37">
        <v>0.28509099999999998</v>
      </c>
      <c r="S194" s="4">
        <f t="shared" si="235"/>
        <v>0.26902379637835305</v>
      </c>
      <c r="T194" s="4">
        <f t="shared" si="235"/>
        <v>0.27164808537967366</v>
      </c>
      <c r="U194" s="4">
        <f t="shared" si="235"/>
        <v>0.26692760575533925</v>
      </c>
      <c r="V194" s="4">
        <f t="shared" si="235"/>
        <v>0.26457604010216973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>
        <f t="shared" si="235"/>
        <v>0.27137380943173428</v>
      </c>
      <c r="AE194" s="4">
        <f t="shared" si="235"/>
        <v>0.27443231539940804</v>
      </c>
      <c r="AF194" s="4">
        <f t="shared" si="235"/>
        <v>0.27973232613868315</v>
      </c>
      <c r="AG194" s="4">
        <f t="shared" si="235"/>
        <v>0.28520312717202984</v>
      </c>
      <c r="AI194" s="4">
        <f t="shared" si="236"/>
        <v>6.8742036216469238E-3</v>
      </c>
      <c r="AJ194" s="4">
        <f t="shared" si="236"/>
        <v>-1.537085379673675E-3</v>
      </c>
      <c r="AK194" s="4">
        <f t="shared" si="236"/>
        <v>1.3123942446607306E-3</v>
      </c>
      <c r="AL194" s="4">
        <f t="shared" si="236"/>
        <v>-1.6200401021697064E-3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2.1951905682657258E-3</v>
      </c>
      <c r="AU194" s="4">
        <f t="shared" si="236"/>
        <v>-4.8315399408027648E-5</v>
      </c>
      <c r="AV194" s="4">
        <f t="shared" si="236"/>
        <v>2.2116738613168208E-3</v>
      </c>
      <c r="AW194" s="4">
        <f t="shared" si="236"/>
        <v>-1.1212717202985223E-4</v>
      </c>
      <c r="AY194" s="2">
        <f t="shared" si="228"/>
        <v>0.26902368106520663</v>
      </c>
      <c r="AZ194" s="2">
        <f t="shared" si="228"/>
        <v>0.27164808537967366</v>
      </c>
      <c r="BA194" s="2">
        <f t="shared" si="228"/>
        <v>0.26692760575533925</v>
      </c>
      <c r="BB194" s="2">
        <f t="shared" si="228"/>
        <v>0.26457604010216973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>
        <f t="shared" si="228"/>
        <v>0.27137380943173428</v>
      </c>
      <c r="BK194" s="2">
        <f t="shared" si="228"/>
        <v>0.27443231539940804</v>
      </c>
      <c r="BL194" s="2">
        <f t="shared" si="228"/>
        <v>0.27973232613868287</v>
      </c>
      <c r="BM194" s="2">
        <f t="shared" si="228"/>
        <v>0.28520312702847372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>
        <f t="shared" si="229"/>
        <v>0.27589799999999998</v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0.27589799999999998</v>
      </c>
      <c r="CV194" s="2">
        <f t="shared" si="199"/>
        <v>0.27011099999999999</v>
      </c>
      <c r="CW194" s="2">
        <f t="shared" si="200"/>
        <v>0.26823999999999998</v>
      </c>
      <c r="CX194" s="2">
        <f t="shared" si="201"/>
        <v>0.26295600000000002</v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>
        <f t="shared" si="209"/>
        <v>0.27356900000000001</v>
      </c>
      <c r="DG194" s="2">
        <f t="shared" si="210"/>
        <v>0.27438400000000002</v>
      </c>
      <c r="DH194" s="2">
        <f t="shared" si="211"/>
        <v>0.28194399999999997</v>
      </c>
      <c r="DI194" s="2">
        <f t="shared" si="212"/>
        <v>0.28509099999999998</v>
      </c>
      <c r="DK194" s="2">
        <f t="shared" si="237"/>
        <v>0.40867117362637362</v>
      </c>
      <c r="DL194" s="2">
        <f t="shared" si="237"/>
        <v>0.42556173707664885</v>
      </c>
      <c r="DM194" s="2">
        <f t="shared" si="237"/>
        <v>0.42889499999999997</v>
      </c>
      <c r="DN194" s="2">
        <f t="shared" si="237"/>
        <v>0.42969046050420162</v>
      </c>
      <c r="DO194" s="2">
        <f t="shared" si="237"/>
        <v>0.43679105481283431</v>
      </c>
      <c r="DP194" s="2">
        <f t="shared" si="237"/>
        <v>0.48908113546798032</v>
      </c>
      <c r="DQ194" s="2">
        <f t="shared" si="237"/>
        <v>0.45859285467980282</v>
      </c>
      <c r="DR194" s="2">
        <f t="shared" si="237"/>
        <v>0.41442854729064049</v>
      </c>
      <c r="DS194" s="2">
        <f t="shared" si="237"/>
        <v>0.44970967624521069</v>
      </c>
      <c r="DT194" s="2">
        <f t="shared" si="237"/>
        <v>0.46775545802785934</v>
      </c>
      <c r="DU194" s="2">
        <f t="shared" si="237"/>
        <v>0.45454310127005337</v>
      </c>
      <c r="DV194" s="2">
        <f t="shared" si="237"/>
        <v>0.41003992406417111</v>
      </c>
      <c r="DW194" s="2">
        <f t="shared" si="237"/>
        <v>0.41868581176470576</v>
      </c>
      <c r="DX194" s="2">
        <f t="shared" si="237"/>
        <v>0.38728030085348503</v>
      </c>
      <c r="DY194" s="2">
        <f t="shared" si="237"/>
        <v>0.35613972324046927</v>
      </c>
      <c r="EA194" s="2">
        <f t="shared" si="241"/>
        <v>0.26902357243091501</v>
      </c>
      <c r="EB194" s="2">
        <f t="shared" si="241"/>
        <v>0.26925777178566601</v>
      </c>
      <c r="EC194" s="2">
        <f t="shared" si="241"/>
        <v>0.26328826841515895</v>
      </c>
      <c r="ED194" s="2">
        <f t="shared" si="241"/>
        <v>0.26286175852066712</v>
      </c>
      <c r="EE194" s="2">
        <f t="shared" si="241"/>
        <v>0.26330551929386553</v>
      </c>
      <c r="EF194" s="2">
        <f t="shared" si="240"/>
        <v>0.270503293555173</v>
      </c>
      <c r="EG194" s="2">
        <f t="shared" si="240"/>
        <v>0.277081117950497</v>
      </c>
      <c r="EH194" s="2">
        <f t="shared" si="240"/>
        <v>0.28321886914186051</v>
      </c>
      <c r="EI194" s="2">
        <f t="shared" si="240"/>
        <v>0.26902233339557108</v>
      </c>
      <c r="EJ194" s="2">
        <f t="shared" si="240"/>
        <v>0.26941757249238085</v>
      </c>
      <c r="EK194" s="2">
        <f t="shared" si="213"/>
        <v>0.26652434023212146</v>
      </c>
      <c r="EL194" s="2">
        <f t="shared" si="180"/>
        <v>0.26639617483421074</v>
      </c>
      <c r="EM194" s="2">
        <f t="shared" si="180"/>
        <v>0.27137982823812262</v>
      </c>
      <c r="EN194" s="2">
        <f t="shared" si="180"/>
        <v>0.2676622767857143</v>
      </c>
      <c r="EO194" s="2">
        <f t="shared" si="180"/>
        <v>0.27863582594351088</v>
      </c>
      <c r="EQ194" s="2">
        <f t="shared" si="238"/>
        <v>0.26902357243091501</v>
      </c>
      <c r="ER194" s="2">
        <f t="shared" si="238"/>
        <v>0.27184345376377722</v>
      </c>
      <c r="ES194" s="2">
        <f t="shared" si="238"/>
        <v>0.26743341083893657</v>
      </c>
      <c r="ET194" s="2">
        <f t="shared" si="238"/>
        <v>0.26480622813010546</v>
      </c>
      <c r="EU194" s="2">
        <f t="shared" si="238"/>
        <v>0.26184409638879508</v>
      </c>
      <c r="EV194" s="2">
        <f t="shared" si="238"/>
        <v>0.26661744074102556</v>
      </c>
      <c r="EW194" s="2">
        <f t="shared" si="238"/>
        <v>0.27488376987628582</v>
      </c>
      <c r="EX194" s="2">
        <f t="shared" si="238"/>
        <v>0.28173215766533422</v>
      </c>
      <c r="EY194" s="2">
        <f t="shared" si="238"/>
        <v>0.27574104740134808</v>
      </c>
      <c r="EZ194" s="2">
        <f t="shared" si="238"/>
        <v>0.27641728105304758</v>
      </c>
      <c r="FA194" s="2">
        <f t="shared" si="238"/>
        <v>0.2743275495085139</v>
      </c>
      <c r="FB194" s="2">
        <f t="shared" si="238"/>
        <v>0.27184988040182972</v>
      </c>
      <c r="FC194" s="2">
        <f t="shared" si="238"/>
        <v>0.27481004336457476</v>
      </c>
      <c r="FD194" s="2">
        <f t="shared" si="238"/>
        <v>0.28181401316111876</v>
      </c>
      <c r="FE194" s="2">
        <f t="shared" si="238"/>
        <v>0.28696200445498299</v>
      </c>
      <c r="FG194" s="2">
        <f t="shared" si="239"/>
        <v>0.99999922208265168</v>
      </c>
      <c r="FH194" s="2">
        <f t="shared" si="239"/>
        <v>0.99999554131959745</v>
      </c>
      <c r="FI194" s="2">
        <f t="shared" si="239"/>
        <v>0.99999463222168006</v>
      </c>
      <c r="FJ194" s="2">
        <f t="shared" si="239"/>
        <v>0.99999444487991118</v>
      </c>
      <c r="FK194" s="2">
        <f t="shared" si="239"/>
        <v>0.99999559507331848</v>
      </c>
      <c r="FL194" s="2">
        <f t="shared" si="239"/>
        <v>0.9999970255031676</v>
      </c>
      <c r="FM194" s="2">
        <f t="shared" si="239"/>
        <v>0.99999719298592482</v>
      </c>
      <c r="FN194" s="2">
        <f t="shared" si="239"/>
        <v>0.99999689828598959</v>
      </c>
      <c r="FO194" s="2">
        <f t="shared" si="239"/>
        <v>0.99999724818587477</v>
      </c>
      <c r="FP194" s="2">
        <f t="shared" si="239"/>
        <v>0.99999608571243337</v>
      </c>
      <c r="FQ194" s="2">
        <f t="shared" si="239"/>
        <v>0.99999557692614238</v>
      </c>
      <c r="FR194" s="2">
        <f t="shared" si="239"/>
        <v>0.99999508842882234</v>
      </c>
      <c r="FS194" s="2">
        <f t="shared" si="239"/>
        <v>0.99999460253954597</v>
      </c>
      <c r="FT194" s="2">
        <f t="shared" si="239"/>
        <v>0.99999336147975149</v>
      </c>
      <c r="FU194" s="2">
        <f t="shared" si="239"/>
        <v>0.99998957143657896</v>
      </c>
      <c r="FW194" s="2">
        <f t="shared" si="230"/>
        <v>1.7526538138853189E-4</v>
      </c>
      <c r="FX194" s="2">
        <f t="shared" si="230"/>
        <v>0.92417269595016482</v>
      </c>
      <c r="FY194" s="2">
        <f t="shared" si="230"/>
        <v>0.87776197485659002</v>
      </c>
      <c r="FZ194" s="2">
        <f t="shared" si="230"/>
        <v>0.88114250781411962</v>
      </c>
      <c r="GA194" s="2">
        <f t="shared" si="230"/>
        <v>0.91695010554041556</v>
      </c>
      <c r="GB194" s="2">
        <f t="shared" si="230"/>
        <v>0.93637118034964228</v>
      </c>
      <c r="GC194" s="2">
        <f t="shared" si="230"/>
        <v>0.93780683566791789</v>
      </c>
      <c r="GD194" s="2">
        <f t="shared" si="230"/>
        <v>0.94555182177492292</v>
      </c>
      <c r="GE194" s="2">
        <f t="shared" si="230"/>
        <v>0.9494347415229919</v>
      </c>
      <c r="GF194" s="2">
        <f t="shared" si="230"/>
        <v>0.93576533896165459</v>
      </c>
      <c r="GG194" s="2">
        <f t="shared" si="230"/>
        <v>0.93221540129587011</v>
      </c>
      <c r="GH194" s="2">
        <f t="shared" si="230"/>
        <v>0.91257751620754279</v>
      </c>
      <c r="GI194" s="2">
        <f t="shared" si="230"/>
        <v>0.88965034861268821</v>
      </c>
      <c r="GJ194" s="2">
        <f t="shared" si="230"/>
        <v>0.8528462477063885</v>
      </c>
      <c r="GK194" s="2">
        <f t="shared" si="230"/>
        <v>0.78865626308719339</v>
      </c>
      <c r="GM194" s="82">
        <f t="shared" si="231"/>
        <v>3.163258843111169E-107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8.3964982903575017E-104</v>
      </c>
      <c r="HD194" s="82">
        <f t="shared" si="182"/>
        <v>3.4994975838419054E-305</v>
      </c>
      <c r="HE194" s="82">
        <f t="shared" si="182"/>
        <v>5.9835351781738047E-256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5.4601978457134216E-4</v>
      </c>
      <c r="HT194" s="82">
        <f t="shared" si="232"/>
        <v>3.1439271752791275E-72</v>
      </c>
      <c r="HU194" s="82">
        <f t="shared" si="232"/>
        <v>5.8103775451867302E-72</v>
      </c>
      <c r="HV194" s="82">
        <f t="shared" si="232"/>
        <v>2.6395549126877436E-75</v>
      </c>
      <c r="HW194" s="82">
        <f t="shared" si="232"/>
        <v>1.3760639000394664E-105</v>
      </c>
      <c r="HX194" s="82">
        <f t="shared" si="232"/>
        <v>2.6987366544047058E-104</v>
      </c>
      <c r="HY194" s="82">
        <f t="shared" si="232"/>
        <v>7.5778947819076703E-104</v>
      </c>
      <c r="HZ194" s="82">
        <f t="shared" si="232"/>
        <v>1.9616966422358307E-110</v>
      </c>
      <c r="IA194" s="82">
        <f t="shared" si="232"/>
        <v>5.4094429681763708E-109</v>
      </c>
      <c r="IB194" s="82">
        <f t="shared" si="232"/>
        <v>2.8095589742437135E-115</v>
      </c>
      <c r="IC194" s="82">
        <f t="shared" si="232"/>
        <v>7.5856967836553297E-114</v>
      </c>
      <c r="ID194" s="82">
        <f t="shared" si="232"/>
        <v>2.9853918679146613E-91</v>
      </c>
      <c r="IE194" s="82">
        <f t="shared" si="232"/>
        <v>2.0691075567803091E-78</v>
      </c>
      <c r="IF194" s="82">
        <f t="shared" si="232"/>
        <v>1.0577963559677504E-79</v>
      </c>
      <c r="IG194" s="82">
        <f t="shared" si="232"/>
        <v>4.3023557499687993E-67</v>
      </c>
      <c r="II194" s="82">
        <f t="shared" si="233"/>
        <v>6.9909874777428235E-55</v>
      </c>
      <c r="IJ194" s="82">
        <f t="shared" si="233"/>
        <v>3.1172566439960421E-12</v>
      </c>
      <c r="IK194" s="82">
        <f t="shared" si="233"/>
        <v>3.0860334094622884E-9</v>
      </c>
      <c r="IL194" s="82">
        <f t="shared" si="233"/>
        <v>9.2241362814192142E-10</v>
      </c>
      <c r="IM194" s="82">
        <f t="shared" si="233"/>
        <v>7.4911596010935838E-16</v>
      </c>
      <c r="IN194" s="82">
        <f t="shared" si="233"/>
        <v>1.0860019136536288E-17</v>
      </c>
      <c r="IO194" s="82">
        <f t="shared" si="233"/>
        <v>9.484536365633284E-18</v>
      </c>
      <c r="IP194" s="82">
        <f t="shared" si="233"/>
        <v>5.0097122655729595E-20</v>
      </c>
      <c r="IQ194" s="82">
        <f t="shared" si="233"/>
        <v>1.887274461031323E-20</v>
      </c>
      <c r="IR194" s="82">
        <f t="shared" si="233"/>
        <v>1.9323901778267881E-19</v>
      </c>
      <c r="IS194" s="82">
        <f t="shared" si="233"/>
        <v>4.4496744410789053E-19</v>
      </c>
      <c r="IT194" s="82">
        <f t="shared" si="233"/>
        <v>7.1496951435208577E-14</v>
      </c>
      <c r="IU194" s="82">
        <f t="shared" si="233"/>
        <v>1.0245294906972925E-10</v>
      </c>
      <c r="IV194" s="82">
        <f t="shared" si="233"/>
        <v>7.2198433846743628E-11</v>
      </c>
      <c r="IW194" s="82">
        <f t="shared" si="233"/>
        <v>4.3623080882539667E-8</v>
      </c>
      <c r="IY194" s="82">
        <f t="shared" si="234"/>
        <v>5.4601978457134216E-4</v>
      </c>
      <c r="IZ194" s="82">
        <f t="shared" si="234"/>
        <v>3.1172566439960421E-12</v>
      </c>
      <c r="JA194" s="82">
        <f t="shared" si="234"/>
        <v>3.0860334094622884E-9</v>
      </c>
      <c r="JB194" s="82">
        <f t="shared" si="234"/>
        <v>9.2241362814192142E-10</v>
      </c>
      <c r="JC194" s="82">
        <f t="shared" si="234"/>
        <v>7.4911596010935838E-16</v>
      </c>
      <c r="JD194" s="82">
        <f t="shared" si="234"/>
        <v>1.0860019136536288E-17</v>
      </c>
      <c r="JE194" s="82">
        <f t="shared" si="234"/>
        <v>9.484536365633284E-18</v>
      </c>
      <c r="JF194" s="82">
        <f t="shared" si="234"/>
        <v>5.0097122655729595E-20</v>
      </c>
      <c r="JG194" s="82">
        <f t="shared" si="234"/>
        <v>1.887274461031323E-20</v>
      </c>
      <c r="JH194" s="82">
        <f t="shared" si="234"/>
        <v>1.9323901778267881E-19</v>
      </c>
      <c r="JI194" s="82">
        <f t="shared" si="234"/>
        <v>4.4496744410789053E-19</v>
      </c>
      <c r="JJ194" s="82">
        <f t="shared" si="234"/>
        <v>7.1496951435208577E-14</v>
      </c>
      <c r="JK194" s="82">
        <f t="shared" si="234"/>
        <v>1.0245294906972925E-10</v>
      </c>
      <c r="JL194" s="82">
        <f t="shared" si="234"/>
        <v>7.2198433846743628E-11</v>
      </c>
      <c r="JM194" s="82">
        <f t="shared" si="234"/>
        <v>4.3623080882539667E-8</v>
      </c>
    </row>
    <row r="195" spans="2:273" x14ac:dyDescent="0.25">
      <c r="B195" s="2">
        <v>168</v>
      </c>
      <c r="C195" s="37">
        <v>0.26984399999999997</v>
      </c>
      <c r="D195" s="37">
        <v>0.272706</v>
      </c>
      <c r="E195" s="37">
        <v>0.27053199999999999</v>
      </c>
      <c r="F195" s="37">
        <v>0.26561200000000001</v>
      </c>
      <c r="G195" s="37">
        <v>0.262602</v>
      </c>
      <c r="H195" s="37">
        <v>0.26854899999999998</v>
      </c>
      <c r="I195" s="37">
        <v>0.27643400000000001</v>
      </c>
      <c r="J195" s="37">
        <v>0.28108300000000003</v>
      </c>
      <c r="K195" s="37">
        <v>0.27902900000000003</v>
      </c>
      <c r="L195" s="37">
        <v>0.28386600000000001</v>
      </c>
      <c r="M195" s="37">
        <v>0.28275</v>
      </c>
      <c r="N195" s="37">
        <v>0.27443499999999998</v>
      </c>
      <c r="O195" s="37">
        <v>0.27778199999999997</v>
      </c>
      <c r="P195" s="37">
        <v>0.283223</v>
      </c>
      <c r="Q195" s="37">
        <v>0.28614600000000001</v>
      </c>
      <c r="S195" s="4">
        <f t="shared" si="235"/>
        <v>0.26876229062323903</v>
      </c>
      <c r="T195" s="4">
        <f t="shared" si="235"/>
        <v>0.27142126806831868</v>
      </c>
      <c r="U195" s="4">
        <f t="shared" si="235"/>
        <v>0.26670732160092531</v>
      </c>
      <c r="V195" s="4">
        <f t="shared" si="235"/>
        <v>0.26418338793937068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>
        <f t="shared" si="235"/>
        <v>0.2711889858329497</v>
      </c>
      <c r="AE195" s="4">
        <f t="shared" si="235"/>
        <v>0.27429101024335339</v>
      </c>
      <c r="AF195" s="4">
        <f t="shared" si="235"/>
        <v>0.27975587823952081</v>
      </c>
      <c r="AG195" s="4">
        <f t="shared" si="235"/>
        <v>0.28516934672803373</v>
      </c>
      <c r="AI195" s="4">
        <f t="shared" si="236"/>
        <v>1.081709376760942E-3</v>
      </c>
      <c r="AJ195" s="4">
        <f t="shared" si="236"/>
        <v>1.2847319316813266E-3</v>
      </c>
      <c r="AK195" s="4">
        <f t="shared" si="236"/>
        <v>3.824678399074688E-3</v>
      </c>
      <c r="AL195" s="4">
        <f t="shared" si="236"/>
        <v>1.4286120606293307E-3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3.2460141670502818E-3</v>
      </c>
      <c r="AU195" s="4">
        <f t="shared" si="236"/>
        <v>3.4909897566465786E-3</v>
      </c>
      <c r="AV195" s="4">
        <f t="shared" si="236"/>
        <v>3.4671217604791971E-3</v>
      </c>
      <c r="AW195" s="4">
        <f t="shared" si="236"/>
        <v>9.7665327196627683E-4</v>
      </c>
      <c r="AY195" s="2">
        <f t="shared" ref="AY195:BM211" si="243">IF(OR($B195 &lt; C$230, $B195 &gt; C$233), #N/A, ((1-FG195)*DK195) + (FG195 - FW195)*EA195 + (FW195*EQ195))</f>
        <v>0.2687622529573333</v>
      </c>
      <c r="AZ195" s="2">
        <f t="shared" si="243"/>
        <v>0.27142126806831868</v>
      </c>
      <c r="BA195" s="2">
        <f t="shared" si="243"/>
        <v>0.26670732160092531</v>
      </c>
      <c r="BB195" s="2">
        <f t="shared" si="243"/>
        <v>0.26418338793937068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>
        <f t="shared" si="243"/>
        <v>0.2711889858329497</v>
      </c>
      <c r="BK195" s="2">
        <f t="shared" si="243"/>
        <v>0.27429101024335339</v>
      </c>
      <c r="BL195" s="2">
        <f t="shared" si="243"/>
        <v>0.27975587823952081</v>
      </c>
      <c r="BM195" s="2">
        <f t="shared" si="243"/>
        <v>0.28516934671854066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>
        <f t="shared" ref="CE195:CS211" si="244">IF(AND(IY195 &lt; $CS$22, $B195 &gt; C$231, $B195 &lt; C$232), C195, "")</f>
        <v>0.26984399999999997</v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0.26984399999999997</v>
      </c>
      <c r="CV195" s="2">
        <f t="shared" si="199"/>
        <v>0.272706</v>
      </c>
      <c r="CW195" s="2">
        <f t="shared" si="200"/>
        <v>0.27053199999999999</v>
      </c>
      <c r="CX195" s="2">
        <f t="shared" si="201"/>
        <v>0.26561200000000001</v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>
        <f t="shared" si="209"/>
        <v>0.27443499999999998</v>
      </c>
      <c r="DG195" s="2">
        <f t="shared" si="210"/>
        <v>0.27778199999999997</v>
      </c>
      <c r="DH195" s="2">
        <f t="shared" si="211"/>
        <v>0.283223</v>
      </c>
      <c r="DI195" s="2">
        <f t="shared" si="212"/>
        <v>0.28614600000000001</v>
      </c>
      <c r="DK195" s="2">
        <f t="shared" si="237"/>
        <v>0.40921358681318687</v>
      </c>
      <c r="DL195" s="2">
        <f t="shared" si="237"/>
        <v>0.42625710338680928</v>
      </c>
      <c r="DM195" s="2">
        <f t="shared" si="237"/>
        <v>0.42964324285714284</v>
      </c>
      <c r="DN195" s="2">
        <f t="shared" si="237"/>
        <v>0.43047353557422963</v>
      </c>
      <c r="DO195" s="2">
        <f t="shared" si="237"/>
        <v>0.43762501604278087</v>
      </c>
      <c r="DP195" s="2">
        <f t="shared" si="237"/>
        <v>0.49021879310344829</v>
      </c>
      <c r="DQ195" s="2">
        <f t="shared" si="237"/>
        <v>0.45951015270935952</v>
      </c>
      <c r="DR195" s="2">
        <f t="shared" si="237"/>
        <v>0.41503477241379322</v>
      </c>
      <c r="DS195" s="2">
        <f t="shared" si="237"/>
        <v>0.45041111247947452</v>
      </c>
      <c r="DT195" s="2">
        <f t="shared" si="237"/>
        <v>0.46859465102639303</v>
      </c>
      <c r="DU195" s="2">
        <f t="shared" si="237"/>
        <v>0.45543228074866304</v>
      </c>
      <c r="DV195" s="2">
        <f t="shared" si="237"/>
        <v>0.41066804491978603</v>
      </c>
      <c r="DW195" s="2">
        <f t="shared" si="237"/>
        <v>0.41932293641456575</v>
      </c>
      <c r="DX195" s="2">
        <f t="shared" si="237"/>
        <v>0.38777793029871976</v>
      </c>
      <c r="DY195" s="2">
        <f t="shared" si="237"/>
        <v>0.35642927804252206</v>
      </c>
      <c r="EA195" s="2">
        <f t="shared" si="241"/>
        <v>0.26876215331138081</v>
      </c>
      <c r="EB195" s="2">
        <f t="shared" si="241"/>
        <v>0.26897957709272502</v>
      </c>
      <c r="EC195" s="2">
        <f t="shared" si="241"/>
        <v>0.26296956311019343</v>
      </c>
      <c r="ED195" s="2">
        <f t="shared" si="241"/>
        <v>0.26242343420007597</v>
      </c>
      <c r="EE195" s="2">
        <f t="shared" si="241"/>
        <v>0.2630200401563379</v>
      </c>
      <c r="EF195" s="2">
        <f t="shared" si="240"/>
        <v>0.27030532888014636</v>
      </c>
      <c r="EG195" s="2">
        <f t="shared" si="240"/>
        <v>0.27694686842938809</v>
      </c>
      <c r="EH195" s="2">
        <f t="shared" si="240"/>
        <v>0.28303396705066042</v>
      </c>
      <c r="EI195" s="2">
        <f t="shared" si="240"/>
        <v>0.26861820755980748</v>
      </c>
      <c r="EJ195" s="2">
        <f t="shared" si="240"/>
        <v>0.26906645048973565</v>
      </c>
      <c r="EK195" s="2">
        <f t="shared" si="213"/>
        <v>0.26609070035556165</v>
      </c>
      <c r="EL195" s="2">
        <f t="shared" si="180"/>
        <v>0.26609915683745866</v>
      </c>
      <c r="EM195" s="2">
        <f t="shared" si="180"/>
        <v>0.27116088233204938</v>
      </c>
      <c r="EN195" s="2">
        <f t="shared" si="180"/>
        <v>0.26733278571428576</v>
      </c>
      <c r="EO195" s="2">
        <f t="shared" si="180"/>
        <v>0.27837792746747803</v>
      </c>
      <c r="EQ195" s="2">
        <f t="shared" si="238"/>
        <v>0.26876215331138081</v>
      </c>
      <c r="ER195" s="2">
        <f t="shared" si="238"/>
        <v>0.27160329102607916</v>
      </c>
      <c r="ES195" s="2">
        <f t="shared" si="238"/>
        <v>0.26718112559676654</v>
      </c>
      <c r="ET195" s="2">
        <f t="shared" si="238"/>
        <v>0.26439894364737526</v>
      </c>
      <c r="EU195" s="2">
        <f t="shared" si="238"/>
        <v>0.26153720981523998</v>
      </c>
      <c r="EV195" s="2">
        <f t="shared" si="238"/>
        <v>0.26636630906248399</v>
      </c>
      <c r="EW195" s="2">
        <f t="shared" si="238"/>
        <v>0.27471969488738346</v>
      </c>
      <c r="EX195" s="2">
        <f t="shared" si="238"/>
        <v>0.28152704271609352</v>
      </c>
      <c r="EY195" s="2">
        <f t="shared" si="238"/>
        <v>0.27542927663543371</v>
      </c>
      <c r="EZ195" s="2">
        <f t="shared" si="238"/>
        <v>0.27616458419583156</v>
      </c>
      <c r="FA195" s="2">
        <f t="shared" si="238"/>
        <v>0.27400533663924914</v>
      </c>
      <c r="FB195" s="2">
        <f t="shared" si="238"/>
        <v>0.27163297085750687</v>
      </c>
      <c r="FC195" s="2">
        <f t="shared" si="238"/>
        <v>0.2746442884333643</v>
      </c>
      <c r="FD195" s="2">
        <f t="shared" si="238"/>
        <v>0.28170996024014361</v>
      </c>
      <c r="FE195" s="2">
        <f t="shared" si="238"/>
        <v>0.28682824743085367</v>
      </c>
      <c r="FG195" s="2">
        <f t="shared" si="239"/>
        <v>0.99999929053089764</v>
      </c>
      <c r="FH195" s="2">
        <f t="shared" si="239"/>
        <v>0.99999593363354844</v>
      </c>
      <c r="FI195" s="2">
        <f t="shared" si="239"/>
        <v>0.99999510452567675</v>
      </c>
      <c r="FJ195" s="2">
        <f t="shared" si="239"/>
        <v>0.99999493366778869</v>
      </c>
      <c r="FK195" s="2">
        <f t="shared" si="239"/>
        <v>0.99999598265756273</v>
      </c>
      <c r="FL195" s="2">
        <f t="shared" si="239"/>
        <v>0.99999728722593728</v>
      </c>
      <c r="FM195" s="2">
        <f t="shared" si="239"/>
        <v>0.99999743997210488</v>
      </c>
      <c r="FN195" s="2">
        <f t="shared" si="239"/>
        <v>0.99999717120242981</v>
      </c>
      <c r="FO195" s="2">
        <f t="shared" si="239"/>
        <v>0.99999749031508223</v>
      </c>
      <c r="FP195" s="2">
        <f t="shared" si="239"/>
        <v>0.9999964301260813</v>
      </c>
      <c r="FQ195" s="2">
        <f t="shared" si="239"/>
        <v>0.9999959661071286</v>
      </c>
      <c r="FR195" s="2">
        <f t="shared" si="239"/>
        <v>0.99999552059191188</v>
      </c>
      <c r="FS195" s="2">
        <f t="shared" si="239"/>
        <v>0.99999507745522309</v>
      </c>
      <c r="FT195" s="2">
        <f t="shared" si="239"/>
        <v>0.99999394559403953</v>
      </c>
      <c r="FU195" s="2">
        <f t="shared" si="239"/>
        <v>0.99999048902839383</v>
      </c>
      <c r="FW195" s="2">
        <f t="shared" ref="FW195:GK211" si="245">POWER(10,($B195-C$232)/C$229)/(1+POWER(10,($B195-C$232)/C$229))</f>
        <v>1.9217141974939305E-4</v>
      </c>
      <c r="FX195" s="2">
        <f t="shared" si="245"/>
        <v>0.93038017464676459</v>
      </c>
      <c r="FY195" s="2">
        <f t="shared" si="245"/>
        <v>0.88730549669537151</v>
      </c>
      <c r="FZ195" s="2">
        <f t="shared" si="245"/>
        <v>0.89045503885485378</v>
      </c>
      <c r="GA195" s="2">
        <f t="shared" si="245"/>
        <v>0.92370003477406837</v>
      </c>
      <c r="GB195" s="2">
        <f t="shared" si="245"/>
        <v>0.94164310717354049</v>
      </c>
      <c r="GC195" s="2">
        <f t="shared" si="245"/>
        <v>0.94296705723514362</v>
      </c>
      <c r="GD195" s="2">
        <f t="shared" si="245"/>
        <v>0.95010362525351011</v>
      </c>
      <c r="GE195" s="2">
        <f t="shared" si="245"/>
        <v>0.95367783986704235</v>
      </c>
      <c r="GF195" s="2">
        <f t="shared" si="245"/>
        <v>0.94108430407277766</v>
      </c>
      <c r="GG195" s="2">
        <f t="shared" si="245"/>
        <v>0.93780878354970332</v>
      </c>
      <c r="GH195" s="2">
        <f t="shared" si="245"/>
        <v>0.91965168941476616</v>
      </c>
      <c r="GI195" s="2">
        <f t="shared" si="245"/>
        <v>0.89837316865732153</v>
      </c>
      <c r="GJ195" s="2">
        <f t="shared" si="245"/>
        <v>0.86403370002163415</v>
      </c>
      <c r="GK195" s="2">
        <f t="shared" si="245"/>
        <v>0.80359997447609244</v>
      </c>
      <c r="GM195" s="82">
        <f t="shared" ref="GM195:HA211" si="246" xml:space="preserve"> _xlfn.NORM.DIST($B195, C$7, ABS(C$11), TRUE) * _xlfn.NORM.DIST(($B195 - C$7)*C$15, 0, ABS(C$11), TRUE) * 2</f>
        <v>4.7558316449624231E-109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5.1282242901006357E-106</v>
      </c>
      <c r="HD195" s="82">
        <f t="shared" si="182"/>
        <v>0</v>
      </c>
      <c r="HE195" s="82">
        <f t="shared" si="182"/>
        <v>8.9303165763019854E-262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2.4711652011498832E-4</v>
      </c>
      <c r="HT195" s="82">
        <f t="shared" si="247"/>
        <v>8.6898246337237839E-75</v>
      </c>
      <c r="HU195" s="82">
        <f t="shared" si="247"/>
        <v>1.0208120617795342E-74</v>
      </c>
      <c r="HV195" s="82">
        <f t="shared" si="247"/>
        <v>3.5921032360017942E-78</v>
      </c>
      <c r="HW195" s="82">
        <f t="shared" si="247"/>
        <v>2.5266406780433871E-109</v>
      </c>
      <c r="HX195" s="82">
        <f t="shared" si="247"/>
        <v>8.1269018333455666E-108</v>
      </c>
      <c r="HY195" s="82">
        <f t="shared" si="247"/>
        <v>2.4623311767224221E-107</v>
      </c>
      <c r="HZ195" s="82">
        <f t="shared" si="247"/>
        <v>4.3621051573410889E-114</v>
      </c>
      <c r="IA195" s="82">
        <f t="shared" si="247"/>
        <v>1.4486791158155329E-112</v>
      </c>
      <c r="IB195" s="82">
        <f t="shared" si="247"/>
        <v>3.414773059826644E-119</v>
      </c>
      <c r="IC195" s="82">
        <f t="shared" si="247"/>
        <v>8.7873203308297075E-118</v>
      </c>
      <c r="ID195" s="82">
        <f t="shared" si="247"/>
        <v>1.5009652368706224E-94</v>
      </c>
      <c r="IE195" s="82">
        <f t="shared" si="247"/>
        <v>2.2456215860655406E-81</v>
      </c>
      <c r="IF195" s="82">
        <f t="shared" si="247"/>
        <v>6.5630786360633948E-83</v>
      </c>
      <c r="IG195" s="82">
        <f t="shared" si="247"/>
        <v>4.6932829781167816E-70</v>
      </c>
      <c r="II195" s="82">
        <f t="shared" ref="II195:IW211" si="248" xml:space="preserve"> _xlfn.NORM.DIST($B195, C$10, ABS(C$14), TRUE) * _xlfn.NORM.DIST(($B195 - C$10)*C$18, 0, ABS(C$14), TRUE) * 2</f>
        <v>9.3114630427891716E-54</v>
      </c>
      <c r="IJ195" s="82">
        <f t="shared" si="248"/>
        <v>4.8599455760353833E-13</v>
      </c>
      <c r="IK195" s="82">
        <f t="shared" si="248"/>
        <v>5.5094638393083966E-10</v>
      </c>
      <c r="IL195" s="82">
        <f t="shared" si="248"/>
        <v>1.5159069097079601E-10</v>
      </c>
      <c r="IM195" s="82">
        <f t="shared" si="248"/>
        <v>5.6924245269282153E-17</v>
      </c>
      <c r="IN195" s="82">
        <f t="shared" si="248"/>
        <v>8.1611285551260661E-19</v>
      </c>
      <c r="IO195" s="82">
        <f t="shared" si="248"/>
        <v>7.230701491162513E-19</v>
      </c>
      <c r="IP195" s="82">
        <f t="shared" si="248"/>
        <v>3.0945842584192975E-21</v>
      </c>
      <c r="IQ195" s="82">
        <f t="shared" si="248"/>
        <v>1.1818418032360947E-21</v>
      </c>
      <c r="IR195" s="82">
        <f t="shared" si="248"/>
        <v>1.0884323095206998E-20</v>
      </c>
      <c r="IS195" s="82">
        <f t="shared" si="248"/>
        <v>2.4929952306697423E-20</v>
      </c>
      <c r="IT195" s="82">
        <f t="shared" si="248"/>
        <v>7.3091299877814325E-15</v>
      </c>
      <c r="IU195" s="82">
        <f t="shared" si="248"/>
        <v>1.4938107682282801E-11</v>
      </c>
      <c r="IV195" s="82">
        <f t="shared" si="248"/>
        <v>7.0040530113922831E-12</v>
      </c>
      <c r="IW195" s="82">
        <f t="shared" si="248"/>
        <v>4.6837635526484899E-9</v>
      </c>
      <c r="IY195" s="82">
        <f t="shared" ref="IY195:JM211" si="249">GM195+HC195+HS195+II195</f>
        <v>2.4711652011498832E-4</v>
      </c>
      <c r="IZ195" s="82">
        <f t="shared" si="249"/>
        <v>4.8599455760353833E-13</v>
      </c>
      <c r="JA195" s="82">
        <f t="shared" si="249"/>
        <v>5.5094638393083966E-10</v>
      </c>
      <c r="JB195" s="82">
        <f t="shared" si="249"/>
        <v>1.5159069097079601E-10</v>
      </c>
      <c r="JC195" s="82">
        <f t="shared" si="249"/>
        <v>5.6924245269282153E-17</v>
      </c>
      <c r="JD195" s="82">
        <f t="shared" si="249"/>
        <v>8.1611285551260661E-19</v>
      </c>
      <c r="JE195" s="82">
        <f t="shared" si="249"/>
        <v>7.230701491162513E-19</v>
      </c>
      <c r="JF195" s="82">
        <f t="shared" si="249"/>
        <v>3.0945842584192975E-21</v>
      </c>
      <c r="JG195" s="82">
        <f t="shared" si="249"/>
        <v>1.1818418032360947E-21</v>
      </c>
      <c r="JH195" s="82">
        <f t="shared" si="249"/>
        <v>1.0884323095206998E-20</v>
      </c>
      <c r="JI195" s="82">
        <f t="shared" si="249"/>
        <v>2.4929952306697423E-20</v>
      </c>
      <c r="JJ195" s="82">
        <f t="shared" si="249"/>
        <v>7.3091299877814325E-15</v>
      </c>
      <c r="JK195" s="82">
        <f t="shared" si="249"/>
        <v>1.4938107682282801E-11</v>
      </c>
      <c r="JL195" s="82">
        <f t="shared" si="249"/>
        <v>7.0040530113922831E-12</v>
      </c>
      <c r="JM195" s="82">
        <f t="shared" si="249"/>
        <v>4.6837635526484899E-9</v>
      </c>
    </row>
    <row r="196" spans="2:273" x14ac:dyDescent="0.25">
      <c r="B196" s="2">
        <v>169</v>
      </c>
      <c r="C196" s="37">
        <v>0.27088200000000001</v>
      </c>
      <c r="D196" s="37">
        <v>0.27063599999999999</v>
      </c>
      <c r="E196" s="37">
        <v>0.26603500000000002</v>
      </c>
      <c r="F196" s="37">
        <v>0.26355400000000001</v>
      </c>
      <c r="G196" s="37">
        <v>0.26275700000000002</v>
      </c>
      <c r="H196" s="37">
        <v>0.26805800000000002</v>
      </c>
      <c r="I196" s="37">
        <v>0.27604299999999998</v>
      </c>
      <c r="J196" s="37">
        <v>0.27990100000000001</v>
      </c>
      <c r="K196" s="37">
        <v>0.27943699999999999</v>
      </c>
      <c r="L196" s="37">
        <v>0.29743399999999998</v>
      </c>
      <c r="M196" s="37">
        <v>0.28157100000000002</v>
      </c>
      <c r="N196" s="37">
        <v>0.27538200000000002</v>
      </c>
      <c r="O196" s="37">
        <v>0.27462799999999998</v>
      </c>
      <c r="P196" s="37">
        <v>0.28714600000000001</v>
      </c>
      <c r="Q196" s="37">
        <v>0.28773399999999999</v>
      </c>
      <c r="S196" s="4">
        <f t="shared" si="235"/>
        <v>0.26850083717231787</v>
      </c>
      <c r="T196" s="4">
        <f t="shared" si="235"/>
        <v>0.27119366851619592</v>
      </c>
      <c r="U196" s="4">
        <f t="shared" si="235"/>
        <v>0.26648550064086235</v>
      </c>
      <c r="V196" s="4">
        <f t="shared" si="235"/>
        <v>0.26379002353631587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>
        <f t="shared" si="235"/>
        <v>0.27414845626110101</v>
      </c>
      <c r="AF196" s="4">
        <f t="shared" si="235"/>
        <v>0.27977388748135168</v>
      </c>
      <c r="AG196" s="4">
        <f t="shared" si="235"/>
        <v>0.28513231580286263</v>
      </c>
      <c r="AI196" s="4">
        <f t="shared" si="236"/>
        <v>2.3811628276821373E-3</v>
      </c>
      <c r="AJ196" s="4">
        <f t="shared" si="236"/>
        <v>-5.576685161959305E-4</v>
      </c>
      <c r="AK196" s="4">
        <f t="shared" si="236"/>
        <v>-4.5050064086232799E-4</v>
      </c>
      <c r="AL196" s="4">
        <f t="shared" si="236"/>
        <v>-2.3602353631585471E-4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4.7954373889896873E-4</v>
      </c>
      <c r="AV196" s="4">
        <f t="shared" si="236"/>
        <v>7.3721125186483327E-3</v>
      </c>
      <c r="AW196" s="4">
        <f t="shared" si="236"/>
        <v>2.601684197137355E-3</v>
      </c>
      <c r="AY196" s="2">
        <f t="shared" si="243"/>
        <v>0.26850082559015553</v>
      </c>
      <c r="AZ196" s="2">
        <f t="shared" si="243"/>
        <v>0.27119366851619592</v>
      </c>
      <c r="BA196" s="2">
        <f t="shared" si="243"/>
        <v>0.26648550064086235</v>
      </c>
      <c r="BB196" s="2">
        <f t="shared" si="243"/>
        <v>0.26379002353631587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>
        <f t="shared" si="243"/>
        <v>0.27414845626110101</v>
      </c>
      <c r="BL196" s="2">
        <f t="shared" si="243"/>
        <v>0.27977388748135168</v>
      </c>
      <c r="BM196" s="2">
        <f t="shared" si="243"/>
        <v>0.28513231580233594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>
        <f t="shared" si="244"/>
        <v>0.27088200000000001</v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0.27088200000000001</v>
      </c>
      <c r="CV196" s="2">
        <f t="shared" si="199"/>
        <v>0.27063599999999999</v>
      </c>
      <c r="CW196" s="2">
        <f t="shared" si="200"/>
        <v>0.26603500000000002</v>
      </c>
      <c r="CX196" s="2">
        <f t="shared" si="201"/>
        <v>0.26355400000000001</v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>
        <f t="shared" si="210"/>
        <v>0.27462799999999998</v>
      </c>
      <c r="DH196" s="2">
        <f t="shared" si="211"/>
        <v>0.28714600000000001</v>
      </c>
      <c r="DI196" s="2">
        <f t="shared" si="212"/>
        <v>0.28773399999999999</v>
      </c>
      <c r="DK196" s="2">
        <f t="shared" si="237"/>
        <v>0.40975600000000001</v>
      </c>
      <c r="DL196" s="2">
        <f t="shared" si="237"/>
        <v>0.42695246969696971</v>
      </c>
      <c r="DM196" s="2">
        <f t="shared" si="237"/>
        <v>0.43039148571428565</v>
      </c>
      <c r="DN196" s="2">
        <f t="shared" si="237"/>
        <v>0.43125661064425763</v>
      </c>
      <c r="DO196" s="2">
        <f t="shared" si="237"/>
        <v>0.43845897727272742</v>
      </c>
      <c r="DP196" s="2">
        <f t="shared" si="237"/>
        <v>0.49135645073891632</v>
      </c>
      <c r="DQ196" s="2">
        <f t="shared" si="237"/>
        <v>0.46042745073891617</v>
      </c>
      <c r="DR196" s="2">
        <f t="shared" si="237"/>
        <v>0.41564099753694594</v>
      </c>
      <c r="DS196" s="2">
        <f t="shared" si="237"/>
        <v>0.45111254871373829</v>
      </c>
      <c r="DT196" s="2">
        <f t="shared" si="237"/>
        <v>0.46943384402492672</v>
      </c>
      <c r="DU196" s="2">
        <f t="shared" si="237"/>
        <v>0.45632146022727266</v>
      </c>
      <c r="DV196" s="2">
        <f t="shared" si="237"/>
        <v>0.41129616577540107</v>
      </c>
      <c r="DW196" s="2">
        <f t="shared" si="237"/>
        <v>0.41996006106442568</v>
      </c>
      <c r="DX196" s="2">
        <f t="shared" si="237"/>
        <v>0.38827555974395445</v>
      </c>
      <c r="DY196" s="2">
        <f t="shared" si="237"/>
        <v>0.35671883284457484</v>
      </c>
      <c r="EA196" s="2">
        <f t="shared" si="241"/>
        <v>0.26850073419184661</v>
      </c>
      <c r="EB196" s="2">
        <f t="shared" si="241"/>
        <v>0.26870138239978397</v>
      </c>
      <c r="EC196" s="2">
        <f t="shared" si="241"/>
        <v>0.2626508578052279</v>
      </c>
      <c r="ED196" s="2">
        <f t="shared" si="241"/>
        <v>0.26198510987948476</v>
      </c>
      <c r="EE196" s="2">
        <f t="shared" si="241"/>
        <v>0.26273456101881026</v>
      </c>
      <c r="EF196" s="2">
        <f t="shared" si="240"/>
        <v>0.27010736420511972</v>
      </c>
      <c r="EG196" s="2">
        <f t="shared" si="240"/>
        <v>0.27681261890827913</v>
      </c>
      <c r="EH196" s="2">
        <f t="shared" si="240"/>
        <v>0.28284906495946033</v>
      </c>
      <c r="EI196" s="2">
        <f t="shared" si="240"/>
        <v>0.26821408172404393</v>
      </c>
      <c r="EJ196" s="2">
        <f t="shared" si="240"/>
        <v>0.26871532848709057</v>
      </c>
      <c r="EK196" s="2">
        <f t="shared" si="213"/>
        <v>0.26565706047900189</v>
      </c>
      <c r="EL196" s="2">
        <f t="shared" si="180"/>
        <v>0.26580213884070658</v>
      </c>
      <c r="EM196" s="2">
        <f t="shared" si="180"/>
        <v>0.27094193642597608</v>
      </c>
      <c r="EN196" s="2">
        <f t="shared" si="180"/>
        <v>0.26700329464285721</v>
      </c>
      <c r="EO196" s="2">
        <f t="shared" si="180"/>
        <v>0.27812002899144511</v>
      </c>
      <c r="EQ196" s="2">
        <f t="shared" si="238"/>
        <v>0.26850073419184661</v>
      </c>
      <c r="ER196" s="2">
        <f t="shared" si="238"/>
        <v>0.27136312828838116</v>
      </c>
      <c r="ES196" s="2">
        <f t="shared" si="238"/>
        <v>0.26692884035459652</v>
      </c>
      <c r="ET196" s="2">
        <f t="shared" si="238"/>
        <v>0.26399165916464506</v>
      </c>
      <c r="EU196" s="2">
        <f t="shared" si="238"/>
        <v>0.26123032324168488</v>
      </c>
      <c r="EV196" s="2">
        <f t="shared" si="238"/>
        <v>0.26611517738394247</v>
      </c>
      <c r="EW196" s="2">
        <f t="shared" si="238"/>
        <v>0.27455561989848104</v>
      </c>
      <c r="EX196" s="2">
        <f t="shared" si="238"/>
        <v>0.28132192776685289</v>
      </c>
      <c r="EY196" s="2">
        <f t="shared" si="238"/>
        <v>0.27511750586951933</v>
      </c>
      <c r="EZ196" s="2">
        <f t="shared" si="238"/>
        <v>0.27591188733861555</v>
      </c>
      <c r="FA196" s="2">
        <f t="shared" si="238"/>
        <v>0.27368312376998438</v>
      </c>
      <c r="FB196" s="2">
        <f t="shared" si="238"/>
        <v>0.27141606131318402</v>
      </c>
      <c r="FC196" s="2">
        <f t="shared" si="238"/>
        <v>0.27447853350215384</v>
      </c>
      <c r="FD196" s="2">
        <f t="shared" si="238"/>
        <v>0.2816059073191684</v>
      </c>
      <c r="FE196" s="2">
        <f t="shared" si="238"/>
        <v>0.28669449040672434</v>
      </c>
      <c r="FG196" s="2">
        <f t="shared" si="239"/>
        <v>0.99999935295644804</v>
      </c>
      <c r="FH196" s="2">
        <f t="shared" si="239"/>
        <v>0.99999629142839241</v>
      </c>
      <c r="FI196" s="2">
        <f t="shared" si="239"/>
        <v>0.99999553527243024</v>
      </c>
      <c r="FJ196" s="2">
        <f t="shared" si="239"/>
        <v>0.99999537944804773</v>
      </c>
      <c r="FK196" s="2">
        <f t="shared" si="239"/>
        <v>0.99999633613885675</v>
      </c>
      <c r="FL196" s="2">
        <f t="shared" si="239"/>
        <v>0.99999752592005953</v>
      </c>
      <c r="FM196" s="2">
        <f t="shared" si="239"/>
        <v>0.99999766522628464</v>
      </c>
      <c r="FN196" s="2">
        <f t="shared" si="239"/>
        <v>0.99999742010531156</v>
      </c>
      <c r="FO196" s="2">
        <f t="shared" si="239"/>
        <v>0.99999771113964619</v>
      </c>
      <c r="FP196" s="2">
        <f t="shared" si="239"/>
        <v>0.99999674423526841</v>
      </c>
      <c r="FQ196" s="2">
        <f t="shared" si="239"/>
        <v>0.99999632104467073</v>
      </c>
      <c r="FR196" s="2">
        <f t="shared" si="239"/>
        <v>0.99999591472965954</v>
      </c>
      <c r="FS196" s="2">
        <f t="shared" si="239"/>
        <v>0.99999551058386182</v>
      </c>
      <c r="FT196" s="2">
        <f t="shared" si="239"/>
        <v>0.99999447831319666</v>
      </c>
      <c r="FU196" s="2">
        <f t="shared" si="239"/>
        <v>0.99999132588354334</v>
      </c>
      <c r="FW196" s="2">
        <f t="shared" si="245"/>
        <v>2.1070786507911709E-4</v>
      </c>
      <c r="FX196" s="2">
        <f t="shared" si="245"/>
        <v>0.93611461619873848</v>
      </c>
      <c r="FY196" s="2">
        <f t="shared" si="245"/>
        <v>0.89619204267074248</v>
      </c>
      <c r="FZ196" s="2">
        <f t="shared" si="245"/>
        <v>0.89912146310606944</v>
      </c>
      <c r="GA196" s="2">
        <f t="shared" si="245"/>
        <v>0.92994327394431331</v>
      </c>
      <c r="GB196" s="2">
        <f t="shared" si="245"/>
        <v>0.9465031871464733</v>
      </c>
      <c r="GC196" s="2">
        <f t="shared" si="245"/>
        <v>0.94772299732119858</v>
      </c>
      <c r="GD196" s="2">
        <f t="shared" si="245"/>
        <v>0.95429329741592894</v>
      </c>
      <c r="GE196" s="2">
        <f t="shared" si="245"/>
        <v>0.95758079361932713</v>
      </c>
      <c r="GF196" s="2">
        <f t="shared" si="245"/>
        <v>0.94598825290772048</v>
      </c>
      <c r="GG196" s="2">
        <f t="shared" si="245"/>
        <v>0.94296885332795799</v>
      </c>
      <c r="GH196" s="2">
        <f t="shared" si="245"/>
        <v>0.92619971803482126</v>
      </c>
      <c r="GI196" s="2">
        <f t="shared" si="245"/>
        <v>0.90647895751134577</v>
      </c>
      <c r="GJ196" s="2">
        <f t="shared" si="245"/>
        <v>0.8744957833295427</v>
      </c>
      <c r="GK196" s="2">
        <f t="shared" si="245"/>
        <v>0.81773124819461329</v>
      </c>
      <c r="GM196" s="82">
        <f t="shared" si="246"/>
        <v>6.898169599298243E-111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2.9657028919826164E-108</v>
      </c>
      <c r="HD196" s="82">
        <f t="shared" si="182"/>
        <v>0</v>
      </c>
      <c r="HE196" s="82">
        <f t="shared" si="182"/>
        <v>1.1449183085348094E-267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1.0719107306144306E-4</v>
      </c>
      <c r="HT196" s="82">
        <f t="shared" si="247"/>
        <v>2.163377279855544E-77</v>
      </c>
      <c r="HU196" s="82">
        <f t="shared" si="247"/>
        <v>1.5881458307798811E-77</v>
      </c>
      <c r="HV196" s="82">
        <f t="shared" si="247"/>
        <v>4.3112653604201311E-81</v>
      </c>
      <c r="HW196" s="82">
        <f t="shared" si="247"/>
        <v>3.9862075995198336E-113</v>
      </c>
      <c r="HX196" s="82">
        <f t="shared" si="247"/>
        <v>2.1349111825078375E-111</v>
      </c>
      <c r="HY196" s="82">
        <f t="shared" si="247"/>
        <v>6.9933104581423428E-111</v>
      </c>
      <c r="HZ196" s="82">
        <f t="shared" si="247"/>
        <v>8.4430774481736155E-118</v>
      </c>
      <c r="IA196" s="82">
        <f t="shared" si="247"/>
        <v>3.3914668604028792E-116</v>
      </c>
      <c r="IB196" s="82">
        <f t="shared" si="247"/>
        <v>3.5631230689522249E-123</v>
      </c>
      <c r="IC196" s="82">
        <f t="shared" si="247"/>
        <v>8.7081012815862829E-122</v>
      </c>
      <c r="ID196" s="82">
        <f t="shared" si="247"/>
        <v>6.5798688128714314E-98</v>
      </c>
      <c r="IE196" s="82">
        <f t="shared" si="247"/>
        <v>2.1422189491375969E-84</v>
      </c>
      <c r="IF196" s="82">
        <f t="shared" si="247"/>
        <v>3.5106534493672529E-86</v>
      </c>
      <c r="IG196" s="82">
        <f t="shared" si="247"/>
        <v>4.4045301229060552E-73</v>
      </c>
      <c r="II196" s="82">
        <f t="shared" si="248"/>
        <v>1.2065828006262276E-52</v>
      </c>
      <c r="IJ196" s="82">
        <f t="shared" si="248"/>
        <v>7.1013095648453405E-14</v>
      </c>
      <c r="IK196" s="82">
        <f t="shared" si="248"/>
        <v>9.1258202152189083E-11</v>
      </c>
      <c r="IL196" s="82">
        <f t="shared" si="248"/>
        <v>2.3054044629729035E-11</v>
      </c>
      <c r="IM196" s="82">
        <f t="shared" si="248"/>
        <v>3.9361746368496986E-18</v>
      </c>
      <c r="IN196" s="82">
        <f t="shared" si="248"/>
        <v>5.6329950663122661E-20</v>
      </c>
      <c r="IO196" s="82">
        <f t="shared" si="248"/>
        <v>5.0692163994978992E-20</v>
      </c>
      <c r="IP196" s="82">
        <f t="shared" si="248"/>
        <v>1.7531613936932097E-22</v>
      </c>
      <c r="IQ196" s="82">
        <f t="shared" si="248"/>
        <v>6.8055294417897323E-23</v>
      </c>
      <c r="IR196" s="82">
        <f t="shared" si="248"/>
        <v>5.5746235620082877E-22</v>
      </c>
      <c r="IS196" s="82">
        <f t="shared" si="248"/>
        <v>1.2672730873127437E-21</v>
      </c>
      <c r="IT196" s="82">
        <f t="shared" si="248"/>
        <v>6.86263578117676E-16</v>
      </c>
      <c r="IU196" s="82">
        <f t="shared" si="248"/>
        <v>2.0110717128666559E-12</v>
      </c>
      <c r="IV196" s="82">
        <f t="shared" si="248"/>
        <v>6.0599064881913091E-13</v>
      </c>
      <c r="IW196" s="82">
        <f t="shared" si="248"/>
        <v>4.3555380241799941E-10</v>
      </c>
      <c r="IY196" s="82">
        <f t="shared" si="249"/>
        <v>1.0719107306144306E-4</v>
      </c>
      <c r="IZ196" s="82">
        <f t="shared" si="249"/>
        <v>7.1013095648453405E-14</v>
      </c>
      <c r="JA196" s="82">
        <f t="shared" si="249"/>
        <v>9.1258202152189083E-11</v>
      </c>
      <c r="JB196" s="82">
        <f t="shared" si="249"/>
        <v>2.3054044629729035E-11</v>
      </c>
      <c r="JC196" s="82">
        <f t="shared" si="249"/>
        <v>3.9361746368496986E-18</v>
      </c>
      <c r="JD196" s="82">
        <f t="shared" si="249"/>
        <v>5.6329950663122661E-20</v>
      </c>
      <c r="JE196" s="82">
        <f t="shared" si="249"/>
        <v>5.0692163994978992E-20</v>
      </c>
      <c r="JF196" s="82">
        <f t="shared" si="249"/>
        <v>1.7531613936932097E-22</v>
      </c>
      <c r="JG196" s="82">
        <f t="shared" si="249"/>
        <v>6.8055294417897323E-23</v>
      </c>
      <c r="JH196" s="82">
        <f t="shared" si="249"/>
        <v>5.5746235620082877E-22</v>
      </c>
      <c r="JI196" s="82">
        <f t="shared" si="249"/>
        <v>1.2672730873127437E-21</v>
      </c>
      <c r="JJ196" s="82">
        <f t="shared" si="249"/>
        <v>6.86263578117676E-16</v>
      </c>
      <c r="JK196" s="82">
        <f t="shared" si="249"/>
        <v>2.0110717128666559E-12</v>
      </c>
      <c r="JL196" s="82">
        <f t="shared" si="249"/>
        <v>6.0599064881913091E-13</v>
      </c>
      <c r="JM196" s="82">
        <f t="shared" si="249"/>
        <v>4.3555380241799941E-10</v>
      </c>
    </row>
    <row r="197" spans="2:273" x14ac:dyDescent="0.25">
      <c r="B197" s="2">
        <v>170</v>
      </c>
      <c r="C197" s="37">
        <v>0.27008399999999999</v>
      </c>
      <c r="D197" s="37">
        <v>0.27200299999999999</v>
      </c>
      <c r="E197" s="37">
        <v>0.26847900000000002</v>
      </c>
      <c r="F197" s="37">
        <v>0.26528499999999999</v>
      </c>
      <c r="G197" s="37">
        <v>0.261598</v>
      </c>
      <c r="H197" s="37">
        <v>0.26691199999999998</v>
      </c>
      <c r="I197" s="37">
        <v>0.279609</v>
      </c>
      <c r="J197" s="37">
        <v>0.27912999999999999</v>
      </c>
      <c r="K197" s="37">
        <v>0.28078700000000001</v>
      </c>
      <c r="L197" s="37">
        <v>0.31387100000000001</v>
      </c>
      <c r="M197" s="37">
        <v>0.280671</v>
      </c>
      <c r="N197" s="37">
        <v>0.27762900000000001</v>
      </c>
      <c r="O197" s="37">
        <v>0.27958499999999997</v>
      </c>
      <c r="P197" s="37">
        <v>0.28357900000000003</v>
      </c>
      <c r="Q197" s="37">
        <v>0.28528799999999999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0.26823940225505349</v>
      </c>
      <c r="T197" s="4">
        <f t="shared" si="250"/>
        <v>0.27096531457634337</v>
      </c>
      <c r="U197" s="4">
        <f t="shared" si="250"/>
        <v>0.26626214912860996</v>
      </c>
      <c r="V197" s="4">
        <f t="shared" si="250"/>
        <v>0.26339595134976485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>
        <f t="shared" si="250"/>
        <v>0.27400467086108726</v>
      </c>
      <c r="AF197" s="4">
        <f t="shared" si="250"/>
        <v>0.27978628080357554</v>
      </c>
      <c r="AG197" s="4">
        <f t="shared" si="250"/>
        <v>0.28509181327040739</v>
      </c>
      <c r="AI197" s="4">
        <f t="shared" ref="AI197:AW213" si="251">IF(OR($B197 &lt; C$230, $B197 &gt; C$233), 0, C197-S197)</f>
        <v>1.8445977449464968E-3</v>
      </c>
      <c r="AJ197" s="4">
        <f t="shared" si="251"/>
        <v>1.0376854236566202E-3</v>
      </c>
      <c r="AK197" s="4">
        <f t="shared" si="251"/>
        <v>2.2168508713900636E-3</v>
      </c>
      <c r="AL197" s="4">
        <f t="shared" si="251"/>
        <v>1.8890486502351478E-3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5.5803291389127097E-3</v>
      </c>
      <c r="AV197" s="4">
        <f t="shared" si="251"/>
        <v>3.7927191964244877E-3</v>
      </c>
      <c r="AW197" s="4">
        <f t="shared" si="251"/>
        <v>1.9618672959259564E-4</v>
      </c>
      <c r="AY197" s="2">
        <f t="shared" si="243"/>
        <v>0.2682393989029157</v>
      </c>
      <c r="AZ197" s="2">
        <f t="shared" si="243"/>
        <v>0.27096531457634337</v>
      </c>
      <c r="BA197" s="2">
        <f t="shared" si="243"/>
        <v>0.26626214912860996</v>
      </c>
      <c r="BB197" s="2">
        <f t="shared" si="243"/>
        <v>0.26339595134976485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>
        <f t="shared" si="243"/>
        <v>0.27400467086108726</v>
      </c>
      <c r="BL197" s="2">
        <f t="shared" si="243"/>
        <v>0.27978628080357554</v>
      </c>
      <c r="BM197" s="2">
        <f t="shared" si="243"/>
        <v>0.28509181327038291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>
        <f t="shared" si="244"/>
        <v>0.27008399999999999</v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0.27008399999999999</v>
      </c>
      <c r="CV197" s="2">
        <f t="shared" si="199"/>
        <v>0.27200299999999999</v>
      </c>
      <c r="CW197" s="2">
        <f t="shared" si="200"/>
        <v>0.26847900000000002</v>
      </c>
      <c r="CX197" s="2">
        <f t="shared" si="201"/>
        <v>0.26528499999999999</v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>
        <f t="shared" si="210"/>
        <v>0.27958499999999997</v>
      </c>
      <c r="DH197" s="2">
        <f t="shared" si="211"/>
        <v>0.28357900000000003</v>
      </c>
      <c r="DI197" s="2">
        <f t="shared" si="212"/>
        <v>0.28528799999999999</v>
      </c>
      <c r="DK197" s="2">
        <f t="shared" ref="DK197:DY213" si="252">BO$228*$B197+BO$229</f>
        <v>0.4102984131868132</v>
      </c>
      <c r="DL197" s="2">
        <f t="shared" si="252"/>
        <v>0.42764783600713013</v>
      </c>
      <c r="DM197" s="2">
        <f t="shared" si="252"/>
        <v>0.43113972857142857</v>
      </c>
      <c r="DN197" s="2">
        <f t="shared" si="252"/>
        <v>0.43203968571428564</v>
      </c>
      <c r="DO197" s="2">
        <f t="shared" si="252"/>
        <v>0.43929293850267392</v>
      </c>
      <c r="DP197" s="2">
        <f t="shared" si="252"/>
        <v>0.49249410837438423</v>
      </c>
      <c r="DQ197" s="2">
        <f t="shared" si="252"/>
        <v>0.46134474876847281</v>
      </c>
      <c r="DR197" s="2">
        <f t="shared" si="252"/>
        <v>0.41624722266009861</v>
      </c>
      <c r="DS197" s="2">
        <f t="shared" si="252"/>
        <v>0.45181398494800218</v>
      </c>
      <c r="DT197" s="2">
        <f t="shared" si="252"/>
        <v>0.47027303702346046</v>
      </c>
      <c r="DU197" s="2">
        <f t="shared" si="252"/>
        <v>0.45721063970588227</v>
      </c>
      <c r="DV197" s="2">
        <f t="shared" si="252"/>
        <v>0.41192428663101599</v>
      </c>
      <c r="DW197" s="2">
        <f t="shared" si="252"/>
        <v>0.42059718571428562</v>
      </c>
      <c r="DX197" s="2">
        <f t="shared" si="252"/>
        <v>0.38877318918918913</v>
      </c>
      <c r="DY197" s="2">
        <f t="shared" si="252"/>
        <v>0.35700838764662762</v>
      </c>
      <c r="EA197" s="2">
        <f t="shared" si="241"/>
        <v>0.26823931507231247</v>
      </c>
      <c r="EB197" s="2">
        <f t="shared" si="241"/>
        <v>0.26842318770684298</v>
      </c>
      <c r="EC197" s="2">
        <f t="shared" si="241"/>
        <v>0.26233215250026232</v>
      </c>
      <c r="ED197" s="2">
        <f t="shared" si="241"/>
        <v>0.2615467855588936</v>
      </c>
      <c r="EE197" s="2">
        <f t="shared" si="241"/>
        <v>0.26244908188128269</v>
      </c>
      <c r="EF197" s="2">
        <f t="shared" si="240"/>
        <v>0.26990939953009307</v>
      </c>
      <c r="EG197" s="2">
        <f t="shared" si="240"/>
        <v>0.27667836938717022</v>
      </c>
      <c r="EH197" s="2">
        <f t="shared" si="240"/>
        <v>0.28266416286826024</v>
      </c>
      <c r="EI197" s="2">
        <f t="shared" si="240"/>
        <v>0.26780995588828038</v>
      </c>
      <c r="EJ197" s="2">
        <f t="shared" si="240"/>
        <v>0.26836420648444537</v>
      </c>
      <c r="EK197" s="2">
        <f t="shared" si="213"/>
        <v>0.26522342060244208</v>
      </c>
      <c r="EL197" s="2">
        <f t="shared" si="180"/>
        <v>0.2655051208439545</v>
      </c>
      <c r="EM197" s="2">
        <f t="shared" si="180"/>
        <v>0.27072299051990278</v>
      </c>
      <c r="EN197" s="2">
        <f t="shared" si="180"/>
        <v>0.26667380357142861</v>
      </c>
      <c r="EO197" s="2">
        <f t="shared" si="180"/>
        <v>0.2778621305154122</v>
      </c>
      <c r="EQ197" s="2">
        <f t="shared" ref="EQ197:FE213" si="253">CU$228*$B197+CU$229</f>
        <v>0.26823931507231247</v>
      </c>
      <c r="ER197" s="2">
        <f t="shared" si="253"/>
        <v>0.27112296555068316</v>
      </c>
      <c r="ES197" s="2">
        <f t="shared" si="253"/>
        <v>0.26667655511242649</v>
      </c>
      <c r="ET197" s="2">
        <f t="shared" si="253"/>
        <v>0.26358437468191492</v>
      </c>
      <c r="EU197" s="2">
        <f t="shared" si="253"/>
        <v>0.26092343666812978</v>
      </c>
      <c r="EV197" s="2">
        <f t="shared" si="253"/>
        <v>0.26586404570540095</v>
      </c>
      <c r="EW197" s="2">
        <f t="shared" si="253"/>
        <v>0.27439154490957862</v>
      </c>
      <c r="EX197" s="2">
        <f t="shared" si="253"/>
        <v>0.28111681281761219</v>
      </c>
      <c r="EY197" s="2">
        <f t="shared" si="253"/>
        <v>0.27480573510360501</v>
      </c>
      <c r="EZ197" s="2">
        <f t="shared" si="253"/>
        <v>0.27565919048139953</v>
      </c>
      <c r="FA197" s="2">
        <f t="shared" si="253"/>
        <v>0.27336091090071968</v>
      </c>
      <c r="FB197" s="2">
        <f t="shared" si="253"/>
        <v>0.27119915176886117</v>
      </c>
      <c r="FC197" s="2">
        <f t="shared" si="253"/>
        <v>0.27431277857094338</v>
      </c>
      <c r="FD197" s="2">
        <f t="shared" si="253"/>
        <v>0.28150185439819325</v>
      </c>
      <c r="FE197" s="2">
        <f t="shared" si="253"/>
        <v>0.28656073338259502</v>
      </c>
      <c r="FG197" s="2">
        <f t="shared" ref="FG197:FU213" si="254">POWER(10,($B197-C$231)/C$229)/(1+POWER(10,($B197-C$231)/C$229))</f>
        <v>0.99999940988923353</v>
      </c>
      <c r="FH197" s="2">
        <f t="shared" si="254"/>
        <v>0.9999966177413917</v>
      </c>
      <c r="FI197" s="2">
        <f t="shared" si="254"/>
        <v>0.99999592811846205</v>
      </c>
      <c r="FJ197" s="2">
        <f t="shared" si="254"/>
        <v>0.99999578600482253</v>
      </c>
      <c r="FK197" s="2">
        <f t="shared" si="254"/>
        <v>0.99999665851784625</v>
      </c>
      <c r="FL197" s="2">
        <f t="shared" si="254"/>
        <v>0.99999774361178562</v>
      </c>
      <c r="FM197" s="2">
        <f t="shared" si="254"/>
        <v>0.99999787066062673</v>
      </c>
      <c r="FN197" s="2">
        <f t="shared" si="254"/>
        <v>0.99999764710754557</v>
      </c>
      <c r="FO197" s="2">
        <f t="shared" si="254"/>
        <v>0.99999791253412718</v>
      </c>
      <c r="FP197" s="2">
        <f t="shared" si="254"/>
        <v>0.99999703070642376</v>
      </c>
      <c r="FQ197" s="2">
        <f t="shared" si="254"/>
        <v>0.99999664475177608</v>
      </c>
      <c r="FR197" s="2">
        <f t="shared" si="254"/>
        <v>0.99999627418782855</v>
      </c>
      <c r="FS197" s="2">
        <f t="shared" si="254"/>
        <v>0.9999959056022022</v>
      </c>
      <c r="FT197" s="2">
        <f t="shared" si="254"/>
        <v>0.9999949641593372</v>
      </c>
      <c r="FU197" s="2">
        <f t="shared" si="254"/>
        <v>0.9999920891057319</v>
      </c>
      <c r="FW197" s="2">
        <f t="shared" si="245"/>
        <v>2.3103188323388268E-4</v>
      </c>
      <c r="FX197" s="2">
        <f t="shared" si="245"/>
        <v>0.94140647029975522</v>
      </c>
      <c r="FY197" s="2">
        <f t="shared" si="245"/>
        <v>0.90445329650001172</v>
      </c>
      <c r="FZ197" s="2">
        <f t="shared" si="245"/>
        <v>0.90717373474751462</v>
      </c>
      <c r="GA197" s="2">
        <f t="shared" si="245"/>
        <v>0.9357112154508368</v>
      </c>
      <c r="GB197" s="2">
        <f t="shared" si="245"/>
        <v>0.9509795808474405</v>
      </c>
      <c r="GC197" s="2">
        <f t="shared" si="245"/>
        <v>0.95210248747058335</v>
      </c>
      <c r="GD197" s="2">
        <f t="shared" si="245"/>
        <v>0.95814667051144475</v>
      </c>
      <c r="GE197" s="2">
        <f t="shared" si="245"/>
        <v>0.96116828732043547</v>
      </c>
      <c r="GF197" s="2">
        <f t="shared" si="245"/>
        <v>0.95050548105729959</v>
      </c>
      <c r="GG197" s="2">
        <f t="shared" si="245"/>
        <v>0.94772465194208932</v>
      </c>
      <c r="GH197" s="2">
        <f t="shared" si="245"/>
        <v>0.93225342203702755</v>
      </c>
      <c r="GI197" s="2">
        <f t="shared" si="245"/>
        <v>0.91400011642988765</v>
      </c>
      <c r="GJ197" s="2">
        <f t="shared" si="245"/>
        <v>0.8842606835032546</v>
      </c>
      <c r="GK197" s="2">
        <f t="shared" si="245"/>
        <v>0.83105951009349588</v>
      </c>
      <c r="GM197" s="82">
        <f t="shared" si="246"/>
        <v>9.6528685984775768E-113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1.6239739974299734E-110</v>
      </c>
      <c r="HD197" s="82">
        <f t="shared" si="182"/>
        <v>0</v>
      </c>
      <c r="HE197" s="82">
        <f t="shared" si="182"/>
        <v>1.2608968802983451E-273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4.4566632395756455E-5</v>
      </c>
      <c r="HT197" s="82">
        <f t="shared" si="247"/>
        <v>4.8510047603348506E-80</v>
      </c>
      <c r="HU197" s="82">
        <f t="shared" si="247"/>
        <v>2.18792500347437E-80</v>
      </c>
      <c r="HV197" s="82">
        <f t="shared" si="247"/>
        <v>4.5634464894832482E-84</v>
      </c>
      <c r="HW197" s="82">
        <f t="shared" si="247"/>
        <v>5.4036027989570726E-117</v>
      </c>
      <c r="HX197" s="82">
        <f t="shared" si="247"/>
        <v>4.8923892063879082E-115</v>
      </c>
      <c r="HY197" s="82">
        <f t="shared" si="247"/>
        <v>1.7360161416511138E-114</v>
      </c>
      <c r="HZ197" s="82">
        <f t="shared" si="247"/>
        <v>1.4224666813048281E-121</v>
      </c>
      <c r="IA197" s="82">
        <f t="shared" si="247"/>
        <v>6.9405694597048091E-120</v>
      </c>
      <c r="IB197" s="82">
        <f t="shared" si="247"/>
        <v>3.1918400566059008E-127</v>
      </c>
      <c r="IC197" s="82">
        <f t="shared" si="247"/>
        <v>7.3823111510643076E-126</v>
      </c>
      <c r="ID197" s="82">
        <f t="shared" si="247"/>
        <v>2.5149906459704525E-101</v>
      </c>
      <c r="IE197" s="82">
        <f t="shared" si="247"/>
        <v>1.7962196929901466E-87</v>
      </c>
      <c r="IF197" s="82">
        <f t="shared" si="247"/>
        <v>1.6189617563985367E-89</v>
      </c>
      <c r="IG197" s="82">
        <f t="shared" si="247"/>
        <v>3.556036963023324E-76</v>
      </c>
      <c r="II197" s="82">
        <f t="shared" si="248"/>
        <v>1.521097985905697E-51</v>
      </c>
      <c r="IJ197" s="82">
        <f t="shared" si="248"/>
        <v>9.7244124173163513E-15</v>
      </c>
      <c r="IK197" s="82">
        <f t="shared" si="248"/>
        <v>1.4022727131900659E-11</v>
      </c>
      <c r="IL197" s="82">
        <f t="shared" si="248"/>
        <v>3.2441083614510638E-12</v>
      </c>
      <c r="IM197" s="82">
        <f t="shared" si="248"/>
        <v>2.4765360168387762E-19</v>
      </c>
      <c r="IN197" s="82">
        <f t="shared" si="248"/>
        <v>3.5708518805085945E-21</v>
      </c>
      <c r="IO197" s="82">
        <f t="shared" si="248"/>
        <v>3.2679225011268629E-21</v>
      </c>
      <c r="IP197" s="82">
        <f t="shared" si="248"/>
        <v>9.1085469004677451E-24</v>
      </c>
      <c r="IQ197" s="82">
        <f t="shared" si="248"/>
        <v>3.6034786315041768E-24</v>
      </c>
      <c r="IR197" s="82">
        <f t="shared" si="248"/>
        <v>2.596033855263198E-23</v>
      </c>
      <c r="IS197" s="82">
        <f t="shared" si="248"/>
        <v>5.8444822294665187E-23</v>
      </c>
      <c r="IT197" s="82">
        <f t="shared" si="248"/>
        <v>5.9173334055287469E-17</v>
      </c>
      <c r="IU197" s="82">
        <f t="shared" si="248"/>
        <v>2.4996032231809225E-13</v>
      </c>
      <c r="IV197" s="82">
        <f t="shared" si="248"/>
        <v>4.6751717820304134E-14</v>
      </c>
      <c r="IW197" s="82">
        <f t="shared" si="248"/>
        <v>3.5076593687922489E-11</v>
      </c>
      <c r="IY197" s="82">
        <f t="shared" si="249"/>
        <v>4.4566632395756455E-5</v>
      </c>
      <c r="IZ197" s="82">
        <f t="shared" si="249"/>
        <v>9.7244124173163513E-15</v>
      </c>
      <c r="JA197" s="82">
        <f t="shared" si="249"/>
        <v>1.4022727131900659E-11</v>
      </c>
      <c r="JB197" s="82">
        <f t="shared" si="249"/>
        <v>3.2441083614510638E-12</v>
      </c>
      <c r="JC197" s="82">
        <f t="shared" si="249"/>
        <v>2.4765360168387762E-19</v>
      </c>
      <c r="JD197" s="82">
        <f t="shared" si="249"/>
        <v>3.5708518805085945E-21</v>
      </c>
      <c r="JE197" s="82">
        <f t="shared" si="249"/>
        <v>3.2679225011268629E-21</v>
      </c>
      <c r="JF197" s="82">
        <f t="shared" si="249"/>
        <v>9.1085469004677451E-24</v>
      </c>
      <c r="JG197" s="82">
        <f t="shared" si="249"/>
        <v>3.6034786315041768E-24</v>
      </c>
      <c r="JH197" s="82">
        <f t="shared" si="249"/>
        <v>2.596033855263198E-23</v>
      </c>
      <c r="JI197" s="82">
        <f t="shared" si="249"/>
        <v>5.8444822294665187E-23</v>
      </c>
      <c r="JJ197" s="82">
        <f t="shared" si="249"/>
        <v>5.9173334055287469E-17</v>
      </c>
      <c r="JK197" s="82">
        <f t="shared" si="249"/>
        <v>2.4996032231809225E-13</v>
      </c>
      <c r="JL197" s="82">
        <f t="shared" si="249"/>
        <v>4.6751717820304134E-14</v>
      </c>
      <c r="JM197" s="82">
        <f t="shared" si="249"/>
        <v>3.5076593687922489E-11</v>
      </c>
    </row>
    <row r="198" spans="2:273" x14ac:dyDescent="0.25">
      <c r="B198" s="2">
        <v>171</v>
      </c>
      <c r="C198" s="37">
        <v>0.27114199999999999</v>
      </c>
      <c r="D198" s="37">
        <v>0.27143600000000001</v>
      </c>
      <c r="E198" s="37">
        <v>0.26852599999999999</v>
      </c>
      <c r="F198" s="37">
        <v>0.26508900000000002</v>
      </c>
      <c r="G198" s="37">
        <v>0.266627</v>
      </c>
      <c r="H198" s="37">
        <v>0.27070300000000003</v>
      </c>
      <c r="I198" s="37">
        <v>0.27738600000000002</v>
      </c>
      <c r="J198" s="37">
        <v>0.28099200000000002</v>
      </c>
      <c r="K198" s="37">
        <v>0.27965200000000001</v>
      </c>
      <c r="L198" s="37">
        <v>0.32466299999999998</v>
      </c>
      <c r="M198" s="37">
        <v>0.28067500000000001</v>
      </c>
      <c r="N198" s="37">
        <v>0.27522799999999997</v>
      </c>
      <c r="O198" s="37">
        <v>0.27732200000000001</v>
      </c>
      <c r="P198" s="37">
        <v>0.28561599999999998</v>
      </c>
      <c r="Q198" s="37">
        <v>0.287018</v>
      </c>
      <c r="S198" s="4">
        <f t="shared" si="250"/>
        <v>0.26797797375281834</v>
      </c>
      <c r="T198" s="4" t="e">
        <f t="shared" si="250"/>
        <v>#N/A</v>
      </c>
      <c r="U198" s="4">
        <f t="shared" si="250"/>
        <v>0.26603728454599584</v>
      </c>
      <c r="V198" s="4">
        <f t="shared" si="250"/>
        <v>0.26300118081812729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>
        <f t="shared" si="250"/>
        <v>0.2738596787325106</v>
      </c>
      <c r="AF198" s="4">
        <f t="shared" si="250"/>
        <v>0.27979303898473762</v>
      </c>
      <c r="AG198" s="4">
        <f t="shared" si="250"/>
        <v>0.28504767024220745</v>
      </c>
      <c r="AI198" s="4">
        <f t="shared" si="251"/>
        <v>3.1640262471816505E-3</v>
      </c>
      <c r="AJ198" s="4">
        <f t="shared" si="251"/>
        <v>0</v>
      </c>
      <c r="AK198" s="4">
        <f t="shared" si="251"/>
        <v>2.4887154540041423E-3</v>
      </c>
      <c r="AL198" s="4">
        <f t="shared" si="251"/>
        <v>2.0878191818727299E-3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3.4623212674894099E-3</v>
      </c>
      <c r="AV198" s="4">
        <f t="shared" si="251"/>
        <v>5.8229610152623623E-3</v>
      </c>
      <c r="AW198" s="4">
        <f t="shared" si="251"/>
        <v>1.9703297577925438E-3</v>
      </c>
      <c r="AY198" s="2">
        <f t="shared" si="243"/>
        <v>0.26797797283981356</v>
      </c>
      <c r="AZ198" s="2" t="e">
        <f t="shared" si="243"/>
        <v>#N/A</v>
      </c>
      <c r="BA198" s="2">
        <f t="shared" si="243"/>
        <v>0.26603728454599584</v>
      </c>
      <c r="BB198" s="2">
        <f t="shared" si="243"/>
        <v>0.26300118081812729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>
        <f t="shared" si="243"/>
        <v>0.2738596787325106</v>
      </c>
      <c r="BL198" s="2">
        <f t="shared" si="243"/>
        <v>0.27979303898473762</v>
      </c>
      <c r="BM198" s="2">
        <f t="shared" si="243"/>
        <v>0.28504767024220651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>
        <f t="shared" si="244"/>
        <v>0.27114199999999999</v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0.27114199999999999</v>
      </c>
      <c r="CV198" s="2" t="str">
        <f t="shared" si="199"/>
        <v/>
      </c>
      <c r="CW198" s="2">
        <f t="shared" si="200"/>
        <v>0.26852599999999999</v>
      </c>
      <c r="CX198" s="2">
        <f t="shared" si="201"/>
        <v>0.26508900000000002</v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>
        <f t="shared" si="210"/>
        <v>0.27732200000000001</v>
      </c>
      <c r="DH198" s="2">
        <f t="shared" si="211"/>
        <v>0.28561599999999998</v>
      </c>
      <c r="DI198" s="2">
        <f t="shared" si="212"/>
        <v>0.287018</v>
      </c>
      <c r="DK198" s="2">
        <f t="shared" si="252"/>
        <v>0.4108408263736264</v>
      </c>
      <c r="DL198" s="2">
        <f t="shared" si="252"/>
        <v>0.42834320231729056</v>
      </c>
      <c r="DM198" s="2">
        <f t="shared" si="252"/>
        <v>0.43188797142857138</v>
      </c>
      <c r="DN198" s="2">
        <f t="shared" si="252"/>
        <v>0.4328227607843137</v>
      </c>
      <c r="DO198" s="2">
        <f t="shared" si="252"/>
        <v>0.44012689973262042</v>
      </c>
      <c r="DP198" s="2">
        <f t="shared" si="252"/>
        <v>0.49363176600985226</v>
      </c>
      <c r="DQ198" s="2">
        <f t="shared" si="252"/>
        <v>0.46226204679802946</v>
      </c>
      <c r="DR198" s="2">
        <f t="shared" si="252"/>
        <v>0.41685344778325134</v>
      </c>
      <c r="DS198" s="2">
        <f t="shared" si="252"/>
        <v>0.45251542118226595</v>
      </c>
      <c r="DT198" s="2">
        <f t="shared" si="252"/>
        <v>0.4711122300219942</v>
      </c>
      <c r="DU198" s="2">
        <f t="shared" si="252"/>
        <v>0.45809981918449194</v>
      </c>
      <c r="DV198" s="2">
        <f t="shared" si="252"/>
        <v>0.41255240748663097</v>
      </c>
      <c r="DW198" s="2">
        <f t="shared" si="252"/>
        <v>0.4212343103641456</v>
      </c>
      <c r="DX198" s="2">
        <f t="shared" si="252"/>
        <v>0.38927081863442387</v>
      </c>
      <c r="DY198" s="2">
        <f t="shared" si="252"/>
        <v>0.35729794244868041</v>
      </c>
      <c r="EA198" s="2">
        <f t="shared" si="241"/>
        <v>0.26797789595277827</v>
      </c>
      <c r="EB198" s="2">
        <f t="shared" si="241"/>
        <v>0.26814499301390193</v>
      </c>
      <c r="EC198" s="2">
        <f t="shared" si="241"/>
        <v>0.26201344719529684</v>
      </c>
      <c r="ED198" s="2">
        <f t="shared" si="241"/>
        <v>0.26110846123830239</v>
      </c>
      <c r="EE198" s="2">
        <f t="shared" si="241"/>
        <v>0.26216360274375505</v>
      </c>
      <c r="EF198" s="2">
        <f t="shared" si="240"/>
        <v>0.26971143485506643</v>
      </c>
      <c r="EG198" s="2">
        <f t="shared" si="240"/>
        <v>0.27654411986606131</v>
      </c>
      <c r="EH198" s="2">
        <f t="shared" si="240"/>
        <v>0.28247926077706015</v>
      </c>
      <c r="EI198" s="2">
        <f t="shared" si="240"/>
        <v>0.26740583005251678</v>
      </c>
      <c r="EJ198" s="2">
        <f t="shared" si="240"/>
        <v>0.26801308448180022</v>
      </c>
      <c r="EK198" s="2">
        <f t="shared" si="213"/>
        <v>0.26478978072588233</v>
      </c>
      <c r="EL198" s="2">
        <f t="shared" si="180"/>
        <v>0.26520810284720242</v>
      </c>
      <c r="EM198" s="2">
        <f t="shared" si="180"/>
        <v>0.27050404461382954</v>
      </c>
      <c r="EN198" s="2">
        <f t="shared" si="180"/>
        <v>0.26634431250000007</v>
      </c>
      <c r="EO198" s="2">
        <f t="shared" si="180"/>
        <v>0.27760423203937928</v>
      </c>
      <c r="EQ198" s="2">
        <f t="shared" si="253"/>
        <v>0.26797789595277827</v>
      </c>
      <c r="ER198" s="2">
        <f t="shared" si="253"/>
        <v>0.27088280281298516</v>
      </c>
      <c r="ES198" s="2">
        <f t="shared" si="253"/>
        <v>0.26642426987025647</v>
      </c>
      <c r="ET198" s="2">
        <f t="shared" si="253"/>
        <v>0.26317709019918478</v>
      </c>
      <c r="EU198" s="2">
        <f t="shared" si="253"/>
        <v>0.26061655009457468</v>
      </c>
      <c r="EV198" s="2">
        <f t="shared" si="253"/>
        <v>0.26561291402685944</v>
      </c>
      <c r="EW198" s="2">
        <f t="shared" si="253"/>
        <v>0.27422746992067626</v>
      </c>
      <c r="EX198" s="2">
        <f t="shared" si="253"/>
        <v>0.28091169786837156</v>
      </c>
      <c r="EY198" s="2">
        <f t="shared" si="253"/>
        <v>0.27449396433769063</v>
      </c>
      <c r="EZ198" s="2">
        <f t="shared" si="253"/>
        <v>0.27540649362418351</v>
      </c>
      <c r="FA198" s="2">
        <f t="shared" si="253"/>
        <v>0.27303869803145492</v>
      </c>
      <c r="FB198" s="2">
        <f t="shared" si="253"/>
        <v>0.27098224222453832</v>
      </c>
      <c r="FC198" s="2">
        <f t="shared" si="253"/>
        <v>0.27414702363973292</v>
      </c>
      <c r="FD198" s="2">
        <f t="shared" si="253"/>
        <v>0.28139780147721805</v>
      </c>
      <c r="FE198" s="2">
        <f t="shared" si="253"/>
        <v>0.28642697635846565</v>
      </c>
      <c r="FG198" s="2">
        <f t="shared" si="254"/>
        <v>0.99999946181255661</v>
      </c>
      <c r="FH198" s="2">
        <f t="shared" si="254"/>
        <v>0.99999691534256974</v>
      </c>
      <c r="FI198" s="2">
        <f t="shared" si="254"/>
        <v>0.9999962863985703</v>
      </c>
      <c r="FJ198" s="2">
        <f t="shared" si="254"/>
        <v>0.9999961567892961</v>
      </c>
      <c r="FK198" s="2">
        <f t="shared" si="254"/>
        <v>0.99999695253116028</v>
      </c>
      <c r="FL198" s="2">
        <f t="shared" si="254"/>
        <v>0.99999794214908211</v>
      </c>
      <c r="FM198" s="2">
        <f t="shared" si="254"/>
        <v>0.99999805801904706</v>
      </c>
      <c r="FN198" s="2">
        <f t="shared" si="254"/>
        <v>0.99999785413613351</v>
      </c>
      <c r="FO198" s="2">
        <f t="shared" si="254"/>
        <v>0.9999980962081475</v>
      </c>
      <c r="FP198" s="2">
        <f t="shared" si="254"/>
        <v>0.99999729197136566</v>
      </c>
      <c r="FQ198" s="2">
        <f t="shared" si="254"/>
        <v>0.99999693997634764</v>
      </c>
      <c r="FR198" s="2">
        <f t="shared" si="254"/>
        <v>0.99999660201780027</v>
      </c>
      <c r="FS198" s="2">
        <f t="shared" si="254"/>
        <v>0.99999626586348245</v>
      </c>
      <c r="FT198" s="2">
        <f t="shared" si="254"/>
        <v>0.99999540725669522</v>
      </c>
      <c r="FU198" s="2">
        <f t="shared" si="254"/>
        <v>0.99999278517365642</v>
      </c>
      <c r="FW198" s="2">
        <f t="shared" si="245"/>
        <v>2.5331577628788803E-4</v>
      </c>
      <c r="FX198" s="2">
        <f t="shared" si="245"/>
        <v>0.94628513367427669</v>
      </c>
      <c r="FY198" s="2">
        <f t="shared" si="245"/>
        <v>0.91212157026007967</v>
      </c>
      <c r="FZ198" s="2">
        <f t="shared" si="245"/>
        <v>0.91464427955403271</v>
      </c>
      <c r="GA198" s="2">
        <f t="shared" si="245"/>
        <v>0.94103437986399241</v>
      </c>
      <c r="GB198" s="2">
        <f t="shared" si="245"/>
        <v>0.95509917721164017</v>
      </c>
      <c r="GC198" s="2">
        <f t="shared" si="245"/>
        <v>0.95613206967292075</v>
      </c>
      <c r="GD198" s="2">
        <f t="shared" si="245"/>
        <v>0.9616882213804856</v>
      </c>
      <c r="GE198" s="2">
        <f t="shared" si="245"/>
        <v>0.96446363755530051</v>
      </c>
      <c r="GF198" s="2">
        <f t="shared" si="245"/>
        <v>0.9546630205433384</v>
      </c>
      <c r="GG198" s="2">
        <f t="shared" si="245"/>
        <v>0.95210401048144577</v>
      </c>
      <c r="GH198" s="2">
        <f t="shared" si="245"/>
        <v>0.93784387611862829</v>
      </c>
      <c r="GI198" s="2">
        <f t="shared" si="245"/>
        <v>0.92096914295558463</v>
      </c>
      <c r="GJ198" s="2">
        <f t="shared" si="245"/>
        <v>0.89335847225862408</v>
      </c>
      <c r="GK198" s="2">
        <f t="shared" si="245"/>
        <v>0.84359956011019099</v>
      </c>
      <c r="GM198" s="82">
        <f t="shared" si="246"/>
        <v>1.303147400243679E-114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8.4201594123494661E-113</v>
      </c>
      <c r="HD198" s="82">
        <f t="shared" si="182"/>
        <v>0</v>
      </c>
      <c r="HE198" s="82">
        <f t="shared" si="182"/>
        <v>1.1928364158029752E-279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1.7761176788335779E-5</v>
      </c>
      <c r="HT198" s="82">
        <f t="shared" si="247"/>
        <v>9.7972685762535494E-83</v>
      </c>
      <c r="HU198" s="82">
        <f t="shared" si="247"/>
        <v>2.6691106341691502E-83</v>
      </c>
      <c r="HV198" s="82">
        <f t="shared" si="247"/>
        <v>4.2599858367015836E-87</v>
      </c>
      <c r="HW198" s="82">
        <f t="shared" si="247"/>
        <v>6.2937538152598741E-121</v>
      </c>
      <c r="HX198" s="82">
        <f t="shared" si="247"/>
        <v>9.7801352012705914E-119</v>
      </c>
      <c r="HY198" s="82">
        <f t="shared" si="247"/>
        <v>3.766653333293846E-118</v>
      </c>
      <c r="HZ198" s="82">
        <f t="shared" si="247"/>
        <v>2.0860111160833333E-125</v>
      </c>
      <c r="IA198" s="82">
        <f t="shared" si="247"/>
        <v>1.2416276338732676E-123</v>
      </c>
      <c r="IB198" s="82">
        <f t="shared" si="247"/>
        <v>2.45464655962269E-131</v>
      </c>
      <c r="IC198" s="82">
        <f t="shared" si="247"/>
        <v>5.3537626283723236E-130</v>
      </c>
      <c r="ID198" s="82">
        <f t="shared" si="247"/>
        <v>8.3815341573082575E-105</v>
      </c>
      <c r="IE198" s="82">
        <f t="shared" si="247"/>
        <v>1.3237872492022516E-90</v>
      </c>
      <c r="IF198" s="82">
        <f t="shared" si="247"/>
        <v>6.4364637307159383E-93</v>
      </c>
      <c r="IG198" s="82">
        <f t="shared" si="247"/>
        <v>2.4698394707262597E-79</v>
      </c>
      <c r="II198" s="82">
        <f t="shared" si="248"/>
        <v>1.8656028140171089E-50</v>
      </c>
      <c r="IJ198" s="82">
        <f t="shared" si="248"/>
        <v>1.2478963248399718E-15</v>
      </c>
      <c r="IK198" s="82">
        <f t="shared" si="248"/>
        <v>1.998669538093146E-12</v>
      </c>
      <c r="IL198" s="82">
        <f t="shared" si="248"/>
        <v>4.2234623645746683E-13</v>
      </c>
      <c r="IM198" s="82">
        <f t="shared" si="248"/>
        <v>1.417672184648435E-20</v>
      </c>
      <c r="IN198" s="82">
        <f t="shared" si="248"/>
        <v>2.0788522222848012E-22</v>
      </c>
      <c r="IO198" s="82">
        <f t="shared" si="248"/>
        <v>1.9370898869646498E-22</v>
      </c>
      <c r="IP198" s="82">
        <f t="shared" si="248"/>
        <v>4.3397357235331156E-25</v>
      </c>
      <c r="IQ198" s="82">
        <f t="shared" si="248"/>
        <v>1.754366282712835E-25</v>
      </c>
      <c r="IR198" s="82">
        <f t="shared" si="248"/>
        <v>1.0991609770335998E-24</v>
      </c>
      <c r="IS198" s="82">
        <f t="shared" si="248"/>
        <v>2.4452480932919177E-24</v>
      </c>
      <c r="IT198" s="82">
        <f t="shared" si="248"/>
        <v>4.6852973419997285E-18</v>
      </c>
      <c r="IU198" s="82">
        <f t="shared" si="248"/>
        <v>2.8680175082773298E-14</v>
      </c>
      <c r="IV198" s="82">
        <f t="shared" si="248"/>
        <v>3.215685914663589E-15</v>
      </c>
      <c r="IW198" s="82">
        <f t="shared" si="248"/>
        <v>2.4460477833201291E-12</v>
      </c>
      <c r="IY198" s="82">
        <f t="shared" si="249"/>
        <v>1.7761176788335779E-5</v>
      </c>
      <c r="IZ198" s="82">
        <f t="shared" si="249"/>
        <v>1.2478963248399718E-15</v>
      </c>
      <c r="JA198" s="82">
        <f t="shared" si="249"/>
        <v>1.998669538093146E-12</v>
      </c>
      <c r="JB198" s="82">
        <f t="shared" si="249"/>
        <v>4.2234623645746683E-13</v>
      </c>
      <c r="JC198" s="82">
        <f t="shared" si="249"/>
        <v>1.417672184648435E-20</v>
      </c>
      <c r="JD198" s="82">
        <f t="shared" si="249"/>
        <v>2.0788522222848012E-22</v>
      </c>
      <c r="JE198" s="82">
        <f t="shared" si="249"/>
        <v>1.9370898869646498E-22</v>
      </c>
      <c r="JF198" s="82">
        <f t="shared" si="249"/>
        <v>4.3397357235331156E-25</v>
      </c>
      <c r="JG198" s="82">
        <f t="shared" si="249"/>
        <v>1.754366282712835E-25</v>
      </c>
      <c r="JH198" s="82">
        <f t="shared" si="249"/>
        <v>1.0991609770335998E-24</v>
      </c>
      <c r="JI198" s="82">
        <f t="shared" si="249"/>
        <v>2.4452480932919177E-24</v>
      </c>
      <c r="JJ198" s="82">
        <f t="shared" si="249"/>
        <v>4.6852973419997285E-18</v>
      </c>
      <c r="JK198" s="82">
        <f t="shared" si="249"/>
        <v>2.8680175082773298E-14</v>
      </c>
      <c r="JL198" s="82">
        <f t="shared" si="249"/>
        <v>3.215685914663589E-15</v>
      </c>
      <c r="JM198" s="82">
        <f t="shared" si="249"/>
        <v>2.4460477833201291E-12</v>
      </c>
    </row>
    <row r="199" spans="2:273" x14ac:dyDescent="0.25">
      <c r="B199" s="2">
        <v>172</v>
      </c>
      <c r="C199" s="37">
        <v>0.27556000000000003</v>
      </c>
      <c r="D199" s="37">
        <v>0.268843</v>
      </c>
      <c r="E199" s="37">
        <v>0.26863599999999999</v>
      </c>
      <c r="F199" s="37">
        <v>0.26625900000000002</v>
      </c>
      <c r="G199" s="37">
        <v>0.26227699999999998</v>
      </c>
      <c r="H199" s="37">
        <v>0.268702</v>
      </c>
      <c r="I199" s="37">
        <v>0.28145399999999998</v>
      </c>
      <c r="J199" s="37">
        <v>0.27993200000000001</v>
      </c>
      <c r="K199" s="37">
        <v>0.28065699999999999</v>
      </c>
      <c r="L199" s="37">
        <v>0.318498</v>
      </c>
      <c r="M199" s="37">
        <v>0.281059</v>
      </c>
      <c r="N199" s="37">
        <v>0.27436700000000003</v>
      </c>
      <c r="O199" s="37">
        <v>0.27603299999999997</v>
      </c>
      <c r="P199" s="37">
        <v>0.28359499999999999</v>
      </c>
      <c r="Q199" s="37">
        <v>0.28932600000000003</v>
      </c>
      <c r="S199" s="4">
        <f t="shared" si="250"/>
        <v>0.26771654758358421</v>
      </c>
      <c r="T199" s="4" t="e">
        <f t="shared" si="250"/>
        <v>#N/A</v>
      </c>
      <c r="U199" s="4">
        <f t="shared" si="250"/>
        <v>0.26581093387659088</v>
      </c>
      <c r="V199" s="4">
        <f t="shared" si="250"/>
        <v>0.26260572557231349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>
        <f t="shared" si="250"/>
        <v>0.27371351056612114</v>
      </c>
      <c r="AF199" s="4">
        <f t="shared" si="250"/>
        <v>0.27979418984698451</v>
      </c>
      <c r="AG199" s="4">
        <f t="shared" si="250"/>
        <v>0.28499976623142215</v>
      </c>
      <c r="AI199" s="4">
        <f t="shared" si="251"/>
        <v>7.8434524164158193E-3</v>
      </c>
      <c r="AJ199" s="4">
        <f t="shared" si="251"/>
        <v>0</v>
      </c>
      <c r="AK199" s="4">
        <f t="shared" si="251"/>
        <v>2.8250661234091035E-3</v>
      </c>
      <c r="AL199" s="4">
        <f t="shared" si="251"/>
        <v>3.653274427686537E-3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2.3194894338788297E-3</v>
      </c>
      <c r="AV199" s="4">
        <f t="shared" si="251"/>
        <v>3.800810153015477E-3</v>
      </c>
      <c r="AW199" s="4">
        <f t="shared" si="251"/>
        <v>4.3262337685778807E-3</v>
      </c>
      <c r="AY199" s="2">
        <f t="shared" si="243"/>
        <v>0.26771654734960421</v>
      </c>
      <c r="AZ199" s="2" t="e">
        <f t="shared" si="243"/>
        <v>#N/A</v>
      </c>
      <c r="BA199" s="2">
        <f t="shared" si="243"/>
        <v>0.26581093387659088</v>
      </c>
      <c r="BB199" s="2">
        <f t="shared" si="243"/>
        <v>0.26260572557231349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>
        <f t="shared" si="243"/>
        <v>0.27371351056612114</v>
      </c>
      <c r="BL199" s="2">
        <f t="shared" si="243"/>
        <v>0.27979418984698451</v>
      </c>
      <c r="BM199" s="2">
        <f t="shared" si="243"/>
        <v>0.28499976623142209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>
        <f t="shared" si="244"/>
        <v>0.27556000000000003</v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0.27556000000000003</v>
      </c>
      <c r="CV199" s="2" t="str">
        <f t="shared" si="199"/>
        <v/>
      </c>
      <c r="CW199" s="2">
        <f t="shared" si="200"/>
        <v>0.26863599999999999</v>
      </c>
      <c r="CX199" s="2">
        <f t="shared" si="201"/>
        <v>0.26625900000000002</v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>
        <f t="shared" si="210"/>
        <v>0.27603299999999997</v>
      </c>
      <c r="DH199" s="2">
        <f t="shared" si="211"/>
        <v>0.28359499999999999</v>
      </c>
      <c r="DI199" s="2">
        <f t="shared" si="212"/>
        <v>0.28932600000000003</v>
      </c>
      <c r="DK199" s="2">
        <f t="shared" si="252"/>
        <v>0.4113832395604396</v>
      </c>
      <c r="DL199" s="2">
        <f t="shared" si="252"/>
        <v>0.42903856862745099</v>
      </c>
      <c r="DM199" s="2">
        <f t="shared" si="252"/>
        <v>0.43263621428571425</v>
      </c>
      <c r="DN199" s="2">
        <f t="shared" si="252"/>
        <v>0.43360583585434165</v>
      </c>
      <c r="DO199" s="2">
        <f t="shared" si="252"/>
        <v>0.44096086096256693</v>
      </c>
      <c r="DP199" s="2">
        <f t="shared" si="252"/>
        <v>0.49476942364532023</v>
      </c>
      <c r="DQ199" s="2">
        <f t="shared" si="252"/>
        <v>0.4631793448275861</v>
      </c>
      <c r="DR199" s="2">
        <f t="shared" si="252"/>
        <v>0.41745967290640407</v>
      </c>
      <c r="DS199" s="2">
        <f t="shared" si="252"/>
        <v>0.45321685741652978</v>
      </c>
      <c r="DT199" s="2">
        <f t="shared" si="252"/>
        <v>0.47195142302052795</v>
      </c>
      <c r="DU199" s="2">
        <f t="shared" si="252"/>
        <v>0.4589889986631015</v>
      </c>
      <c r="DV199" s="2">
        <f t="shared" si="252"/>
        <v>0.41318052834224595</v>
      </c>
      <c r="DW199" s="2">
        <f t="shared" si="252"/>
        <v>0.42187143501400548</v>
      </c>
      <c r="DX199" s="2">
        <f t="shared" si="252"/>
        <v>0.38976844807965855</v>
      </c>
      <c r="DY199" s="2">
        <f t="shared" si="252"/>
        <v>0.35758749725073319</v>
      </c>
      <c r="EA199" s="2">
        <f t="shared" si="241"/>
        <v>0.26771647683324407</v>
      </c>
      <c r="EB199" s="2">
        <f t="shared" si="241"/>
        <v>0.26786679832096094</v>
      </c>
      <c r="EC199" s="2">
        <f t="shared" si="241"/>
        <v>0.26169474189033126</v>
      </c>
      <c r="ED199" s="2">
        <f t="shared" si="241"/>
        <v>0.26067013691771124</v>
      </c>
      <c r="EE199" s="2">
        <f t="shared" si="241"/>
        <v>0.26187812360622742</v>
      </c>
      <c r="EF199" s="2">
        <f t="shared" si="240"/>
        <v>0.26951347018003979</v>
      </c>
      <c r="EG199" s="2">
        <f t="shared" si="240"/>
        <v>0.2764098703449524</v>
      </c>
      <c r="EH199" s="2">
        <f t="shared" si="240"/>
        <v>0.28229435868586006</v>
      </c>
      <c r="EI199" s="2">
        <f t="shared" si="240"/>
        <v>0.26700170421675323</v>
      </c>
      <c r="EJ199" s="2">
        <f t="shared" si="240"/>
        <v>0.26766196247915508</v>
      </c>
      <c r="EK199" s="2">
        <f t="shared" si="213"/>
        <v>0.26435614084932257</v>
      </c>
      <c r="EL199" s="2">
        <f t="shared" si="180"/>
        <v>0.26491108485045034</v>
      </c>
      <c r="EM199" s="2">
        <f t="shared" si="180"/>
        <v>0.27028509870775624</v>
      </c>
      <c r="EN199" s="2">
        <f t="shared" si="180"/>
        <v>0.26601482142857147</v>
      </c>
      <c r="EO199" s="2">
        <f t="shared" si="180"/>
        <v>0.27734633356334643</v>
      </c>
      <c r="EQ199" s="2">
        <f t="shared" si="253"/>
        <v>0.26771647683324407</v>
      </c>
      <c r="ER199" s="2">
        <f t="shared" si="253"/>
        <v>0.2706426400752871</v>
      </c>
      <c r="ES199" s="2">
        <f t="shared" si="253"/>
        <v>0.26617198462808644</v>
      </c>
      <c r="ET199" s="2">
        <f t="shared" si="253"/>
        <v>0.26276980571645459</v>
      </c>
      <c r="EU199" s="2">
        <f t="shared" si="253"/>
        <v>0.26030966352101959</v>
      </c>
      <c r="EV199" s="2">
        <f t="shared" si="253"/>
        <v>0.26536178234831787</v>
      </c>
      <c r="EW199" s="2">
        <f t="shared" si="253"/>
        <v>0.27406339493177384</v>
      </c>
      <c r="EX199" s="2">
        <f t="shared" si="253"/>
        <v>0.28070658291913086</v>
      </c>
      <c r="EY199" s="2">
        <f t="shared" si="253"/>
        <v>0.27418219357177631</v>
      </c>
      <c r="EZ199" s="2">
        <f t="shared" si="253"/>
        <v>0.2751537967669675</v>
      </c>
      <c r="FA199" s="2">
        <f t="shared" si="253"/>
        <v>0.27271648516219016</v>
      </c>
      <c r="FB199" s="2">
        <f t="shared" si="253"/>
        <v>0.27076533268021546</v>
      </c>
      <c r="FC199" s="2">
        <f t="shared" si="253"/>
        <v>0.27398126870852246</v>
      </c>
      <c r="FD199" s="2">
        <f t="shared" si="253"/>
        <v>0.2812937485562429</v>
      </c>
      <c r="FE199" s="2">
        <f t="shared" si="253"/>
        <v>0.28629321933433632</v>
      </c>
      <c r="FG199" s="2">
        <f t="shared" si="254"/>
        <v>0.99999950916719482</v>
      </c>
      <c r="FH199" s="2">
        <f t="shared" si="254"/>
        <v>0.99999718675822435</v>
      </c>
      <c r="FI199" s="2">
        <f t="shared" si="254"/>
        <v>0.99999661315413635</v>
      </c>
      <c r="FJ199" s="2">
        <f t="shared" si="254"/>
        <v>0.9999964949489949</v>
      </c>
      <c r="FK199" s="2">
        <f t="shared" si="254"/>
        <v>0.99999722067464025</v>
      </c>
      <c r="FL199" s="2">
        <f t="shared" si="254"/>
        <v>0.99999812321731729</v>
      </c>
      <c r="FM199" s="2">
        <f t="shared" si="254"/>
        <v>0.9999982288920185</v>
      </c>
      <c r="FN199" s="2">
        <f t="shared" si="254"/>
        <v>0.99999804294852446</v>
      </c>
      <c r="FO199" s="2">
        <f t="shared" si="254"/>
        <v>0.99999826372090383</v>
      </c>
      <c r="FP199" s="2">
        <f t="shared" si="254"/>
        <v>0.9999975302479438</v>
      </c>
      <c r="FQ199" s="2">
        <f t="shared" si="254"/>
        <v>0.99999720922450896</v>
      </c>
      <c r="FR199" s="2">
        <f t="shared" si="254"/>
        <v>0.99999690100247529</v>
      </c>
      <c r="FS199" s="2">
        <f t="shared" si="254"/>
        <v>0.9999965944259015</v>
      </c>
      <c r="FT199" s="2">
        <f t="shared" si="254"/>
        <v>0.99999581136663096</v>
      </c>
      <c r="FU199" s="2">
        <f t="shared" si="254"/>
        <v>0.99999341999599345</v>
      </c>
      <c r="FW199" s="2">
        <f t="shared" si="245"/>
        <v>2.7774843741994084E-4</v>
      </c>
      <c r="FX199" s="2">
        <f t="shared" si="245"/>
        <v>0.95077882435407679</v>
      </c>
      <c r="FY199" s="2">
        <f t="shared" si="245"/>
        <v>0.91922937283146777</v>
      </c>
      <c r="FZ199" s="2">
        <f t="shared" si="245"/>
        <v>0.92156558563662072</v>
      </c>
      <c r="GA199" s="2">
        <f t="shared" si="245"/>
        <v>0.94594224552420358</v>
      </c>
      <c r="GB199" s="2">
        <f t="shared" si="245"/>
        <v>0.95888753638729862</v>
      </c>
      <c r="GC199" s="2">
        <f t="shared" si="245"/>
        <v>0.9598369465765515</v>
      </c>
      <c r="GD199" s="2">
        <f t="shared" si="245"/>
        <v>0.9649410581863701</v>
      </c>
      <c r="GE199" s="2">
        <f t="shared" si="245"/>
        <v>0.96748879574765767</v>
      </c>
      <c r="GF199" s="2">
        <f t="shared" si="245"/>
        <v>0.95848657952049721</v>
      </c>
      <c r="GG199" s="2">
        <f t="shared" si="245"/>
        <v>0.95613347045737396</v>
      </c>
      <c r="GH199" s="2">
        <f t="shared" si="245"/>
        <v>0.94300121119731228</v>
      </c>
      <c r="GI199" s="2">
        <f t="shared" si="245"/>
        <v>0.92741827869218907</v>
      </c>
      <c r="GJ199" s="2">
        <f t="shared" si="245"/>
        <v>0.90182052343768526</v>
      </c>
      <c r="GK199" s="2">
        <f t="shared" si="245"/>
        <v>0.85537078227951524</v>
      </c>
      <c r="GM199" s="82">
        <f t="shared" si="246"/>
        <v>1.6972460759278739E-116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4.1338090275812779E-115</v>
      </c>
      <c r="HD199" s="82">
        <f t="shared" si="182"/>
        <v>0</v>
      </c>
      <c r="HE199" s="82">
        <f t="shared" si="182"/>
        <v>9.6934264570699463E-286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6.7849746229676266E-6</v>
      </c>
      <c r="HT199" s="82">
        <f t="shared" si="247"/>
        <v>1.7821658035290473E-85</v>
      </c>
      <c r="HU199" s="82">
        <f t="shared" si="247"/>
        <v>2.8832859709512507E-86</v>
      </c>
      <c r="HV199" s="82">
        <f t="shared" si="247"/>
        <v>3.5070772446664258E-90</v>
      </c>
      <c r="HW199" s="82">
        <f t="shared" si="247"/>
        <v>6.2984671967746935E-125</v>
      </c>
      <c r="HX199" s="82">
        <f t="shared" si="247"/>
        <v>1.7054847734938556E-122</v>
      </c>
      <c r="HY199" s="82">
        <f t="shared" si="247"/>
        <v>7.1430714285266811E-122</v>
      </c>
      <c r="HZ199" s="82">
        <f t="shared" si="247"/>
        <v>2.6626922856754158E-129</v>
      </c>
      <c r="IA199" s="82">
        <f t="shared" si="247"/>
        <v>1.9416596992309991E-127</v>
      </c>
      <c r="IB199" s="82">
        <f t="shared" si="247"/>
        <v>1.6205810993064111E-135</v>
      </c>
      <c r="IC199" s="82">
        <f t="shared" si="247"/>
        <v>3.3213908837175386E-134</v>
      </c>
      <c r="ID199" s="82">
        <f t="shared" si="247"/>
        <v>2.4354227800338432E-108</v>
      </c>
      <c r="IE199" s="82">
        <f t="shared" si="247"/>
        <v>8.5750206433746744E-94</v>
      </c>
      <c r="IF199" s="82">
        <f t="shared" si="247"/>
        <v>2.2060448646461138E-96</v>
      </c>
      <c r="IG199" s="82">
        <f t="shared" si="247"/>
        <v>1.4757044530073014E-82</v>
      </c>
      <c r="II199" s="82">
        <f t="shared" si="248"/>
        <v>2.2260977843472695E-49</v>
      </c>
      <c r="IJ199" s="82">
        <f t="shared" si="248"/>
        <v>1.5005778370635597E-16</v>
      </c>
      <c r="IK199" s="82">
        <f t="shared" si="248"/>
        <v>2.6421192232937347E-13</v>
      </c>
      <c r="IL199" s="82">
        <f t="shared" si="248"/>
        <v>5.0865491389225119E-14</v>
      </c>
      <c r="IM199" s="82">
        <f t="shared" si="248"/>
        <v>7.3830948811050191E-22</v>
      </c>
      <c r="IN199" s="82">
        <f t="shared" si="248"/>
        <v>1.1114058970553523E-23</v>
      </c>
      <c r="IO199" s="82">
        <f t="shared" si="248"/>
        <v>1.0557313254211175E-23</v>
      </c>
      <c r="IP199" s="82">
        <f t="shared" si="248"/>
        <v>1.8960310592434042E-26</v>
      </c>
      <c r="IQ199" s="82">
        <f t="shared" si="248"/>
        <v>7.8530647951121981E-27</v>
      </c>
      <c r="IR199" s="82">
        <f t="shared" si="248"/>
        <v>4.2310279635569333E-26</v>
      </c>
      <c r="IS199" s="82">
        <f t="shared" si="248"/>
        <v>9.2806215703300063E-26</v>
      </c>
      <c r="IT199" s="82">
        <f t="shared" si="248"/>
        <v>3.4063837957844261E-19</v>
      </c>
      <c r="IU199" s="82">
        <f t="shared" si="248"/>
        <v>3.0375239712412815E-15</v>
      </c>
      <c r="IV199" s="82">
        <f t="shared" si="248"/>
        <v>1.9716561884252797E-16</v>
      </c>
      <c r="IW199" s="82">
        <f t="shared" si="248"/>
        <v>1.4767843826259034E-13</v>
      </c>
      <c r="IY199" s="82">
        <f t="shared" si="249"/>
        <v>6.7849746229676266E-6</v>
      </c>
      <c r="IZ199" s="82">
        <f t="shared" si="249"/>
        <v>1.5005778370635597E-16</v>
      </c>
      <c r="JA199" s="82">
        <f t="shared" si="249"/>
        <v>2.6421192232937347E-13</v>
      </c>
      <c r="JB199" s="82">
        <f t="shared" si="249"/>
        <v>5.0865491389225119E-14</v>
      </c>
      <c r="JC199" s="82">
        <f t="shared" si="249"/>
        <v>7.3830948811050191E-22</v>
      </c>
      <c r="JD199" s="82">
        <f t="shared" si="249"/>
        <v>1.1114058970553523E-23</v>
      </c>
      <c r="JE199" s="82">
        <f t="shared" si="249"/>
        <v>1.0557313254211175E-23</v>
      </c>
      <c r="JF199" s="82">
        <f t="shared" si="249"/>
        <v>1.8960310592434042E-26</v>
      </c>
      <c r="JG199" s="82">
        <f t="shared" si="249"/>
        <v>7.8530647951121981E-27</v>
      </c>
      <c r="JH199" s="82">
        <f t="shared" si="249"/>
        <v>4.2310279635569333E-26</v>
      </c>
      <c r="JI199" s="82">
        <f t="shared" si="249"/>
        <v>9.2806215703300063E-26</v>
      </c>
      <c r="JJ199" s="82">
        <f t="shared" si="249"/>
        <v>3.4063837957844261E-19</v>
      </c>
      <c r="JK199" s="82">
        <f t="shared" si="249"/>
        <v>3.0375239712412815E-15</v>
      </c>
      <c r="JL199" s="82">
        <f t="shared" si="249"/>
        <v>1.9716561884252797E-16</v>
      </c>
      <c r="JM199" s="82">
        <f t="shared" si="249"/>
        <v>1.4767843826259034E-13</v>
      </c>
    </row>
    <row r="200" spans="2:273" x14ac:dyDescent="0.25">
      <c r="B200" s="2">
        <v>173</v>
      </c>
      <c r="C200" s="37">
        <v>0.27229100000000001</v>
      </c>
      <c r="D200" s="37">
        <v>0.268762</v>
      </c>
      <c r="E200" s="37">
        <v>0.266959</v>
      </c>
      <c r="F200" s="37">
        <v>0.26263599999999998</v>
      </c>
      <c r="G200" s="37">
        <v>0.26389099999999999</v>
      </c>
      <c r="H200" s="37">
        <v>0.27194299999999999</v>
      </c>
      <c r="I200" s="37">
        <v>0.281468</v>
      </c>
      <c r="J200" s="37">
        <v>0.27824900000000002</v>
      </c>
      <c r="K200" s="37">
        <v>0.27963199999999999</v>
      </c>
      <c r="L200" s="37">
        <v>0.30906299999999998</v>
      </c>
      <c r="M200" s="37">
        <v>0.28261399999999998</v>
      </c>
      <c r="N200" s="37">
        <v>0.27537099999999998</v>
      </c>
      <c r="O200" s="37">
        <v>0.278503</v>
      </c>
      <c r="P200" s="37">
        <v>0.28638400000000003</v>
      </c>
      <c r="Q200" s="37">
        <v>0.28556799999999999</v>
      </c>
      <c r="S200" s="4">
        <f t="shared" si="250"/>
        <v>0.26745512244164216</v>
      </c>
      <c r="T200" s="4" t="e">
        <f t="shared" si="250"/>
        <v>#N/A</v>
      </c>
      <c r="U200" s="4">
        <f t="shared" si="250"/>
        <v>0.26558313199593098</v>
      </c>
      <c r="V200" s="4">
        <f t="shared" si="250"/>
        <v>0.26220960270370691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0.27978980168088513</v>
      </c>
      <c r="AG200" s="4">
        <f t="shared" si="250"/>
        <v>0.28494802498132799</v>
      </c>
      <c r="AI200" s="4">
        <f t="shared" si="251"/>
        <v>4.8358775583578484E-3</v>
      </c>
      <c r="AJ200" s="4">
        <f t="shared" si="251"/>
        <v>0</v>
      </c>
      <c r="AK200" s="4">
        <f t="shared" si="251"/>
        <v>1.3758680040690252E-3</v>
      </c>
      <c r="AL200" s="4">
        <f t="shared" si="251"/>
        <v>4.2639729629306844E-4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6.5941983191148967E-3</v>
      </c>
      <c r="AW200" s="4">
        <f t="shared" si="251"/>
        <v>6.1997501867200322E-4</v>
      </c>
      <c r="AY200" s="2">
        <f t="shared" si="243"/>
        <v>0.26745512238522895</v>
      </c>
      <c r="AZ200" s="2" t="e">
        <f t="shared" si="243"/>
        <v>#N/A</v>
      </c>
      <c r="BA200" s="2">
        <f t="shared" si="243"/>
        <v>0.26558313199593098</v>
      </c>
      <c r="BB200" s="2">
        <f t="shared" si="243"/>
        <v>0.26220960270370691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0.27978980168088513</v>
      </c>
      <c r="BM200" s="2">
        <f t="shared" si="243"/>
        <v>0.28494802498132799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>
        <f t="shared" si="244"/>
        <v>0.27229100000000001</v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0.27229100000000001</v>
      </c>
      <c r="CV200" s="2" t="str">
        <f t="shared" si="199"/>
        <v/>
      </c>
      <c r="CW200" s="2">
        <f t="shared" si="200"/>
        <v>0.266959</v>
      </c>
      <c r="CX200" s="2">
        <f t="shared" si="201"/>
        <v>0.26263599999999998</v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0.28638400000000003</v>
      </c>
      <c r="DI200" s="2">
        <f t="shared" si="212"/>
        <v>0.28556799999999999</v>
      </c>
      <c r="DK200" s="2">
        <f t="shared" si="252"/>
        <v>0.41192565274725279</v>
      </c>
      <c r="DL200" s="2">
        <f t="shared" si="252"/>
        <v>0.42973393493761142</v>
      </c>
      <c r="DM200" s="2">
        <f t="shared" si="252"/>
        <v>0.43338445714285712</v>
      </c>
      <c r="DN200" s="2">
        <f t="shared" si="252"/>
        <v>0.43438891092436971</v>
      </c>
      <c r="DO200" s="2">
        <f t="shared" si="252"/>
        <v>0.44179482219251348</v>
      </c>
      <c r="DP200" s="2">
        <f t="shared" si="252"/>
        <v>0.4959070812807882</v>
      </c>
      <c r="DQ200" s="2">
        <f t="shared" si="252"/>
        <v>0.46409664285714275</v>
      </c>
      <c r="DR200" s="2">
        <f t="shared" si="252"/>
        <v>0.41806589802955679</v>
      </c>
      <c r="DS200" s="2">
        <f t="shared" si="252"/>
        <v>0.45391829365079361</v>
      </c>
      <c r="DT200" s="2">
        <f t="shared" si="252"/>
        <v>0.47279061601906164</v>
      </c>
      <c r="DU200" s="2">
        <f t="shared" si="252"/>
        <v>0.45987817814171117</v>
      </c>
      <c r="DV200" s="2">
        <f t="shared" si="252"/>
        <v>0.41380864919786092</v>
      </c>
      <c r="DW200" s="2">
        <f t="shared" si="252"/>
        <v>0.42250855966386547</v>
      </c>
      <c r="DX200" s="2">
        <f t="shared" si="252"/>
        <v>0.39026607752489328</v>
      </c>
      <c r="DY200" s="2">
        <f t="shared" si="252"/>
        <v>0.35787705205278597</v>
      </c>
      <c r="EA200" s="2">
        <f t="shared" si="241"/>
        <v>0.26745505771370992</v>
      </c>
      <c r="EB200" s="2">
        <f t="shared" si="241"/>
        <v>0.26758860362801989</v>
      </c>
      <c r="EC200" s="2">
        <f t="shared" si="241"/>
        <v>0.26137603658536573</v>
      </c>
      <c r="ED200" s="2">
        <f t="shared" si="241"/>
        <v>0.26023181259712003</v>
      </c>
      <c r="EE200" s="2">
        <f t="shared" si="241"/>
        <v>0.26159264446869984</v>
      </c>
      <c r="EF200" s="2">
        <f t="shared" si="240"/>
        <v>0.26931550550501315</v>
      </c>
      <c r="EG200" s="2">
        <f t="shared" si="240"/>
        <v>0.27627562082384349</v>
      </c>
      <c r="EH200" s="2">
        <f t="shared" si="240"/>
        <v>0.28210945659465997</v>
      </c>
      <c r="EI200" s="2">
        <f t="shared" si="240"/>
        <v>0.26659757838098963</v>
      </c>
      <c r="EJ200" s="2">
        <f t="shared" si="240"/>
        <v>0.26731084047650994</v>
      </c>
      <c r="EK200" s="2">
        <f t="shared" si="213"/>
        <v>0.26392250097276276</v>
      </c>
      <c r="EL200" s="2">
        <f t="shared" si="180"/>
        <v>0.2646140668536982</v>
      </c>
      <c r="EM200" s="2">
        <f t="shared" si="180"/>
        <v>0.270066152801683</v>
      </c>
      <c r="EN200" s="2">
        <f t="shared" si="180"/>
        <v>0.26568533035714292</v>
      </c>
      <c r="EO200" s="2">
        <f t="shared" si="180"/>
        <v>0.27708843508731351</v>
      </c>
      <c r="EQ200" s="2">
        <f t="shared" si="253"/>
        <v>0.26745505771370992</v>
      </c>
      <c r="ER200" s="2">
        <f t="shared" si="253"/>
        <v>0.2704024773375891</v>
      </c>
      <c r="ES200" s="2">
        <f t="shared" si="253"/>
        <v>0.26591969938591642</v>
      </c>
      <c r="ET200" s="2">
        <f t="shared" si="253"/>
        <v>0.26236252123372439</v>
      </c>
      <c r="EU200" s="2">
        <f t="shared" si="253"/>
        <v>0.26000277694746454</v>
      </c>
      <c r="EV200" s="2">
        <f t="shared" si="253"/>
        <v>0.26511065066977635</v>
      </c>
      <c r="EW200" s="2">
        <f t="shared" si="253"/>
        <v>0.27389931994287142</v>
      </c>
      <c r="EX200" s="2">
        <f t="shared" si="253"/>
        <v>0.28050146796989023</v>
      </c>
      <c r="EY200" s="2">
        <f t="shared" si="253"/>
        <v>0.27387042280586193</v>
      </c>
      <c r="EZ200" s="2">
        <f t="shared" si="253"/>
        <v>0.27490109990975148</v>
      </c>
      <c r="FA200" s="2">
        <f t="shared" si="253"/>
        <v>0.2723942722929254</v>
      </c>
      <c r="FB200" s="2">
        <f t="shared" si="253"/>
        <v>0.27054842313589261</v>
      </c>
      <c r="FC200" s="2">
        <f t="shared" si="253"/>
        <v>0.273815513777312</v>
      </c>
      <c r="FD200" s="2">
        <f t="shared" si="253"/>
        <v>0.28118969563526769</v>
      </c>
      <c r="FE200" s="2">
        <f t="shared" si="253"/>
        <v>0.286159462310207</v>
      </c>
      <c r="FG200" s="2">
        <f t="shared" si="254"/>
        <v>0.99999955235514193</v>
      </c>
      <c r="FH200" s="2">
        <f t="shared" si="254"/>
        <v>0.99999743429237176</v>
      </c>
      <c r="FI200" s="2">
        <f t="shared" si="254"/>
        <v>0.99999691115894063</v>
      </c>
      <c r="FJ200" s="2">
        <f t="shared" si="254"/>
        <v>0.99999680335450492</v>
      </c>
      <c r="FK200" s="2">
        <f t="shared" si="254"/>
        <v>0.99999746522452593</v>
      </c>
      <c r="FL200" s="2">
        <f t="shared" si="254"/>
        <v>0.99999828835356763</v>
      </c>
      <c r="FM200" s="2">
        <f t="shared" si="254"/>
        <v>0.99999838473007152</v>
      </c>
      <c r="FN200" s="2">
        <f t="shared" si="254"/>
        <v>0.99999821514753373</v>
      </c>
      <c r="FO200" s="2">
        <f t="shared" si="254"/>
        <v>0.99999841649440213</v>
      </c>
      <c r="FP200" s="2">
        <f t="shared" si="254"/>
        <v>0.99999774755886472</v>
      </c>
      <c r="FQ200" s="2">
        <f t="shared" si="254"/>
        <v>0.99999745478187696</v>
      </c>
      <c r="FR200" s="2">
        <f t="shared" si="254"/>
        <v>0.99999717367989571</v>
      </c>
      <c r="FS200" s="2">
        <f t="shared" si="254"/>
        <v>0.99999689407857717</v>
      </c>
      <c r="FT200" s="2">
        <f t="shared" si="254"/>
        <v>0.99999617991955747</v>
      </c>
      <c r="FU200" s="2">
        <f t="shared" si="254"/>
        <v>0.99999399896154861</v>
      </c>
      <c r="FW200" s="2">
        <f t="shared" si="245"/>
        <v>3.045369450683266E-4</v>
      </c>
      <c r="FX200" s="2">
        <f t="shared" si="245"/>
        <v>0.95491449210949964</v>
      </c>
      <c r="FY200" s="2">
        <f t="shared" si="245"/>
        <v>0.92580904185570401</v>
      </c>
      <c r="FZ200" s="2">
        <f t="shared" si="245"/>
        <v>0.92796985665488585</v>
      </c>
      <c r="GA200" s="2">
        <f t="shared" si="245"/>
        <v>0.95046311997320687</v>
      </c>
      <c r="GB200" s="2">
        <f t="shared" si="245"/>
        <v>0.96236885873677702</v>
      </c>
      <c r="GC200" s="2">
        <f t="shared" si="245"/>
        <v>0.96324095666184451</v>
      </c>
      <c r="GD200" s="2">
        <f t="shared" si="245"/>
        <v>0.96792692581023521</v>
      </c>
      <c r="GE200" s="2">
        <f t="shared" si="245"/>
        <v>0.97026436657002502</v>
      </c>
      <c r="GF200" s="2">
        <f t="shared" si="245"/>
        <v>0.96200050862292519</v>
      </c>
      <c r="GG200" s="2">
        <f t="shared" si="245"/>
        <v>0.95983823402668045</v>
      </c>
      <c r="GH200" s="2">
        <f t="shared" si="245"/>
        <v>0.9477544610056744</v>
      </c>
      <c r="GI200" s="2">
        <f t="shared" si="245"/>
        <v>0.93337921613859964</v>
      </c>
      <c r="GJ200" s="2">
        <f t="shared" si="245"/>
        <v>0.90967899441623035</v>
      </c>
      <c r="GK200" s="2">
        <f t="shared" si="245"/>
        <v>0.86639637224137134</v>
      </c>
      <c r="GM200" s="82">
        <f t="shared" si="246"/>
        <v>2.1326015614091044E-118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1.9216240607229643E-117</v>
      </c>
      <c r="HD200" s="82">
        <f t="shared" si="182"/>
        <v>0</v>
      </c>
      <c r="HE200" s="82">
        <f t="shared" si="182"/>
        <v>6.7665572571542732E-292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2.484465583138635E-6</v>
      </c>
      <c r="HT200" s="82">
        <f t="shared" si="247"/>
        <v>2.9198267196408106E-88</v>
      </c>
      <c r="HU200" s="82">
        <f t="shared" si="247"/>
        <v>2.7579794881242107E-89</v>
      </c>
      <c r="HV200" s="82">
        <f t="shared" si="247"/>
        <v>2.5462424063391749E-93</v>
      </c>
      <c r="HW200" s="82">
        <f t="shared" si="247"/>
        <v>5.4157041784770729E-129</v>
      </c>
      <c r="HX200" s="82">
        <f t="shared" si="247"/>
        <v>2.594338156430223E-126</v>
      </c>
      <c r="HY200" s="82">
        <f t="shared" si="247"/>
        <v>1.1839638736255068E-125</v>
      </c>
      <c r="HZ200" s="82">
        <f t="shared" si="247"/>
        <v>2.95836665329383E-133</v>
      </c>
      <c r="IA200" s="82">
        <f t="shared" si="247"/>
        <v>2.6542219460785223E-131</v>
      </c>
      <c r="IB200" s="82">
        <f t="shared" si="247"/>
        <v>9.1850832820823549E-140</v>
      </c>
      <c r="IC200" s="82">
        <f t="shared" si="247"/>
        <v>1.7626714764783277E-138</v>
      </c>
      <c r="ID200" s="82">
        <f t="shared" si="247"/>
        <v>6.1699950168966585E-112</v>
      </c>
      <c r="IE200" s="82">
        <f t="shared" si="247"/>
        <v>4.8820895716500918E-97</v>
      </c>
      <c r="IF200" s="82">
        <f t="shared" si="247"/>
        <v>6.518266574335947E-100</v>
      </c>
      <c r="IG200" s="82">
        <f t="shared" si="247"/>
        <v>7.5849219571217868E-86</v>
      </c>
      <c r="II200" s="82">
        <f t="shared" si="248"/>
        <v>2.5842438535798836E-48</v>
      </c>
      <c r="IJ200" s="82">
        <f t="shared" si="248"/>
        <v>1.6907531410446248E-17</v>
      </c>
      <c r="IK200" s="82">
        <f t="shared" si="248"/>
        <v>3.2391130872745294E-14</v>
      </c>
      <c r="IL200" s="82">
        <f t="shared" si="248"/>
        <v>5.6665631727403258E-15</v>
      </c>
      <c r="IM200" s="82">
        <f t="shared" si="248"/>
        <v>3.4978864164331667E-23</v>
      </c>
      <c r="IN200" s="82">
        <f t="shared" si="248"/>
        <v>5.4563072758609515E-25</v>
      </c>
      <c r="IO200" s="82">
        <f t="shared" si="248"/>
        <v>5.2900876316432384E-25</v>
      </c>
      <c r="IP200" s="82">
        <f t="shared" si="248"/>
        <v>7.5958792043684813E-28</v>
      </c>
      <c r="IQ200" s="82">
        <f t="shared" si="248"/>
        <v>3.2319327117447325E-28</v>
      </c>
      <c r="IR200" s="82">
        <f t="shared" si="248"/>
        <v>1.4806194842385705E-27</v>
      </c>
      <c r="IS200" s="82">
        <f t="shared" si="248"/>
        <v>3.1951158190329133E-27</v>
      </c>
      <c r="IT200" s="82">
        <f t="shared" si="248"/>
        <v>2.2738786963227308E-20</v>
      </c>
      <c r="IU200" s="82">
        <f t="shared" si="248"/>
        <v>2.9692626369606337E-16</v>
      </c>
      <c r="IV200" s="82">
        <f t="shared" si="248"/>
        <v>1.0774923991378797E-17</v>
      </c>
      <c r="IW200" s="82">
        <f t="shared" si="248"/>
        <v>7.7179500467432342E-15</v>
      </c>
      <c r="IY200" s="82">
        <f t="shared" si="249"/>
        <v>2.484465583138635E-6</v>
      </c>
      <c r="IZ200" s="82">
        <f t="shared" si="249"/>
        <v>1.6907531410446248E-17</v>
      </c>
      <c r="JA200" s="82">
        <f t="shared" si="249"/>
        <v>3.2391130872745294E-14</v>
      </c>
      <c r="JB200" s="82">
        <f t="shared" si="249"/>
        <v>5.6665631727403258E-15</v>
      </c>
      <c r="JC200" s="82">
        <f t="shared" si="249"/>
        <v>3.4978864164331667E-23</v>
      </c>
      <c r="JD200" s="82">
        <f t="shared" si="249"/>
        <v>5.4563072758609515E-25</v>
      </c>
      <c r="JE200" s="82">
        <f t="shared" si="249"/>
        <v>5.2900876316432384E-25</v>
      </c>
      <c r="JF200" s="82">
        <f t="shared" si="249"/>
        <v>7.5958792043684813E-28</v>
      </c>
      <c r="JG200" s="82">
        <f t="shared" si="249"/>
        <v>3.2319327117447325E-28</v>
      </c>
      <c r="JH200" s="82">
        <f t="shared" si="249"/>
        <v>1.4806194842385705E-27</v>
      </c>
      <c r="JI200" s="82">
        <f t="shared" si="249"/>
        <v>3.1951158190329133E-27</v>
      </c>
      <c r="JJ200" s="82">
        <f t="shared" si="249"/>
        <v>2.2738786963227308E-20</v>
      </c>
      <c r="JK200" s="82">
        <f t="shared" si="249"/>
        <v>2.9692626369606337E-16</v>
      </c>
      <c r="JL200" s="82">
        <f t="shared" si="249"/>
        <v>1.0774923991378797E-17</v>
      </c>
      <c r="JM200" s="82">
        <f t="shared" si="249"/>
        <v>7.7179500467432342E-15</v>
      </c>
    </row>
    <row r="201" spans="2:273" x14ac:dyDescent="0.25">
      <c r="B201" s="2">
        <v>174</v>
      </c>
      <c r="C201" s="37">
        <v>0.27050000000000002</v>
      </c>
      <c r="D201" s="37">
        <v>0.26836300000000002</v>
      </c>
      <c r="E201" s="37">
        <v>0.26549499999999998</v>
      </c>
      <c r="F201" s="37">
        <v>0.263015</v>
      </c>
      <c r="G201" s="37">
        <v>0.26499</v>
      </c>
      <c r="H201" s="37">
        <v>0.26481199999999999</v>
      </c>
      <c r="I201" s="37">
        <v>0.27680300000000002</v>
      </c>
      <c r="J201" s="37">
        <v>0.27774300000000002</v>
      </c>
      <c r="K201" s="37">
        <v>0.28191500000000003</v>
      </c>
      <c r="L201" s="37">
        <v>0.29095199999999999</v>
      </c>
      <c r="M201" s="37">
        <v>0.28257199999999999</v>
      </c>
      <c r="N201" s="37">
        <v>0.27372299999999999</v>
      </c>
      <c r="O201" s="37">
        <v>0.27614100000000003</v>
      </c>
      <c r="P201" s="37">
        <v>0.28251199999999999</v>
      </c>
      <c r="Q201" s="37">
        <v>0.28959299999999999</v>
      </c>
      <c r="S201" s="4">
        <f t="shared" si="250"/>
        <v>0.26719369791626912</v>
      </c>
      <c r="T201" s="4" t="e">
        <f t="shared" si="250"/>
        <v>#N/A</v>
      </c>
      <c r="U201" s="4">
        <f t="shared" si="250"/>
        <v>0.26535392019240234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0.27977997700350243</v>
      </c>
      <c r="AG201" s="4">
        <f t="shared" si="250"/>
        <v>0.2848924100459968</v>
      </c>
      <c r="AI201" s="4">
        <f t="shared" si="251"/>
        <v>3.3063020837308943E-3</v>
      </c>
      <c r="AJ201" s="4">
        <f t="shared" si="251"/>
        <v>0</v>
      </c>
      <c r="AK201" s="4">
        <f t="shared" si="251"/>
        <v>1.4107980759764382E-4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2.7320229964975518E-3</v>
      </c>
      <c r="AW201" s="4">
        <f t="shared" si="251"/>
        <v>4.700589954003187E-3</v>
      </c>
      <c r="AY201" s="2">
        <f t="shared" si="243"/>
        <v>0.26719369790347453</v>
      </c>
      <c r="AZ201" s="2" t="e">
        <f t="shared" si="243"/>
        <v>#N/A</v>
      </c>
      <c r="BA201" s="2">
        <f t="shared" si="243"/>
        <v>0.26535392019240234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0.27977997700350243</v>
      </c>
      <c r="BM201" s="2">
        <f t="shared" si="243"/>
        <v>0.2848924100459968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>
        <f t="shared" si="244"/>
        <v>0.27050000000000002</v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0.27050000000000002</v>
      </c>
      <c r="CV201" s="2" t="str">
        <f t="shared" si="199"/>
        <v/>
      </c>
      <c r="CW201" s="2">
        <f t="shared" si="200"/>
        <v>0.26549499999999998</v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0.28251199999999999</v>
      </c>
      <c r="DI201" s="2">
        <f t="shared" si="212"/>
        <v>0.28959299999999999</v>
      </c>
      <c r="DK201" s="2">
        <f t="shared" si="252"/>
        <v>0.41246806593406593</v>
      </c>
      <c r="DL201" s="2">
        <f t="shared" si="252"/>
        <v>0.43042930124777184</v>
      </c>
      <c r="DM201" s="2">
        <f t="shared" si="252"/>
        <v>0.43413269999999998</v>
      </c>
      <c r="DN201" s="2">
        <f t="shared" si="252"/>
        <v>0.43517198599439766</v>
      </c>
      <c r="DO201" s="2">
        <f t="shared" si="252"/>
        <v>0.44262878342246004</v>
      </c>
      <c r="DP201" s="2">
        <f t="shared" si="252"/>
        <v>0.49704473891625622</v>
      </c>
      <c r="DQ201" s="2">
        <f t="shared" si="252"/>
        <v>0.46501394088669945</v>
      </c>
      <c r="DR201" s="2">
        <f t="shared" si="252"/>
        <v>0.41867212315270946</v>
      </c>
      <c r="DS201" s="2">
        <f t="shared" si="252"/>
        <v>0.45461972988505744</v>
      </c>
      <c r="DT201" s="2">
        <f t="shared" si="252"/>
        <v>0.47362980901759538</v>
      </c>
      <c r="DU201" s="2">
        <f t="shared" si="252"/>
        <v>0.46076735762032078</v>
      </c>
      <c r="DV201" s="2">
        <f t="shared" si="252"/>
        <v>0.4144367700534759</v>
      </c>
      <c r="DW201" s="2">
        <f t="shared" si="252"/>
        <v>0.4231456843137254</v>
      </c>
      <c r="DX201" s="2">
        <f t="shared" si="252"/>
        <v>0.39076370697012797</v>
      </c>
      <c r="DY201" s="2">
        <f t="shared" si="252"/>
        <v>0.35816660685483875</v>
      </c>
      <c r="EA201" s="2">
        <f t="shared" si="241"/>
        <v>0.26719363859417572</v>
      </c>
      <c r="EB201" s="2">
        <f t="shared" si="241"/>
        <v>0.2673104089350789</v>
      </c>
      <c r="EC201" s="2">
        <f t="shared" si="241"/>
        <v>0.26105733128040021</v>
      </c>
      <c r="ED201" s="2">
        <f t="shared" si="241"/>
        <v>0.25979348827652887</v>
      </c>
      <c r="EE201" s="2">
        <f t="shared" si="241"/>
        <v>0.26130716533117221</v>
      </c>
      <c r="EF201" s="2">
        <f t="shared" si="240"/>
        <v>0.26911754082998651</v>
      </c>
      <c r="EG201" s="2">
        <f t="shared" si="240"/>
        <v>0.27614137130273458</v>
      </c>
      <c r="EH201" s="2">
        <f t="shared" si="240"/>
        <v>0.28192455450345988</v>
      </c>
      <c r="EI201" s="2">
        <f t="shared" si="240"/>
        <v>0.26619345254522608</v>
      </c>
      <c r="EJ201" s="2">
        <f t="shared" si="240"/>
        <v>0.26695971847386479</v>
      </c>
      <c r="EK201" s="2">
        <f t="shared" si="213"/>
        <v>0.26348886109620301</v>
      </c>
      <c r="EL201" s="2">
        <f t="shared" si="180"/>
        <v>0.26431704885694612</v>
      </c>
      <c r="EM201" s="2">
        <f t="shared" si="180"/>
        <v>0.2698472068956097</v>
      </c>
      <c r="EN201" s="2">
        <f t="shared" si="180"/>
        <v>0.26535583928571432</v>
      </c>
      <c r="EO201" s="2">
        <f t="shared" si="180"/>
        <v>0.2768305366112806</v>
      </c>
      <c r="EQ201" s="2">
        <f t="shared" si="253"/>
        <v>0.26719363859417572</v>
      </c>
      <c r="ER201" s="2">
        <f t="shared" si="253"/>
        <v>0.2701623145998911</v>
      </c>
      <c r="ES201" s="2">
        <f t="shared" si="253"/>
        <v>0.26566741414374634</v>
      </c>
      <c r="ET201" s="2">
        <f t="shared" si="253"/>
        <v>0.26195523675099425</v>
      </c>
      <c r="EU201" s="2">
        <f t="shared" si="253"/>
        <v>0.25969589037390944</v>
      </c>
      <c r="EV201" s="2">
        <f t="shared" si="253"/>
        <v>0.26485951899123483</v>
      </c>
      <c r="EW201" s="2">
        <f t="shared" si="253"/>
        <v>0.27373524495396906</v>
      </c>
      <c r="EX201" s="2">
        <f t="shared" si="253"/>
        <v>0.28029635302064959</v>
      </c>
      <c r="EY201" s="2">
        <f t="shared" si="253"/>
        <v>0.27355865203994761</v>
      </c>
      <c r="EZ201" s="2">
        <f t="shared" si="253"/>
        <v>0.27464840305253546</v>
      </c>
      <c r="FA201" s="2">
        <f t="shared" si="253"/>
        <v>0.27207205942366069</v>
      </c>
      <c r="FB201" s="2">
        <f t="shared" si="253"/>
        <v>0.27033151359156976</v>
      </c>
      <c r="FC201" s="2">
        <f t="shared" si="253"/>
        <v>0.27364975884610154</v>
      </c>
      <c r="FD201" s="2">
        <f t="shared" si="253"/>
        <v>0.28108564271429254</v>
      </c>
      <c r="FE201" s="2">
        <f t="shared" si="253"/>
        <v>0.28602570528607768</v>
      </c>
      <c r="FG201" s="2">
        <f t="shared" si="254"/>
        <v>0.99999959174302122</v>
      </c>
      <c r="FH201" s="2">
        <f t="shared" si="254"/>
        <v>0.99999766004630419</v>
      </c>
      <c r="FI201" s="2">
        <f t="shared" si="254"/>
        <v>0.99999718294270723</v>
      </c>
      <c r="FJ201" s="2">
        <f t="shared" si="254"/>
        <v>0.99999708462383896</v>
      </c>
      <c r="FK201" s="2">
        <f t="shared" si="254"/>
        <v>0.99999768825677671</v>
      </c>
      <c r="FL201" s="2">
        <f t="shared" si="254"/>
        <v>0.99999843895966545</v>
      </c>
      <c r="FM201" s="2">
        <f t="shared" si="254"/>
        <v>0.99999852685610735</v>
      </c>
      <c r="FN201" s="2">
        <f t="shared" si="254"/>
        <v>0.99999837219494847</v>
      </c>
      <c r="FO201" s="2">
        <f t="shared" si="254"/>
        <v>0.99999855582552943</v>
      </c>
      <c r="FP201" s="2">
        <f t="shared" si="254"/>
        <v>0.99999794574886247</v>
      </c>
      <c r="FQ201" s="2">
        <f t="shared" si="254"/>
        <v>0.99999767873296341</v>
      </c>
      <c r="FR201" s="2">
        <f t="shared" si="254"/>
        <v>0.99999742236478839</v>
      </c>
      <c r="FS201" s="2">
        <f t="shared" si="254"/>
        <v>0.99999716736522204</v>
      </c>
      <c r="FT201" s="2">
        <f t="shared" si="254"/>
        <v>0.99999651604405815</v>
      </c>
      <c r="FU201" s="2">
        <f t="shared" si="254"/>
        <v>0.99999452698499502</v>
      </c>
      <c r="FW201" s="2">
        <f t="shared" si="245"/>
        <v>3.3390830956895766E-4</v>
      </c>
      <c r="FX201" s="2">
        <f t="shared" si="245"/>
        <v>0.95871775997379727</v>
      </c>
      <c r="FY201" s="2">
        <f t="shared" si="245"/>
        <v>0.93189243580195635</v>
      </c>
      <c r="FZ201" s="2">
        <f t="shared" si="245"/>
        <v>0.93388872371167542</v>
      </c>
      <c r="GA201" s="2">
        <f t="shared" si="245"/>
        <v>0.95462404791991462</v>
      </c>
      <c r="GB201" s="2">
        <f t="shared" si="245"/>
        <v>0.96556597565231883</v>
      </c>
      <c r="GC201" s="2">
        <f t="shared" si="245"/>
        <v>0.96636657015423133</v>
      </c>
      <c r="GD201" s="2">
        <f t="shared" si="245"/>
        <v>0.97066622634711786</v>
      </c>
      <c r="GE201" s="2">
        <f t="shared" si="245"/>
        <v>0.97280963877055071</v>
      </c>
      <c r="GF201" s="2">
        <f t="shared" si="245"/>
        <v>0.96522778958114486</v>
      </c>
      <c r="GG201" s="2">
        <f t="shared" si="245"/>
        <v>0.96324213917320123</v>
      </c>
      <c r="GH201" s="2">
        <f t="shared" si="245"/>
        <v>0.95213144842908892</v>
      </c>
      <c r="GI201" s="2">
        <f t="shared" si="245"/>
        <v>0.93888286001024857</v>
      </c>
      <c r="GJ201" s="2">
        <f t="shared" si="245"/>
        <v>0.91696637327946973</v>
      </c>
      <c r="GK201" s="2">
        <f t="shared" si="245"/>
        <v>0.87670259962481822</v>
      </c>
      <c r="GM201" s="82">
        <f t="shared" si="246"/>
        <v>2.5851622001012892E-120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8.4581126895681849E-120</v>
      </c>
      <c r="HD201" s="82">
        <f t="shared" si="182"/>
        <v>0</v>
      </c>
      <c r="HE201" s="82">
        <f t="shared" si="182"/>
        <v>4.0574310389248667E-298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8.7199082503931751E-7</v>
      </c>
      <c r="HT201" s="82">
        <f t="shared" si="247"/>
        <v>4.3085210235689181E-91</v>
      </c>
      <c r="HU201" s="82">
        <f t="shared" si="247"/>
        <v>2.3359951181920235E-92</v>
      </c>
      <c r="HV201" s="82">
        <f t="shared" si="247"/>
        <v>1.6302976278043194E-96</v>
      </c>
      <c r="HW201" s="82">
        <f t="shared" si="247"/>
        <v>4.0009790144379099E-133</v>
      </c>
      <c r="HX201" s="82">
        <f t="shared" si="247"/>
        <v>3.4425308630101777E-130</v>
      </c>
      <c r="HY201" s="82">
        <f t="shared" si="247"/>
        <v>1.7151923991250316E-129</v>
      </c>
      <c r="HZ201" s="82">
        <f t="shared" si="247"/>
        <v>2.8609260145443994E-137</v>
      </c>
      <c r="IA201" s="82">
        <f t="shared" si="247"/>
        <v>3.1716171336353258E-135</v>
      </c>
      <c r="IB201" s="82">
        <f t="shared" si="247"/>
        <v>4.4691268680191161E-144</v>
      </c>
      <c r="IC201" s="82">
        <f t="shared" si="247"/>
        <v>8.0022080750348651E-143</v>
      </c>
      <c r="ID201" s="82">
        <f t="shared" si="247"/>
        <v>1.3628591366001098E-115</v>
      </c>
      <c r="IE201" s="82">
        <f t="shared" si="247"/>
        <v>2.4430113351865796E-100</v>
      </c>
      <c r="IF201" s="82">
        <f t="shared" si="247"/>
        <v>1.6603339025251232E-103</v>
      </c>
      <c r="IG201" s="82">
        <f t="shared" si="247"/>
        <v>3.3536457938076338E-89</v>
      </c>
      <c r="II201" s="82">
        <f t="shared" si="248"/>
        <v>2.918691163328956E-47</v>
      </c>
      <c r="IJ201" s="82">
        <f t="shared" si="248"/>
        <v>1.7849340436094892E-18</v>
      </c>
      <c r="IK201" s="82">
        <f t="shared" si="248"/>
        <v>3.6823522558541667E-15</v>
      </c>
      <c r="IL201" s="82">
        <f t="shared" si="248"/>
        <v>5.8387833890625524E-16</v>
      </c>
      <c r="IM201" s="82">
        <f t="shared" si="248"/>
        <v>1.5074851089481475E-24</v>
      </c>
      <c r="IN201" s="82">
        <f t="shared" si="248"/>
        <v>2.4597066890848167E-26</v>
      </c>
      <c r="IO201" s="82">
        <f t="shared" si="248"/>
        <v>2.4370245398029797E-26</v>
      </c>
      <c r="IP201" s="82">
        <f t="shared" si="248"/>
        <v>2.790261239649367E-29</v>
      </c>
      <c r="IQ201" s="82">
        <f t="shared" si="248"/>
        <v>1.2228536855204628E-29</v>
      </c>
      <c r="IR201" s="82">
        <f t="shared" si="248"/>
        <v>4.7101523671724085E-29</v>
      </c>
      <c r="IS201" s="82">
        <f t="shared" si="248"/>
        <v>9.9777235708709809E-29</v>
      </c>
      <c r="IT201" s="82">
        <f t="shared" si="248"/>
        <v>1.3935825677945676E-21</v>
      </c>
      <c r="IU201" s="82">
        <f t="shared" si="248"/>
        <v>2.6787712683390949E-17</v>
      </c>
      <c r="IV201" s="82">
        <f t="shared" si="248"/>
        <v>5.2477434737227975E-19</v>
      </c>
      <c r="IW201" s="82">
        <f t="shared" si="248"/>
        <v>3.4909802950365518E-16</v>
      </c>
      <c r="IY201" s="82">
        <f t="shared" si="249"/>
        <v>8.7199082503931751E-7</v>
      </c>
      <c r="IZ201" s="82">
        <f t="shared" si="249"/>
        <v>1.7849340436094892E-18</v>
      </c>
      <c r="JA201" s="82">
        <f t="shared" si="249"/>
        <v>3.6823522558541667E-15</v>
      </c>
      <c r="JB201" s="82">
        <f t="shared" si="249"/>
        <v>5.8387833890625524E-16</v>
      </c>
      <c r="JC201" s="82">
        <f t="shared" si="249"/>
        <v>1.5074851089481475E-24</v>
      </c>
      <c r="JD201" s="82">
        <f t="shared" si="249"/>
        <v>2.4597066890848167E-26</v>
      </c>
      <c r="JE201" s="82">
        <f t="shared" si="249"/>
        <v>2.4370245398029797E-26</v>
      </c>
      <c r="JF201" s="82">
        <f t="shared" si="249"/>
        <v>2.790261239649367E-29</v>
      </c>
      <c r="JG201" s="82">
        <f t="shared" si="249"/>
        <v>1.2228536855204628E-29</v>
      </c>
      <c r="JH201" s="82">
        <f t="shared" si="249"/>
        <v>4.7101523671724085E-29</v>
      </c>
      <c r="JI201" s="82">
        <f t="shared" si="249"/>
        <v>9.9777235708709809E-29</v>
      </c>
      <c r="JJ201" s="82">
        <f t="shared" si="249"/>
        <v>1.3935825677945676E-21</v>
      </c>
      <c r="JK201" s="82">
        <f t="shared" si="249"/>
        <v>2.6787712683390949E-17</v>
      </c>
      <c r="JL201" s="82">
        <f t="shared" si="249"/>
        <v>5.2477434737227975E-19</v>
      </c>
      <c r="JM201" s="82">
        <f t="shared" si="249"/>
        <v>3.4909802950365518E-16</v>
      </c>
    </row>
    <row r="202" spans="2:273" x14ac:dyDescent="0.25">
      <c r="B202" s="2">
        <v>175</v>
      </c>
      <c r="C202" s="37">
        <v>0.27265499999999998</v>
      </c>
      <c r="D202" s="37">
        <v>0.26956200000000002</v>
      </c>
      <c r="E202" s="37">
        <v>0.26796500000000001</v>
      </c>
      <c r="F202" s="37">
        <v>0.26517400000000002</v>
      </c>
      <c r="G202" s="37">
        <v>0.26503399999999999</v>
      </c>
      <c r="H202" s="37">
        <v>0.26722000000000001</v>
      </c>
      <c r="I202" s="37">
        <v>0.27561200000000002</v>
      </c>
      <c r="J202" s="37">
        <v>0.281748</v>
      </c>
      <c r="K202" s="37">
        <v>0.27875100000000003</v>
      </c>
      <c r="L202" s="37">
        <v>0.28542099999999998</v>
      </c>
      <c r="M202" s="37">
        <v>0.27904200000000001</v>
      </c>
      <c r="N202" s="37">
        <v>0.27579900000000002</v>
      </c>
      <c r="O202" s="37">
        <v>0.27746900000000002</v>
      </c>
      <c r="P202" s="37">
        <v>0.28714099999999998</v>
      </c>
      <c r="Q202" s="37">
        <v>0.28867700000000002</v>
      </c>
      <c r="S202" s="4">
        <f t="shared" si="250"/>
        <v>0.26693227386739105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0.27976484673073465</v>
      </c>
      <c r="AG202" s="4">
        <f t="shared" si="250"/>
        <v>0.28483292026957252</v>
      </c>
      <c r="AI202" s="4">
        <f t="shared" si="251"/>
        <v>5.7227261326089351E-3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7.3761532692653287E-3</v>
      </c>
      <c r="AW202" s="4">
        <f t="shared" si="251"/>
        <v>3.8440797304274965E-3</v>
      </c>
      <c r="AY202" s="2">
        <f t="shared" si="243"/>
        <v>0.26693227386466162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0.27976484673073465</v>
      </c>
      <c r="BM202" s="2">
        <f t="shared" si="243"/>
        <v>0.28483292026957252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0.27265499999999998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0.27265499999999998</v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0.28714099999999998</v>
      </c>
      <c r="DI202" s="2">
        <f t="shared" si="212"/>
        <v>0.28867700000000002</v>
      </c>
      <c r="DK202" s="2">
        <f t="shared" si="252"/>
        <v>0.41301047912087913</v>
      </c>
      <c r="DL202" s="2">
        <f t="shared" si="252"/>
        <v>0.43112466755793227</v>
      </c>
      <c r="DM202" s="2">
        <f t="shared" si="252"/>
        <v>0.43488094285714285</v>
      </c>
      <c r="DN202" s="2">
        <f t="shared" si="252"/>
        <v>0.43595506106442572</v>
      </c>
      <c r="DO202" s="2">
        <f t="shared" si="252"/>
        <v>0.44346274465240654</v>
      </c>
      <c r="DP202" s="2">
        <f t="shared" si="252"/>
        <v>0.49818239655172414</v>
      </c>
      <c r="DQ202" s="2">
        <f t="shared" si="252"/>
        <v>0.4659312389162561</v>
      </c>
      <c r="DR202" s="2">
        <f t="shared" si="252"/>
        <v>0.41927834827586219</v>
      </c>
      <c r="DS202" s="2">
        <f t="shared" si="252"/>
        <v>0.45532116611932127</v>
      </c>
      <c r="DT202" s="2">
        <f t="shared" si="252"/>
        <v>0.47446900201612907</v>
      </c>
      <c r="DU202" s="2">
        <f t="shared" si="252"/>
        <v>0.4616565370989304</v>
      </c>
      <c r="DV202" s="2">
        <f t="shared" si="252"/>
        <v>0.41506489090909088</v>
      </c>
      <c r="DW202" s="2">
        <f t="shared" si="252"/>
        <v>0.42378280896358533</v>
      </c>
      <c r="DX202" s="2">
        <f t="shared" si="252"/>
        <v>0.3912613364153627</v>
      </c>
      <c r="DY202" s="2">
        <f t="shared" si="252"/>
        <v>0.35845616165689154</v>
      </c>
      <c r="EA202" s="2">
        <f t="shared" si="241"/>
        <v>0.26693221947464157</v>
      </c>
      <c r="EB202" s="2">
        <f t="shared" si="241"/>
        <v>0.26703221424213786</v>
      </c>
      <c r="EC202" s="2">
        <f t="shared" si="241"/>
        <v>0.26073862597543468</v>
      </c>
      <c r="ED202" s="2">
        <f t="shared" si="241"/>
        <v>0.25935516395593766</v>
      </c>
      <c r="EE202" s="2">
        <f t="shared" si="241"/>
        <v>0.26102168619364463</v>
      </c>
      <c r="EF202" s="2">
        <f t="shared" si="240"/>
        <v>0.26891957615495993</v>
      </c>
      <c r="EG202" s="2">
        <f t="shared" si="240"/>
        <v>0.27600712178162568</v>
      </c>
      <c r="EH202" s="2">
        <f t="shared" si="240"/>
        <v>0.28173965241225979</v>
      </c>
      <c r="EI202" s="2">
        <f t="shared" si="240"/>
        <v>0.26578932670946254</v>
      </c>
      <c r="EJ202" s="2">
        <f t="shared" si="240"/>
        <v>0.26660859647121965</v>
      </c>
      <c r="EK202" s="2">
        <f t="shared" si="213"/>
        <v>0.2630552212196432</v>
      </c>
      <c r="EL202" s="2">
        <f t="shared" si="180"/>
        <v>0.26402003086019404</v>
      </c>
      <c r="EM202" s="2">
        <f t="shared" si="180"/>
        <v>0.26962826098953646</v>
      </c>
      <c r="EN202" s="2">
        <f t="shared" si="180"/>
        <v>0.26502634821428578</v>
      </c>
      <c r="EO202" s="2">
        <f t="shared" si="180"/>
        <v>0.27657263813524768</v>
      </c>
      <c r="EQ202" s="2">
        <f t="shared" si="253"/>
        <v>0.26693221947464157</v>
      </c>
      <c r="ER202" s="2">
        <f t="shared" si="253"/>
        <v>0.26992215186219304</v>
      </c>
      <c r="ES202" s="2">
        <f t="shared" si="253"/>
        <v>0.26541512890157631</v>
      </c>
      <c r="ET202" s="2">
        <f t="shared" si="253"/>
        <v>0.26154795226826411</v>
      </c>
      <c r="EU202" s="2">
        <f t="shared" si="253"/>
        <v>0.25938900380035435</v>
      </c>
      <c r="EV202" s="2">
        <f t="shared" si="253"/>
        <v>0.26460838731269332</v>
      </c>
      <c r="EW202" s="2">
        <f t="shared" si="253"/>
        <v>0.27357116996506664</v>
      </c>
      <c r="EX202" s="2">
        <f t="shared" si="253"/>
        <v>0.2800912380714089</v>
      </c>
      <c r="EY202" s="2">
        <f t="shared" si="253"/>
        <v>0.27324688127403324</v>
      </c>
      <c r="EZ202" s="2">
        <f t="shared" si="253"/>
        <v>0.27439570619531944</v>
      </c>
      <c r="FA202" s="2">
        <f t="shared" si="253"/>
        <v>0.27174984655439594</v>
      </c>
      <c r="FB202" s="2">
        <f t="shared" si="253"/>
        <v>0.27011460404724691</v>
      </c>
      <c r="FC202" s="2">
        <f t="shared" si="253"/>
        <v>0.27348400391489108</v>
      </c>
      <c r="FD202" s="2">
        <f t="shared" si="253"/>
        <v>0.28098158979331733</v>
      </c>
      <c r="FE202" s="2">
        <f t="shared" si="253"/>
        <v>0.28589194826194836</v>
      </c>
      <c r="FG202" s="2">
        <f t="shared" si="254"/>
        <v>0.99999962766519679</v>
      </c>
      <c r="FH202" s="2">
        <f t="shared" si="254"/>
        <v>0.99999786593642637</v>
      </c>
      <c r="FI202" s="2">
        <f t="shared" si="254"/>
        <v>0.99999743081257708</v>
      </c>
      <c r="FJ202" s="2">
        <f t="shared" si="254"/>
        <v>0.99999734114465821</v>
      </c>
      <c r="FK202" s="2">
        <f t="shared" si="254"/>
        <v>0.99999789166469377</v>
      </c>
      <c r="FL202" s="2">
        <f t="shared" si="254"/>
        <v>0.99999857631409861</v>
      </c>
      <c r="FM202" s="2">
        <f t="shared" si="254"/>
        <v>0.99999865647662778</v>
      </c>
      <c r="FN202" s="2">
        <f t="shared" si="254"/>
        <v>0.99999851542393603</v>
      </c>
      <c r="FO202" s="2">
        <f t="shared" si="254"/>
        <v>0.99999868289706151</v>
      </c>
      <c r="FP202" s="2">
        <f t="shared" si="254"/>
        <v>0.99999812650035713</v>
      </c>
      <c r="FQ202" s="2">
        <f t="shared" si="254"/>
        <v>0.99999788297886916</v>
      </c>
      <c r="FR202" s="2">
        <f t="shared" si="254"/>
        <v>0.99999764916821388</v>
      </c>
      <c r="FS202" s="2">
        <f t="shared" si="254"/>
        <v>0.99999741660573471</v>
      </c>
      <c r="FT202" s="2">
        <f t="shared" si="254"/>
        <v>0.99999682259344314</v>
      </c>
      <c r="FU202" s="2">
        <f t="shared" si="254"/>
        <v>0.9999950085485878</v>
      </c>
      <c r="FW202" s="2">
        <f t="shared" si="245"/>
        <v>3.6611138672215502E-4</v>
      </c>
      <c r="FX202" s="2">
        <f t="shared" si="245"/>
        <v>0.96221289212367955</v>
      </c>
      <c r="FY202" s="2">
        <f t="shared" si="245"/>
        <v>0.93751068175917041</v>
      </c>
      <c r="FZ202" s="2">
        <f t="shared" si="245"/>
        <v>0.93935301129654014</v>
      </c>
      <c r="GA202" s="2">
        <f t="shared" si="245"/>
        <v>0.95845075065896235</v>
      </c>
      <c r="GB202" s="2">
        <f t="shared" si="245"/>
        <v>0.96850035827944359</v>
      </c>
      <c r="GC202" s="2">
        <f t="shared" si="245"/>
        <v>0.96923490188412398</v>
      </c>
      <c r="GD202" s="2">
        <f t="shared" si="245"/>
        <v>0.97317805156879378</v>
      </c>
      <c r="GE202" s="2">
        <f t="shared" si="245"/>
        <v>0.97514262563188503</v>
      </c>
      <c r="GF202" s="2">
        <f t="shared" si="245"/>
        <v>0.96819004215488957</v>
      </c>
      <c r="GG202" s="2">
        <f t="shared" si="245"/>
        <v>0.96636765562764304</v>
      </c>
      <c r="GH202" s="2">
        <f t="shared" si="245"/>
        <v>0.95615870635889011</v>
      </c>
      <c r="GI202" s="2">
        <f t="shared" si="245"/>
        <v>0.94395913794975395</v>
      </c>
      <c r="GJ202" s="2">
        <f t="shared" si="245"/>
        <v>0.92371509033987464</v>
      </c>
      <c r="GK202" s="2">
        <f t="shared" si="245"/>
        <v>0.88631811844424579</v>
      </c>
      <c r="GM202" s="82">
        <f t="shared" si="246"/>
        <v>3.0232814106844588E-122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3.5250448837580109E-122</v>
      </c>
      <c r="HD202" s="82">
        <f t="shared" si="182"/>
        <v>0</v>
      </c>
      <c r="HE202" s="82">
        <f t="shared" si="182"/>
        <v>2.0899045208918026E-304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2.9333598460214767E-7</v>
      </c>
      <c r="HT202" s="82">
        <f t="shared" si="247"/>
        <v>5.7260874827985462E-94</v>
      </c>
      <c r="HU202" s="82">
        <f t="shared" si="247"/>
        <v>1.7519675629643369E-95</v>
      </c>
      <c r="HV202" s="82">
        <f t="shared" si="247"/>
        <v>9.2053965207151794E-100</v>
      </c>
      <c r="HW202" s="82">
        <f t="shared" si="247"/>
        <v>2.5396004629899647E-137</v>
      </c>
      <c r="HX202" s="82">
        <f t="shared" si="247"/>
        <v>3.9847267259889854E-134</v>
      </c>
      <c r="HY202" s="82">
        <f t="shared" si="247"/>
        <v>2.1717264980749075E-133</v>
      </c>
      <c r="HZ202" s="82">
        <f t="shared" si="247"/>
        <v>2.4081412230706146E-141</v>
      </c>
      <c r="IA202" s="82">
        <f t="shared" si="247"/>
        <v>3.3128428339987305E-139</v>
      </c>
      <c r="IB202" s="82">
        <f t="shared" si="247"/>
        <v>1.8667510334322563E-148</v>
      </c>
      <c r="IC202" s="82">
        <f t="shared" si="247"/>
        <v>3.1076500026122874E-147</v>
      </c>
      <c r="ID202" s="82">
        <f t="shared" si="247"/>
        <v>2.6246362468245517E-119</v>
      </c>
      <c r="IE202" s="82">
        <f t="shared" si="247"/>
        <v>1.0744598485921275E-103</v>
      </c>
      <c r="IF202" s="82">
        <f t="shared" si="247"/>
        <v>3.6458546122486284E-107</v>
      </c>
      <c r="IG202" s="82">
        <f t="shared" si="247"/>
        <v>1.2755317394592039E-92</v>
      </c>
      <c r="II202" s="82">
        <f t="shared" si="248"/>
        <v>3.207077258084389E-46</v>
      </c>
      <c r="IJ202" s="82">
        <f t="shared" si="248"/>
        <v>1.7654879656067244E-19</v>
      </c>
      <c r="IK202" s="82">
        <f t="shared" si="248"/>
        <v>3.8816530027156834E-16</v>
      </c>
      <c r="IL202" s="82">
        <f t="shared" si="248"/>
        <v>5.5641480911848839E-17</v>
      </c>
      <c r="IM202" s="82">
        <f t="shared" si="248"/>
        <v>5.9095978504910341E-26</v>
      </c>
      <c r="IN202" s="82">
        <f t="shared" si="248"/>
        <v>1.0181434365195179E-27</v>
      </c>
      <c r="IO202" s="82">
        <f t="shared" si="248"/>
        <v>1.0321139684806133E-27</v>
      </c>
      <c r="IP202" s="82">
        <f t="shared" si="248"/>
        <v>9.3979009676205673E-31</v>
      </c>
      <c r="IQ202" s="82">
        <f t="shared" si="248"/>
        <v>4.2536491620447112E-31</v>
      </c>
      <c r="IR202" s="82">
        <f t="shared" si="248"/>
        <v>1.3620806229096789E-30</v>
      </c>
      <c r="IS202" s="82">
        <f t="shared" si="248"/>
        <v>2.826136555150058E-30</v>
      </c>
      <c r="IT202" s="82">
        <f t="shared" si="248"/>
        <v>7.8409081460121284E-23</v>
      </c>
      <c r="IU202" s="82">
        <f t="shared" si="248"/>
        <v>2.2302361952609186E-18</v>
      </c>
      <c r="IV202" s="82">
        <f t="shared" si="248"/>
        <v>2.2775156516608236E-20</v>
      </c>
      <c r="IW202" s="82">
        <f t="shared" si="248"/>
        <v>1.3664190566305832E-17</v>
      </c>
      <c r="IY202" s="82">
        <f t="shared" si="249"/>
        <v>2.9333598460214767E-7</v>
      </c>
      <c r="IZ202" s="82">
        <f t="shared" si="249"/>
        <v>1.7654879656067244E-19</v>
      </c>
      <c r="JA202" s="82">
        <f t="shared" si="249"/>
        <v>3.8816530027156834E-16</v>
      </c>
      <c r="JB202" s="82">
        <f t="shared" si="249"/>
        <v>5.5641480911848839E-17</v>
      </c>
      <c r="JC202" s="82">
        <f t="shared" si="249"/>
        <v>5.9095978504910341E-26</v>
      </c>
      <c r="JD202" s="82">
        <f t="shared" si="249"/>
        <v>1.0181434365195179E-27</v>
      </c>
      <c r="JE202" s="82">
        <f t="shared" si="249"/>
        <v>1.0321139684806133E-27</v>
      </c>
      <c r="JF202" s="82">
        <f t="shared" si="249"/>
        <v>9.3979009676205673E-31</v>
      </c>
      <c r="JG202" s="82">
        <f t="shared" si="249"/>
        <v>4.2536491620447112E-31</v>
      </c>
      <c r="JH202" s="82">
        <f t="shared" si="249"/>
        <v>1.3620806229096789E-30</v>
      </c>
      <c r="JI202" s="82">
        <f t="shared" si="249"/>
        <v>2.826136555150058E-30</v>
      </c>
      <c r="JJ202" s="82">
        <f t="shared" si="249"/>
        <v>7.8409081460121284E-23</v>
      </c>
      <c r="JK202" s="82">
        <f t="shared" si="249"/>
        <v>2.2302361952609186E-18</v>
      </c>
      <c r="JL202" s="82">
        <f t="shared" si="249"/>
        <v>2.2775156516608236E-20</v>
      </c>
      <c r="JM202" s="82">
        <f t="shared" si="249"/>
        <v>1.3664190566305832E-17</v>
      </c>
    </row>
    <row r="203" spans="2:273" x14ac:dyDescent="0.25">
      <c r="B203" s="2">
        <v>176</v>
      </c>
      <c r="C203" s="37">
        <v>0.27258399999999999</v>
      </c>
      <c r="D203" s="37">
        <v>0.26743</v>
      </c>
      <c r="E203" s="37">
        <v>0.269123</v>
      </c>
      <c r="F203" s="37">
        <v>0.26418199999999997</v>
      </c>
      <c r="G203" s="37">
        <v>0.26372600000000002</v>
      </c>
      <c r="H203" s="37">
        <v>0.26851000000000003</v>
      </c>
      <c r="I203" s="37">
        <v>0.27971400000000002</v>
      </c>
      <c r="J203" s="37">
        <v>0.27948800000000001</v>
      </c>
      <c r="K203" s="37">
        <v>0.27433400000000002</v>
      </c>
      <c r="L203" s="37">
        <v>0.28301599999999999</v>
      </c>
      <c r="M203" s="37">
        <v>0.282358</v>
      </c>
      <c r="N203" s="37">
        <v>0.27264500000000003</v>
      </c>
      <c r="O203" s="37">
        <v>0.28026099999999998</v>
      </c>
      <c r="P203" s="37">
        <v>0.28517399999999998</v>
      </c>
      <c r="Q203" s="37">
        <v>0.29056999999999999</v>
      </c>
      <c r="S203" s="4">
        <f t="shared" si="250"/>
        <v>0.26667085023290454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0.27974456481702287</v>
      </c>
      <c r="AG203" s="4">
        <f t="shared" si="250"/>
        <v>0.28476958529216972</v>
      </c>
      <c r="AI203" s="4">
        <f t="shared" si="251"/>
        <v>5.9131497670954491E-3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5.4294351829771159E-3</v>
      </c>
      <c r="AW203" s="4">
        <f t="shared" si="251"/>
        <v>5.8004147078302704E-3</v>
      </c>
      <c r="AY203" s="2">
        <f t="shared" si="243"/>
        <v>0.26667085023235693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0.27974456481702287</v>
      </c>
      <c r="BM203" s="2">
        <f t="shared" si="243"/>
        <v>0.28476958529216972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0.27258399999999999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0.27258399999999999</v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0.28517399999999998</v>
      </c>
      <c r="DI203" s="2">
        <f t="shared" si="212"/>
        <v>0.29056999999999999</v>
      </c>
      <c r="DK203" s="2">
        <f t="shared" si="252"/>
        <v>0.41355289230769232</v>
      </c>
      <c r="DL203" s="2">
        <f t="shared" si="252"/>
        <v>0.43182003386809276</v>
      </c>
      <c r="DM203" s="2">
        <f t="shared" si="252"/>
        <v>0.43562918571428566</v>
      </c>
      <c r="DN203" s="2">
        <f t="shared" si="252"/>
        <v>0.43673813613445372</v>
      </c>
      <c r="DO203" s="2">
        <f t="shared" si="252"/>
        <v>0.44429670588235304</v>
      </c>
      <c r="DP203" s="2">
        <f t="shared" si="252"/>
        <v>0.49932005418719216</v>
      </c>
      <c r="DQ203" s="2">
        <f t="shared" si="252"/>
        <v>0.46684853694581274</v>
      </c>
      <c r="DR203" s="2">
        <f t="shared" si="252"/>
        <v>0.41988457339901492</v>
      </c>
      <c r="DS203" s="2">
        <f t="shared" si="252"/>
        <v>0.45602260235358505</v>
      </c>
      <c r="DT203" s="2">
        <f t="shared" si="252"/>
        <v>0.47530819501466282</v>
      </c>
      <c r="DU203" s="2">
        <f t="shared" si="252"/>
        <v>0.46254571657754007</v>
      </c>
      <c r="DV203" s="2">
        <f t="shared" si="252"/>
        <v>0.41569301176470586</v>
      </c>
      <c r="DW203" s="2">
        <f t="shared" si="252"/>
        <v>0.42441993361344532</v>
      </c>
      <c r="DX203" s="2">
        <f t="shared" si="252"/>
        <v>0.39175896586059739</v>
      </c>
      <c r="DY203" s="2">
        <f t="shared" si="252"/>
        <v>0.35874571645894432</v>
      </c>
      <c r="EA203" s="2">
        <f t="shared" si="241"/>
        <v>0.26667080035510737</v>
      </c>
      <c r="EB203" s="2">
        <f t="shared" si="241"/>
        <v>0.26675401954919686</v>
      </c>
      <c r="EC203" s="2">
        <f t="shared" si="241"/>
        <v>0.26041992067046915</v>
      </c>
      <c r="ED203" s="2">
        <f t="shared" si="241"/>
        <v>0.25891683963534651</v>
      </c>
      <c r="EE203" s="2">
        <f t="shared" si="241"/>
        <v>0.260736207056117</v>
      </c>
      <c r="EF203" s="2">
        <f t="shared" si="240"/>
        <v>0.26872161147993329</v>
      </c>
      <c r="EG203" s="2">
        <f t="shared" si="240"/>
        <v>0.27587287226051671</v>
      </c>
      <c r="EH203" s="2">
        <f t="shared" si="240"/>
        <v>0.2815547503210597</v>
      </c>
      <c r="EI203" s="2">
        <f t="shared" si="240"/>
        <v>0.26538520087369893</v>
      </c>
      <c r="EJ203" s="2">
        <f t="shared" si="240"/>
        <v>0.26625747446857451</v>
      </c>
      <c r="EK203" s="2">
        <f t="shared" si="213"/>
        <v>0.26262158134308344</v>
      </c>
      <c r="EL203" s="2">
        <f t="shared" si="180"/>
        <v>0.26372301286344196</v>
      </c>
      <c r="EM203" s="2">
        <f t="shared" si="180"/>
        <v>0.26940931508346316</v>
      </c>
      <c r="EN203" s="2">
        <f t="shared" si="180"/>
        <v>0.26469685714285718</v>
      </c>
      <c r="EO203" s="2">
        <f t="shared" si="180"/>
        <v>0.27631473965921483</v>
      </c>
      <c r="EQ203" s="2">
        <f t="shared" si="253"/>
        <v>0.26667080035510737</v>
      </c>
      <c r="ER203" s="2">
        <f t="shared" si="253"/>
        <v>0.26968198912449504</v>
      </c>
      <c r="ES203" s="2">
        <f t="shared" si="253"/>
        <v>0.26516284365940629</v>
      </c>
      <c r="ET203" s="2">
        <f t="shared" si="253"/>
        <v>0.26114066778553391</v>
      </c>
      <c r="EU203" s="2">
        <f t="shared" si="253"/>
        <v>0.25908211722679925</v>
      </c>
      <c r="EV203" s="2">
        <f t="shared" si="253"/>
        <v>0.2643572556341518</v>
      </c>
      <c r="EW203" s="2">
        <f t="shared" si="253"/>
        <v>0.27340709497616422</v>
      </c>
      <c r="EX203" s="2">
        <f t="shared" si="253"/>
        <v>0.27988612312216826</v>
      </c>
      <c r="EY203" s="2">
        <f t="shared" si="253"/>
        <v>0.27293511050811892</v>
      </c>
      <c r="EZ203" s="2">
        <f t="shared" si="253"/>
        <v>0.27414300933810343</v>
      </c>
      <c r="FA203" s="2">
        <f t="shared" si="253"/>
        <v>0.27142763368513118</v>
      </c>
      <c r="FB203" s="2">
        <f t="shared" si="253"/>
        <v>0.26989769450292406</v>
      </c>
      <c r="FC203" s="2">
        <f t="shared" si="253"/>
        <v>0.27331824898368062</v>
      </c>
      <c r="FD203" s="2">
        <f t="shared" si="253"/>
        <v>0.28087753687234218</v>
      </c>
      <c r="FE203" s="2">
        <f t="shared" si="253"/>
        <v>0.28575819123781904</v>
      </c>
      <c r="FG203" s="2">
        <f t="shared" si="254"/>
        <v>0.99999966042661248</v>
      </c>
      <c r="FH203" s="2">
        <f t="shared" si="254"/>
        <v>0.99999805371052353</v>
      </c>
      <c r="FI203" s="2">
        <f t="shared" si="254"/>
        <v>0.99999765687269226</v>
      </c>
      <c r="FJ203" s="2">
        <f t="shared" si="254"/>
        <v>0.99999757509454068</v>
      </c>
      <c r="FK203" s="2">
        <f t="shared" si="254"/>
        <v>0.99999807717499101</v>
      </c>
      <c r="FL203" s="2">
        <f t="shared" si="254"/>
        <v>0.99999870158286341</v>
      </c>
      <c r="FM203" s="2">
        <f t="shared" si="254"/>
        <v>0.99999877469197673</v>
      </c>
      <c r="FN203" s="2">
        <f t="shared" si="254"/>
        <v>0.99999864605036093</v>
      </c>
      <c r="FO203" s="2">
        <f t="shared" si="254"/>
        <v>0.99999879878770437</v>
      </c>
      <c r="FP203" s="2">
        <f t="shared" si="254"/>
        <v>0.99999829134773655</v>
      </c>
      <c r="FQ203" s="2">
        <f t="shared" si="254"/>
        <v>0.99999806925342194</v>
      </c>
      <c r="FR203" s="2">
        <f t="shared" si="254"/>
        <v>0.99999785601548608</v>
      </c>
      <c r="FS203" s="2">
        <f t="shared" si="254"/>
        <v>0.99999764391589219</v>
      </c>
      <c r="FT203" s="2">
        <f t="shared" si="254"/>
        <v>0.99999710216996895</v>
      </c>
      <c r="FU203" s="2">
        <f t="shared" si="254"/>
        <v>0.99999544774020865</v>
      </c>
      <c r="FW203" s="2">
        <f t="shared" si="245"/>
        <v>4.0141897407344702E-4</v>
      </c>
      <c r="FX203" s="2">
        <f t="shared" si="245"/>
        <v>0.96542278376730783</v>
      </c>
      <c r="FY203" s="2">
        <f t="shared" si="245"/>
        <v>0.94269397396044241</v>
      </c>
      <c r="FZ203" s="2">
        <f t="shared" si="245"/>
        <v>0.94439255214802587</v>
      </c>
      <c r="GA203" s="2">
        <f t="shared" si="245"/>
        <v>0.96196759217880445</v>
      </c>
      <c r="GB203" s="2">
        <f t="shared" si="245"/>
        <v>0.97119214067327775</v>
      </c>
      <c r="GC203" s="2">
        <f t="shared" si="245"/>
        <v>0.97186573773267537</v>
      </c>
      <c r="GD203" s="2">
        <f t="shared" si="245"/>
        <v>0.97548022462954709</v>
      </c>
      <c r="GE203" s="2">
        <f t="shared" si="245"/>
        <v>0.97728011266638615</v>
      </c>
      <c r="GF203" s="2">
        <f t="shared" si="245"/>
        <v>0.97090754585976369</v>
      </c>
      <c r="GG203" s="2">
        <f t="shared" si="245"/>
        <v>0.96923589773301</v>
      </c>
      <c r="GH203" s="2">
        <f t="shared" si="245"/>
        <v>0.9598614280935075</v>
      </c>
      <c r="GI203" s="2">
        <f t="shared" si="245"/>
        <v>0.94863685529188602</v>
      </c>
      <c r="GJ203" s="2">
        <f t="shared" si="245"/>
        <v>0.92995719100424801</v>
      </c>
      <c r="GK203" s="2">
        <f t="shared" si="245"/>
        <v>0.89527333468715264</v>
      </c>
      <c r="GM203" s="82">
        <f t="shared" si="246"/>
        <v>3.4109990728842304E-124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1.3910448418058024E-124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9.4573601430262342E-8</v>
      </c>
      <c r="HT203" s="82">
        <f t="shared" si="247"/>
        <v>6.8539824446515341E-97</v>
      </c>
      <c r="HU203" s="82">
        <f t="shared" si="247"/>
        <v>1.163454174613551E-98</v>
      </c>
      <c r="HV203" s="82">
        <f t="shared" si="247"/>
        <v>4.5837665089083899E-103</v>
      </c>
      <c r="HW203" s="82">
        <f t="shared" si="247"/>
        <v>1.3849974498617883E-141</v>
      </c>
      <c r="HX203" s="82">
        <f t="shared" si="247"/>
        <v>4.0233307621324703E-138</v>
      </c>
      <c r="HY203" s="82">
        <f t="shared" si="247"/>
        <v>2.4033244522323991E-137</v>
      </c>
      <c r="HZ203" s="82">
        <f t="shared" si="247"/>
        <v>1.7643111861549135E-145</v>
      </c>
      <c r="IA203" s="82">
        <f t="shared" si="247"/>
        <v>3.0247866529057271E-143</v>
      </c>
      <c r="IB203" s="82">
        <f t="shared" si="247"/>
        <v>6.6937773697165314E-153</v>
      </c>
      <c r="IC203" s="82">
        <f t="shared" si="247"/>
        <v>1.0323691770578204E-151</v>
      </c>
      <c r="ID203" s="82">
        <f t="shared" si="247"/>
        <v>4.4069257335125092E-123</v>
      </c>
      <c r="IE203" s="82">
        <f t="shared" si="247"/>
        <v>4.1533246016939653E-107</v>
      </c>
      <c r="IF203" s="82">
        <f t="shared" si="247"/>
        <v>6.9014310402472193E-111</v>
      </c>
      <c r="IG203" s="82">
        <f t="shared" si="247"/>
        <v>4.1731823512688009E-96</v>
      </c>
      <c r="II203" s="82">
        <f t="shared" si="248"/>
        <v>3.4284561681092026E-45</v>
      </c>
      <c r="IJ203" s="82">
        <f t="shared" si="248"/>
        <v>1.6360245141656828E-20</v>
      </c>
      <c r="IK203" s="82">
        <f t="shared" si="248"/>
        <v>3.7937602960040051E-17</v>
      </c>
      <c r="IL203" s="82">
        <f t="shared" si="248"/>
        <v>4.9036462936267467E-18</v>
      </c>
      <c r="IM203" s="82">
        <f t="shared" si="248"/>
        <v>2.1071706786186454E-27</v>
      </c>
      <c r="IN203" s="82">
        <f t="shared" si="248"/>
        <v>3.8695441074150117E-29</v>
      </c>
      <c r="IO203" s="82">
        <f t="shared" si="248"/>
        <v>4.0183754962659054E-29</v>
      </c>
      <c r="IP203" s="82">
        <f t="shared" si="248"/>
        <v>2.9021649283562219E-32</v>
      </c>
      <c r="IQ203" s="82">
        <f t="shared" si="248"/>
        <v>1.3602249470553142E-32</v>
      </c>
      <c r="IR203" s="82">
        <f t="shared" si="248"/>
        <v>3.5803937532402852E-32</v>
      </c>
      <c r="IS203" s="82">
        <f t="shared" si="248"/>
        <v>7.2602995385221788E-32</v>
      </c>
      <c r="IT203" s="82">
        <f t="shared" si="248"/>
        <v>4.0499228063287301E-24</v>
      </c>
      <c r="IU203" s="82">
        <f t="shared" si="248"/>
        <v>1.7134325156380459E-19</v>
      </c>
      <c r="IV203" s="82">
        <f t="shared" si="248"/>
        <v>8.8072445985601732E-22</v>
      </c>
      <c r="IW203" s="82">
        <f t="shared" si="248"/>
        <v>4.6274995775661302E-19</v>
      </c>
      <c r="IY203" s="82">
        <f t="shared" si="249"/>
        <v>9.4573601430262342E-8</v>
      </c>
      <c r="IZ203" s="82">
        <f t="shared" si="249"/>
        <v>1.6360245141656828E-20</v>
      </c>
      <c r="JA203" s="82">
        <f t="shared" si="249"/>
        <v>3.7937602960040051E-17</v>
      </c>
      <c r="JB203" s="82">
        <f t="shared" si="249"/>
        <v>4.9036462936267467E-18</v>
      </c>
      <c r="JC203" s="82">
        <f t="shared" si="249"/>
        <v>2.1071706786186454E-27</v>
      </c>
      <c r="JD203" s="82">
        <f t="shared" si="249"/>
        <v>3.8695441074150117E-29</v>
      </c>
      <c r="JE203" s="82">
        <f t="shared" si="249"/>
        <v>4.0183754962659054E-29</v>
      </c>
      <c r="JF203" s="82">
        <f t="shared" si="249"/>
        <v>2.9021649283562219E-32</v>
      </c>
      <c r="JG203" s="82">
        <f t="shared" si="249"/>
        <v>1.3602249470553142E-32</v>
      </c>
      <c r="JH203" s="82">
        <f t="shared" si="249"/>
        <v>3.5803937532402852E-32</v>
      </c>
      <c r="JI203" s="82">
        <f t="shared" si="249"/>
        <v>7.2602995385221788E-32</v>
      </c>
      <c r="JJ203" s="82">
        <f t="shared" si="249"/>
        <v>4.0499228063287301E-24</v>
      </c>
      <c r="JK203" s="82">
        <f t="shared" si="249"/>
        <v>1.7134325156380459E-19</v>
      </c>
      <c r="JL203" s="82">
        <f t="shared" si="249"/>
        <v>8.8072445985601732E-22</v>
      </c>
      <c r="JM203" s="82">
        <f t="shared" si="249"/>
        <v>4.6274995775661302E-19</v>
      </c>
    </row>
    <row r="204" spans="2:273" x14ac:dyDescent="0.25">
      <c r="B204" s="2">
        <v>177</v>
      </c>
      <c r="C204" s="37">
        <v>0.27154899999999998</v>
      </c>
      <c r="D204" s="37">
        <v>0.26755200000000001</v>
      </c>
      <c r="E204" s="37">
        <v>0.26869500000000002</v>
      </c>
      <c r="F204" s="37">
        <v>0.26382800000000001</v>
      </c>
      <c r="G204" s="37">
        <v>0.26256600000000002</v>
      </c>
      <c r="H204" s="37">
        <v>0.26964300000000002</v>
      </c>
      <c r="I204" s="37">
        <v>0.280279</v>
      </c>
      <c r="J204" s="37">
        <v>0.277887</v>
      </c>
      <c r="K204" s="37">
        <v>0.28108499999999997</v>
      </c>
      <c r="L204" s="37">
        <v>0.28177999999999997</v>
      </c>
      <c r="M204" s="37">
        <v>0.27992499999999998</v>
      </c>
      <c r="N204" s="37">
        <v>0.27363999999999999</v>
      </c>
      <c r="O204" s="37">
        <v>0.28034999999999999</v>
      </c>
      <c r="P204" s="37">
        <v>0.28405000000000002</v>
      </c>
      <c r="Q204" s="37">
        <v>0.28836099999999998</v>
      </c>
      <c r="S204" s="4">
        <f t="shared" si="250"/>
        <v>0.26640942697321263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0.27971930339183493</v>
      </c>
      <c r="AG204" s="4">
        <f t="shared" si="250"/>
        <v>0.28470246118611925</v>
      </c>
      <c r="AI204" s="4">
        <f t="shared" si="251"/>
        <v>5.1395730267873585E-3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4.3306966081650966E-3</v>
      </c>
      <c r="AW204" s="4">
        <f t="shared" si="251"/>
        <v>3.6585388138807295E-3</v>
      </c>
      <c r="AY204" s="2">
        <f t="shared" si="243"/>
        <v>0.26640942697310932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0.27971930339183493</v>
      </c>
      <c r="BM204" s="2">
        <f t="shared" si="243"/>
        <v>0.28470246118611925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0.27154899999999998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0.27154899999999998</v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0.28405000000000002</v>
      </c>
      <c r="DI204" s="2">
        <f t="shared" si="212"/>
        <v>0.28836099999999998</v>
      </c>
      <c r="DK204" s="2">
        <f t="shared" si="252"/>
        <v>0.41409530549450552</v>
      </c>
      <c r="DL204" s="2">
        <f t="shared" si="252"/>
        <v>0.43251540017825318</v>
      </c>
      <c r="DM204" s="2">
        <f t="shared" si="252"/>
        <v>0.43637742857142853</v>
      </c>
      <c r="DN204" s="2">
        <f t="shared" si="252"/>
        <v>0.43752121120448173</v>
      </c>
      <c r="DO204" s="2">
        <f t="shared" si="252"/>
        <v>0.44513066711229954</v>
      </c>
      <c r="DP204" s="2">
        <f t="shared" si="252"/>
        <v>0.50045771182266008</v>
      </c>
      <c r="DQ204" s="2">
        <f t="shared" si="252"/>
        <v>0.46776583497536939</v>
      </c>
      <c r="DR204" s="2">
        <f t="shared" si="252"/>
        <v>0.42049079852216764</v>
      </c>
      <c r="DS204" s="2">
        <f t="shared" si="252"/>
        <v>0.45672403858784888</v>
      </c>
      <c r="DT204" s="2">
        <f t="shared" si="252"/>
        <v>0.47614738801319656</v>
      </c>
      <c r="DU204" s="2">
        <f t="shared" si="252"/>
        <v>0.46343489605614963</v>
      </c>
      <c r="DV204" s="2">
        <f t="shared" si="252"/>
        <v>0.41632113262032083</v>
      </c>
      <c r="DW204" s="2">
        <f t="shared" si="252"/>
        <v>0.42505705826330525</v>
      </c>
      <c r="DX204" s="2">
        <f t="shared" si="252"/>
        <v>0.39225659530583212</v>
      </c>
      <c r="DY204" s="2">
        <f t="shared" si="252"/>
        <v>0.3590352712609971</v>
      </c>
      <c r="EA204" s="2">
        <f t="shared" si="241"/>
        <v>0.26640938123557323</v>
      </c>
      <c r="EB204" s="2">
        <f t="shared" si="241"/>
        <v>0.26647582485625582</v>
      </c>
      <c r="EC204" s="2">
        <f t="shared" si="241"/>
        <v>0.26010121536550362</v>
      </c>
      <c r="ED204" s="2">
        <f t="shared" si="241"/>
        <v>0.2584785153147553</v>
      </c>
      <c r="EE204" s="2">
        <f t="shared" si="241"/>
        <v>0.26045072791858936</v>
      </c>
      <c r="EF204" s="2">
        <f t="shared" si="240"/>
        <v>0.26852364680490665</v>
      </c>
      <c r="EG204" s="2">
        <f t="shared" si="240"/>
        <v>0.2757386227394078</v>
      </c>
      <c r="EH204" s="2">
        <f t="shared" si="240"/>
        <v>0.28136984822985961</v>
      </c>
      <c r="EI204" s="2">
        <f t="shared" si="240"/>
        <v>0.26498107503793539</v>
      </c>
      <c r="EJ204" s="2">
        <f t="shared" si="240"/>
        <v>0.26590635246592936</v>
      </c>
      <c r="EK204" s="2">
        <f t="shared" si="213"/>
        <v>0.26218794146652369</v>
      </c>
      <c r="EL204" s="2">
        <f t="shared" si="180"/>
        <v>0.26342599486668988</v>
      </c>
      <c r="EM204" s="2">
        <f t="shared" si="180"/>
        <v>0.26919036917738992</v>
      </c>
      <c r="EN204" s="2">
        <f t="shared" si="180"/>
        <v>0.26436736607142863</v>
      </c>
      <c r="EO204" s="2">
        <f t="shared" si="180"/>
        <v>0.27605684118318191</v>
      </c>
      <c r="EQ204" s="2">
        <f t="shared" si="253"/>
        <v>0.26640938123557323</v>
      </c>
      <c r="ER204" s="2">
        <f t="shared" si="253"/>
        <v>0.26944182638679703</v>
      </c>
      <c r="ES204" s="2">
        <f t="shared" si="253"/>
        <v>0.26491055841723626</v>
      </c>
      <c r="ET204" s="2">
        <f t="shared" si="253"/>
        <v>0.26073338330280371</v>
      </c>
      <c r="EU204" s="2">
        <f t="shared" si="253"/>
        <v>0.25877523065324415</v>
      </c>
      <c r="EV204" s="2">
        <f t="shared" si="253"/>
        <v>0.26410612395561028</v>
      </c>
      <c r="EW204" s="2">
        <f t="shared" si="253"/>
        <v>0.27324301998726186</v>
      </c>
      <c r="EX204" s="2">
        <f t="shared" si="253"/>
        <v>0.27968100817292757</v>
      </c>
      <c r="EY204" s="2">
        <f t="shared" si="253"/>
        <v>0.27262333974220454</v>
      </c>
      <c r="EZ204" s="2">
        <f t="shared" si="253"/>
        <v>0.27389031248088735</v>
      </c>
      <c r="FA204" s="2">
        <f t="shared" si="253"/>
        <v>0.27110542081586642</v>
      </c>
      <c r="FB204" s="2">
        <f t="shared" si="253"/>
        <v>0.26968078495860121</v>
      </c>
      <c r="FC204" s="2">
        <f t="shared" si="253"/>
        <v>0.27315249405247016</v>
      </c>
      <c r="FD204" s="2">
        <f t="shared" si="253"/>
        <v>0.28077348395136698</v>
      </c>
      <c r="FE204" s="2">
        <f t="shared" si="253"/>
        <v>0.28562443421368972</v>
      </c>
      <c r="FG204" s="2">
        <f t="shared" si="254"/>
        <v>0.9999996903053805</v>
      </c>
      <c r="FH204" s="2">
        <f t="shared" si="254"/>
        <v>0.99999822496259694</v>
      </c>
      <c r="FI204" s="2">
        <f t="shared" si="254"/>
        <v>0.99999786304205673</v>
      </c>
      <c r="FJ204" s="2">
        <f t="shared" si="254"/>
        <v>0.99999778845946485</v>
      </c>
      <c r="FK204" s="2">
        <f t="shared" si="254"/>
        <v>0.99999824636245294</v>
      </c>
      <c r="FL204" s="2">
        <f t="shared" si="254"/>
        <v>0.99999881582936223</v>
      </c>
      <c r="FM204" s="2">
        <f t="shared" si="254"/>
        <v>0.99999888250568081</v>
      </c>
      <c r="FN204" s="2">
        <f t="shared" si="254"/>
        <v>0.99999876518310615</v>
      </c>
      <c r="FO204" s="2">
        <f t="shared" si="254"/>
        <v>0.99999890448125017</v>
      </c>
      <c r="FP204" s="2">
        <f t="shared" si="254"/>
        <v>0.99999844169038077</v>
      </c>
      <c r="FQ204" s="2">
        <f t="shared" si="254"/>
        <v>0.99999823913789354</v>
      </c>
      <c r="FR204" s="2">
        <f t="shared" si="254"/>
        <v>0.99999804466251507</v>
      </c>
      <c r="FS204" s="2">
        <f t="shared" si="254"/>
        <v>0.99999785122530982</v>
      </c>
      <c r="FT204" s="2">
        <f t="shared" si="254"/>
        <v>0.99999735714692717</v>
      </c>
      <c r="FU204" s="2">
        <f t="shared" si="254"/>
        <v>0.99999584828806376</v>
      </c>
      <c r="FW204" s="2">
        <f t="shared" si="245"/>
        <v>4.4013010715234082E-4</v>
      </c>
      <c r="FX204" s="2">
        <f t="shared" si="245"/>
        <v>0.96836896911264636</v>
      </c>
      <c r="FY204" s="2">
        <f t="shared" si="245"/>
        <v>0.94747141774154764</v>
      </c>
      <c r="FZ204" s="2">
        <f t="shared" si="245"/>
        <v>0.94903604569056932</v>
      </c>
      <c r="GA204" s="2">
        <f t="shared" si="245"/>
        <v>0.96519756758079833</v>
      </c>
      <c r="GB204" s="2">
        <f t="shared" si="245"/>
        <v>0.97366015433820441</v>
      </c>
      <c r="GC204" s="2">
        <f t="shared" si="245"/>
        <v>0.9742775717233505</v>
      </c>
      <c r="GD204" s="2">
        <f t="shared" si="245"/>
        <v>0.9775893486758449</v>
      </c>
      <c r="GE204" s="2">
        <f t="shared" si="245"/>
        <v>0.97923771051064346</v>
      </c>
      <c r="GF204" s="2">
        <f t="shared" si="245"/>
        <v>0.97339927339213861</v>
      </c>
      <c r="GG204" s="2">
        <f t="shared" si="245"/>
        <v>0.97186665089473301</v>
      </c>
      <c r="GH204" s="2">
        <f t="shared" si="245"/>
        <v>0.96326344266878927</v>
      </c>
      <c r="GI204" s="2">
        <f t="shared" si="245"/>
        <v>0.95294358853725702</v>
      </c>
      <c r="GJ204" s="2">
        <f t="shared" si="245"/>
        <v>0.93572406588252033</v>
      </c>
      <c r="GK204" s="2">
        <f t="shared" si="245"/>
        <v>0.90359983674387767</v>
      </c>
      <c r="GM204" s="82">
        <f t="shared" si="246"/>
        <v>3.712756263055671E-126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5.1975907243043667E-127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2.922134781743149E-8</v>
      </c>
      <c r="HT204" s="82">
        <f t="shared" si="247"/>
        <v>7.3889038988010871E-100</v>
      </c>
      <c r="HU204" s="82">
        <f t="shared" si="247"/>
        <v>6.8412845481930805E-102</v>
      </c>
      <c r="HV204" s="82">
        <f t="shared" si="247"/>
        <v>2.0128109291953065E-106</v>
      </c>
      <c r="HW204" s="82">
        <f t="shared" si="247"/>
        <v>6.4895386053023531E-146</v>
      </c>
      <c r="HX204" s="82">
        <f t="shared" si="247"/>
        <v>3.5435340491811051E-142</v>
      </c>
      <c r="HY204" s="82">
        <f t="shared" si="247"/>
        <v>2.324512505527989E-141</v>
      </c>
      <c r="HZ204" s="82">
        <f t="shared" si="247"/>
        <v>1.1250806769304875E-149</v>
      </c>
      <c r="IA204" s="82">
        <f t="shared" si="247"/>
        <v>2.4141257916532556E-147</v>
      </c>
      <c r="IB204" s="82">
        <f t="shared" si="247"/>
        <v>2.0605085404593286E-157</v>
      </c>
      <c r="IC204" s="82">
        <f t="shared" si="247"/>
        <v>2.9336995567477856E-156</v>
      </c>
      <c r="ID204" s="82">
        <f t="shared" si="247"/>
        <v>6.4513027545970637E-127</v>
      </c>
      <c r="IE204" s="82">
        <f t="shared" si="247"/>
        <v>1.4110380613823916E-110</v>
      </c>
      <c r="IF204" s="82">
        <f t="shared" si="247"/>
        <v>1.1261867096994275E-114</v>
      </c>
      <c r="IG204" s="82">
        <f t="shared" si="247"/>
        <v>1.1744642579838513E-99</v>
      </c>
      <c r="II204" s="82">
        <f t="shared" si="248"/>
        <v>3.5658001388487705E-44</v>
      </c>
      <c r="IJ204" s="82">
        <f t="shared" si="248"/>
        <v>1.4203013884313852E-21</v>
      </c>
      <c r="IK204" s="82">
        <f t="shared" si="248"/>
        <v>3.4376144517977802E-18</v>
      </c>
      <c r="IL204" s="82">
        <f t="shared" si="248"/>
        <v>3.9962878111990448E-19</v>
      </c>
      <c r="IM204" s="82">
        <f t="shared" si="248"/>
        <v>6.8337540723330172E-29</v>
      </c>
      <c r="IN204" s="82">
        <f t="shared" si="248"/>
        <v>1.3502713197043204E-30</v>
      </c>
      <c r="IO204" s="82">
        <f t="shared" si="248"/>
        <v>1.4381825262441339E-30</v>
      </c>
      <c r="IP204" s="82">
        <f t="shared" si="248"/>
        <v>8.2168539370442604E-34</v>
      </c>
      <c r="IQ204" s="82">
        <f t="shared" si="248"/>
        <v>3.9986143397890824E-34</v>
      </c>
      <c r="IR204" s="82">
        <f t="shared" si="248"/>
        <v>8.5546813177180766E-34</v>
      </c>
      <c r="IS204" s="82">
        <f t="shared" si="248"/>
        <v>1.6916084426382136E-33</v>
      </c>
      <c r="IT204" s="82">
        <f t="shared" si="248"/>
        <v>1.9202334454445335E-25</v>
      </c>
      <c r="IU204" s="82">
        <f t="shared" si="248"/>
        <v>1.2146722227384984E-20</v>
      </c>
      <c r="IV204" s="82">
        <f t="shared" si="248"/>
        <v>3.0343949260914978E-23</v>
      </c>
      <c r="IW204" s="82">
        <f t="shared" si="248"/>
        <v>1.355735195142869E-20</v>
      </c>
      <c r="IY204" s="82">
        <f t="shared" si="249"/>
        <v>2.922134781743149E-8</v>
      </c>
      <c r="IZ204" s="82">
        <f t="shared" si="249"/>
        <v>1.4203013884313852E-21</v>
      </c>
      <c r="JA204" s="82">
        <f t="shared" si="249"/>
        <v>3.4376144517977802E-18</v>
      </c>
      <c r="JB204" s="82">
        <f t="shared" si="249"/>
        <v>3.9962878111990448E-19</v>
      </c>
      <c r="JC204" s="82">
        <f t="shared" si="249"/>
        <v>6.8337540723330172E-29</v>
      </c>
      <c r="JD204" s="82">
        <f t="shared" si="249"/>
        <v>1.3502713197043204E-30</v>
      </c>
      <c r="JE204" s="82">
        <f t="shared" si="249"/>
        <v>1.4381825262441339E-30</v>
      </c>
      <c r="JF204" s="82">
        <f t="shared" si="249"/>
        <v>8.2168539370442604E-34</v>
      </c>
      <c r="JG204" s="82">
        <f t="shared" si="249"/>
        <v>3.9986143397890824E-34</v>
      </c>
      <c r="JH204" s="82">
        <f t="shared" si="249"/>
        <v>8.5546813177180766E-34</v>
      </c>
      <c r="JI204" s="82">
        <f t="shared" si="249"/>
        <v>1.6916084426382136E-33</v>
      </c>
      <c r="JJ204" s="82">
        <f t="shared" si="249"/>
        <v>1.9202334454445335E-25</v>
      </c>
      <c r="JK204" s="82">
        <f t="shared" si="249"/>
        <v>1.2146722227384984E-20</v>
      </c>
      <c r="JL204" s="82">
        <f t="shared" si="249"/>
        <v>3.0343949260914978E-23</v>
      </c>
      <c r="JM204" s="82">
        <f t="shared" si="249"/>
        <v>1.355735195142869E-20</v>
      </c>
    </row>
    <row r="205" spans="2:273" x14ac:dyDescent="0.25">
      <c r="B205" s="2">
        <v>178</v>
      </c>
      <c r="C205" s="37">
        <v>0.27335399999999999</v>
      </c>
      <c r="D205" s="37">
        <v>0.26802300000000001</v>
      </c>
      <c r="E205" s="37">
        <v>0.26527299999999998</v>
      </c>
      <c r="F205" s="37">
        <v>0.26131700000000002</v>
      </c>
      <c r="G205" s="37">
        <v>0.26002799999999998</v>
      </c>
      <c r="H205" s="37">
        <v>0.27054699999999998</v>
      </c>
      <c r="I205" s="37">
        <v>0.27481299999999997</v>
      </c>
      <c r="J205" s="37">
        <v>0.27828700000000001</v>
      </c>
      <c r="K205" s="37">
        <v>0.27958899999999998</v>
      </c>
      <c r="L205" s="37">
        <v>0.280615</v>
      </c>
      <c r="M205" s="37">
        <v>0.28314800000000001</v>
      </c>
      <c r="N205" s="37">
        <v>0.273953</v>
      </c>
      <c r="O205" s="37">
        <v>0.280086</v>
      </c>
      <c r="P205" s="37">
        <v>0.28487099999999999</v>
      </c>
      <c r="Q205" s="37">
        <v>0.28625600000000001</v>
      </c>
      <c r="S205" s="4">
        <f t="shared" si="250"/>
        <v>0.26614800405622552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0.27968924840290338</v>
      </c>
      <c r="AG205" s="4">
        <f t="shared" si="250"/>
        <v>0.28463162630263239</v>
      </c>
      <c r="AI205" s="4">
        <f t="shared" si="251"/>
        <v>7.2059959437744681E-3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5.1817515970966066E-3</v>
      </c>
      <c r="AW205" s="4">
        <f t="shared" si="251"/>
        <v>1.6243736973676204E-3</v>
      </c>
      <c r="AY205" s="2">
        <f t="shared" si="243"/>
        <v>0.2661480040562072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0.27968924840290338</v>
      </c>
      <c r="BM205" s="2">
        <f t="shared" si="243"/>
        <v>0.28463162630263239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0.27335399999999999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0.27335399999999999</v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0.28487099999999999</v>
      </c>
      <c r="DI205" s="2">
        <f t="shared" si="212"/>
        <v>0.28625600000000001</v>
      </c>
      <c r="DK205" s="2">
        <f t="shared" si="252"/>
        <v>0.41463771868131871</v>
      </c>
      <c r="DL205" s="2">
        <f t="shared" si="252"/>
        <v>0.43321076648841361</v>
      </c>
      <c r="DM205" s="2">
        <f t="shared" si="252"/>
        <v>0.43712567142857139</v>
      </c>
      <c r="DN205" s="2">
        <f t="shared" si="252"/>
        <v>0.43830428627450974</v>
      </c>
      <c r="DO205" s="2">
        <f t="shared" si="252"/>
        <v>0.44596462834224609</v>
      </c>
      <c r="DP205" s="2">
        <f t="shared" si="252"/>
        <v>0.5015953694581281</v>
      </c>
      <c r="DQ205" s="2">
        <f t="shared" si="252"/>
        <v>0.46868313300492603</v>
      </c>
      <c r="DR205" s="2">
        <f t="shared" si="252"/>
        <v>0.42109702364532031</v>
      </c>
      <c r="DS205" s="2">
        <f t="shared" si="252"/>
        <v>0.45742547482211271</v>
      </c>
      <c r="DT205" s="2">
        <f t="shared" si="252"/>
        <v>0.4769865810117303</v>
      </c>
      <c r="DU205" s="2">
        <f t="shared" si="252"/>
        <v>0.4643240755347593</v>
      </c>
      <c r="DV205" s="2">
        <f t="shared" si="252"/>
        <v>0.41694925347593581</v>
      </c>
      <c r="DW205" s="2">
        <f t="shared" si="252"/>
        <v>0.42569418291316519</v>
      </c>
      <c r="DX205" s="2">
        <f t="shared" si="252"/>
        <v>0.3927542247510668</v>
      </c>
      <c r="DY205" s="2">
        <f t="shared" si="252"/>
        <v>0.35932482606304994</v>
      </c>
      <c r="EA205" s="2">
        <f t="shared" si="241"/>
        <v>0.26614796211603903</v>
      </c>
      <c r="EB205" s="2">
        <f t="shared" si="241"/>
        <v>0.26619763016331482</v>
      </c>
      <c r="EC205" s="2">
        <f t="shared" si="241"/>
        <v>0.2597825100605381</v>
      </c>
      <c r="ED205" s="2">
        <f t="shared" si="241"/>
        <v>0.25804019099416414</v>
      </c>
      <c r="EE205" s="2">
        <f t="shared" si="241"/>
        <v>0.26016524878106173</v>
      </c>
      <c r="EF205" s="2">
        <f t="shared" si="240"/>
        <v>0.26832568212988001</v>
      </c>
      <c r="EG205" s="2">
        <f t="shared" si="240"/>
        <v>0.27560437321829889</v>
      </c>
      <c r="EH205" s="2">
        <f t="shared" si="240"/>
        <v>0.28118494613865952</v>
      </c>
      <c r="EI205" s="2">
        <f t="shared" si="240"/>
        <v>0.26457694920217179</v>
      </c>
      <c r="EJ205" s="2">
        <f t="shared" si="240"/>
        <v>0.26555523046328422</v>
      </c>
      <c r="EK205" s="2">
        <f t="shared" si="213"/>
        <v>0.26175430158996393</v>
      </c>
      <c r="EL205" s="2">
        <f t="shared" si="180"/>
        <v>0.2631289768699378</v>
      </c>
      <c r="EM205" s="2">
        <f t="shared" si="180"/>
        <v>0.26897142327131662</v>
      </c>
      <c r="EN205" s="2">
        <f t="shared" si="180"/>
        <v>0.26403787500000003</v>
      </c>
      <c r="EO205" s="2">
        <f t="shared" si="180"/>
        <v>0.275798942707149</v>
      </c>
      <c r="EQ205" s="2">
        <f t="shared" si="253"/>
        <v>0.26614796211603903</v>
      </c>
      <c r="ER205" s="2">
        <f t="shared" si="253"/>
        <v>0.26920166364909903</v>
      </c>
      <c r="ES205" s="2">
        <f t="shared" si="253"/>
        <v>0.26465827317506624</v>
      </c>
      <c r="ET205" s="2">
        <f t="shared" si="253"/>
        <v>0.26032609882007357</v>
      </c>
      <c r="EU205" s="2">
        <f t="shared" si="253"/>
        <v>0.25846834407968905</v>
      </c>
      <c r="EV205" s="2">
        <f t="shared" si="253"/>
        <v>0.26385499227706871</v>
      </c>
      <c r="EW205" s="2">
        <f t="shared" si="253"/>
        <v>0.27307894499835944</v>
      </c>
      <c r="EX205" s="2">
        <f t="shared" si="253"/>
        <v>0.27947589322368693</v>
      </c>
      <c r="EY205" s="2">
        <f t="shared" si="253"/>
        <v>0.27231156897629016</v>
      </c>
      <c r="EZ205" s="2">
        <f t="shared" si="253"/>
        <v>0.27363761562367134</v>
      </c>
      <c r="FA205" s="2">
        <f t="shared" si="253"/>
        <v>0.27078320794660171</v>
      </c>
      <c r="FB205" s="2">
        <f t="shared" si="253"/>
        <v>0.26946387541427835</v>
      </c>
      <c r="FC205" s="2">
        <f t="shared" si="253"/>
        <v>0.2729867391212597</v>
      </c>
      <c r="FD205" s="2">
        <f t="shared" si="253"/>
        <v>0.28066943103039182</v>
      </c>
      <c r="FE205" s="2">
        <f t="shared" si="253"/>
        <v>0.28549067718956039</v>
      </c>
      <c r="FG205" s="2">
        <f t="shared" si="254"/>
        <v>0.9999997175551425</v>
      </c>
      <c r="FH205" s="2">
        <f t="shared" si="254"/>
        <v>0.99999838114639539</v>
      </c>
      <c r="FI205" s="2">
        <f t="shared" si="254"/>
        <v>0.99999805107082607</v>
      </c>
      <c r="FJ205" s="2">
        <f t="shared" si="254"/>
        <v>0.99999798305066778</v>
      </c>
      <c r="FK205" s="2">
        <f t="shared" si="254"/>
        <v>0.99999840066330192</v>
      </c>
      <c r="FL205" s="2">
        <f t="shared" si="254"/>
        <v>0.99999892002343016</v>
      </c>
      <c r="FM205" s="2">
        <f t="shared" si="254"/>
        <v>0.99999898083296779</v>
      </c>
      <c r="FN205" s="2">
        <f t="shared" si="254"/>
        <v>0.99999887383348585</v>
      </c>
      <c r="FO205" s="2">
        <f t="shared" si="254"/>
        <v>0.99999900087492921</v>
      </c>
      <c r="FP205" s="2">
        <f t="shared" si="254"/>
        <v>0.99999857880454135</v>
      </c>
      <c r="FQ205" s="2">
        <f t="shared" si="254"/>
        <v>0.99999839407442348</v>
      </c>
      <c r="FR205" s="2">
        <f t="shared" si="254"/>
        <v>0.99999821671071232</v>
      </c>
      <c r="FS205" s="2">
        <f t="shared" si="254"/>
        <v>0.99999804029382067</v>
      </c>
      <c r="FT205" s="2">
        <f t="shared" si="254"/>
        <v>0.99999758968879027</v>
      </c>
      <c r="FU205" s="2">
        <f t="shared" si="254"/>
        <v>0.99999621359232904</v>
      </c>
      <c r="FW205" s="2">
        <f t="shared" si="245"/>
        <v>4.825725744993537E-4</v>
      </c>
      <c r="FX205" s="2">
        <f t="shared" si="245"/>
        <v>0.97107164392133938</v>
      </c>
      <c r="FY205" s="2">
        <f t="shared" si="245"/>
        <v>0.95187091357240117</v>
      </c>
      <c r="FZ205" s="2">
        <f t="shared" si="245"/>
        <v>0.95331095470850924</v>
      </c>
      <c r="GA205" s="2">
        <f t="shared" si="245"/>
        <v>0.96816230985079532</v>
      </c>
      <c r="GB205" s="2">
        <f t="shared" si="245"/>
        <v>0.97592197150714333</v>
      </c>
      <c r="GC205" s="2">
        <f t="shared" si="245"/>
        <v>0.97648765121867309</v>
      </c>
      <c r="GD205" s="2">
        <f t="shared" si="245"/>
        <v>0.97952086037461084</v>
      </c>
      <c r="GE205" s="2">
        <f t="shared" si="245"/>
        <v>0.98102991130744666</v>
      </c>
      <c r="GF205" s="2">
        <f t="shared" si="245"/>
        <v>0.97568293306519205</v>
      </c>
      <c r="GG205" s="2">
        <f t="shared" si="245"/>
        <v>0.97427840867561666</v>
      </c>
      <c r="GH205" s="2">
        <f t="shared" si="245"/>
        <v>0.96638721090041335</v>
      </c>
      <c r="GI205" s="2">
        <f t="shared" si="245"/>
        <v>0.95690561234870064</v>
      </c>
      <c r="GJ205" s="2">
        <f t="shared" si="245"/>
        <v>0.94104623330749115</v>
      </c>
      <c r="GK205" s="2">
        <f t="shared" si="245"/>
        <v>0.91132989130758191</v>
      </c>
      <c r="GM205" s="82">
        <f t="shared" si="246"/>
        <v>3.8987254887019518E-128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1.8388516557207201E-129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8.6522688005592684E-9</v>
      </c>
      <c r="HT205" s="82">
        <f t="shared" si="247"/>
        <v>7.1740762635427763E-103</v>
      </c>
      <c r="HU205" s="82">
        <f t="shared" si="247"/>
        <v>3.5619467709706567E-105</v>
      </c>
      <c r="HV205" s="82">
        <f t="shared" si="247"/>
        <v>7.7943569994196439E-110</v>
      </c>
      <c r="HW205" s="82">
        <f t="shared" si="247"/>
        <v>2.6125035997660929E-150</v>
      </c>
      <c r="HX205" s="82">
        <f t="shared" si="247"/>
        <v>2.7223782271790247E-146</v>
      </c>
      <c r="HY205" s="82">
        <f t="shared" si="247"/>
        <v>1.9649925755485764E-145</v>
      </c>
      <c r="HZ205" s="82">
        <f t="shared" si="247"/>
        <v>6.2446029703084864E-154</v>
      </c>
      <c r="IA205" s="82">
        <f t="shared" si="247"/>
        <v>1.6842004556194236E-151</v>
      </c>
      <c r="IB205" s="82">
        <f t="shared" si="247"/>
        <v>5.4449404382285667E-162</v>
      </c>
      <c r="IC205" s="82">
        <f t="shared" si="247"/>
        <v>7.131338599442718E-161</v>
      </c>
      <c r="ID205" s="82">
        <f t="shared" si="247"/>
        <v>8.2338125490743394E-131</v>
      </c>
      <c r="IE205" s="82">
        <f t="shared" si="247"/>
        <v>4.2132296158029689E-114</v>
      </c>
      <c r="IF205" s="82">
        <f t="shared" si="247"/>
        <v>1.5841957510858971E-118</v>
      </c>
      <c r="IG205" s="82">
        <f t="shared" si="247"/>
        <v>2.8431726792080906E-103</v>
      </c>
      <c r="II205" s="82">
        <f t="shared" si="248"/>
        <v>3.6081615328524707E-43</v>
      </c>
      <c r="IJ205" s="82">
        <f t="shared" si="248"/>
        <v>1.1551045988159541E-22</v>
      </c>
      <c r="IK205" s="82">
        <f t="shared" si="248"/>
        <v>2.8877075978738438E-19</v>
      </c>
      <c r="IL205" s="82">
        <f t="shared" si="248"/>
        <v>3.0115277011696042E-20</v>
      </c>
      <c r="IM205" s="82">
        <f t="shared" si="248"/>
        <v>2.0156691440193613E-30</v>
      </c>
      <c r="IN205" s="82">
        <f t="shared" si="248"/>
        <v>4.3259247556620723E-32</v>
      </c>
      <c r="IO205" s="82">
        <f t="shared" si="248"/>
        <v>4.7315635463125195E-32</v>
      </c>
      <c r="IP205" s="82">
        <f t="shared" si="248"/>
        <v>2.1328937050965076E-35</v>
      </c>
      <c r="IQ205" s="82">
        <f t="shared" si="248"/>
        <v>1.0805544407185687E-35</v>
      </c>
      <c r="IR205" s="82">
        <f t="shared" si="248"/>
        <v>1.8578386070072471E-35</v>
      </c>
      <c r="IS205" s="82">
        <f t="shared" si="248"/>
        <v>3.5744925911122089E-35</v>
      </c>
      <c r="IT205" s="82">
        <f t="shared" si="248"/>
        <v>8.3573761385480779E-27</v>
      </c>
      <c r="IU205" s="82">
        <f t="shared" si="248"/>
        <v>7.9451894493509894E-22</v>
      </c>
      <c r="IV205" s="82">
        <f t="shared" si="248"/>
        <v>9.3137459664502108E-25</v>
      </c>
      <c r="IW205" s="82">
        <f t="shared" si="248"/>
        <v>3.4356960074183024E-22</v>
      </c>
      <c r="IY205" s="82">
        <f t="shared" si="249"/>
        <v>8.6522688005592684E-9</v>
      </c>
      <c r="IZ205" s="82">
        <f t="shared" si="249"/>
        <v>1.1551045988159541E-22</v>
      </c>
      <c r="JA205" s="82">
        <f t="shared" si="249"/>
        <v>2.8877075978738438E-19</v>
      </c>
      <c r="JB205" s="82">
        <f t="shared" si="249"/>
        <v>3.0115277011696042E-20</v>
      </c>
      <c r="JC205" s="82">
        <f t="shared" si="249"/>
        <v>2.0156691440193613E-30</v>
      </c>
      <c r="JD205" s="82">
        <f t="shared" si="249"/>
        <v>4.3259247556620723E-32</v>
      </c>
      <c r="JE205" s="82">
        <f t="shared" si="249"/>
        <v>4.7315635463125195E-32</v>
      </c>
      <c r="JF205" s="82">
        <f t="shared" si="249"/>
        <v>2.1328937050965076E-35</v>
      </c>
      <c r="JG205" s="82">
        <f t="shared" si="249"/>
        <v>1.0805544407185687E-35</v>
      </c>
      <c r="JH205" s="82">
        <f t="shared" si="249"/>
        <v>1.8578386070072471E-35</v>
      </c>
      <c r="JI205" s="82">
        <f t="shared" si="249"/>
        <v>3.5744925911122089E-35</v>
      </c>
      <c r="JJ205" s="82">
        <f t="shared" si="249"/>
        <v>8.3573761385480779E-27</v>
      </c>
      <c r="JK205" s="82">
        <f t="shared" si="249"/>
        <v>7.9451894493509894E-22</v>
      </c>
      <c r="JL205" s="82">
        <f t="shared" si="249"/>
        <v>9.3137459664502108E-25</v>
      </c>
      <c r="JM205" s="82">
        <f t="shared" si="249"/>
        <v>3.4356960074183024E-22</v>
      </c>
    </row>
    <row r="206" spans="2:273" x14ac:dyDescent="0.25">
      <c r="B206" s="2">
        <v>179</v>
      </c>
      <c r="C206" s="37">
        <v>0.27477400000000002</v>
      </c>
      <c r="D206" s="37">
        <v>0.26923799999999998</v>
      </c>
      <c r="E206" s="37">
        <v>0.26615899999999998</v>
      </c>
      <c r="F206" s="37">
        <v>0.26304</v>
      </c>
      <c r="G206" s="37">
        <v>0.26127</v>
      </c>
      <c r="H206" s="37">
        <v>0.270733</v>
      </c>
      <c r="I206" s="37">
        <v>0.27472800000000003</v>
      </c>
      <c r="J206" s="37">
        <v>0.277279</v>
      </c>
      <c r="K206" s="37">
        <v>0.27629399999999998</v>
      </c>
      <c r="L206" s="37">
        <v>0.28350799999999998</v>
      </c>
      <c r="M206" s="37">
        <v>0.277951</v>
      </c>
      <c r="N206" s="37">
        <v>0.27779900000000002</v>
      </c>
      <c r="O206" s="37">
        <v>0.283335</v>
      </c>
      <c r="P206" s="37">
        <v>0.28691699999999998</v>
      </c>
      <c r="Q206" s="37">
        <v>0.29032400000000003</v>
      </c>
      <c r="S206" s="4">
        <f t="shared" si="250"/>
        <v>0.26588658145345817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0.27965459576078477</v>
      </c>
      <c r="AG206" s="4">
        <f t="shared" si="250"/>
        <v>0.28455717738717357</v>
      </c>
      <c r="AI206" s="4">
        <f t="shared" si="251"/>
        <v>8.8874185465418476E-3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7.2624042392152033E-3</v>
      </c>
      <c r="AW206" s="4">
        <f t="shared" si="251"/>
        <v>5.766822612826461E-3</v>
      </c>
      <c r="AY206" s="2">
        <f t="shared" si="243"/>
        <v>0.26588658145345512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0.27965459576078477</v>
      </c>
      <c r="BM206" s="2">
        <f t="shared" si="243"/>
        <v>0.28455717738717357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0.27477400000000002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0.27477400000000002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0.28691699999999998</v>
      </c>
      <c r="DI206" s="2">
        <f t="shared" si="212"/>
        <v>0.29032400000000003</v>
      </c>
      <c r="DK206" s="2">
        <f t="shared" si="252"/>
        <v>0.41518013186813191</v>
      </c>
      <c r="DL206" s="2">
        <f t="shared" si="252"/>
        <v>0.43390613279857404</v>
      </c>
      <c r="DM206" s="2">
        <f t="shared" si="252"/>
        <v>0.43787391428571426</v>
      </c>
      <c r="DN206" s="2">
        <f t="shared" si="252"/>
        <v>0.43908736134453774</v>
      </c>
      <c r="DO206" s="2">
        <f t="shared" si="252"/>
        <v>0.44679858957219265</v>
      </c>
      <c r="DP206" s="2">
        <f t="shared" si="252"/>
        <v>0.50273302709359613</v>
      </c>
      <c r="DQ206" s="2">
        <f t="shared" si="252"/>
        <v>0.46960043103448268</v>
      </c>
      <c r="DR206" s="2">
        <f t="shared" si="252"/>
        <v>0.42170324876847304</v>
      </c>
      <c r="DS206" s="2">
        <f t="shared" si="252"/>
        <v>0.45812691105637654</v>
      </c>
      <c r="DT206" s="2">
        <f t="shared" si="252"/>
        <v>0.47782577401026399</v>
      </c>
      <c r="DU206" s="2">
        <f t="shared" si="252"/>
        <v>0.46521325501336891</v>
      </c>
      <c r="DV206" s="2">
        <f t="shared" si="252"/>
        <v>0.41757737433155079</v>
      </c>
      <c r="DW206" s="2">
        <f t="shared" si="252"/>
        <v>0.42633130756302512</v>
      </c>
      <c r="DX206" s="2">
        <f t="shared" si="252"/>
        <v>0.39325185419630154</v>
      </c>
      <c r="DY206" s="2">
        <f t="shared" si="252"/>
        <v>0.35961438086510272</v>
      </c>
      <c r="EA206" s="2">
        <f t="shared" si="241"/>
        <v>0.26588654299650483</v>
      </c>
      <c r="EB206" s="2">
        <f t="shared" si="241"/>
        <v>0.26591943547037378</v>
      </c>
      <c r="EC206" s="2">
        <f t="shared" si="241"/>
        <v>0.25946380475557257</v>
      </c>
      <c r="ED206" s="2">
        <f t="shared" si="241"/>
        <v>0.25760186667357299</v>
      </c>
      <c r="EE206" s="2">
        <f t="shared" si="241"/>
        <v>0.25987976964353415</v>
      </c>
      <c r="EF206" s="2">
        <f t="shared" si="240"/>
        <v>0.26812771745485336</v>
      </c>
      <c r="EG206" s="2">
        <f t="shared" si="240"/>
        <v>0.27547012369718998</v>
      </c>
      <c r="EH206" s="2">
        <f t="shared" si="240"/>
        <v>0.28100004404745943</v>
      </c>
      <c r="EI206" s="2">
        <f t="shared" si="240"/>
        <v>0.26417282336640824</v>
      </c>
      <c r="EJ206" s="2">
        <f t="shared" si="240"/>
        <v>0.26520410846063908</v>
      </c>
      <c r="EK206" s="2">
        <f t="shared" si="213"/>
        <v>0.26132066171340412</v>
      </c>
      <c r="EL206" s="2">
        <f t="shared" si="180"/>
        <v>0.26283195887318572</v>
      </c>
      <c r="EM206" s="2">
        <f t="shared" si="180"/>
        <v>0.26875247736524333</v>
      </c>
      <c r="EN206" s="2">
        <f t="shared" si="180"/>
        <v>0.26370838392857149</v>
      </c>
      <c r="EO206" s="2">
        <f t="shared" si="180"/>
        <v>0.27554104423111608</v>
      </c>
      <c r="EQ206" s="2">
        <f t="shared" si="253"/>
        <v>0.26588654299650483</v>
      </c>
      <c r="ER206" s="2">
        <f t="shared" si="253"/>
        <v>0.26896150091140097</v>
      </c>
      <c r="ES206" s="2">
        <f t="shared" si="253"/>
        <v>0.26440598793289621</v>
      </c>
      <c r="ET206" s="2">
        <f t="shared" si="253"/>
        <v>0.25991881433734343</v>
      </c>
      <c r="EU206" s="2">
        <f t="shared" si="253"/>
        <v>0.25816145750613395</v>
      </c>
      <c r="EV206" s="2">
        <f t="shared" si="253"/>
        <v>0.2636038605985272</v>
      </c>
      <c r="EW206" s="2">
        <f t="shared" si="253"/>
        <v>0.27291487000945708</v>
      </c>
      <c r="EX206" s="2">
        <f t="shared" si="253"/>
        <v>0.27927077827444624</v>
      </c>
      <c r="EY206" s="2">
        <f t="shared" si="253"/>
        <v>0.27199979821037584</v>
      </c>
      <c r="EZ206" s="2">
        <f t="shared" si="253"/>
        <v>0.27338491876645532</v>
      </c>
      <c r="FA206" s="2">
        <f t="shared" si="253"/>
        <v>0.27046099507733695</v>
      </c>
      <c r="FB206" s="2">
        <f t="shared" si="253"/>
        <v>0.2692469658699555</v>
      </c>
      <c r="FC206" s="2">
        <f t="shared" si="253"/>
        <v>0.27282098419004924</v>
      </c>
      <c r="FD206" s="2">
        <f t="shared" si="253"/>
        <v>0.28056537810941662</v>
      </c>
      <c r="FE206" s="2">
        <f t="shared" si="253"/>
        <v>0.28535692016543102</v>
      </c>
      <c r="FG206" s="2">
        <f t="shared" si="254"/>
        <v>0.999999742407222</v>
      </c>
      <c r="FH206" s="2">
        <f t="shared" si="254"/>
        <v>0.99999852358775487</v>
      </c>
      <c r="FI206" s="2">
        <f t="shared" si="254"/>
        <v>0.99999822255516346</v>
      </c>
      <c r="FJ206" s="2">
        <f t="shared" si="254"/>
        <v>0.99999816052002011</v>
      </c>
      <c r="FK206" s="2">
        <f t="shared" si="254"/>
        <v>0.99999854138739031</v>
      </c>
      <c r="FL206" s="2">
        <f t="shared" si="254"/>
        <v>0.99999901504956845</v>
      </c>
      <c r="FM206" s="2">
        <f t="shared" si="254"/>
        <v>0.99999907050853609</v>
      </c>
      <c r="FN206" s="2">
        <f t="shared" si="254"/>
        <v>0.99999897292383033</v>
      </c>
      <c r="FO206" s="2">
        <f t="shared" si="254"/>
        <v>0.99999908878702537</v>
      </c>
      <c r="FP206" s="2">
        <f t="shared" si="254"/>
        <v>0.99999870385417478</v>
      </c>
      <c r="FQ206" s="2">
        <f t="shared" si="254"/>
        <v>0.99999853537826011</v>
      </c>
      <c r="FR206" s="2">
        <f t="shared" si="254"/>
        <v>0.99999837362058475</v>
      </c>
      <c r="FS206" s="2">
        <f t="shared" si="254"/>
        <v>0.99999821272641432</v>
      </c>
      <c r="FT206" s="2">
        <f t="shared" si="254"/>
        <v>0.9999978017695843</v>
      </c>
      <c r="FU206" s="2">
        <f t="shared" si="254"/>
        <v>0.9999965467540114</v>
      </c>
      <c r="FW206" s="2">
        <f t="shared" si="245"/>
        <v>5.2910567203541179E-4</v>
      </c>
      <c r="FX206" s="2">
        <f t="shared" si="245"/>
        <v>0.97354969957900694</v>
      </c>
      <c r="FY206" s="2">
        <f t="shared" si="245"/>
        <v>0.95591907592101177</v>
      </c>
      <c r="FZ206" s="2">
        <f t="shared" si="245"/>
        <v>0.95724343509198484</v>
      </c>
      <c r="GA206" s="2">
        <f t="shared" si="245"/>
        <v>0.97088211145689074</v>
      </c>
      <c r="GB206" s="2">
        <f t="shared" si="245"/>
        <v>0.97799395489562768</v>
      </c>
      <c r="GC206" s="2">
        <f t="shared" si="245"/>
        <v>0.97851202805229875</v>
      </c>
      <c r="GD206" s="2">
        <f t="shared" si="245"/>
        <v>0.98128908669468662</v>
      </c>
      <c r="GE206" s="2">
        <f t="shared" si="245"/>
        <v>0.98267014715386836</v>
      </c>
      <c r="GF206" s="2">
        <f t="shared" si="245"/>
        <v>0.977775017951105</v>
      </c>
      <c r="GG206" s="2">
        <f t="shared" si="245"/>
        <v>0.9764884179951101</v>
      </c>
      <c r="GH206" s="2">
        <f t="shared" si="245"/>
        <v>0.96925383834852497</v>
      </c>
      <c r="GI206" s="2">
        <f t="shared" si="245"/>
        <v>0.96054785516527408</v>
      </c>
      <c r="GJ206" s="2">
        <f t="shared" si="245"/>
        <v>0.94595316903747795</v>
      </c>
      <c r="GK206" s="2">
        <f t="shared" si="245"/>
        <v>0.9184960048880485</v>
      </c>
      <c r="GM206" s="82">
        <f t="shared" si="246"/>
        <v>3.9496611208305639E-130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6.1599076413905622E-132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2.4548952108736002E-9</v>
      </c>
      <c r="HT206" s="82">
        <f t="shared" si="247"/>
        <v>6.2733274271599613E-106</v>
      </c>
      <c r="HU206" s="82">
        <f t="shared" si="247"/>
        <v>1.6420826736277063E-108</v>
      </c>
      <c r="HV206" s="82">
        <f t="shared" si="247"/>
        <v>2.6616497369841725E-113</v>
      </c>
      <c r="HW206" s="82">
        <f t="shared" si="247"/>
        <v>9.0359807946057499E-155</v>
      </c>
      <c r="HX206" s="82">
        <f t="shared" si="247"/>
        <v>1.8243943245947527E-150</v>
      </c>
      <c r="HY206" s="82">
        <f t="shared" si="247"/>
        <v>1.451767051304249E-149</v>
      </c>
      <c r="HZ206" s="82">
        <f t="shared" si="247"/>
        <v>3.0167285609397639E-158</v>
      </c>
      <c r="IA206" s="82">
        <f t="shared" si="247"/>
        <v>1.0270557270375567E-155</v>
      </c>
      <c r="IB206" s="82">
        <f t="shared" si="247"/>
        <v>1.2351644723119123E-166</v>
      </c>
      <c r="IC206" s="82">
        <f t="shared" si="247"/>
        <v>1.4828545674167066E-165</v>
      </c>
      <c r="ID206" s="82">
        <f t="shared" si="247"/>
        <v>9.1620637771518024E-135</v>
      </c>
      <c r="IE206" s="82">
        <f t="shared" si="247"/>
        <v>1.1056600484926211E-117</v>
      </c>
      <c r="IF206" s="82">
        <f t="shared" si="247"/>
        <v>1.921013698051955E-122</v>
      </c>
      <c r="IG206" s="82">
        <f t="shared" si="247"/>
        <v>5.9204208836035095E-107</v>
      </c>
      <c r="II206" s="82">
        <f t="shared" si="248"/>
        <v>3.5521143210853271E-42</v>
      </c>
      <c r="IJ206" s="82">
        <f t="shared" si="248"/>
        <v>8.8003058514822565E-24</v>
      </c>
      <c r="IK206" s="82">
        <f t="shared" si="248"/>
        <v>2.2487170424188328E-20</v>
      </c>
      <c r="IL206" s="82">
        <f t="shared" si="248"/>
        <v>2.098392893461132E-21</v>
      </c>
      <c r="IM206" s="82">
        <f t="shared" si="248"/>
        <v>5.4070846743060604E-32</v>
      </c>
      <c r="IN206" s="82">
        <f t="shared" si="248"/>
        <v>1.2723915710675791E-33</v>
      </c>
      <c r="IO206" s="82">
        <f t="shared" si="248"/>
        <v>1.430902380753346E-33</v>
      </c>
      <c r="IP206" s="82">
        <f t="shared" si="248"/>
        <v>5.0757678851281997E-37</v>
      </c>
      <c r="IQ206" s="82">
        <f t="shared" si="248"/>
        <v>2.6841792844014991E-37</v>
      </c>
      <c r="IR206" s="82">
        <f t="shared" si="248"/>
        <v>3.6671633108300703E-37</v>
      </c>
      <c r="IS206" s="82">
        <f t="shared" si="248"/>
        <v>6.8499058203392118E-37</v>
      </c>
      <c r="IT206" s="82">
        <f t="shared" si="248"/>
        <v>3.3387017233407205E-28</v>
      </c>
      <c r="IU206" s="82">
        <f t="shared" si="248"/>
        <v>4.7949208251022793E-23</v>
      </c>
      <c r="IV206" s="82">
        <f t="shared" si="248"/>
        <v>2.5466356868518471E-26</v>
      </c>
      <c r="IW206" s="82">
        <f t="shared" si="248"/>
        <v>7.5303728796853066E-24</v>
      </c>
      <c r="IY206" s="82">
        <f t="shared" si="249"/>
        <v>2.4548952108736002E-9</v>
      </c>
      <c r="IZ206" s="82">
        <f t="shared" si="249"/>
        <v>8.8003058514822565E-24</v>
      </c>
      <c r="JA206" s="82">
        <f t="shared" si="249"/>
        <v>2.2487170424188328E-20</v>
      </c>
      <c r="JB206" s="82">
        <f t="shared" si="249"/>
        <v>2.098392893461132E-21</v>
      </c>
      <c r="JC206" s="82">
        <f t="shared" si="249"/>
        <v>5.4070846743060604E-32</v>
      </c>
      <c r="JD206" s="82">
        <f t="shared" si="249"/>
        <v>1.2723915710675791E-33</v>
      </c>
      <c r="JE206" s="82">
        <f t="shared" si="249"/>
        <v>1.430902380753346E-33</v>
      </c>
      <c r="JF206" s="82">
        <f t="shared" si="249"/>
        <v>5.0757678851281997E-37</v>
      </c>
      <c r="JG206" s="82">
        <f t="shared" si="249"/>
        <v>2.6841792844014991E-37</v>
      </c>
      <c r="JH206" s="82">
        <f t="shared" si="249"/>
        <v>3.6671633108300703E-37</v>
      </c>
      <c r="JI206" s="82">
        <f t="shared" si="249"/>
        <v>6.8499058203392118E-37</v>
      </c>
      <c r="JJ206" s="82">
        <f t="shared" si="249"/>
        <v>3.3387017233407205E-28</v>
      </c>
      <c r="JK206" s="82">
        <f t="shared" si="249"/>
        <v>4.7949208251022793E-23</v>
      </c>
      <c r="JL206" s="82">
        <f t="shared" si="249"/>
        <v>2.5466356868518471E-26</v>
      </c>
      <c r="JM206" s="82">
        <f t="shared" si="249"/>
        <v>7.5303728796853066E-24</v>
      </c>
    </row>
    <row r="207" spans="2:273" x14ac:dyDescent="0.25">
      <c r="B207" s="2">
        <v>180</v>
      </c>
      <c r="C207" s="37">
        <v>0.27363700000000002</v>
      </c>
      <c r="D207" s="37">
        <v>0.27035300000000001</v>
      </c>
      <c r="E207" s="37">
        <v>0.267592</v>
      </c>
      <c r="F207" s="37">
        <v>0.26682400000000001</v>
      </c>
      <c r="G207" s="37">
        <v>0.26467600000000002</v>
      </c>
      <c r="H207" s="37">
        <v>0.267764</v>
      </c>
      <c r="I207" s="37">
        <v>0.27618700000000002</v>
      </c>
      <c r="J207" s="37">
        <v>0.27606799999999998</v>
      </c>
      <c r="K207" s="37">
        <v>0.27765099999999998</v>
      </c>
      <c r="L207" s="37">
        <v>0.27944799999999997</v>
      </c>
      <c r="M207" s="37">
        <v>0.27992800000000001</v>
      </c>
      <c r="N207" s="37">
        <v>0.27507399999999999</v>
      </c>
      <c r="O207" s="37">
        <v>0.28541800000000001</v>
      </c>
      <c r="P207" s="37">
        <v>0.28522700000000001</v>
      </c>
      <c r="Q207" s="37">
        <v>0.29155500000000001</v>
      </c>
      <c r="S207" s="4">
        <f t="shared" si="250"/>
        <v>0.26562515913896967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0.2796155479675666</v>
      </c>
      <c r="AG207" s="4">
        <f t="shared" si="250"/>
        <v>0.28447922600253633</v>
      </c>
      <c r="AI207" s="4">
        <f t="shared" si="251"/>
        <v>8.0118408610303504E-3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5.6114520324334061E-3</v>
      </c>
      <c r="AW207" s="4">
        <f t="shared" si="251"/>
        <v>7.0757739974636746E-3</v>
      </c>
      <c r="AY207" s="2">
        <f t="shared" si="243"/>
        <v>0.26562515913896917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0.2796155479675666</v>
      </c>
      <c r="BM207" s="2">
        <f t="shared" si="243"/>
        <v>0.28447922600253633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0.27363700000000002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0.27363700000000002</v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0.28522700000000001</v>
      </c>
      <c r="DI207" s="2">
        <f t="shared" si="212"/>
        <v>0.29155500000000001</v>
      </c>
      <c r="DK207" s="2">
        <f t="shared" si="252"/>
        <v>0.4157225450549451</v>
      </c>
      <c r="DL207" s="2">
        <f t="shared" si="252"/>
        <v>0.43460149910873447</v>
      </c>
      <c r="DM207" s="2">
        <f t="shared" si="252"/>
        <v>0.43862215714285713</v>
      </c>
      <c r="DN207" s="2">
        <f t="shared" si="252"/>
        <v>0.4398704364145658</v>
      </c>
      <c r="DO207" s="2">
        <f t="shared" si="252"/>
        <v>0.44763255080213915</v>
      </c>
      <c r="DP207" s="2">
        <f t="shared" si="252"/>
        <v>0.50387068472906404</v>
      </c>
      <c r="DQ207" s="2">
        <f t="shared" si="252"/>
        <v>0.47051772906403933</v>
      </c>
      <c r="DR207" s="2">
        <f t="shared" si="252"/>
        <v>0.42230947389162576</v>
      </c>
      <c r="DS207" s="2">
        <f t="shared" si="252"/>
        <v>0.45882834729064037</v>
      </c>
      <c r="DT207" s="2">
        <f t="shared" si="252"/>
        <v>0.47866496700879768</v>
      </c>
      <c r="DU207" s="2">
        <f t="shared" si="252"/>
        <v>0.46610243449197852</v>
      </c>
      <c r="DV207" s="2">
        <f t="shared" si="252"/>
        <v>0.41820549518716577</v>
      </c>
      <c r="DW207" s="2">
        <f t="shared" si="252"/>
        <v>0.42696843221288505</v>
      </c>
      <c r="DX207" s="2">
        <f t="shared" si="252"/>
        <v>0.39374948364153622</v>
      </c>
      <c r="DY207" s="2">
        <f t="shared" si="252"/>
        <v>0.35990393566715551</v>
      </c>
      <c r="EA207" s="2">
        <f t="shared" si="241"/>
        <v>0.26562512387697068</v>
      </c>
      <c r="EB207" s="2">
        <f t="shared" si="241"/>
        <v>0.26564124077743279</v>
      </c>
      <c r="EC207" s="2">
        <f t="shared" si="241"/>
        <v>0.25914509945060704</v>
      </c>
      <c r="ED207" s="2">
        <f t="shared" si="241"/>
        <v>0.25716354235298178</v>
      </c>
      <c r="EE207" s="2">
        <f t="shared" si="241"/>
        <v>0.25959429050600652</v>
      </c>
      <c r="EF207" s="2">
        <f t="shared" si="240"/>
        <v>0.26792975277982672</v>
      </c>
      <c r="EG207" s="2">
        <f t="shared" si="240"/>
        <v>0.27533587417608107</v>
      </c>
      <c r="EH207" s="2">
        <f t="shared" si="240"/>
        <v>0.28081514195625934</v>
      </c>
      <c r="EI207" s="2">
        <f t="shared" si="240"/>
        <v>0.26376869753064469</v>
      </c>
      <c r="EJ207" s="2">
        <f t="shared" si="240"/>
        <v>0.26485298645799393</v>
      </c>
      <c r="EK207" s="2">
        <f t="shared" si="213"/>
        <v>0.26088702183684437</v>
      </c>
      <c r="EL207" s="2">
        <f t="shared" si="180"/>
        <v>0.26253494087643359</v>
      </c>
      <c r="EM207" s="2">
        <f t="shared" si="180"/>
        <v>0.26853353145917008</v>
      </c>
      <c r="EN207" s="2">
        <f t="shared" si="180"/>
        <v>0.26337889285714289</v>
      </c>
      <c r="EO207" s="2">
        <f t="shared" si="180"/>
        <v>0.27528314575508317</v>
      </c>
      <c r="EQ207" s="2">
        <f t="shared" si="253"/>
        <v>0.26562512387697068</v>
      </c>
      <c r="ER207" s="2">
        <f t="shared" si="253"/>
        <v>0.26872133817370297</v>
      </c>
      <c r="ES207" s="2">
        <f t="shared" si="253"/>
        <v>0.26415370269072619</v>
      </c>
      <c r="ET207" s="2">
        <f t="shared" si="253"/>
        <v>0.25951152985461323</v>
      </c>
      <c r="EU207" s="2">
        <f t="shared" si="253"/>
        <v>0.25785457093257885</v>
      </c>
      <c r="EV207" s="2">
        <f t="shared" si="253"/>
        <v>0.26335272891998568</v>
      </c>
      <c r="EW207" s="2">
        <f t="shared" si="253"/>
        <v>0.27275079502055466</v>
      </c>
      <c r="EX207" s="2">
        <f t="shared" si="253"/>
        <v>0.2790656633252056</v>
      </c>
      <c r="EY207" s="2">
        <f t="shared" si="253"/>
        <v>0.27168802744446152</v>
      </c>
      <c r="EZ207" s="2">
        <f t="shared" si="253"/>
        <v>0.2731322219092393</v>
      </c>
      <c r="FA207" s="2">
        <f t="shared" si="253"/>
        <v>0.27013878220807219</v>
      </c>
      <c r="FB207" s="2">
        <f t="shared" si="253"/>
        <v>0.26903005632563265</v>
      </c>
      <c r="FC207" s="2">
        <f t="shared" si="253"/>
        <v>0.27265522925883878</v>
      </c>
      <c r="FD207" s="2">
        <f t="shared" si="253"/>
        <v>0.28046132518844147</v>
      </c>
      <c r="FE207" s="2">
        <f t="shared" si="253"/>
        <v>0.28522316314130169</v>
      </c>
      <c r="FG207" s="2">
        <f t="shared" si="254"/>
        <v>0.99999976507258903</v>
      </c>
      <c r="FH207" s="2">
        <f t="shared" si="254"/>
        <v>0.99999865349585426</v>
      </c>
      <c r="FI207" s="2">
        <f t="shared" si="254"/>
        <v>0.99999837895078914</v>
      </c>
      <c r="FJ207" s="2">
        <f t="shared" si="254"/>
        <v>0.99999832237404807</v>
      </c>
      <c r="FK207" s="2">
        <f t="shared" si="254"/>
        <v>0.99999866972931883</v>
      </c>
      <c r="FL207" s="2">
        <f t="shared" si="254"/>
        <v>0.99999910171445239</v>
      </c>
      <c r="FM207" s="2">
        <f t="shared" si="254"/>
        <v>0.99999915229364056</v>
      </c>
      <c r="FN207" s="2">
        <f t="shared" si="254"/>
        <v>0.99999906329531585</v>
      </c>
      <c r="FO207" s="2">
        <f t="shared" si="254"/>
        <v>0.99999916896382357</v>
      </c>
      <c r="FP207" s="2">
        <f t="shared" si="254"/>
        <v>0.99999881790082312</v>
      </c>
      <c r="FQ207" s="2">
        <f t="shared" si="254"/>
        <v>0.99999866424892547</v>
      </c>
      <c r="FR207" s="2">
        <f t="shared" si="254"/>
        <v>0.99999851672413209</v>
      </c>
      <c r="FS207" s="2">
        <f t="shared" si="254"/>
        <v>0.99999836998686065</v>
      </c>
      <c r="FT207" s="2">
        <f t="shared" si="254"/>
        <v>0.99999799518964572</v>
      </c>
      <c r="FU207" s="2">
        <f t="shared" si="254"/>
        <v>0.99999685060127053</v>
      </c>
      <c r="FW207" s="2">
        <f t="shared" si="245"/>
        <v>5.8012321919925791E-4</v>
      </c>
      <c r="FX207" s="2">
        <f t="shared" si="245"/>
        <v>0.97582076601988288</v>
      </c>
      <c r="FY207" s="2">
        <f t="shared" si="245"/>
        <v>0.95964118196348402</v>
      </c>
      <c r="FZ207" s="2">
        <f t="shared" si="245"/>
        <v>0.96085829377919896</v>
      </c>
      <c r="GA207" s="2">
        <f t="shared" si="245"/>
        <v>0.97337595767364671</v>
      </c>
      <c r="GB207" s="2">
        <f t="shared" si="245"/>
        <v>0.9798913120128645</v>
      </c>
      <c r="GC207" s="2">
        <f t="shared" si="245"/>
        <v>0.98036561376470321</v>
      </c>
      <c r="GD207" s="2">
        <f t="shared" si="245"/>
        <v>0.98290730356136069</v>
      </c>
      <c r="GE207" s="2">
        <f t="shared" si="245"/>
        <v>0.98417084945052924</v>
      </c>
      <c r="GF207" s="2">
        <f t="shared" si="245"/>
        <v>0.97969085977511083</v>
      </c>
      <c r="GG207" s="2">
        <f t="shared" si="245"/>
        <v>0.97851273026318042</v>
      </c>
      <c r="GH207" s="2">
        <f t="shared" si="245"/>
        <v>0.97188310184651738</v>
      </c>
      <c r="GI207" s="2">
        <f t="shared" si="245"/>
        <v>0.96389387889025113</v>
      </c>
      <c r="GJ207" s="2">
        <f t="shared" si="245"/>
        <v>0.95047317777837448</v>
      </c>
      <c r="GK207" s="2">
        <f t="shared" si="245"/>
        <v>0.92513054912706383</v>
      </c>
      <c r="GM207" s="82">
        <f t="shared" si="246"/>
        <v>3.8601800458913809E-132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1.9538167939595046E-134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6.6739588645323646E-10</v>
      </c>
      <c r="HT207" s="82">
        <f t="shared" si="247"/>
        <v>4.9405249839613375E-109</v>
      </c>
      <c r="HU207" s="82">
        <f t="shared" si="247"/>
        <v>6.7028117768265374E-112</v>
      </c>
      <c r="HV207" s="82">
        <f t="shared" si="247"/>
        <v>8.0151463079492011E-117</v>
      </c>
      <c r="HW207" s="82">
        <f t="shared" si="247"/>
        <v>2.6851357387249121E-159</v>
      </c>
      <c r="HX207" s="82">
        <f t="shared" si="247"/>
        <v>1.066460769708372E-154</v>
      </c>
      <c r="HY207" s="82">
        <f t="shared" si="247"/>
        <v>9.3742710850435772E-154</v>
      </c>
      <c r="HZ207" s="82">
        <f t="shared" si="247"/>
        <v>1.2684563538691324E-162</v>
      </c>
      <c r="IA207" s="82">
        <f t="shared" si="247"/>
        <v>5.4746742663257473E-160</v>
      </c>
      <c r="IB207" s="82">
        <f t="shared" si="247"/>
        <v>2.405286901804536E-171</v>
      </c>
      <c r="IC207" s="82">
        <f t="shared" si="247"/>
        <v>2.6375185322556446E-170</v>
      </c>
      <c r="ID207" s="82">
        <f t="shared" si="247"/>
        <v>8.8883569326922315E-139</v>
      </c>
      <c r="IE207" s="82">
        <f t="shared" si="247"/>
        <v>2.5500864118398731E-121</v>
      </c>
      <c r="IF207" s="82">
        <f t="shared" si="247"/>
        <v>2.008035628170379E-126</v>
      </c>
      <c r="IG207" s="82">
        <f t="shared" si="247"/>
        <v>1.0604324847529846E-110</v>
      </c>
      <c r="II207" s="82">
        <f t="shared" si="248"/>
        <v>3.4022117834793443E-41</v>
      </c>
      <c r="IJ207" s="82">
        <f t="shared" si="248"/>
        <v>6.2805321356358147E-25</v>
      </c>
      <c r="IK207" s="82">
        <f t="shared" si="248"/>
        <v>1.6232320776099339E-21</v>
      </c>
      <c r="IL207" s="82">
        <f t="shared" si="248"/>
        <v>1.3518726371989942E-22</v>
      </c>
      <c r="IM207" s="82">
        <f t="shared" si="248"/>
        <v>1.3190949609819444E-33</v>
      </c>
      <c r="IN207" s="82">
        <f t="shared" si="248"/>
        <v>3.4358532850360114E-35</v>
      </c>
      <c r="IO207" s="82">
        <f t="shared" si="248"/>
        <v>3.9775745296979906E-35</v>
      </c>
      <c r="IP207" s="82">
        <f t="shared" si="248"/>
        <v>1.1073697598335518E-38</v>
      </c>
      <c r="IQ207" s="82">
        <f t="shared" si="248"/>
        <v>6.1290645081846328E-39</v>
      </c>
      <c r="IR207" s="82">
        <f t="shared" si="248"/>
        <v>6.5789797253387927E-39</v>
      </c>
      <c r="IS207" s="82">
        <f t="shared" si="248"/>
        <v>1.1904133316582522E-38</v>
      </c>
      <c r="IT207" s="82">
        <f t="shared" si="248"/>
        <v>1.2242254941895969E-29</v>
      </c>
      <c r="IU207" s="82">
        <f t="shared" si="248"/>
        <v>2.6697541965713499E-24</v>
      </c>
      <c r="IV207" s="82">
        <f t="shared" si="248"/>
        <v>6.2025744145371366E-28</v>
      </c>
      <c r="IW207" s="82">
        <f t="shared" si="248"/>
        <v>1.4273661923490046E-25</v>
      </c>
      <c r="IY207" s="82">
        <f t="shared" si="249"/>
        <v>6.6739588645323646E-10</v>
      </c>
      <c r="IZ207" s="82">
        <f t="shared" si="249"/>
        <v>6.2805321356358147E-25</v>
      </c>
      <c r="JA207" s="82">
        <f t="shared" si="249"/>
        <v>1.6232320776099339E-21</v>
      </c>
      <c r="JB207" s="82">
        <f t="shared" si="249"/>
        <v>1.3518726371989942E-22</v>
      </c>
      <c r="JC207" s="82">
        <f t="shared" si="249"/>
        <v>1.3190949609819444E-33</v>
      </c>
      <c r="JD207" s="82">
        <f t="shared" si="249"/>
        <v>3.4358532850360114E-35</v>
      </c>
      <c r="JE207" s="82">
        <f t="shared" si="249"/>
        <v>3.9775745296979906E-35</v>
      </c>
      <c r="JF207" s="82">
        <f t="shared" si="249"/>
        <v>1.1073697598335518E-38</v>
      </c>
      <c r="JG207" s="82">
        <f t="shared" si="249"/>
        <v>6.1290645081846328E-39</v>
      </c>
      <c r="JH207" s="82">
        <f t="shared" si="249"/>
        <v>6.5789797253387927E-39</v>
      </c>
      <c r="JI207" s="82">
        <f t="shared" si="249"/>
        <v>1.1904133316582522E-38</v>
      </c>
      <c r="JJ207" s="82">
        <f t="shared" si="249"/>
        <v>1.2242254941895969E-29</v>
      </c>
      <c r="JK207" s="82">
        <f t="shared" si="249"/>
        <v>2.6697541965713499E-24</v>
      </c>
      <c r="JL207" s="82">
        <f t="shared" si="249"/>
        <v>6.2025744145371366E-28</v>
      </c>
      <c r="JM207" s="82">
        <f t="shared" si="249"/>
        <v>1.4273661923490046E-25</v>
      </c>
    </row>
    <row r="208" spans="2:273" x14ac:dyDescent="0.25">
      <c r="B208" s="2">
        <v>181</v>
      </c>
      <c r="C208" s="37">
        <v>0.27172400000000002</v>
      </c>
      <c r="D208" s="37">
        <v>0.27252199999999999</v>
      </c>
      <c r="E208" s="37">
        <v>0.26965299999999998</v>
      </c>
      <c r="F208" s="37">
        <v>0.26459899999999997</v>
      </c>
      <c r="G208" s="37">
        <v>0.26140400000000003</v>
      </c>
      <c r="H208" s="37">
        <v>0.27304699999999998</v>
      </c>
      <c r="I208" s="37">
        <v>0.27531600000000001</v>
      </c>
      <c r="J208" s="37">
        <v>0.27651700000000001</v>
      </c>
      <c r="K208" s="37">
        <v>0.27402399999999999</v>
      </c>
      <c r="L208" s="37">
        <v>0.28139399999999998</v>
      </c>
      <c r="M208" s="37">
        <v>0.28013100000000002</v>
      </c>
      <c r="N208" s="37">
        <v>0.27560600000000002</v>
      </c>
      <c r="O208" s="37">
        <v>0.28672399999999998</v>
      </c>
      <c r="P208" s="37">
        <v>0.28408299999999997</v>
      </c>
      <c r="Q208" s="37">
        <v>0.28707500000000002</v>
      </c>
      <c r="S208" s="4">
        <f t="shared" si="250"/>
        <v>0.26536373708898831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0.27957231120402881</v>
      </c>
      <c r="AG208" s="4">
        <f t="shared" si="250"/>
        <v>0.28439789528209608</v>
      </c>
      <c r="AI208" s="4">
        <f t="shared" si="251"/>
        <v>6.3602629110117159E-3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4.5106887959711628E-3</v>
      </c>
      <c r="AW208" s="4">
        <f t="shared" si="251"/>
        <v>2.6771047179039442E-3</v>
      </c>
      <c r="AY208" s="2">
        <f t="shared" si="243"/>
        <v>0.26536373708898825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0.27957231120402881</v>
      </c>
      <c r="BM208" s="2">
        <f t="shared" si="243"/>
        <v>0.28439789528209608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0.27172400000000002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0.27172400000000002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0.28408299999999997</v>
      </c>
      <c r="DI208" s="2">
        <f t="shared" si="212"/>
        <v>0.28707500000000002</v>
      </c>
      <c r="DK208" s="2">
        <f t="shared" si="252"/>
        <v>0.41626495824175824</v>
      </c>
      <c r="DL208" s="2">
        <f t="shared" si="252"/>
        <v>0.4352968654188949</v>
      </c>
      <c r="DM208" s="2">
        <f t="shared" si="252"/>
        <v>0.43937039999999994</v>
      </c>
      <c r="DN208" s="2">
        <f t="shared" si="252"/>
        <v>0.44065351148459375</v>
      </c>
      <c r="DO208" s="2">
        <f t="shared" si="252"/>
        <v>0.44846651203208565</v>
      </c>
      <c r="DP208" s="2">
        <f t="shared" si="252"/>
        <v>0.50500834236453207</v>
      </c>
      <c r="DQ208" s="2">
        <f t="shared" si="252"/>
        <v>0.47143502709359597</v>
      </c>
      <c r="DR208" s="2">
        <f t="shared" si="252"/>
        <v>0.42291569901477843</v>
      </c>
      <c r="DS208" s="2">
        <f t="shared" si="252"/>
        <v>0.45952978352490415</v>
      </c>
      <c r="DT208" s="2">
        <f t="shared" si="252"/>
        <v>0.47950416000733143</v>
      </c>
      <c r="DU208" s="2">
        <f t="shared" si="252"/>
        <v>0.46699161397058819</v>
      </c>
      <c r="DV208" s="2">
        <f t="shared" si="252"/>
        <v>0.41883361604278069</v>
      </c>
      <c r="DW208" s="2">
        <f t="shared" si="252"/>
        <v>0.42760555686274504</v>
      </c>
      <c r="DX208" s="2">
        <f t="shared" si="252"/>
        <v>0.39424711308677096</v>
      </c>
      <c r="DY208" s="2">
        <f t="shared" si="252"/>
        <v>0.36019349046920829</v>
      </c>
      <c r="EA208" s="2">
        <f t="shared" si="241"/>
        <v>0.26536370475743648</v>
      </c>
      <c r="EB208" s="2">
        <f t="shared" si="241"/>
        <v>0.26536304608449179</v>
      </c>
      <c r="EC208" s="2">
        <f t="shared" si="241"/>
        <v>0.25882639414564151</v>
      </c>
      <c r="ED208" s="2">
        <f t="shared" si="241"/>
        <v>0.25672521803239057</v>
      </c>
      <c r="EE208" s="2">
        <f t="shared" si="241"/>
        <v>0.25930881136847894</v>
      </c>
      <c r="EF208" s="2">
        <f t="shared" si="240"/>
        <v>0.26773178810480008</v>
      </c>
      <c r="EG208" s="2">
        <f t="shared" si="240"/>
        <v>0.27520162465497217</v>
      </c>
      <c r="EH208" s="2">
        <f t="shared" si="240"/>
        <v>0.28063023986505925</v>
      </c>
      <c r="EI208" s="2">
        <f t="shared" si="240"/>
        <v>0.26336457169488114</v>
      </c>
      <c r="EJ208" s="2">
        <f t="shared" si="240"/>
        <v>0.26450186445534873</v>
      </c>
      <c r="EK208" s="2">
        <f t="shared" si="213"/>
        <v>0.26045338196028456</v>
      </c>
      <c r="EL208" s="2">
        <f t="shared" si="180"/>
        <v>0.26223792287968151</v>
      </c>
      <c r="EM208" s="2">
        <f t="shared" si="180"/>
        <v>0.26831458555309678</v>
      </c>
      <c r="EN208" s="2">
        <f t="shared" si="180"/>
        <v>0.26304940178571434</v>
      </c>
      <c r="EO208" s="2">
        <f t="shared" si="180"/>
        <v>0.27502524727905031</v>
      </c>
      <c r="EQ208" s="2">
        <f t="shared" si="253"/>
        <v>0.26536370475743648</v>
      </c>
      <c r="ER208" s="2">
        <f t="shared" si="253"/>
        <v>0.26848117543600497</v>
      </c>
      <c r="ES208" s="2">
        <f t="shared" si="253"/>
        <v>0.26390141744855616</v>
      </c>
      <c r="ET208" s="2">
        <f t="shared" si="253"/>
        <v>0.25910424537188309</v>
      </c>
      <c r="EU208" s="2">
        <f t="shared" si="253"/>
        <v>0.25754768435902375</v>
      </c>
      <c r="EV208" s="2">
        <f t="shared" si="253"/>
        <v>0.26310159724144416</v>
      </c>
      <c r="EW208" s="2">
        <f t="shared" si="253"/>
        <v>0.27258672003165224</v>
      </c>
      <c r="EX208" s="2">
        <f t="shared" si="253"/>
        <v>0.27886054837596497</v>
      </c>
      <c r="EY208" s="2">
        <f t="shared" si="253"/>
        <v>0.27137625667854715</v>
      </c>
      <c r="EZ208" s="2">
        <f t="shared" si="253"/>
        <v>0.27287952505202329</v>
      </c>
      <c r="FA208" s="2">
        <f t="shared" si="253"/>
        <v>0.26981656933880749</v>
      </c>
      <c r="FB208" s="2">
        <f t="shared" si="253"/>
        <v>0.2688131467813098</v>
      </c>
      <c r="FC208" s="2">
        <f t="shared" si="253"/>
        <v>0.27248947432762832</v>
      </c>
      <c r="FD208" s="2">
        <f t="shared" si="253"/>
        <v>0.28035727226746626</v>
      </c>
      <c r="FE208" s="2">
        <f t="shared" si="253"/>
        <v>0.28508940611717237</v>
      </c>
      <c r="FG208" s="2">
        <f t="shared" si="254"/>
        <v>0.99999978574365023</v>
      </c>
      <c r="FH208" s="2">
        <f t="shared" si="254"/>
        <v>0.99999877197347831</v>
      </c>
      <c r="FI208" s="2">
        <f t="shared" si="254"/>
        <v>0.99999852158533775</v>
      </c>
      <c r="FJ208" s="2">
        <f t="shared" si="254"/>
        <v>0.99999846998672159</v>
      </c>
      <c r="FK208" s="2">
        <f t="shared" si="254"/>
        <v>0.99999878677857745</v>
      </c>
      <c r="FL208" s="2">
        <f t="shared" si="254"/>
        <v>0.99999918075377892</v>
      </c>
      <c r="FM208" s="2">
        <f t="shared" si="254"/>
        <v>0.99999922688255394</v>
      </c>
      <c r="FN208" s="2">
        <f t="shared" si="254"/>
        <v>0.99999914571510429</v>
      </c>
      <c r="FO208" s="2">
        <f t="shared" si="254"/>
        <v>0.99999924208594382</v>
      </c>
      <c r="FP208" s="2">
        <f t="shared" si="254"/>
        <v>0.9999989219126254</v>
      </c>
      <c r="FQ208" s="2">
        <f t="shared" si="254"/>
        <v>0.99999878178039825</v>
      </c>
      <c r="FR208" s="2">
        <f t="shared" si="254"/>
        <v>0.99999864723615417</v>
      </c>
      <c r="FS208" s="2">
        <f t="shared" si="254"/>
        <v>0.99999851341013535</v>
      </c>
      <c r="FT208" s="2">
        <f t="shared" si="254"/>
        <v>0.99999817159090354</v>
      </c>
      <c r="FU208" s="2">
        <f t="shared" si="254"/>
        <v>0.9999971277134253</v>
      </c>
      <c r="FW208" s="2">
        <f t="shared" si="245"/>
        <v>6.3605686130815541E-4</v>
      </c>
      <c r="FX208" s="2">
        <f t="shared" si="245"/>
        <v>0.97790126122396293</v>
      </c>
      <c r="FY208" s="2">
        <f t="shared" si="245"/>
        <v>0.9630611454978637</v>
      </c>
      <c r="FZ208" s="2">
        <f t="shared" si="245"/>
        <v>0.96417897038641043</v>
      </c>
      <c r="GA208" s="2">
        <f t="shared" si="245"/>
        <v>0.97566156894182032</v>
      </c>
      <c r="GB208" s="2">
        <f t="shared" si="245"/>
        <v>0.98162815242487445</v>
      </c>
      <c r="GC208" s="2">
        <f t="shared" si="245"/>
        <v>0.9820622374145227</v>
      </c>
      <c r="GD208" s="2">
        <f t="shared" si="245"/>
        <v>0.98438779525514686</v>
      </c>
      <c r="GE208" s="2">
        <f t="shared" si="245"/>
        <v>0.9855435082108237</v>
      </c>
      <c r="GF208" s="2">
        <f t="shared" si="245"/>
        <v>0.98144468592378853</v>
      </c>
      <c r="GG208" s="2">
        <f t="shared" si="245"/>
        <v>0.98036625661719456</v>
      </c>
      <c r="GH208" s="2">
        <f t="shared" si="245"/>
        <v>0.97429348665676307</v>
      </c>
      <c r="GI208" s="2">
        <f t="shared" si="245"/>
        <v>0.96696587851807381</v>
      </c>
      <c r="GJ208" s="2">
        <f t="shared" si="245"/>
        <v>0.95463330122824408</v>
      </c>
      <c r="GK208" s="2">
        <f t="shared" si="245"/>
        <v>0.93126544664045463</v>
      </c>
      <c r="GM208" s="82">
        <f t="shared" si="246"/>
        <v>3.6396987163811229E-134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5.8677941834640946E-137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1.7384298970403873E-10</v>
      </c>
      <c r="HT208" s="82">
        <f t="shared" si="247"/>
        <v>3.5041987087871703E-112</v>
      </c>
      <c r="HU208" s="82">
        <f t="shared" si="247"/>
        <v>2.4225356995875287E-115</v>
      </c>
      <c r="HV208" s="82">
        <f t="shared" si="247"/>
        <v>2.12842691227697E-120</v>
      </c>
      <c r="HW208" s="82">
        <f t="shared" si="247"/>
        <v>6.8553096040305656E-164</v>
      </c>
      <c r="HX208" s="82">
        <f t="shared" si="247"/>
        <v>5.4378172071258166E-159</v>
      </c>
      <c r="HY208" s="82">
        <f t="shared" si="247"/>
        <v>5.2902998449175731E-158</v>
      </c>
      <c r="HZ208" s="82">
        <f t="shared" si="247"/>
        <v>4.6421637647101128E-167</v>
      </c>
      <c r="IA208" s="82">
        <f t="shared" si="247"/>
        <v>2.5508469656195519E-164</v>
      </c>
      <c r="IB208" s="82">
        <f t="shared" si="247"/>
        <v>4.0208420714860958E-176</v>
      </c>
      <c r="IC208" s="82">
        <f t="shared" si="247"/>
        <v>4.012910082025003E-175</v>
      </c>
      <c r="ID208" s="82">
        <f t="shared" si="247"/>
        <v>7.5176601551873738E-143</v>
      </c>
      <c r="IE208" s="82">
        <f t="shared" si="247"/>
        <v>5.1690629152422947E-125</v>
      </c>
      <c r="IF208" s="82">
        <f t="shared" si="247"/>
        <v>1.8093727562662898E-130</v>
      </c>
      <c r="IG208" s="82">
        <f t="shared" si="247"/>
        <v>1.633766515891974E-114</v>
      </c>
      <c r="II208" s="82">
        <f t="shared" si="248"/>
        <v>3.170375570996635E-40</v>
      </c>
      <c r="IJ208" s="82">
        <f t="shared" si="248"/>
        <v>4.198603228996508E-26</v>
      </c>
      <c r="IK208" s="82">
        <f t="shared" si="248"/>
        <v>1.0861029273596062E-22</v>
      </c>
      <c r="IL208" s="82">
        <f t="shared" si="248"/>
        <v>8.0522008726296193E-24</v>
      </c>
      <c r="IM208" s="82">
        <f t="shared" si="248"/>
        <v>2.9264691449016613E-35</v>
      </c>
      <c r="IN208" s="82">
        <f t="shared" si="248"/>
        <v>8.5174450170275446E-37</v>
      </c>
      <c r="IO208" s="82">
        <f t="shared" si="248"/>
        <v>1.0162925510721116E-36</v>
      </c>
      <c r="IP208" s="82">
        <f t="shared" si="248"/>
        <v>2.2147875743571573E-40</v>
      </c>
      <c r="IQ208" s="82">
        <f t="shared" si="248"/>
        <v>1.2864276509926993E-40</v>
      </c>
      <c r="IR208" s="82">
        <f t="shared" si="248"/>
        <v>1.072708196451589E-40</v>
      </c>
      <c r="IS208" s="82">
        <f t="shared" si="248"/>
        <v>1.8760402482928165E-40</v>
      </c>
      <c r="IT208" s="82">
        <f t="shared" si="248"/>
        <v>4.1200913867064705E-31</v>
      </c>
      <c r="IU208" s="82">
        <f t="shared" si="248"/>
        <v>1.3713739424025635E-25</v>
      </c>
      <c r="IV208" s="82">
        <f t="shared" si="248"/>
        <v>1.345596442144703E-29</v>
      </c>
      <c r="IW208" s="82">
        <f t="shared" si="248"/>
        <v>2.3395433680965531E-27</v>
      </c>
      <c r="IY208" s="82">
        <f t="shared" si="249"/>
        <v>1.7384298970403873E-10</v>
      </c>
      <c r="IZ208" s="82">
        <f t="shared" si="249"/>
        <v>4.198603228996508E-26</v>
      </c>
      <c r="JA208" s="82">
        <f t="shared" si="249"/>
        <v>1.0861029273596062E-22</v>
      </c>
      <c r="JB208" s="82">
        <f t="shared" si="249"/>
        <v>8.0522008726296193E-24</v>
      </c>
      <c r="JC208" s="82">
        <f t="shared" si="249"/>
        <v>2.9264691449016613E-35</v>
      </c>
      <c r="JD208" s="82">
        <f t="shared" si="249"/>
        <v>8.5174450170275446E-37</v>
      </c>
      <c r="JE208" s="82">
        <f t="shared" si="249"/>
        <v>1.0162925510721116E-36</v>
      </c>
      <c r="JF208" s="82">
        <f t="shared" si="249"/>
        <v>2.2147875743571573E-40</v>
      </c>
      <c r="JG208" s="82">
        <f t="shared" si="249"/>
        <v>1.2864276509926993E-40</v>
      </c>
      <c r="JH208" s="82">
        <f t="shared" si="249"/>
        <v>1.072708196451589E-40</v>
      </c>
      <c r="JI208" s="82">
        <f t="shared" si="249"/>
        <v>1.8760402482928165E-40</v>
      </c>
      <c r="JJ208" s="82">
        <f t="shared" si="249"/>
        <v>4.1200913867064705E-31</v>
      </c>
      <c r="JK208" s="82">
        <f t="shared" si="249"/>
        <v>1.3713739424025635E-25</v>
      </c>
      <c r="JL208" s="82">
        <f t="shared" si="249"/>
        <v>1.345596442144703E-29</v>
      </c>
      <c r="JM208" s="82">
        <f t="shared" si="249"/>
        <v>2.3395433680965531E-27</v>
      </c>
    </row>
    <row r="209" spans="2:273" x14ac:dyDescent="0.25">
      <c r="B209" s="2">
        <v>182</v>
      </c>
      <c r="C209" s="37">
        <v>0.27301900000000001</v>
      </c>
      <c r="D209" s="37">
        <v>0.27174100000000001</v>
      </c>
      <c r="E209" s="37">
        <v>0.2681</v>
      </c>
      <c r="F209" s="37">
        <v>0.265818</v>
      </c>
      <c r="G209" s="37">
        <v>0.25978699999999999</v>
      </c>
      <c r="H209" s="37">
        <v>0.27571200000000001</v>
      </c>
      <c r="I209" s="37">
        <v>0.27631899999999998</v>
      </c>
      <c r="J209" s="37">
        <v>0.27682600000000002</v>
      </c>
      <c r="K209" s="37">
        <v>0.277333</v>
      </c>
      <c r="L209" s="37">
        <v>0.27981600000000001</v>
      </c>
      <c r="M209" s="37">
        <v>0.28085599999999999</v>
      </c>
      <c r="N209" s="37">
        <v>0.27717399999999998</v>
      </c>
      <c r="O209" s="37">
        <v>0.28440500000000002</v>
      </c>
      <c r="P209" s="37">
        <v>0.281223</v>
      </c>
      <c r="Q209" s="37">
        <v>0.28815400000000002</v>
      </c>
      <c r="S209" s="4">
        <f t="shared" si="250"/>
        <v>0.26510231528170058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0.27952509284379479</v>
      </c>
      <c r="AG209" s="4">
        <f t="shared" si="250"/>
        <v>0.28431331702204066</v>
      </c>
      <c r="AI209" s="4">
        <f t="shared" si="251"/>
        <v>7.9166847182994271E-3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1.6979071562052139E-3</v>
      </c>
      <c r="AW209" s="4">
        <f t="shared" si="251"/>
        <v>3.8406829779593643E-3</v>
      </c>
      <c r="AY209" s="2">
        <f t="shared" si="243"/>
        <v>0.26510231528170058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0.27952509284379479</v>
      </c>
      <c r="BM209" s="2">
        <f t="shared" si="243"/>
        <v>0.28431331702204066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0.27301900000000001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0.27301900000000001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0.281223</v>
      </c>
      <c r="DI209" s="2">
        <f t="shared" si="212"/>
        <v>0.28815400000000002</v>
      </c>
      <c r="DK209" s="2">
        <f t="shared" si="252"/>
        <v>0.41680737142857144</v>
      </c>
      <c r="DL209" s="2">
        <f t="shared" si="252"/>
        <v>0.43599223172905532</v>
      </c>
      <c r="DM209" s="2">
        <f t="shared" si="252"/>
        <v>0.44011864285714286</v>
      </c>
      <c r="DN209" s="2">
        <f t="shared" si="252"/>
        <v>0.44143658655462181</v>
      </c>
      <c r="DO209" s="2">
        <f t="shared" si="252"/>
        <v>0.44930047326203221</v>
      </c>
      <c r="DP209" s="2">
        <f t="shared" si="252"/>
        <v>0.50614599999999998</v>
      </c>
      <c r="DQ209" s="2">
        <f t="shared" si="252"/>
        <v>0.47235232512315262</v>
      </c>
      <c r="DR209" s="2">
        <f t="shared" si="252"/>
        <v>0.42352192413793116</v>
      </c>
      <c r="DS209" s="2">
        <f t="shared" si="252"/>
        <v>0.46023121975916803</v>
      </c>
      <c r="DT209" s="2">
        <f t="shared" si="252"/>
        <v>0.48034335300586517</v>
      </c>
      <c r="DU209" s="2">
        <f t="shared" si="252"/>
        <v>0.46788079344919775</v>
      </c>
      <c r="DV209" s="2">
        <f t="shared" si="252"/>
        <v>0.41946173689839572</v>
      </c>
      <c r="DW209" s="2">
        <f t="shared" si="252"/>
        <v>0.42824268151260497</v>
      </c>
      <c r="DX209" s="2">
        <f t="shared" si="252"/>
        <v>0.39474474253200564</v>
      </c>
      <c r="DY209" s="2">
        <f t="shared" si="252"/>
        <v>0.36048304527126107</v>
      </c>
      <c r="EA209" s="2">
        <f t="shared" si="241"/>
        <v>0.26510228563790228</v>
      </c>
      <c r="EB209" s="2">
        <f t="shared" si="241"/>
        <v>0.26508485139155075</v>
      </c>
      <c r="EC209" s="2">
        <f t="shared" si="241"/>
        <v>0.25850768884067599</v>
      </c>
      <c r="ED209" s="2">
        <f t="shared" si="241"/>
        <v>0.25628689371179941</v>
      </c>
      <c r="EE209" s="2">
        <f t="shared" si="241"/>
        <v>0.25902333223095131</v>
      </c>
      <c r="EF209" s="2">
        <f t="shared" si="240"/>
        <v>0.26753382342977344</v>
      </c>
      <c r="EG209" s="2">
        <f t="shared" si="240"/>
        <v>0.27506737513386326</v>
      </c>
      <c r="EH209" s="2">
        <f t="shared" si="240"/>
        <v>0.28044533777385916</v>
      </c>
      <c r="EI209" s="2">
        <f t="shared" si="240"/>
        <v>0.26296044585911754</v>
      </c>
      <c r="EJ209" s="2">
        <f t="shared" si="240"/>
        <v>0.26415074245270365</v>
      </c>
      <c r="EK209" s="2">
        <f t="shared" si="213"/>
        <v>0.2600197420837248</v>
      </c>
      <c r="EL209" s="2">
        <f t="shared" si="180"/>
        <v>0.26194090488292943</v>
      </c>
      <c r="EM209" s="2">
        <f t="shared" si="180"/>
        <v>0.26809563964702354</v>
      </c>
      <c r="EN209" s="2">
        <f t="shared" si="180"/>
        <v>0.2627199107142858</v>
      </c>
      <c r="EO209" s="2">
        <f t="shared" si="180"/>
        <v>0.2747673488030174</v>
      </c>
      <c r="EQ209" s="2">
        <f t="shared" si="253"/>
        <v>0.26510228563790228</v>
      </c>
      <c r="ER209" s="2">
        <f t="shared" si="253"/>
        <v>0.26824101269830691</v>
      </c>
      <c r="ES209" s="2">
        <f t="shared" si="253"/>
        <v>0.26364913220638614</v>
      </c>
      <c r="ET209" s="2">
        <f t="shared" si="253"/>
        <v>0.25869696088915289</v>
      </c>
      <c r="EU209" s="2">
        <f t="shared" si="253"/>
        <v>0.25724079778546871</v>
      </c>
      <c r="EV209" s="2">
        <f t="shared" si="253"/>
        <v>0.26285046556290259</v>
      </c>
      <c r="EW209" s="2">
        <f t="shared" si="253"/>
        <v>0.27242264504274988</v>
      </c>
      <c r="EX209" s="2">
        <f t="shared" si="253"/>
        <v>0.27865543342672427</v>
      </c>
      <c r="EY209" s="2">
        <f t="shared" si="253"/>
        <v>0.27106448591263277</v>
      </c>
      <c r="EZ209" s="2">
        <f t="shared" si="253"/>
        <v>0.27262682819480727</v>
      </c>
      <c r="FA209" s="2">
        <f t="shared" si="253"/>
        <v>0.26949435646954273</v>
      </c>
      <c r="FB209" s="2">
        <f t="shared" si="253"/>
        <v>0.26859623723698695</v>
      </c>
      <c r="FC209" s="2">
        <f t="shared" si="253"/>
        <v>0.27232371939641786</v>
      </c>
      <c r="FD209" s="2">
        <f t="shared" si="253"/>
        <v>0.28025321934649111</v>
      </c>
      <c r="FE209" s="2">
        <f t="shared" si="253"/>
        <v>0.28495564909304305</v>
      </c>
      <c r="FG209" s="2">
        <f t="shared" si="254"/>
        <v>0.999999804595883</v>
      </c>
      <c r="FH209" s="2">
        <f t="shared" si="254"/>
        <v>0.99999888002638015</v>
      </c>
      <c r="FI209" s="2">
        <f t="shared" si="254"/>
        <v>0.99999865166962754</v>
      </c>
      <c r="FJ209" s="2">
        <f t="shared" si="254"/>
        <v>0.99999860461111789</v>
      </c>
      <c r="FK209" s="2">
        <f t="shared" si="254"/>
        <v>0.99999889352879401</v>
      </c>
      <c r="FL209" s="2">
        <f t="shared" si="254"/>
        <v>0.99999925283851243</v>
      </c>
      <c r="FM209" s="2">
        <f t="shared" si="254"/>
        <v>0.99999929490846107</v>
      </c>
      <c r="FN209" s="2">
        <f t="shared" si="254"/>
        <v>0.99999922088285664</v>
      </c>
      <c r="FO209" s="2">
        <f t="shared" si="254"/>
        <v>0.99999930877411936</v>
      </c>
      <c r="FP209" s="2">
        <f t="shared" si="254"/>
        <v>0.99999901677253533</v>
      </c>
      <c r="FQ209" s="2">
        <f t="shared" si="254"/>
        <v>0.99999888897039935</v>
      </c>
      <c r="FR209" s="2">
        <f t="shared" si="254"/>
        <v>0.99999876626456263</v>
      </c>
      <c r="FS209" s="2">
        <f t="shared" si="254"/>
        <v>0.9999986442137524</v>
      </c>
      <c r="FT209" s="2">
        <f t="shared" si="254"/>
        <v>0.99999833247081693</v>
      </c>
      <c r="FU209" s="2">
        <f t="shared" si="254"/>
        <v>0.99999738044284803</v>
      </c>
      <c r="FW209" s="2">
        <f t="shared" si="245"/>
        <v>6.9737968479588973E-4</v>
      </c>
      <c r="FX209" s="2">
        <f t="shared" si="245"/>
        <v>0.97980644535340433</v>
      </c>
      <c r="FY209" s="2">
        <f t="shared" si="245"/>
        <v>0.96620151181886849</v>
      </c>
      <c r="FZ209" s="2">
        <f t="shared" si="245"/>
        <v>0.96722753842845788</v>
      </c>
      <c r="GA209" s="2">
        <f t="shared" si="245"/>
        <v>0.9777554499550265</v>
      </c>
      <c r="GB209" s="2">
        <f t="shared" si="245"/>
        <v>0.98321754664313099</v>
      </c>
      <c r="GC209" s="2">
        <f t="shared" si="245"/>
        <v>0.98361470470686307</v>
      </c>
      <c r="GD209" s="2">
        <f t="shared" si="245"/>
        <v>0.98574191364490926</v>
      </c>
      <c r="GE209" s="2">
        <f t="shared" si="245"/>
        <v>0.98679873058205869</v>
      </c>
      <c r="GF209" s="2">
        <f t="shared" si="245"/>
        <v>0.98304967821210709</v>
      </c>
      <c r="GG209" s="2">
        <f t="shared" si="245"/>
        <v>0.98206282573395043</v>
      </c>
      <c r="GH209" s="2">
        <f t="shared" si="245"/>
        <v>0.97650223171531958</v>
      </c>
      <c r="GI209" s="2">
        <f t="shared" si="245"/>
        <v>0.9697846979948137</v>
      </c>
      <c r="GJ209" s="2">
        <f t="shared" si="245"/>
        <v>0.95845925756314743</v>
      </c>
      <c r="GK209" s="2">
        <f t="shared" si="245"/>
        <v>0.93693191308886004</v>
      </c>
      <c r="GM209" s="82">
        <f t="shared" si="246"/>
        <v>3.3108009028933475E-136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1.6685782851141864E-139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4.3384110630278388E-11</v>
      </c>
      <c r="HT209" s="82">
        <f t="shared" si="247"/>
        <v>2.2384234591885867E-115</v>
      </c>
      <c r="HU209" s="82">
        <f t="shared" si="247"/>
        <v>7.7523146989812028E-119</v>
      </c>
      <c r="HV209" s="82">
        <f t="shared" si="247"/>
        <v>4.9841339244382712E-124</v>
      </c>
      <c r="HW209" s="82">
        <f t="shared" si="247"/>
        <v>1.5036793483624714E-168</v>
      </c>
      <c r="HX209" s="82">
        <f t="shared" si="247"/>
        <v>2.4185529295291653E-163</v>
      </c>
      <c r="HY209" s="82">
        <f t="shared" si="247"/>
        <v>2.6092940551012709E-162</v>
      </c>
      <c r="HZ209" s="82">
        <f t="shared" si="247"/>
        <v>1.4786618170363269E-171</v>
      </c>
      <c r="IA209" s="82">
        <f t="shared" si="247"/>
        <v>1.0388916420384201E-168</v>
      </c>
      <c r="IB209" s="82">
        <f t="shared" si="247"/>
        <v>5.7699609489456417E-181</v>
      </c>
      <c r="IC209" s="82">
        <f t="shared" si="247"/>
        <v>5.2226133947337843E-180</v>
      </c>
      <c r="ID209" s="82">
        <f t="shared" si="247"/>
        <v>5.5433745676192354E-147</v>
      </c>
      <c r="IE209" s="82">
        <f t="shared" si="247"/>
        <v>9.2085101404529889E-129</v>
      </c>
      <c r="IF209" s="82">
        <f t="shared" si="247"/>
        <v>1.4053900531594564E-134</v>
      </c>
      <c r="IG209" s="82">
        <f t="shared" si="247"/>
        <v>2.1650560466918338E-118</v>
      </c>
      <c r="II209" s="82">
        <f t="shared" si="248"/>
        <v>2.8743298587705115E-39</v>
      </c>
      <c r="IJ209" s="82">
        <f t="shared" si="248"/>
        <v>2.6291252926023024E-27</v>
      </c>
      <c r="IK209" s="82">
        <f t="shared" si="248"/>
        <v>6.7357783492450462E-24</v>
      </c>
      <c r="IL209" s="82">
        <f t="shared" si="248"/>
        <v>4.4341009295037152E-25</v>
      </c>
      <c r="IM209" s="82">
        <f t="shared" si="248"/>
        <v>5.9041019460552189E-37</v>
      </c>
      <c r="IN209" s="82">
        <f t="shared" si="248"/>
        <v>1.9383606759512427E-38</v>
      </c>
      <c r="IO209" s="82">
        <f t="shared" si="248"/>
        <v>2.386717791564023E-38</v>
      </c>
      <c r="IP209" s="82">
        <f t="shared" si="248"/>
        <v>4.0607923268384596E-42</v>
      </c>
      <c r="IQ209" s="82">
        <f t="shared" si="248"/>
        <v>2.4818545004587023E-42</v>
      </c>
      <c r="IR209" s="82">
        <f t="shared" si="248"/>
        <v>1.5896037245786829E-42</v>
      </c>
      <c r="IS209" s="82">
        <f t="shared" si="248"/>
        <v>2.6810610477511178E-42</v>
      </c>
      <c r="IT209" s="82">
        <f t="shared" si="248"/>
        <v>1.2726249847278185E-32</v>
      </c>
      <c r="IU209" s="82">
        <f t="shared" si="248"/>
        <v>6.4985843067319823E-27</v>
      </c>
      <c r="IV209" s="82">
        <f t="shared" si="248"/>
        <v>2.5999944674703112E-31</v>
      </c>
      <c r="IW209" s="82">
        <f t="shared" si="248"/>
        <v>3.3156372871914212E-29</v>
      </c>
      <c r="IY209" s="82">
        <f t="shared" si="249"/>
        <v>4.3384110630278388E-11</v>
      </c>
      <c r="IZ209" s="82">
        <f t="shared" si="249"/>
        <v>2.6291252926023024E-27</v>
      </c>
      <c r="JA209" s="82">
        <f t="shared" si="249"/>
        <v>6.7357783492450462E-24</v>
      </c>
      <c r="JB209" s="82">
        <f t="shared" si="249"/>
        <v>4.4341009295037152E-25</v>
      </c>
      <c r="JC209" s="82">
        <f t="shared" si="249"/>
        <v>5.9041019460552189E-37</v>
      </c>
      <c r="JD209" s="82">
        <f t="shared" si="249"/>
        <v>1.9383606759512427E-38</v>
      </c>
      <c r="JE209" s="82">
        <f t="shared" si="249"/>
        <v>2.386717791564023E-38</v>
      </c>
      <c r="JF209" s="82">
        <f t="shared" si="249"/>
        <v>4.0607923268384596E-42</v>
      </c>
      <c r="JG209" s="82">
        <f t="shared" si="249"/>
        <v>2.4818545004587023E-42</v>
      </c>
      <c r="JH209" s="82">
        <f t="shared" si="249"/>
        <v>1.5896037245786829E-42</v>
      </c>
      <c r="JI209" s="82">
        <f t="shared" si="249"/>
        <v>2.6810610477511178E-42</v>
      </c>
      <c r="JJ209" s="82">
        <f t="shared" si="249"/>
        <v>1.2726249847278185E-32</v>
      </c>
      <c r="JK209" s="82">
        <f t="shared" si="249"/>
        <v>6.4985843067319823E-27</v>
      </c>
      <c r="JL209" s="82">
        <f t="shared" si="249"/>
        <v>2.5999944674703112E-31</v>
      </c>
      <c r="JM209" s="82">
        <f t="shared" si="249"/>
        <v>3.3156372871914212E-29</v>
      </c>
    </row>
    <row r="210" spans="2:273" x14ac:dyDescent="0.25">
      <c r="B210" s="2">
        <v>183</v>
      </c>
      <c r="C210" s="37">
        <v>0.27546199999999998</v>
      </c>
      <c r="D210" s="37">
        <v>0.27174900000000002</v>
      </c>
      <c r="E210" s="37">
        <v>0.26846799999999998</v>
      </c>
      <c r="F210" s="37">
        <v>0.26452199999999998</v>
      </c>
      <c r="G210" s="37">
        <v>0.263048</v>
      </c>
      <c r="H210" s="37">
        <v>0.27323500000000001</v>
      </c>
      <c r="I210" s="37">
        <v>0.275536</v>
      </c>
      <c r="J210" s="37">
        <v>0.27731499999999998</v>
      </c>
      <c r="K210" s="37">
        <v>0.27473700000000001</v>
      </c>
      <c r="L210" s="37">
        <v>0.28139999999999998</v>
      </c>
      <c r="M210" s="37">
        <v>0.28103</v>
      </c>
      <c r="N210" s="37">
        <v>0.27498099999999998</v>
      </c>
      <c r="O210" s="37">
        <v>0.28601900000000002</v>
      </c>
      <c r="P210" s="37">
        <v>0.281837</v>
      </c>
      <c r="Q210" s="37">
        <v>0.28916900000000001</v>
      </c>
      <c r="S210" s="4">
        <f t="shared" si="250"/>
        <v>0.26484089369708552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0.27947409935950601</v>
      </c>
      <c r="AG210" s="4">
        <f t="shared" si="250"/>
        <v>0.28422562911044924</v>
      </c>
      <c r="AI210" s="4">
        <f t="shared" si="251"/>
        <v>1.0621106302914463E-2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2.3629006404939923E-3</v>
      </c>
      <c r="AW210" s="4">
        <f t="shared" si="251"/>
        <v>4.9433708895507689E-3</v>
      </c>
      <c r="AY210" s="2">
        <f t="shared" si="243"/>
        <v>0.26484089369708552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0.27947409935950601</v>
      </c>
      <c r="BM210" s="2">
        <f t="shared" si="243"/>
        <v>0.28422562911044924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0.27546199999999998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0.27546199999999998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0.281837</v>
      </c>
      <c r="DI210" s="2">
        <f t="shared" si="212"/>
        <v>0.28916900000000001</v>
      </c>
      <c r="DK210" s="2">
        <f t="shared" si="252"/>
        <v>0.41734978461538463</v>
      </c>
      <c r="DL210" s="2">
        <f t="shared" si="252"/>
        <v>0.43668759803921575</v>
      </c>
      <c r="DM210" s="2">
        <f t="shared" si="252"/>
        <v>0.44086688571428567</v>
      </c>
      <c r="DN210" s="2">
        <f t="shared" si="252"/>
        <v>0.44221966162464976</v>
      </c>
      <c r="DO210" s="2">
        <f t="shared" si="252"/>
        <v>0.45013443449197876</v>
      </c>
      <c r="DP210" s="2">
        <f t="shared" si="252"/>
        <v>0.50728365763546801</v>
      </c>
      <c r="DQ210" s="2">
        <f t="shared" si="252"/>
        <v>0.47326962315270926</v>
      </c>
      <c r="DR210" s="2">
        <f t="shared" si="252"/>
        <v>0.42412814926108389</v>
      </c>
      <c r="DS210" s="2">
        <f t="shared" si="252"/>
        <v>0.46093265599343181</v>
      </c>
      <c r="DT210" s="2">
        <f t="shared" si="252"/>
        <v>0.48118254600439891</v>
      </c>
      <c r="DU210" s="2">
        <f t="shared" si="252"/>
        <v>0.46876997292780742</v>
      </c>
      <c r="DV210" s="2">
        <f t="shared" si="252"/>
        <v>0.42008985775401064</v>
      </c>
      <c r="DW210" s="2">
        <f t="shared" si="252"/>
        <v>0.4288798061624649</v>
      </c>
      <c r="DX210" s="2">
        <f t="shared" si="252"/>
        <v>0.39524237197724033</v>
      </c>
      <c r="DY210" s="2">
        <f t="shared" si="252"/>
        <v>0.36077260007331385</v>
      </c>
      <c r="EA210" s="2">
        <f t="shared" si="241"/>
        <v>0.26484086651836813</v>
      </c>
      <c r="EB210" s="2">
        <f t="shared" si="241"/>
        <v>0.26480665669860975</v>
      </c>
      <c r="EC210" s="2">
        <f t="shared" si="241"/>
        <v>0.25818898353571046</v>
      </c>
      <c r="ED210" s="2">
        <f t="shared" si="241"/>
        <v>0.25584856939120826</v>
      </c>
      <c r="EE210" s="2">
        <f t="shared" si="241"/>
        <v>0.25873785309342368</v>
      </c>
      <c r="EF210" s="2">
        <f t="shared" si="240"/>
        <v>0.2673358587547468</v>
      </c>
      <c r="EG210" s="2">
        <f t="shared" si="240"/>
        <v>0.27493312561275435</v>
      </c>
      <c r="EH210" s="2">
        <f t="shared" si="240"/>
        <v>0.28026043568265907</v>
      </c>
      <c r="EI210" s="2">
        <f t="shared" si="240"/>
        <v>0.262556320023354</v>
      </c>
      <c r="EJ210" s="2">
        <f t="shared" si="240"/>
        <v>0.26379962045005845</v>
      </c>
      <c r="EK210" s="2">
        <f t="shared" si="213"/>
        <v>0.25958610220716505</v>
      </c>
      <c r="EL210" s="2">
        <f t="shared" si="180"/>
        <v>0.26164388688617735</v>
      </c>
      <c r="EM210" s="2">
        <f t="shared" si="180"/>
        <v>0.26787669374095024</v>
      </c>
      <c r="EN210" s="2">
        <f t="shared" si="180"/>
        <v>0.2623904196428572</v>
      </c>
      <c r="EO210" s="2">
        <f t="shared" si="180"/>
        <v>0.27450945032698448</v>
      </c>
      <c r="EQ210" s="2">
        <f t="shared" si="253"/>
        <v>0.26484086651836813</v>
      </c>
      <c r="ER210" s="2">
        <f t="shared" si="253"/>
        <v>0.26800084996060891</v>
      </c>
      <c r="ES210" s="2">
        <f t="shared" si="253"/>
        <v>0.26339684696421611</v>
      </c>
      <c r="ET210" s="2">
        <f t="shared" si="253"/>
        <v>0.25828967640642275</v>
      </c>
      <c r="EU210" s="2">
        <f t="shared" si="253"/>
        <v>0.25693391121191361</v>
      </c>
      <c r="EV210" s="2">
        <f t="shared" si="253"/>
        <v>0.26259933388436107</v>
      </c>
      <c r="EW210" s="2">
        <f t="shared" si="253"/>
        <v>0.27225857005384746</v>
      </c>
      <c r="EX210" s="2">
        <f t="shared" si="253"/>
        <v>0.27845031847748364</v>
      </c>
      <c r="EY210" s="2">
        <f t="shared" si="253"/>
        <v>0.27075271514671845</v>
      </c>
      <c r="EZ210" s="2">
        <f t="shared" si="253"/>
        <v>0.27237413133759125</v>
      </c>
      <c r="FA210" s="2">
        <f t="shared" si="253"/>
        <v>0.26917214360027797</v>
      </c>
      <c r="FB210" s="2">
        <f t="shared" si="253"/>
        <v>0.26837932769266409</v>
      </c>
      <c r="FC210" s="2">
        <f t="shared" si="253"/>
        <v>0.27215796446520735</v>
      </c>
      <c r="FD210" s="2">
        <f t="shared" si="253"/>
        <v>0.28014916642551591</v>
      </c>
      <c r="FE210" s="2">
        <f t="shared" si="253"/>
        <v>0.28482189206891373</v>
      </c>
      <c r="FG210" s="2">
        <f t="shared" si="254"/>
        <v>0.99999982178932412</v>
      </c>
      <c r="FH210" s="2">
        <f t="shared" si="254"/>
        <v>0.9999989785718183</v>
      </c>
      <c r="FI210" s="2">
        <f t="shared" si="254"/>
        <v>0.99999877030793938</v>
      </c>
      <c r="FJ210" s="2">
        <f t="shared" si="254"/>
        <v>0.99999872739005813</v>
      </c>
      <c r="FK210" s="2">
        <f t="shared" si="254"/>
        <v>0.9999989908861685</v>
      </c>
      <c r="FL210" s="2">
        <f t="shared" si="254"/>
        <v>0.99999931858057978</v>
      </c>
      <c r="FM210" s="2">
        <f t="shared" si="254"/>
        <v>0.99999935694883391</v>
      </c>
      <c r="FN210" s="2">
        <f t="shared" si="254"/>
        <v>0.99999928943667149</v>
      </c>
      <c r="FO210" s="2">
        <f t="shared" si="254"/>
        <v>0.999999369594466</v>
      </c>
      <c r="FP210" s="2">
        <f t="shared" si="254"/>
        <v>0.99999910328581709</v>
      </c>
      <c r="FQ210" s="2">
        <f t="shared" si="254"/>
        <v>0.99999898672886234</v>
      </c>
      <c r="FR210" s="2">
        <f t="shared" si="254"/>
        <v>0.99999887481978611</v>
      </c>
      <c r="FS210" s="2">
        <f t="shared" si="254"/>
        <v>0.99999876350809891</v>
      </c>
      <c r="FT210" s="2">
        <f t="shared" si="254"/>
        <v>0.999998479195087</v>
      </c>
      <c r="FU210" s="2">
        <f t="shared" si="254"/>
        <v>0.99999761093493245</v>
      </c>
      <c r="FW210" s="2">
        <f t="shared" si="245"/>
        <v>7.6461017436060049E-4</v>
      </c>
      <c r="FX210" s="2">
        <f t="shared" si="245"/>
        <v>0.98155047790944139</v>
      </c>
      <c r="FY210" s="2">
        <f t="shared" si="245"/>
        <v>0.96908346973687753</v>
      </c>
      <c r="FZ210" s="2">
        <f t="shared" si="245"/>
        <v>0.97002472246302407</v>
      </c>
      <c r="GA210" s="2">
        <f t="shared" si="245"/>
        <v>0.97967294351575951</v>
      </c>
      <c r="GB210" s="2">
        <f t="shared" si="245"/>
        <v>0.98467158555671974</v>
      </c>
      <c r="GC210" s="2">
        <f t="shared" si="245"/>
        <v>0.98503485741584118</v>
      </c>
      <c r="GD210" s="2">
        <f t="shared" si="245"/>
        <v>0.98698013653417349</v>
      </c>
      <c r="GE210" s="2">
        <f t="shared" si="245"/>
        <v>0.98794629799563072</v>
      </c>
      <c r="GF210" s="2">
        <f t="shared" si="245"/>
        <v>0.98451803230195534</v>
      </c>
      <c r="GG210" s="2">
        <f t="shared" si="245"/>
        <v>0.98361524295826486</v>
      </c>
      <c r="GH210" s="2">
        <f t="shared" si="245"/>
        <v>0.97852538079820939</v>
      </c>
      <c r="GI210" s="2">
        <f t="shared" si="245"/>
        <v>0.97236985903740758</v>
      </c>
      <c r="GJ210" s="2">
        <f t="shared" si="245"/>
        <v>0.96197540760189892</v>
      </c>
      <c r="GK210" s="2">
        <f t="shared" si="245"/>
        <v>0.9421602505333887</v>
      </c>
      <c r="GM210" s="82">
        <f t="shared" si="246"/>
        <v>2.9054276578848495E-138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4.4926055341260141E-142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1.0372471312689321E-11</v>
      </c>
      <c r="HT210" s="82">
        <f t="shared" si="247"/>
        <v>1.2877489205928682E-118</v>
      </c>
      <c r="HU210" s="82">
        <f t="shared" si="247"/>
        <v>2.1965327226428986E-122</v>
      </c>
      <c r="HV210" s="82">
        <f t="shared" si="247"/>
        <v>1.0292038747649529E-127</v>
      </c>
      <c r="HW210" s="82">
        <f t="shared" si="247"/>
        <v>2.8336635676994907E-173</v>
      </c>
      <c r="HX210" s="82">
        <f t="shared" si="247"/>
        <v>9.3828694397266689E-168</v>
      </c>
      <c r="HY210" s="82">
        <f t="shared" si="247"/>
        <v>1.1247695738134163E-166</v>
      </c>
      <c r="HZ210" s="82">
        <f t="shared" si="247"/>
        <v>4.0993844841656483E-176</v>
      </c>
      <c r="IA210" s="82">
        <f t="shared" si="247"/>
        <v>3.6983992677860765E-173</v>
      </c>
      <c r="IB210" s="82">
        <f t="shared" si="247"/>
        <v>7.107751723592867E-186</v>
      </c>
      <c r="IC210" s="82">
        <f t="shared" si="247"/>
        <v>5.8140472945092109E-185</v>
      </c>
      <c r="ID210" s="82">
        <f t="shared" si="247"/>
        <v>3.5636374535702642E-151</v>
      </c>
      <c r="IE210" s="82">
        <f t="shared" si="247"/>
        <v>1.4417324596377063E-132</v>
      </c>
      <c r="IF210" s="82">
        <f t="shared" si="247"/>
        <v>9.4096739557361621E-139</v>
      </c>
      <c r="IG210" s="82">
        <f t="shared" si="247"/>
        <v>2.4678363264829022E-122</v>
      </c>
      <c r="II210" s="82">
        <f t="shared" si="248"/>
        <v>2.5353659203300878E-38</v>
      </c>
      <c r="IJ210" s="82">
        <f t="shared" si="248"/>
        <v>1.5420728529245411E-28</v>
      </c>
      <c r="IK210" s="82">
        <f t="shared" si="248"/>
        <v>3.8718120663144381E-25</v>
      </c>
      <c r="IL210" s="82">
        <f t="shared" si="248"/>
        <v>2.2573158368268742E-26</v>
      </c>
      <c r="IM210" s="82">
        <f t="shared" si="248"/>
        <v>1.0831626164458435E-38</v>
      </c>
      <c r="IN210" s="82">
        <f t="shared" si="248"/>
        <v>4.0494930187712987E-40</v>
      </c>
      <c r="IO210" s="82">
        <f t="shared" si="248"/>
        <v>5.1517617997005798E-40</v>
      </c>
      <c r="IP210" s="82">
        <f t="shared" si="248"/>
        <v>6.8252742276263641E-44</v>
      </c>
      <c r="IQ210" s="82">
        <f t="shared" si="248"/>
        <v>4.4010758154637256E-44</v>
      </c>
      <c r="IR210" s="82">
        <f t="shared" si="248"/>
        <v>2.140772482855337E-44</v>
      </c>
      <c r="IS210" s="82">
        <f t="shared" si="248"/>
        <v>3.4744106806171983E-44</v>
      </c>
      <c r="IT210" s="82">
        <f t="shared" si="248"/>
        <v>3.6076938560624465E-34</v>
      </c>
      <c r="IU210" s="82">
        <f t="shared" si="248"/>
        <v>2.8408255118418887E-28</v>
      </c>
      <c r="IV210" s="82">
        <f t="shared" si="248"/>
        <v>4.4742856675768662E-33</v>
      </c>
      <c r="IW210" s="82">
        <f t="shared" si="248"/>
        <v>4.0626557553481337E-31</v>
      </c>
      <c r="IY210" s="82">
        <f t="shared" si="249"/>
        <v>1.0372471312689321E-11</v>
      </c>
      <c r="IZ210" s="82">
        <f t="shared" si="249"/>
        <v>1.5420728529245411E-28</v>
      </c>
      <c r="JA210" s="82">
        <f t="shared" si="249"/>
        <v>3.8718120663144381E-25</v>
      </c>
      <c r="JB210" s="82">
        <f t="shared" si="249"/>
        <v>2.2573158368268742E-26</v>
      </c>
      <c r="JC210" s="82">
        <f t="shared" si="249"/>
        <v>1.0831626164458435E-38</v>
      </c>
      <c r="JD210" s="82">
        <f t="shared" si="249"/>
        <v>4.0494930187712987E-40</v>
      </c>
      <c r="JE210" s="82">
        <f t="shared" si="249"/>
        <v>5.1517617997005798E-40</v>
      </c>
      <c r="JF210" s="82">
        <f t="shared" si="249"/>
        <v>6.8252742276263641E-44</v>
      </c>
      <c r="JG210" s="82">
        <f t="shared" si="249"/>
        <v>4.4010758154637256E-44</v>
      </c>
      <c r="JH210" s="82">
        <f t="shared" si="249"/>
        <v>2.140772482855337E-44</v>
      </c>
      <c r="JI210" s="82">
        <f t="shared" si="249"/>
        <v>3.4744106806171983E-44</v>
      </c>
      <c r="JJ210" s="82">
        <f t="shared" si="249"/>
        <v>3.6076938560624465E-34</v>
      </c>
      <c r="JK210" s="82">
        <f t="shared" si="249"/>
        <v>2.8408255118418887E-28</v>
      </c>
      <c r="JL210" s="82">
        <f t="shared" si="249"/>
        <v>4.4742856675768662E-33</v>
      </c>
      <c r="JM210" s="82">
        <f t="shared" si="249"/>
        <v>4.0626557553481337E-31</v>
      </c>
    </row>
    <row r="211" spans="2:273" x14ac:dyDescent="0.25">
      <c r="B211" s="2">
        <v>184</v>
      </c>
      <c r="C211" s="37">
        <v>0.27590300000000001</v>
      </c>
      <c r="D211" s="37">
        <v>0.27233200000000002</v>
      </c>
      <c r="E211" s="37">
        <v>0.27279199999999998</v>
      </c>
      <c r="F211" s="37">
        <v>0.26341500000000001</v>
      </c>
      <c r="G211" s="37">
        <v>0.25966</v>
      </c>
      <c r="H211" s="37">
        <v>0.26914900000000003</v>
      </c>
      <c r="I211" s="37">
        <v>0.27821200000000001</v>
      </c>
      <c r="J211" s="37">
        <v>0.27738499999999999</v>
      </c>
      <c r="K211" s="37">
        <v>0.27706199999999997</v>
      </c>
      <c r="L211" s="37">
        <v>0.28581099999999998</v>
      </c>
      <c r="M211" s="37">
        <v>0.28095300000000001</v>
      </c>
      <c r="N211" s="37">
        <v>0.27801100000000001</v>
      </c>
      <c r="O211" s="37">
        <v>0.28527999999999998</v>
      </c>
      <c r="P211" s="37">
        <v>0.28200599999999998</v>
      </c>
      <c r="Q211" s="37">
        <v>0.28697400000000001</v>
      </c>
      <c r="S211" s="4">
        <f t="shared" si="250"/>
        <v>0.2645794723167661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0.28413497328269222</v>
      </c>
      <c r="AI211" s="4">
        <f t="shared" si="251"/>
        <v>1.1323527683233914E-2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2.839026717307791E-3</v>
      </c>
      <c r="AY211" s="2">
        <f t="shared" si="243"/>
        <v>0.2645794723167661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0.28413497328269222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0.27590300000000001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0.27590300000000001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0.28697400000000001</v>
      </c>
      <c r="DK211" s="2">
        <f t="shared" si="252"/>
        <v>0.41789219780219783</v>
      </c>
      <c r="DL211" s="2">
        <f t="shared" si="252"/>
        <v>0.43738296434937618</v>
      </c>
      <c r="DM211" s="2">
        <f t="shared" si="252"/>
        <v>0.44161512857142854</v>
      </c>
      <c r="DN211" s="2">
        <f t="shared" si="252"/>
        <v>0.44300273669467782</v>
      </c>
      <c r="DO211" s="2">
        <f t="shared" si="252"/>
        <v>0.45096839572192526</v>
      </c>
      <c r="DP211" s="2">
        <f t="shared" si="252"/>
        <v>0.50842131527093604</v>
      </c>
      <c r="DQ211" s="2">
        <f t="shared" si="252"/>
        <v>0.47418692118226591</v>
      </c>
      <c r="DR211" s="2">
        <f t="shared" si="252"/>
        <v>0.42473437438423656</v>
      </c>
      <c r="DS211" s="2">
        <f t="shared" si="252"/>
        <v>0.46163409222769564</v>
      </c>
      <c r="DT211" s="2">
        <f t="shared" si="252"/>
        <v>0.48202173900293266</v>
      </c>
      <c r="DU211" s="2">
        <f t="shared" si="252"/>
        <v>0.46965915240641704</v>
      </c>
      <c r="DV211" s="2">
        <f t="shared" si="252"/>
        <v>0.42071797860962562</v>
      </c>
      <c r="DW211" s="2">
        <f t="shared" si="252"/>
        <v>0.42951693081232484</v>
      </c>
      <c r="DX211" s="2">
        <f t="shared" si="252"/>
        <v>0.39574000142247506</v>
      </c>
      <c r="DY211" s="2">
        <f t="shared" si="252"/>
        <v>0.36106215487536664</v>
      </c>
      <c r="EA211" s="2">
        <f t="shared" si="241"/>
        <v>0.26457944739883393</v>
      </c>
      <c r="EB211" s="2">
        <f t="shared" si="241"/>
        <v>0.26452846200566871</v>
      </c>
      <c r="EC211" s="2">
        <f t="shared" si="241"/>
        <v>0.25787027823074493</v>
      </c>
      <c r="ED211" s="2">
        <f t="shared" si="241"/>
        <v>0.25541024507061705</v>
      </c>
      <c r="EE211" s="2">
        <f t="shared" si="241"/>
        <v>0.2584523739558961</v>
      </c>
      <c r="EF211" s="2">
        <f t="shared" si="240"/>
        <v>0.26713789407972016</v>
      </c>
      <c r="EG211" s="2">
        <f t="shared" si="240"/>
        <v>0.27479887609164544</v>
      </c>
      <c r="EH211" s="2">
        <f t="shared" si="240"/>
        <v>0.28007553359145898</v>
      </c>
      <c r="EI211" s="2">
        <f t="shared" si="240"/>
        <v>0.26215219418759039</v>
      </c>
      <c r="EJ211" s="2">
        <f t="shared" si="240"/>
        <v>0.2634484984474133</v>
      </c>
      <c r="EK211" s="2">
        <f t="shared" si="213"/>
        <v>0.25915246233060529</v>
      </c>
      <c r="EL211" s="2">
        <f t="shared" si="213"/>
        <v>0.26134686888942527</v>
      </c>
      <c r="EM211" s="2">
        <f t="shared" si="213"/>
        <v>0.267657747834877</v>
      </c>
      <c r="EN211" s="2">
        <f t="shared" si="213"/>
        <v>0.26206092857142865</v>
      </c>
      <c r="EO211" s="2">
        <f t="shared" si="213"/>
        <v>0.27425155185095157</v>
      </c>
      <c r="EQ211" s="2">
        <f t="shared" si="253"/>
        <v>0.26457944739883393</v>
      </c>
      <c r="ER211" s="2">
        <f t="shared" si="253"/>
        <v>0.26776068722291091</v>
      </c>
      <c r="ES211" s="2">
        <f t="shared" si="253"/>
        <v>0.26314456172204609</v>
      </c>
      <c r="ET211" s="2">
        <f t="shared" si="253"/>
        <v>0.25788239192369256</v>
      </c>
      <c r="EU211" s="2">
        <f t="shared" si="253"/>
        <v>0.25662702463835851</v>
      </c>
      <c r="EV211" s="2">
        <f t="shared" si="253"/>
        <v>0.26234820220581956</v>
      </c>
      <c r="EW211" s="2">
        <f t="shared" si="253"/>
        <v>0.27209449506494504</v>
      </c>
      <c r="EX211" s="2">
        <f t="shared" si="253"/>
        <v>0.27824520352824295</v>
      </c>
      <c r="EY211" s="2">
        <f t="shared" si="253"/>
        <v>0.27044094438080407</v>
      </c>
      <c r="EZ211" s="2">
        <f t="shared" si="253"/>
        <v>0.27212143448037523</v>
      </c>
      <c r="FA211" s="2">
        <f t="shared" si="253"/>
        <v>0.26884993073101321</v>
      </c>
      <c r="FB211" s="2">
        <f t="shared" si="253"/>
        <v>0.26816241814834124</v>
      </c>
      <c r="FC211" s="2">
        <f t="shared" si="253"/>
        <v>0.27199220953399689</v>
      </c>
      <c r="FD211" s="2">
        <f t="shared" si="253"/>
        <v>0.28004511350454075</v>
      </c>
      <c r="FE211" s="2">
        <f t="shared" si="253"/>
        <v>0.28468813504478441</v>
      </c>
      <c r="FG211" s="2">
        <f t="shared" si="254"/>
        <v>0.99999983746992938</v>
      </c>
      <c r="FH211" s="2">
        <f t="shared" si="254"/>
        <v>0.9999990684463429</v>
      </c>
      <c r="FI211" s="2">
        <f t="shared" si="254"/>
        <v>0.99999887850739033</v>
      </c>
      <c r="FJ211" s="2">
        <f t="shared" si="254"/>
        <v>0.9999988393658088</v>
      </c>
      <c r="FK211" s="2">
        <f t="shared" si="254"/>
        <v>0.99999907967716584</v>
      </c>
      <c r="FL211" s="2">
        <f t="shared" si="254"/>
        <v>0.99999937853806531</v>
      </c>
      <c r="FM211" s="2">
        <f t="shared" si="254"/>
        <v>0.99999941353033306</v>
      </c>
      <c r="FN211" s="2">
        <f t="shared" si="254"/>
        <v>0.99999935195850176</v>
      </c>
      <c r="FO211" s="2">
        <f t="shared" si="254"/>
        <v>0.99999942506328798</v>
      </c>
      <c r="FP211" s="2">
        <f t="shared" si="254"/>
        <v>0.99999918218688089</v>
      </c>
      <c r="FQ211" s="2">
        <f t="shared" si="254"/>
        <v>0.99999907588565684</v>
      </c>
      <c r="FR211" s="2">
        <f t="shared" si="254"/>
        <v>0.99999897382334713</v>
      </c>
      <c r="FS211" s="2">
        <f t="shared" si="254"/>
        <v>0.99999887230586071</v>
      </c>
      <c r="FT211" s="2">
        <f t="shared" si="254"/>
        <v>0.99999861300924919</v>
      </c>
      <c r="FU211" s="2">
        <f t="shared" si="254"/>
        <v>0.99999782114630442</v>
      </c>
      <c r="FW211" s="2">
        <f t="shared" si="245"/>
        <v>8.3831654362448676E-4</v>
      </c>
      <c r="FX211" s="2">
        <f t="shared" si="245"/>
        <v>0.98314647657101062</v>
      </c>
      <c r="FY211" s="2">
        <f t="shared" si="245"/>
        <v>0.97172687735655072</v>
      </c>
      <c r="FZ211" s="2">
        <f t="shared" si="245"/>
        <v>0.97258992792188603</v>
      </c>
      <c r="GA211" s="2">
        <f t="shared" si="245"/>
        <v>0.98142828752024369</v>
      </c>
      <c r="GB211" s="2">
        <f t="shared" si="245"/>
        <v>0.98600143953865171</v>
      </c>
      <c r="GC211" s="2">
        <f t="shared" si="245"/>
        <v>0.98633363228314508</v>
      </c>
      <c r="GD211" s="2">
        <f t="shared" si="245"/>
        <v>0.98811212456060116</v>
      </c>
      <c r="GE211" s="2">
        <f t="shared" si="245"/>
        <v>0.98899522150325658</v>
      </c>
      <c r="GF211" s="2">
        <f t="shared" si="245"/>
        <v>0.98586101688091832</v>
      </c>
      <c r="GG211" s="2">
        <f t="shared" si="245"/>
        <v>0.98503534972546081</v>
      </c>
      <c r="GH211" s="2">
        <f t="shared" si="245"/>
        <v>0.98037783777977716</v>
      </c>
      <c r="GI211" s="2">
        <f t="shared" si="245"/>
        <v>0.97473960005430338</v>
      </c>
      <c r="GJ211" s="2">
        <f t="shared" si="245"/>
        <v>0.96520474327213446</v>
      </c>
      <c r="GK211" s="2">
        <f t="shared" si="245"/>
        <v>0.94697968679803657</v>
      </c>
      <c r="GM211" s="82">
        <f t="shared" si="246"/>
        <v>2.4597788620559127E-140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1.1453264663976769E-144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2.375698904207841E-12</v>
      </c>
      <c r="HT211" s="82">
        <f t="shared" si="247"/>
        <v>6.6719562350663457E-122</v>
      </c>
      <c r="HU211" s="82">
        <f t="shared" si="247"/>
        <v>5.5104389220129782E-126</v>
      </c>
      <c r="HV211" s="82">
        <f t="shared" si="247"/>
        <v>1.8740927005289193E-131</v>
      </c>
      <c r="HW211" s="82">
        <f t="shared" si="247"/>
        <v>4.5877937369189641E-178</v>
      </c>
      <c r="HX211" s="82">
        <f t="shared" si="247"/>
        <v>3.1751389532989858E-172</v>
      </c>
      <c r="HY211" s="82">
        <f t="shared" si="247"/>
        <v>4.2374034706647624E-171</v>
      </c>
      <c r="HZ211" s="82">
        <f t="shared" si="247"/>
        <v>9.8916295541370179E-181</v>
      </c>
      <c r="IA211" s="82">
        <f t="shared" si="247"/>
        <v>1.1508350378575183E-177</v>
      </c>
      <c r="IB211" s="82">
        <f t="shared" si="247"/>
        <v>7.5161080957785741E-191</v>
      </c>
      <c r="IC211" s="82">
        <f t="shared" si="247"/>
        <v>5.5364229277159431E-190</v>
      </c>
      <c r="ID211" s="82">
        <f t="shared" si="247"/>
        <v>1.9972760117252856E-155</v>
      </c>
      <c r="IE211" s="82">
        <f t="shared" si="247"/>
        <v>1.9837867328934293E-136</v>
      </c>
      <c r="IF211" s="82">
        <f t="shared" si="247"/>
        <v>5.4307270143606571E-143</v>
      </c>
      <c r="IG211" s="82">
        <f t="shared" si="247"/>
        <v>2.4195115025233675E-126</v>
      </c>
      <c r="II211" s="82">
        <f t="shared" si="248"/>
        <v>2.1758278061302248E-37</v>
      </c>
      <c r="IJ211" s="82">
        <f t="shared" si="248"/>
        <v>8.4717956582844333E-30</v>
      </c>
      <c r="IK211" s="82">
        <f t="shared" si="248"/>
        <v>2.062694485993646E-26</v>
      </c>
      <c r="IL211" s="82">
        <f t="shared" si="248"/>
        <v>1.062330604609786E-27</v>
      </c>
      <c r="IM211" s="82">
        <f t="shared" si="248"/>
        <v>1.8069748780929692E-40</v>
      </c>
      <c r="IN211" s="82">
        <f t="shared" si="248"/>
        <v>7.7660186568726393E-42</v>
      </c>
      <c r="IO211" s="82">
        <f t="shared" si="248"/>
        <v>1.0220541694561974E-41</v>
      </c>
      <c r="IP211" s="82">
        <f t="shared" si="248"/>
        <v>1.0516032547230337E-45</v>
      </c>
      <c r="IQ211" s="82">
        <f t="shared" si="248"/>
        <v>7.1734034726827469E-46</v>
      </c>
      <c r="IR211" s="82">
        <f t="shared" si="248"/>
        <v>2.6200965564713072E-46</v>
      </c>
      <c r="IS211" s="82">
        <f t="shared" si="248"/>
        <v>4.0827789892610142E-46</v>
      </c>
      <c r="IT211" s="82">
        <f t="shared" si="248"/>
        <v>9.3860500106005746E-36</v>
      </c>
      <c r="IU211" s="82">
        <f t="shared" si="248"/>
        <v>1.1455632959221699E-29</v>
      </c>
      <c r="IV211" s="82">
        <f t="shared" si="248"/>
        <v>6.8572394236450469E-35</v>
      </c>
      <c r="IW211" s="82">
        <f t="shared" si="248"/>
        <v>4.3035815074839983E-33</v>
      </c>
      <c r="IY211" s="82">
        <f t="shared" si="249"/>
        <v>2.375698904207841E-12</v>
      </c>
      <c r="IZ211" s="82">
        <f t="shared" si="249"/>
        <v>8.4717956582844333E-30</v>
      </c>
      <c r="JA211" s="82">
        <f t="shared" si="249"/>
        <v>2.062694485993646E-26</v>
      </c>
      <c r="JB211" s="82">
        <f t="shared" si="249"/>
        <v>1.062330604609786E-27</v>
      </c>
      <c r="JC211" s="82">
        <f t="shared" si="249"/>
        <v>1.8069748780929692E-40</v>
      </c>
      <c r="JD211" s="82">
        <f t="shared" si="249"/>
        <v>7.7660186568726393E-42</v>
      </c>
      <c r="JE211" s="82">
        <f t="shared" si="249"/>
        <v>1.0220541694561974E-41</v>
      </c>
      <c r="JF211" s="82">
        <f t="shared" si="249"/>
        <v>1.0516032547230337E-45</v>
      </c>
      <c r="JG211" s="82">
        <f t="shared" si="249"/>
        <v>7.1734034726827469E-46</v>
      </c>
      <c r="JH211" s="82">
        <f t="shared" si="249"/>
        <v>2.6200965564713072E-46</v>
      </c>
      <c r="JI211" s="82">
        <f t="shared" si="249"/>
        <v>4.0827789892610142E-46</v>
      </c>
      <c r="JJ211" s="82">
        <f t="shared" si="249"/>
        <v>9.3860500106005746E-36</v>
      </c>
      <c r="JK211" s="82">
        <f t="shared" si="249"/>
        <v>1.1455632959221699E-29</v>
      </c>
      <c r="JL211" s="82">
        <f t="shared" si="249"/>
        <v>6.8572394236450469E-35</v>
      </c>
      <c r="JM211" s="82">
        <f t="shared" si="249"/>
        <v>4.3035815074839983E-33</v>
      </c>
    </row>
    <row r="212" spans="2:273" x14ac:dyDescent="0.25">
      <c r="B212" s="2">
        <v>185</v>
      </c>
      <c r="C212" s="37">
        <v>0.27458500000000002</v>
      </c>
      <c r="D212" s="37">
        <v>0.27248600000000001</v>
      </c>
      <c r="E212" s="37">
        <v>0.26935500000000001</v>
      </c>
      <c r="F212" s="37">
        <v>0.26803900000000003</v>
      </c>
      <c r="G212" s="37">
        <v>0.26088699999999998</v>
      </c>
      <c r="H212" s="37">
        <v>0.271374</v>
      </c>
      <c r="I212" s="37">
        <v>0.27470899999999998</v>
      </c>
      <c r="J212" s="37">
        <v>0.280503</v>
      </c>
      <c r="K212" s="37">
        <v>0.27849200000000002</v>
      </c>
      <c r="L212" s="37">
        <v>0.28275800000000001</v>
      </c>
      <c r="M212" s="37">
        <v>0.27884399999999998</v>
      </c>
      <c r="N212" s="37">
        <v>0.27894000000000002</v>
      </c>
      <c r="O212" s="37">
        <v>0.28208800000000001</v>
      </c>
      <c r="P212" s="37">
        <v>0.280306</v>
      </c>
      <c r="Q212" s="37">
        <v>0.29178799999999999</v>
      </c>
      <c r="S212" s="4">
        <f t="shared" si="250"/>
        <v>0.26431805112387569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0.28404149318647637</v>
      </c>
      <c r="AI212" s="4">
        <f t="shared" si="251"/>
        <v>1.0266948876124338E-2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7.7465068135236237E-3</v>
      </c>
      <c r="AY212" s="2">
        <f t="shared" ref="AY212:BM227" si="255">IF(OR($B212 &lt; C$230, $B212 &gt; C$233), #N/A, ((1-FG212)*DK212) + (FG212 - FW212)*EA212 + (FW212*EQ212))</f>
        <v>0.26431805112387569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0.28404149318647637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0.27458500000000002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0.27458500000000002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0.29178799999999999</v>
      </c>
      <c r="DK212" s="2">
        <f t="shared" si="252"/>
        <v>0.41843461098901102</v>
      </c>
      <c r="DL212" s="2">
        <f t="shared" si="252"/>
        <v>0.43807833065953661</v>
      </c>
      <c r="DM212" s="2">
        <f t="shared" si="252"/>
        <v>0.44236337142857141</v>
      </c>
      <c r="DN212" s="2">
        <f t="shared" si="252"/>
        <v>0.44378581176470583</v>
      </c>
      <c r="DO212" s="2">
        <f t="shared" si="252"/>
        <v>0.45180235695187176</v>
      </c>
      <c r="DP212" s="2">
        <f t="shared" si="252"/>
        <v>0.50955897290640395</v>
      </c>
      <c r="DQ212" s="2">
        <f t="shared" si="252"/>
        <v>0.47510421921182255</v>
      </c>
      <c r="DR212" s="2">
        <f t="shared" si="252"/>
        <v>0.42534059950738928</v>
      </c>
      <c r="DS212" s="2">
        <f t="shared" si="252"/>
        <v>0.46233552846195947</v>
      </c>
      <c r="DT212" s="2">
        <f t="shared" si="252"/>
        <v>0.48286093200146635</v>
      </c>
      <c r="DU212" s="2">
        <f t="shared" si="252"/>
        <v>0.47054833188502665</v>
      </c>
      <c r="DV212" s="2">
        <f t="shared" si="252"/>
        <v>0.4213460994652406</v>
      </c>
      <c r="DW212" s="2">
        <f t="shared" si="252"/>
        <v>0.43015405546218477</v>
      </c>
      <c r="DX212" s="2">
        <f t="shared" si="252"/>
        <v>0.3962376308677098</v>
      </c>
      <c r="DY212" s="2">
        <f t="shared" si="252"/>
        <v>0.36135170967741942</v>
      </c>
      <c r="EA212" s="2">
        <f t="shared" si="241"/>
        <v>0.26431802827929973</v>
      </c>
      <c r="EB212" s="2">
        <f t="shared" si="241"/>
        <v>0.26425026731272772</v>
      </c>
      <c r="EC212" s="2">
        <f t="shared" si="241"/>
        <v>0.25755157292577935</v>
      </c>
      <c r="ED212" s="2">
        <f t="shared" si="241"/>
        <v>0.25497192075002589</v>
      </c>
      <c r="EE212" s="2">
        <f t="shared" si="241"/>
        <v>0.25816689481836846</v>
      </c>
      <c r="EF212" s="2">
        <f t="shared" si="240"/>
        <v>0.26693992940469352</v>
      </c>
      <c r="EG212" s="2">
        <f t="shared" si="240"/>
        <v>0.27466462657053647</v>
      </c>
      <c r="EH212" s="2">
        <f t="shared" si="240"/>
        <v>0.27989063150025889</v>
      </c>
      <c r="EI212" s="2">
        <f t="shared" si="240"/>
        <v>0.26174806835182685</v>
      </c>
      <c r="EJ212" s="2">
        <f t="shared" si="240"/>
        <v>0.26309737644476816</v>
      </c>
      <c r="EK212" s="2">
        <f t="shared" si="213"/>
        <v>0.25871882245404548</v>
      </c>
      <c r="EL212" s="2">
        <f t="shared" si="213"/>
        <v>0.26104985089267319</v>
      </c>
      <c r="EM212" s="2">
        <f t="shared" si="213"/>
        <v>0.2674388019288037</v>
      </c>
      <c r="EN212" s="2">
        <f t="shared" si="213"/>
        <v>0.26173143750000005</v>
      </c>
      <c r="EO212" s="2">
        <f t="shared" si="213"/>
        <v>0.27399365337491866</v>
      </c>
      <c r="EQ212" s="2">
        <f t="shared" si="253"/>
        <v>0.26431802827929973</v>
      </c>
      <c r="ER212" s="2">
        <f t="shared" si="253"/>
        <v>0.26752052448521291</v>
      </c>
      <c r="ES212" s="2">
        <f t="shared" si="253"/>
        <v>0.26289227647987606</v>
      </c>
      <c r="ET212" s="2">
        <f t="shared" si="253"/>
        <v>0.25747510744096241</v>
      </c>
      <c r="EU212" s="2">
        <f t="shared" si="253"/>
        <v>0.25632013806480342</v>
      </c>
      <c r="EV212" s="2">
        <f t="shared" si="253"/>
        <v>0.26209707052727804</v>
      </c>
      <c r="EW212" s="2">
        <f t="shared" si="253"/>
        <v>0.27193042007604268</v>
      </c>
      <c r="EX212" s="2">
        <f t="shared" si="253"/>
        <v>0.27804008857900231</v>
      </c>
      <c r="EY212" s="2">
        <f t="shared" si="253"/>
        <v>0.27012917361488975</v>
      </c>
      <c r="EZ212" s="2">
        <f t="shared" si="253"/>
        <v>0.27186873762315922</v>
      </c>
      <c r="FA212" s="2">
        <f t="shared" si="253"/>
        <v>0.26852771786174845</v>
      </c>
      <c r="FB212" s="2">
        <f t="shared" si="253"/>
        <v>0.26794550860401839</v>
      </c>
      <c r="FC212" s="2">
        <f t="shared" si="253"/>
        <v>0.27182645460278643</v>
      </c>
      <c r="FD212" s="2">
        <f t="shared" si="253"/>
        <v>0.27994106058356555</v>
      </c>
      <c r="FE212" s="2">
        <f t="shared" si="253"/>
        <v>0.28455437802065509</v>
      </c>
      <c r="FG212" s="2">
        <f t="shared" si="254"/>
        <v>0.99999985177081174</v>
      </c>
      <c r="FH212" s="2">
        <f t="shared" si="254"/>
        <v>0.99999915041289766</v>
      </c>
      <c r="FI212" s="2">
        <f t="shared" si="254"/>
        <v>0.99999897718648278</v>
      </c>
      <c r="FJ212" s="2">
        <f t="shared" si="254"/>
        <v>0.99999894148892898</v>
      </c>
      <c r="FK212" s="2">
        <f t="shared" si="254"/>
        <v>0.99999916065553152</v>
      </c>
      <c r="FL212" s="2">
        <f t="shared" si="254"/>
        <v>0.99999943321994833</v>
      </c>
      <c r="FM212" s="2">
        <f t="shared" si="254"/>
        <v>0.9999994651332792</v>
      </c>
      <c r="FN212" s="2">
        <f t="shared" si="254"/>
        <v>0.99999940897909556</v>
      </c>
      <c r="FO212" s="2">
        <f t="shared" si="254"/>
        <v>0.99999947565146019</v>
      </c>
      <c r="FP212" s="2">
        <f t="shared" si="254"/>
        <v>0.99999925414551705</v>
      </c>
      <c r="FQ212" s="2">
        <f t="shared" si="254"/>
        <v>0.99999915719763366</v>
      </c>
      <c r="FR212" s="2">
        <f t="shared" si="254"/>
        <v>0.99999906411568495</v>
      </c>
      <c r="FS212" s="2">
        <f t="shared" si="254"/>
        <v>0.99999897153061945</v>
      </c>
      <c r="FT212" s="2">
        <f t="shared" si="254"/>
        <v>0.99999873504924675</v>
      </c>
      <c r="FU212" s="2">
        <f t="shared" si="254"/>
        <v>0.99999801286143131</v>
      </c>
      <c r="FW212" s="2">
        <f t="shared" ref="FW212:GK227" si="257">POWER(10,($B212-C$232)/C$229)/(1+POWER(10,($B212-C$232)/C$229))</f>
        <v>9.1912147367844072E-4</v>
      </c>
      <c r="FX212" s="2">
        <f t="shared" si="257"/>
        <v>0.98460657662241813</v>
      </c>
      <c r="FY212" s="2">
        <f t="shared" si="257"/>
        <v>0.97415029865236591</v>
      </c>
      <c r="FZ212" s="2">
        <f t="shared" si="257"/>
        <v>0.97494128080803444</v>
      </c>
      <c r="GA212" s="2">
        <f t="shared" si="257"/>
        <v>0.98303467371402464</v>
      </c>
      <c r="GB212" s="2">
        <f t="shared" si="257"/>
        <v>0.98721741653990869</v>
      </c>
      <c r="GC212" s="2">
        <f t="shared" si="257"/>
        <v>0.98752111874993154</v>
      </c>
      <c r="GD212" s="2">
        <f t="shared" si="257"/>
        <v>0.98914677622490099</v>
      </c>
      <c r="GE212" s="2">
        <f t="shared" si="257"/>
        <v>0.98995379497364566</v>
      </c>
      <c r="GF212" s="2">
        <f t="shared" si="257"/>
        <v>0.98708903189614328</v>
      </c>
      <c r="GG212" s="2">
        <f t="shared" si="257"/>
        <v>0.98633408245961252</v>
      </c>
      <c r="GH212" s="2">
        <f t="shared" si="257"/>
        <v>0.98207342445713353</v>
      </c>
      <c r="GI212" s="2">
        <f t="shared" si="257"/>
        <v>0.97691092270423352</v>
      </c>
      <c r="GJ212" s="2">
        <f t="shared" si="257"/>
        <v>0.96816889442020537</v>
      </c>
      <c r="GK212" s="2">
        <f t="shared" si="257"/>
        <v>0.95141825547465086</v>
      </c>
      <c r="GM212" s="82">
        <f t="shared" ref="GM212:HA227" si="258" xml:space="preserve"> _xlfn.NORM.DIST($B212, C$7, ABS(C$11), TRUE) * _xlfn.NORM.DIST(($B212 - C$7)*C$15, 0, ABS(C$11), TRUE) * 2</f>
        <v>2.0090497649225988E-142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2.7646423425590951E-147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5.2124167624311429E-13</v>
      </c>
      <c r="HT212" s="82">
        <f t="shared" si="259"/>
        <v>3.11319234552005E-125</v>
      </c>
      <c r="HU212" s="82">
        <f t="shared" si="259"/>
        <v>1.2239797149549706E-129</v>
      </c>
      <c r="HV212" s="82">
        <f t="shared" si="259"/>
        <v>3.0092342253573153E-135</v>
      </c>
      <c r="HW212" s="82">
        <f t="shared" si="259"/>
        <v>6.3814560058749504E-183</v>
      </c>
      <c r="HX212" s="82">
        <f t="shared" si="259"/>
        <v>9.3720536681105373E-177</v>
      </c>
      <c r="HY212" s="82">
        <f t="shared" si="259"/>
        <v>1.3951785979398847E-175</v>
      </c>
      <c r="HZ212" s="82">
        <f t="shared" si="259"/>
        <v>2.0773731246746729E-185</v>
      </c>
      <c r="IA212" s="82">
        <f t="shared" si="259"/>
        <v>3.130157682724166E-182</v>
      </c>
      <c r="IB212" s="82">
        <f t="shared" si="259"/>
        <v>6.8226506970222744E-196</v>
      </c>
      <c r="IC212" s="82">
        <f t="shared" si="259"/>
        <v>4.5095981660259214E-195</v>
      </c>
      <c r="ID212" s="82">
        <f t="shared" si="259"/>
        <v>9.7590056236051055E-160</v>
      </c>
      <c r="IE212" s="82">
        <f t="shared" si="259"/>
        <v>2.3989304060255997E-140</v>
      </c>
      <c r="IF212" s="82">
        <f t="shared" si="259"/>
        <v>2.7017429980574852E-147</v>
      </c>
      <c r="IG212" s="82">
        <f t="shared" si="259"/>
        <v>2.0403253146858983E-130</v>
      </c>
      <c r="II212" s="82">
        <f t="shared" ref="II212:IW227" si="260" xml:space="preserve"> _xlfn.NORM.DIST($B212, C$10, ABS(C$14), TRUE) * _xlfn.NORM.DIST(($B212 - C$10)*C$18, 0, ABS(C$14), TRUE) * 2</f>
        <v>1.8167282762312113E-36</v>
      </c>
      <c r="IJ212" s="82">
        <f t="shared" si="260"/>
        <v>4.3592671000492042E-31</v>
      </c>
      <c r="IK212" s="82">
        <f t="shared" si="260"/>
        <v>1.0184396596294149E-27</v>
      </c>
      <c r="IL212" s="82">
        <f t="shared" si="260"/>
        <v>4.6216131180061986E-29</v>
      </c>
      <c r="IM212" s="82">
        <f t="shared" si="260"/>
        <v>2.7410607976565584E-42</v>
      </c>
      <c r="IN212" s="82">
        <f t="shared" si="260"/>
        <v>1.3671600992241885E-43</v>
      </c>
      <c r="IO212" s="82">
        <f t="shared" si="260"/>
        <v>1.8635759516063309E-43</v>
      </c>
      <c r="IP212" s="82">
        <f t="shared" si="260"/>
        <v>1.485246644331103E-47</v>
      </c>
      <c r="IQ212" s="82">
        <f t="shared" si="260"/>
        <v>1.0746530810708856E-47</v>
      </c>
      <c r="IR212" s="82">
        <f t="shared" si="260"/>
        <v>2.9142081119302259E-48</v>
      </c>
      <c r="IS212" s="82">
        <f t="shared" si="260"/>
        <v>4.3503263867610729E-48</v>
      </c>
      <c r="IT212" s="82">
        <f t="shared" si="260"/>
        <v>2.2410373932095584E-37</v>
      </c>
      <c r="IU212" s="82">
        <f t="shared" si="260"/>
        <v>4.2611727554070205E-31</v>
      </c>
      <c r="IV212" s="82">
        <f t="shared" si="260"/>
        <v>9.3590415720512394E-37</v>
      </c>
      <c r="IW212" s="82">
        <f t="shared" si="260"/>
        <v>3.9409382371538105E-35</v>
      </c>
      <c r="IY212" s="82">
        <f t="shared" ref="IY212:JM227" si="261">GM212+HC212+HS212+II212</f>
        <v>5.2124167624311429E-13</v>
      </c>
      <c r="IZ212" s="82">
        <f t="shared" si="261"/>
        <v>4.3592671000492042E-31</v>
      </c>
      <c r="JA212" s="82">
        <f t="shared" si="261"/>
        <v>1.0184396596294149E-27</v>
      </c>
      <c r="JB212" s="82">
        <f t="shared" si="261"/>
        <v>4.6216131180061986E-29</v>
      </c>
      <c r="JC212" s="82">
        <f t="shared" si="261"/>
        <v>2.7410607976565584E-42</v>
      </c>
      <c r="JD212" s="82">
        <f t="shared" si="261"/>
        <v>1.3671600992241885E-43</v>
      </c>
      <c r="JE212" s="82">
        <f t="shared" si="261"/>
        <v>1.8635759516063309E-43</v>
      </c>
      <c r="JF212" s="82">
        <f t="shared" si="261"/>
        <v>1.485246644331103E-47</v>
      </c>
      <c r="JG212" s="82">
        <f t="shared" si="261"/>
        <v>1.0746530810708856E-47</v>
      </c>
      <c r="JH212" s="82">
        <f t="shared" si="261"/>
        <v>2.9142081119302259E-48</v>
      </c>
      <c r="JI212" s="82">
        <f t="shared" si="261"/>
        <v>4.3503263867610729E-48</v>
      </c>
      <c r="JJ212" s="82">
        <f t="shared" si="261"/>
        <v>2.2410373932095584E-37</v>
      </c>
      <c r="JK212" s="82">
        <f t="shared" si="261"/>
        <v>4.2611727554070205E-31</v>
      </c>
      <c r="JL212" s="82">
        <f t="shared" si="261"/>
        <v>9.3590415720512394E-37</v>
      </c>
      <c r="JM212" s="82">
        <f t="shared" si="261"/>
        <v>3.9409382371538105E-35</v>
      </c>
    </row>
    <row r="213" spans="2:273" x14ac:dyDescent="0.25">
      <c r="B213" s="2">
        <v>186</v>
      </c>
      <c r="C213" s="37">
        <v>0.27413799999999999</v>
      </c>
      <c r="D213" s="37">
        <v>0.27260400000000001</v>
      </c>
      <c r="E213" s="37">
        <v>0.26704800000000001</v>
      </c>
      <c r="F213" s="37">
        <v>0.26440799999999998</v>
      </c>
      <c r="G213" s="37">
        <v>0.26099</v>
      </c>
      <c r="H213" s="37">
        <v>0.26949499999999998</v>
      </c>
      <c r="I213" s="37">
        <v>0.275092</v>
      </c>
      <c r="J213" s="37">
        <v>0.28043400000000002</v>
      </c>
      <c r="K213" s="37">
        <v>0.277003</v>
      </c>
      <c r="L213" s="37">
        <v>0.283611</v>
      </c>
      <c r="M213" s="37">
        <v>0.27779100000000001</v>
      </c>
      <c r="N213" s="37">
        <v>0.27513300000000002</v>
      </c>
      <c r="O213" s="37">
        <v>0.28624699999999997</v>
      </c>
      <c r="P213" s="37">
        <v>0.28603400000000001</v>
      </c>
      <c r="Q213" s="37">
        <v>0.29370200000000002</v>
      </c>
      <c r="S213" s="4">
        <f t="shared" si="250"/>
        <v>0.26405663010293412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0.28394533273563627</v>
      </c>
      <c r="AI213" s="4">
        <f t="shared" si="251"/>
        <v>1.0081369897065873E-2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9.7566672643637498E-3</v>
      </c>
      <c r="AY213" s="2">
        <f t="shared" si="255"/>
        <v>0.26405663010293412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0.28394533273563627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>
        <f t="shared" si="256"/>
        <v>0.27413799999999999</v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0.27413799999999999</v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0.29370200000000002</v>
      </c>
      <c r="DK213" s="2">
        <f t="shared" si="252"/>
        <v>0.41897702417582422</v>
      </c>
      <c r="DL213" s="2">
        <f t="shared" si="252"/>
        <v>0.43877369696969704</v>
      </c>
      <c r="DM213" s="2">
        <f t="shared" si="252"/>
        <v>0.44311161428571422</v>
      </c>
      <c r="DN213" s="2">
        <f t="shared" si="252"/>
        <v>0.44456888683473383</v>
      </c>
      <c r="DO213" s="2">
        <f t="shared" si="252"/>
        <v>0.45263631818181826</v>
      </c>
      <c r="DP213" s="2">
        <f t="shared" si="252"/>
        <v>0.51069663054187198</v>
      </c>
      <c r="DQ213" s="2">
        <f t="shared" si="252"/>
        <v>0.4760215172413792</v>
      </c>
      <c r="DR213" s="2">
        <f t="shared" si="252"/>
        <v>0.42594682463054201</v>
      </c>
      <c r="DS213" s="2">
        <f t="shared" si="252"/>
        <v>0.46303696469622324</v>
      </c>
      <c r="DT213" s="2">
        <f t="shared" si="252"/>
        <v>0.48370012500000004</v>
      </c>
      <c r="DU213" s="2">
        <f t="shared" si="252"/>
        <v>0.47143751136363632</v>
      </c>
      <c r="DV213" s="2">
        <f t="shared" si="252"/>
        <v>0.42197422032085558</v>
      </c>
      <c r="DW213" s="2">
        <f t="shared" si="252"/>
        <v>0.43079118011204476</v>
      </c>
      <c r="DX213" s="2">
        <f t="shared" si="252"/>
        <v>0.39673526031294448</v>
      </c>
      <c r="DY213" s="2">
        <f t="shared" si="252"/>
        <v>0.3616412644794722</v>
      </c>
      <c r="EA213" s="2">
        <f t="shared" si="241"/>
        <v>0.26405660915976559</v>
      </c>
      <c r="EB213" s="2">
        <f t="shared" si="241"/>
        <v>0.26397207261978667</v>
      </c>
      <c r="EC213" s="2">
        <f t="shared" si="241"/>
        <v>0.25723286762081382</v>
      </c>
      <c r="ED213" s="2">
        <f t="shared" si="241"/>
        <v>0.25453359642943468</v>
      </c>
      <c r="EE213" s="2">
        <f t="shared" si="241"/>
        <v>0.25788141568084083</v>
      </c>
      <c r="EF213" s="2">
        <f t="shared" si="240"/>
        <v>0.26674196472966688</v>
      </c>
      <c r="EG213" s="2">
        <f t="shared" si="240"/>
        <v>0.27453037704942757</v>
      </c>
      <c r="EH213" s="2">
        <f t="shared" si="240"/>
        <v>0.2797057294090588</v>
      </c>
      <c r="EI213" s="2">
        <f t="shared" si="240"/>
        <v>0.2613439425160633</v>
      </c>
      <c r="EJ213" s="2">
        <f t="shared" si="240"/>
        <v>0.26274625444212302</v>
      </c>
      <c r="EK213" s="2">
        <f t="shared" si="213"/>
        <v>0.25828518257748573</v>
      </c>
      <c r="EL213" s="2">
        <f t="shared" si="213"/>
        <v>0.26075283289592111</v>
      </c>
      <c r="EM213" s="2">
        <f t="shared" si="213"/>
        <v>0.26721985602273046</v>
      </c>
      <c r="EN213" s="2">
        <f t="shared" si="213"/>
        <v>0.26140194642857151</v>
      </c>
      <c r="EO213" s="2">
        <f t="shared" si="213"/>
        <v>0.2737357548988858</v>
      </c>
      <c r="EQ213" s="2">
        <f t="shared" si="253"/>
        <v>0.26405660915976559</v>
      </c>
      <c r="ER213" s="2">
        <f t="shared" si="253"/>
        <v>0.26728036174751485</v>
      </c>
      <c r="ES213" s="2">
        <f t="shared" si="253"/>
        <v>0.26263999123770604</v>
      </c>
      <c r="ET213" s="2">
        <f t="shared" si="253"/>
        <v>0.25706782295823222</v>
      </c>
      <c r="EU213" s="2">
        <f t="shared" si="253"/>
        <v>0.25601325149124832</v>
      </c>
      <c r="EV213" s="2">
        <f t="shared" si="253"/>
        <v>0.26184593884873653</v>
      </c>
      <c r="EW213" s="2">
        <f t="shared" si="253"/>
        <v>0.27176634508714026</v>
      </c>
      <c r="EX213" s="2">
        <f t="shared" si="253"/>
        <v>0.27783497362976162</v>
      </c>
      <c r="EY213" s="2">
        <f t="shared" si="253"/>
        <v>0.26981740284897537</v>
      </c>
      <c r="EZ213" s="2">
        <f t="shared" si="253"/>
        <v>0.2716160407659432</v>
      </c>
      <c r="FA213" s="2">
        <f t="shared" si="253"/>
        <v>0.26820550499248375</v>
      </c>
      <c r="FB213" s="2">
        <f t="shared" si="253"/>
        <v>0.26772859905969554</v>
      </c>
      <c r="FC213" s="2">
        <f t="shared" si="253"/>
        <v>0.27166069967157597</v>
      </c>
      <c r="FD213" s="2">
        <f t="shared" si="253"/>
        <v>0.2798370076625904</v>
      </c>
      <c r="FE213" s="2">
        <f t="shared" si="253"/>
        <v>0.28442062099652576</v>
      </c>
      <c r="FG213" s="2">
        <f t="shared" si="254"/>
        <v>0.99999986481337189</v>
      </c>
      <c r="FH213" s="2">
        <f t="shared" si="254"/>
        <v>0.99999922516729578</v>
      </c>
      <c r="FI213" s="2">
        <f t="shared" si="254"/>
        <v>0.99999906718290166</v>
      </c>
      <c r="FJ213" s="2">
        <f t="shared" si="254"/>
        <v>0.99999903462633977</v>
      </c>
      <c r="FK213" s="2">
        <f t="shared" si="254"/>
        <v>0.99999923450869022</v>
      </c>
      <c r="FL213" s="2">
        <f t="shared" si="254"/>
        <v>0.99999948309042364</v>
      </c>
      <c r="FM213" s="2">
        <f t="shared" si="254"/>
        <v>0.99999951219573002</v>
      </c>
      <c r="FN213" s="2">
        <f t="shared" si="254"/>
        <v>0.99999946098250092</v>
      </c>
      <c r="FO213" s="2">
        <f t="shared" si="254"/>
        <v>0.99999952178842599</v>
      </c>
      <c r="FP213" s="2">
        <f t="shared" si="254"/>
        <v>0.99999931977258238</v>
      </c>
      <c r="FQ213" s="2">
        <f t="shared" si="254"/>
        <v>0.99999923135504953</v>
      </c>
      <c r="FR213" s="2">
        <f t="shared" si="254"/>
        <v>0.99999914646329002</v>
      </c>
      <c r="FS213" s="2">
        <f t="shared" si="254"/>
        <v>0.99999906202469213</v>
      </c>
      <c r="FT213" s="2">
        <f t="shared" si="254"/>
        <v>0.99999884635107339</v>
      </c>
      <c r="FU213" s="2">
        <f t="shared" si="254"/>
        <v>0.99999818770776916</v>
      </c>
      <c r="FW213" s="2">
        <f t="shared" si="257"/>
        <v>1.0077072968676349E-3</v>
      </c>
      <c r="FX213" s="2">
        <f t="shared" si="257"/>
        <v>0.98594199009144046</v>
      </c>
      <c r="FY213" s="2">
        <f t="shared" si="257"/>
        <v>0.97637104827916532</v>
      </c>
      <c r="FZ213" s="2">
        <f t="shared" si="257"/>
        <v>0.97709567482919202</v>
      </c>
      <c r="GA213" s="2">
        <f t="shared" si="257"/>
        <v>0.98450430710877179</v>
      </c>
      <c r="GB213" s="2">
        <f t="shared" si="257"/>
        <v>0.98832901864068834</v>
      </c>
      <c r="GC213" s="2">
        <f t="shared" si="257"/>
        <v>0.98860661502857383</v>
      </c>
      <c r="GD213" s="2">
        <f t="shared" si="257"/>
        <v>0.99009228073962541</v>
      </c>
      <c r="GE213" s="2">
        <f t="shared" si="257"/>
        <v>0.99082964592153633</v>
      </c>
      <c r="GF213" s="2">
        <f t="shared" si="257"/>
        <v>0.98821166529686666</v>
      </c>
      <c r="GG213" s="2">
        <f t="shared" si="257"/>
        <v>0.98752153030492129</v>
      </c>
      <c r="GH213" s="2">
        <f t="shared" si="257"/>
        <v>0.9836249396837442</v>
      </c>
      <c r="GI213" s="2">
        <f t="shared" si="257"/>
        <v>0.97889964399426688</v>
      </c>
      <c r="GJ213" s="2">
        <f t="shared" si="257"/>
        <v>0.97088815043955368</v>
      </c>
      <c r="GK213" s="2">
        <f t="shared" si="257"/>
        <v>0.95550271130991693</v>
      </c>
      <c r="GM213" s="82">
        <f t="shared" si="258"/>
        <v>1.5830462242600609E-144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6.3186837987143647E-150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1.0954882804239651E-13</v>
      </c>
      <c r="HT213" s="82">
        <f t="shared" si="259"/>
        <v>1.3082396366960666E-128</v>
      </c>
      <c r="HU213" s="82">
        <f t="shared" si="259"/>
        <v>2.4071278309149983E-133</v>
      </c>
      <c r="HV213" s="82">
        <f t="shared" si="259"/>
        <v>4.260824199198314E-139</v>
      </c>
      <c r="HW213" s="82">
        <f t="shared" si="259"/>
        <v>7.6259475449085324E-188</v>
      </c>
      <c r="HX213" s="82">
        <f t="shared" si="259"/>
        <v>2.4129583511027646E-181</v>
      </c>
      <c r="HY213" s="82">
        <f t="shared" si="259"/>
        <v>4.014686198577801E-180</v>
      </c>
      <c r="HZ213" s="82">
        <f t="shared" si="259"/>
        <v>3.7971416696296267E-190</v>
      </c>
      <c r="IA213" s="82">
        <f t="shared" si="259"/>
        <v>7.4416870927261632E-187</v>
      </c>
      <c r="IB213" s="82">
        <f t="shared" si="259"/>
        <v>5.3163142682608364E-201</v>
      </c>
      <c r="IC213" s="82">
        <f t="shared" si="259"/>
        <v>3.1419717494598519E-200</v>
      </c>
      <c r="ID213" s="82">
        <f t="shared" si="259"/>
        <v>4.1571307801308871E-164</v>
      </c>
      <c r="IE213" s="82">
        <f t="shared" si="259"/>
        <v>2.549471450994224E-144</v>
      </c>
      <c r="IF213" s="82">
        <f t="shared" si="259"/>
        <v>1.1585902290536118E-151</v>
      </c>
      <c r="IG213" s="82">
        <f t="shared" si="259"/>
        <v>1.4798850005890569E-134</v>
      </c>
      <c r="II213" s="82">
        <f t="shared" si="260"/>
        <v>1.4758384509910427E-35</v>
      </c>
      <c r="IJ213" s="82">
        <f t="shared" si="260"/>
        <v>2.1009221726297774E-32</v>
      </c>
      <c r="IK213" s="82">
        <f t="shared" si="260"/>
        <v>4.6601733403077933E-29</v>
      </c>
      <c r="IL213" s="82">
        <f t="shared" si="260"/>
        <v>1.8585785363338395E-30</v>
      </c>
      <c r="IM213" s="82">
        <f t="shared" si="260"/>
        <v>3.7807979474301781E-44</v>
      </c>
      <c r="IN213" s="82">
        <f t="shared" si="260"/>
        <v>2.2093039362182035E-45</v>
      </c>
      <c r="IO213" s="82">
        <f t="shared" si="260"/>
        <v>3.1229672939916947E-45</v>
      </c>
      <c r="IP213" s="82">
        <f t="shared" si="260"/>
        <v>1.9228830799802745E-49</v>
      </c>
      <c r="IQ213" s="82">
        <f t="shared" si="260"/>
        <v>1.4797253027819548E-49</v>
      </c>
      <c r="IR213" s="82">
        <f t="shared" si="260"/>
        <v>2.9455892258310096E-50</v>
      </c>
      <c r="IS213" s="82">
        <f t="shared" si="260"/>
        <v>4.2031084635427277E-50</v>
      </c>
      <c r="IT213" s="82">
        <f t="shared" si="260"/>
        <v>4.9104150360300581E-39</v>
      </c>
      <c r="IU213" s="82">
        <f t="shared" si="260"/>
        <v>1.4620506391345492E-32</v>
      </c>
      <c r="IV213" s="82">
        <f t="shared" si="260"/>
        <v>1.1375052155075491E-38</v>
      </c>
      <c r="IW213" s="82">
        <f t="shared" si="260"/>
        <v>3.1195631582977032E-37</v>
      </c>
      <c r="IY213" s="82">
        <f t="shared" si="261"/>
        <v>1.0954882804239651E-13</v>
      </c>
      <c r="IZ213" s="82">
        <f t="shared" si="261"/>
        <v>2.1009221726297774E-32</v>
      </c>
      <c r="JA213" s="82">
        <f t="shared" si="261"/>
        <v>4.6601733403077933E-29</v>
      </c>
      <c r="JB213" s="82">
        <f t="shared" si="261"/>
        <v>1.8585785363338395E-30</v>
      </c>
      <c r="JC213" s="82">
        <f t="shared" si="261"/>
        <v>3.7807979474301781E-44</v>
      </c>
      <c r="JD213" s="82">
        <f t="shared" si="261"/>
        <v>2.2093039362182035E-45</v>
      </c>
      <c r="JE213" s="82">
        <f t="shared" si="261"/>
        <v>3.1229672939916947E-45</v>
      </c>
      <c r="JF213" s="82">
        <f t="shared" si="261"/>
        <v>1.9228830799802745E-49</v>
      </c>
      <c r="JG213" s="82">
        <f t="shared" si="261"/>
        <v>1.4797253027819548E-49</v>
      </c>
      <c r="JH213" s="82">
        <f t="shared" si="261"/>
        <v>2.9455892258310096E-50</v>
      </c>
      <c r="JI213" s="82">
        <f t="shared" si="261"/>
        <v>4.2031084635427277E-50</v>
      </c>
      <c r="JJ213" s="82">
        <f t="shared" si="261"/>
        <v>4.9104150360300581E-39</v>
      </c>
      <c r="JK213" s="82">
        <f t="shared" si="261"/>
        <v>1.4620506391345492E-32</v>
      </c>
      <c r="JL213" s="82">
        <f t="shared" si="261"/>
        <v>1.1375052155075491E-38</v>
      </c>
      <c r="JM213" s="82">
        <f t="shared" si="261"/>
        <v>3.1195631582977032E-37</v>
      </c>
    </row>
    <row r="214" spans="2:273" x14ac:dyDescent="0.25">
      <c r="B214" s="2">
        <v>187</v>
      </c>
      <c r="C214" s="37">
        <v>0.27424900000000002</v>
      </c>
      <c r="D214" s="37">
        <v>0.27044499999999999</v>
      </c>
      <c r="E214" s="37">
        <v>0.26896900000000001</v>
      </c>
      <c r="F214" s="37">
        <v>0.263934</v>
      </c>
      <c r="G214" s="37">
        <v>0.26140600000000003</v>
      </c>
      <c r="H214" s="37">
        <v>0.269125</v>
      </c>
      <c r="I214" s="37">
        <v>0.27296300000000001</v>
      </c>
      <c r="J214" s="37">
        <v>0.278694</v>
      </c>
      <c r="K214" s="37">
        <v>0.27760400000000002</v>
      </c>
      <c r="L214" s="37">
        <v>0.27870699999999998</v>
      </c>
      <c r="M214" s="37">
        <v>0.27842</v>
      </c>
      <c r="N214" s="37">
        <v>0.27835700000000002</v>
      </c>
      <c r="O214" s="37">
        <v>0.285609</v>
      </c>
      <c r="P214" s="37">
        <v>0.281335</v>
      </c>
      <c r="Q214" s="37">
        <v>0.28390900000000002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0.26379520923973415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0.28384663472917071</v>
      </c>
      <c r="AI214" s="4">
        <f t="shared" ref="AI214:AW227" si="264">IF(OR($B214 &lt; C$230, $B214 &gt; C$233), 0, C214-S214)</f>
        <v>1.0453790760265869E-2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6.2365270829312092E-5</v>
      </c>
      <c r="AY214" s="2">
        <f t="shared" si="255"/>
        <v>0.26379520923973415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0.28384663472917071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0.27424900000000002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0.27424900000000002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0.28390900000000002</v>
      </c>
      <c r="DK214" s="2">
        <f t="shared" ref="DK214:DY227" si="265">BO$228*$B214+BO$229</f>
        <v>0.41951943736263742</v>
      </c>
      <c r="DL214" s="2">
        <f t="shared" si="265"/>
        <v>0.43946906327985746</v>
      </c>
      <c r="DM214" s="2">
        <f t="shared" si="265"/>
        <v>0.44385985714285714</v>
      </c>
      <c r="DN214" s="2">
        <f t="shared" si="265"/>
        <v>0.44535196190476184</v>
      </c>
      <c r="DO214" s="2">
        <f t="shared" si="265"/>
        <v>0.45347027941176482</v>
      </c>
      <c r="DP214" s="2">
        <f t="shared" si="265"/>
        <v>0.51183428817733989</v>
      </c>
      <c r="DQ214" s="2">
        <f t="shared" si="265"/>
        <v>0.47693881527093585</v>
      </c>
      <c r="DR214" s="2">
        <f t="shared" si="265"/>
        <v>0.42655304975369468</v>
      </c>
      <c r="DS214" s="2">
        <f t="shared" si="265"/>
        <v>0.46373840093048713</v>
      </c>
      <c r="DT214" s="2">
        <f t="shared" si="265"/>
        <v>0.48453931799853378</v>
      </c>
      <c r="DU214" s="2">
        <f t="shared" si="265"/>
        <v>0.47232669084224588</v>
      </c>
      <c r="DV214" s="2">
        <f t="shared" si="265"/>
        <v>0.42260234117647055</v>
      </c>
      <c r="DW214" s="2">
        <f t="shared" si="265"/>
        <v>0.43142830476190469</v>
      </c>
      <c r="DX214" s="2">
        <f t="shared" si="265"/>
        <v>0.39723288975817916</v>
      </c>
      <c r="DY214" s="2">
        <f t="shared" si="265"/>
        <v>0.36193081928152498</v>
      </c>
      <c r="EA214" s="2">
        <f t="shared" si="241"/>
        <v>0.26379519004023139</v>
      </c>
      <c r="EB214" s="2">
        <f t="shared" si="241"/>
        <v>0.26369387792684568</v>
      </c>
      <c r="EC214" s="2">
        <f t="shared" si="241"/>
        <v>0.25691416231584829</v>
      </c>
      <c r="ED214" s="2">
        <f t="shared" si="241"/>
        <v>0.25409527210884353</v>
      </c>
      <c r="EE214" s="2">
        <f t="shared" si="241"/>
        <v>0.25759593654331325</v>
      </c>
      <c r="EF214" s="2">
        <f t="shared" si="240"/>
        <v>0.26654400005464024</v>
      </c>
      <c r="EG214" s="2">
        <f t="shared" si="240"/>
        <v>0.27439612752831866</v>
      </c>
      <c r="EH214" s="2">
        <f t="shared" si="240"/>
        <v>0.27952082731785871</v>
      </c>
      <c r="EI214" s="2">
        <f t="shared" si="240"/>
        <v>0.2609398166802997</v>
      </c>
      <c r="EJ214" s="2">
        <f t="shared" si="240"/>
        <v>0.26239513243947787</v>
      </c>
      <c r="EK214" s="2">
        <f t="shared" si="213"/>
        <v>0.25785154270092592</v>
      </c>
      <c r="EL214" s="2">
        <f t="shared" si="213"/>
        <v>0.26045581489916902</v>
      </c>
      <c r="EM214" s="2">
        <f t="shared" si="213"/>
        <v>0.26700091011665716</v>
      </c>
      <c r="EN214" s="2">
        <f t="shared" si="213"/>
        <v>0.26107245535714291</v>
      </c>
      <c r="EO214" s="2">
        <f t="shared" si="213"/>
        <v>0.27347785642285288</v>
      </c>
      <c r="EQ214" s="2">
        <f t="shared" ref="EQ214:FE227" si="266">CU$228*$B214+CU$229</f>
        <v>0.26379519004023139</v>
      </c>
      <c r="ER214" s="2">
        <f t="shared" si="266"/>
        <v>0.26704019900981685</v>
      </c>
      <c r="ES214" s="2">
        <f t="shared" si="266"/>
        <v>0.26238770599553601</v>
      </c>
      <c r="ET214" s="2">
        <f t="shared" si="266"/>
        <v>0.25666053847550208</v>
      </c>
      <c r="EU214" s="2">
        <f t="shared" si="266"/>
        <v>0.25570636491769322</v>
      </c>
      <c r="EV214" s="2">
        <f t="shared" si="266"/>
        <v>0.26159480717019495</v>
      </c>
      <c r="EW214" s="2">
        <f t="shared" si="266"/>
        <v>0.27160227009823784</v>
      </c>
      <c r="EX214" s="2">
        <f t="shared" si="266"/>
        <v>0.27762985868052098</v>
      </c>
      <c r="EY214" s="2">
        <f t="shared" si="266"/>
        <v>0.26950563208306105</v>
      </c>
      <c r="EZ214" s="2">
        <f t="shared" si="266"/>
        <v>0.27136334390872718</v>
      </c>
      <c r="FA214" s="2">
        <f t="shared" si="266"/>
        <v>0.26788329212321899</v>
      </c>
      <c r="FB214" s="2">
        <f t="shared" si="266"/>
        <v>0.26751168951537269</v>
      </c>
      <c r="FC214" s="2">
        <f t="shared" si="266"/>
        <v>0.27149494474036551</v>
      </c>
      <c r="FD214" s="2">
        <f t="shared" si="266"/>
        <v>0.27973295474161519</v>
      </c>
      <c r="FE214" s="2">
        <f t="shared" si="266"/>
        <v>0.28428686397239644</v>
      </c>
      <c r="FG214" s="2">
        <f t="shared" ref="FG214:FU227" si="267">POWER(10,($B214-C$231)/C$229)/(1+POWER(10,($B214-C$231)/C$229))</f>
        <v>0.99999987670832835</v>
      </c>
      <c r="FH214" s="2">
        <f t="shared" si="267"/>
        <v>0.99999929334412685</v>
      </c>
      <c r="FI214" s="2">
        <f t="shared" si="267"/>
        <v>0.99999914926062539</v>
      </c>
      <c r="FJ214" s="2">
        <f t="shared" si="267"/>
        <v>0.99999911956868304</v>
      </c>
      <c r="FK214" s="2">
        <f t="shared" si="267"/>
        <v>0.9999993018635811</v>
      </c>
      <c r="FL214" s="2">
        <f t="shared" si="267"/>
        <v>0.99999952857284191</v>
      </c>
      <c r="FM214" s="2">
        <f t="shared" si="267"/>
        <v>0.99999955511719918</v>
      </c>
      <c r="FN214" s="2">
        <f t="shared" si="267"/>
        <v>0.99999950841017482</v>
      </c>
      <c r="FO214" s="2">
        <f t="shared" si="267"/>
        <v>0.99999956386584266</v>
      </c>
      <c r="FP214" s="2">
        <f t="shared" si="267"/>
        <v>0.99999937962518481</v>
      </c>
      <c r="FQ214" s="2">
        <f t="shared" si="267"/>
        <v>0.99999929898742612</v>
      </c>
      <c r="FR214" s="2">
        <f t="shared" si="267"/>
        <v>0.99999922156521026</v>
      </c>
      <c r="FS214" s="2">
        <f t="shared" si="267"/>
        <v>0.99999914455628158</v>
      </c>
      <c r="FT214" s="2">
        <f t="shared" si="267"/>
        <v>0.99999894785956733</v>
      </c>
      <c r="FU214" s="2">
        <f t="shared" si="267"/>
        <v>0.99999834716957792</v>
      </c>
      <c r="FW214" s="2">
        <f t="shared" si="257"/>
        <v>1.1048216663782841E-3</v>
      </c>
      <c r="FX214" s="2">
        <f t="shared" si="257"/>
        <v>0.98716306390352448</v>
      </c>
      <c r="FY214" s="2">
        <f t="shared" si="257"/>
        <v>0.97840524242828764</v>
      </c>
      <c r="FZ214" s="2">
        <f t="shared" si="257"/>
        <v>0.97906882389983751</v>
      </c>
      <c r="GA214" s="2">
        <f t="shared" si="257"/>
        <v>0.98584846516709002</v>
      </c>
      <c r="GB214" s="2">
        <f t="shared" si="257"/>
        <v>0.98934499665991582</v>
      </c>
      <c r="GC214" s="2">
        <f t="shared" si="257"/>
        <v>0.98959868214640623</v>
      </c>
      <c r="GD214" s="2">
        <f t="shared" si="257"/>
        <v>0.99095616848304358</v>
      </c>
      <c r="GE214" s="2">
        <f t="shared" si="257"/>
        <v>0.99162978382126066</v>
      </c>
      <c r="GF214" s="2">
        <f t="shared" si="257"/>
        <v>0.98923774787330532</v>
      </c>
      <c r="GG214" s="2">
        <f t="shared" si="257"/>
        <v>0.98860699119678852</v>
      </c>
      <c r="GH214" s="2">
        <f t="shared" si="257"/>
        <v>0.98504421879094084</v>
      </c>
      <c r="GI214" s="2">
        <f t="shared" si="257"/>
        <v>0.98072045214956238</v>
      </c>
      <c r="GJ214" s="2">
        <f t="shared" si="257"/>
        <v>0.97338149361885284</v>
      </c>
      <c r="GK214" s="2">
        <f t="shared" si="257"/>
        <v>0.95925847595580438</v>
      </c>
      <c r="GM214" s="82">
        <f t="shared" si="258"/>
        <v>1.2033845177982312E-146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1.3673877195080772E-152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2.205366279507803E-14</v>
      </c>
      <c r="HT214" s="82">
        <f t="shared" si="259"/>
        <v>4.9510251901970078E-132</v>
      </c>
      <c r="HU214" s="82">
        <f t="shared" si="259"/>
        <v>4.1913941051553877E-137</v>
      </c>
      <c r="HV214" s="82">
        <f t="shared" si="259"/>
        <v>5.3198756105333069E-143</v>
      </c>
      <c r="HW214" s="82">
        <f t="shared" si="259"/>
        <v>7.8293176336715887E-193</v>
      </c>
      <c r="HX214" s="82">
        <f t="shared" si="259"/>
        <v>5.4188364906640703E-186</v>
      </c>
      <c r="HY214" s="82">
        <f t="shared" si="259"/>
        <v>1.0096326150567756E-184</v>
      </c>
      <c r="HZ214" s="82">
        <f t="shared" si="259"/>
        <v>6.0407789026942954E-195</v>
      </c>
      <c r="IA214" s="82">
        <f t="shared" si="259"/>
        <v>1.546418015831929E-191</v>
      </c>
      <c r="IB214" s="82">
        <f t="shared" si="259"/>
        <v>3.5560155933464761E-206</v>
      </c>
      <c r="IC214" s="82">
        <f t="shared" si="259"/>
        <v>1.8724946480415542E-205</v>
      </c>
      <c r="ID214" s="82">
        <f t="shared" si="259"/>
        <v>1.5438327860511479E-168</v>
      </c>
      <c r="IE214" s="82">
        <f t="shared" si="259"/>
        <v>2.3811681884146666E-148</v>
      </c>
      <c r="IF214" s="82">
        <f t="shared" si="259"/>
        <v>4.2826509514195602E-156</v>
      </c>
      <c r="IG214" s="82">
        <f t="shared" si="259"/>
        <v>9.2323007244810256E-139</v>
      </c>
      <c r="II214" s="82">
        <f t="shared" si="260"/>
        <v>1.166468301270093E-34</v>
      </c>
      <c r="IJ214" s="82">
        <f t="shared" si="260"/>
        <v>9.4832351687272912E-34</v>
      </c>
      <c r="IK214" s="82">
        <f t="shared" si="260"/>
        <v>1.9761629445701421E-30</v>
      </c>
      <c r="IL214" s="82">
        <f t="shared" si="260"/>
        <v>6.9089092729265962E-32</v>
      </c>
      <c r="IM214" s="82">
        <f t="shared" si="260"/>
        <v>4.7417350443853464E-46</v>
      </c>
      <c r="IN214" s="82">
        <f t="shared" si="260"/>
        <v>3.2771713906472693E-47</v>
      </c>
      <c r="IO214" s="82">
        <f t="shared" si="260"/>
        <v>4.8098054116067612E-47</v>
      </c>
      <c r="IP214" s="82">
        <f t="shared" si="260"/>
        <v>2.2819599971415925E-51</v>
      </c>
      <c r="IQ214" s="82">
        <f t="shared" si="260"/>
        <v>1.8726527042356141E-51</v>
      </c>
      <c r="IR214" s="82">
        <f t="shared" si="260"/>
        <v>2.7056057327908218E-52</v>
      </c>
      <c r="IS214" s="82">
        <f t="shared" si="260"/>
        <v>3.6820881812976923E-52</v>
      </c>
      <c r="IT214" s="82">
        <f t="shared" si="260"/>
        <v>9.8737156086692328E-41</v>
      </c>
      <c r="IU214" s="82">
        <f t="shared" si="260"/>
        <v>4.6270846120705597E-34</v>
      </c>
      <c r="IV214" s="82">
        <f t="shared" si="260"/>
        <v>1.2311191842777024E-40</v>
      </c>
      <c r="IW214" s="82">
        <f t="shared" si="260"/>
        <v>2.1344676825840313E-39</v>
      </c>
      <c r="IY214" s="82">
        <f t="shared" si="261"/>
        <v>2.205366279507803E-14</v>
      </c>
      <c r="IZ214" s="82">
        <f t="shared" si="261"/>
        <v>9.4832351687272912E-34</v>
      </c>
      <c r="JA214" s="82">
        <f t="shared" si="261"/>
        <v>1.9761629445701421E-30</v>
      </c>
      <c r="JB214" s="82">
        <f t="shared" si="261"/>
        <v>6.9089092729265962E-32</v>
      </c>
      <c r="JC214" s="82">
        <f t="shared" si="261"/>
        <v>4.7417350443853464E-46</v>
      </c>
      <c r="JD214" s="82">
        <f t="shared" si="261"/>
        <v>3.2771713906472693E-47</v>
      </c>
      <c r="JE214" s="82">
        <f t="shared" si="261"/>
        <v>4.8098054116067612E-47</v>
      </c>
      <c r="JF214" s="82">
        <f t="shared" si="261"/>
        <v>2.2819599971415925E-51</v>
      </c>
      <c r="JG214" s="82">
        <f t="shared" si="261"/>
        <v>1.8726527042356141E-51</v>
      </c>
      <c r="JH214" s="82">
        <f t="shared" si="261"/>
        <v>2.7056057327908218E-52</v>
      </c>
      <c r="JI214" s="82">
        <f t="shared" si="261"/>
        <v>3.6820881812976923E-52</v>
      </c>
      <c r="JJ214" s="82">
        <f t="shared" si="261"/>
        <v>9.8737156086692328E-41</v>
      </c>
      <c r="JK214" s="82">
        <f t="shared" si="261"/>
        <v>4.6270846120705597E-34</v>
      </c>
      <c r="JL214" s="82">
        <f t="shared" si="261"/>
        <v>1.2311191842777024E-40</v>
      </c>
      <c r="JM214" s="82">
        <f t="shared" si="261"/>
        <v>2.1344676825840313E-39</v>
      </c>
    </row>
    <row r="215" spans="2:273" x14ac:dyDescent="0.25">
      <c r="B215" s="2">
        <v>188</v>
      </c>
      <c r="C215" s="37">
        <v>0.270204</v>
      </c>
      <c r="D215" s="37">
        <v>0.27377299999999999</v>
      </c>
      <c r="E215" s="37">
        <v>0.26950200000000002</v>
      </c>
      <c r="F215" s="37">
        <v>0.26569900000000002</v>
      </c>
      <c r="G215" s="37">
        <v>0.26128699999999999</v>
      </c>
      <c r="H215" s="37">
        <v>0.26708399999999999</v>
      </c>
      <c r="I215" s="37">
        <v>0.27571200000000001</v>
      </c>
      <c r="J215" s="37">
        <v>0.27816299999999999</v>
      </c>
      <c r="K215" s="37">
        <v>0.27675499999999997</v>
      </c>
      <c r="L215" s="37">
        <v>0.28090199999999999</v>
      </c>
      <c r="M215" s="37">
        <v>0.28040900000000002</v>
      </c>
      <c r="N215" s="37">
        <v>0.27741700000000002</v>
      </c>
      <c r="O215" s="37">
        <v>0.28185700000000002</v>
      </c>
      <c r="P215" s="37">
        <v>0.282808</v>
      </c>
      <c r="Q215" s="37">
        <v>0.28457199999999999</v>
      </c>
      <c r="S215" s="4">
        <f t="shared" si="263"/>
        <v>0.2635337885212376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0.28374553971071048</v>
      </c>
      <c r="AI215" s="4">
        <f t="shared" si="264"/>
        <v>6.6702114787624001E-3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8.264602892895101E-4</v>
      </c>
      <c r="AY215" s="2">
        <f t="shared" si="255"/>
        <v>0.2635337885212376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0.28374553971071048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0.270204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0.270204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0.28457199999999999</v>
      </c>
      <c r="DK215" s="2">
        <f t="shared" si="265"/>
        <v>0.42006185054945056</v>
      </c>
      <c r="DL215" s="2">
        <f t="shared" si="265"/>
        <v>0.44016442959001789</v>
      </c>
      <c r="DM215" s="2">
        <f t="shared" si="265"/>
        <v>0.44460809999999995</v>
      </c>
      <c r="DN215" s="2">
        <f t="shared" si="265"/>
        <v>0.44613503697478984</v>
      </c>
      <c r="DO215" s="2">
        <f t="shared" si="265"/>
        <v>0.45430424064171138</v>
      </c>
      <c r="DP215" s="2">
        <f t="shared" si="265"/>
        <v>0.51297194581280792</v>
      </c>
      <c r="DQ215" s="2">
        <f t="shared" si="265"/>
        <v>0.47785611330049249</v>
      </c>
      <c r="DR215" s="2">
        <f t="shared" si="265"/>
        <v>0.42715927487684741</v>
      </c>
      <c r="DS215" s="2">
        <f t="shared" si="265"/>
        <v>0.4644398371647509</v>
      </c>
      <c r="DT215" s="2">
        <f t="shared" si="265"/>
        <v>0.48537851099706752</v>
      </c>
      <c r="DU215" s="2">
        <f t="shared" si="265"/>
        <v>0.47321587032085555</v>
      </c>
      <c r="DV215" s="2">
        <f t="shared" si="265"/>
        <v>0.42323046203208553</v>
      </c>
      <c r="DW215" s="2">
        <f t="shared" si="265"/>
        <v>0.43206542941176462</v>
      </c>
      <c r="DX215" s="2">
        <f t="shared" si="265"/>
        <v>0.3977305192034139</v>
      </c>
      <c r="DY215" s="2">
        <f t="shared" si="265"/>
        <v>0.36222037408357777</v>
      </c>
      <c r="EA215" s="2">
        <f t="shared" si="241"/>
        <v>0.26353377092069724</v>
      </c>
      <c r="EB215" s="2">
        <f t="shared" si="241"/>
        <v>0.26341568323390463</v>
      </c>
      <c r="EC215" s="2">
        <f t="shared" si="241"/>
        <v>0.25659545701088277</v>
      </c>
      <c r="ED215" s="2">
        <f t="shared" si="241"/>
        <v>0.25365694778825232</v>
      </c>
      <c r="EE215" s="2">
        <f t="shared" si="241"/>
        <v>0.25731045740578562</v>
      </c>
      <c r="EF215" s="2">
        <f t="shared" si="240"/>
        <v>0.2663460353796136</v>
      </c>
      <c r="EG215" s="2">
        <f t="shared" si="240"/>
        <v>0.27426187800720975</v>
      </c>
      <c r="EH215" s="2">
        <f t="shared" si="240"/>
        <v>0.27933592522665862</v>
      </c>
      <c r="EI215" s="2">
        <f t="shared" si="240"/>
        <v>0.26053569084453615</v>
      </c>
      <c r="EJ215" s="2">
        <f t="shared" si="240"/>
        <v>0.26204401043683273</v>
      </c>
      <c r="EK215" s="2">
        <f t="shared" si="213"/>
        <v>0.25741790282436616</v>
      </c>
      <c r="EL215" s="2">
        <f t="shared" si="213"/>
        <v>0.26015879690241689</v>
      </c>
      <c r="EM215" s="2">
        <f t="shared" si="213"/>
        <v>0.26678196421058387</v>
      </c>
      <c r="EN215" s="2">
        <f t="shared" si="213"/>
        <v>0.26074296428571436</v>
      </c>
      <c r="EO215" s="2">
        <f t="shared" si="213"/>
        <v>0.27321995794681997</v>
      </c>
      <c r="EQ215" s="2">
        <f t="shared" si="266"/>
        <v>0.26353377092069724</v>
      </c>
      <c r="ER215" s="2">
        <f t="shared" si="266"/>
        <v>0.26680003627211885</v>
      </c>
      <c r="ES215" s="2">
        <f t="shared" si="266"/>
        <v>0.26213542075336599</v>
      </c>
      <c r="ET215" s="2">
        <f t="shared" si="266"/>
        <v>0.25625325399277188</v>
      </c>
      <c r="EU215" s="2">
        <f t="shared" si="266"/>
        <v>0.25539947834413812</v>
      </c>
      <c r="EV215" s="2">
        <f t="shared" si="266"/>
        <v>0.26134367549165344</v>
      </c>
      <c r="EW215" s="2">
        <f t="shared" si="266"/>
        <v>0.27143819510933548</v>
      </c>
      <c r="EX215" s="2">
        <f t="shared" si="266"/>
        <v>0.27742474373128029</v>
      </c>
      <c r="EY215" s="2">
        <f t="shared" si="266"/>
        <v>0.26919386131714668</v>
      </c>
      <c r="EZ215" s="2">
        <f t="shared" si="266"/>
        <v>0.27111064705151111</v>
      </c>
      <c r="FA215" s="2">
        <f t="shared" si="266"/>
        <v>0.26756107925395423</v>
      </c>
      <c r="FB215" s="2">
        <f t="shared" si="266"/>
        <v>0.26729477997104983</v>
      </c>
      <c r="FC215" s="2">
        <f t="shared" si="266"/>
        <v>0.27132918980915505</v>
      </c>
      <c r="FD215" s="2">
        <f t="shared" si="266"/>
        <v>0.27962890182064004</v>
      </c>
      <c r="FE215" s="2">
        <f t="shared" si="266"/>
        <v>0.28415310694826706</v>
      </c>
      <c r="FG215" s="2">
        <f t="shared" si="267"/>
        <v>0.99999988755665781</v>
      </c>
      <c r="FH215" s="2">
        <f t="shared" si="267"/>
        <v>0.99999935552214392</v>
      </c>
      <c r="FI215" s="2">
        <f t="shared" si="267"/>
        <v>0.99999922411641085</v>
      </c>
      <c r="FJ215" s="2">
        <f t="shared" si="267"/>
        <v>0.99999919703703344</v>
      </c>
      <c r="FK215" s="2">
        <f t="shared" si="267"/>
        <v>0.99999936329197947</v>
      </c>
      <c r="FL215" s="2">
        <f t="shared" si="267"/>
        <v>0.99999957005330398</v>
      </c>
      <c r="FM215" s="2">
        <f t="shared" si="267"/>
        <v>0.99999959426204754</v>
      </c>
      <c r="FN215" s="2">
        <f t="shared" si="267"/>
        <v>0.99999955166473153</v>
      </c>
      <c r="FO215" s="2">
        <f t="shared" si="267"/>
        <v>0.99999960224090578</v>
      </c>
      <c r="FP215" s="2">
        <f t="shared" si="267"/>
        <v>0.99999943421141313</v>
      </c>
      <c r="FQ215" s="2">
        <f t="shared" si="267"/>
        <v>0.99999936066889461</v>
      </c>
      <c r="FR215" s="2">
        <f t="shared" si="267"/>
        <v>0.99999929005898536</v>
      </c>
      <c r="FS215" s="2">
        <f t="shared" si="267"/>
        <v>0.9999992198259976</v>
      </c>
      <c r="FT215" s="2">
        <f t="shared" si="267"/>
        <v>0.99999904043643206</v>
      </c>
      <c r="FU215" s="2">
        <f t="shared" si="267"/>
        <v>0.99999849260052021</v>
      </c>
      <c r="FW215" s="2">
        <f t="shared" si="257"/>
        <v>1.2112837556195824E-3</v>
      </c>
      <c r="FX215" s="2">
        <f t="shared" si="257"/>
        <v>0.98827933651483779</v>
      </c>
      <c r="FY215" s="2">
        <f t="shared" si="257"/>
        <v>0.98026785387986171</v>
      </c>
      <c r="FZ215" s="2">
        <f t="shared" si="257"/>
        <v>0.98087531827206376</v>
      </c>
      <c r="GA215" s="2">
        <f t="shared" si="257"/>
        <v>0.98707755604850045</v>
      </c>
      <c r="GB215" s="2">
        <f t="shared" si="257"/>
        <v>0.99027340253412055</v>
      </c>
      <c r="GC215" s="2">
        <f t="shared" si="257"/>
        <v>0.99050519569839479</v>
      </c>
      <c r="GD215" s="2">
        <f t="shared" si="257"/>
        <v>0.99174535892110671</v>
      </c>
      <c r="GE215" s="2">
        <f t="shared" si="257"/>
        <v>0.99236064582229688</v>
      </c>
      <c r="GF215" s="2">
        <f t="shared" si="257"/>
        <v>0.99017540589189257</v>
      </c>
      <c r="GG215" s="2">
        <f t="shared" si="257"/>
        <v>0.98959902590477034</v>
      </c>
      <c r="GH215" s="2">
        <f t="shared" si="257"/>
        <v>0.98634219248045085</v>
      </c>
      <c r="GI215" s="2">
        <f t="shared" si="257"/>
        <v>0.98238696478399379</v>
      </c>
      <c r="GJ215" s="2">
        <f t="shared" si="257"/>
        <v>0.97566664151986948</v>
      </c>
      <c r="GK215" s="2">
        <f t="shared" si="257"/>
        <v>0.96270960940131656</v>
      </c>
      <c r="GM215" s="82">
        <f t="shared" si="258"/>
        <v>8.8251647586682816E-149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2.8017766058224797E-155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4.2524849466356281E-15</v>
      </c>
      <c r="HT215" s="82">
        <f t="shared" si="259"/>
        <v>1.6874364808100647E-135</v>
      </c>
      <c r="HU215" s="82">
        <f t="shared" si="259"/>
        <v>6.4617456493291989E-141</v>
      </c>
      <c r="HV215" s="82">
        <f t="shared" si="259"/>
        <v>5.8570269071455749E-147</v>
      </c>
      <c r="HW215" s="82">
        <f t="shared" si="259"/>
        <v>6.9057059728708061E-198</v>
      </c>
      <c r="HX215" s="82">
        <f t="shared" si="259"/>
        <v>1.0614551130542841E-190</v>
      </c>
      <c r="HY215" s="82">
        <f t="shared" si="259"/>
        <v>2.2190307950408138E-189</v>
      </c>
      <c r="HZ215" s="82">
        <f t="shared" si="259"/>
        <v>8.3641384848030369E-200</v>
      </c>
      <c r="IA215" s="82">
        <f t="shared" si="259"/>
        <v>2.8088660214586849E-196</v>
      </c>
      <c r="IB215" s="82">
        <f t="shared" si="259"/>
        <v>2.0417866194750086E-211</v>
      </c>
      <c r="IC215" s="82">
        <f t="shared" si="259"/>
        <v>9.5453285782627437E-211</v>
      </c>
      <c r="ID215" s="82">
        <f t="shared" si="259"/>
        <v>4.9983100054561737E-173</v>
      </c>
      <c r="IE215" s="82">
        <f t="shared" si="259"/>
        <v>1.9544973355930004E-152</v>
      </c>
      <c r="IF215" s="82">
        <f t="shared" si="259"/>
        <v>1.3645511914754556E-160</v>
      </c>
      <c r="IG215" s="82">
        <f t="shared" si="259"/>
        <v>4.9538413581745283E-143</v>
      </c>
      <c r="II215" s="82">
        <f t="shared" si="260"/>
        <v>8.9700381975843987E-34</v>
      </c>
      <c r="IJ215" s="82">
        <f t="shared" si="260"/>
        <v>4.0090848190601446E-35</v>
      </c>
      <c r="IK215" s="82">
        <f t="shared" si="260"/>
        <v>7.765791504577652E-32</v>
      </c>
      <c r="IL215" s="82">
        <f t="shared" si="260"/>
        <v>2.3739301116032702E-33</v>
      </c>
      <c r="IM215" s="82">
        <f t="shared" si="260"/>
        <v>5.4071877905672756E-48</v>
      </c>
      <c r="IN215" s="82">
        <f t="shared" si="260"/>
        <v>4.4621414248838978E-49</v>
      </c>
      <c r="IO215" s="82">
        <f t="shared" si="260"/>
        <v>6.808012049381018E-49</v>
      </c>
      <c r="IP215" s="82">
        <f t="shared" si="260"/>
        <v>2.4823191633970444E-53</v>
      </c>
      <c r="IQ215" s="82">
        <f t="shared" si="260"/>
        <v>2.1781642153200131E-53</v>
      </c>
      <c r="IR215" s="82">
        <f t="shared" si="260"/>
        <v>2.2583453101878059E-54</v>
      </c>
      <c r="IS215" s="82">
        <f t="shared" si="260"/>
        <v>2.9247255712212183E-54</v>
      </c>
      <c r="IT215" s="82">
        <f t="shared" si="260"/>
        <v>1.8219119989114119E-42</v>
      </c>
      <c r="IU215" s="82">
        <f t="shared" si="260"/>
        <v>1.3506832318483561E-35</v>
      </c>
      <c r="IV215" s="82">
        <f t="shared" si="260"/>
        <v>1.1864715179567065E-42</v>
      </c>
      <c r="IW215" s="82">
        <f t="shared" si="260"/>
        <v>1.2623099592207519E-41</v>
      </c>
      <c r="IY215" s="82">
        <f t="shared" si="261"/>
        <v>4.2524849466356281E-15</v>
      </c>
      <c r="IZ215" s="82">
        <f t="shared" si="261"/>
        <v>4.0090848190601446E-35</v>
      </c>
      <c r="JA215" s="82">
        <f t="shared" si="261"/>
        <v>7.765791504577652E-32</v>
      </c>
      <c r="JB215" s="82">
        <f t="shared" si="261"/>
        <v>2.3739301116032702E-33</v>
      </c>
      <c r="JC215" s="82">
        <f t="shared" si="261"/>
        <v>5.4071877905672756E-48</v>
      </c>
      <c r="JD215" s="82">
        <f t="shared" si="261"/>
        <v>4.4621414248838978E-49</v>
      </c>
      <c r="JE215" s="82">
        <f t="shared" si="261"/>
        <v>6.808012049381018E-49</v>
      </c>
      <c r="JF215" s="82">
        <f t="shared" si="261"/>
        <v>2.4823191633970444E-53</v>
      </c>
      <c r="JG215" s="82">
        <f t="shared" si="261"/>
        <v>2.1781642153200131E-53</v>
      </c>
      <c r="JH215" s="82">
        <f t="shared" si="261"/>
        <v>2.2583453101878059E-54</v>
      </c>
      <c r="JI215" s="82">
        <f t="shared" si="261"/>
        <v>2.9247255712212183E-54</v>
      </c>
      <c r="JJ215" s="82">
        <f t="shared" si="261"/>
        <v>1.8219119989114119E-42</v>
      </c>
      <c r="JK215" s="82">
        <f t="shared" si="261"/>
        <v>1.3506832318483561E-35</v>
      </c>
      <c r="JL215" s="82">
        <f t="shared" si="261"/>
        <v>1.1864715179567065E-42</v>
      </c>
      <c r="JM215" s="82">
        <f t="shared" si="261"/>
        <v>1.2623099592207519E-41</v>
      </c>
    </row>
    <row r="216" spans="2:273" x14ac:dyDescent="0.25">
      <c r="B216" s="2">
        <v>189</v>
      </c>
      <c r="C216" s="37">
        <v>0.275061</v>
      </c>
      <c r="D216" s="37">
        <v>0.27002799999999999</v>
      </c>
      <c r="E216" s="37">
        <v>0.26813599999999999</v>
      </c>
      <c r="F216" s="37">
        <v>0.26612599999999997</v>
      </c>
      <c r="G216" s="37">
        <v>0.26183299999999998</v>
      </c>
      <c r="H216" s="37">
        <v>0.27276400000000001</v>
      </c>
      <c r="I216" s="37">
        <v>0.27409800000000001</v>
      </c>
      <c r="J216" s="37">
        <v>0.27926899999999999</v>
      </c>
      <c r="K216" s="37">
        <v>0.27598</v>
      </c>
      <c r="L216" s="37">
        <v>0.27865600000000001</v>
      </c>
      <c r="M216" s="37">
        <v>0.27775899999999998</v>
      </c>
      <c r="N216" s="37">
        <v>0.28074100000000002</v>
      </c>
      <c r="O216" s="37">
        <v>0.285107</v>
      </c>
      <c r="P216" s="37">
        <v>0.28487499999999999</v>
      </c>
      <c r="Q216" s="37">
        <v>0.284248</v>
      </c>
      <c r="S216" s="4">
        <f t="shared" si="263"/>
        <v>0.26327236793547948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0.28364218504332467</v>
      </c>
      <c r="AI216" s="4">
        <f t="shared" si="264"/>
        <v>1.1788632064520521E-2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6.0581495667533236E-4</v>
      </c>
      <c r="AY216" s="2">
        <f t="shared" si="255"/>
        <v>0.26327236793547948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0.28364218504332467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0.275061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0.275061</v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0.284248</v>
      </c>
      <c r="DK216" s="2">
        <f t="shared" si="265"/>
        <v>0.42060426373626375</v>
      </c>
      <c r="DL216" s="2">
        <f t="shared" si="265"/>
        <v>0.44085979590017832</v>
      </c>
      <c r="DM216" s="2">
        <f t="shared" si="265"/>
        <v>0.44535634285714282</v>
      </c>
      <c r="DN216" s="2">
        <f t="shared" si="265"/>
        <v>0.44691811204481785</v>
      </c>
      <c r="DO216" s="2">
        <f t="shared" si="265"/>
        <v>0.45513820187165788</v>
      </c>
      <c r="DP216" s="2">
        <f t="shared" si="265"/>
        <v>0.51410960344827594</v>
      </c>
      <c r="DQ216" s="2">
        <f t="shared" si="265"/>
        <v>0.47877341133004914</v>
      </c>
      <c r="DR216" s="2">
        <f t="shared" si="265"/>
        <v>0.42776550000000013</v>
      </c>
      <c r="DS216" s="2">
        <f t="shared" si="265"/>
        <v>0.46514127339901473</v>
      </c>
      <c r="DT216" s="2">
        <f t="shared" si="265"/>
        <v>0.48621770399560127</v>
      </c>
      <c r="DU216" s="2">
        <f t="shared" si="265"/>
        <v>0.47410504979946516</v>
      </c>
      <c r="DV216" s="2">
        <f t="shared" si="265"/>
        <v>0.42385858288770051</v>
      </c>
      <c r="DW216" s="2">
        <f t="shared" si="265"/>
        <v>0.43270255406162456</v>
      </c>
      <c r="DX216" s="2">
        <f t="shared" si="265"/>
        <v>0.39822814864864864</v>
      </c>
      <c r="DY216" s="2">
        <f t="shared" si="265"/>
        <v>0.36250992888563055</v>
      </c>
      <c r="EA216" s="2">
        <f t="shared" si="241"/>
        <v>0.26327235180116304</v>
      </c>
      <c r="EB216" s="2">
        <f t="shared" si="241"/>
        <v>0.26313748854096364</v>
      </c>
      <c r="EC216" s="2">
        <f t="shared" si="241"/>
        <v>0.25627675170591724</v>
      </c>
      <c r="ED216" s="2">
        <f t="shared" si="241"/>
        <v>0.25321862346766116</v>
      </c>
      <c r="EE216" s="2">
        <f t="shared" si="241"/>
        <v>0.25702497826825799</v>
      </c>
      <c r="EF216" s="2">
        <f t="shared" si="240"/>
        <v>0.26614807070458701</v>
      </c>
      <c r="EG216" s="2">
        <f t="shared" si="240"/>
        <v>0.27412762848610084</v>
      </c>
      <c r="EH216" s="2">
        <f t="shared" si="240"/>
        <v>0.27915102313545848</v>
      </c>
      <c r="EI216" s="2">
        <f t="shared" si="240"/>
        <v>0.26013156500877255</v>
      </c>
      <c r="EJ216" s="2">
        <f t="shared" si="240"/>
        <v>0.26169288843418759</v>
      </c>
      <c r="EK216" s="2">
        <f t="shared" si="213"/>
        <v>0.25698426294780641</v>
      </c>
      <c r="EL216" s="2">
        <f t="shared" si="213"/>
        <v>0.25986177890566481</v>
      </c>
      <c r="EM216" s="2">
        <f t="shared" si="213"/>
        <v>0.26656301830451062</v>
      </c>
      <c r="EN216" s="2">
        <f t="shared" si="213"/>
        <v>0.26041347321428576</v>
      </c>
      <c r="EO216" s="2">
        <f t="shared" si="213"/>
        <v>0.27296205947078706</v>
      </c>
      <c r="EQ216" s="2">
        <f t="shared" si="266"/>
        <v>0.26327235180116304</v>
      </c>
      <c r="ER216" s="2">
        <f t="shared" si="266"/>
        <v>0.26655987353442079</v>
      </c>
      <c r="ES216" s="2">
        <f t="shared" si="266"/>
        <v>0.26188313551119596</v>
      </c>
      <c r="ET216" s="2">
        <f t="shared" si="266"/>
        <v>0.25584596951004174</v>
      </c>
      <c r="EU216" s="2">
        <f t="shared" si="266"/>
        <v>0.25509259177058308</v>
      </c>
      <c r="EV216" s="2">
        <f t="shared" si="266"/>
        <v>0.26109254381311192</v>
      </c>
      <c r="EW216" s="2">
        <f t="shared" si="266"/>
        <v>0.27127412012043306</v>
      </c>
      <c r="EX216" s="2">
        <f t="shared" si="266"/>
        <v>0.27721962878203965</v>
      </c>
      <c r="EY216" s="2">
        <f t="shared" si="266"/>
        <v>0.26888209055123236</v>
      </c>
      <c r="EZ216" s="2">
        <f t="shared" si="266"/>
        <v>0.27085795019429509</v>
      </c>
      <c r="FA216" s="2">
        <f t="shared" si="266"/>
        <v>0.26723886638468952</v>
      </c>
      <c r="FB216" s="2">
        <f t="shared" si="266"/>
        <v>0.26707787042672698</v>
      </c>
      <c r="FC216" s="2">
        <f t="shared" si="266"/>
        <v>0.27116343487794459</v>
      </c>
      <c r="FD216" s="2">
        <f t="shared" si="266"/>
        <v>0.27952484889966484</v>
      </c>
      <c r="FE216" s="2">
        <f t="shared" si="266"/>
        <v>0.28401934992413774</v>
      </c>
      <c r="FG216" s="2">
        <f t="shared" si="267"/>
        <v>0.99999989745045215</v>
      </c>
      <c r="FH216" s="2">
        <f t="shared" si="267"/>
        <v>0.99999941222917621</v>
      </c>
      <c r="FI216" s="2">
        <f t="shared" si="267"/>
        <v>0.99999929238570828</v>
      </c>
      <c r="FJ216" s="2">
        <f t="shared" si="267"/>
        <v>0.99999926768901914</v>
      </c>
      <c r="FK216" s="2">
        <f t="shared" si="267"/>
        <v>0.99999941931535119</v>
      </c>
      <c r="FL216" s="2">
        <f t="shared" si="267"/>
        <v>0.99999960788393805</v>
      </c>
      <c r="FM216" s="2">
        <f t="shared" si="267"/>
        <v>0.99999962996257619</v>
      </c>
      <c r="FN216" s="2">
        <f t="shared" si="267"/>
        <v>0.99999959111335945</v>
      </c>
      <c r="FO216" s="2">
        <f t="shared" si="267"/>
        <v>0.99999963723938201</v>
      </c>
      <c r="FP216" s="2">
        <f t="shared" si="267"/>
        <v>0.99999948399465033</v>
      </c>
      <c r="FQ216" s="2">
        <f t="shared" si="267"/>
        <v>0.99999941692306915</v>
      </c>
      <c r="FR216" s="2">
        <f t="shared" si="267"/>
        <v>0.99999935252605887</v>
      </c>
      <c r="FS216" s="2">
        <f t="shared" si="267"/>
        <v>0.99999928847280439</v>
      </c>
      <c r="FT216" s="2">
        <f t="shared" si="267"/>
        <v>0.99999912486755105</v>
      </c>
      <c r="FU216" s="2">
        <f t="shared" si="267"/>
        <v>0.99999862523515282</v>
      </c>
      <c r="FW216" s="2">
        <f t="shared" si="257"/>
        <v>1.3279910350644708E-3</v>
      </c>
      <c r="FX216" s="2">
        <f t="shared" si="257"/>
        <v>0.9892995926195991</v>
      </c>
      <c r="FY216" s="2">
        <f t="shared" si="257"/>
        <v>0.98197276970749092</v>
      </c>
      <c r="FZ216" s="2">
        <f t="shared" si="257"/>
        <v>0.98252868284925177</v>
      </c>
      <c r="GA216" s="2">
        <f t="shared" si="257"/>
        <v>0.98820117536873686</v>
      </c>
      <c r="GB216" s="2">
        <f t="shared" si="257"/>
        <v>0.99112163926790442</v>
      </c>
      <c r="GC216" s="2">
        <f t="shared" si="257"/>
        <v>0.99133339513220697</v>
      </c>
      <c r="GD216" s="2">
        <f t="shared" si="257"/>
        <v>0.99246620592372947</v>
      </c>
      <c r="GE216" s="2">
        <f t="shared" si="257"/>
        <v>0.99302813983676785</v>
      </c>
      <c r="GF216" s="2">
        <f t="shared" si="257"/>
        <v>0.99103211131991131</v>
      </c>
      <c r="GG216" s="2">
        <f t="shared" si="257"/>
        <v>0.99050550978438134</v>
      </c>
      <c r="GH216" s="2">
        <f t="shared" si="257"/>
        <v>0.98752894454637685</v>
      </c>
      <c r="GI216" s="2">
        <f t="shared" si="257"/>
        <v>0.98391178816324454</v>
      </c>
      <c r="GJ216" s="2">
        <f t="shared" si="257"/>
        <v>0.97776009607732417</v>
      </c>
      <c r="GK216" s="2">
        <f t="shared" si="257"/>
        <v>0.96587880279822447</v>
      </c>
      <c r="GM216" s="82">
        <f t="shared" si="258"/>
        <v>6.243792584843491E-151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5.4356504340970091E-158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7.8537962253199238E-16</v>
      </c>
      <c r="HT216" s="82">
        <f t="shared" si="259"/>
        <v>5.179433435670682E-139</v>
      </c>
      <c r="HU216" s="82">
        <f t="shared" si="259"/>
        <v>8.8200478345591251E-145</v>
      </c>
      <c r="HV216" s="82">
        <f t="shared" si="259"/>
        <v>5.6861534534469774E-151</v>
      </c>
      <c r="HW216" s="82">
        <f t="shared" si="259"/>
        <v>5.2329237759961524E-203</v>
      </c>
      <c r="HX216" s="82">
        <f t="shared" si="259"/>
        <v>1.8135722272083265E-195</v>
      </c>
      <c r="HY216" s="82">
        <f t="shared" si="259"/>
        <v>4.2623564724903595E-194</v>
      </c>
      <c r="HZ216" s="82">
        <f t="shared" si="259"/>
        <v>1.0079522836666605E-204</v>
      </c>
      <c r="IA216" s="82">
        <f t="shared" si="259"/>
        <v>4.4594588337044467E-201</v>
      </c>
      <c r="IB216" s="82">
        <f t="shared" si="259"/>
        <v>1.0063498530854455E-216</v>
      </c>
      <c r="IC216" s="82">
        <f t="shared" si="259"/>
        <v>4.1620888757278396E-216</v>
      </c>
      <c r="ID216" s="82">
        <f t="shared" si="259"/>
        <v>1.4107837812372419E-177</v>
      </c>
      <c r="IE216" s="82">
        <f t="shared" si="259"/>
        <v>1.4098826184576647E-156</v>
      </c>
      <c r="IF216" s="82">
        <f t="shared" si="259"/>
        <v>3.7476478717541875E-165</v>
      </c>
      <c r="IG216" s="82">
        <f t="shared" si="259"/>
        <v>2.2862374035091737E-147</v>
      </c>
      <c r="II216" s="82">
        <f t="shared" si="260"/>
        <v>6.7112730301842845E-33</v>
      </c>
      <c r="IJ216" s="82">
        <f t="shared" si="260"/>
        <v>1.5873353839959132E-36</v>
      </c>
      <c r="IK216" s="82">
        <f t="shared" si="260"/>
        <v>2.8280048301581416E-33</v>
      </c>
      <c r="IL216" s="82">
        <f t="shared" si="260"/>
        <v>7.5395532031078223E-35</v>
      </c>
      <c r="IM216" s="82">
        <f t="shared" si="260"/>
        <v>5.6063195060449459E-50</v>
      </c>
      <c r="IN216" s="82">
        <f t="shared" si="260"/>
        <v>5.5767514726398315E-51</v>
      </c>
      <c r="IO216" s="82">
        <f t="shared" si="260"/>
        <v>8.8560338279302312E-51</v>
      </c>
      <c r="IP216" s="82">
        <f t="shared" si="260"/>
        <v>2.4751162688541325E-55</v>
      </c>
      <c r="IQ216" s="82">
        <f t="shared" si="260"/>
        <v>2.3284958434217597E-55</v>
      </c>
      <c r="IR216" s="82">
        <f t="shared" si="260"/>
        <v>1.7129429960948142E-56</v>
      </c>
      <c r="IS216" s="82">
        <f t="shared" si="260"/>
        <v>2.1063782482427173E-56</v>
      </c>
      <c r="IT216" s="82">
        <f t="shared" si="260"/>
        <v>3.084964341355605E-44</v>
      </c>
      <c r="IU216" s="82">
        <f t="shared" si="260"/>
        <v>3.636558657583173E-37</v>
      </c>
      <c r="IV216" s="82">
        <f t="shared" si="260"/>
        <v>1.0181502926681466E-44</v>
      </c>
      <c r="IW216" s="82">
        <f t="shared" si="260"/>
        <v>6.4521391347963961E-44</v>
      </c>
      <c r="IY216" s="82">
        <f t="shared" si="261"/>
        <v>7.8537962253199238E-16</v>
      </c>
      <c r="IZ216" s="82">
        <f t="shared" si="261"/>
        <v>1.5873353839959132E-36</v>
      </c>
      <c r="JA216" s="82">
        <f t="shared" si="261"/>
        <v>2.8280048301581416E-33</v>
      </c>
      <c r="JB216" s="82">
        <f t="shared" si="261"/>
        <v>7.5395532031078223E-35</v>
      </c>
      <c r="JC216" s="82">
        <f t="shared" si="261"/>
        <v>5.6063195060449459E-50</v>
      </c>
      <c r="JD216" s="82">
        <f t="shared" si="261"/>
        <v>5.5767514726398315E-51</v>
      </c>
      <c r="JE216" s="82">
        <f t="shared" si="261"/>
        <v>8.8560338279302312E-51</v>
      </c>
      <c r="JF216" s="82">
        <f t="shared" si="261"/>
        <v>2.4751162688541325E-55</v>
      </c>
      <c r="JG216" s="82">
        <f t="shared" si="261"/>
        <v>2.3284958434217597E-55</v>
      </c>
      <c r="JH216" s="82">
        <f t="shared" si="261"/>
        <v>1.7129429960948142E-56</v>
      </c>
      <c r="JI216" s="82">
        <f t="shared" si="261"/>
        <v>2.1063782482427173E-56</v>
      </c>
      <c r="JJ216" s="82">
        <f t="shared" si="261"/>
        <v>3.084964341355605E-44</v>
      </c>
      <c r="JK216" s="82">
        <f t="shared" si="261"/>
        <v>3.636558657583173E-37</v>
      </c>
      <c r="JL216" s="82">
        <f t="shared" si="261"/>
        <v>1.0181502926681466E-44</v>
      </c>
      <c r="JM216" s="82">
        <f t="shared" si="261"/>
        <v>6.4521391347963961E-44</v>
      </c>
    </row>
    <row r="217" spans="2:273" x14ac:dyDescent="0.25">
      <c r="B217" s="2">
        <v>190</v>
      </c>
      <c r="C217" s="37">
        <v>0.27451399999999998</v>
      </c>
      <c r="D217" s="37">
        <v>0.27032200000000001</v>
      </c>
      <c r="E217" s="37">
        <v>0.26764399999999999</v>
      </c>
      <c r="F217" s="37">
        <v>0.26690399999999997</v>
      </c>
      <c r="G217" s="37">
        <v>0.26167800000000002</v>
      </c>
      <c r="H217" s="37">
        <v>0.26985700000000001</v>
      </c>
      <c r="I217" s="37">
        <v>0.276084</v>
      </c>
      <c r="J217" s="37">
        <v>0.27829100000000001</v>
      </c>
      <c r="K217" s="37">
        <v>0.27697300000000002</v>
      </c>
      <c r="L217" s="37">
        <v>0.28148699999999999</v>
      </c>
      <c r="M217" s="37">
        <v>0.27917199999999998</v>
      </c>
      <c r="N217" s="37">
        <v>0.27930100000000002</v>
      </c>
      <c r="O217" s="37">
        <v>0.28364299999999998</v>
      </c>
      <c r="P217" s="37">
        <v>0.28622999999999998</v>
      </c>
      <c r="Q217" s="37">
        <v>0.284773</v>
      </c>
      <c r="S217" s="4">
        <f t="shared" si="263"/>
        <v>0.26301094747147996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0.28353670417506111</v>
      </c>
      <c r="AI217" s="4">
        <f t="shared" si="264"/>
        <v>1.1503052528520019E-2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1.2362958249388933E-3</v>
      </c>
      <c r="AY217" s="2">
        <f t="shared" si="255"/>
        <v>0.26301094747147996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0.28353670417506111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0.27451399999999998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0.27451399999999998</v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0.284773</v>
      </c>
      <c r="DK217" s="2">
        <f t="shared" si="265"/>
        <v>0.42114667692307695</v>
      </c>
      <c r="DL217" s="2">
        <f t="shared" si="265"/>
        <v>0.44155516221033875</v>
      </c>
      <c r="DM217" s="2">
        <f t="shared" si="265"/>
        <v>0.44610458571428568</v>
      </c>
      <c r="DN217" s="2">
        <f t="shared" si="265"/>
        <v>0.44770118711484586</v>
      </c>
      <c r="DO217" s="2">
        <f t="shared" si="265"/>
        <v>0.45597216310160438</v>
      </c>
      <c r="DP217" s="2">
        <f t="shared" si="265"/>
        <v>0.51524726108374386</v>
      </c>
      <c r="DQ217" s="2">
        <f t="shared" si="265"/>
        <v>0.47969070935960578</v>
      </c>
      <c r="DR217" s="2">
        <f t="shared" si="265"/>
        <v>0.42837172512315286</v>
      </c>
      <c r="DS217" s="2">
        <f t="shared" si="265"/>
        <v>0.46584270963327856</v>
      </c>
      <c r="DT217" s="2">
        <f t="shared" si="265"/>
        <v>0.48705689699413496</v>
      </c>
      <c r="DU217" s="2">
        <f t="shared" si="265"/>
        <v>0.47499422927807478</v>
      </c>
      <c r="DV217" s="2">
        <f t="shared" si="265"/>
        <v>0.42448670374331549</v>
      </c>
      <c r="DW217" s="2">
        <f t="shared" si="265"/>
        <v>0.43333967871148449</v>
      </c>
      <c r="DX217" s="2">
        <f t="shared" si="265"/>
        <v>0.39872577809388332</v>
      </c>
      <c r="DY217" s="2">
        <f t="shared" si="265"/>
        <v>0.36279948368768333</v>
      </c>
      <c r="EA217" s="2">
        <f t="shared" si="241"/>
        <v>0.2630109326816289</v>
      </c>
      <c r="EB217" s="2">
        <f t="shared" si="241"/>
        <v>0.26285929384802259</v>
      </c>
      <c r="EC217" s="2">
        <f t="shared" si="241"/>
        <v>0.25595804640095171</v>
      </c>
      <c r="ED217" s="2">
        <f t="shared" si="241"/>
        <v>0.25278029914706995</v>
      </c>
      <c r="EE217" s="2">
        <f t="shared" si="241"/>
        <v>0.25673949913073041</v>
      </c>
      <c r="EF217" s="2">
        <f t="shared" si="240"/>
        <v>0.26595010602956037</v>
      </c>
      <c r="EG217" s="2">
        <f t="shared" si="240"/>
        <v>0.27399337896499193</v>
      </c>
      <c r="EH217" s="2">
        <f t="shared" si="240"/>
        <v>0.27896612104425844</v>
      </c>
      <c r="EI217" s="2">
        <f t="shared" si="240"/>
        <v>0.259727439173009</v>
      </c>
      <c r="EJ217" s="2">
        <f t="shared" si="240"/>
        <v>0.26134176643154244</v>
      </c>
      <c r="EK217" s="2">
        <f t="shared" si="213"/>
        <v>0.2565506230712466</v>
      </c>
      <c r="EL217" s="2">
        <f t="shared" si="213"/>
        <v>0.25956476090891273</v>
      </c>
      <c r="EM217" s="2">
        <f t="shared" si="213"/>
        <v>0.26634407239843738</v>
      </c>
      <c r="EN217" s="2">
        <f t="shared" si="213"/>
        <v>0.26008398214285722</v>
      </c>
      <c r="EO217" s="2">
        <f t="shared" si="213"/>
        <v>0.27270416099475414</v>
      </c>
      <c r="EQ217" s="2">
        <f t="shared" si="266"/>
        <v>0.2630109326816289</v>
      </c>
      <c r="ER217" s="2">
        <f t="shared" si="266"/>
        <v>0.26631971079672279</v>
      </c>
      <c r="ES217" s="2">
        <f t="shared" si="266"/>
        <v>0.26163085026902594</v>
      </c>
      <c r="ET217" s="2">
        <f t="shared" si="266"/>
        <v>0.25543868502731154</v>
      </c>
      <c r="EU217" s="2">
        <f t="shared" si="266"/>
        <v>0.25478570519702798</v>
      </c>
      <c r="EV217" s="2">
        <f t="shared" si="266"/>
        <v>0.26084141213457041</v>
      </c>
      <c r="EW217" s="2">
        <f t="shared" si="266"/>
        <v>0.27111004513153064</v>
      </c>
      <c r="EX217" s="2">
        <f t="shared" si="266"/>
        <v>0.27701451383279896</v>
      </c>
      <c r="EY217" s="2">
        <f t="shared" si="266"/>
        <v>0.26857031978531798</v>
      </c>
      <c r="EZ217" s="2">
        <f t="shared" si="266"/>
        <v>0.27060525333707908</v>
      </c>
      <c r="FA217" s="2">
        <f t="shared" si="266"/>
        <v>0.26691665351542476</v>
      </c>
      <c r="FB217" s="2">
        <f t="shared" si="266"/>
        <v>0.26686096088240413</v>
      </c>
      <c r="FC217" s="2">
        <f t="shared" si="266"/>
        <v>0.27099767994673413</v>
      </c>
      <c r="FD217" s="2">
        <f t="shared" si="266"/>
        <v>0.27942079597868968</v>
      </c>
      <c r="FE217" s="2">
        <f t="shared" si="266"/>
        <v>0.28388559290000842</v>
      </c>
      <c r="FG217" s="2">
        <f t="shared" si="267"/>
        <v>0.99999990647369985</v>
      </c>
      <c r="FH217" s="2">
        <f t="shared" si="267"/>
        <v>0.99999946394660999</v>
      </c>
      <c r="FI217" s="2">
        <f t="shared" si="267"/>
        <v>0.99999935464805567</v>
      </c>
      <c r="FJ217" s="2">
        <f t="shared" si="267"/>
        <v>0.99999933212440462</v>
      </c>
      <c r="FK217" s="2">
        <f t="shared" si="267"/>
        <v>0.99999947040927906</v>
      </c>
      <c r="FL217" s="2">
        <f t="shared" si="267"/>
        <v>0.9999996423858889</v>
      </c>
      <c r="FM217" s="2">
        <f t="shared" si="267"/>
        <v>0.99999966252184758</v>
      </c>
      <c r="FN217" s="2">
        <f t="shared" si="267"/>
        <v>0.99999962709093826</v>
      </c>
      <c r="FO217" s="2">
        <f t="shared" si="267"/>
        <v>0.99999966915837368</v>
      </c>
      <c r="FP217" s="2">
        <f t="shared" si="267"/>
        <v>0.99999952939750658</v>
      </c>
      <c r="FQ217" s="2">
        <f t="shared" si="267"/>
        <v>0.99999946822749164</v>
      </c>
      <c r="FR217" s="2">
        <f t="shared" si="267"/>
        <v>0.99999940949671384</v>
      </c>
      <c r="FS217" s="2">
        <f t="shared" si="267"/>
        <v>0.99999935107944449</v>
      </c>
      <c r="FT217" s="2">
        <f t="shared" si="267"/>
        <v>0.99999920186965929</v>
      </c>
      <c r="FU217" s="2">
        <f t="shared" si="267"/>
        <v>0.9999987461994061</v>
      </c>
      <c r="FW217" s="2">
        <f t="shared" si="257"/>
        <v>1.4559266781225349E-3</v>
      </c>
      <c r="FX217" s="2">
        <f t="shared" si="257"/>
        <v>0.99023191563809088</v>
      </c>
      <c r="FY217" s="2">
        <f t="shared" si="257"/>
        <v>0.98353285036271421</v>
      </c>
      <c r="FZ217" s="2">
        <f t="shared" si="257"/>
        <v>0.98404143649595688</v>
      </c>
      <c r="GA217" s="2">
        <f t="shared" si="257"/>
        <v>0.98922816105885802</v>
      </c>
      <c r="GB217" s="2">
        <f t="shared" si="257"/>
        <v>0.99189650833290777</v>
      </c>
      <c r="GC217" s="2">
        <f t="shared" si="257"/>
        <v>0.99208993045988136</v>
      </c>
      <c r="GD217" s="2">
        <f t="shared" si="257"/>
        <v>0.99312454045234189</v>
      </c>
      <c r="GE217" s="2">
        <f t="shared" si="257"/>
        <v>0.99363768501046468</v>
      </c>
      <c r="GF217" s="2">
        <f t="shared" si="257"/>
        <v>0.99181472950895744</v>
      </c>
      <c r="GG217" s="2">
        <f t="shared" si="257"/>
        <v>0.99133368206124695</v>
      </c>
      <c r="GH217" s="2">
        <f t="shared" si="257"/>
        <v>0.98861376793408529</v>
      </c>
      <c r="GI217" s="2">
        <f t="shared" si="257"/>
        <v>0.98530657658139642</v>
      </c>
      <c r="GJ217" s="2">
        <f t="shared" si="257"/>
        <v>0.9796771974639531</v>
      </c>
      <c r="GK217" s="2">
        <f t="shared" si="257"/>
        <v>0.96878738881802418</v>
      </c>
      <c r="GM217" s="82">
        <f t="shared" si="258"/>
        <v>4.26168188070149E-153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9.984932725469159E-161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1.3892421818184438E-16</v>
      </c>
      <c r="HT217" s="82">
        <f t="shared" si="259"/>
        <v>1.4317188243149367E-142</v>
      </c>
      <c r="HU217" s="82">
        <f t="shared" si="259"/>
        <v>1.0659075500420012E-148</v>
      </c>
      <c r="HV217" s="82">
        <f t="shared" si="259"/>
        <v>4.8676951780735249E-155</v>
      </c>
      <c r="HW217" s="82">
        <f t="shared" si="259"/>
        <v>3.4066776791611132E-208</v>
      </c>
      <c r="HX217" s="82">
        <f t="shared" si="259"/>
        <v>2.7027386347906563E-200</v>
      </c>
      <c r="HY217" s="82">
        <f t="shared" si="259"/>
        <v>7.1551878546775089E-199</v>
      </c>
      <c r="HZ217" s="82">
        <f t="shared" si="259"/>
        <v>1.0571768017225311E-209</v>
      </c>
      <c r="IA217" s="82">
        <f t="shared" si="259"/>
        <v>6.1884052399035974E-206</v>
      </c>
      <c r="IB217" s="82">
        <f t="shared" si="259"/>
        <v>4.2577276212894174E-222</v>
      </c>
      <c r="IC217" s="82">
        <f t="shared" si="259"/>
        <v>1.5523163620330659E-221</v>
      </c>
      <c r="ID217" s="82">
        <f t="shared" si="259"/>
        <v>3.4714437411513358E-182</v>
      </c>
      <c r="IE217" s="82">
        <f t="shared" si="259"/>
        <v>8.9378189369539337E-161</v>
      </c>
      <c r="IF217" s="82">
        <f t="shared" si="259"/>
        <v>8.8719089492500154E-170</v>
      </c>
      <c r="IG217" s="82">
        <f t="shared" si="259"/>
        <v>9.0749590281736707E-152</v>
      </c>
      <c r="II217" s="82">
        <f t="shared" si="260"/>
        <v>4.8854761774910155E-32</v>
      </c>
      <c r="IJ217" s="82">
        <f t="shared" si="260"/>
        <v>5.8859947173662318E-38</v>
      </c>
      <c r="IK217" s="82">
        <f t="shared" si="260"/>
        <v>9.5432404639093319E-35</v>
      </c>
      <c r="IL217" s="82">
        <f t="shared" si="260"/>
        <v>2.2132607973835415E-36</v>
      </c>
      <c r="IM217" s="82">
        <f t="shared" si="260"/>
        <v>5.285046477704896E-52</v>
      </c>
      <c r="IN217" s="82">
        <f t="shared" si="260"/>
        <v>6.3974471429981989E-53</v>
      </c>
      <c r="IO217" s="82">
        <f t="shared" si="260"/>
        <v>1.0587127207346497E-52</v>
      </c>
      <c r="IP217" s="82">
        <f t="shared" si="260"/>
        <v>2.2621232198573151E-57</v>
      </c>
      <c r="IQ217" s="82">
        <f t="shared" si="260"/>
        <v>2.2877382400805981E-57</v>
      </c>
      <c r="IR217" s="82">
        <f t="shared" si="260"/>
        <v>1.1806353861810739E-58</v>
      </c>
      <c r="IS217" s="82">
        <f t="shared" si="260"/>
        <v>1.3754387555272804E-58</v>
      </c>
      <c r="IT217" s="82">
        <f t="shared" si="260"/>
        <v>4.7933702697334974E-46</v>
      </c>
      <c r="IU217" s="82">
        <f t="shared" si="260"/>
        <v>9.0304485639789446E-39</v>
      </c>
      <c r="IV217" s="82">
        <f t="shared" si="260"/>
        <v>7.7794979539817288E-47</v>
      </c>
      <c r="IW217" s="82">
        <f t="shared" si="260"/>
        <v>2.8502628369026009E-46</v>
      </c>
      <c r="IY217" s="82">
        <f t="shared" si="261"/>
        <v>1.3892421818184443E-16</v>
      </c>
      <c r="IZ217" s="82">
        <f t="shared" si="261"/>
        <v>5.8859947173662318E-38</v>
      </c>
      <c r="JA217" s="82">
        <f t="shared" si="261"/>
        <v>9.5432404639093319E-35</v>
      </c>
      <c r="JB217" s="82">
        <f t="shared" si="261"/>
        <v>2.2132607973835415E-36</v>
      </c>
      <c r="JC217" s="82">
        <f t="shared" si="261"/>
        <v>5.285046477704896E-52</v>
      </c>
      <c r="JD217" s="82">
        <f t="shared" si="261"/>
        <v>6.3974471429981989E-53</v>
      </c>
      <c r="JE217" s="82">
        <f t="shared" si="261"/>
        <v>1.0587127207346497E-52</v>
      </c>
      <c r="JF217" s="82">
        <f t="shared" si="261"/>
        <v>2.2621232198573151E-57</v>
      </c>
      <c r="JG217" s="82">
        <f t="shared" si="261"/>
        <v>2.2877382400805981E-57</v>
      </c>
      <c r="JH217" s="82">
        <f t="shared" si="261"/>
        <v>1.1806353861810739E-58</v>
      </c>
      <c r="JI217" s="82">
        <f t="shared" si="261"/>
        <v>1.3754387555272804E-58</v>
      </c>
      <c r="JJ217" s="82">
        <f t="shared" si="261"/>
        <v>4.7933702697334974E-46</v>
      </c>
      <c r="JK217" s="82">
        <f t="shared" si="261"/>
        <v>9.0304485639789446E-39</v>
      </c>
      <c r="JL217" s="82">
        <f t="shared" si="261"/>
        <v>7.7794979539817288E-47</v>
      </c>
      <c r="JM217" s="82">
        <f t="shared" si="261"/>
        <v>2.8502628369026009E-46</v>
      </c>
    </row>
    <row r="218" spans="2:273" x14ac:dyDescent="0.25">
      <c r="B218" s="2">
        <v>191</v>
      </c>
      <c r="C218" s="37">
        <v>0.275974</v>
      </c>
      <c r="D218" s="37">
        <v>0.27159800000000001</v>
      </c>
      <c r="E218" s="37">
        <v>0.271513</v>
      </c>
      <c r="F218" s="37">
        <v>0.26430199999999998</v>
      </c>
      <c r="G218" s="37">
        <v>0.26008700000000001</v>
      </c>
      <c r="H218" s="37">
        <v>0.270237</v>
      </c>
      <c r="I218" s="37">
        <v>0.27313799999999999</v>
      </c>
      <c r="J218" s="37">
        <v>0.27963399999999999</v>
      </c>
      <c r="K218" s="37">
        <v>0.27891899999999997</v>
      </c>
      <c r="L218" s="37">
        <v>0.28353899999999999</v>
      </c>
      <c r="M218" s="37">
        <v>0.281252</v>
      </c>
      <c r="N218" s="37">
        <v>0.278864</v>
      </c>
      <c r="O218" s="37">
        <v>0.28307900000000003</v>
      </c>
      <c r="P218" s="37">
        <v>0.28082600000000002</v>
      </c>
      <c r="Q218" s="37">
        <v>0.28375899999999998</v>
      </c>
      <c r="S218" s="4">
        <f t="shared" si="263"/>
        <v>0.26274952711916377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0.2834292260716666</v>
      </c>
      <c r="AI218" s="4">
        <f t="shared" si="264"/>
        <v>1.3224472880836224E-2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3.2977392833338781E-4</v>
      </c>
      <c r="AY218" s="2">
        <f t="shared" si="255"/>
        <v>0.26274952711916377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0.2834292260716666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0.275974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0.275974</v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0.28375899999999998</v>
      </c>
      <c r="DK218" s="2">
        <f t="shared" si="265"/>
        <v>0.42168909010989014</v>
      </c>
      <c r="DL218" s="2">
        <f t="shared" si="265"/>
        <v>0.44225052852049918</v>
      </c>
      <c r="DM218" s="2">
        <f t="shared" si="265"/>
        <v>0.44685282857142855</v>
      </c>
      <c r="DN218" s="2">
        <f t="shared" si="265"/>
        <v>0.44848426218487392</v>
      </c>
      <c r="DO218" s="2">
        <f t="shared" si="265"/>
        <v>0.45680612433155093</v>
      </c>
      <c r="DP218" s="2">
        <f t="shared" si="265"/>
        <v>0.51638491871921188</v>
      </c>
      <c r="DQ218" s="2">
        <f t="shared" si="265"/>
        <v>0.48060800738916243</v>
      </c>
      <c r="DR218" s="2">
        <f t="shared" si="265"/>
        <v>0.42897795024630558</v>
      </c>
      <c r="DS218" s="2">
        <f t="shared" si="265"/>
        <v>0.46654414586754239</v>
      </c>
      <c r="DT218" s="2">
        <f t="shared" si="265"/>
        <v>0.4878960899926687</v>
      </c>
      <c r="DU218" s="2">
        <f t="shared" si="265"/>
        <v>0.47588340875668445</v>
      </c>
      <c r="DV218" s="2">
        <f t="shared" si="265"/>
        <v>0.42511482459893046</v>
      </c>
      <c r="DW218" s="2">
        <f t="shared" si="265"/>
        <v>0.43397680336134448</v>
      </c>
      <c r="DX218" s="2">
        <f t="shared" si="265"/>
        <v>0.399223407539118</v>
      </c>
      <c r="DY218" s="2">
        <f t="shared" si="265"/>
        <v>0.36308903848973612</v>
      </c>
      <c r="EA218" s="2">
        <f t="shared" si="241"/>
        <v>0.26274951356209469</v>
      </c>
      <c r="EB218" s="2">
        <f t="shared" si="241"/>
        <v>0.2625810991550816</v>
      </c>
      <c r="EC218" s="2">
        <f t="shared" si="241"/>
        <v>0.25563934109598618</v>
      </c>
      <c r="ED218" s="2">
        <f t="shared" si="241"/>
        <v>0.2523419748264788</v>
      </c>
      <c r="EE218" s="2">
        <f t="shared" si="241"/>
        <v>0.25645401999320278</v>
      </c>
      <c r="EF218" s="2">
        <f t="shared" si="240"/>
        <v>0.26575214135453373</v>
      </c>
      <c r="EG218" s="2">
        <f t="shared" si="240"/>
        <v>0.27385912944388302</v>
      </c>
      <c r="EH218" s="2">
        <f t="shared" si="240"/>
        <v>0.2787812189530583</v>
      </c>
      <c r="EI218" s="2">
        <f t="shared" si="240"/>
        <v>0.25932331333724545</v>
      </c>
      <c r="EJ218" s="2">
        <f t="shared" si="240"/>
        <v>0.2609906444288973</v>
      </c>
      <c r="EK218" s="2">
        <f t="shared" si="213"/>
        <v>0.25611698319468684</v>
      </c>
      <c r="EL218" s="2">
        <f t="shared" si="213"/>
        <v>0.25926774291216065</v>
      </c>
      <c r="EM218" s="2">
        <f t="shared" si="213"/>
        <v>0.26612512649236408</v>
      </c>
      <c r="EN218" s="2">
        <f t="shared" si="213"/>
        <v>0.25975449107142862</v>
      </c>
      <c r="EO218" s="2">
        <f t="shared" si="213"/>
        <v>0.27244626251872128</v>
      </c>
      <c r="EQ218" s="2">
        <f t="shared" si="266"/>
        <v>0.26274951356209469</v>
      </c>
      <c r="ER218" s="2">
        <f t="shared" si="266"/>
        <v>0.26607954805902478</v>
      </c>
      <c r="ES218" s="2">
        <f t="shared" si="266"/>
        <v>0.26137856502685591</v>
      </c>
      <c r="ET218" s="2">
        <f t="shared" si="266"/>
        <v>0.2550314005445814</v>
      </c>
      <c r="EU218" s="2">
        <f t="shared" si="266"/>
        <v>0.25447881862347288</v>
      </c>
      <c r="EV218" s="2">
        <f t="shared" si="266"/>
        <v>0.26059028045602883</v>
      </c>
      <c r="EW218" s="2">
        <f t="shared" si="266"/>
        <v>0.27094597014262828</v>
      </c>
      <c r="EX218" s="2">
        <f t="shared" si="266"/>
        <v>0.27680939888355832</v>
      </c>
      <c r="EY218" s="2">
        <f t="shared" si="266"/>
        <v>0.2682585490194036</v>
      </c>
      <c r="EZ218" s="2">
        <f t="shared" si="266"/>
        <v>0.27035255647986306</v>
      </c>
      <c r="FA218" s="2">
        <f t="shared" si="266"/>
        <v>0.26659444064616</v>
      </c>
      <c r="FB218" s="2">
        <f t="shared" si="266"/>
        <v>0.26664405133808128</v>
      </c>
      <c r="FC218" s="2">
        <f t="shared" si="266"/>
        <v>0.27083192501552367</v>
      </c>
      <c r="FD218" s="2">
        <f t="shared" si="266"/>
        <v>0.27931674305771448</v>
      </c>
      <c r="FE218" s="2">
        <f t="shared" si="266"/>
        <v>0.2837518358758791</v>
      </c>
      <c r="FG218" s="2">
        <f t="shared" si="267"/>
        <v>0.99999991470299987</v>
      </c>
      <c r="FH218" s="2">
        <f t="shared" si="267"/>
        <v>0.99999951111347474</v>
      </c>
      <c r="FI218" s="2">
        <f t="shared" si="267"/>
        <v>0.99999941143199811</v>
      </c>
      <c r="FJ218" s="2">
        <f t="shared" si="267"/>
        <v>0.99999939089018186</v>
      </c>
      <c r="FK218" s="2">
        <f t="shared" si="267"/>
        <v>0.99999951700749956</v>
      </c>
      <c r="FL218" s="2">
        <f t="shared" si="267"/>
        <v>0.99999967385204414</v>
      </c>
      <c r="FM218" s="2">
        <f t="shared" si="267"/>
        <v>0.99999969221625784</v>
      </c>
      <c r="FN218" s="2">
        <f t="shared" si="267"/>
        <v>0.99999965990288242</v>
      </c>
      <c r="FO218" s="2">
        <f t="shared" si="267"/>
        <v>0.99999969826884194</v>
      </c>
      <c r="FP218" s="2">
        <f t="shared" si="267"/>
        <v>0.99999957080540713</v>
      </c>
      <c r="FQ218" s="2">
        <f t="shared" si="267"/>
        <v>0.99999951501768558</v>
      </c>
      <c r="FR218" s="2">
        <f t="shared" si="267"/>
        <v>0.99999946145457441</v>
      </c>
      <c r="FS218" s="2">
        <f t="shared" si="267"/>
        <v>0.99999940817738564</v>
      </c>
      <c r="FT218" s="2">
        <f t="shared" si="267"/>
        <v>0.99999927209642692</v>
      </c>
      <c r="FU218" s="2">
        <f t="shared" si="267"/>
        <v>0.99999885652014187</v>
      </c>
      <c r="FW218" s="2">
        <f t="shared" si="257"/>
        <v>1.5961676517686218E-3</v>
      </c>
      <c r="FX218" s="2">
        <f t="shared" si="257"/>
        <v>0.99108373778371361</v>
      </c>
      <c r="FY218" s="2">
        <f t="shared" si="257"/>
        <v>0.98495998910436389</v>
      </c>
      <c r="FZ218" s="2">
        <f t="shared" si="257"/>
        <v>0.98542515138397468</v>
      </c>
      <c r="GA218" s="2">
        <f t="shared" si="257"/>
        <v>0.99016664602315729</v>
      </c>
      <c r="GB218" s="2">
        <f t="shared" si="257"/>
        <v>0.9926042544527065</v>
      </c>
      <c r="GC218" s="2">
        <f t="shared" si="257"/>
        <v>0.99278090634743121</v>
      </c>
      <c r="GD218" s="2">
        <f t="shared" si="257"/>
        <v>0.99372571063577875</v>
      </c>
      <c r="GE218" s="2">
        <f t="shared" si="257"/>
        <v>0.99419424962141745</v>
      </c>
      <c r="GF218" s="2">
        <f t="shared" si="257"/>
        <v>0.99252956426864003</v>
      </c>
      <c r="GG218" s="2">
        <f t="shared" si="257"/>
        <v>0.99209019254182718</v>
      </c>
      <c r="GH218" s="2">
        <f t="shared" si="257"/>
        <v>0.98960521876894114</v>
      </c>
      <c r="GI218" s="2">
        <f t="shared" si="257"/>
        <v>0.9865820910704991</v>
      </c>
      <c r="GJ218" s="2">
        <f t="shared" si="257"/>
        <v>0.981432181080935</v>
      </c>
      <c r="GK218" s="2">
        <f t="shared" si="257"/>
        <v>0.97145536610960059</v>
      </c>
      <c r="GM218" s="82">
        <f t="shared" si="258"/>
        <v>2.806210090952702E-155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1.7366560498718527E-163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2.3535605397763882E-17</v>
      </c>
      <c r="HT218" s="82">
        <f t="shared" si="259"/>
        <v>3.5641179991607001E-146</v>
      </c>
      <c r="HU218" s="82">
        <f t="shared" si="259"/>
        <v>1.1404953951606602E-152</v>
      </c>
      <c r="HV218" s="82">
        <f t="shared" si="259"/>
        <v>3.6744261766308105E-159</v>
      </c>
      <c r="HW218" s="82">
        <f t="shared" si="259"/>
        <v>1.9053125009568047E-213</v>
      </c>
      <c r="HX218" s="82">
        <f t="shared" si="259"/>
        <v>3.5132382923138723E-205</v>
      </c>
      <c r="HY218" s="82">
        <f t="shared" si="259"/>
        <v>1.0497250418897004E-203</v>
      </c>
      <c r="HZ218" s="82">
        <f t="shared" si="259"/>
        <v>9.6503404499545099E-215</v>
      </c>
      <c r="IA218" s="82">
        <f t="shared" si="259"/>
        <v>7.5061852470827269E-211</v>
      </c>
      <c r="IB218" s="82">
        <f t="shared" si="259"/>
        <v>1.54630582828707E-227</v>
      </c>
      <c r="IC218" s="82">
        <f t="shared" si="259"/>
        <v>4.9521735047963033E-227</v>
      </c>
      <c r="ID218" s="82">
        <f t="shared" si="259"/>
        <v>7.446811210277352E-187</v>
      </c>
      <c r="IE218" s="82">
        <f t="shared" si="259"/>
        <v>4.9794206292637708E-165</v>
      </c>
      <c r="IF218" s="82">
        <f t="shared" si="259"/>
        <v>1.8103493442780539E-174</v>
      </c>
      <c r="IG218" s="82">
        <f t="shared" si="259"/>
        <v>3.0981989550853814E-156</v>
      </c>
      <c r="II218" s="82">
        <f t="shared" si="260"/>
        <v>3.4602101018694412E-31</v>
      </c>
      <c r="IJ218" s="82">
        <f t="shared" si="260"/>
        <v>2.0440529507926975E-39</v>
      </c>
      <c r="IK218" s="82">
        <f t="shared" si="260"/>
        <v>2.9841688008860323E-36</v>
      </c>
      <c r="IL218" s="82">
        <f t="shared" si="260"/>
        <v>6.005090552343572E-38</v>
      </c>
      <c r="IM218" s="82">
        <f t="shared" si="260"/>
        <v>4.5297804281569191E-54</v>
      </c>
      <c r="IN218" s="82">
        <f t="shared" si="260"/>
        <v>6.7361786835540031E-55</v>
      </c>
      <c r="IO218" s="82">
        <f t="shared" si="260"/>
        <v>1.1631374043005317E-54</v>
      </c>
      <c r="IP218" s="82">
        <f t="shared" si="260"/>
        <v>1.8950215831262306E-59</v>
      </c>
      <c r="IQ218" s="82">
        <f t="shared" si="260"/>
        <v>2.0657513452352542E-59</v>
      </c>
      <c r="IR218" s="82">
        <f t="shared" si="260"/>
        <v>7.3944002708809078E-61</v>
      </c>
      <c r="IS218" s="82">
        <f t="shared" si="260"/>
        <v>8.1431706692886845E-61</v>
      </c>
      <c r="IT218" s="82">
        <f t="shared" si="260"/>
        <v>6.8342751012521709E-48</v>
      </c>
      <c r="IU218" s="82">
        <f t="shared" si="260"/>
        <v>2.0682397727926131E-40</v>
      </c>
      <c r="IV218" s="82">
        <f t="shared" si="260"/>
        <v>5.2925496642500918E-49</v>
      </c>
      <c r="IW218" s="82">
        <f t="shared" si="260"/>
        <v>1.0881608831349507E-48</v>
      </c>
      <c r="IY218" s="82">
        <f t="shared" si="261"/>
        <v>2.3535605397764227E-17</v>
      </c>
      <c r="IZ218" s="82">
        <f t="shared" si="261"/>
        <v>2.0440529507926975E-39</v>
      </c>
      <c r="JA218" s="82">
        <f t="shared" si="261"/>
        <v>2.9841688008860323E-36</v>
      </c>
      <c r="JB218" s="82">
        <f t="shared" si="261"/>
        <v>6.005090552343572E-38</v>
      </c>
      <c r="JC218" s="82">
        <f t="shared" si="261"/>
        <v>4.5297804281569191E-54</v>
      </c>
      <c r="JD218" s="82">
        <f t="shared" si="261"/>
        <v>6.7361786835540031E-55</v>
      </c>
      <c r="JE218" s="82">
        <f t="shared" si="261"/>
        <v>1.1631374043005317E-54</v>
      </c>
      <c r="JF218" s="82">
        <f t="shared" si="261"/>
        <v>1.8950215831262306E-59</v>
      </c>
      <c r="JG218" s="82">
        <f t="shared" si="261"/>
        <v>2.0657513452352542E-59</v>
      </c>
      <c r="JH218" s="82">
        <f t="shared" si="261"/>
        <v>7.3944002708809078E-61</v>
      </c>
      <c r="JI218" s="82">
        <f t="shared" si="261"/>
        <v>8.1431706692886845E-61</v>
      </c>
      <c r="JJ218" s="82">
        <f t="shared" si="261"/>
        <v>6.8342751012521709E-48</v>
      </c>
      <c r="JK218" s="82">
        <f t="shared" si="261"/>
        <v>2.0682397727926131E-40</v>
      </c>
      <c r="JL218" s="82">
        <f t="shared" si="261"/>
        <v>5.2925496642500918E-49</v>
      </c>
      <c r="JM218" s="82">
        <f t="shared" si="261"/>
        <v>1.0881608831349507E-48</v>
      </c>
    </row>
    <row r="219" spans="2:273" x14ac:dyDescent="0.25">
      <c r="B219" s="2">
        <v>192</v>
      </c>
      <c r="C219" s="37">
        <v>0.27469199999999999</v>
      </c>
      <c r="D219" s="37">
        <v>0.269374</v>
      </c>
      <c r="E219" s="37">
        <v>0.26808300000000002</v>
      </c>
      <c r="F219" s="37">
        <v>0.26634400000000003</v>
      </c>
      <c r="G219" s="37">
        <v>0.25991999999999998</v>
      </c>
      <c r="H219" s="37">
        <v>0.26779799999999998</v>
      </c>
      <c r="I219" s="37">
        <v>0.27250999999999997</v>
      </c>
      <c r="J219" s="37">
        <v>0.278698</v>
      </c>
      <c r="K219" s="37">
        <v>0.27934500000000001</v>
      </c>
      <c r="L219" s="37">
        <v>0.28242499999999998</v>
      </c>
      <c r="M219" s="37">
        <v>0.27501199999999998</v>
      </c>
      <c r="N219" s="37">
        <v>0.277308</v>
      </c>
      <c r="O219" s="37">
        <v>0.283105</v>
      </c>
      <c r="P219" s="37">
        <v>0.28058699999999998</v>
      </c>
      <c r="Q219" s="37">
        <v>0.28471000000000002</v>
      </c>
      <c r="S219" s="4">
        <f t="shared" si="263"/>
        <v>0.26248810686928609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0.28331987479436871</v>
      </c>
      <c r="AI219" s="4">
        <f t="shared" si="264"/>
        <v>1.2203893130713905E-2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1.3901252056313096E-3</v>
      </c>
      <c r="AY219" s="2">
        <f t="shared" si="255"/>
        <v>0.26248810686928609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0.28331987479436871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0.27469199999999999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0.27469199999999999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0.28471000000000002</v>
      </c>
      <c r="DK219" s="2">
        <f t="shared" si="265"/>
        <v>0.42223150329670334</v>
      </c>
      <c r="DL219" s="2">
        <f t="shared" si="265"/>
        <v>0.4429458948306596</v>
      </c>
      <c r="DM219" s="2">
        <f t="shared" si="265"/>
        <v>0.44760107142857142</v>
      </c>
      <c r="DN219" s="2">
        <f t="shared" si="265"/>
        <v>0.44926733725490187</v>
      </c>
      <c r="DO219" s="2">
        <f t="shared" si="265"/>
        <v>0.45764008556149743</v>
      </c>
      <c r="DP219" s="2">
        <f t="shared" si="265"/>
        <v>0.5175225763546798</v>
      </c>
      <c r="DQ219" s="2">
        <f t="shared" si="265"/>
        <v>0.48152530541871907</v>
      </c>
      <c r="DR219" s="2">
        <f t="shared" si="265"/>
        <v>0.42958417536945825</v>
      </c>
      <c r="DS219" s="2">
        <f t="shared" si="265"/>
        <v>0.46724558210180622</v>
      </c>
      <c r="DT219" s="2">
        <f t="shared" si="265"/>
        <v>0.48873528299120239</v>
      </c>
      <c r="DU219" s="2">
        <f t="shared" si="265"/>
        <v>0.476772588235294</v>
      </c>
      <c r="DV219" s="2">
        <f t="shared" si="265"/>
        <v>0.42574294545454539</v>
      </c>
      <c r="DW219" s="2">
        <f t="shared" si="265"/>
        <v>0.43461392801120441</v>
      </c>
      <c r="DX219" s="2">
        <f t="shared" si="265"/>
        <v>0.39972103698435274</v>
      </c>
      <c r="DY219" s="2">
        <f t="shared" si="265"/>
        <v>0.3633785932917889</v>
      </c>
      <c r="EA219" s="2">
        <f t="shared" si="241"/>
        <v>0.26248809444256049</v>
      </c>
      <c r="EB219" s="2">
        <f t="shared" si="241"/>
        <v>0.26230290446214055</v>
      </c>
      <c r="EC219" s="2">
        <f t="shared" si="241"/>
        <v>0.25532063579102066</v>
      </c>
      <c r="ED219" s="2">
        <f t="shared" si="241"/>
        <v>0.25190365050588759</v>
      </c>
      <c r="EE219" s="2">
        <f t="shared" si="241"/>
        <v>0.25616854085567514</v>
      </c>
      <c r="EF219" s="2">
        <f t="shared" si="240"/>
        <v>0.26555417667950709</v>
      </c>
      <c r="EG219" s="2">
        <f t="shared" si="240"/>
        <v>0.27372487992277411</v>
      </c>
      <c r="EH219" s="2">
        <f t="shared" si="240"/>
        <v>0.27859631686185821</v>
      </c>
      <c r="EI219" s="2">
        <f t="shared" si="240"/>
        <v>0.25891918750148185</v>
      </c>
      <c r="EJ219" s="2">
        <f t="shared" si="240"/>
        <v>0.2606395224262521</v>
      </c>
      <c r="EK219" s="2">
        <f t="shared" si="213"/>
        <v>0.25568334331812703</v>
      </c>
      <c r="EL219" s="2">
        <f t="shared" si="213"/>
        <v>0.25897072491540857</v>
      </c>
      <c r="EM219" s="2">
        <f t="shared" si="213"/>
        <v>0.26590618058629079</v>
      </c>
      <c r="EN219" s="2">
        <f t="shared" si="213"/>
        <v>0.25942500000000007</v>
      </c>
      <c r="EO219" s="2">
        <f t="shared" si="213"/>
        <v>0.27218836404268837</v>
      </c>
      <c r="EQ219" s="2">
        <f t="shared" si="266"/>
        <v>0.26248809444256049</v>
      </c>
      <c r="ER219" s="2">
        <f t="shared" si="266"/>
        <v>0.26583938532132678</v>
      </c>
      <c r="ES219" s="2">
        <f t="shared" si="266"/>
        <v>0.26112627978468589</v>
      </c>
      <c r="ET219" s="2">
        <f t="shared" si="266"/>
        <v>0.2546241160618512</v>
      </c>
      <c r="EU219" s="2">
        <f t="shared" si="266"/>
        <v>0.25417193204991778</v>
      </c>
      <c r="EV219" s="2">
        <f t="shared" si="266"/>
        <v>0.26033914877748732</v>
      </c>
      <c r="EW219" s="2">
        <f t="shared" si="266"/>
        <v>0.27078189515372586</v>
      </c>
      <c r="EX219" s="2">
        <f t="shared" si="266"/>
        <v>0.27660428393431769</v>
      </c>
      <c r="EY219" s="2">
        <f t="shared" si="266"/>
        <v>0.26794677825348928</v>
      </c>
      <c r="EZ219" s="2">
        <f t="shared" si="266"/>
        <v>0.27009985962264704</v>
      </c>
      <c r="FA219" s="2">
        <f t="shared" si="266"/>
        <v>0.26627222777689524</v>
      </c>
      <c r="FB219" s="2">
        <f t="shared" si="266"/>
        <v>0.26642714179375843</v>
      </c>
      <c r="FC219" s="2">
        <f t="shared" si="266"/>
        <v>0.27066617008431321</v>
      </c>
      <c r="FD219" s="2">
        <f t="shared" si="266"/>
        <v>0.27921269013673933</v>
      </c>
      <c r="FE219" s="2">
        <f t="shared" si="266"/>
        <v>0.28361807885174978</v>
      </c>
      <c r="FG219" s="2">
        <f t="shared" si="267"/>
        <v>0.99999992220821066</v>
      </c>
      <c r="FH219" s="2">
        <f t="shared" si="267"/>
        <v>0.99999955413017061</v>
      </c>
      <c r="FI219" s="2">
        <f t="shared" si="267"/>
        <v>0.99999946321957478</v>
      </c>
      <c r="FJ219" s="2">
        <f t="shared" si="267"/>
        <v>0.99999944448521372</v>
      </c>
      <c r="FK219" s="2">
        <f t="shared" si="267"/>
        <v>0.9999995595055855</v>
      </c>
      <c r="FL219" s="2">
        <f t="shared" si="267"/>
        <v>0.99999970254952042</v>
      </c>
      <c r="FM219" s="2">
        <f t="shared" si="267"/>
        <v>0.99999971929788334</v>
      </c>
      <c r="FN219" s="2">
        <f t="shared" si="267"/>
        <v>0.99999968982773313</v>
      </c>
      <c r="FO219" s="2">
        <f t="shared" si="267"/>
        <v>0.999999724817906</v>
      </c>
      <c r="FP219" s="2">
        <f t="shared" si="267"/>
        <v>0.99999960856986436</v>
      </c>
      <c r="FQ219" s="2">
        <f t="shared" si="267"/>
        <v>0.99999955769085347</v>
      </c>
      <c r="FR219" s="2">
        <f t="shared" si="267"/>
        <v>0.99999950884071109</v>
      </c>
      <c r="FS219" s="2">
        <f t="shared" si="267"/>
        <v>0.99999946025133268</v>
      </c>
      <c r="FT219" s="2">
        <f t="shared" si="267"/>
        <v>0.99999933614400882</v>
      </c>
      <c r="FU219" s="2">
        <f t="shared" si="267"/>
        <v>0.99999895713386988</v>
      </c>
      <c r="FW219" s="2">
        <f t="shared" si="257"/>
        <v>1.7498935520382335E-3</v>
      </c>
      <c r="FX219" s="2">
        <f t="shared" si="257"/>
        <v>0.991861887582833</v>
      </c>
      <c r="FY219" s="2">
        <f t="shared" si="257"/>
        <v>0.98626517094413479</v>
      </c>
      <c r="FZ219" s="2">
        <f t="shared" si="257"/>
        <v>0.98669051161037036</v>
      </c>
      <c r="GA219" s="2">
        <f t="shared" si="257"/>
        <v>0.99102410838809729</v>
      </c>
      <c r="GB219" s="2">
        <f t="shared" si="257"/>
        <v>0.99325060775950635</v>
      </c>
      <c r="GC219" s="2">
        <f t="shared" si="257"/>
        <v>0.99341192357927177</v>
      </c>
      <c r="GD219" s="2">
        <f t="shared" si="257"/>
        <v>0.99427461928276362</v>
      </c>
      <c r="GE219" s="2">
        <f t="shared" si="257"/>
        <v>0.9947023864748078</v>
      </c>
      <c r="GF219" s="2">
        <f t="shared" si="257"/>
        <v>0.99318240031159355</v>
      </c>
      <c r="GG219" s="2">
        <f t="shared" si="257"/>
        <v>0.99278114570206688</v>
      </c>
      <c r="GH219" s="2">
        <f t="shared" si="257"/>
        <v>0.99051116809247375</v>
      </c>
      <c r="GI219" s="2">
        <f t="shared" si="257"/>
        <v>0.98774825683260037</v>
      </c>
      <c r="GJ219" s="2">
        <f t="shared" si="257"/>
        <v>0.98303823631621046</v>
      </c>
      <c r="GK219" s="2">
        <f t="shared" si="257"/>
        <v>0.97390143485066971</v>
      </c>
      <c r="GM219" s="82">
        <f t="shared" si="258"/>
        <v>1.7826480761345403E-157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2.8599404046496989E-166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3.8186537024874664E-18</v>
      </c>
      <c r="HT219" s="82">
        <f t="shared" si="259"/>
        <v>7.9903084031494058E-150</v>
      </c>
      <c r="HU219" s="82">
        <f t="shared" si="259"/>
        <v>1.0804157325552023E-156</v>
      </c>
      <c r="HV219" s="82">
        <f t="shared" si="259"/>
        <v>2.4457666875936828E-163</v>
      </c>
      <c r="HW219" s="82">
        <f t="shared" si="259"/>
        <v>9.154786385913639E-219</v>
      </c>
      <c r="HX219" s="82">
        <f t="shared" si="259"/>
        <v>3.9833088558058751E-210</v>
      </c>
      <c r="HY219" s="82">
        <f t="shared" si="259"/>
        <v>1.3458968868090755E-208</v>
      </c>
      <c r="HZ219" s="82">
        <f t="shared" si="259"/>
        <v>7.666965764821784E-220</v>
      </c>
      <c r="IA219" s="82">
        <f t="shared" si="259"/>
        <v>7.9579701720113657E-216</v>
      </c>
      <c r="IB219" s="82">
        <f t="shared" si="259"/>
        <v>4.8205875691217773E-233</v>
      </c>
      <c r="IC219" s="82">
        <f t="shared" si="259"/>
        <v>1.3513149321836099E-232</v>
      </c>
      <c r="ID219" s="82">
        <f t="shared" si="259"/>
        <v>1.3926414000100094E-191</v>
      </c>
      <c r="IE219" s="82">
        <f t="shared" si="259"/>
        <v>2.4379386070367283E-169</v>
      </c>
      <c r="IF219" s="82">
        <f t="shared" si="259"/>
        <v>3.1841423338173406E-179</v>
      </c>
      <c r="IG219" s="82">
        <f t="shared" si="259"/>
        <v>9.0972997483584598E-161</v>
      </c>
      <c r="II219" s="82">
        <f t="shared" si="260"/>
        <v>2.3844812176665891E-30</v>
      </c>
      <c r="IJ219" s="82">
        <f t="shared" si="260"/>
        <v>6.6478203149388733E-41</v>
      </c>
      <c r="IK219" s="82">
        <f t="shared" si="260"/>
        <v>8.6467677265347835E-38</v>
      </c>
      <c r="IL219" s="82">
        <f t="shared" si="260"/>
        <v>1.5059057141209096E-39</v>
      </c>
      <c r="IM219" s="82">
        <f t="shared" si="260"/>
        <v>3.5298485971137031E-56</v>
      </c>
      <c r="IN219" s="82">
        <f t="shared" si="260"/>
        <v>6.5102297005112171E-57</v>
      </c>
      <c r="IO219" s="82">
        <f t="shared" si="260"/>
        <v>1.1743359842727289E-56</v>
      </c>
      <c r="IP219" s="82">
        <f t="shared" si="260"/>
        <v>1.4550709838746135E-61</v>
      </c>
      <c r="IQ219" s="82">
        <f t="shared" si="260"/>
        <v>1.7142955744104371E-61</v>
      </c>
      <c r="IR219" s="82">
        <f t="shared" si="260"/>
        <v>4.2082222879769695E-63</v>
      </c>
      <c r="IS219" s="82">
        <f t="shared" si="260"/>
        <v>4.3710650866001241E-63</v>
      </c>
      <c r="IT219" s="82">
        <f t="shared" si="260"/>
        <v>8.9412365861649275E-50</v>
      </c>
      <c r="IU219" s="82">
        <f t="shared" si="260"/>
        <v>4.3687482425939922E-42</v>
      </c>
      <c r="IV219" s="82">
        <f t="shared" si="260"/>
        <v>3.2058363255586653E-51</v>
      </c>
      <c r="IW219" s="82">
        <f t="shared" si="260"/>
        <v>3.5901541228067176E-51</v>
      </c>
      <c r="IY219" s="82">
        <f t="shared" si="261"/>
        <v>3.8186537024898507E-18</v>
      </c>
      <c r="IZ219" s="82">
        <f t="shared" si="261"/>
        <v>6.6478203149388733E-41</v>
      </c>
      <c r="JA219" s="82">
        <f t="shared" si="261"/>
        <v>8.6467677265347835E-38</v>
      </c>
      <c r="JB219" s="82">
        <f t="shared" si="261"/>
        <v>1.5059057141209096E-39</v>
      </c>
      <c r="JC219" s="82">
        <f t="shared" si="261"/>
        <v>3.5298485971137031E-56</v>
      </c>
      <c r="JD219" s="82">
        <f t="shared" si="261"/>
        <v>6.5102297005112171E-57</v>
      </c>
      <c r="JE219" s="82">
        <f t="shared" si="261"/>
        <v>1.1743359842727289E-56</v>
      </c>
      <c r="JF219" s="82">
        <f t="shared" si="261"/>
        <v>1.4550709838746135E-61</v>
      </c>
      <c r="JG219" s="82">
        <f t="shared" si="261"/>
        <v>1.7142955744104371E-61</v>
      </c>
      <c r="JH219" s="82">
        <f t="shared" si="261"/>
        <v>4.2082222879769695E-63</v>
      </c>
      <c r="JI219" s="82">
        <f t="shared" si="261"/>
        <v>4.3710650866001241E-63</v>
      </c>
      <c r="JJ219" s="82">
        <f t="shared" si="261"/>
        <v>8.9412365861649275E-50</v>
      </c>
      <c r="JK219" s="82">
        <f t="shared" si="261"/>
        <v>4.3687482425939922E-42</v>
      </c>
      <c r="JL219" s="82">
        <f t="shared" si="261"/>
        <v>3.2058363255586653E-51</v>
      </c>
      <c r="JM219" s="82">
        <f t="shared" si="261"/>
        <v>3.5901541228067176E-51</v>
      </c>
    </row>
    <row r="220" spans="2:273" x14ac:dyDescent="0.25">
      <c r="B220" s="2">
        <v>193</v>
      </c>
      <c r="C220" s="37">
        <v>0.27479399999999998</v>
      </c>
      <c r="D220" s="37">
        <v>0.27135199999999998</v>
      </c>
      <c r="E220" s="37">
        <v>0.2661</v>
      </c>
      <c r="F220" s="37">
        <v>0.26154899999999998</v>
      </c>
      <c r="G220" s="37">
        <v>0.257633</v>
      </c>
      <c r="H220" s="37">
        <v>0.266851</v>
      </c>
      <c r="I220" s="37">
        <v>0.27594999999999997</v>
      </c>
      <c r="J220" s="37">
        <v>0.27870600000000001</v>
      </c>
      <c r="K220" s="37">
        <v>0.27911599999999998</v>
      </c>
      <c r="L220" s="37">
        <v>0.28170200000000001</v>
      </c>
      <c r="M220" s="37">
        <v>0.277698</v>
      </c>
      <c r="N220" s="37">
        <v>0.27605400000000002</v>
      </c>
      <c r="O220" s="37">
        <v>0.280445</v>
      </c>
      <c r="P220" s="37">
        <v>0.28329799999999999</v>
      </c>
      <c r="Q220" s="37">
        <v>0.28207500000000002</v>
      </c>
      <c r="S220" s="4">
        <f t="shared" si="263"/>
        <v>0.2622266867133643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0.28320876920227528</v>
      </c>
      <c r="AI220" s="4">
        <f t="shared" si="264"/>
        <v>1.2567313286635684E-2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-1.1337692022752588E-3</v>
      </c>
      <c r="AY220" s="2">
        <f t="shared" si="255"/>
        <v>0.2622266867133643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0.28320876920227528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0.27479399999999998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0.27479399999999998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0.28207500000000002</v>
      </c>
      <c r="DK220" s="2">
        <f t="shared" si="265"/>
        <v>0.42277391648351648</v>
      </c>
      <c r="DL220" s="2">
        <f t="shared" si="265"/>
        <v>0.44364126114082003</v>
      </c>
      <c r="DM220" s="2">
        <f t="shared" si="265"/>
        <v>0.44834931428571423</v>
      </c>
      <c r="DN220" s="2">
        <f t="shared" si="265"/>
        <v>0.45005041232492993</v>
      </c>
      <c r="DO220" s="2">
        <f t="shared" si="265"/>
        <v>0.45847404679144399</v>
      </c>
      <c r="DP220" s="2">
        <f t="shared" si="265"/>
        <v>0.51866023399014782</v>
      </c>
      <c r="DQ220" s="2">
        <f t="shared" si="265"/>
        <v>0.48244260344827572</v>
      </c>
      <c r="DR220" s="2">
        <f t="shared" si="265"/>
        <v>0.43019040049261098</v>
      </c>
      <c r="DS220" s="2">
        <f t="shared" si="265"/>
        <v>0.46794701833607</v>
      </c>
      <c r="DT220" s="2">
        <f t="shared" si="265"/>
        <v>0.48957447598973614</v>
      </c>
      <c r="DU220" s="2">
        <f t="shared" si="265"/>
        <v>0.47766176771390367</v>
      </c>
      <c r="DV220" s="2">
        <f t="shared" si="265"/>
        <v>0.42637106631016042</v>
      </c>
      <c r="DW220" s="2">
        <f t="shared" si="265"/>
        <v>0.43525105266106434</v>
      </c>
      <c r="DX220" s="2">
        <f t="shared" si="265"/>
        <v>0.40021866642958742</v>
      </c>
      <c r="DY220" s="2">
        <f t="shared" si="265"/>
        <v>0.36366814809384174</v>
      </c>
      <c r="EA220" s="2">
        <f t="shared" si="241"/>
        <v>0.26222667532302635</v>
      </c>
      <c r="EB220" s="2">
        <f t="shared" si="241"/>
        <v>0.26202470976919956</v>
      </c>
      <c r="EC220" s="2">
        <f t="shared" si="241"/>
        <v>0.25500193048605513</v>
      </c>
      <c r="ED220" s="2">
        <f t="shared" si="241"/>
        <v>0.25146532618529643</v>
      </c>
      <c r="EE220" s="2">
        <f t="shared" si="241"/>
        <v>0.25588306171814756</v>
      </c>
      <c r="EF220" s="2">
        <f t="shared" si="240"/>
        <v>0.26535621200448045</v>
      </c>
      <c r="EG220" s="2">
        <f t="shared" si="240"/>
        <v>0.27359063040166515</v>
      </c>
      <c r="EH220" s="2">
        <f t="shared" si="240"/>
        <v>0.27841141477065812</v>
      </c>
      <c r="EI220" s="2">
        <f t="shared" si="240"/>
        <v>0.2585150616657183</v>
      </c>
      <c r="EJ220" s="2">
        <f t="shared" si="240"/>
        <v>0.26028840042360701</v>
      </c>
      <c r="EK220" s="2">
        <f t="shared" si="213"/>
        <v>0.25524970344156728</v>
      </c>
      <c r="EL220" s="2">
        <f t="shared" si="213"/>
        <v>0.25867370691865649</v>
      </c>
      <c r="EM220" s="2">
        <f t="shared" si="213"/>
        <v>0.26568723468021754</v>
      </c>
      <c r="EN220" s="2">
        <f t="shared" si="213"/>
        <v>0.25909550892857147</v>
      </c>
      <c r="EO220" s="2">
        <f t="shared" si="213"/>
        <v>0.27193046556665545</v>
      </c>
      <c r="EQ220" s="2">
        <f t="shared" si="266"/>
        <v>0.26222667532302635</v>
      </c>
      <c r="ER220" s="2">
        <f t="shared" si="266"/>
        <v>0.26559922258362872</v>
      </c>
      <c r="ES220" s="2">
        <f t="shared" si="266"/>
        <v>0.26087399454251586</v>
      </c>
      <c r="ET220" s="2">
        <f t="shared" si="266"/>
        <v>0.25421683157912106</v>
      </c>
      <c r="EU220" s="2">
        <f t="shared" si="266"/>
        <v>0.25386504547636268</v>
      </c>
      <c r="EV220" s="2">
        <f t="shared" si="266"/>
        <v>0.2600880170989458</v>
      </c>
      <c r="EW220" s="2">
        <f t="shared" si="266"/>
        <v>0.2706178201648235</v>
      </c>
      <c r="EX220" s="2">
        <f t="shared" si="266"/>
        <v>0.27639916898507699</v>
      </c>
      <c r="EY220" s="2">
        <f t="shared" si="266"/>
        <v>0.26763500748757491</v>
      </c>
      <c r="EZ220" s="2">
        <f t="shared" si="266"/>
        <v>0.26984716276543103</v>
      </c>
      <c r="FA220" s="2">
        <f t="shared" si="266"/>
        <v>0.26595001490763054</v>
      </c>
      <c r="FB220" s="2">
        <f t="shared" si="266"/>
        <v>0.26621023224943557</v>
      </c>
      <c r="FC220" s="2">
        <f t="shared" si="266"/>
        <v>0.27050041515310275</v>
      </c>
      <c r="FD220" s="2">
        <f t="shared" si="266"/>
        <v>0.27910863721576412</v>
      </c>
      <c r="FE220" s="2">
        <f t="shared" si="266"/>
        <v>0.28348432182762046</v>
      </c>
      <c r="FG220" s="2">
        <f t="shared" si="267"/>
        <v>0.99999992905304447</v>
      </c>
      <c r="FH220" s="2">
        <f t="shared" si="267"/>
        <v>0.99999959336186661</v>
      </c>
      <c r="FI220" s="2">
        <f t="shared" si="267"/>
        <v>0.9999995104504108</v>
      </c>
      <c r="FJ220" s="2">
        <f t="shared" si="267"/>
        <v>0.99999949336446881</v>
      </c>
      <c r="FK220" s="2">
        <f t="shared" si="267"/>
        <v>0.99999959826430374</v>
      </c>
      <c r="FL220" s="2">
        <f t="shared" si="267"/>
        <v>0.99999972872193144</v>
      </c>
      <c r="FM220" s="2">
        <f t="shared" si="267"/>
        <v>0.99999974399662062</v>
      </c>
      <c r="FN220" s="2">
        <f t="shared" si="267"/>
        <v>0.99999971711952285</v>
      </c>
      <c r="FO220" s="2">
        <f t="shared" si="267"/>
        <v>0.99999974903094135</v>
      </c>
      <c r="FP220" s="2">
        <f t="shared" si="267"/>
        <v>0.99999964301146116</v>
      </c>
      <c r="FQ220" s="2">
        <f t="shared" si="267"/>
        <v>0.99999959660924831</v>
      </c>
      <c r="FR220" s="2">
        <f t="shared" si="267"/>
        <v>0.99999955205738533</v>
      </c>
      <c r="FS220" s="2">
        <f t="shared" si="267"/>
        <v>0.99999950774334145</v>
      </c>
      <c r="FT220" s="2">
        <f t="shared" si="267"/>
        <v>0.99999939455610487</v>
      </c>
      <c r="FU220" s="2">
        <f t="shared" si="267"/>
        <v>0.99999904889469804</v>
      </c>
      <c r="FW220" s="2">
        <f t="shared" si="257"/>
        <v>1.9183962491164193E-3</v>
      </c>
      <c r="FX220" s="2">
        <f t="shared" si="257"/>
        <v>0.99257263478231561</v>
      </c>
      <c r="FY220" s="2">
        <f t="shared" si="257"/>
        <v>0.98745853045673793</v>
      </c>
      <c r="FZ220" s="2">
        <f t="shared" si="257"/>
        <v>0.98784737049083149</v>
      </c>
      <c r="GA220" s="2">
        <f t="shared" si="257"/>
        <v>0.99180741921102855</v>
      </c>
      <c r="GB220" s="2">
        <f t="shared" si="257"/>
        <v>0.99384082334668289</v>
      </c>
      <c r="GC220" s="2">
        <f t="shared" si="257"/>
        <v>0.99398811793011355</v>
      </c>
      <c r="GD220" s="2">
        <f t="shared" si="257"/>
        <v>0.99477575890296155</v>
      </c>
      <c r="GE220" s="2">
        <f t="shared" si="257"/>
        <v>0.99516626588141099</v>
      </c>
      <c r="GF220" s="2">
        <f t="shared" si="257"/>
        <v>0.99377854309010272</v>
      </c>
      <c r="GG220" s="2">
        <f t="shared" si="257"/>
        <v>0.99341214215087548</v>
      </c>
      <c r="GH220" s="2">
        <f t="shared" si="257"/>
        <v>0.9913388511299871</v>
      </c>
      <c r="GI220" s="2">
        <f t="shared" si="257"/>
        <v>0.98881421892792942</v>
      </c>
      <c r="GJ220" s="2">
        <f t="shared" si="257"/>
        <v>0.98450756596170186</v>
      </c>
      <c r="GK220" s="2">
        <f t="shared" si="257"/>
        <v>0.97614304078953729</v>
      </c>
      <c r="GM220" s="82">
        <f t="shared" si="258"/>
        <v>1.0924888632690566E-159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4.4593762729291445E-169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5.9336486440365205E-19</v>
      </c>
      <c r="HT220" s="82">
        <f t="shared" si="259"/>
        <v>1.6132083912007918E-153</v>
      </c>
      <c r="HU220" s="82">
        <f t="shared" si="259"/>
        <v>9.0616998559248174E-161</v>
      </c>
      <c r="HV220" s="82">
        <f t="shared" si="259"/>
        <v>1.4354826309317902E-167</v>
      </c>
      <c r="HW220" s="82">
        <f t="shared" si="259"/>
        <v>3.7789869533479832E-224</v>
      </c>
      <c r="HX220" s="82">
        <f t="shared" si="259"/>
        <v>3.9392330839139453E-215</v>
      </c>
      <c r="HY220" s="82">
        <f t="shared" si="259"/>
        <v>1.5080934553868597E-213</v>
      </c>
      <c r="HZ220" s="82">
        <f t="shared" si="259"/>
        <v>5.3013791224980376E-225</v>
      </c>
      <c r="IA220" s="82">
        <f t="shared" si="259"/>
        <v>7.3743955741579622E-221</v>
      </c>
      <c r="IB220" s="82">
        <f t="shared" si="259"/>
        <v>1.2900012080425527E-238</v>
      </c>
      <c r="IC220" s="82">
        <f t="shared" si="259"/>
        <v>3.1539938262462318E-238</v>
      </c>
      <c r="ID220" s="82">
        <f t="shared" si="259"/>
        <v>2.2704674343497263E-196</v>
      </c>
      <c r="IE220" s="82">
        <f t="shared" si="259"/>
        <v>1.048966220941745E-173</v>
      </c>
      <c r="IF220" s="82">
        <f t="shared" si="259"/>
        <v>4.8273098189145648E-184</v>
      </c>
      <c r="IG220" s="82">
        <f t="shared" si="259"/>
        <v>2.2974796884711263E-165</v>
      </c>
      <c r="II220" s="82">
        <f t="shared" si="260"/>
        <v>1.5987611732665912E-29</v>
      </c>
      <c r="IJ220" s="82">
        <f t="shared" si="260"/>
        <v>2.024768395460321E-42</v>
      </c>
      <c r="IK220" s="82">
        <f t="shared" si="260"/>
        <v>2.3215536448166189E-39</v>
      </c>
      <c r="IL220" s="82">
        <f t="shared" si="260"/>
        <v>3.4902701894483449E-41</v>
      </c>
      <c r="IM220" s="82">
        <f t="shared" si="260"/>
        <v>2.5008013064281694E-58</v>
      </c>
      <c r="IN220" s="82">
        <f t="shared" si="260"/>
        <v>5.774966795212854E-59</v>
      </c>
      <c r="IO220" s="82">
        <f t="shared" si="260"/>
        <v>1.089574413797223E-58</v>
      </c>
      <c r="IP220" s="82">
        <f t="shared" si="260"/>
        <v>1.0240506749604332E-63</v>
      </c>
      <c r="IQ220" s="82">
        <f t="shared" si="260"/>
        <v>1.3074487040950745E-63</v>
      </c>
      <c r="IR220" s="82">
        <f t="shared" si="260"/>
        <v>2.1761936137700316E-65</v>
      </c>
      <c r="IS220" s="82">
        <f t="shared" si="260"/>
        <v>2.1272418033740523E-65</v>
      </c>
      <c r="IT220" s="82">
        <f t="shared" si="260"/>
        <v>1.0733707778354786E-51</v>
      </c>
      <c r="IU220" s="82">
        <f t="shared" si="260"/>
        <v>8.5107914900148186E-44</v>
      </c>
      <c r="IV220" s="82">
        <f t="shared" si="260"/>
        <v>1.7289037511829187E-53</v>
      </c>
      <c r="IW220" s="82">
        <f t="shared" si="260"/>
        <v>1.0236010873858401E-53</v>
      </c>
      <c r="IY220" s="82">
        <f t="shared" si="261"/>
        <v>5.9336486441963967E-19</v>
      </c>
      <c r="IZ220" s="82">
        <f t="shared" si="261"/>
        <v>2.024768395460321E-42</v>
      </c>
      <c r="JA220" s="82">
        <f t="shared" si="261"/>
        <v>2.3215536448166189E-39</v>
      </c>
      <c r="JB220" s="82">
        <f t="shared" si="261"/>
        <v>3.4902701894483449E-41</v>
      </c>
      <c r="JC220" s="82">
        <f t="shared" si="261"/>
        <v>2.5008013064281694E-58</v>
      </c>
      <c r="JD220" s="82">
        <f t="shared" si="261"/>
        <v>5.774966795212854E-59</v>
      </c>
      <c r="JE220" s="82">
        <f t="shared" si="261"/>
        <v>1.089574413797223E-58</v>
      </c>
      <c r="JF220" s="82">
        <f t="shared" si="261"/>
        <v>1.0240506749604332E-63</v>
      </c>
      <c r="JG220" s="82">
        <f t="shared" si="261"/>
        <v>1.3074487040950745E-63</v>
      </c>
      <c r="JH220" s="82">
        <f t="shared" si="261"/>
        <v>2.1761936137700316E-65</v>
      </c>
      <c r="JI220" s="82">
        <f t="shared" si="261"/>
        <v>2.1272418033740523E-65</v>
      </c>
      <c r="JJ220" s="82">
        <f t="shared" si="261"/>
        <v>1.0733707778354786E-51</v>
      </c>
      <c r="JK220" s="82">
        <f t="shared" si="261"/>
        <v>8.5107914900148186E-44</v>
      </c>
      <c r="JL220" s="82">
        <f t="shared" si="261"/>
        <v>1.7289037511829187E-53</v>
      </c>
      <c r="JM220" s="82">
        <f t="shared" si="261"/>
        <v>1.0236010873858401E-53</v>
      </c>
    </row>
    <row r="221" spans="2:273" x14ac:dyDescent="0.25">
      <c r="B221" s="2">
        <v>194</v>
      </c>
      <c r="C221" s="37">
        <v>0.277335</v>
      </c>
      <c r="D221" s="37">
        <v>0.272567</v>
      </c>
      <c r="E221" s="37">
        <v>0.26739000000000002</v>
      </c>
      <c r="F221" s="37">
        <v>0.26378600000000002</v>
      </c>
      <c r="G221" s="37">
        <v>0.26050099999999998</v>
      </c>
      <c r="H221" s="37">
        <v>0.27105299999999999</v>
      </c>
      <c r="I221" s="37">
        <v>0.27679799999999999</v>
      </c>
      <c r="J221" s="37">
        <v>0.28042899999999998</v>
      </c>
      <c r="K221" s="37">
        <v>0.27688600000000002</v>
      </c>
      <c r="L221" s="37">
        <v>0.28403400000000001</v>
      </c>
      <c r="M221" s="37">
        <v>0.27665600000000001</v>
      </c>
      <c r="N221" s="37">
        <v>0.27936100000000003</v>
      </c>
      <c r="O221" s="37">
        <v>0.27980699999999997</v>
      </c>
      <c r="P221" s="37">
        <v>0.28301900000000002</v>
      </c>
      <c r="Q221" s="37">
        <v>0.27951999999999999</v>
      </c>
      <c r="S221" s="4">
        <f t="shared" si="263"/>
        <v>0.26196526664361536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0.28309602276075185</v>
      </c>
      <c r="AI221" s="4">
        <f t="shared" si="264"/>
        <v>1.5369733356384641E-2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-3.5760227607518624E-3</v>
      </c>
      <c r="AY221" s="2">
        <f t="shared" si="255"/>
        <v>0.26196526664361536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0.28309602276075185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0.277335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0.277335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0.27951999999999999</v>
      </c>
      <c r="DK221" s="2">
        <f t="shared" si="265"/>
        <v>0.42331632967032973</v>
      </c>
      <c r="DL221" s="2">
        <f t="shared" si="265"/>
        <v>0.44433662745098046</v>
      </c>
      <c r="DM221" s="2">
        <f t="shared" si="265"/>
        <v>0.44909755714285715</v>
      </c>
      <c r="DN221" s="2">
        <f t="shared" si="265"/>
        <v>0.45083348739495788</v>
      </c>
      <c r="DO221" s="2">
        <f t="shared" si="265"/>
        <v>0.45930800802139049</v>
      </c>
      <c r="DP221" s="2">
        <f t="shared" si="265"/>
        <v>0.51979789162561585</v>
      </c>
      <c r="DQ221" s="2">
        <f t="shared" si="265"/>
        <v>0.48335990147783242</v>
      </c>
      <c r="DR221" s="2">
        <f t="shared" si="265"/>
        <v>0.43079662561576371</v>
      </c>
      <c r="DS221" s="2">
        <f t="shared" si="265"/>
        <v>0.46864845457033388</v>
      </c>
      <c r="DT221" s="2">
        <f t="shared" si="265"/>
        <v>0.49041366898826988</v>
      </c>
      <c r="DU221" s="2">
        <f t="shared" si="265"/>
        <v>0.47855094719251329</v>
      </c>
      <c r="DV221" s="2">
        <f t="shared" si="265"/>
        <v>0.42699918716577534</v>
      </c>
      <c r="DW221" s="2">
        <f t="shared" si="265"/>
        <v>0.43588817731092427</v>
      </c>
      <c r="DX221" s="2">
        <f t="shared" si="265"/>
        <v>0.40071629587482216</v>
      </c>
      <c r="DY221" s="2">
        <f t="shared" si="265"/>
        <v>0.36395770289589452</v>
      </c>
      <c r="EA221" s="2">
        <f t="shared" si="241"/>
        <v>0.26196525620349215</v>
      </c>
      <c r="EB221" s="2">
        <f t="shared" si="241"/>
        <v>0.26174651507625857</v>
      </c>
      <c r="EC221" s="2">
        <f t="shared" si="241"/>
        <v>0.2546832251810896</v>
      </c>
      <c r="ED221" s="2">
        <f t="shared" si="241"/>
        <v>0.25102700186470528</v>
      </c>
      <c r="EE221" s="2">
        <f t="shared" si="241"/>
        <v>0.25559758258061993</v>
      </c>
      <c r="EF221" s="2">
        <f t="shared" si="240"/>
        <v>0.26515824732945381</v>
      </c>
      <c r="EG221" s="2">
        <f t="shared" si="240"/>
        <v>0.27345638088055624</v>
      </c>
      <c r="EH221" s="2">
        <f t="shared" si="240"/>
        <v>0.27822651267945803</v>
      </c>
      <c r="EI221" s="2">
        <f t="shared" si="240"/>
        <v>0.2581109358299547</v>
      </c>
      <c r="EJ221" s="2">
        <f t="shared" si="240"/>
        <v>0.25993727842096181</v>
      </c>
      <c r="EK221" s="2">
        <f t="shared" si="213"/>
        <v>0.25481606356500752</v>
      </c>
      <c r="EL221" s="2">
        <f t="shared" si="213"/>
        <v>0.25837668892190441</v>
      </c>
      <c r="EM221" s="2">
        <f t="shared" si="213"/>
        <v>0.26546828877414425</v>
      </c>
      <c r="EN221" s="2">
        <f t="shared" si="213"/>
        <v>0.25876601785714293</v>
      </c>
      <c r="EO221" s="2">
        <f t="shared" si="213"/>
        <v>0.27167256709062254</v>
      </c>
      <c r="EQ221" s="2">
        <f t="shared" si="266"/>
        <v>0.26196525620349215</v>
      </c>
      <c r="ER221" s="2">
        <f t="shared" si="266"/>
        <v>0.26535905984593072</v>
      </c>
      <c r="ES221" s="2">
        <f t="shared" si="266"/>
        <v>0.26062170930034584</v>
      </c>
      <c r="ET221" s="2">
        <f t="shared" si="266"/>
        <v>0.25380954709639092</v>
      </c>
      <c r="EU221" s="2">
        <f t="shared" si="266"/>
        <v>0.25355815890280758</v>
      </c>
      <c r="EV221" s="2">
        <f t="shared" si="266"/>
        <v>0.25983688542040428</v>
      </c>
      <c r="EW221" s="2">
        <f t="shared" si="266"/>
        <v>0.27045374517592108</v>
      </c>
      <c r="EX221" s="2">
        <f t="shared" si="266"/>
        <v>0.27619405403583636</v>
      </c>
      <c r="EY221" s="2">
        <f t="shared" si="266"/>
        <v>0.26732323672166058</v>
      </c>
      <c r="EZ221" s="2">
        <f t="shared" si="266"/>
        <v>0.26959446590821501</v>
      </c>
      <c r="FA221" s="2">
        <f t="shared" si="266"/>
        <v>0.26562780203836578</v>
      </c>
      <c r="FB221" s="2">
        <f t="shared" si="266"/>
        <v>0.26599332270511267</v>
      </c>
      <c r="FC221" s="2">
        <f t="shared" si="266"/>
        <v>0.27033466022189229</v>
      </c>
      <c r="FD221" s="2">
        <f t="shared" si="266"/>
        <v>0.27900458429478897</v>
      </c>
      <c r="FE221" s="2">
        <f t="shared" si="266"/>
        <v>0.28335056480349113</v>
      </c>
      <c r="FG221" s="2">
        <f t="shared" si="267"/>
        <v>0.99999993529560716</v>
      </c>
      <c r="FH221" s="2">
        <f t="shared" si="267"/>
        <v>0.99999962914160145</v>
      </c>
      <c r="FI221" s="2">
        <f t="shared" si="267"/>
        <v>0.999999553525449</v>
      </c>
      <c r="FJ221" s="2">
        <f t="shared" si="267"/>
        <v>0.99999953794288332</v>
      </c>
      <c r="FK221" s="2">
        <f t="shared" si="267"/>
        <v>0.99999963361267752</v>
      </c>
      <c r="FL221" s="2">
        <f t="shared" si="267"/>
        <v>0.99999975259145502</v>
      </c>
      <c r="FM221" s="2">
        <f t="shared" si="267"/>
        <v>0.99999976652213785</v>
      </c>
      <c r="FN221" s="2">
        <f t="shared" si="267"/>
        <v>0.99999974200993214</v>
      </c>
      <c r="FO221" s="2">
        <f t="shared" si="267"/>
        <v>0.99999977111349314</v>
      </c>
      <c r="FP221" s="2">
        <f t="shared" si="267"/>
        <v>0.99999967442257287</v>
      </c>
      <c r="FQ221" s="2">
        <f t="shared" si="267"/>
        <v>0.99999963210324894</v>
      </c>
      <c r="FR221" s="2">
        <f t="shared" si="267"/>
        <v>0.99999959147146389</v>
      </c>
      <c r="FS221" s="2">
        <f t="shared" si="267"/>
        <v>0.99999955105657223</v>
      </c>
      <c r="FT221" s="2">
        <f t="shared" si="267"/>
        <v>0.99999944782857564</v>
      </c>
      <c r="FU221" s="2">
        <f t="shared" si="267"/>
        <v>0.99999913258158268</v>
      </c>
      <c r="FW221" s="2">
        <f t="shared" si="257"/>
        <v>2.1030904115749483E-3</v>
      </c>
      <c r="FX221" s="2">
        <f t="shared" si="257"/>
        <v>0.99322173262859714</v>
      </c>
      <c r="FY221" s="2">
        <f t="shared" si="257"/>
        <v>0.98854940795357971</v>
      </c>
      <c r="FZ221" s="2">
        <f t="shared" si="257"/>
        <v>0.98890480607375641</v>
      </c>
      <c r="GA221" s="2">
        <f t="shared" si="257"/>
        <v>0.99252288757955742</v>
      </c>
      <c r="GB221" s="2">
        <f t="shared" si="257"/>
        <v>0.99437971827078042</v>
      </c>
      <c r="GC221" s="2">
        <f t="shared" si="257"/>
        <v>0.9945141965044928</v>
      </c>
      <c r="GD221" s="2">
        <f t="shared" si="257"/>
        <v>0.99523324432610294</v>
      </c>
      <c r="GE221" s="2">
        <f t="shared" si="257"/>
        <v>0.99558970631989874</v>
      </c>
      <c r="GF221" s="2">
        <f t="shared" si="257"/>
        <v>0.99432285607508075</v>
      </c>
      <c r="GG221" s="2">
        <f t="shared" si="257"/>
        <v>0.99398831750108874</v>
      </c>
      <c r="GH221" s="2">
        <f t="shared" si="257"/>
        <v>0.99209491398425309</v>
      </c>
      <c r="GI221" s="2">
        <f t="shared" si="257"/>
        <v>0.98978839587413547</v>
      </c>
      <c r="GJ221" s="2">
        <f t="shared" si="257"/>
        <v>0.98585144539669833</v>
      </c>
      <c r="GK221" s="2">
        <f t="shared" si="257"/>
        <v>0.97819642554946618</v>
      </c>
      <c r="GM221" s="82">
        <f t="shared" si="258"/>
        <v>6.459130981782721E-162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6.5836191404431723E-172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8.8297798131156821E-20</v>
      </c>
      <c r="HT221" s="82">
        <f t="shared" si="259"/>
        <v>2.9331296338536933E-157</v>
      </c>
      <c r="HU221" s="82">
        <f t="shared" si="259"/>
        <v>6.7289604573512224E-165</v>
      </c>
      <c r="HV221" s="82">
        <f t="shared" si="259"/>
        <v>7.4291036856375471E-172</v>
      </c>
      <c r="HW221" s="82">
        <f t="shared" si="259"/>
        <v>1.3401276312283758E-229</v>
      </c>
      <c r="HX221" s="82">
        <f t="shared" si="259"/>
        <v>3.3978895439511762E-220</v>
      </c>
      <c r="HY221" s="82">
        <f t="shared" si="259"/>
        <v>1.4768062838936307E-218</v>
      </c>
      <c r="HZ221" s="82">
        <f t="shared" si="259"/>
        <v>3.1903422397524383E-230</v>
      </c>
      <c r="IA221" s="82">
        <f t="shared" si="259"/>
        <v>5.9729694636857675E-226</v>
      </c>
      <c r="IB221" s="82">
        <f t="shared" si="259"/>
        <v>2.9632231519311696E-244</v>
      </c>
      <c r="IC221" s="82">
        <f t="shared" si="259"/>
        <v>6.2966148651927262E-244</v>
      </c>
      <c r="ID221" s="82">
        <f t="shared" si="259"/>
        <v>3.2269824703779084E-201</v>
      </c>
      <c r="IE221" s="82">
        <f t="shared" si="259"/>
        <v>3.9663697720501271E-178</v>
      </c>
      <c r="IF221" s="82">
        <f t="shared" si="259"/>
        <v>6.3080978243357921E-189</v>
      </c>
      <c r="IG221" s="82">
        <f t="shared" si="259"/>
        <v>4.990273435431885E-170</v>
      </c>
      <c r="II221" s="82">
        <f t="shared" si="260"/>
        <v>1.0429752777693054E-28</v>
      </c>
      <c r="IJ221" s="82">
        <f t="shared" si="260"/>
        <v>5.7753032878285838E-44</v>
      </c>
      <c r="IK221" s="82">
        <f t="shared" si="260"/>
        <v>5.7755096362491039E-41</v>
      </c>
      <c r="IL221" s="82">
        <f t="shared" si="260"/>
        <v>7.4764536341679253E-43</v>
      </c>
      <c r="IM221" s="82">
        <f t="shared" si="260"/>
        <v>1.6107955833516622E-60</v>
      </c>
      <c r="IN221" s="82">
        <f t="shared" si="260"/>
        <v>4.7018423359210948E-61</v>
      </c>
      <c r="IO221" s="82">
        <f t="shared" si="260"/>
        <v>9.2900831989187572E-61</v>
      </c>
      <c r="IP221" s="82">
        <f t="shared" si="260"/>
        <v>6.6057379717827895E-66</v>
      </c>
      <c r="IQ221" s="82">
        <f t="shared" si="260"/>
        <v>9.1641141464854001E-66</v>
      </c>
      <c r="IR221" s="82">
        <f t="shared" si="260"/>
        <v>1.0225731972814443E-67</v>
      </c>
      <c r="IS221" s="82">
        <f t="shared" si="260"/>
        <v>9.3859229520549677E-68</v>
      </c>
      <c r="IT221" s="82">
        <f t="shared" si="260"/>
        <v>1.1823410490751187E-53</v>
      </c>
      <c r="IU221" s="82">
        <f t="shared" si="260"/>
        <v>1.5290876002698457E-45</v>
      </c>
      <c r="IV221" s="82">
        <f t="shared" si="260"/>
        <v>8.3012601583261029E-56</v>
      </c>
      <c r="IW221" s="82">
        <f t="shared" si="260"/>
        <v>2.5219294388064587E-56</v>
      </c>
      <c r="IY221" s="82">
        <f t="shared" si="261"/>
        <v>8.8297798235454354E-20</v>
      </c>
      <c r="IZ221" s="82">
        <f t="shared" si="261"/>
        <v>5.7753032878285838E-44</v>
      </c>
      <c r="JA221" s="82">
        <f t="shared" si="261"/>
        <v>5.7755096362491039E-41</v>
      </c>
      <c r="JB221" s="82">
        <f t="shared" si="261"/>
        <v>7.4764536341679253E-43</v>
      </c>
      <c r="JC221" s="82">
        <f t="shared" si="261"/>
        <v>1.6107955833516622E-60</v>
      </c>
      <c r="JD221" s="82">
        <f t="shared" si="261"/>
        <v>4.7018423359210948E-61</v>
      </c>
      <c r="JE221" s="82">
        <f t="shared" si="261"/>
        <v>9.2900831989187572E-61</v>
      </c>
      <c r="JF221" s="82">
        <f t="shared" si="261"/>
        <v>6.6057379717827895E-66</v>
      </c>
      <c r="JG221" s="82">
        <f t="shared" si="261"/>
        <v>9.1641141464854001E-66</v>
      </c>
      <c r="JH221" s="82">
        <f t="shared" si="261"/>
        <v>1.0225731972814443E-67</v>
      </c>
      <c r="JI221" s="82">
        <f t="shared" si="261"/>
        <v>9.3859229520549677E-68</v>
      </c>
      <c r="JJ221" s="82">
        <f t="shared" si="261"/>
        <v>1.1823410490751187E-53</v>
      </c>
      <c r="JK221" s="82">
        <f t="shared" si="261"/>
        <v>1.5290876002698457E-45</v>
      </c>
      <c r="JL221" s="82">
        <f t="shared" si="261"/>
        <v>8.3012601583261029E-56</v>
      </c>
      <c r="JM221" s="82">
        <f t="shared" si="261"/>
        <v>2.5219294388064587E-56</v>
      </c>
    </row>
    <row r="222" spans="2:273" x14ac:dyDescent="0.25">
      <c r="B222" s="2">
        <v>195</v>
      </c>
      <c r="C222" s="37">
        <v>0.27735100000000001</v>
      </c>
      <c r="D222" s="37">
        <v>0.26925199999999999</v>
      </c>
      <c r="E222" s="37">
        <v>0.26771200000000001</v>
      </c>
      <c r="F222" s="37">
        <v>0.26199499999999998</v>
      </c>
      <c r="G222" s="37">
        <v>0.26481700000000002</v>
      </c>
      <c r="H222" s="37">
        <v>0.27015299999999998</v>
      </c>
      <c r="I222" s="37">
        <v>0.27720099999999998</v>
      </c>
      <c r="J222" s="37">
        <v>0.27872599999999997</v>
      </c>
      <c r="K222" s="37">
        <v>0.27627600000000002</v>
      </c>
      <c r="L222" s="37">
        <v>0.280912</v>
      </c>
      <c r="M222" s="37">
        <v>0.28008899999999998</v>
      </c>
      <c r="N222" s="37">
        <v>0.281526</v>
      </c>
      <c r="O222" s="37">
        <v>0.28214299999999998</v>
      </c>
      <c r="P222" s="37">
        <v>0.28126099999999998</v>
      </c>
      <c r="Q222" s="37">
        <v>0.28083599999999997</v>
      </c>
      <c r="S222" s="4">
        <f t="shared" si="263"/>
        <v>0.26170384665289859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0.28298174343897897</v>
      </c>
      <c r="AI222" s="4">
        <f t="shared" si="264"/>
        <v>1.5647153347101428E-2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-2.1457434389789976E-3</v>
      </c>
      <c r="AY222" s="2">
        <f t="shared" si="255"/>
        <v>0.26170384665289859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0.28298174343897897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0.27735100000000001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0.27735100000000001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0.28083599999999997</v>
      </c>
      <c r="DK222" s="2">
        <f t="shared" si="265"/>
        <v>0.42385874285714287</v>
      </c>
      <c r="DL222" s="2">
        <f t="shared" si="265"/>
        <v>0.44503199376114089</v>
      </c>
      <c r="DM222" s="2">
        <f t="shared" si="265"/>
        <v>0.44984579999999996</v>
      </c>
      <c r="DN222" s="2">
        <f t="shared" si="265"/>
        <v>0.45161656246498594</v>
      </c>
      <c r="DO222" s="2">
        <f t="shared" si="265"/>
        <v>0.46014196925133699</v>
      </c>
      <c r="DP222" s="2">
        <f t="shared" si="265"/>
        <v>0.52093554926108376</v>
      </c>
      <c r="DQ222" s="2">
        <f t="shared" si="265"/>
        <v>0.48427719950738907</v>
      </c>
      <c r="DR222" s="2">
        <f t="shared" si="265"/>
        <v>0.43140285073891638</v>
      </c>
      <c r="DS222" s="2">
        <f t="shared" si="265"/>
        <v>0.46934989080459766</v>
      </c>
      <c r="DT222" s="2">
        <f t="shared" si="265"/>
        <v>0.49125286198680362</v>
      </c>
      <c r="DU222" s="2">
        <f t="shared" si="265"/>
        <v>0.4794401266711229</v>
      </c>
      <c r="DV222" s="2">
        <f t="shared" si="265"/>
        <v>0.42762730802139037</v>
      </c>
      <c r="DW222" s="2">
        <f t="shared" si="265"/>
        <v>0.43652530196078421</v>
      </c>
      <c r="DX222" s="2">
        <f t="shared" si="265"/>
        <v>0.40121392532005684</v>
      </c>
      <c r="DY222" s="2">
        <f t="shared" si="265"/>
        <v>0.3642472576979473</v>
      </c>
      <c r="EA222" s="2">
        <f t="shared" si="241"/>
        <v>0.26170383708395795</v>
      </c>
      <c r="EB222" s="2">
        <f t="shared" si="241"/>
        <v>0.26146832038331752</v>
      </c>
      <c r="EC222" s="2">
        <f t="shared" si="241"/>
        <v>0.25436451987612407</v>
      </c>
      <c r="ED222" s="2">
        <f t="shared" si="241"/>
        <v>0.25058867754411407</v>
      </c>
      <c r="EE222" s="2">
        <f t="shared" si="241"/>
        <v>0.2553121034430923</v>
      </c>
      <c r="EF222" s="2">
        <f t="shared" si="240"/>
        <v>0.26496028265442717</v>
      </c>
      <c r="EG222" s="2">
        <f t="shared" si="240"/>
        <v>0.27332213135944733</v>
      </c>
      <c r="EH222" s="2">
        <f t="shared" si="240"/>
        <v>0.27804161058825794</v>
      </c>
      <c r="EI222" s="2">
        <f t="shared" si="240"/>
        <v>0.25770680999419115</v>
      </c>
      <c r="EJ222" s="2">
        <f t="shared" si="240"/>
        <v>0.25958615641831673</v>
      </c>
      <c r="EK222" s="2">
        <f t="shared" si="213"/>
        <v>0.25438242368844777</v>
      </c>
      <c r="EL222" s="2">
        <f t="shared" si="213"/>
        <v>0.25807967092515227</v>
      </c>
      <c r="EM222" s="2">
        <f t="shared" si="213"/>
        <v>0.265249342868071</v>
      </c>
      <c r="EN222" s="2">
        <f t="shared" si="213"/>
        <v>0.25843652678571438</v>
      </c>
      <c r="EO222" s="2">
        <f t="shared" si="213"/>
        <v>0.27141466861458963</v>
      </c>
      <c r="EQ222" s="2">
        <f t="shared" si="266"/>
        <v>0.26170383708395795</v>
      </c>
      <c r="ER222" s="2">
        <f t="shared" si="266"/>
        <v>0.26511889710823272</v>
      </c>
      <c r="ES222" s="2">
        <f t="shared" si="266"/>
        <v>0.26036942405817581</v>
      </c>
      <c r="ET222" s="2">
        <f t="shared" si="266"/>
        <v>0.25340226261366072</v>
      </c>
      <c r="EU222" s="2">
        <f t="shared" si="266"/>
        <v>0.25325127232925249</v>
      </c>
      <c r="EV222" s="2">
        <f t="shared" si="266"/>
        <v>0.25958575374186277</v>
      </c>
      <c r="EW222" s="2">
        <f t="shared" si="266"/>
        <v>0.27028967018701866</v>
      </c>
      <c r="EX222" s="2">
        <f t="shared" si="266"/>
        <v>0.27598893908659566</v>
      </c>
      <c r="EY222" s="2">
        <f t="shared" si="266"/>
        <v>0.26701146595574621</v>
      </c>
      <c r="EZ222" s="2">
        <f t="shared" si="266"/>
        <v>0.26934176905099899</v>
      </c>
      <c r="FA222" s="2">
        <f t="shared" si="266"/>
        <v>0.26530558916910102</v>
      </c>
      <c r="FB222" s="2">
        <f t="shared" si="266"/>
        <v>0.26577641316078982</v>
      </c>
      <c r="FC222" s="2">
        <f t="shared" si="266"/>
        <v>0.27016890529068183</v>
      </c>
      <c r="FD222" s="2">
        <f t="shared" si="266"/>
        <v>0.27890053137381376</v>
      </c>
      <c r="FE222" s="2">
        <f t="shared" si="266"/>
        <v>0.28321680777936181</v>
      </c>
      <c r="FG222" s="2">
        <f t="shared" si="267"/>
        <v>0.999999940988892</v>
      </c>
      <c r="FH222" s="2">
        <f t="shared" si="267"/>
        <v>0.99999966177310962</v>
      </c>
      <c r="FI222" s="2">
        <f t="shared" si="267"/>
        <v>0.999999592810354</v>
      </c>
      <c r="FJ222" s="2">
        <f t="shared" si="267"/>
        <v>0.999999578598884</v>
      </c>
      <c r="FK222" s="2">
        <f t="shared" si="267"/>
        <v>0.99999966585077971</v>
      </c>
      <c r="FL222" s="2">
        <f t="shared" si="267"/>
        <v>0.99999977436072029</v>
      </c>
      <c r="FM222" s="2">
        <f t="shared" si="267"/>
        <v>0.99999978706565462</v>
      </c>
      <c r="FN222" s="2">
        <f t="shared" si="267"/>
        <v>0.99999976471025631</v>
      </c>
      <c r="FO222" s="2">
        <f t="shared" si="267"/>
        <v>0.99999979125302052</v>
      </c>
      <c r="FP222" s="2">
        <f t="shared" si="267"/>
        <v>0.99999970306984887</v>
      </c>
      <c r="FQ222" s="2">
        <f t="shared" si="267"/>
        <v>0.99999966447416444</v>
      </c>
      <c r="FR222" s="2">
        <f t="shared" si="267"/>
        <v>0.99999962741753345</v>
      </c>
      <c r="FS222" s="2">
        <f t="shared" si="267"/>
        <v>0.99999959055871146</v>
      </c>
      <c r="FT222" s="2">
        <f t="shared" si="267"/>
        <v>0.99999949641365138</v>
      </c>
      <c r="FU222" s="2">
        <f t="shared" si="267"/>
        <v>0.99999920890494076</v>
      </c>
      <c r="FW222" s="2">
        <f t="shared" si="257"/>
        <v>2.3055249843280789E-3</v>
      </c>
      <c r="FX222" s="2">
        <f t="shared" si="257"/>
        <v>0.99381445754075759</v>
      </c>
      <c r="FY222" s="2">
        <f t="shared" si="257"/>
        <v>0.98954640364577173</v>
      </c>
      <c r="FZ222" s="2">
        <f t="shared" si="257"/>
        <v>0.9898711745397708</v>
      </c>
      <c r="GA222" s="2">
        <f t="shared" si="257"/>
        <v>0.99317630308220439</v>
      </c>
      <c r="GB222" s="2">
        <f t="shared" si="257"/>
        <v>0.99487170607895148</v>
      </c>
      <c r="GC222" s="2">
        <f t="shared" si="257"/>
        <v>0.99499447162479748</v>
      </c>
      <c r="GD222" s="2">
        <f t="shared" si="257"/>
        <v>0.99565084302111317</v>
      </c>
      <c r="GE222" s="2">
        <f t="shared" si="257"/>
        <v>0.99597620289218936</v>
      </c>
      <c r="GF222" s="2">
        <f t="shared" si="257"/>
        <v>0.99481979555123512</v>
      </c>
      <c r="GG222" s="2">
        <f t="shared" si="257"/>
        <v>0.99451437870809556</v>
      </c>
      <c r="GH222" s="2">
        <f t="shared" si="257"/>
        <v>0.99278545770697324</v>
      </c>
      <c r="GI222" s="2">
        <f t="shared" si="257"/>
        <v>0.99067853091237434</v>
      </c>
      <c r="GJ222" s="2">
        <f t="shared" si="257"/>
        <v>0.98708028083096711</v>
      </c>
      <c r="GK222" s="2">
        <f t="shared" si="257"/>
        <v>0.98007668131153636</v>
      </c>
      <c r="GM222" s="82">
        <f t="shared" si="258"/>
        <v>3.6841435040605683E-164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9.2029744659338156E-175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1.2583020362828046E-20</v>
      </c>
      <c r="HT222" s="82">
        <f t="shared" si="259"/>
        <v>4.8026877174864688E-161</v>
      </c>
      <c r="HU222" s="82">
        <f t="shared" si="259"/>
        <v>4.4238867243631479E-169</v>
      </c>
      <c r="HV222" s="82">
        <f t="shared" si="259"/>
        <v>3.3902261688356748E-176</v>
      </c>
      <c r="HW222" s="82">
        <f t="shared" si="259"/>
        <v>4.0828083254810019E-235</v>
      </c>
      <c r="HX222" s="82">
        <f t="shared" si="259"/>
        <v>2.5564383580541274E-225</v>
      </c>
      <c r="HY222" s="82">
        <f t="shared" si="259"/>
        <v>1.2638520599006355E-223</v>
      </c>
      <c r="HZ222" s="82">
        <f t="shared" si="259"/>
        <v>1.6709652689769203E-235</v>
      </c>
      <c r="IA222" s="82">
        <f t="shared" si="259"/>
        <v>4.2285609277480763E-231</v>
      </c>
      <c r="IB222" s="82">
        <f t="shared" si="259"/>
        <v>5.8428036852135887E-250</v>
      </c>
      <c r="IC222" s="82">
        <f t="shared" si="259"/>
        <v>1.0752117258029363E-249</v>
      </c>
      <c r="ID222" s="82">
        <f t="shared" si="259"/>
        <v>3.9983580746334907E-206</v>
      </c>
      <c r="IE222" s="82">
        <f t="shared" si="259"/>
        <v>1.3180020724681243E-182</v>
      </c>
      <c r="IF222" s="82">
        <f t="shared" si="259"/>
        <v>7.1051004726505359E-194</v>
      </c>
      <c r="IG222" s="82">
        <f t="shared" si="259"/>
        <v>9.3224079930033376E-175</v>
      </c>
      <c r="II222" s="82">
        <f t="shared" si="260"/>
        <v>6.6201489432455618E-28</v>
      </c>
      <c r="IJ222" s="82">
        <f t="shared" si="260"/>
        <v>1.5426674147627045E-45</v>
      </c>
      <c r="IK222" s="82">
        <f t="shared" si="260"/>
        <v>1.3313160218728237E-42</v>
      </c>
      <c r="IL222" s="82">
        <f t="shared" si="260"/>
        <v>1.4801315129701724E-44</v>
      </c>
      <c r="IM222" s="82">
        <f t="shared" si="260"/>
        <v>9.4326579277825611E-63</v>
      </c>
      <c r="IN222" s="82">
        <f t="shared" si="260"/>
        <v>3.5135586710725344E-63</v>
      </c>
      <c r="IO222" s="82">
        <f t="shared" si="260"/>
        <v>7.2790674767515866E-63</v>
      </c>
      <c r="IP222" s="82">
        <f t="shared" si="260"/>
        <v>3.9055254595542494E-68</v>
      </c>
      <c r="IQ222" s="82">
        <f t="shared" si="260"/>
        <v>5.9030844417795375E-68</v>
      </c>
      <c r="IR222" s="82">
        <f t="shared" si="260"/>
        <v>4.3660070206103239E-70</v>
      </c>
      <c r="IS222" s="82">
        <f t="shared" si="260"/>
        <v>3.7545908663793514E-70</v>
      </c>
      <c r="IT222" s="82">
        <f t="shared" si="260"/>
        <v>1.1950076821695229E-55</v>
      </c>
      <c r="IU222" s="82">
        <f t="shared" si="260"/>
        <v>2.5335960383378361E-47</v>
      </c>
      <c r="IV222" s="82">
        <f t="shared" si="260"/>
        <v>3.5485605660998907E-58</v>
      </c>
      <c r="IW222" s="82">
        <f t="shared" si="260"/>
        <v>5.3691738696386421E-59</v>
      </c>
      <c r="IY222" s="82">
        <f t="shared" si="261"/>
        <v>1.2583021024842941E-20</v>
      </c>
      <c r="IZ222" s="82">
        <f t="shared" si="261"/>
        <v>1.5426674147627045E-45</v>
      </c>
      <c r="JA222" s="82">
        <f t="shared" si="261"/>
        <v>1.3313160218728237E-42</v>
      </c>
      <c r="JB222" s="82">
        <f t="shared" si="261"/>
        <v>1.4801315129701724E-44</v>
      </c>
      <c r="JC222" s="82">
        <f t="shared" si="261"/>
        <v>9.4326579277825611E-63</v>
      </c>
      <c r="JD222" s="82">
        <f t="shared" si="261"/>
        <v>3.5135586710725344E-63</v>
      </c>
      <c r="JE222" s="82">
        <f t="shared" si="261"/>
        <v>7.2790674767515866E-63</v>
      </c>
      <c r="JF222" s="82">
        <f t="shared" si="261"/>
        <v>3.9055254595542494E-68</v>
      </c>
      <c r="JG222" s="82">
        <f t="shared" si="261"/>
        <v>5.9030844417795375E-68</v>
      </c>
      <c r="JH222" s="82">
        <f t="shared" si="261"/>
        <v>4.3660070206103239E-70</v>
      </c>
      <c r="JI222" s="82">
        <f t="shared" si="261"/>
        <v>3.7545908663793514E-70</v>
      </c>
      <c r="JJ222" s="82">
        <f t="shared" si="261"/>
        <v>1.1950076821695229E-55</v>
      </c>
      <c r="JK222" s="82">
        <f t="shared" si="261"/>
        <v>2.5335960383378361E-47</v>
      </c>
      <c r="JL222" s="82">
        <f t="shared" si="261"/>
        <v>3.5485605660998907E-58</v>
      </c>
      <c r="JM222" s="82">
        <f t="shared" si="261"/>
        <v>5.3691738696386421E-59</v>
      </c>
    </row>
    <row r="223" spans="2:273" x14ac:dyDescent="0.25">
      <c r="B223" s="2">
        <v>196</v>
      </c>
      <c r="C223" s="37">
        <v>0.27603100000000003</v>
      </c>
      <c r="D223" s="37">
        <v>0.270484</v>
      </c>
      <c r="E223" s="37">
        <v>0.26884999999999998</v>
      </c>
      <c r="F223" s="37">
        <v>0.26475500000000002</v>
      </c>
      <c r="G223" s="37">
        <v>0.26155099999999998</v>
      </c>
      <c r="H223" s="37">
        <v>0.26840599999999998</v>
      </c>
      <c r="I223" s="37">
        <v>0.27770099999999998</v>
      </c>
      <c r="J223" s="37">
        <v>0.28178500000000001</v>
      </c>
      <c r="K223" s="37">
        <v>0.279057</v>
      </c>
      <c r="L223" s="37">
        <v>0.28356199999999998</v>
      </c>
      <c r="M223" s="37">
        <v>0.28007599999999999</v>
      </c>
      <c r="N223" s="37">
        <v>0.27863199999999999</v>
      </c>
      <c r="O223" s="37">
        <v>0.27887699999999999</v>
      </c>
      <c r="P223" s="37">
        <v>0.28359499999999999</v>
      </c>
      <c r="Q223" s="37">
        <v>0.28454400000000002</v>
      </c>
      <c r="S223" s="4">
        <f t="shared" si="263"/>
        <v>0.26144242673466273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0.28286603368171093</v>
      </c>
      <c r="AI223" s="4">
        <f t="shared" si="264"/>
        <v>1.4588573265337301E-2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1.6779663182890925E-3</v>
      </c>
      <c r="AY223" s="2">
        <f t="shared" si="255"/>
        <v>0.26144242673466273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0.28286603368171093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0.27603100000000003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0.27603100000000003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0.28454400000000002</v>
      </c>
      <c r="DK223" s="2">
        <f t="shared" si="265"/>
        <v>0.42440115604395606</v>
      </c>
      <c r="DL223" s="2">
        <f t="shared" si="265"/>
        <v>0.44572736007130132</v>
      </c>
      <c r="DM223" s="2">
        <f t="shared" si="265"/>
        <v>0.45059404285714283</v>
      </c>
      <c r="DN223" s="2">
        <f t="shared" si="265"/>
        <v>0.45239963753501394</v>
      </c>
      <c r="DO223" s="2">
        <f t="shared" si="265"/>
        <v>0.46097593048128355</v>
      </c>
      <c r="DP223" s="2">
        <f t="shared" si="265"/>
        <v>0.52207320689655179</v>
      </c>
      <c r="DQ223" s="2">
        <f t="shared" si="265"/>
        <v>0.48519449753694571</v>
      </c>
      <c r="DR223" s="2">
        <f t="shared" si="265"/>
        <v>0.4320090758620691</v>
      </c>
      <c r="DS223" s="2">
        <f t="shared" si="265"/>
        <v>0.47005132703886149</v>
      </c>
      <c r="DT223" s="2">
        <f t="shared" si="265"/>
        <v>0.49209205498533731</v>
      </c>
      <c r="DU223" s="2">
        <f t="shared" si="265"/>
        <v>0.48032930614973257</v>
      </c>
      <c r="DV223" s="2">
        <f t="shared" si="265"/>
        <v>0.4282554288770053</v>
      </c>
      <c r="DW223" s="2">
        <f t="shared" si="265"/>
        <v>0.43716242661064419</v>
      </c>
      <c r="DX223" s="2">
        <f t="shared" si="265"/>
        <v>0.40171155476529158</v>
      </c>
      <c r="DY223" s="2">
        <f t="shared" si="265"/>
        <v>0.36453681250000008</v>
      </c>
      <c r="EA223" s="2">
        <f t="shared" si="241"/>
        <v>0.2614424179644238</v>
      </c>
      <c r="EB223" s="2">
        <f t="shared" si="241"/>
        <v>0.26119012569037647</v>
      </c>
      <c r="EC223" s="2">
        <f t="shared" si="241"/>
        <v>0.25404581457115855</v>
      </c>
      <c r="ED223" s="2">
        <f t="shared" si="241"/>
        <v>0.25015035322352286</v>
      </c>
      <c r="EE223" s="2">
        <f t="shared" si="241"/>
        <v>0.25502662430556472</v>
      </c>
      <c r="EF223" s="2">
        <f t="shared" si="240"/>
        <v>0.26476231797940053</v>
      </c>
      <c r="EG223" s="2">
        <f t="shared" si="240"/>
        <v>0.27318788183833842</v>
      </c>
      <c r="EH223" s="2">
        <f t="shared" si="240"/>
        <v>0.27785670849705785</v>
      </c>
      <c r="EI223" s="2">
        <f t="shared" si="240"/>
        <v>0.25730268415842761</v>
      </c>
      <c r="EJ223" s="2">
        <f t="shared" si="240"/>
        <v>0.25923503441567153</v>
      </c>
      <c r="EK223" s="2">
        <f t="shared" si="240"/>
        <v>0.25394878381188796</v>
      </c>
      <c r="EL223" s="2">
        <f t="shared" si="240"/>
        <v>0.25778265292840019</v>
      </c>
      <c r="EM223" s="2">
        <f t="shared" si="240"/>
        <v>0.26503039696199771</v>
      </c>
      <c r="EN223" s="2">
        <f t="shared" si="240"/>
        <v>0.25810703571428578</v>
      </c>
      <c r="EO223" s="2">
        <f t="shared" si="240"/>
        <v>0.27115677013855677</v>
      </c>
      <c r="EQ223" s="2">
        <f t="shared" si="266"/>
        <v>0.2614424179644238</v>
      </c>
      <c r="ER223" s="2">
        <f t="shared" si="266"/>
        <v>0.26487873437053466</v>
      </c>
      <c r="ES223" s="2">
        <f t="shared" si="266"/>
        <v>0.26011713881600579</v>
      </c>
      <c r="ET223" s="2">
        <f t="shared" si="266"/>
        <v>0.25299497813093053</v>
      </c>
      <c r="EU223" s="2">
        <f t="shared" si="266"/>
        <v>0.25294438575569739</v>
      </c>
      <c r="EV223" s="2">
        <f t="shared" si="266"/>
        <v>0.25933462206332125</v>
      </c>
      <c r="EW223" s="2">
        <f t="shared" si="266"/>
        <v>0.2701255951981163</v>
      </c>
      <c r="EX223" s="2">
        <f t="shared" si="266"/>
        <v>0.27578382413735503</v>
      </c>
      <c r="EY223" s="2">
        <f t="shared" si="266"/>
        <v>0.26669969518983189</v>
      </c>
      <c r="EZ223" s="2">
        <f t="shared" si="266"/>
        <v>0.26908907219378297</v>
      </c>
      <c r="FA223" s="2">
        <f t="shared" si="266"/>
        <v>0.26498337629983626</v>
      </c>
      <c r="FB223" s="2">
        <f t="shared" si="266"/>
        <v>0.26555950361646696</v>
      </c>
      <c r="FC223" s="2">
        <f t="shared" si="266"/>
        <v>0.27000315035947137</v>
      </c>
      <c r="FD223" s="2">
        <f t="shared" si="266"/>
        <v>0.27879647845283861</v>
      </c>
      <c r="FE223" s="2">
        <f t="shared" si="266"/>
        <v>0.28308305075523243</v>
      </c>
      <c r="FG223" s="2">
        <f t="shared" si="267"/>
        <v>0.99999994618122956</v>
      </c>
      <c r="FH223" s="2">
        <f t="shared" si="267"/>
        <v>0.99999969153340063</v>
      </c>
      <c r="FI223" s="2">
        <f t="shared" si="267"/>
        <v>0.9999996286386158</v>
      </c>
      <c r="FJ223" s="2">
        <f t="shared" si="267"/>
        <v>0.99999961567760032</v>
      </c>
      <c r="FK223" s="2">
        <f t="shared" si="267"/>
        <v>0.99999969525228016</v>
      </c>
      <c r="FL223" s="2">
        <f t="shared" si="267"/>
        <v>0.99999979421452712</v>
      </c>
      <c r="FM223" s="2">
        <f t="shared" si="267"/>
        <v>0.99999980580156533</v>
      </c>
      <c r="FN223" s="2">
        <f t="shared" si="267"/>
        <v>0.99999978541319889</v>
      </c>
      <c r="FO223" s="2">
        <f t="shared" si="267"/>
        <v>0.99999980962048851</v>
      </c>
      <c r="FP223" s="2">
        <f t="shared" si="267"/>
        <v>0.99999972919647651</v>
      </c>
      <c r="FQ223" s="2">
        <f t="shared" si="267"/>
        <v>0.99999969399679201</v>
      </c>
      <c r="FR223" s="2">
        <f t="shared" si="267"/>
        <v>0.99999966020074083</v>
      </c>
      <c r="FS223" s="2">
        <f t="shared" si="267"/>
        <v>0.99999962658509334</v>
      </c>
      <c r="FT223" s="2">
        <f t="shared" si="267"/>
        <v>0.99999954072377106</v>
      </c>
      <c r="FU223" s="2">
        <f t="shared" si="267"/>
        <v>0.99999927851268078</v>
      </c>
      <c r="FW223" s="2">
        <f t="shared" si="257"/>
        <v>2.527395700045188E-3</v>
      </c>
      <c r="FX223" s="2">
        <f t="shared" si="257"/>
        <v>0.99435564623000217</v>
      </c>
      <c r="FY223" s="2">
        <f t="shared" si="257"/>
        <v>0.99045742952813276</v>
      </c>
      <c r="FZ223" s="2">
        <f t="shared" si="257"/>
        <v>0.99075416125057747</v>
      </c>
      <c r="GA223" s="2">
        <f t="shared" si="257"/>
        <v>0.99377297567031775</v>
      </c>
      <c r="GB223" s="2">
        <f t="shared" si="257"/>
        <v>0.9953208289542339</v>
      </c>
      <c r="GC223" s="2">
        <f t="shared" si="257"/>
        <v>0.99543289236366372</v>
      </c>
      <c r="GD223" s="2">
        <f t="shared" si="257"/>
        <v>0.99603200322545826</v>
      </c>
      <c r="GE223" s="2">
        <f t="shared" si="257"/>
        <v>0.99632895368641428</v>
      </c>
      <c r="GF223" s="2">
        <f t="shared" si="257"/>
        <v>0.99527344301927145</v>
      </c>
      <c r="GG223" s="2">
        <f t="shared" si="257"/>
        <v>0.99499463795699095</v>
      </c>
      <c r="GH223" s="2">
        <f t="shared" si="257"/>
        <v>0.99341607974517743</v>
      </c>
      <c r="GI223" s="2">
        <f t="shared" si="257"/>
        <v>0.99149174077920021</v>
      </c>
      <c r="GJ223" s="2">
        <f t="shared" si="257"/>
        <v>0.98820366606007104</v>
      </c>
      <c r="GK223" s="2">
        <f t="shared" si="257"/>
        <v>0.98179780830123875</v>
      </c>
      <c r="GM223" s="82">
        <f t="shared" si="258"/>
        <v>2.0272348801259547E-166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1.2180473668404239E-177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1.7171884841492569E-21</v>
      </c>
      <c r="HT223" s="82">
        <f t="shared" si="259"/>
        <v>7.0818748978224482E-165</v>
      </c>
      <c r="HU223" s="82">
        <f t="shared" si="259"/>
        <v>2.574992664495134E-173</v>
      </c>
      <c r="HV223" s="82">
        <f t="shared" si="259"/>
        <v>1.3641840824083358E-180</v>
      </c>
      <c r="HW223" s="82">
        <f t="shared" si="259"/>
        <v>1.068593198272103E-240</v>
      </c>
      <c r="HX223" s="82">
        <f t="shared" si="259"/>
        <v>1.6776004714613526E-230</v>
      </c>
      <c r="HY223" s="82">
        <f t="shared" si="259"/>
        <v>9.4524644358813602E-229</v>
      </c>
      <c r="HZ223" s="82">
        <f t="shared" si="259"/>
        <v>7.6168959644389947E-241</v>
      </c>
      <c r="IA223" s="82">
        <f t="shared" si="259"/>
        <v>2.6165682110418868E-236</v>
      </c>
      <c r="IB223" s="82">
        <f t="shared" si="259"/>
        <v>9.889163757823196E-256</v>
      </c>
      <c r="IC223" s="82">
        <f t="shared" si="259"/>
        <v>1.5704351826490198E-255</v>
      </c>
      <c r="ID223" s="82">
        <f t="shared" si="259"/>
        <v>4.3188584136759531E-211</v>
      </c>
      <c r="IE223" s="82">
        <f t="shared" si="259"/>
        <v>3.8488278585929912E-187</v>
      </c>
      <c r="IF223" s="82">
        <f t="shared" si="259"/>
        <v>6.8979282378681929E-199</v>
      </c>
      <c r="IG223" s="82">
        <f t="shared" si="259"/>
        <v>1.4978236400387499E-179</v>
      </c>
      <c r="II223" s="82">
        <f t="shared" si="260"/>
        <v>4.0885332416564065E-27</v>
      </c>
      <c r="IJ223" s="82">
        <f t="shared" si="260"/>
        <v>3.8588941362321144E-47</v>
      </c>
      <c r="IK223" s="82">
        <f t="shared" si="260"/>
        <v>2.8434414219439248E-44</v>
      </c>
      <c r="IL223" s="82">
        <f t="shared" si="260"/>
        <v>2.7081092593255192E-46</v>
      </c>
      <c r="IM223" s="82">
        <f t="shared" si="260"/>
        <v>5.0217459492836978E-65</v>
      </c>
      <c r="IN223" s="82">
        <f t="shared" si="260"/>
        <v>2.4098075721934544E-65</v>
      </c>
      <c r="IO223" s="82">
        <f t="shared" si="260"/>
        <v>5.2410803253245961E-65</v>
      </c>
      <c r="IP223" s="82">
        <f t="shared" si="260"/>
        <v>2.1163703338695191E-70</v>
      </c>
      <c r="IQ223" s="82">
        <f t="shared" si="260"/>
        <v>3.4945091179291666E-70</v>
      </c>
      <c r="IR223" s="82">
        <f t="shared" si="260"/>
        <v>1.6938033538722674E-72</v>
      </c>
      <c r="IS223" s="82">
        <f t="shared" si="260"/>
        <v>1.3616609700523836E-72</v>
      </c>
      <c r="IT223" s="82">
        <f t="shared" si="260"/>
        <v>1.1082251008302974E-57</v>
      </c>
      <c r="IU223" s="82">
        <f t="shared" si="260"/>
        <v>3.8714928345446216E-49</v>
      </c>
      <c r="IV223" s="82">
        <f t="shared" si="260"/>
        <v>1.3504770123889777E-60</v>
      </c>
      <c r="IW223" s="82">
        <f t="shared" si="260"/>
        <v>9.8774076043280332E-62</v>
      </c>
      <c r="IY223" s="82">
        <f t="shared" si="261"/>
        <v>1.7171925726824985E-21</v>
      </c>
      <c r="IZ223" s="82">
        <f t="shared" si="261"/>
        <v>3.8588941362321144E-47</v>
      </c>
      <c r="JA223" s="82">
        <f t="shared" si="261"/>
        <v>2.8434414219439248E-44</v>
      </c>
      <c r="JB223" s="82">
        <f t="shared" si="261"/>
        <v>2.7081092593255192E-46</v>
      </c>
      <c r="JC223" s="82">
        <f t="shared" si="261"/>
        <v>5.0217459492836978E-65</v>
      </c>
      <c r="JD223" s="82">
        <f t="shared" si="261"/>
        <v>2.4098075721934544E-65</v>
      </c>
      <c r="JE223" s="82">
        <f t="shared" si="261"/>
        <v>5.2410803253245961E-65</v>
      </c>
      <c r="JF223" s="82">
        <f t="shared" si="261"/>
        <v>2.1163703338695191E-70</v>
      </c>
      <c r="JG223" s="82">
        <f t="shared" si="261"/>
        <v>3.4945091179291666E-70</v>
      </c>
      <c r="JH223" s="82">
        <f t="shared" si="261"/>
        <v>1.6938033538722674E-72</v>
      </c>
      <c r="JI223" s="82">
        <f t="shared" si="261"/>
        <v>1.3616609700523836E-72</v>
      </c>
      <c r="JJ223" s="82">
        <f t="shared" si="261"/>
        <v>1.1082251008302974E-57</v>
      </c>
      <c r="JK223" s="82">
        <f t="shared" si="261"/>
        <v>3.8714928345446216E-49</v>
      </c>
      <c r="JL223" s="82">
        <f t="shared" si="261"/>
        <v>1.3504770123889777E-60</v>
      </c>
      <c r="JM223" s="82">
        <f t="shared" si="261"/>
        <v>9.8774076043280332E-62</v>
      </c>
    </row>
    <row r="224" spans="2:273" x14ac:dyDescent="0.25">
      <c r="B224" s="2">
        <v>197</v>
      </c>
      <c r="C224" s="37">
        <v>0.27593800000000002</v>
      </c>
      <c r="D224" s="37">
        <v>0.27182099999999998</v>
      </c>
      <c r="E224" s="37">
        <v>0.265876</v>
      </c>
      <c r="F224" s="37">
        <v>0.26676699999999998</v>
      </c>
      <c r="G224" s="37">
        <v>0.26045000000000001</v>
      </c>
      <c r="H224" s="37">
        <v>0.26788000000000001</v>
      </c>
      <c r="I224" s="37">
        <v>0.27610499999999999</v>
      </c>
      <c r="J224" s="37">
        <v>0.27998800000000001</v>
      </c>
      <c r="K224" s="37">
        <v>0.27531899999999998</v>
      </c>
      <c r="L224" s="37">
        <v>0.286553</v>
      </c>
      <c r="M224" s="37">
        <v>0.27889700000000001</v>
      </c>
      <c r="N224" s="37">
        <v>0.27857599999999999</v>
      </c>
      <c r="O224" s="37">
        <v>0.28089599999999998</v>
      </c>
      <c r="P224" s="37">
        <v>0.28558600000000001</v>
      </c>
      <c r="Q224" s="37">
        <v>0.28037099999999998</v>
      </c>
      <c r="S224" s="4">
        <f t="shared" si="263"/>
        <v>0.2611810068828973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1.4756993117102712E-2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>
        <f t="shared" si="255"/>
        <v>0.2611810068828973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0.27593800000000002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0.27593800000000002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0.42494356923076926</v>
      </c>
      <c r="DL224" s="2">
        <f t="shared" si="265"/>
        <v>0.44642272638146174</v>
      </c>
      <c r="DM224" s="2">
        <f t="shared" si="265"/>
        <v>0.4513422857142857</v>
      </c>
      <c r="DN224" s="2">
        <f t="shared" si="265"/>
        <v>0.45318271260504195</v>
      </c>
      <c r="DO224" s="2">
        <f t="shared" si="265"/>
        <v>0.4618098917112301</v>
      </c>
      <c r="DP224" s="2">
        <f t="shared" si="265"/>
        <v>0.5232108645320197</v>
      </c>
      <c r="DQ224" s="2">
        <f t="shared" si="265"/>
        <v>0.48611179556650236</v>
      </c>
      <c r="DR224" s="2">
        <f t="shared" si="265"/>
        <v>0.43261530098522183</v>
      </c>
      <c r="DS224" s="2">
        <f t="shared" si="265"/>
        <v>0.47075276327312532</v>
      </c>
      <c r="DT224" s="2">
        <f t="shared" si="265"/>
        <v>0.492931247983871</v>
      </c>
      <c r="DU224" s="2">
        <f t="shared" si="265"/>
        <v>0.48121848562834213</v>
      </c>
      <c r="DV224" s="2">
        <f t="shared" si="265"/>
        <v>0.42888354973262027</v>
      </c>
      <c r="DW224" s="2">
        <f t="shared" si="265"/>
        <v>0.43779955126050413</v>
      </c>
      <c r="DX224" s="2">
        <f t="shared" si="265"/>
        <v>0.40220918421052626</v>
      </c>
      <c r="DY224" s="2">
        <f t="shared" si="265"/>
        <v>0.36482636730205287</v>
      </c>
      <c r="EA224" s="2">
        <f t="shared" si="241"/>
        <v>0.2611809988448896</v>
      </c>
      <c r="EB224" s="2">
        <f t="shared" si="241"/>
        <v>0.26091193099743548</v>
      </c>
      <c r="EC224" s="2">
        <f t="shared" si="241"/>
        <v>0.25372710926619302</v>
      </c>
      <c r="ED224" s="2">
        <f t="shared" si="241"/>
        <v>0.2497120289029317</v>
      </c>
      <c r="EE224" s="2">
        <f t="shared" si="241"/>
        <v>0.25474114516803709</v>
      </c>
      <c r="EF224" s="2">
        <f t="shared" si="240"/>
        <v>0.26456435330437389</v>
      </c>
      <c r="EG224" s="2">
        <f t="shared" si="240"/>
        <v>0.27305363231722951</v>
      </c>
      <c r="EH224" s="2">
        <f t="shared" si="240"/>
        <v>0.27767180640585776</v>
      </c>
      <c r="EI224" s="2">
        <f t="shared" si="240"/>
        <v>0.25689855832266401</v>
      </c>
      <c r="EJ224" s="2">
        <f t="shared" si="240"/>
        <v>0.25888391241302638</v>
      </c>
      <c r="EK224" s="2">
        <f t="shared" si="240"/>
        <v>0.2535151439353282</v>
      </c>
      <c r="EL224" s="2">
        <f t="shared" si="240"/>
        <v>0.25748563493164811</v>
      </c>
      <c r="EM224" s="2">
        <f t="shared" si="240"/>
        <v>0.26481145105592446</v>
      </c>
      <c r="EN224" s="2">
        <f t="shared" si="240"/>
        <v>0.25777754464285718</v>
      </c>
      <c r="EO224" s="2">
        <f t="shared" si="240"/>
        <v>0.27089887166252385</v>
      </c>
      <c r="EQ224" s="2">
        <f t="shared" si="266"/>
        <v>0.2611809988448896</v>
      </c>
      <c r="ER224" s="2">
        <f t="shared" si="266"/>
        <v>0.26463857163283666</v>
      </c>
      <c r="ES224" s="2">
        <f t="shared" si="266"/>
        <v>0.25986485357383576</v>
      </c>
      <c r="ET224" s="2">
        <f t="shared" si="266"/>
        <v>0.25258769364820038</v>
      </c>
      <c r="EU224" s="2">
        <f t="shared" si="266"/>
        <v>0.25263749918214229</v>
      </c>
      <c r="EV224" s="2">
        <f t="shared" si="266"/>
        <v>0.25908349038477968</v>
      </c>
      <c r="EW224" s="2">
        <f t="shared" si="266"/>
        <v>0.26996152020921388</v>
      </c>
      <c r="EX224" s="2">
        <f t="shared" si="266"/>
        <v>0.27557870918811433</v>
      </c>
      <c r="EY224" s="2">
        <f t="shared" si="266"/>
        <v>0.26638792442391751</v>
      </c>
      <c r="EZ224" s="2">
        <f t="shared" si="266"/>
        <v>0.26883637533656696</v>
      </c>
      <c r="FA224" s="2">
        <f t="shared" si="266"/>
        <v>0.26466116343057156</v>
      </c>
      <c r="FB224" s="2">
        <f t="shared" si="266"/>
        <v>0.26534259407214411</v>
      </c>
      <c r="FC224" s="2">
        <f t="shared" si="266"/>
        <v>0.26983739542826091</v>
      </c>
      <c r="FD224" s="2">
        <f t="shared" si="266"/>
        <v>0.27869242553186341</v>
      </c>
      <c r="FE224" s="2">
        <f t="shared" si="266"/>
        <v>0.28294929373110311</v>
      </c>
      <c r="FG224" s="2">
        <f t="shared" si="267"/>
        <v>0.9999999509166978</v>
      </c>
      <c r="FH224" s="2">
        <f t="shared" si="267"/>
        <v>0.99999971867511017</v>
      </c>
      <c r="FI224" s="2">
        <f t="shared" si="267"/>
        <v>0.99999966131438123</v>
      </c>
      <c r="FJ224" s="2">
        <f t="shared" si="267"/>
        <v>0.99999964949379383</v>
      </c>
      <c r="FK224" s="2">
        <f t="shared" si="267"/>
        <v>0.99999972206676879</v>
      </c>
      <c r="FL224" s="2">
        <f t="shared" si="267"/>
        <v>0.99999981232141477</v>
      </c>
      <c r="FM224" s="2">
        <f t="shared" si="267"/>
        <v>0.99999982288891953</v>
      </c>
      <c r="FN224" s="2">
        <f t="shared" si="267"/>
        <v>0.99999980429450774</v>
      </c>
      <c r="FO224" s="2">
        <f t="shared" si="267"/>
        <v>0.99999982637181906</v>
      </c>
      <c r="FP224" s="2">
        <f t="shared" si="267"/>
        <v>0.99999975302424537</v>
      </c>
      <c r="FQ224" s="2">
        <f t="shared" si="267"/>
        <v>0.99999972092174993</v>
      </c>
      <c r="FR224" s="2">
        <f t="shared" si="267"/>
        <v>0.99999969009938316</v>
      </c>
      <c r="FS224" s="2">
        <f t="shared" si="267"/>
        <v>0.99999965944154634</v>
      </c>
      <c r="FT224" s="2">
        <f t="shared" si="267"/>
        <v>0.99999958113508403</v>
      </c>
      <c r="FU224" s="2">
        <f t="shared" si="267"/>
        <v>0.99999934199570262</v>
      </c>
      <c r="FW224" s="2">
        <f t="shared" si="257"/>
        <v>2.7705587090294938E-3</v>
      </c>
      <c r="FX224" s="2">
        <f t="shared" si="257"/>
        <v>0.99484973034063284</v>
      </c>
      <c r="FY224" s="2">
        <f t="shared" si="257"/>
        <v>0.9912897588033267</v>
      </c>
      <c r="FZ224" s="2">
        <f t="shared" si="257"/>
        <v>0.99156082929273914</v>
      </c>
      <c r="GA224" s="2">
        <f t="shared" si="257"/>
        <v>0.99431777296172041</v>
      </c>
      <c r="GB224" s="2">
        <f t="shared" si="257"/>
        <v>0.99573078758258038</v>
      </c>
      <c r="GC224" s="2">
        <f t="shared" si="257"/>
        <v>0.99583307382700748</v>
      </c>
      <c r="GD224" s="2">
        <f t="shared" si="257"/>
        <v>0.99637987999983735</v>
      </c>
      <c r="GE224" s="2">
        <f t="shared" si="257"/>
        <v>0.99665088416467751</v>
      </c>
      <c r="GF224" s="2">
        <f t="shared" si="257"/>
        <v>0.9956875353079937</v>
      </c>
      <c r="GG224" s="2">
        <f t="shared" si="257"/>
        <v>0.99543304419413747</v>
      </c>
      <c r="GH224" s="2">
        <f t="shared" si="257"/>
        <v>0.99399191279541732</v>
      </c>
      <c r="GI224" s="2">
        <f t="shared" si="257"/>
        <v>0.9922345618910261</v>
      </c>
      <c r="GJ224" s="2">
        <f t="shared" si="257"/>
        <v>0.98923043731968607</v>
      </c>
      <c r="GK224" s="2">
        <f t="shared" si="257"/>
        <v>0.98337277377884735</v>
      </c>
      <c r="GM224" s="82">
        <f t="shared" si="258"/>
        <v>1.0761589026584659E-168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1.526413142597802E-180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2.2440921094220067E-22</v>
      </c>
      <c r="HT224" s="82">
        <f t="shared" si="259"/>
        <v>9.4041927307415806E-169</v>
      </c>
      <c r="HU224" s="82">
        <f t="shared" si="259"/>
        <v>1.3269736266501547E-177</v>
      </c>
      <c r="HV224" s="82">
        <f t="shared" si="259"/>
        <v>4.8402487324457697E-185</v>
      </c>
      <c r="HW224" s="82">
        <f t="shared" si="259"/>
        <v>2.4027300375026979E-246</v>
      </c>
      <c r="HX224" s="82">
        <f t="shared" si="259"/>
        <v>9.6021304354995536E-236</v>
      </c>
      <c r="HY224" s="82">
        <f t="shared" si="259"/>
        <v>6.1782955613058743E-234</v>
      </c>
      <c r="HZ224" s="82">
        <f t="shared" si="259"/>
        <v>3.0218147125411112E-246</v>
      </c>
      <c r="IA224" s="82">
        <f t="shared" si="259"/>
        <v>1.4151662981269633E-241</v>
      </c>
      <c r="IB224" s="82">
        <f t="shared" si="259"/>
        <v>1.436738961135406E-261</v>
      </c>
      <c r="IC224" s="82">
        <f t="shared" si="259"/>
        <v>1.9619315173100678E-261</v>
      </c>
      <c r="ID224" s="82">
        <f t="shared" si="259"/>
        <v>4.0668388113556046E-216</v>
      </c>
      <c r="IE224" s="82">
        <f t="shared" si="259"/>
        <v>9.8770840154024782E-192</v>
      </c>
      <c r="IF224" s="82">
        <f t="shared" si="259"/>
        <v>5.7722073554087525E-204</v>
      </c>
      <c r="IG224" s="82">
        <f t="shared" si="259"/>
        <v>2.0697594342723079E-184</v>
      </c>
      <c r="II224" s="82">
        <f t="shared" si="260"/>
        <v>2.4568359124079725E-26</v>
      </c>
      <c r="IJ224" s="82">
        <f t="shared" si="260"/>
        <v>9.0394437667991967E-49</v>
      </c>
      <c r="IK224" s="82">
        <f t="shared" si="260"/>
        <v>5.6269507517577476E-46</v>
      </c>
      <c r="IL224" s="82">
        <f t="shared" si="260"/>
        <v>4.5791704857662061E-48</v>
      </c>
      <c r="IM224" s="82">
        <f t="shared" si="260"/>
        <v>2.4305091376683806E-67</v>
      </c>
      <c r="IN224" s="82">
        <f t="shared" si="260"/>
        <v>1.5169427240026267E-67</v>
      </c>
      <c r="IO224" s="82">
        <f t="shared" si="260"/>
        <v>3.4677719707565656E-67</v>
      </c>
      <c r="IP224" s="82">
        <f t="shared" si="260"/>
        <v>1.0511239838536925E-72</v>
      </c>
      <c r="IQ224" s="82">
        <f t="shared" si="260"/>
        <v>1.9011143043997483E-72</v>
      </c>
      <c r="IR224" s="82">
        <f t="shared" si="260"/>
        <v>5.9707061213789726E-75</v>
      </c>
      <c r="IS224" s="82">
        <f t="shared" si="260"/>
        <v>4.4770460611430264E-75</v>
      </c>
      <c r="IT224" s="82">
        <f t="shared" si="260"/>
        <v>9.4299490457746464E-60</v>
      </c>
      <c r="IU224" s="82">
        <f t="shared" si="260"/>
        <v>5.4556875237286764E-51</v>
      </c>
      <c r="IV224" s="82">
        <f t="shared" si="260"/>
        <v>4.5755280999966739E-63</v>
      </c>
      <c r="IW224" s="82">
        <f t="shared" si="260"/>
        <v>1.5701055170991456E-64</v>
      </c>
      <c r="IY224" s="82">
        <f t="shared" si="261"/>
        <v>2.2443377930132477E-22</v>
      </c>
      <c r="IZ224" s="82">
        <f t="shared" si="261"/>
        <v>9.0394437667991967E-49</v>
      </c>
      <c r="JA224" s="82">
        <f t="shared" si="261"/>
        <v>5.6269507517577476E-46</v>
      </c>
      <c r="JB224" s="82">
        <f t="shared" si="261"/>
        <v>4.5791704857662061E-48</v>
      </c>
      <c r="JC224" s="82">
        <f t="shared" si="261"/>
        <v>2.4305091376683806E-67</v>
      </c>
      <c r="JD224" s="82">
        <f t="shared" si="261"/>
        <v>1.5169427240026267E-67</v>
      </c>
      <c r="JE224" s="82">
        <f t="shared" si="261"/>
        <v>3.4677719707565656E-67</v>
      </c>
      <c r="JF224" s="82">
        <f t="shared" si="261"/>
        <v>1.0511239838536925E-72</v>
      </c>
      <c r="JG224" s="82">
        <f t="shared" si="261"/>
        <v>1.9011143043997483E-72</v>
      </c>
      <c r="JH224" s="82">
        <f t="shared" si="261"/>
        <v>5.9707061213789726E-75</v>
      </c>
      <c r="JI224" s="82">
        <f t="shared" si="261"/>
        <v>4.4770460611430264E-75</v>
      </c>
      <c r="JJ224" s="82">
        <f t="shared" si="261"/>
        <v>9.4299490457746464E-60</v>
      </c>
      <c r="JK224" s="82">
        <f t="shared" si="261"/>
        <v>5.4556875237286764E-51</v>
      </c>
      <c r="JL224" s="82">
        <f t="shared" si="261"/>
        <v>4.5755280999966739E-63</v>
      </c>
      <c r="JM224" s="82">
        <f t="shared" si="261"/>
        <v>1.5701055170991456E-64</v>
      </c>
    </row>
    <row r="225" spans="1:273" x14ac:dyDescent="0.25">
      <c r="B225" s="2">
        <v>198</v>
      </c>
      <c r="C225" s="37">
        <v>0.27501300000000001</v>
      </c>
      <c r="D225" s="37">
        <v>0.267957</v>
      </c>
      <c r="E225" s="37">
        <v>0.269789</v>
      </c>
      <c r="F225" s="37">
        <v>0.26144899999999999</v>
      </c>
      <c r="G225" s="37">
        <v>0.26074199999999997</v>
      </c>
      <c r="H225" s="37">
        <v>0.27171099999999998</v>
      </c>
      <c r="I225" s="37">
        <v>0.272868</v>
      </c>
      <c r="J225" s="37">
        <v>0.27697899999999998</v>
      </c>
      <c r="K225" s="37">
        <v>0.27472600000000003</v>
      </c>
      <c r="L225" s="37">
        <v>0.28617300000000001</v>
      </c>
      <c r="M225" s="37">
        <v>0.27772200000000002</v>
      </c>
      <c r="N225" s="37">
        <v>0.27952399999999999</v>
      </c>
      <c r="O225" s="37">
        <v>0.28328999999999999</v>
      </c>
      <c r="P225" s="37">
        <v>0.28706500000000001</v>
      </c>
      <c r="Q225" s="37">
        <v>0.28190999999999999</v>
      </c>
      <c r="S225" s="4">
        <f t="shared" si="263"/>
        <v>0.26091958709208879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1.4093412907911218E-2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>
        <f t="shared" si="255"/>
        <v>0.26091958709208879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>
        <f t="shared" si="256"/>
        <v>0.27501300000000001</v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>
        <f t="shared" si="284"/>
        <v>0.27501300000000001</v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0.42548598241758245</v>
      </c>
      <c r="DL225" s="2">
        <f t="shared" si="265"/>
        <v>0.44711809269162217</v>
      </c>
      <c r="DM225" s="2">
        <f t="shared" si="265"/>
        <v>0.45209052857142851</v>
      </c>
      <c r="DN225" s="2">
        <f t="shared" si="265"/>
        <v>0.45396578767506995</v>
      </c>
      <c r="DO225" s="2">
        <f t="shared" si="265"/>
        <v>0.4626438529411766</v>
      </c>
      <c r="DP225" s="2">
        <f t="shared" si="265"/>
        <v>0.52434852216748773</v>
      </c>
      <c r="DQ225" s="2">
        <f t="shared" si="265"/>
        <v>0.487029093596059</v>
      </c>
      <c r="DR225" s="2">
        <f t="shared" si="265"/>
        <v>0.4332215261083745</v>
      </c>
      <c r="DS225" s="2">
        <f t="shared" si="265"/>
        <v>0.47145419950738909</v>
      </c>
      <c r="DT225" s="2">
        <f t="shared" si="265"/>
        <v>0.49377044098240475</v>
      </c>
      <c r="DU225" s="2">
        <f t="shared" si="265"/>
        <v>0.4821076651069518</v>
      </c>
      <c r="DV225" s="2">
        <f t="shared" si="265"/>
        <v>0.42951167058823525</v>
      </c>
      <c r="DW225" s="2">
        <f t="shared" si="265"/>
        <v>0.43843667591036406</v>
      </c>
      <c r="DX225" s="2">
        <f t="shared" si="265"/>
        <v>0.402706813655761</v>
      </c>
      <c r="DY225" s="2">
        <f t="shared" si="265"/>
        <v>0.36511592210410565</v>
      </c>
      <c r="EA225" s="2">
        <f t="shared" si="241"/>
        <v>0.26091957972535545</v>
      </c>
      <c r="EB225" s="2">
        <f t="shared" si="241"/>
        <v>0.26063373630449449</v>
      </c>
      <c r="EC225" s="2">
        <f t="shared" si="241"/>
        <v>0.25340840396122744</v>
      </c>
      <c r="ED225" s="2">
        <f t="shared" si="241"/>
        <v>0.24927370458234052</v>
      </c>
      <c r="EE225" s="2">
        <f t="shared" si="241"/>
        <v>0.25445566603050951</v>
      </c>
      <c r="EF225" s="2">
        <f t="shared" si="240"/>
        <v>0.26436638862934725</v>
      </c>
      <c r="EG225" s="2">
        <f t="shared" si="240"/>
        <v>0.2729193827961206</v>
      </c>
      <c r="EH225" s="2">
        <f t="shared" si="240"/>
        <v>0.27748690431465767</v>
      </c>
      <c r="EI225" s="2">
        <f t="shared" si="240"/>
        <v>0.25649443248690046</v>
      </c>
      <c r="EJ225" s="2">
        <f t="shared" si="240"/>
        <v>0.25853279041038124</v>
      </c>
      <c r="EK225" s="2">
        <f t="shared" si="240"/>
        <v>0.25308150405876839</v>
      </c>
      <c r="EL225" s="2">
        <f t="shared" si="240"/>
        <v>0.25718861693489603</v>
      </c>
      <c r="EM225" s="2">
        <f t="shared" si="240"/>
        <v>0.26459250514985116</v>
      </c>
      <c r="EN225" s="2">
        <f t="shared" si="240"/>
        <v>0.25744805357142864</v>
      </c>
      <c r="EO225" s="2">
        <f t="shared" si="240"/>
        <v>0.27064097318649094</v>
      </c>
      <c r="EQ225" s="2">
        <f t="shared" si="266"/>
        <v>0.26091957972535545</v>
      </c>
      <c r="ER225" s="2">
        <f t="shared" si="266"/>
        <v>0.26439840889513866</v>
      </c>
      <c r="ES225" s="2">
        <f t="shared" si="266"/>
        <v>0.25961256833166574</v>
      </c>
      <c r="ET225" s="2">
        <f t="shared" si="266"/>
        <v>0.25218040916547024</v>
      </c>
      <c r="EU225" s="2">
        <f t="shared" si="266"/>
        <v>0.25233061260858725</v>
      </c>
      <c r="EV225" s="2">
        <f t="shared" si="266"/>
        <v>0.25883235870623816</v>
      </c>
      <c r="EW225" s="2">
        <f t="shared" si="266"/>
        <v>0.26979744522031146</v>
      </c>
      <c r="EX225" s="2">
        <f t="shared" si="266"/>
        <v>0.2753735942388737</v>
      </c>
      <c r="EY225" s="2">
        <f t="shared" si="266"/>
        <v>0.26607615365800319</v>
      </c>
      <c r="EZ225" s="2">
        <f t="shared" si="266"/>
        <v>0.26858367847935094</v>
      </c>
      <c r="FA225" s="2">
        <f t="shared" si="266"/>
        <v>0.2643389505613068</v>
      </c>
      <c r="FB225" s="2">
        <f t="shared" si="266"/>
        <v>0.26512568452782126</v>
      </c>
      <c r="FC225" s="2">
        <f t="shared" si="266"/>
        <v>0.26967164049705045</v>
      </c>
      <c r="FD225" s="2">
        <f t="shared" si="266"/>
        <v>0.27858837261088826</v>
      </c>
      <c r="FE225" s="2">
        <f t="shared" si="266"/>
        <v>0.28281553670697379</v>
      </c>
      <c r="FG225" s="2">
        <f t="shared" si="267"/>
        <v>0.99999995523549612</v>
      </c>
      <c r="FH225" s="2">
        <f t="shared" si="267"/>
        <v>0.99999974342864473</v>
      </c>
      <c r="FI225" s="2">
        <f t="shared" si="267"/>
        <v>0.99999969111503539</v>
      </c>
      <c r="FJ225" s="2">
        <f t="shared" si="267"/>
        <v>0.99999968033453079</v>
      </c>
      <c r="FK225" s="2">
        <f t="shared" si="267"/>
        <v>0.99999974652187429</v>
      </c>
      <c r="FL225" s="2">
        <f t="shared" si="267"/>
        <v>0.99999982883509309</v>
      </c>
      <c r="FM225" s="2">
        <f t="shared" si="267"/>
        <v>0.9999998384727723</v>
      </c>
      <c r="FN225" s="2">
        <f t="shared" si="267"/>
        <v>0.99999982151446665</v>
      </c>
      <c r="FO225" s="2">
        <f t="shared" si="267"/>
        <v>0.99999984164921452</v>
      </c>
      <c r="FP225" s="2">
        <f t="shared" si="267"/>
        <v>0.99999977475542989</v>
      </c>
      <c r="FQ225" s="2">
        <f t="shared" si="267"/>
        <v>0.99999974547760462</v>
      </c>
      <c r="FR225" s="2">
        <f t="shared" si="267"/>
        <v>0.99999971736727067</v>
      </c>
      <c r="FS225" s="2">
        <f t="shared" si="267"/>
        <v>0.99999968940698947</v>
      </c>
      <c r="FT225" s="2">
        <f t="shared" si="267"/>
        <v>0.99999961799064241</v>
      </c>
      <c r="FU225" s="2">
        <f t="shared" si="267"/>
        <v>0.99999939989291375</v>
      </c>
      <c r="FW225" s="2">
        <f t="shared" si="257"/>
        <v>3.0370454178809073E-3</v>
      </c>
      <c r="FX225" s="2">
        <f t="shared" si="257"/>
        <v>0.99530076870425266</v>
      </c>
      <c r="FY225" s="2">
        <f t="shared" si="257"/>
        <v>0.992050072736821</v>
      </c>
      <c r="FZ225" s="2">
        <f t="shared" si="257"/>
        <v>0.99229766542854181</v>
      </c>
      <c r="GA225" s="2">
        <f t="shared" si="257"/>
        <v>0.9948151550597335</v>
      </c>
      <c r="GB225" s="2">
        <f t="shared" si="257"/>
        <v>0.9961049688530953</v>
      </c>
      <c r="GC225" s="2">
        <f t="shared" si="257"/>
        <v>0.99619832430057076</v>
      </c>
      <c r="GD225" s="2">
        <f t="shared" si="257"/>
        <v>0.99669735932558823</v>
      </c>
      <c r="GE225" s="2">
        <f t="shared" si="257"/>
        <v>0.99694466969319284</v>
      </c>
      <c r="GF225" s="2">
        <f t="shared" si="257"/>
        <v>0.99606549250709786</v>
      </c>
      <c r="GG225" s="2">
        <f t="shared" si="257"/>
        <v>0.99583321240940126</v>
      </c>
      <c r="GH225" s="2">
        <f t="shared" si="257"/>
        <v>0.9945176611260923</v>
      </c>
      <c r="GI225" s="2">
        <f t="shared" si="257"/>
        <v>0.99291299390256227</v>
      </c>
      <c r="GJ225" s="2">
        <f t="shared" si="257"/>
        <v>0.99016872593812899</v>
      </c>
      <c r="GK225" s="2">
        <f t="shared" si="257"/>
        <v>0.98481357147484505</v>
      </c>
      <c r="GM225" s="82">
        <f t="shared" si="258"/>
        <v>5.5112899409465112E-171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1.8111378383978119E-183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2.8083105422542572E-23</v>
      </c>
      <c r="HT225" s="82">
        <f t="shared" si="259"/>
        <v>1.1246121395845192E-172</v>
      </c>
      <c r="HU225" s="82">
        <f t="shared" si="259"/>
        <v>6.0542627614444139E-182</v>
      </c>
      <c r="HV225" s="82">
        <f t="shared" si="259"/>
        <v>1.5142974130686457E-189</v>
      </c>
      <c r="HW225" s="82">
        <f t="shared" si="259"/>
        <v>4.6412539504233862E-252</v>
      </c>
      <c r="HX225" s="82">
        <f t="shared" si="259"/>
        <v>4.7937044542597674E-241</v>
      </c>
      <c r="HY225" s="82">
        <f t="shared" si="259"/>
        <v>3.5291155927553441E-239</v>
      </c>
      <c r="HZ225" s="82">
        <f t="shared" si="259"/>
        <v>1.0433635062342813E-251</v>
      </c>
      <c r="IA225" s="82">
        <f t="shared" si="259"/>
        <v>6.6898697243666649E-247</v>
      </c>
      <c r="IB225" s="82">
        <f t="shared" si="259"/>
        <v>1.7917397490606279E-267</v>
      </c>
      <c r="IC225" s="82">
        <f t="shared" si="259"/>
        <v>2.0964483242844435E-267</v>
      </c>
      <c r="ID225" s="82">
        <f t="shared" si="259"/>
        <v>3.3384449845841055E-221</v>
      </c>
      <c r="IE225" s="82">
        <f t="shared" si="259"/>
        <v>2.2274876202086784E-196</v>
      </c>
      <c r="IF225" s="82">
        <f t="shared" si="259"/>
        <v>4.163304806545956E-209</v>
      </c>
      <c r="IG225" s="82">
        <f t="shared" si="259"/>
        <v>2.4598213480901483E-189</v>
      </c>
      <c r="II225" s="82">
        <f t="shared" si="260"/>
        <v>1.4364700018165059E-25</v>
      </c>
      <c r="IJ225" s="82">
        <f t="shared" si="260"/>
        <v>1.9829159719883413E-50</v>
      </c>
      <c r="IK225" s="82">
        <f t="shared" si="260"/>
        <v>1.0317190032121269E-47</v>
      </c>
      <c r="IL225" s="82">
        <f t="shared" si="260"/>
        <v>7.1557653878428115E-50</v>
      </c>
      <c r="IM225" s="82">
        <f t="shared" si="260"/>
        <v>1.0694408788778395E-69</v>
      </c>
      <c r="IN225" s="82">
        <f t="shared" si="260"/>
        <v>8.7640235355719088E-70</v>
      </c>
      <c r="IO225" s="82">
        <f t="shared" si="260"/>
        <v>2.1084379264547094E-69</v>
      </c>
      <c r="IP225" s="82">
        <f t="shared" si="260"/>
        <v>4.7847861354124782E-75</v>
      </c>
      <c r="IQ225" s="82">
        <f t="shared" si="260"/>
        <v>9.5047680304374965E-75</v>
      </c>
      <c r="IR225" s="82">
        <f t="shared" si="260"/>
        <v>1.912354408630185E-77</v>
      </c>
      <c r="IS225" s="82">
        <f t="shared" si="260"/>
        <v>1.3345229060361789E-77</v>
      </c>
      <c r="IT225" s="82">
        <f t="shared" si="260"/>
        <v>7.3622368444719143E-62</v>
      </c>
      <c r="IU225" s="82">
        <f t="shared" si="260"/>
        <v>7.089974069808958E-53</v>
      </c>
      <c r="IV225" s="82">
        <f t="shared" si="260"/>
        <v>1.3800888553711485E-65</v>
      </c>
      <c r="IW225" s="82">
        <f t="shared" si="260"/>
        <v>2.1565281702547662E-67</v>
      </c>
      <c r="IY225" s="82">
        <f t="shared" si="261"/>
        <v>2.8226752422724221E-23</v>
      </c>
      <c r="IZ225" s="82">
        <f t="shared" si="261"/>
        <v>1.9829159719883413E-50</v>
      </c>
      <c r="JA225" s="82">
        <f t="shared" si="261"/>
        <v>1.0317190032121269E-47</v>
      </c>
      <c r="JB225" s="82">
        <f t="shared" si="261"/>
        <v>7.1557653878428115E-50</v>
      </c>
      <c r="JC225" s="82">
        <f t="shared" si="261"/>
        <v>1.0694408788778395E-69</v>
      </c>
      <c r="JD225" s="82">
        <f t="shared" si="261"/>
        <v>8.7640235355719088E-70</v>
      </c>
      <c r="JE225" s="82">
        <f t="shared" si="261"/>
        <v>2.1084379264547094E-69</v>
      </c>
      <c r="JF225" s="82">
        <f t="shared" si="261"/>
        <v>4.7847861354124782E-75</v>
      </c>
      <c r="JG225" s="82">
        <f t="shared" si="261"/>
        <v>9.5047680304374965E-75</v>
      </c>
      <c r="JH225" s="82">
        <f t="shared" si="261"/>
        <v>1.912354408630185E-77</v>
      </c>
      <c r="JI225" s="82">
        <f t="shared" si="261"/>
        <v>1.3345229060361789E-77</v>
      </c>
      <c r="JJ225" s="82">
        <f t="shared" si="261"/>
        <v>7.3622368444719143E-62</v>
      </c>
      <c r="JK225" s="82">
        <f t="shared" si="261"/>
        <v>7.089974069808958E-53</v>
      </c>
      <c r="JL225" s="82">
        <f t="shared" si="261"/>
        <v>1.3800888553711485E-65</v>
      </c>
      <c r="JM225" s="82">
        <f t="shared" si="261"/>
        <v>2.1565281702547662E-67</v>
      </c>
    </row>
    <row r="226" spans="1:273" x14ac:dyDescent="0.25">
      <c r="B226" s="2">
        <v>199</v>
      </c>
      <c r="C226" s="37">
        <v>0.277254</v>
      </c>
      <c r="D226" s="37">
        <v>0.271144</v>
      </c>
      <c r="E226" s="37">
        <v>0.26868599999999998</v>
      </c>
      <c r="F226" s="37">
        <v>0.26544600000000002</v>
      </c>
      <c r="G226" s="37">
        <v>0.25963700000000001</v>
      </c>
      <c r="H226" s="37">
        <v>0.26489000000000001</v>
      </c>
      <c r="I226" s="37">
        <v>0.27490799999999999</v>
      </c>
      <c r="J226" s="37">
        <v>0.277721</v>
      </c>
      <c r="K226" s="37">
        <v>0.27544600000000002</v>
      </c>
      <c r="L226" s="37">
        <v>0.28564800000000001</v>
      </c>
      <c r="M226" s="37">
        <v>0.27527600000000002</v>
      </c>
      <c r="N226" s="37">
        <v>0.28045599999999998</v>
      </c>
      <c r="O226" s="37">
        <v>0.28597400000000001</v>
      </c>
      <c r="P226" s="37">
        <v>0.28228199999999998</v>
      </c>
      <c r="Q226" s="37">
        <v>0.28204800000000002</v>
      </c>
      <c r="S226" s="4">
        <f t="shared" si="263"/>
        <v>0.260658167357179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1.6595832642820996E-2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>
        <f t="shared" si="255"/>
        <v>0.260658167357179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>
        <f t="shared" si="256"/>
        <v>0.277254</v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>
        <f t="shared" si="284"/>
        <v>0.277254</v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0.42602839560439565</v>
      </c>
      <c r="DL226" s="2">
        <f t="shared" si="265"/>
        <v>0.4478134590017826</v>
      </c>
      <c r="DM226" s="2">
        <f t="shared" si="265"/>
        <v>0.45283877142857143</v>
      </c>
      <c r="DN226" s="2">
        <f t="shared" si="265"/>
        <v>0.45474886274509796</v>
      </c>
      <c r="DO226" s="2">
        <f t="shared" si="265"/>
        <v>0.4634778141711231</v>
      </c>
      <c r="DP226" s="2">
        <f t="shared" si="265"/>
        <v>0.52548617980295576</v>
      </c>
      <c r="DQ226" s="2">
        <f t="shared" si="265"/>
        <v>0.48794639162561565</v>
      </c>
      <c r="DR226" s="2">
        <f t="shared" si="265"/>
        <v>0.43382775123152723</v>
      </c>
      <c r="DS226" s="2">
        <f t="shared" si="265"/>
        <v>0.47215563574165298</v>
      </c>
      <c r="DT226" s="2">
        <f t="shared" si="265"/>
        <v>0.49460963398093849</v>
      </c>
      <c r="DU226" s="2">
        <f t="shared" si="265"/>
        <v>0.48299684458556141</v>
      </c>
      <c r="DV226" s="2">
        <f t="shared" si="265"/>
        <v>0.43013979144385023</v>
      </c>
      <c r="DW226" s="2">
        <f t="shared" si="265"/>
        <v>0.43907380056022399</v>
      </c>
      <c r="DX226" s="2">
        <f t="shared" si="265"/>
        <v>0.40320444310099568</v>
      </c>
      <c r="DY226" s="2">
        <f t="shared" si="265"/>
        <v>0.36540547690615843</v>
      </c>
      <c r="EA226" s="2">
        <f t="shared" si="241"/>
        <v>0.26065816060582125</v>
      </c>
      <c r="EB226" s="2">
        <f t="shared" si="241"/>
        <v>0.26035554161155344</v>
      </c>
      <c r="EC226" s="2">
        <f t="shared" si="241"/>
        <v>0.25308969865626196</v>
      </c>
      <c r="ED226" s="2">
        <f t="shared" si="241"/>
        <v>0.24883538026174934</v>
      </c>
      <c r="EE226" s="2">
        <f t="shared" si="241"/>
        <v>0.25417018689298188</v>
      </c>
      <c r="EF226" s="2">
        <f t="shared" si="240"/>
        <v>0.26416842395432061</v>
      </c>
      <c r="EG226" s="2">
        <f t="shared" si="240"/>
        <v>0.27278513327501169</v>
      </c>
      <c r="EH226" s="2">
        <f t="shared" si="240"/>
        <v>0.27730200222345758</v>
      </c>
      <c r="EI226" s="2">
        <f t="shared" si="240"/>
        <v>0.25609030665113686</v>
      </c>
      <c r="EJ226" s="2">
        <f t="shared" si="240"/>
        <v>0.2581816684077361</v>
      </c>
      <c r="EK226" s="2">
        <f t="shared" si="240"/>
        <v>0.25264786418220864</v>
      </c>
      <c r="EL226" s="2">
        <f t="shared" si="240"/>
        <v>0.25689159893814395</v>
      </c>
      <c r="EM226" s="2">
        <f t="shared" si="240"/>
        <v>0.26437355924377792</v>
      </c>
      <c r="EN226" s="2">
        <f t="shared" si="240"/>
        <v>0.25711856250000009</v>
      </c>
      <c r="EO226" s="2">
        <f t="shared" si="240"/>
        <v>0.27038307471045803</v>
      </c>
      <c r="EQ226" s="2">
        <f t="shared" si="266"/>
        <v>0.26065816060582125</v>
      </c>
      <c r="ER226" s="2">
        <f t="shared" si="266"/>
        <v>0.26415824615744066</v>
      </c>
      <c r="ES226" s="2">
        <f t="shared" si="266"/>
        <v>0.25936028308949571</v>
      </c>
      <c r="ET226" s="2">
        <f t="shared" si="266"/>
        <v>0.25177312468274005</v>
      </c>
      <c r="EU226" s="2">
        <f t="shared" si="266"/>
        <v>0.25202372603503215</v>
      </c>
      <c r="EV226" s="2">
        <f t="shared" si="266"/>
        <v>0.25858122702769665</v>
      </c>
      <c r="EW226" s="2">
        <f t="shared" si="266"/>
        <v>0.2696333702314091</v>
      </c>
      <c r="EX226" s="2">
        <f t="shared" si="266"/>
        <v>0.27516847928963306</v>
      </c>
      <c r="EY226" s="2">
        <f t="shared" si="266"/>
        <v>0.26576438289208881</v>
      </c>
      <c r="EZ226" s="2">
        <f t="shared" si="266"/>
        <v>0.26833098162213487</v>
      </c>
      <c r="FA226" s="2">
        <f t="shared" si="266"/>
        <v>0.26401673769204204</v>
      </c>
      <c r="FB226" s="2">
        <f t="shared" si="266"/>
        <v>0.26490877498349841</v>
      </c>
      <c r="FC226" s="2">
        <f t="shared" si="266"/>
        <v>0.26950588556583999</v>
      </c>
      <c r="FD226" s="2">
        <f t="shared" si="266"/>
        <v>0.27848431968991305</v>
      </c>
      <c r="FE226" s="2">
        <f t="shared" si="266"/>
        <v>0.28268177968284447</v>
      </c>
      <c r="FG226" s="2">
        <f t="shared" si="267"/>
        <v>0.99999995917428708</v>
      </c>
      <c r="FH226" s="2">
        <f t="shared" si="267"/>
        <v>0.99999976600413765</v>
      </c>
      <c r="FI226" s="2">
        <f t="shared" si="267"/>
        <v>0.99999971829355649</v>
      </c>
      <c r="FJ226" s="2">
        <f t="shared" si="267"/>
        <v>0.9999997084616189</v>
      </c>
      <c r="FK226" s="2">
        <f t="shared" si="267"/>
        <v>0.9999997688251967</v>
      </c>
      <c r="FL226" s="2">
        <f t="shared" si="267"/>
        <v>0.99999984389574725</v>
      </c>
      <c r="FM226" s="2">
        <f t="shared" si="267"/>
        <v>0.99999985268541547</v>
      </c>
      <c r="FN226" s="2">
        <f t="shared" si="267"/>
        <v>0.99999983721925634</v>
      </c>
      <c r="FO226" s="2">
        <f t="shared" si="267"/>
        <v>0.99999985558236526</v>
      </c>
      <c r="FP226" s="2">
        <f t="shared" si="267"/>
        <v>0.9999997945745065</v>
      </c>
      <c r="FQ226" s="2">
        <f t="shared" si="267"/>
        <v>0.99999976787281142</v>
      </c>
      <c r="FR226" s="2">
        <f t="shared" si="267"/>
        <v>0.99999974223588084</v>
      </c>
      <c r="FS226" s="2">
        <f t="shared" si="267"/>
        <v>0.99999971673580001</v>
      </c>
      <c r="FT226" s="2">
        <f t="shared" si="267"/>
        <v>0.99999965160331339</v>
      </c>
      <c r="FU226" s="2">
        <f t="shared" si="267"/>
        <v>0.99999945269580359</v>
      </c>
      <c r="FW226" s="2">
        <f t="shared" si="257"/>
        <v>3.329078632522109E-3</v>
      </c>
      <c r="FX226" s="2">
        <f t="shared" si="257"/>
        <v>0.99571247731067924</v>
      </c>
      <c r="FY226" s="2">
        <f t="shared" si="257"/>
        <v>0.99274450489117394</v>
      </c>
      <c r="FZ226" s="2">
        <f t="shared" si="257"/>
        <v>0.99297062341965336</v>
      </c>
      <c r="GA226" s="2">
        <f t="shared" si="257"/>
        <v>0.99526920697828269</v>
      </c>
      <c r="GB226" s="2">
        <f t="shared" si="257"/>
        <v>0.99644647150725651</v>
      </c>
      <c r="GC226" s="2">
        <f t="shared" si="257"/>
        <v>0.99653167037645518</v>
      </c>
      <c r="GD226" s="2">
        <f t="shared" si="257"/>
        <v>0.99698708036229367</v>
      </c>
      <c r="GE226" s="2">
        <f t="shared" si="257"/>
        <v>0.99721275633108197</v>
      </c>
      <c r="GF226" s="2">
        <f t="shared" si="257"/>
        <v>0.99641044383609711</v>
      </c>
      <c r="GG226" s="2">
        <f t="shared" si="257"/>
        <v>0.99619845078194502</v>
      </c>
      <c r="GH226" s="2">
        <f t="shared" si="257"/>
        <v>0.99499763444888478</v>
      </c>
      <c r="GI226" s="2">
        <f t="shared" si="257"/>
        <v>0.99353254064407415</v>
      </c>
      <c r="GJ226" s="2">
        <f t="shared" si="257"/>
        <v>0.99102600857952616</v>
      </c>
      <c r="GK226" s="2">
        <f t="shared" si="257"/>
        <v>0.98613128062112887</v>
      </c>
      <c r="GM226" s="82">
        <f t="shared" si="258"/>
        <v>2.7229167733885657E-173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2.0347072800075731E-186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3.3653007091410355E-24</v>
      </c>
      <c r="HT226" s="82">
        <f t="shared" si="259"/>
        <v>1.2111296710395647E-176</v>
      </c>
      <c r="HU226" s="82">
        <f t="shared" si="259"/>
        <v>2.4455207917120695E-186</v>
      </c>
      <c r="HV226" s="82">
        <f t="shared" si="259"/>
        <v>4.1773603348626781E-194</v>
      </c>
      <c r="HW226" s="82">
        <f t="shared" si="259"/>
        <v>7.7019756020491859E-258</v>
      </c>
      <c r="HX226" s="82">
        <f t="shared" si="259"/>
        <v>2.087364472805654E-246</v>
      </c>
      <c r="HY226" s="82">
        <f t="shared" si="259"/>
        <v>1.7617142177335115E-244</v>
      </c>
      <c r="HZ226" s="82">
        <f t="shared" si="259"/>
        <v>3.1353085910902098E-257</v>
      </c>
      <c r="IA226" s="82">
        <f t="shared" si="259"/>
        <v>2.7641491091819554E-252</v>
      </c>
      <c r="IB226" s="82">
        <f t="shared" si="259"/>
        <v>1.9180040573380744E-273</v>
      </c>
      <c r="IC226" s="82">
        <f t="shared" si="259"/>
        <v>1.916106750805822E-273</v>
      </c>
      <c r="ID226" s="82">
        <f t="shared" si="259"/>
        <v>2.3890727199100409E-226</v>
      </c>
      <c r="IE226" s="82">
        <f t="shared" si="259"/>
        <v>4.4145518392200027E-201</v>
      </c>
      <c r="IF226" s="82">
        <f t="shared" si="259"/>
        <v>2.5882475862859749E-214</v>
      </c>
      <c r="IG226" s="82">
        <f t="shared" si="259"/>
        <v>2.514257415926031E-194</v>
      </c>
      <c r="II226" s="82">
        <f t="shared" si="260"/>
        <v>8.1720654786118107E-25</v>
      </c>
      <c r="IJ226" s="82">
        <f t="shared" si="260"/>
        <v>4.0732997854158774E-52</v>
      </c>
      <c r="IK226" s="82">
        <f t="shared" si="260"/>
        <v>1.7526829370800176E-49</v>
      </c>
      <c r="IL226" s="82">
        <f t="shared" si="260"/>
        <v>1.033399507738292E-51</v>
      </c>
      <c r="IM226" s="82">
        <f t="shared" si="260"/>
        <v>4.2778808859332888E-72</v>
      </c>
      <c r="IN226" s="82">
        <f t="shared" si="260"/>
        <v>4.6470943425045996E-72</v>
      </c>
      <c r="IO226" s="82">
        <f t="shared" si="260"/>
        <v>1.1780068077739817E-71</v>
      </c>
      <c r="IP226" s="82">
        <f t="shared" si="260"/>
        <v>1.9962448789092361E-77</v>
      </c>
      <c r="IQ226" s="82">
        <f t="shared" si="260"/>
        <v>4.366993998083271E-77</v>
      </c>
      <c r="IR226" s="82">
        <f t="shared" si="260"/>
        <v>5.5652807422868081E-80</v>
      </c>
      <c r="IS226" s="82">
        <f t="shared" si="260"/>
        <v>3.6063535698977944E-80</v>
      </c>
      <c r="IT226" s="82">
        <f t="shared" si="260"/>
        <v>5.2738108741785707E-64</v>
      </c>
      <c r="IU226" s="82">
        <f t="shared" si="260"/>
        <v>8.4968595294160584E-55</v>
      </c>
      <c r="IV226" s="82">
        <f t="shared" si="260"/>
        <v>3.7057644956365192E-68</v>
      </c>
      <c r="IW226" s="82">
        <f t="shared" si="260"/>
        <v>2.5592491845185531E-70</v>
      </c>
      <c r="IY226" s="82">
        <f t="shared" si="261"/>
        <v>4.1825072570022162E-24</v>
      </c>
      <c r="IZ226" s="82">
        <f t="shared" si="261"/>
        <v>4.0732997854158774E-52</v>
      </c>
      <c r="JA226" s="82">
        <f t="shared" si="261"/>
        <v>1.7526829370800176E-49</v>
      </c>
      <c r="JB226" s="82">
        <f t="shared" si="261"/>
        <v>1.033399507738292E-51</v>
      </c>
      <c r="JC226" s="82">
        <f t="shared" si="261"/>
        <v>4.2778808859332888E-72</v>
      </c>
      <c r="JD226" s="82">
        <f t="shared" si="261"/>
        <v>4.6470943425045996E-72</v>
      </c>
      <c r="JE226" s="82">
        <f t="shared" si="261"/>
        <v>1.1780068077739817E-71</v>
      </c>
      <c r="JF226" s="82">
        <f t="shared" si="261"/>
        <v>1.9962448789092361E-77</v>
      </c>
      <c r="JG226" s="82">
        <f t="shared" si="261"/>
        <v>4.366993998083271E-77</v>
      </c>
      <c r="JH226" s="82">
        <f t="shared" si="261"/>
        <v>5.5652807422868081E-80</v>
      </c>
      <c r="JI226" s="82">
        <f t="shared" si="261"/>
        <v>3.6063535698977944E-80</v>
      </c>
      <c r="JJ226" s="82">
        <f t="shared" si="261"/>
        <v>5.2738108741785707E-64</v>
      </c>
      <c r="JK226" s="82">
        <f t="shared" si="261"/>
        <v>8.4968595294160584E-55</v>
      </c>
      <c r="JL226" s="82">
        <f t="shared" si="261"/>
        <v>3.7057644956365192E-68</v>
      </c>
      <c r="JM226" s="82">
        <f t="shared" si="261"/>
        <v>2.5592491845185531E-70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>
        <f t="shared" si="263"/>
        <v>0.26039674767352794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-0.26039674767352794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>
        <f t="shared" si="255"/>
        <v>0.26039674767352794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>
        <f t="shared" si="256"/>
        <v>0</v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>
        <f t="shared" si="284"/>
        <v>0</v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0.42657080879120879</v>
      </c>
      <c r="DL227" s="2">
        <f t="shared" si="265"/>
        <v>0.44850882531194303</v>
      </c>
      <c r="DM227" s="2">
        <f t="shared" si="265"/>
        <v>0.45358701428571424</v>
      </c>
      <c r="DN227" s="2">
        <f t="shared" si="265"/>
        <v>0.45553193781512602</v>
      </c>
      <c r="DO227" s="2">
        <f t="shared" si="265"/>
        <v>0.4643117754010696</v>
      </c>
      <c r="DP227" s="2">
        <f t="shared" si="265"/>
        <v>0.52662383743842367</v>
      </c>
      <c r="DQ227" s="2">
        <f t="shared" si="265"/>
        <v>0.4888636896551723</v>
      </c>
      <c r="DR227" s="2">
        <f t="shared" si="265"/>
        <v>0.43443397635467995</v>
      </c>
      <c r="DS227" s="2">
        <f t="shared" si="265"/>
        <v>0.47285707197591675</v>
      </c>
      <c r="DT227" s="2">
        <f t="shared" si="265"/>
        <v>0.49544882697947223</v>
      </c>
      <c r="DU227" s="2">
        <f t="shared" si="265"/>
        <v>0.48388602406417103</v>
      </c>
      <c r="DV227" s="2">
        <f t="shared" si="265"/>
        <v>0.43076791229946521</v>
      </c>
      <c r="DW227" s="2">
        <f t="shared" si="265"/>
        <v>0.43971092521008392</v>
      </c>
      <c r="DX227" s="2">
        <f t="shared" si="265"/>
        <v>0.40370207254623042</v>
      </c>
      <c r="DY227" s="2">
        <f t="shared" si="265"/>
        <v>0.36569503170821122</v>
      </c>
      <c r="DZ227" s="5"/>
      <c r="EA227" s="2">
        <f t="shared" si="241"/>
        <v>0.26039674148628705</v>
      </c>
      <c r="EB227" s="2">
        <f t="shared" si="241"/>
        <v>0.26007734691861245</v>
      </c>
      <c r="EC227" s="2">
        <f t="shared" si="241"/>
        <v>0.25277099335129638</v>
      </c>
      <c r="ED227" s="2">
        <f t="shared" si="241"/>
        <v>0.24839705594115818</v>
      </c>
      <c r="EE227" s="2">
        <f t="shared" si="241"/>
        <v>0.25388470775545424</v>
      </c>
      <c r="EF227" s="2">
        <f t="shared" si="240"/>
        <v>0.26397045927929397</v>
      </c>
      <c r="EG227" s="2">
        <f t="shared" si="240"/>
        <v>0.27265088375390278</v>
      </c>
      <c r="EH227" s="2">
        <f t="shared" si="240"/>
        <v>0.27711710013225749</v>
      </c>
      <c r="EI227" s="2">
        <f t="shared" si="240"/>
        <v>0.25568618081537331</v>
      </c>
      <c r="EJ227" s="2">
        <f t="shared" si="240"/>
        <v>0.25783054640509095</v>
      </c>
      <c r="EK227" s="2">
        <f t="shared" si="240"/>
        <v>0.25221422430564888</v>
      </c>
      <c r="EL227" s="2">
        <f t="shared" si="240"/>
        <v>0.25659458094139187</v>
      </c>
      <c r="EM227" s="2">
        <f t="shared" si="240"/>
        <v>0.26415461333770462</v>
      </c>
      <c r="EN227" s="2">
        <f t="shared" si="240"/>
        <v>0.25678907142857149</v>
      </c>
      <c r="EO227" s="2">
        <f t="shared" si="240"/>
        <v>0.27012517623442517</v>
      </c>
      <c r="EP227" s="5"/>
      <c r="EQ227" s="2">
        <f t="shared" si="266"/>
        <v>0.26039674148628705</v>
      </c>
      <c r="ER227" s="2">
        <f t="shared" si="266"/>
        <v>0.2639180834197426</v>
      </c>
      <c r="ES227" s="2">
        <f t="shared" si="266"/>
        <v>0.25910799784732569</v>
      </c>
      <c r="ET227" s="2">
        <f t="shared" si="266"/>
        <v>0.25136584020000985</v>
      </c>
      <c r="EU227" s="2">
        <f t="shared" si="266"/>
        <v>0.25171683946147705</v>
      </c>
      <c r="EV227" s="2">
        <f t="shared" si="266"/>
        <v>0.25833009534915513</v>
      </c>
      <c r="EW227" s="2">
        <f t="shared" si="266"/>
        <v>0.26946929524250668</v>
      </c>
      <c r="EX227" s="2">
        <f t="shared" si="266"/>
        <v>0.27496336434039237</v>
      </c>
      <c r="EY227" s="2">
        <f t="shared" si="266"/>
        <v>0.26545261212617449</v>
      </c>
      <c r="EZ227" s="2">
        <f t="shared" si="266"/>
        <v>0.26807828476491885</v>
      </c>
      <c r="FA227" s="2">
        <f t="shared" si="266"/>
        <v>0.26369452482277728</v>
      </c>
      <c r="FB227" s="2">
        <f t="shared" si="266"/>
        <v>0.26469186543917556</v>
      </c>
      <c r="FC227" s="2">
        <f t="shared" si="266"/>
        <v>0.26934013063462947</v>
      </c>
      <c r="FD227" s="2">
        <f t="shared" si="266"/>
        <v>0.2783802667689379</v>
      </c>
      <c r="FE227" s="2">
        <f t="shared" si="266"/>
        <v>0.28254802265871515</v>
      </c>
      <c r="FG227" s="2">
        <f t="shared" si="267"/>
        <v>0.99999996276650716</v>
      </c>
      <c r="FH227" s="2">
        <f t="shared" si="267"/>
        <v>0.99999978659323274</v>
      </c>
      <c r="FI227" s="2">
        <f t="shared" si="267"/>
        <v>0.99999974308066364</v>
      </c>
      <c r="FJ227" s="2">
        <f t="shared" si="267"/>
        <v>0.99999973411382959</v>
      </c>
      <c r="FK227" s="2">
        <f t="shared" si="267"/>
        <v>0.99999978916606935</v>
      </c>
      <c r="FL227" s="2">
        <f t="shared" si="267"/>
        <v>0.99999985763122745</v>
      </c>
      <c r="FM227" s="2">
        <f t="shared" si="267"/>
        <v>0.99999986564750032</v>
      </c>
      <c r="FN227" s="2">
        <f t="shared" si="267"/>
        <v>0.99999985154219528</v>
      </c>
      <c r="FO227" s="2">
        <f t="shared" si="267"/>
        <v>0.99999986828955001</v>
      </c>
      <c r="FP227" s="2">
        <f t="shared" si="267"/>
        <v>0.99999981264971982</v>
      </c>
      <c r="FQ227" s="2">
        <f t="shared" si="267"/>
        <v>0.99999978829748359</v>
      </c>
      <c r="FR227" s="2">
        <f t="shared" si="267"/>
        <v>0.99999976491632403</v>
      </c>
      <c r="FS227" s="2">
        <f t="shared" si="267"/>
        <v>0.99999974165997285</v>
      </c>
      <c r="FT227" s="2">
        <f t="shared" si="267"/>
        <v>0.99999968225843572</v>
      </c>
      <c r="FU227" s="2">
        <f t="shared" si="267"/>
        <v>0.99999950085261646</v>
      </c>
      <c r="FV227" s="5"/>
      <c r="FW227" s="2">
        <f t="shared" si="257"/>
        <v>3.6490901062698274E-3</v>
      </c>
      <c r="FX227" s="2">
        <f t="shared" si="257"/>
        <v>0.99608825710674531</v>
      </c>
      <c r="FY227" s="2">
        <f t="shared" si="257"/>
        <v>0.99337868273430652</v>
      </c>
      <c r="FZ227" s="2">
        <f t="shared" si="257"/>
        <v>0.99358516473181424</v>
      </c>
      <c r="GA227" s="2">
        <f t="shared" si="257"/>
        <v>0.99568366877585268</v>
      </c>
      <c r="GB227" s="2">
        <f t="shared" si="257"/>
        <v>0.99675812985467016</v>
      </c>
      <c r="GC227" s="2">
        <f t="shared" si="257"/>
        <v>0.99683588017729607</v>
      </c>
      <c r="GD227" s="2">
        <f t="shared" si="257"/>
        <v>0.99725145598154796</v>
      </c>
      <c r="GE227" s="2">
        <f t="shared" si="257"/>
        <v>0.99745737999150419</v>
      </c>
      <c r="GF227" s="2">
        <f t="shared" si="257"/>
        <v>0.996725251566838</v>
      </c>
      <c r="GG227" s="2">
        <f t="shared" si="257"/>
        <v>0.99653178580604906</v>
      </c>
      <c r="GH227" s="2">
        <f t="shared" si="257"/>
        <v>0.99543577943526995</v>
      </c>
      <c r="GI227" s="2">
        <f t="shared" si="257"/>
        <v>0.99409824847627926</v>
      </c>
      <c r="GJ227" s="2">
        <f t="shared" si="257"/>
        <v>0.99180915494653843</v>
      </c>
      <c r="GK227" s="2">
        <f t="shared" si="257"/>
        <v>0.98733612390876846</v>
      </c>
      <c r="GL227" s="5"/>
      <c r="GM227" s="82">
        <f t="shared" si="258"/>
        <v>1.2978349347004572E-175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2.1643273746007419E-189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3.8616232249225288E-25</v>
      </c>
      <c r="HT227" s="82">
        <f t="shared" si="259"/>
        <v>1.174583379997214E-180</v>
      </c>
      <c r="HU227" s="82">
        <f t="shared" si="259"/>
        <v>8.7456293538634019E-191</v>
      </c>
      <c r="HV227" s="82">
        <f t="shared" si="259"/>
        <v>1.0161047190807952E-198</v>
      </c>
      <c r="HW227" s="82">
        <f t="shared" si="259"/>
        <v>1.0980044822457958E-263</v>
      </c>
      <c r="HX227" s="82">
        <f t="shared" si="259"/>
        <v>7.9277057906100886E-252</v>
      </c>
      <c r="HY227" s="82">
        <f t="shared" si="259"/>
        <v>7.6855728836138895E-250</v>
      </c>
      <c r="HZ227" s="82">
        <f t="shared" si="259"/>
        <v>8.1997508240075913E-263</v>
      </c>
      <c r="IA227" s="82">
        <f t="shared" si="259"/>
        <v>9.9824648477410448E-258</v>
      </c>
      <c r="IB227" s="82">
        <f t="shared" si="259"/>
        <v>1.7623836824377379E-279</v>
      </c>
      <c r="IC227" s="82">
        <f t="shared" si="259"/>
        <v>1.497922120637391E-279</v>
      </c>
      <c r="ID227" s="82">
        <f t="shared" si="259"/>
        <v>1.4904281806973774E-231</v>
      </c>
      <c r="IE227" s="82">
        <f t="shared" si="259"/>
        <v>7.6884934317428917E-206</v>
      </c>
      <c r="IF227" s="82">
        <f t="shared" si="259"/>
        <v>1.386893488917728E-219</v>
      </c>
      <c r="IG227" s="82">
        <f t="shared" si="259"/>
        <v>2.2102247720418484E-199</v>
      </c>
      <c r="II227" s="82">
        <f t="shared" si="260"/>
        <v>4.5236104574739266E-24</v>
      </c>
      <c r="IJ227" s="82">
        <f t="shared" si="260"/>
        <v>7.8354475185825235E-54</v>
      </c>
      <c r="IK227" s="82">
        <f t="shared" si="260"/>
        <v>2.758629282424881E-51</v>
      </c>
      <c r="IL227" s="82">
        <f t="shared" si="260"/>
        <v>1.3791700599410573E-53</v>
      </c>
      <c r="IM227" s="82">
        <f t="shared" si="260"/>
        <v>1.5556381755010127E-74</v>
      </c>
      <c r="IN227" s="82">
        <f t="shared" si="260"/>
        <v>2.2615141065657545E-74</v>
      </c>
      <c r="IO227" s="82">
        <f t="shared" si="260"/>
        <v>6.0479442390293881E-74</v>
      </c>
      <c r="IP227" s="82">
        <f t="shared" si="260"/>
        <v>7.633159866594389E-80</v>
      </c>
      <c r="IQ227" s="82">
        <f t="shared" si="260"/>
        <v>1.8438608599616525E-79</v>
      </c>
      <c r="IR227" s="82">
        <f t="shared" si="260"/>
        <v>1.4715601024925327E-82</v>
      </c>
      <c r="IS227" s="82">
        <f t="shared" si="260"/>
        <v>8.8351611522369966E-83</v>
      </c>
      <c r="IT227" s="82">
        <f t="shared" si="260"/>
        <v>3.4661642465977262E-66</v>
      </c>
      <c r="IU227" s="82">
        <f t="shared" si="260"/>
        <v>9.3904337898378416E-57</v>
      </c>
      <c r="IV227" s="82">
        <f t="shared" si="260"/>
        <v>8.8582324158517578E-71</v>
      </c>
      <c r="IW227" s="82">
        <f t="shared" si="260"/>
        <v>2.6241728881629206E-73</v>
      </c>
      <c r="IY227" s="82">
        <f t="shared" si="261"/>
        <v>4.9097727799661793E-24</v>
      </c>
      <c r="IZ227" s="82">
        <f t="shared" si="261"/>
        <v>7.8354475185825235E-54</v>
      </c>
      <c r="JA227" s="82">
        <f t="shared" si="261"/>
        <v>2.758629282424881E-51</v>
      </c>
      <c r="JB227" s="82">
        <f t="shared" si="261"/>
        <v>1.3791700599410573E-53</v>
      </c>
      <c r="JC227" s="82">
        <f t="shared" si="261"/>
        <v>1.5556381755010127E-74</v>
      </c>
      <c r="JD227" s="82">
        <f t="shared" si="261"/>
        <v>2.2615141065657545E-74</v>
      </c>
      <c r="JE227" s="82">
        <f t="shared" si="261"/>
        <v>6.0479442390293881E-74</v>
      </c>
      <c r="JF227" s="82">
        <f t="shared" si="261"/>
        <v>7.633159866594389E-80</v>
      </c>
      <c r="JG227" s="82">
        <f t="shared" si="261"/>
        <v>1.8438608599616525E-79</v>
      </c>
      <c r="JH227" s="82">
        <f t="shared" si="261"/>
        <v>1.4715601024925327E-82</v>
      </c>
      <c r="JI227" s="82">
        <f t="shared" si="261"/>
        <v>8.8351611522369966E-83</v>
      </c>
      <c r="JJ227" s="82">
        <f t="shared" si="261"/>
        <v>3.4661642465977262E-66</v>
      </c>
      <c r="JK227" s="82">
        <f t="shared" si="261"/>
        <v>9.3904337898378416E-57</v>
      </c>
      <c r="JL227" s="82">
        <f t="shared" si="261"/>
        <v>8.8582324158517578E-71</v>
      </c>
      <c r="JM227" s="82">
        <f t="shared" si="261"/>
        <v>2.6241728881629206E-73</v>
      </c>
    </row>
    <row r="228" spans="1:273" x14ac:dyDescent="0.25">
      <c r="AY228" s="5"/>
      <c r="AZ228" s="5"/>
      <c r="BO228" s="28">
        <f>SLOPE(BO27:BO227,$B27:$B227)</f>
        <v>5.4241318681318693E-4</v>
      </c>
      <c r="BP228" s="28">
        <f t="shared" ref="BP228:CC228" si="299">SLOPE(BP27:BP227,$B27:$B227)</f>
        <v>6.9536631016042837E-4</v>
      </c>
      <c r="BQ228" s="28">
        <f t="shared" si="299"/>
        <v>7.4824285714285711E-4</v>
      </c>
      <c r="BR228" s="28">
        <f t="shared" si="299"/>
        <v>7.83075070028011E-4</v>
      </c>
      <c r="BS228" s="28">
        <f t="shared" si="299"/>
        <v>8.3396122994652453E-4</v>
      </c>
      <c r="BT228" s="28">
        <f t="shared" si="299"/>
        <v>1.1376576354679808E-3</v>
      </c>
      <c r="BU228" s="28">
        <f t="shared" si="299"/>
        <v>9.1729802955664997E-4</v>
      </c>
      <c r="BV228" s="28">
        <f t="shared" si="299"/>
        <v>6.0622512315270988E-4</v>
      </c>
      <c r="BW228" s="28">
        <f t="shared" si="299"/>
        <v>7.0143623426382063E-4</v>
      </c>
      <c r="BX228" s="28">
        <f t="shared" si="299"/>
        <v>8.3919299853372478E-4</v>
      </c>
      <c r="BY228" s="28">
        <f t="shared" si="299"/>
        <v>8.8917947860962527E-4</v>
      </c>
      <c r="BZ228" s="28">
        <f t="shared" si="299"/>
        <v>6.281208556149731E-4</v>
      </c>
      <c r="CA228" s="28">
        <f t="shared" si="299"/>
        <v>6.3712464985994405E-4</v>
      </c>
      <c r="CB228" s="28">
        <f t="shared" si="299"/>
        <v>4.9762944523470845E-4</v>
      </c>
      <c r="CC228" s="28">
        <f t="shared" si="299"/>
        <v>2.8955480205278663E-4</v>
      </c>
      <c r="CE228" s="28">
        <f>SLOPE(CE27:CE227,$B27:$B227)</f>
        <v>-2.6141911953417936E-4</v>
      </c>
      <c r="CF228" s="28">
        <f t="shared" ref="CF228:CS228" si="300">SLOPE(CF27:CF227,$B27:$B227)</f>
        <v>-2.7819469294101766E-4</v>
      </c>
      <c r="CG228" s="28">
        <f t="shared" si="300"/>
        <v>-3.1870530496553158E-4</v>
      </c>
      <c r="CH228" s="28">
        <f t="shared" si="300"/>
        <v>-4.3832432059118058E-4</v>
      </c>
      <c r="CI228" s="28">
        <f t="shared" si="300"/>
        <v>-2.8547913752761413E-4</v>
      </c>
      <c r="CJ228" s="28">
        <f t="shared" si="300"/>
        <v>-1.9796467502663725E-4</v>
      </c>
      <c r="CK228" s="28">
        <f t="shared" si="300"/>
        <v>-1.3424952110891575E-4</v>
      </c>
      <c r="CL228" s="28">
        <f t="shared" si="300"/>
        <v>-1.8490209120009202E-4</v>
      </c>
      <c r="CM228" s="28">
        <f t="shared" si="300"/>
        <v>-4.0412583576356791E-4</v>
      </c>
      <c r="CN228" s="28">
        <f t="shared" si="300"/>
        <v>-3.5112200264514782E-4</v>
      </c>
      <c r="CO228" s="28">
        <f t="shared" si="300"/>
        <v>-4.3363987655977468E-4</v>
      </c>
      <c r="CP228" s="28">
        <f t="shared" si="300"/>
        <v>-2.9701799675208756E-4</v>
      </c>
      <c r="CQ228" s="28">
        <f t="shared" si="300"/>
        <v>-2.1894590607327263E-4</v>
      </c>
      <c r="CR228" s="28">
        <f t="shared" si="300"/>
        <v>-3.2949107142857091E-4</v>
      </c>
      <c r="CS228" s="28">
        <f t="shared" si="300"/>
        <v>-2.5789847603290212E-4</v>
      </c>
      <c r="CU228" s="28">
        <f>SLOPE(CU27:CU227,$B27:$B227)</f>
        <v>-2.6141911953417936E-4</v>
      </c>
      <c r="CV228" s="28">
        <f t="shared" ref="CV228:DI228" si="301">SLOPE(CV27:CV227,$B27:$B227)</f>
        <v>-2.4016273769801743E-4</v>
      </c>
      <c r="CW228" s="28">
        <f t="shared" si="301"/>
        <v>-2.5228524217002615E-4</v>
      </c>
      <c r="CX228" s="28">
        <f t="shared" si="301"/>
        <v>-4.0728448273016817E-4</v>
      </c>
      <c r="CY228" s="28">
        <f t="shared" si="301"/>
        <v>-3.0688657355509163E-4</v>
      </c>
      <c r="CZ228" s="28">
        <f t="shared" si="301"/>
        <v>-2.5113167854152806E-4</v>
      </c>
      <c r="DA228" s="28">
        <f t="shared" si="301"/>
        <v>-1.6407498890239904E-4</v>
      </c>
      <c r="DB228" s="28">
        <f t="shared" si="301"/>
        <v>-2.0511494924066147E-4</v>
      </c>
      <c r="DC228" s="28">
        <f t="shared" si="301"/>
        <v>-3.1177076591435104E-4</v>
      </c>
      <c r="DD228" s="28">
        <f t="shared" si="301"/>
        <v>-2.5269685721602197E-4</v>
      </c>
      <c r="DE228" s="28">
        <f t="shared" si="301"/>
        <v>-3.2221286926474541E-4</v>
      </c>
      <c r="DF228" s="28">
        <f t="shared" si="301"/>
        <v>-2.169095443228532E-4</v>
      </c>
      <c r="DG228" s="28">
        <f t="shared" si="301"/>
        <v>-1.6575493121046293E-4</v>
      </c>
      <c r="DH228" s="28">
        <f t="shared" si="301"/>
        <v>-1.0405292097517876E-4</v>
      </c>
      <c r="DI228" s="28">
        <f t="shared" si="301"/>
        <v>-1.3375702412932815E-4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0.31808817142857143</v>
      </c>
      <c r="BP229" s="28">
        <f t="shared" ref="BP229:CC229" si="302">INTERCEPT(BP27:BP227,$B27:$B227)</f>
        <v>0.30943556327985733</v>
      </c>
      <c r="BQ229" s="28">
        <f t="shared" si="302"/>
        <v>0.30393844285714283</v>
      </c>
      <c r="BR229" s="28">
        <f t="shared" si="302"/>
        <v>0.29891692380952378</v>
      </c>
      <c r="BS229" s="28">
        <f t="shared" si="302"/>
        <v>0.29751952941176474</v>
      </c>
      <c r="BT229" s="28">
        <f t="shared" si="302"/>
        <v>0.29909231034482753</v>
      </c>
      <c r="BU229" s="28">
        <f t="shared" si="302"/>
        <v>0.30540408374384231</v>
      </c>
      <c r="BV229" s="28">
        <f t="shared" si="302"/>
        <v>0.31318895172413797</v>
      </c>
      <c r="BW229" s="28">
        <f t="shared" si="302"/>
        <v>0.33256982512315264</v>
      </c>
      <c r="BX229" s="28">
        <f t="shared" si="302"/>
        <v>0.32761022727272726</v>
      </c>
      <c r="BY229" s="28">
        <f t="shared" si="302"/>
        <v>0.30605012834224599</v>
      </c>
      <c r="BZ229" s="28">
        <f t="shared" si="302"/>
        <v>0.30514374117647058</v>
      </c>
      <c r="CA229" s="28">
        <f t="shared" si="302"/>
        <v>0.31228599523809514</v>
      </c>
      <c r="CB229" s="28">
        <f t="shared" si="302"/>
        <v>0.30417618349928871</v>
      </c>
      <c r="CC229" s="28">
        <f t="shared" si="302"/>
        <v>0.30778407129765389</v>
      </c>
      <c r="CD229" s="2"/>
      <c r="CE229" s="28">
        <f>INTERCEPT(CE27:CE227,$B27:$B227)</f>
        <v>0.31268056539312294</v>
      </c>
      <c r="CF229" s="28">
        <f t="shared" ref="CF229:CS229" si="303">INTERCEPT(CF27:CF227,$B27:$B227)</f>
        <v>0.31571628550681596</v>
      </c>
      <c r="CG229" s="28">
        <f t="shared" si="303"/>
        <v>0.31651205434440272</v>
      </c>
      <c r="CH229" s="28">
        <f t="shared" si="303"/>
        <v>0.33606192005939428</v>
      </c>
      <c r="CI229" s="28">
        <f t="shared" si="303"/>
        <v>0.31098053526097708</v>
      </c>
      <c r="CJ229" s="28">
        <f t="shared" si="303"/>
        <v>0.30356339428462142</v>
      </c>
      <c r="CK229" s="28">
        <f t="shared" si="303"/>
        <v>0.29950078797568591</v>
      </c>
      <c r="CL229" s="28">
        <f t="shared" si="303"/>
        <v>0.3140975183722759</v>
      </c>
      <c r="CM229" s="28">
        <f t="shared" si="303"/>
        <v>0.3365113479680869</v>
      </c>
      <c r="CN229" s="28">
        <f t="shared" si="303"/>
        <v>0.32805494693412052</v>
      </c>
      <c r="CO229" s="28">
        <f t="shared" si="303"/>
        <v>0.3389421996176038</v>
      </c>
      <c r="CP229" s="28">
        <f t="shared" si="303"/>
        <v>0.31599818029180937</v>
      </c>
      <c r="CQ229" s="28">
        <f t="shared" si="303"/>
        <v>0.30794379455235915</v>
      </c>
      <c r="CR229" s="28">
        <f t="shared" si="303"/>
        <v>0.32268728571428568</v>
      </c>
      <c r="CS229" s="28">
        <f t="shared" si="303"/>
        <v>0.32170487144100557</v>
      </c>
      <c r="CT229" s="2"/>
      <c r="CU229" s="28">
        <f>INTERCEPT(CU27:CU227,$B27:$B227)</f>
        <v>0.31268056539312294</v>
      </c>
      <c r="CV229" s="28">
        <f t="shared" ref="CV229:DI229" si="304">INTERCEPT(CV27:CV227,$B27:$B227)</f>
        <v>0.31195063095934611</v>
      </c>
      <c r="CW229" s="28">
        <f t="shared" si="304"/>
        <v>0.30956504628133091</v>
      </c>
      <c r="CX229" s="28">
        <f t="shared" si="304"/>
        <v>0.33282273674604351</v>
      </c>
      <c r="CY229" s="28">
        <f t="shared" si="304"/>
        <v>0.31309415417249536</v>
      </c>
      <c r="CZ229" s="28">
        <f t="shared" si="304"/>
        <v>0.30855643105746072</v>
      </c>
      <c r="DA229" s="28">
        <f t="shared" si="304"/>
        <v>0.30228429302298648</v>
      </c>
      <c r="DB229" s="28">
        <f t="shared" si="304"/>
        <v>0.31598635418852467</v>
      </c>
      <c r="DC229" s="28">
        <f t="shared" si="304"/>
        <v>0.32780676530904468</v>
      </c>
      <c r="DD229" s="28">
        <f t="shared" si="304"/>
        <v>0.31861765620812327</v>
      </c>
      <c r="DE229" s="28">
        <f t="shared" si="304"/>
        <v>0.32813709867572638</v>
      </c>
      <c r="DF229" s="28">
        <f t="shared" si="304"/>
        <v>0.30807377430374622</v>
      </c>
      <c r="DG229" s="28">
        <f t="shared" si="304"/>
        <v>0.30249111687672209</v>
      </c>
      <c r="DH229" s="28">
        <f t="shared" si="304"/>
        <v>0.29919085096397363</v>
      </c>
      <c r="DI229" s="28">
        <f t="shared" si="304"/>
        <v>0.30929942748458078</v>
      </c>
    </row>
    <row r="230" spans="1:273" x14ac:dyDescent="0.25">
      <c r="A230" s="139"/>
      <c r="B230" s="28" t="s">
        <v>36</v>
      </c>
      <c r="C230" s="5">
        <f>C$7 - ABS(C$11)*Expt!$B$9</f>
        <v>-66.529928496934204</v>
      </c>
      <c r="D230" s="5">
        <f>D$7 - ABS(D$11)*Expt!$B$9</f>
        <v>-13.171216763318689</v>
      </c>
      <c r="E230" s="5">
        <f>E$7 - ABS(E$11)*Expt!$B$9</f>
        <v>-11.163093620320275</v>
      </c>
      <c r="F230" s="5">
        <f>F$7 - ABS(F$11)*Expt!$B$9</f>
        <v>-9.1632494546642249</v>
      </c>
      <c r="G230" s="5">
        <f>G$7 - ABS(G$11)*Expt!$B$9</f>
        <v>-7.0985499285991054</v>
      </c>
      <c r="H230" s="5">
        <f>H$7 - ABS(H$11)*Expt!$B$9</f>
        <v>-13.493162676490563</v>
      </c>
      <c r="I230" s="5">
        <f>I$7 - ABS(I$11)*Expt!$B$9</f>
        <v>-15.337035118955676</v>
      </c>
      <c r="J230" s="5">
        <f>J$7 - ABS(J$11)*Expt!$B$9</f>
        <v>-11.680866688223247</v>
      </c>
      <c r="K230" s="5">
        <f>K$7 - ABS(K$11)*Expt!$B$9</f>
        <v>-16.495330859574757</v>
      </c>
      <c r="L230" s="5">
        <f>L$7 - ABS(L$11)*Expt!$B$9</f>
        <v>-9.3488816822049756</v>
      </c>
      <c r="M230" s="5">
        <f>M$7 - ABS(M$11)*Expt!$B$9</f>
        <v>-5.6345592379781095</v>
      </c>
      <c r="N230" s="5">
        <f>N$7 - ABS(N$11)*Expt!$B$9</f>
        <v>-5.4538096042394457</v>
      </c>
      <c r="O230" s="5">
        <f>O$7 - ABS(O$11)*Expt!$B$9</f>
        <v>-5.7977604241617513</v>
      </c>
      <c r="P230" s="5">
        <f>P$7 - ABS(P$11)*Expt!$B$9</f>
        <v>-2.4966176601862102</v>
      </c>
      <c r="Q230" s="5">
        <f>Q$7 - ABS(Q$11)*Expt!$B$9</f>
        <v>9.3979602724032247</v>
      </c>
    </row>
    <row r="231" spans="1:273" x14ac:dyDescent="0.25">
      <c r="A231" s="139"/>
      <c r="B231" s="3" t="s">
        <v>60</v>
      </c>
      <c r="C231" s="68">
        <f>C7 - C11*$S231</f>
        <v>14.273344865890536</v>
      </c>
      <c r="D231" s="68">
        <f t="shared" ref="D231:Q231" si="305">D7 - D11*$S231</f>
        <v>33.230206992286043</v>
      </c>
      <c r="E231" s="68">
        <f t="shared" si="305"/>
        <v>35.244922577856237</v>
      </c>
      <c r="F231" s="68">
        <f t="shared" si="305"/>
        <v>35.617396609633666</v>
      </c>
      <c r="G231" s="68">
        <f t="shared" si="305"/>
        <v>33.098514929292037</v>
      </c>
      <c r="H231" s="68">
        <f t="shared" si="305"/>
        <v>28.835370064517122</v>
      </c>
      <c r="I231" s="68">
        <f t="shared" si="305"/>
        <v>28.206145234861118</v>
      </c>
      <c r="J231" s="68">
        <f t="shared" si="305"/>
        <v>29.290077470516096</v>
      </c>
      <c r="K231" s="68">
        <f t="shared" si="305"/>
        <v>27.99050726710788</v>
      </c>
      <c r="L231" s="68">
        <f t="shared" si="305"/>
        <v>31.816360707184781</v>
      </c>
      <c r="M231" s="68">
        <f t="shared" si="305"/>
        <v>33.143152807872035</v>
      </c>
      <c r="N231" s="68">
        <f t="shared" si="305"/>
        <v>34.28056438060775</v>
      </c>
      <c r="O231" s="68">
        <f t="shared" si="305"/>
        <v>35.304795328345335</v>
      </c>
      <c r="P231" s="68">
        <f t="shared" si="305"/>
        <v>37.551854183614708</v>
      </c>
      <c r="Q231" s="68">
        <f t="shared" si="305"/>
        <v>42.455725393123473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260.90569335753611</v>
      </c>
      <c r="D232" s="68">
        <f t="shared" si="306"/>
        <v>139.85181204987813</v>
      </c>
      <c r="E232" s="68">
        <f t="shared" si="306"/>
        <v>145.59573904665746</v>
      </c>
      <c r="F232" s="68">
        <f t="shared" si="306"/>
        <v>145.24951024602726</v>
      </c>
      <c r="G232" s="68">
        <f t="shared" si="306"/>
        <v>140.92483450126613</v>
      </c>
      <c r="H232" s="68">
        <f t="shared" si="306"/>
        <v>137.80514571007171</v>
      </c>
      <c r="I232" s="68">
        <f t="shared" si="306"/>
        <v>137.54073149757522</v>
      </c>
      <c r="J232" s="68">
        <f t="shared" si="306"/>
        <v>136.00745044039553</v>
      </c>
      <c r="K232" s="68">
        <f t="shared" si="306"/>
        <v>135.15967780747729</v>
      </c>
      <c r="L232" s="68">
        <f t="shared" si="306"/>
        <v>137.91506204929431</v>
      </c>
      <c r="M232" s="68">
        <f t="shared" si="306"/>
        <v>138.54036888971109</v>
      </c>
      <c r="N232" s="68">
        <f t="shared" si="306"/>
        <v>141.53383441674006</v>
      </c>
      <c r="O232" s="68">
        <f t="shared" si="306"/>
        <v>144.33879030558197</v>
      </c>
      <c r="P232" s="68">
        <f t="shared" si="306"/>
        <v>147.92251494232195</v>
      </c>
      <c r="Q232" s="68">
        <f>Q10 + Q14*$S232</f>
        <v>152.70254064022865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309.05449356836129</v>
      </c>
      <c r="D233" s="2">
        <f>D$10 + ABS(D$14)*Expt!$B$10</f>
        <v>170.95446258578653</v>
      </c>
      <c r="E233" s="2">
        <f>E$10 + ABS(E$14)*Expt!$B$10</f>
        <v>174.44291675376749</v>
      </c>
      <c r="F233" s="2">
        <f>F$10 + ABS(F$14)*Expt!$B$10</f>
        <v>173.62805007047228</v>
      </c>
      <c r="G233" s="2">
        <f>G$10 + ABS(G$14)*Expt!$B$10</f>
        <v>166.75970642343728</v>
      </c>
      <c r="H233" s="2">
        <f>H$10 + ABS(H$14)*Expt!$B$10</f>
        <v>165.03478903606921</v>
      </c>
      <c r="I233" s="2">
        <f>I$10 + ABS(I$14)*Expt!$B$10</f>
        <v>164.96706134680605</v>
      </c>
      <c r="J233" s="2">
        <f>J$10 + ABS(J$14)*Expt!$B$10</f>
        <v>163.02313690425336</v>
      </c>
      <c r="K233" s="2">
        <f>K$10 + ABS(K$14)*Expt!$B$10</f>
        <v>162.60076305581535</v>
      </c>
      <c r="L233" s="2">
        <f>L$10 + ABS(L$14)*Expt!$B$10</f>
        <v>163.6805784376896</v>
      </c>
      <c r="M233" s="2">
        <f>M$10 + ABS(M$14)*Expt!$B$10</f>
        <v>164.01142311217384</v>
      </c>
      <c r="N233" s="2">
        <f>N$10 + ABS(N$14)*Expt!$B$10</f>
        <v>168.71081073464578</v>
      </c>
      <c r="O233" s="2">
        <f>O$10 + ABS(O$14)*Expt!$B$10</f>
        <v>172.3456490418622</v>
      </c>
      <c r="P233" s="2">
        <f>P$10 + ABS(P$14)*Expt!$B$10</f>
        <v>183.00000000069122</v>
      </c>
      <c r="Q233" s="2">
        <f>Q$10 + ABS(Q$14)*Expt!$B$10</f>
        <v>196.99991462571919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46">
        <f>SUM(C2:O2)</f>
        <v>0.10225830260424967</v>
      </c>
      <c r="C2" s="147">
        <f>SUMSQ(AI27:AI227)</f>
        <v>5.3010479823822109E-3</v>
      </c>
      <c r="D2" s="148">
        <f t="shared" ref="D2:O2" si="0">SUMSQ(AJ27:AJ227)</f>
        <v>1.0814621286212158E-2</v>
      </c>
      <c r="E2" s="148">
        <f t="shared" si="0"/>
        <v>7.7058618095578874E-3</v>
      </c>
      <c r="F2" s="148">
        <f t="shared" si="0"/>
        <v>1.3746050176058769E-2</v>
      </c>
      <c r="G2" s="148">
        <f t="shared" si="0"/>
        <v>6.6982076499655704E-3</v>
      </c>
      <c r="H2" s="148">
        <f t="shared" si="0"/>
        <v>7.2859229257141141E-3</v>
      </c>
      <c r="I2" s="148">
        <f t="shared" si="0"/>
        <v>6.2176693672661978E-3</v>
      </c>
      <c r="J2" s="148">
        <f t="shared" si="0"/>
        <v>6.5200128792819679E-3</v>
      </c>
      <c r="K2" s="148">
        <f t="shared" si="0"/>
        <v>3.5255952605341566E-3</v>
      </c>
      <c r="L2" s="148">
        <f t="shared" si="0"/>
        <v>7.0020417599855542E-3</v>
      </c>
      <c r="M2" s="148">
        <f t="shared" si="0"/>
        <v>1.0374267198376126E-2</v>
      </c>
      <c r="N2" s="148">
        <f t="shared" si="0"/>
        <v>8.7223233483545333E-3</v>
      </c>
      <c r="O2" s="145">
        <f t="shared" si="0"/>
        <v>8.3446809605604248E-3</v>
      </c>
      <c r="P2" s="149">
        <f>SUMSQ(AV27:AV227)</f>
        <v>7.7690478684701997E-3</v>
      </c>
      <c r="Q2" s="150">
        <f>SUMSQ(AW27:AW227)</f>
        <v>9.8250117215897645E-2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7.4724492292818425</v>
      </c>
      <c r="D3" s="51">
        <v>5.9921120562344372</v>
      </c>
      <c r="E3" s="51">
        <v>5.5581271408258939</v>
      </c>
      <c r="F3" s="51">
        <v>5.1605832607495321</v>
      </c>
      <c r="G3" s="51">
        <v>4.878605275096918</v>
      </c>
      <c r="H3" s="51">
        <v>4.8088063732978839</v>
      </c>
      <c r="I3" s="51">
        <v>4.8170038907405361</v>
      </c>
      <c r="J3" s="51">
        <v>4.6818391013215539</v>
      </c>
      <c r="K3" s="51">
        <v>4.6477314394348159</v>
      </c>
      <c r="L3" s="51">
        <v>4.0435487534998611</v>
      </c>
      <c r="M3" s="51">
        <v>4.3029491881955497</v>
      </c>
      <c r="N3" s="51">
        <v>4.5662267654594899</v>
      </c>
      <c r="O3" s="63">
        <v>4.5716031167414055</v>
      </c>
      <c r="P3" s="95">
        <v>4.4845539214611323</v>
      </c>
      <c r="Q3" s="88">
        <v>3.0108511306463361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2.8333548561490951</v>
      </c>
      <c r="D4" s="53">
        <v>3.2325626958141722</v>
      </c>
      <c r="E4" s="53">
        <v>2.8950502706245427</v>
      </c>
      <c r="F4" s="53">
        <v>2.6387572991730637</v>
      </c>
      <c r="G4" s="53">
        <v>2.6739075031436044</v>
      </c>
      <c r="H4" s="53">
        <v>2.5797743752522284</v>
      </c>
      <c r="I4" s="53">
        <v>2.5627089115587958</v>
      </c>
      <c r="J4" s="53">
        <v>2.6000610207336599</v>
      </c>
      <c r="K4" s="53">
        <v>2.4622847543551569</v>
      </c>
      <c r="L4" s="53">
        <v>2.3266560161590499</v>
      </c>
      <c r="M4" s="53">
        <v>2.3887930880319361</v>
      </c>
      <c r="N4" s="53">
        <v>2.5660934887628475</v>
      </c>
      <c r="O4" s="64">
        <v>2.5553345990679919</v>
      </c>
      <c r="P4" s="96">
        <v>2.4123683808432452</v>
      </c>
      <c r="Q4" s="89">
        <v>1.5047455742783549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0</v>
      </c>
      <c r="D5" s="53">
        <v>5.7136008999255299E-2</v>
      </c>
      <c r="E5" s="53">
        <v>9.5227428159342611E-2</v>
      </c>
      <c r="F5" s="53">
        <v>0.2742764320884909</v>
      </c>
      <c r="G5" s="53">
        <v>0.19481933530294912</v>
      </c>
      <c r="H5" s="53">
        <v>0.25589219090727189</v>
      </c>
      <c r="I5" s="53">
        <v>0.27759221442545523</v>
      </c>
      <c r="J5" s="53">
        <v>0.30584262808375134</v>
      </c>
      <c r="K5" s="53">
        <v>0.35791333180643498</v>
      </c>
      <c r="L5" s="53">
        <v>0.39857608557538027</v>
      </c>
      <c r="M5" s="53">
        <v>0.40253276512916425</v>
      </c>
      <c r="N5" s="53">
        <v>0.47107395894921328</v>
      </c>
      <c r="O5" s="64">
        <v>0.46273548698023603</v>
      </c>
      <c r="P5" s="96">
        <v>1.091575951623728</v>
      </c>
      <c r="Q5" s="89">
        <v>2.5651403924750866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0</v>
      </c>
      <c r="D6" s="55">
        <v>4.1983896854566188E-2</v>
      </c>
      <c r="E6" s="55">
        <v>5.6032767643855272E-2</v>
      </c>
      <c r="F6" s="55">
        <v>2.8697517453409406E-2</v>
      </c>
      <c r="G6" s="55">
        <v>7.4940750190129024E-2</v>
      </c>
      <c r="H6" s="55">
        <v>9.7203056881686303E-2</v>
      </c>
      <c r="I6" s="55">
        <v>0.11249060571239559</v>
      </c>
      <c r="J6" s="55">
        <v>0.14769105136868768</v>
      </c>
      <c r="K6" s="55">
        <v>0.15597705646243012</v>
      </c>
      <c r="L6" s="55">
        <v>0.14860789824677059</v>
      </c>
      <c r="M6" s="55">
        <v>0.16677194753712327</v>
      </c>
      <c r="N6" s="55">
        <v>0.22293427234357546</v>
      </c>
      <c r="O6" s="65">
        <v>0.22218187792433314</v>
      </c>
      <c r="P6" s="97">
        <v>0.48568733671582087</v>
      </c>
      <c r="Q6" s="90">
        <v>1.289434797534355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46" t="s">
        <v>41</v>
      </c>
      <c r="C7" s="53">
        <v>47.428825924389642</v>
      </c>
      <c r="D7" s="53">
        <v>50.951540641305968</v>
      </c>
      <c r="E7" s="53">
        <v>53.39566756426759</v>
      </c>
      <c r="F7" s="53">
        <v>53.499325214077267</v>
      </c>
      <c r="G7" s="53">
        <v>49.822016880106638</v>
      </c>
      <c r="H7" s="53">
        <v>47.40252278957972</v>
      </c>
      <c r="I7" s="53">
        <v>48.137802200920895</v>
      </c>
      <c r="J7" s="53">
        <v>49.02491828080786</v>
      </c>
      <c r="K7" s="53">
        <v>50.165063424138374</v>
      </c>
      <c r="L7" s="53">
        <v>53.490198900389608</v>
      </c>
      <c r="M7" s="53">
        <v>54.461243636596926</v>
      </c>
      <c r="N7" s="51">
        <v>56.763554873763653</v>
      </c>
      <c r="O7" s="63">
        <v>59.005879561736201</v>
      </c>
      <c r="P7" s="95">
        <v>61.357931774971981</v>
      </c>
      <c r="Q7" s="88">
        <v>63.424043689842463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42" t="s">
        <v>39</v>
      </c>
      <c r="C8" s="52">
        <v>69.510058569130251</v>
      </c>
      <c r="D8" s="53">
        <v>74.333478470996639</v>
      </c>
      <c r="E8" s="53">
        <v>76.483741357748698</v>
      </c>
      <c r="F8" s="53">
        <v>76.502176551894706</v>
      </c>
      <c r="G8" s="53">
        <v>72.243319562492673</v>
      </c>
      <c r="H8" s="53">
        <v>70.134746024109688</v>
      </c>
      <c r="I8" s="53">
        <v>70.724463073452526</v>
      </c>
      <c r="J8" s="53">
        <v>71.491887233996678</v>
      </c>
      <c r="K8" s="53">
        <v>72.319856237972999</v>
      </c>
      <c r="L8" s="53">
        <v>75.357593609133389</v>
      </c>
      <c r="M8" s="53">
        <v>76.64963815091707</v>
      </c>
      <c r="N8" s="53">
        <v>79.569588628360464</v>
      </c>
      <c r="O8" s="64">
        <v>82.359130835391682</v>
      </c>
      <c r="P8" s="96">
        <v>84.877984958122227</v>
      </c>
      <c r="Q8" s="89">
        <v>87.061359116492298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42" t="s">
        <v>50</v>
      </c>
      <c r="C9" s="60">
        <f t="shared" ref="C9:M9" si="1">C$8+ ($O9 - $O$8)*C$19 + ($O9 - $O$8)*($O9 - $O$8)*ABS(C$20)</f>
        <v>107.53301939512274</v>
      </c>
      <c r="D9" s="61">
        <f t="shared" si="1"/>
        <v>107.89381388722546</v>
      </c>
      <c r="E9" s="61">
        <f t="shared" si="1"/>
        <v>112.72202761340898</v>
      </c>
      <c r="F9" s="61">
        <f t="shared" si="1"/>
        <v>113.09476304591412</v>
      </c>
      <c r="G9" s="61">
        <f t="shared" si="1"/>
        <v>109.61646640725252</v>
      </c>
      <c r="H9" s="61">
        <f t="shared" si="1"/>
        <v>107.54479952905314</v>
      </c>
      <c r="I9" s="61">
        <f t="shared" si="1"/>
        <v>107.81318026722981</v>
      </c>
      <c r="J9" s="61">
        <f t="shared" si="1"/>
        <v>108.38411304106864</v>
      </c>
      <c r="K9" s="61">
        <f t="shared" si="1"/>
        <v>108.86109852396056</v>
      </c>
      <c r="L9" s="61">
        <f t="shared" si="1"/>
        <v>111.79637217800962</v>
      </c>
      <c r="M9" s="61">
        <f t="shared" si="1"/>
        <v>113.55198184094003</v>
      </c>
      <c r="N9" s="62">
        <f>N$8+ ($O9 - $O$8)*N$19 + ($O9 - $O$8)*($O9 - $O$8)*ABS(N$20)</f>
        <v>116.88571372758533</v>
      </c>
      <c r="O9" s="64">
        <v>120.16468374724016</v>
      </c>
      <c r="P9" s="96">
        <v>123.85308039378242</v>
      </c>
      <c r="Q9" s="89">
        <v>128.66718977577116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43" t="s">
        <v>51</v>
      </c>
      <c r="C10" s="118">
        <f>C$8 + ($O10 - $O$8)*C$19 + ($O10 - $O$8)*($O10 - $O$8)*ABS(C$20)</f>
        <v>137.05379254958828</v>
      </c>
      <c r="D10" s="119">
        <f t="shared" ref="D10:N10" si="2">D$8 + ($O10 - $O$8)*D$19 + ($O10 - $O$8)*($O10 - $O$8)*ABS(D$20)</f>
        <v>134.1775556687835</v>
      </c>
      <c r="E10" s="119">
        <f t="shared" si="2"/>
        <v>142.64008201123431</v>
      </c>
      <c r="F10" s="119">
        <f t="shared" si="2"/>
        <v>141.22497221549506</v>
      </c>
      <c r="G10" s="119">
        <f t="shared" si="2"/>
        <v>139.23498628542802</v>
      </c>
      <c r="H10" s="119">
        <f t="shared" si="2"/>
        <v>136.75485448175277</v>
      </c>
      <c r="I10" s="119">
        <f t="shared" si="2"/>
        <v>137.26626313903253</v>
      </c>
      <c r="J10" s="119">
        <f t="shared" si="2"/>
        <v>136.67249895532098</v>
      </c>
      <c r="K10" s="119">
        <f t="shared" si="2"/>
        <v>137.12386848807651</v>
      </c>
      <c r="L10" s="119">
        <f t="shared" si="2"/>
        <v>140.08683739610944</v>
      </c>
      <c r="M10" s="119">
        <f t="shared" si="2"/>
        <v>141.98327681213541</v>
      </c>
      <c r="N10" s="120">
        <f t="shared" si="2"/>
        <v>145.7878225185942</v>
      </c>
      <c r="O10" s="65">
        <v>149.13747728988679</v>
      </c>
      <c r="P10" s="97">
        <v>153.8118237114671</v>
      </c>
      <c r="Q10" s="90">
        <v>158.99345247851332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13.843388684893265</v>
      </c>
      <c r="D11" s="103">
        <v>8.533042147453834</v>
      </c>
      <c r="E11" s="103">
        <v>8.5713890659374403</v>
      </c>
      <c r="F11" s="103">
        <v>7.990868638655594</v>
      </c>
      <c r="G11" s="103">
        <v>7.3878447021866807</v>
      </c>
      <c r="H11" s="103">
        <v>7.7768630452669338</v>
      </c>
      <c r="I11" s="103">
        <v>7.8648115598170811</v>
      </c>
      <c r="J11" s="103">
        <v>7.628264818095051</v>
      </c>
      <c r="K11" s="103">
        <v>8.2167958034896103</v>
      </c>
      <c r="L11" s="103">
        <v>7.5665723917428629</v>
      </c>
      <c r="M11" s="103">
        <v>7.1676628399548186</v>
      </c>
      <c r="N11" s="103">
        <v>7.3146168769104065</v>
      </c>
      <c r="O11" s="109">
        <v>7.4203843264921288</v>
      </c>
      <c r="P11" s="98">
        <v>7.4083652794838111</v>
      </c>
      <c r="Q11" s="91">
        <v>6.0026017762101649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8.0657160079555172</v>
      </c>
      <c r="D12" s="104">
        <v>7.3180332209224179</v>
      </c>
      <c r="E12" s="104">
        <v>6.8768893878848409</v>
      </c>
      <c r="F12" s="104">
        <v>6.6116582639969552</v>
      </c>
      <c r="G12" s="104">
        <v>6.2489215249973968</v>
      </c>
      <c r="H12" s="104">
        <v>6.2337568460578066</v>
      </c>
      <c r="I12" s="104">
        <v>6.3647150966348107</v>
      </c>
      <c r="J12" s="104">
        <v>6.6525322707657306</v>
      </c>
      <c r="K12" s="104">
        <v>6.5692500614400453</v>
      </c>
      <c r="L12" s="104">
        <v>6.1907397398803052</v>
      </c>
      <c r="M12" s="104">
        <v>6.2346893594174109</v>
      </c>
      <c r="N12" s="104">
        <v>6.4617334987351125</v>
      </c>
      <c r="O12" s="110">
        <v>6.5412230431158758</v>
      </c>
      <c r="P12" s="86">
        <v>6.4012592540129267</v>
      </c>
      <c r="Q12" s="92">
        <v>5.4543700934463795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5"/>
      <c r="B13" s="115" t="s">
        <v>50</v>
      </c>
      <c r="C13" s="56">
        <f>C$12/$O12*$O13</f>
        <v>5.3459364279511785</v>
      </c>
      <c r="D13" s="57">
        <f t="shared" ref="D13:N13" si="3">D$12/$O12*$O13</f>
        <v>4.8503741438576338</v>
      </c>
      <c r="E13" s="57">
        <f t="shared" si="3"/>
        <v>4.5579851129674438</v>
      </c>
      <c r="F13" s="57">
        <f t="shared" si="3"/>
        <v>4.3821905864033868</v>
      </c>
      <c r="G13" s="57">
        <f t="shared" si="3"/>
        <v>4.1417695816393607</v>
      </c>
      <c r="H13" s="57">
        <f t="shared" si="3"/>
        <v>4.1317184703082175</v>
      </c>
      <c r="I13" s="57">
        <f t="shared" si="3"/>
        <v>4.2185172717549628</v>
      </c>
      <c r="J13" s="57">
        <f t="shared" si="3"/>
        <v>4.4092817760170551</v>
      </c>
      <c r="K13" s="57">
        <f t="shared" si="3"/>
        <v>4.3540825356526156</v>
      </c>
      <c r="L13" s="57">
        <f t="shared" si="3"/>
        <v>4.1032068397583048</v>
      </c>
      <c r="M13" s="57">
        <f t="shared" si="3"/>
        <v>4.1323365378342434</v>
      </c>
      <c r="N13" s="112">
        <f t="shared" si="3"/>
        <v>4.282820826387689</v>
      </c>
      <c r="O13" s="110">
        <v>4.3355062978978713</v>
      </c>
      <c r="P13" s="86">
        <v>5.3799933145565548</v>
      </c>
      <c r="Q13" s="92">
        <v>6.6630571927485827</v>
      </c>
    </row>
    <row r="14" spans="1:156" ht="15.75" thickBot="1" x14ac:dyDescent="0.3">
      <c r="A14" s="136"/>
      <c r="B14" s="116" t="s">
        <v>51</v>
      </c>
      <c r="C14" s="58">
        <f>C12/$O12*$O14</f>
        <v>3.9179934638859089</v>
      </c>
      <c r="D14" s="59">
        <f>D12/$O12*$O14</f>
        <v>3.5547998838285042</v>
      </c>
      <c r="E14" s="59">
        <f t="shared" ref="E14:N14" si="4">E12/$O12*$O14</f>
        <v>3.3405103337414417</v>
      </c>
      <c r="F14" s="59">
        <f t="shared" si="4"/>
        <v>3.2116719505418749</v>
      </c>
      <c r="G14" s="59">
        <f t="shared" si="4"/>
        <v>3.0354693454526589</v>
      </c>
      <c r="H14" s="59">
        <f t="shared" si="4"/>
        <v>3.0281029674511721</v>
      </c>
      <c r="I14" s="59">
        <f t="shared" si="4"/>
        <v>3.0917171052780623</v>
      </c>
      <c r="J14" s="59">
        <f t="shared" si="4"/>
        <v>3.2315268637578796</v>
      </c>
      <c r="K14" s="59">
        <f t="shared" si="4"/>
        <v>3.1910717880430668</v>
      </c>
      <c r="L14" s="59">
        <f t="shared" si="4"/>
        <v>3.0072070245897446</v>
      </c>
      <c r="M14" s="59">
        <f t="shared" si="4"/>
        <v>3.0285559441297845</v>
      </c>
      <c r="N14" s="113">
        <f t="shared" si="4"/>
        <v>3.1388446591035022</v>
      </c>
      <c r="O14" s="111">
        <v>3.1774574140063421</v>
      </c>
      <c r="P14" s="99">
        <v>4.1975193489661367</v>
      </c>
      <c r="Q14" s="93">
        <v>5.4869068291197829</v>
      </c>
    </row>
    <row r="15" spans="1:156" x14ac:dyDescent="0.25">
      <c r="A15" s="134" t="s">
        <v>40</v>
      </c>
      <c r="B15" s="114" t="s">
        <v>38</v>
      </c>
      <c r="C15" s="106">
        <v>-1.9174941624138817</v>
      </c>
      <c r="D15" s="103">
        <v>-2.9938501712568284</v>
      </c>
      <c r="E15" s="103">
        <v>-3.132378604086488</v>
      </c>
      <c r="F15" s="103">
        <v>-3.0118005849001723</v>
      </c>
      <c r="G15" s="103">
        <v>-3.2609502539762283</v>
      </c>
      <c r="H15" s="103">
        <v>-3.8775172422060185</v>
      </c>
      <c r="I15" s="103">
        <v>-3.8238788259672671</v>
      </c>
      <c r="J15" s="103">
        <v>-3.8001980025223632</v>
      </c>
      <c r="K15" s="103">
        <v>-3.5837927198367807</v>
      </c>
      <c r="L15" s="103">
        <v>-4.0863324078245959</v>
      </c>
      <c r="M15" s="103">
        <v>-3.5034073437451902</v>
      </c>
      <c r="N15" s="103">
        <v>-3.3260477840392815</v>
      </c>
      <c r="O15" s="103">
        <v>-3.2238072393871255</v>
      </c>
      <c r="P15" s="86">
        <v>-3.1724307469955741</v>
      </c>
      <c r="Q15" s="92">
        <v>-2.5007492534587383</v>
      </c>
    </row>
    <row r="16" spans="1:156" ht="15.75" thickBot="1" x14ac:dyDescent="0.3">
      <c r="A16" s="135"/>
      <c r="B16" s="107" t="s">
        <v>39</v>
      </c>
      <c r="C16" s="108">
        <v>-1.3370413168878781</v>
      </c>
      <c r="D16" s="104">
        <v>-2.9557584056385888</v>
      </c>
      <c r="E16" s="104">
        <v>-2.6508191017888718</v>
      </c>
      <c r="F16" s="104">
        <v>-3.0042534339145002</v>
      </c>
      <c r="G16" s="104">
        <v>-3.019753289923778</v>
      </c>
      <c r="H16" s="104">
        <v>-3.1538201964034185</v>
      </c>
      <c r="I16" s="104">
        <v>-3.2314378756475675</v>
      </c>
      <c r="J16" s="104">
        <v>-3.8752498459492157</v>
      </c>
      <c r="K16" s="104">
        <v>-3.1129153988169196</v>
      </c>
      <c r="L16" s="104">
        <v>-3.3840842107616367</v>
      </c>
      <c r="M16" s="104">
        <v>-3.5654596285616957</v>
      </c>
      <c r="N16" s="104">
        <v>-3.1133289427546114</v>
      </c>
      <c r="O16" s="110">
        <v>-3.2108578094485112</v>
      </c>
      <c r="P16" s="86">
        <v>-3.1278832833953438</v>
      </c>
      <c r="Q16" s="92">
        <v>-2.6908956112322957</v>
      </c>
      <c r="R16" s="5"/>
    </row>
    <row r="17" spans="1:273" x14ac:dyDescent="0.25">
      <c r="A17" s="135"/>
      <c r="B17" s="115" t="s">
        <v>50</v>
      </c>
      <c r="C17" s="56">
        <f t="shared" ref="C17:M18" si="5">$O17</f>
        <v>-1.4115612050908244</v>
      </c>
      <c r="D17" s="57">
        <f t="shared" si="5"/>
        <v>-1.4115612050908244</v>
      </c>
      <c r="E17" s="57">
        <f t="shared" si="5"/>
        <v>-1.4115612050908244</v>
      </c>
      <c r="F17" s="57">
        <f t="shared" si="5"/>
        <v>-1.4115612050908244</v>
      </c>
      <c r="G17" s="57">
        <f t="shared" si="5"/>
        <v>-1.4115612050908244</v>
      </c>
      <c r="H17" s="57">
        <f t="shared" si="5"/>
        <v>-1.4115612050908244</v>
      </c>
      <c r="I17" s="57">
        <f t="shared" si="5"/>
        <v>-1.4115612050908244</v>
      </c>
      <c r="J17" s="57">
        <f t="shared" si="5"/>
        <v>-1.4115612050908244</v>
      </c>
      <c r="K17" s="57">
        <f t="shared" si="5"/>
        <v>-1.4115612050908244</v>
      </c>
      <c r="L17" s="57">
        <f t="shared" si="5"/>
        <v>-1.4115612050908244</v>
      </c>
      <c r="M17" s="57">
        <f t="shared" si="5"/>
        <v>-1.4115612050908244</v>
      </c>
      <c r="N17" s="112">
        <f>$O17</f>
        <v>-1.4115612050908244</v>
      </c>
      <c r="O17" s="110">
        <v>-1.4115612050908244</v>
      </c>
      <c r="P17" s="86">
        <v>-2.0350802855567385</v>
      </c>
      <c r="Q17" s="92">
        <v>-2.6116349922166617</v>
      </c>
      <c r="R17" s="101"/>
    </row>
    <row r="18" spans="1:273" ht="15.75" thickBot="1" x14ac:dyDescent="0.3">
      <c r="A18" s="136"/>
      <c r="B18" s="116" t="s">
        <v>51</v>
      </c>
      <c r="C18" s="58">
        <f t="shared" si="5"/>
        <v>-0.67522078408744057</v>
      </c>
      <c r="D18" s="59">
        <f t="shared" si="5"/>
        <v>-0.67522078408744057</v>
      </c>
      <c r="E18" s="59">
        <f t="shared" si="5"/>
        <v>-0.67522078408744057</v>
      </c>
      <c r="F18" s="59">
        <f t="shared" si="5"/>
        <v>-0.67522078408744057</v>
      </c>
      <c r="G18" s="59">
        <f t="shared" si="5"/>
        <v>-0.67522078408744057</v>
      </c>
      <c r="H18" s="59">
        <f t="shared" si="5"/>
        <v>-0.67522078408744057</v>
      </c>
      <c r="I18" s="59">
        <f t="shared" si="5"/>
        <v>-0.67522078408744057</v>
      </c>
      <c r="J18" s="59">
        <f t="shared" si="5"/>
        <v>-0.67522078408744057</v>
      </c>
      <c r="K18" s="59">
        <f t="shared" si="5"/>
        <v>-0.67522078408744057</v>
      </c>
      <c r="L18" s="59">
        <f t="shared" si="5"/>
        <v>-0.67522078408744057</v>
      </c>
      <c r="M18" s="59">
        <f t="shared" si="5"/>
        <v>-0.67522078408744057</v>
      </c>
      <c r="N18" s="113">
        <f>$O18</f>
        <v>-0.67522078408744057</v>
      </c>
      <c r="O18" s="111">
        <v>-0.67522078408744057</v>
      </c>
      <c r="P18" s="99">
        <v>-1.3819192174391404</v>
      </c>
      <c r="Q18" s="93">
        <v>-1.8416361128965086</v>
      </c>
      <c r="R18" s="101"/>
    </row>
    <row r="19" spans="1:273" x14ac:dyDescent="0.25">
      <c r="A19" s="40"/>
      <c r="B19" s="40"/>
      <c r="C19" s="106">
        <v>0.99829870722277625</v>
      </c>
      <c r="D19" s="104">
        <v>0.8766820640270967</v>
      </c>
      <c r="E19" s="104">
        <v>0.91660371578502042</v>
      </c>
      <c r="F19" s="104">
        <v>0.96621587499405204</v>
      </c>
      <c r="G19" s="104">
        <v>0.96946948465341709</v>
      </c>
      <c r="H19" s="104">
        <v>0.97897987855100999</v>
      </c>
      <c r="I19" s="104">
        <v>0.96091936268486122</v>
      </c>
      <c r="J19" s="104">
        <v>0.97553794040445574</v>
      </c>
      <c r="K19" s="104">
        <v>0.96149861926035263</v>
      </c>
      <c r="L19" s="104">
        <v>0.95671278020554351</v>
      </c>
      <c r="M19" s="104">
        <v>0.97316460924292814</v>
      </c>
      <c r="N19" s="104">
        <v>0.98110613257353996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-1.9711337445240759E-4</v>
      </c>
      <c r="D20" s="122">
        <v>2.9167912562181822E-4</v>
      </c>
      <c r="E20" s="122">
        <v>1.1093686011423441E-3</v>
      </c>
      <c r="F20" s="122">
        <v>4.4961109429737365E-5</v>
      </c>
      <c r="G20" s="122">
        <v>5.0502849840986582E-4</v>
      </c>
      <c r="H20" s="122">
        <v>-2.7928995001361563E-4</v>
      </c>
      <c r="I20" s="122">
        <v>-5.3218411886559076E-4</v>
      </c>
      <c r="J20" s="122">
        <v>8.028339807070518E-6</v>
      </c>
      <c r="K20" s="122">
        <v>1.3381426996459094E-4</v>
      </c>
      <c r="L20" s="122">
        <v>1.8871511640450428E-4</v>
      </c>
      <c r="M20" s="122">
        <v>-7.7884763105315566E-5</v>
      </c>
      <c r="N20" s="122">
        <v>1.573298900621682E-4</v>
      </c>
      <c r="O20" s="121"/>
      <c r="P20" s="20"/>
      <c r="Q20" s="20"/>
    </row>
    <row r="21" spans="1:273" ht="15" customHeight="1" x14ac:dyDescent="0.25">
      <c r="A21" s="137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9.6984588962944207E-3</v>
      </c>
      <c r="E21" s="15">
        <f t="shared" si="6"/>
        <v>1.7292709902968193E-2</v>
      </c>
      <c r="F21" s="15">
        <f t="shared" si="6"/>
        <v>5.1762147902978929E-2</v>
      </c>
      <c r="G21" s="15">
        <f t="shared" si="6"/>
        <v>3.9398957417747342E-2</v>
      </c>
      <c r="H21" s="15">
        <f t="shared" si="6"/>
        <v>5.1822084435828017E-2</v>
      </c>
      <c r="I21" s="15">
        <f t="shared" si="6"/>
        <v>5.5880775556774814E-2</v>
      </c>
      <c r="J21" s="15">
        <f t="shared" si="6"/>
        <v>6.2875862607880251E-2</v>
      </c>
      <c r="K21" s="15">
        <f t="shared" si="6"/>
        <v>7.3296455638576619E-2</v>
      </c>
      <c r="L21" s="15">
        <f t="shared" si="6"/>
        <v>9.1933060432289854E-2</v>
      </c>
      <c r="M21" s="15">
        <f t="shared" si="6"/>
        <v>8.7659183934333418E-2</v>
      </c>
      <c r="N21" s="15">
        <f t="shared" si="6"/>
        <v>9.5807163674360291E-2</v>
      </c>
      <c r="O21" s="16">
        <f>O5/(O3*$P21 + O5)</f>
        <v>9.4170729821180896E-2</v>
      </c>
      <c r="P21" s="125">
        <f>(1 - P$1) / P$1 * (P5/P3)</f>
        <v>0.97363168844947401</v>
      </c>
      <c r="Q21" s="126">
        <f>(1 - Q$1) / Q$1 * (Q5/Q3)</f>
        <v>0.85196520225310202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38"/>
      <c r="B22" s="47" t="s">
        <v>39</v>
      </c>
      <c r="C22" s="48">
        <f t="shared" si="6"/>
        <v>0</v>
      </c>
      <c r="D22" s="48">
        <f t="shared" si="6"/>
        <v>1.5871373438275004E-2</v>
      </c>
      <c r="E22" s="48">
        <f t="shared" si="6"/>
        <v>2.3469225350068925E-2</v>
      </c>
      <c r="F22" s="48">
        <f t="shared" si="6"/>
        <v>1.3324353490009403E-2</v>
      </c>
      <c r="G22" s="48">
        <f t="shared" si="6"/>
        <v>3.3631128792386181E-2</v>
      </c>
      <c r="H22" s="48">
        <f t="shared" si="6"/>
        <v>4.4695802592390393E-2</v>
      </c>
      <c r="I22" s="48">
        <f t="shared" si="6"/>
        <v>5.1688603847257826E-2</v>
      </c>
      <c r="J22" s="48">
        <f t="shared" si="6"/>
        <v>6.5886600386340144E-2</v>
      </c>
      <c r="K22" s="48">
        <f t="shared" si="6"/>
        <v>7.2923090262048254E-2</v>
      </c>
      <c r="L22" s="48">
        <f t="shared" si="6"/>
        <v>7.3483483142375433E-2</v>
      </c>
      <c r="M22" s="48">
        <f t="shared" si="6"/>
        <v>7.9774752760754811E-2</v>
      </c>
      <c r="N22" s="48">
        <f t="shared" si="6"/>
        <v>9.7373200336350871E-2</v>
      </c>
      <c r="O22" s="49">
        <f>O6/(O4*$P22 + O6)</f>
        <v>9.7445370650386984E-2</v>
      </c>
      <c r="P22" s="21">
        <f>(1 - P$1) / P$1 * (P6/P4)</f>
        <v>0.80532863980922931</v>
      </c>
      <c r="Q22" s="22">
        <f>(1 - Q$1) / Q$1 * (Q6/Q4)</f>
        <v>0.85691217144980902</v>
      </c>
      <c r="R22" s="13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00"/>
      <c r="AG24" s="100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00"/>
      <c r="AW24" s="100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00"/>
      <c r="BM24" s="100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00"/>
      <c r="CC24" s="100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00"/>
      <c r="CS24" s="100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00"/>
      <c r="DI24" s="100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00" t="s">
        <v>34</v>
      </c>
      <c r="DY24" s="100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00" t="s">
        <v>34</v>
      </c>
      <c r="EO24" s="100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3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0.35471999999999998</v>
      </c>
      <c r="D27" s="37">
        <v>0.354047</v>
      </c>
      <c r="E27" s="37">
        <v>0.34728799999999999</v>
      </c>
      <c r="F27" s="37">
        <v>0.34454499999999999</v>
      </c>
      <c r="G27" s="37">
        <v>0.33910299999999999</v>
      </c>
      <c r="H27" s="37">
        <v>0.34464299999999998</v>
      </c>
      <c r="I27" s="37">
        <v>0.34442800000000001</v>
      </c>
      <c r="J27" s="37">
        <v>0.35147499999999998</v>
      </c>
      <c r="K27" s="37">
        <v>0.36910100000000001</v>
      </c>
      <c r="L27" s="37">
        <v>0.37288500000000002</v>
      </c>
      <c r="M27" s="37">
        <v>0.35406700000000002</v>
      </c>
      <c r="N27" s="37">
        <v>0.34358699999999998</v>
      </c>
      <c r="O27" s="37">
        <v>0.35103699999999999</v>
      </c>
      <c r="P27" s="37">
        <v>0.348084</v>
      </c>
      <c r="Q27" s="37">
        <v>0.35055799999999998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0.35427163613116369</v>
      </c>
      <c r="T27" s="4">
        <f t="shared" si="7"/>
        <v>0.34844729896623616</v>
      </c>
      <c r="U27" s="4">
        <f t="shared" si="7"/>
        <v>0.3451466880729569</v>
      </c>
      <c r="V27" s="4">
        <f t="shared" si="7"/>
        <v>0.34009029862603091</v>
      </c>
      <c r="W27" s="4">
        <f t="shared" si="7"/>
        <v>0.33769652081945123</v>
      </c>
      <c r="X27" s="4">
        <f t="shared" si="7"/>
        <v>0.34070756895554133</v>
      </c>
      <c r="Y27" s="4">
        <f t="shared" si="7"/>
        <v>0.34277560190365286</v>
      </c>
      <c r="Z27" s="4">
        <f t="shared" si="7"/>
        <v>0.35053969163676679</v>
      </c>
      <c r="AA27" s="4">
        <f t="shared" si="7"/>
        <v>0.3706595936535968</v>
      </c>
      <c r="AB27" s="4">
        <f t="shared" si="7"/>
        <v>0.36804783929161222</v>
      </c>
      <c r="AC27" s="4">
        <f t="shared" si="7"/>
        <v>0.35018477496103584</v>
      </c>
      <c r="AD27" s="4">
        <f t="shared" si="7"/>
        <v>0.34409142791179931</v>
      </c>
      <c r="AE27" s="4">
        <f t="shared" si="7"/>
        <v>0.35127508398354773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4.4836386883628787E-4</v>
      </c>
      <c r="AJ27" s="4">
        <f t="shared" si="8"/>
        <v>5.5997010337638375E-3</v>
      </c>
      <c r="AK27" s="4">
        <f t="shared" si="8"/>
        <v>2.141311927043088E-3</v>
      </c>
      <c r="AL27" s="4">
        <f t="shared" si="8"/>
        <v>4.4547013739690833E-3</v>
      </c>
      <c r="AM27" s="4">
        <f t="shared" si="8"/>
        <v>1.4064791805487586E-3</v>
      </c>
      <c r="AN27" s="4">
        <f t="shared" si="8"/>
        <v>3.9354310444586482E-3</v>
      </c>
      <c r="AO27" s="4">
        <f t="shared" si="8"/>
        <v>1.6523980963471518E-3</v>
      </c>
      <c r="AP27" s="4">
        <f t="shared" si="8"/>
        <v>9.3530836323318933E-4</v>
      </c>
      <c r="AQ27" s="4">
        <f t="shared" si="8"/>
        <v>-1.5585936535967848E-3</v>
      </c>
      <c r="AR27" s="4">
        <f t="shared" si="8"/>
        <v>4.8371607083877999E-3</v>
      </c>
      <c r="AS27" s="4">
        <f t="shared" si="8"/>
        <v>3.8822250389641821E-3</v>
      </c>
      <c r="AT27" s="4">
        <f t="shared" si="8"/>
        <v>-5.0442791179933222E-4</v>
      </c>
      <c r="AU27" s="4">
        <f t="shared" si="8"/>
        <v>-2.3808398354774329E-4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0.35305474376670448</v>
      </c>
      <c r="AZ27" s="2">
        <f t="shared" ref="AZ27:BM42" si="9">IF(OR($B27 &lt; D$230, $B27 &gt; D$233), #N/A, ((1-FH27)*DL27) + (FH27 - FX27)*EB27 + (FX27*ER27))</f>
        <v>0.34844728882073889</v>
      </c>
      <c r="BA27" s="2">
        <f t="shared" si="9"/>
        <v>0.34514668613656602</v>
      </c>
      <c r="BB27" s="2">
        <f t="shared" si="9"/>
        <v>0.34009029853082118</v>
      </c>
      <c r="BC27" s="2">
        <f t="shared" si="9"/>
        <v>0.33769652074927897</v>
      </c>
      <c r="BD27" s="2">
        <f t="shared" si="9"/>
        <v>0.34070756473372643</v>
      </c>
      <c r="BE27" s="2">
        <f t="shared" si="9"/>
        <v>0.34277559832131321</v>
      </c>
      <c r="BF27" s="2">
        <f t="shared" si="9"/>
        <v>0.35053969111064637</v>
      </c>
      <c r="BG27" s="2">
        <f t="shared" si="9"/>
        <v>0.3706595900170746</v>
      </c>
      <c r="BH27" s="2">
        <f t="shared" si="9"/>
        <v>0.36804783928561513</v>
      </c>
      <c r="BI27" s="2">
        <f t="shared" si="9"/>
        <v>0.35018477496089656</v>
      </c>
      <c r="BJ27" s="2">
        <f t="shared" si="9"/>
        <v>0.34409142791175762</v>
      </c>
      <c r="BK27" s="2">
        <f t="shared" si="9"/>
        <v>0.35127508398353857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0.35471999999999998</v>
      </c>
      <c r="BP27" s="2">
        <f t="shared" ref="BP27:BP90" si="11">IF(AND(IZ27 &lt; $CC$22, $B27 &lt; D$7, $B27 &gt; D$230), D27, "")</f>
        <v>0.354047</v>
      </c>
      <c r="BQ27" s="2">
        <f t="shared" ref="BQ27:BQ90" si="12">IF(AND(JA27 &lt; $CC$22, $B27 &lt; E$7, $B27 &gt; E$230), E27, "")</f>
        <v>0.34728799999999999</v>
      </c>
      <c r="BR27" s="2">
        <f t="shared" ref="BR27:BR90" si="13">IF(AND(JB27 &lt; $CC$22, $B27 &lt; F$7, $B27 &gt; F$230), F27, "")</f>
        <v>0.34454499999999999</v>
      </c>
      <c r="BS27" s="2">
        <f t="shared" ref="BS27:BS90" si="14">IF(AND(JC27 &lt; $CC$22, $B27 &lt; G$7, $B27 &gt; G$230), G27, "")</f>
        <v>0.33910299999999999</v>
      </c>
      <c r="BT27" s="2">
        <f t="shared" ref="BT27:BT90" si="15">IF(AND(JD27 &lt; $CC$22, $B27 &lt; H$7, $B27 &gt; H$230), H27, "")</f>
        <v>0.34464299999999998</v>
      </c>
      <c r="BU27" s="2">
        <f t="shared" ref="BU27:BU90" si="16">IF(AND(JE27 &lt; $CC$22, $B27 &lt; I$7, $B27 &gt; I$230), I27, "")</f>
        <v>0.34442800000000001</v>
      </c>
      <c r="BV27" s="2">
        <f t="shared" ref="BV27:BV90" si="17">IF(AND(JF27 &lt; $CC$22, $B27 &lt; J$7, $B27 &gt; J$230), J27, "")</f>
        <v>0.35147499999999998</v>
      </c>
      <c r="BW27" s="2">
        <f t="shared" ref="BW27:BW90" si="18">IF(AND(JG27 &lt; $CC$22, $B27 &lt; K$7, $B27 &gt; K$230), K27, "")</f>
        <v>0.36910100000000001</v>
      </c>
      <c r="BX27" s="2">
        <f t="shared" ref="BX27:BX90" si="19">IF(AND(JH27 &lt; $CC$22, $B27 &lt; L$7, $B27 &gt; L$230), L27, "")</f>
        <v>0.37288500000000002</v>
      </c>
      <c r="BY27" s="2">
        <f t="shared" ref="BY27:BY90" si="20">IF(AND(JI27 &lt; $CC$22, $B27 &lt; M$7, $B27 &gt; M$230), M27, "")</f>
        <v>0.35406700000000002</v>
      </c>
      <c r="BZ27" s="2">
        <f t="shared" ref="BZ27:BZ90" si="21">IF(AND(JJ27 &lt; $CC$22, $B27 &lt; N$7, $B27 &gt; N$230), N27, "")</f>
        <v>0.34358699999999998</v>
      </c>
      <c r="CA27" s="2">
        <f t="shared" ref="CA27:CA90" si="22">IF(AND(JK27 &lt; $CC$22, $B27 &lt; O$7, $B27 &gt; O$230), O27, "")</f>
        <v>0.35103699999999999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0.35340296153846151</v>
      </c>
      <c r="DL27" s="2">
        <f t="shared" si="41"/>
        <v>0.34809417241379315</v>
      </c>
      <c r="DM27" s="2">
        <f t="shared" si="41"/>
        <v>0.34449673863636371</v>
      </c>
      <c r="DN27" s="2">
        <f t="shared" si="41"/>
        <v>0.3389348877005347</v>
      </c>
      <c r="DO27" s="2">
        <f t="shared" si="41"/>
        <v>0.33720298185483866</v>
      </c>
      <c r="DP27" s="2">
        <f t="shared" si="41"/>
        <v>0.34007622413793104</v>
      </c>
      <c r="DQ27" s="2">
        <f t="shared" si="41"/>
        <v>0.34256160837438421</v>
      </c>
      <c r="DR27" s="2">
        <f t="shared" si="41"/>
        <v>0.3511706215053762</v>
      </c>
      <c r="DS27" s="2">
        <f t="shared" si="41"/>
        <v>0.37096935698924727</v>
      </c>
      <c r="DT27" s="2">
        <f t="shared" si="41"/>
        <v>0.36819334285714289</v>
      </c>
      <c r="DU27" s="2">
        <f t="shared" si="41"/>
        <v>0.34923395495495485</v>
      </c>
      <c r="DV27" s="2">
        <f t="shared" si="41"/>
        <v>0.34374417408906888</v>
      </c>
      <c r="DW27" s="2">
        <f t="shared" si="41"/>
        <v>0.35109306707317073</v>
      </c>
      <c r="DX27" s="2">
        <f t="shared" si="41"/>
        <v>0.34590988114446525</v>
      </c>
      <c r="DY27" s="2">
        <f t="shared" si="41"/>
        <v>0.34509086235337244</v>
      </c>
      <c r="EA27" s="2">
        <f t="shared" ref="EA27:EO43" si="42">CE$228*$B27+CE$229</f>
        <v>0.35192077078391676</v>
      </c>
      <c r="EB27" s="2">
        <f t="shared" si="42"/>
        <v>0.35385137705816011</v>
      </c>
      <c r="EC27" s="2">
        <f t="shared" si="42"/>
        <v>0.35749420172198026</v>
      </c>
      <c r="ED27" s="2">
        <f t="shared" si="42"/>
        <v>0.3654193278113384</v>
      </c>
      <c r="EE27" s="2">
        <f t="shared" si="42"/>
        <v>0.34655649089298018</v>
      </c>
      <c r="EF27" s="2">
        <f t="shared" si="42"/>
        <v>0.34899997165653024</v>
      </c>
      <c r="EG27" s="2">
        <f t="shared" si="42"/>
        <v>0.34572284207935416</v>
      </c>
      <c r="EH27" s="2">
        <f t="shared" si="42"/>
        <v>0.34058180250216774</v>
      </c>
      <c r="EI27" s="2">
        <f t="shared" si="42"/>
        <v>0.36591765975939172</v>
      </c>
      <c r="EJ27" s="2">
        <f t="shared" si="42"/>
        <v>0.36453411721896267</v>
      </c>
      <c r="EK27" s="2">
        <f t="shared" si="42"/>
        <v>0.37771362915585127</v>
      </c>
      <c r="EL27" s="2">
        <f t="shared" si="42"/>
        <v>0.35610678452829791</v>
      </c>
      <c r="EM27" s="2">
        <f t="shared" si="42"/>
        <v>0.35883149853609292</v>
      </c>
      <c r="EN27" s="2">
        <f t="shared" si="42"/>
        <v>0.35762680015549725</v>
      </c>
      <c r="EO27" s="2">
        <f t="shared" si="42"/>
        <v>0.36499090637560022</v>
      </c>
      <c r="EQ27" s="2">
        <f t="shared" ref="EQ27:FE43" si="43">CU$228*$B27+CU$229</f>
        <v>0.3403052519357771</v>
      </c>
      <c r="ER27" s="2">
        <f t="shared" si="43"/>
        <v>0.34547589523809524</v>
      </c>
      <c r="ES27" s="2">
        <f t="shared" si="43"/>
        <v>0.34774299795424968</v>
      </c>
      <c r="ET27" s="2">
        <f t="shared" si="43"/>
        <v>0.36999210423609585</v>
      </c>
      <c r="EU27" s="2">
        <f t="shared" si="43"/>
        <v>0.34069756951133034</v>
      </c>
      <c r="EV27" s="2">
        <f t="shared" si="43"/>
        <v>0.34808951615903855</v>
      </c>
      <c r="EW27" s="2">
        <f t="shared" si="43"/>
        <v>0.34689527198205322</v>
      </c>
      <c r="EX27" s="2">
        <f t="shared" si="43"/>
        <v>0.34681288057078274</v>
      </c>
      <c r="EY27" s="2">
        <f t="shared" si="43"/>
        <v>0.36532352563039122</v>
      </c>
      <c r="EZ27" s="2">
        <f t="shared" si="43"/>
        <v>0.35718018825541742</v>
      </c>
      <c r="FA27" s="2">
        <f t="shared" si="43"/>
        <v>0.37127831138387324</v>
      </c>
      <c r="FB27" s="2">
        <f t="shared" si="43"/>
        <v>0.35129696701570678</v>
      </c>
      <c r="FC27" s="2">
        <f t="shared" si="43"/>
        <v>0.35607672983195604</v>
      </c>
      <c r="FD27" s="2">
        <f t="shared" si="43"/>
        <v>0.356799778718558</v>
      </c>
      <c r="FE27" s="2">
        <f t="shared" si="43"/>
        <v>0.38183111482855847</v>
      </c>
      <c r="FG27" s="2">
        <f t="shared" ref="FG27:FU43" si="44">POWER(10,($B27-C$231)/C$229)/(1+POWER(10,($B27-C$231)/C$229))</f>
        <v>0.23490869735117159</v>
      </c>
      <c r="FH27" s="2">
        <f t="shared" si="44"/>
        <v>6.1340945108658153E-2</v>
      </c>
      <c r="FI27" s="2">
        <f t="shared" si="44"/>
        <v>5.0007197764696538E-2</v>
      </c>
      <c r="FJ27" s="2">
        <f t="shared" si="44"/>
        <v>4.3625636965666285E-2</v>
      </c>
      <c r="FK27" s="2">
        <f t="shared" si="44"/>
        <v>5.2766794119438E-2</v>
      </c>
      <c r="FL27" s="2">
        <f t="shared" si="44"/>
        <v>7.0748716065220152E-2</v>
      </c>
      <c r="FM27" s="2">
        <f t="shared" si="44"/>
        <v>6.7690711501227296E-2</v>
      </c>
      <c r="FN27" s="2">
        <f t="shared" si="44"/>
        <v>5.958659406310117E-2</v>
      </c>
      <c r="FO27" s="2">
        <f t="shared" si="44"/>
        <v>6.1319000929590868E-2</v>
      </c>
      <c r="FP27" s="2">
        <f t="shared" si="44"/>
        <v>3.97584792184206E-2</v>
      </c>
      <c r="FQ27" s="2">
        <f t="shared" si="44"/>
        <v>3.3386388664984758E-2</v>
      </c>
      <c r="FR27" s="2">
        <f t="shared" si="44"/>
        <v>2.8089610514446001E-2</v>
      </c>
      <c r="FS27" s="2">
        <f t="shared" si="44"/>
        <v>2.3521548749922707E-2</v>
      </c>
      <c r="FT27" s="2">
        <f t="shared" si="44"/>
        <v>1.8975752134490206E-2</v>
      </c>
      <c r="FU27" s="2">
        <f t="shared" si="44"/>
        <v>1.1436756864098388E-2</v>
      </c>
      <c r="FW27" s="2">
        <f>POWER(10,($B27-C$232)/C$229)/(1+POWER(10,($B27-C$232)/C$229))</f>
        <v>3.2949351173112069E-6</v>
      </c>
      <c r="FX27" s="2">
        <f t="shared" ref="FX27:GK42" si="45">POWER(10,($B27-D$232)/D$229)/(1+POWER(10,($B27-D$232)/D$229))</f>
        <v>4.2943348775162495E-6</v>
      </c>
      <c r="FY27" s="2">
        <f t="shared" si="45"/>
        <v>1.969680857152523E-6</v>
      </c>
      <c r="FZ27" s="2">
        <f t="shared" si="45"/>
        <v>2.2438826309699253E-6</v>
      </c>
      <c r="GA27" s="2">
        <f t="shared" si="45"/>
        <v>2.6952520066393447E-6</v>
      </c>
      <c r="GB27" s="2">
        <f t="shared" si="45"/>
        <v>3.3869154081482444E-6</v>
      </c>
      <c r="GC27" s="2">
        <f t="shared" si="45"/>
        <v>3.2310826792352099E-6</v>
      </c>
      <c r="GD27" s="2">
        <f t="shared" si="45"/>
        <v>3.4127035141681413E-6</v>
      </c>
      <c r="GE27" s="2">
        <f t="shared" si="45"/>
        <v>3.2737373908779175E-6</v>
      </c>
      <c r="GF27" s="2">
        <f t="shared" si="45"/>
        <v>2.4918702315997992E-6</v>
      </c>
      <c r="GG27" s="2">
        <f t="shared" si="45"/>
        <v>2.0925122963727644E-6</v>
      </c>
      <c r="GH27" s="2">
        <f t="shared" si="45"/>
        <v>1.4739625835426543E-6</v>
      </c>
      <c r="GI27" s="2">
        <f t="shared" si="45"/>
        <v>1.0826808075487922E-6</v>
      </c>
      <c r="GJ27" s="2">
        <f t="shared" si="45"/>
        <v>7.0392557754150231E-7</v>
      </c>
      <c r="GK27" s="2">
        <f t="shared" si="45"/>
        <v>4.3677896129622348E-7</v>
      </c>
      <c r="GM27" s="82">
        <f xml:space="preserve"> _xlfn.NORM.DIST($B27, C$7, ABS(C$11), TRUE) * _xlfn.NORM.DIST(($B27 - C$7)*C$15, 0, ABS(C$11), TRUE) * 2</f>
        <v>6.1231621443490875E-4</v>
      </c>
      <c r="GN27" s="82">
        <f t="shared" ref="GN27:HA42" si="46" xml:space="preserve"> _xlfn.NORM.DIST($B27, D$7, ABS(D$11), TRUE) * _xlfn.NORM.DIST(($B27 - D$7)*D$15, 0, ABS(D$11), TRUE) * 2</f>
        <v>2.3567740582023465E-9</v>
      </c>
      <c r="GO27" s="82">
        <f t="shared" si="46"/>
        <v>4.6785669091983954E-10</v>
      </c>
      <c r="GP27" s="82">
        <f t="shared" si="46"/>
        <v>2.1558680797452502E-11</v>
      </c>
      <c r="GQ27" s="82">
        <f t="shared" si="46"/>
        <v>1.5431562849993933E-11</v>
      </c>
      <c r="GR27" s="82">
        <f t="shared" si="46"/>
        <v>1.0921401164135614E-9</v>
      </c>
      <c r="GS27" s="82">
        <f t="shared" si="46"/>
        <v>9.31911832506927E-10</v>
      </c>
      <c r="GT27" s="82">
        <f t="shared" si="46"/>
        <v>1.3036461727062072E-10</v>
      </c>
      <c r="GU27" s="82">
        <f t="shared" si="46"/>
        <v>1.0268129019223305E-9</v>
      </c>
      <c r="GV27" s="82">
        <f t="shared" si="46"/>
        <v>1.5574258625125309E-12</v>
      </c>
      <c r="GW27" s="82">
        <f t="shared" si="46"/>
        <v>3.0030784080730432E-14</v>
      </c>
      <c r="GX27" s="82">
        <f t="shared" si="46"/>
        <v>8.4734793201486536E-15</v>
      </c>
      <c r="GY27" s="82">
        <f t="shared" si="46"/>
        <v>1.837273714192085E-15</v>
      </c>
      <c r="GZ27" s="82">
        <f t="shared" si="46"/>
        <v>1.2086972692164394E-16</v>
      </c>
      <c r="HA27" s="82">
        <f t="shared" si="46"/>
        <v>4.2795767780651866E-26</v>
      </c>
      <c r="HC27" s="82">
        <f xml:space="preserve"> _xlfn.NORM.DIST($B27, C$8, ABS(C$12), TRUE) * _xlfn.NORM.DIST(($B27 - C$8)*C$16, 0, ABS(C$12), TRUE) * 2</f>
        <v>6.8154482504701795E-18</v>
      </c>
      <c r="HD27" s="82">
        <f t="shared" ref="HD27:HQ42" si="47" xml:space="preserve"> _xlfn.NORM.DIST($B27, D$8, ABS(D$12), TRUE) * _xlfn.NORM.DIST(($B27 - D$8)*D$16, 0, ABS(D$12), TRUE) * 2</f>
        <v>3.0660446252837249E-24</v>
      </c>
      <c r="HE27" s="82">
        <f t="shared" si="47"/>
        <v>9.8212557120883779E-29</v>
      </c>
      <c r="HF27" s="82">
        <f t="shared" si="47"/>
        <v>5.7939772520299069E-31</v>
      </c>
      <c r="HG27" s="82">
        <f t="shared" si="47"/>
        <v>6.5003969077229032E-31</v>
      </c>
      <c r="HH27" s="82">
        <f t="shared" si="47"/>
        <v>2.2950323696163987E-29</v>
      </c>
      <c r="HI27" s="82">
        <f t="shared" si="47"/>
        <v>1.0972363018437244E-28</v>
      </c>
      <c r="HJ27" s="82">
        <f t="shared" si="47"/>
        <v>6.1508116575064982E-27</v>
      </c>
      <c r="HK27" s="82">
        <f t="shared" si="47"/>
        <v>3.4641581382297002E-28</v>
      </c>
      <c r="HL27" s="82">
        <f t="shared" si="47"/>
        <v>4.3483400468224572E-34</v>
      </c>
      <c r="HM27" s="82">
        <f t="shared" si="47"/>
        <v>9.7485502189462426E-35</v>
      </c>
      <c r="HN27" s="82">
        <f t="shared" si="47"/>
        <v>7.6182126416362233E-35</v>
      </c>
      <c r="HO27" s="82">
        <f t="shared" si="47"/>
        <v>2.3730260508980641E-36</v>
      </c>
      <c r="HP27" s="82">
        <f t="shared" si="47"/>
        <v>3.9713360239377544E-40</v>
      </c>
      <c r="HQ27" s="82">
        <f t="shared" si="47"/>
        <v>2.3597302874934986E-57</v>
      </c>
      <c r="HS27" s="82">
        <f xml:space="preserve"> _xlfn.NORM.DIST($B27, C$9, ABS(C$13), TRUE) * _xlfn.NORM.DIST(($B27 - C$9)*C$17, 0, ABS(C$13), TRUE) * 2</f>
        <v>5.4640350225994292E-90</v>
      </c>
      <c r="HT27" s="82">
        <f t="shared" ref="HT27:IG42" si="48" xml:space="preserve"> _xlfn.NORM.DIST($B27, D$9, ABS(D$13), TRUE) * _xlfn.NORM.DIST(($B27 - D$9)*D$17, 0, ABS(D$13), TRUE) * 2</f>
        <v>1.2770104570293922E-109</v>
      </c>
      <c r="HU27" s="82">
        <f t="shared" si="48"/>
        <v>5.0052825320196444E-135</v>
      </c>
      <c r="HV27" s="82">
        <f t="shared" si="48"/>
        <v>7.245582277060674E-147</v>
      </c>
      <c r="HW27" s="82">
        <f t="shared" si="48"/>
        <v>2.3819960263090889E-154</v>
      </c>
      <c r="HX27" s="82">
        <f t="shared" si="48"/>
        <v>2.3219230957820271E-149</v>
      </c>
      <c r="HY27" s="82">
        <f t="shared" si="48"/>
        <v>4.5752386928991169E-144</v>
      </c>
      <c r="HZ27" s="82">
        <f t="shared" si="48"/>
        <v>2.0220124814755233E-133</v>
      </c>
      <c r="IA27" s="82">
        <f t="shared" si="48"/>
        <v>5.8038399207771531E-138</v>
      </c>
      <c r="IB27" s="82">
        <f t="shared" si="48"/>
        <v>1.8485860103413858E-163</v>
      </c>
      <c r="IC27" s="82">
        <f t="shared" si="48"/>
        <v>3.1398029763991617E-166</v>
      </c>
      <c r="ID27" s="82">
        <f t="shared" si="48"/>
        <v>5.3131614685707771E-164</v>
      </c>
      <c r="IE27" s="82">
        <f t="shared" si="48"/>
        <v>4.4281780894044218E-169</v>
      </c>
      <c r="IF27" s="82">
        <f t="shared" si="48"/>
        <v>2.8693022969555254E-117</v>
      </c>
      <c r="IG27" s="82">
        <f t="shared" si="48"/>
        <v>4.3802367881836859E-83</v>
      </c>
      <c r="II27" s="82">
        <f xml:space="preserve"> _xlfn.NORM.DIST($B27, C$10, ABS(C$14), TRUE) * _xlfn.NORM.DIST(($B27 - C$10)*C$18, 0, ABS(C$14), TRUE) * 2</f>
        <v>4.4368500567198426E-268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5.8066022965574019E-294</v>
      </c>
      <c r="IW27" s="82">
        <f t="shared" si="49"/>
        <v>1.28702173844792E-184</v>
      </c>
      <c r="IY27" s="82">
        <f>GM27+HC27+HS27+II27</f>
        <v>6.1231621443491558E-4</v>
      </c>
      <c r="IZ27" s="82">
        <f t="shared" ref="IZ27:JM42" si="50">GN27+HD27+HT27+IJ27</f>
        <v>2.3567740582023494E-9</v>
      </c>
      <c r="JA27" s="82">
        <f t="shared" si="50"/>
        <v>4.6785669091983954E-10</v>
      </c>
      <c r="JB27" s="82">
        <f t="shared" si="50"/>
        <v>2.1558680797452502E-11</v>
      </c>
      <c r="JC27" s="82">
        <f t="shared" si="50"/>
        <v>1.5431562849993933E-11</v>
      </c>
      <c r="JD27" s="82">
        <f t="shared" si="50"/>
        <v>1.0921401164135614E-9</v>
      </c>
      <c r="JE27" s="82">
        <f t="shared" si="50"/>
        <v>9.31911832506927E-10</v>
      </c>
      <c r="JF27" s="82">
        <f t="shared" si="50"/>
        <v>1.3036461727062072E-10</v>
      </c>
      <c r="JG27" s="82">
        <f t="shared" si="50"/>
        <v>1.0268129019223305E-9</v>
      </c>
      <c r="JH27" s="82">
        <f t="shared" si="50"/>
        <v>1.5574258625125309E-12</v>
      </c>
      <c r="JI27" s="82">
        <f t="shared" si="50"/>
        <v>3.0030784080730432E-14</v>
      </c>
      <c r="JJ27" s="82">
        <f t="shared" si="50"/>
        <v>8.4734793201486536E-15</v>
      </c>
      <c r="JK27" s="82">
        <f t="shared" si="50"/>
        <v>1.837273714192085E-15</v>
      </c>
      <c r="JL27" s="82">
        <f t="shared" si="50"/>
        <v>1.2086972692164394E-16</v>
      </c>
      <c r="JM27" s="82">
        <f t="shared" si="50"/>
        <v>4.2795767780651866E-26</v>
      </c>
    </row>
    <row r="28" spans="1:273" x14ac:dyDescent="0.25">
      <c r="B28" s="2">
        <v>1</v>
      </c>
      <c r="C28" s="37">
        <v>0.35377999999999998</v>
      </c>
      <c r="D28" s="37">
        <v>0.353989</v>
      </c>
      <c r="E28" s="37">
        <v>0.34916599999999998</v>
      </c>
      <c r="F28" s="37">
        <v>0.342667</v>
      </c>
      <c r="G28" s="37">
        <v>0.34230500000000003</v>
      </c>
      <c r="H28" s="37">
        <v>0.34628700000000001</v>
      </c>
      <c r="I28" s="37">
        <v>0.34248200000000001</v>
      </c>
      <c r="J28" s="37">
        <v>0.35143200000000002</v>
      </c>
      <c r="K28" s="37">
        <v>0.373226</v>
      </c>
      <c r="L28" s="37">
        <v>0.37623699999999999</v>
      </c>
      <c r="M28" s="37">
        <v>0.35786299999999999</v>
      </c>
      <c r="N28" s="37">
        <v>0.34729100000000002</v>
      </c>
      <c r="O28" s="37">
        <v>0.35147899999999999</v>
      </c>
      <c r="P28" s="37">
        <v>0.35140900000000003</v>
      </c>
      <c r="Q28" s="37">
        <v>0.35632000000000003</v>
      </c>
      <c r="S28" s="4">
        <f t="shared" si="7"/>
        <v>0.35524817202961606</v>
      </c>
      <c r="T28" s="4">
        <f t="shared" si="7"/>
        <v>0.34924287109159735</v>
      </c>
      <c r="U28" s="4">
        <f t="shared" si="7"/>
        <v>0.3459329830822645</v>
      </c>
      <c r="V28" s="4">
        <f t="shared" si="7"/>
        <v>0.340890509638136</v>
      </c>
      <c r="W28" s="4">
        <f t="shared" si="7"/>
        <v>0.33859412226354041</v>
      </c>
      <c r="X28" s="4">
        <f t="shared" si="7"/>
        <v>0.34176425473693872</v>
      </c>
      <c r="Y28" s="4">
        <f t="shared" si="7"/>
        <v>0.34363581759179029</v>
      </c>
      <c r="Z28" s="4">
        <f t="shared" si="7"/>
        <v>0.35105597941250166</v>
      </c>
      <c r="AA28" s="4">
        <f t="shared" si="7"/>
        <v>0.37123498446235831</v>
      </c>
      <c r="AB28" s="4">
        <f t="shared" si="7"/>
        <v>0.36872536596748595</v>
      </c>
      <c r="AC28" s="4">
        <f t="shared" si="7"/>
        <v>0.35085377565310344</v>
      </c>
      <c r="AD28" s="4">
        <f t="shared" si="7"/>
        <v>0.34471897496647946</v>
      </c>
      <c r="AE28" s="4">
        <f t="shared" si="7"/>
        <v>0.35193408861508718</v>
      </c>
      <c r="AF28" s="4" t="e">
        <f t="shared" si="7"/>
        <v>#N/A</v>
      </c>
      <c r="AG28" s="4" t="e">
        <f t="shared" si="7"/>
        <v>#N/A</v>
      </c>
      <c r="AI28" s="4">
        <f t="shared" si="8"/>
        <v>-1.4681720296160772E-3</v>
      </c>
      <c r="AJ28" s="4">
        <f t="shared" si="8"/>
        <v>4.746128908402647E-3</v>
      </c>
      <c r="AK28" s="4">
        <f t="shared" si="8"/>
        <v>3.2330169177354762E-3</v>
      </c>
      <c r="AL28" s="4">
        <f t="shared" si="8"/>
        <v>1.7764903618640027E-3</v>
      </c>
      <c r="AM28" s="4">
        <f t="shared" si="8"/>
        <v>3.7108777364596168E-3</v>
      </c>
      <c r="AN28" s="4">
        <f t="shared" si="8"/>
        <v>4.5227452630612897E-3</v>
      </c>
      <c r="AO28" s="4">
        <f t="shared" si="8"/>
        <v>-1.1538175917902849E-3</v>
      </c>
      <c r="AP28" s="4">
        <f t="shared" si="8"/>
        <v>3.760205874983602E-4</v>
      </c>
      <c r="AQ28" s="4">
        <f t="shared" si="8"/>
        <v>1.9910155376416938E-3</v>
      </c>
      <c r="AR28" s="4">
        <f t="shared" si="8"/>
        <v>7.5116340325140363E-3</v>
      </c>
      <c r="AS28" s="4">
        <f t="shared" si="8"/>
        <v>7.0092243468965476E-3</v>
      </c>
      <c r="AT28" s="4">
        <f t="shared" si="8"/>
        <v>2.572025033520553E-3</v>
      </c>
      <c r="AU28" s="4">
        <f t="shared" si="8"/>
        <v>-4.5508861508719578E-4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0.35369362960932194</v>
      </c>
      <c r="AZ28" s="2">
        <f t="shared" si="9"/>
        <v>0.34924285080574424</v>
      </c>
      <c r="BA28" s="2">
        <f t="shared" si="9"/>
        <v>0.34593297910417647</v>
      </c>
      <c r="BB28" s="2">
        <f t="shared" si="9"/>
        <v>0.34089050941978793</v>
      </c>
      <c r="BC28" s="2">
        <f t="shared" si="9"/>
        <v>0.33859412209031159</v>
      </c>
      <c r="BD28" s="2">
        <f t="shared" si="9"/>
        <v>0.34176424556842738</v>
      </c>
      <c r="BE28" s="2">
        <f t="shared" si="9"/>
        <v>0.3436358098536168</v>
      </c>
      <c r="BF28" s="2">
        <f t="shared" si="9"/>
        <v>0.35105597820122669</v>
      </c>
      <c r="BG28" s="2">
        <f t="shared" si="9"/>
        <v>0.37123497687384999</v>
      </c>
      <c r="BH28" s="2">
        <f t="shared" si="9"/>
        <v>0.36872536595235389</v>
      </c>
      <c r="BI28" s="2">
        <f t="shared" si="9"/>
        <v>0.35085377565270531</v>
      </c>
      <c r="BJ28" s="2">
        <f t="shared" si="9"/>
        <v>0.34471897496636006</v>
      </c>
      <c r="BK28" s="2">
        <f t="shared" si="9"/>
        <v>0.35193408861506076</v>
      </c>
      <c r="BL28" s="2" t="e">
        <f t="shared" si="9"/>
        <v>#N/A</v>
      </c>
      <c r="BM28" s="2" t="e">
        <f t="shared" si="9"/>
        <v>#N/A</v>
      </c>
      <c r="BO28" s="2">
        <f t="shared" si="10"/>
        <v>0.35377999999999998</v>
      </c>
      <c r="BP28" s="2">
        <f t="shared" si="11"/>
        <v>0.353989</v>
      </c>
      <c r="BQ28" s="2">
        <f t="shared" si="12"/>
        <v>0.34916599999999998</v>
      </c>
      <c r="BR28" s="2">
        <f t="shared" si="13"/>
        <v>0.342667</v>
      </c>
      <c r="BS28" s="2">
        <f t="shared" si="14"/>
        <v>0.34230500000000003</v>
      </c>
      <c r="BT28" s="2">
        <f t="shared" si="15"/>
        <v>0.34628700000000001</v>
      </c>
      <c r="BU28" s="2">
        <f t="shared" si="16"/>
        <v>0.34248200000000001</v>
      </c>
      <c r="BV28" s="2">
        <f t="shared" si="17"/>
        <v>0.35143200000000002</v>
      </c>
      <c r="BW28" s="2">
        <f t="shared" si="18"/>
        <v>0.373226</v>
      </c>
      <c r="BX28" s="2">
        <f t="shared" si="19"/>
        <v>0.37623699999999999</v>
      </c>
      <c r="BY28" s="2">
        <f t="shared" si="20"/>
        <v>0.35786299999999999</v>
      </c>
      <c r="BZ28" s="2">
        <f t="shared" si="21"/>
        <v>0.34729100000000002</v>
      </c>
      <c r="CA28" s="2">
        <f t="shared" si="22"/>
        <v>0.35147899999999999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0.35439974125874124</v>
      </c>
      <c r="DL28" s="2">
        <f t="shared" si="41"/>
        <v>0.34893534482758626</v>
      </c>
      <c r="DM28" s="2">
        <f t="shared" si="41"/>
        <v>0.34528652364369511</v>
      </c>
      <c r="DN28" s="2">
        <f t="shared" si="41"/>
        <v>0.3396820765374331</v>
      </c>
      <c r="DO28" s="2">
        <f t="shared" si="41"/>
        <v>0.33812629919354831</v>
      </c>
      <c r="DP28" s="2">
        <f t="shared" si="41"/>
        <v>0.34118256732348112</v>
      </c>
      <c r="DQ28" s="2">
        <f t="shared" si="41"/>
        <v>0.34348436754241923</v>
      </c>
      <c r="DR28" s="2">
        <f t="shared" si="41"/>
        <v>0.35178885910270657</v>
      </c>
      <c r="DS28" s="2">
        <f t="shared" si="41"/>
        <v>0.37163644041527621</v>
      </c>
      <c r="DT28" s="2">
        <f t="shared" si="41"/>
        <v>0.36892913949579836</v>
      </c>
      <c r="DU28" s="2">
        <f t="shared" si="41"/>
        <v>0.34985135276705265</v>
      </c>
      <c r="DV28" s="2">
        <f t="shared" si="41"/>
        <v>0.34436690294342931</v>
      </c>
      <c r="DW28" s="2">
        <f t="shared" si="41"/>
        <v>0.35175941106941838</v>
      </c>
      <c r="DX28" s="2">
        <f t="shared" si="41"/>
        <v>0.34629738864915566</v>
      </c>
      <c r="DY28" s="2">
        <f t="shared" si="41"/>
        <v>0.34542297287390028</v>
      </c>
      <c r="EA28" s="2">
        <f t="shared" si="42"/>
        <v>0.35159636424645652</v>
      </c>
      <c r="EB28" s="2">
        <f t="shared" si="42"/>
        <v>0.35353495279523117</v>
      </c>
      <c r="EC28" s="2">
        <f t="shared" si="42"/>
        <v>0.35713357736275908</v>
      </c>
      <c r="ED28" s="2">
        <f t="shared" si="42"/>
        <v>0.36505092924853966</v>
      </c>
      <c r="EE28" s="2">
        <f t="shared" si="42"/>
        <v>0.34625351868990184</v>
      </c>
      <c r="EF28" s="2">
        <f t="shared" si="42"/>
        <v>0.34873211708237101</v>
      </c>
      <c r="EG28" s="2">
        <f t="shared" si="42"/>
        <v>0.34553805040858526</v>
      </c>
      <c r="EH28" s="2">
        <f t="shared" si="42"/>
        <v>0.34050680864356303</v>
      </c>
      <c r="EI28" s="2">
        <f t="shared" si="42"/>
        <v>0.36563009295432947</v>
      </c>
      <c r="EJ28" s="2">
        <f t="shared" si="42"/>
        <v>0.36423735196609308</v>
      </c>
      <c r="EK28" s="2">
        <f t="shared" si="42"/>
        <v>0.37732298732271152</v>
      </c>
      <c r="EL28" s="2">
        <f t="shared" si="42"/>
        <v>0.35582917347530651</v>
      </c>
      <c r="EM28" s="2">
        <f t="shared" si="42"/>
        <v>0.35854775215523083</v>
      </c>
      <c r="EN28" s="2">
        <f t="shared" si="42"/>
        <v>0.35737319967680953</v>
      </c>
      <c r="EO28" s="2">
        <f t="shared" si="42"/>
        <v>0.36472817606260005</v>
      </c>
      <c r="EQ28" s="2">
        <f t="shared" si="43"/>
        <v>0.34009546181436828</v>
      </c>
      <c r="ER28" s="2">
        <f t="shared" si="43"/>
        <v>0.34524723809523811</v>
      </c>
      <c r="ES28" s="2">
        <f t="shared" si="43"/>
        <v>0.34747906349167518</v>
      </c>
      <c r="ET28" s="2">
        <f t="shared" si="43"/>
        <v>0.36957706738167939</v>
      </c>
      <c r="EU28" s="2">
        <f t="shared" si="43"/>
        <v>0.34045520137629059</v>
      </c>
      <c r="EV28" s="2">
        <f t="shared" si="43"/>
        <v>0.34783155555147582</v>
      </c>
      <c r="EW28" s="2">
        <f t="shared" si="43"/>
        <v>0.34669811739078599</v>
      </c>
      <c r="EX28" s="2">
        <f t="shared" si="43"/>
        <v>0.34667144095092961</v>
      </c>
      <c r="EY28" s="2">
        <f t="shared" si="43"/>
        <v>0.36504243537631964</v>
      </c>
      <c r="EZ28" s="2">
        <f t="shared" si="43"/>
        <v>0.35695851536499684</v>
      </c>
      <c r="FA28" s="2">
        <f t="shared" si="43"/>
        <v>0.37095246963531914</v>
      </c>
      <c r="FB28" s="2">
        <f t="shared" si="43"/>
        <v>0.35106645424559729</v>
      </c>
      <c r="FC28" s="2">
        <f t="shared" si="43"/>
        <v>0.35581916283143877</v>
      </c>
      <c r="FD28" s="2">
        <f t="shared" si="43"/>
        <v>0.35655189391542907</v>
      </c>
      <c r="FE28" s="2">
        <f t="shared" si="43"/>
        <v>0.38142076265613811</v>
      </c>
      <c r="FG28" s="2">
        <f t="shared" si="44"/>
        <v>0.25186412515911533</v>
      </c>
      <c r="FH28" s="2">
        <f t="shared" si="44"/>
        <v>6.6863307527061724E-2</v>
      </c>
      <c r="FI28" s="2">
        <f t="shared" si="44"/>
        <v>5.4568530436196326E-2</v>
      </c>
      <c r="FJ28" s="2">
        <f t="shared" si="44"/>
        <v>4.7634071597610433E-2</v>
      </c>
      <c r="FK28" s="2">
        <f t="shared" si="44"/>
        <v>5.7564586836766012E-2</v>
      </c>
      <c r="FL28" s="2">
        <f t="shared" si="44"/>
        <v>7.7048513874158259E-2</v>
      </c>
      <c r="FM28" s="2">
        <f t="shared" si="44"/>
        <v>7.3739818252804276E-2</v>
      </c>
      <c r="FN28" s="2">
        <f t="shared" si="44"/>
        <v>6.4961947467177553E-2</v>
      </c>
      <c r="FO28" s="2">
        <f t="shared" si="44"/>
        <v>6.6839528447582577E-2</v>
      </c>
      <c r="FP28" s="2">
        <f t="shared" si="44"/>
        <v>4.3427724365092485E-2</v>
      </c>
      <c r="FQ28" s="2">
        <f t="shared" si="44"/>
        <v>3.6489911078897527E-2</v>
      </c>
      <c r="FR28" s="2">
        <f t="shared" si="44"/>
        <v>3.0716402941648294E-2</v>
      </c>
      <c r="FS28" s="2">
        <f t="shared" si="44"/>
        <v>2.5732470222132466E-2</v>
      </c>
      <c r="FT28" s="2">
        <f t="shared" si="44"/>
        <v>2.0768476658331252E-2</v>
      </c>
      <c r="FU28" s="2">
        <f t="shared" si="44"/>
        <v>1.252633300939382E-2</v>
      </c>
      <c r="FW28" s="2">
        <f t="shared" ref="FW28:GK58" si="53">POWER(10,($B28-C$232)/C$229)/(1+POWER(10,($B28-C$232)/C$229))</f>
        <v>3.6128233653599919E-6</v>
      </c>
      <c r="FX28" s="2">
        <f t="shared" si="45"/>
        <v>4.7086426092975567E-6</v>
      </c>
      <c r="FY28" s="2">
        <f t="shared" si="45"/>
        <v>2.1597117028156361E-6</v>
      </c>
      <c r="FZ28" s="2">
        <f t="shared" si="45"/>
        <v>2.4603678469283513E-6</v>
      </c>
      <c r="GA28" s="2">
        <f t="shared" si="45"/>
        <v>2.9552842899196147E-6</v>
      </c>
      <c r="GB28" s="2">
        <f t="shared" si="45"/>
        <v>3.713677683721668E-6</v>
      </c>
      <c r="GC28" s="2">
        <f t="shared" si="45"/>
        <v>3.5428106033204031E-6</v>
      </c>
      <c r="GD28" s="2">
        <f t="shared" si="45"/>
        <v>3.741953761142774E-6</v>
      </c>
      <c r="GE28" s="2">
        <f t="shared" si="45"/>
        <v>3.5895805352478487E-6</v>
      </c>
      <c r="GF28" s="2">
        <f t="shared" si="45"/>
        <v>2.732280719696711E-6</v>
      </c>
      <c r="GG28" s="2">
        <f t="shared" si="45"/>
        <v>2.2943936449378957E-6</v>
      </c>
      <c r="GH28" s="2">
        <f t="shared" si="45"/>
        <v>1.616167604957877E-6</v>
      </c>
      <c r="GI28" s="2">
        <f t="shared" si="45"/>
        <v>1.1871357748575702E-6</v>
      </c>
      <c r="GJ28" s="2">
        <f t="shared" si="45"/>
        <v>7.7183899506349006E-7</v>
      </c>
      <c r="GK28" s="2">
        <f t="shared" si="45"/>
        <v>4.7891858741391627E-7</v>
      </c>
      <c r="GM28" s="82">
        <f t="shared" ref="GM28:HA58" si="54" xml:space="preserve"> _xlfn.NORM.DIST($B28, C$7, ABS(C$11), TRUE) * _xlfn.NORM.DIST(($B28 - C$7)*C$15, 0, ABS(C$11), TRUE) * 2</f>
        <v>7.9691874915799397E-4</v>
      </c>
      <c r="GN28" s="82">
        <f t="shared" si="46"/>
        <v>4.8018918527748965E-9</v>
      </c>
      <c r="GO28" s="82">
        <f t="shared" si="46"/>
        <v>9.7863638000458098E-10</v>
      </c>
      <c r="GP28" s="82">
        <f t="shared" si="46"/>
        <v>5.0344098895408716E-11</v>
      </c>
      <c r="GQ28" s="82">
        <f t="shared" si="46"/>
        <v>3.8843049972145702E-11</v>
      </c>
      <c r="GR28" s="82">
        <f t="shared" si="46"/>
        <v>2.4204005576603718E-9</v>
      </c>
      <c r="GS28" s="82">
        <f t="shared" si="46"/>
        <v>2.0536347133876245E-9</v>
      </c>
      <c r="GT28" s="82">
        <f t="shared" si="46"/>
        <v>3.0610587122242808E-10</v>
      </c>
      <c r="GU28" s="82">
        <f t="shared" si="46"/>
        <v>2.1841495811541981E-9</v>
      </c>
      <c r="GV28" s="82">
        <f t="shared" si="46"/>
        <v>4.0018204687488328E-12</v>
      </c>
      <c r="GW28" s="82">
        <f t="shared" si="46"/>
        <v>8.7399105302186589E-14</v>
      </c>
      <c r="GX28" s="82">
        <f t="shared" si="46"/>
        <v>2.4673841817502072E-14</v>
      </c>
      <c r="GY28" s="82">
        <f t="shared" si="46"/>
        <v>5.4054552739195045E-15</v>
      </c>
      <c r="GZ28" s="82">
        <f t="shared" si="46"/>
        <v>3.7224043571036163E-16</v>
      </c>
      <c r="HA28" s="82">
        <f t="shared" si="46"/>
        <v>2.4924342031317954E-25</v>
      </c>
      <c r="HC28" s="82">
        <f xml:space="preserve"> _xlfn.NORM.DIST($B28, C$8, ABS(C$12), TRUE) * _xlfn.NORM.DIST(($B28 - C$8)*C$16, 0, ABS(C$12), TRUE) * 2</f>
        <v>1.9967269297329032E-17</v>
      </c>
      <c r="HD28" s="82">
        <f t="shared" si="47"/>
        <v>1.2334029873833652E-23</v>
      </c>
      <c r="HE28" s="82">
        <f t="shared" si="47"/>
        <v>4.9610835613273946E-28</v>
      </c>
      <c r="HF28" s="82">
        <f t="shared" si="47"/>
        <v>3.3395024150978422E-30</v>
      </c>
      <c r="HG28" s="82">
        <f t="shared" si="47"/>
        <v>4.1382625613323463E-30</v>
      </c>
      <c r="HH28" s="82">
        <f t="shared" si="47"/>
        <v>1.3968963561229634E-28</v>
      </c>
      <c r="HI28" s="82">
        <f t="shared" si="47"/>
        <v>6.2986572615677767E-28</v>
      </c>
      <c r="HJ28" s="82">
        <f t="shared" si="47"/>
        <v>3.1017308854178468E-26</v>
      </c>
      <c r="HK28" s="82">
        <f t="shared" si="47"/>
        <v>1.8548672647012325E-27</v>
      </c>
      <c r="HL28" s="82">
        <f t="shared" si="47"/>
        <v>3.1068501979193563E-33</v>
      </c>
      <c r="HM28" s="82">
        <f t="shared" si="47"/>
        <v>7.0042160777336676E-34</v>
      </c>
      <c r="HN28" s="82">
        <f t="shared" si="47"/>
        <v>5.1250553310393225E-34</v>
      </c>
      <c r="HO28" s="82">
        <f t="shared" si="47"/>
        <v>1.6270957938598473E-35</v>
      </c>
      <c r="HP28" s="82">
        <f t="shared" si="47"/>
        <v>3.1501037068221355E-39</v>
      </c>
      <c r="HQ28" s="82">
        <f t="shared" si="47"/>
        <v>4.3799417691336909E-56</v>
      </c>
      <c r="HS28" s="82">
        <f t="shared" ref="HS28:IG58" si="55" xml:space="preserve"> _xlfn.NORM.DIST($B28, C$9, ABS(C$13), TRUE) * _xlfn.NORM.DIST(($B28 - C$9)*C$17, 0, ABS(C$13), TRUE) * 2</f>
        <v>2.3337414074534036E-88</v>
      </c>
      <c r="HT28" s="82">
        <f t="shared" si="48"/>
        <v>1.2380028392907275E-107</v>
      </c>
      <c r="HU28" s="82">
        <f t="shared" si="48"/>
        <v>1.1200164184774011E-132</v>
      </c>
      <c r="HV28" s="82">
        <f t="shared" si="48"/>
        <v>2.5720529050889017E-144</v>
      </c>
      <c r="HW28" s="82">
        <f t="shared" si="48"/>
        <v>1.39127388687298E-151</v>
      </c>
      <c r="HX28" s="82">
        <f t="shared" si="48"/>
        <v>1.2392211411329184E-146</v>
      </c>
      <c r="HY28" s="82">
        <f t="shared" si="48"/>
        <v>1.920176307801377E-141</v>
      </c>
      <c r="HZ28" s="82">
        <f t="shared" si="48"/>
        <v>5.2448776901849826E-131</v>
      </c>
      <c r="IA28" s="82">
        <f t="shared" si="48"/>
        <v>1.7785593127949651E-135</v>
      </c>
      <c r="IB28" s="82">
        <f t="shared" si="48"/>
        <v>1.3855881698069259E-160</v>
      </c>
      <c r="IC28" s="82">
        <f t="shared" si="48"/>
        <v>2.3765888926380879E-163</v>
      </c>
      <c r="ID28" s="82">
        <f t="shared" si="48"/>
        <v>3.0529891073904641E-161</v>
      </c>
      <c r="IE28" s="82">
        <f t="shared" si="48"/>
        <v>2.5982988983935102E-166</v>
      </c>
      <c r="IF28" s="82">
        <f t="shared" si="48"/>
        <v>2.0517864585764917E-115</v>
      </c>
      <c r="IG28" s="82">
        <f t="shared" si="48"/>
        <v>7.9182117378870029E-82</v>
      </c>
      <c r="II28" s="82">
        <f t="shared" ref="II28:IW58" si="56" xml:space="preserve"> _xlfn.NORM.DIST($B28, C$10, ABS(C$14), TRUE) * _xlfn.NORM.DIST(($B28 - C$10)*C$18, 0, ABS(C$14), TRUE) * 2</f>
        <v>3.2626446377352054E-264</v>
      </c>
      <c r="IJ28" s="82">
        <f t="shared" si="49"/>
        <v>3.5341510290722949E-307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3.5134211731463183E-290</v>
      </c>
      <c r="IW28" s="82">
        <f t="shared" si="49"/>
        <v>2.504134592954368E-182</v>
      </c>
      <c r="IY28" s="82">
        <f t="shared" ref="IY28:JM58" si="57">GM28+HC28+HS28+II28</f>
        <v>7.9691874915801392E-4</v>
      </c>
      <c r="IZ28" s="82">
        <f t="shared" si="50"/>
        <v>4.8018918527749089E-9</v>
      </c>
      <c r="JA28" s="82">
        <f t="shared" si="50"/>
        <v>9.7863638000458098E-10</v>
      </c>
      <c r="JB28" s="82">
        <f t="shared" si="50"/>
        <v>5.0344098895408716E-11</v>
      </c>
      <c r="JC28" s="82">
        <f t="shared" si="50"/>
        <v>3.8843049972145702E-11</v>
      </c>
      <c r="JD28" s="82">
        <f t="shared" si="50"/>
        <v>2.4204005576603718E-9</v>
      </c>
      <c r="JE28" s="82">
        <f t="shared" si="50"/>
        <v>2.0536347133876245E-9</v>
      </c>
      <c r="JF28" s="82">
        <f t="shared" si="50"/>
        <v>3.0610587122242813E-10</v>
      </c>
      <c r="JG28" s="82">
        <f t="shared" si="50"/>
        <v>2.1841495811541981E-9</v>
      </c>
      <c r="JH28" s="82">
        <f t="shared" si="50"/>
        <v>4.0018204687488328E-12</v>
      </c>
      <c r="JI28" s="82">
        <f t="shared" si="50"/>
        <v>8.7399105302186589E-14</v>
      </c>
      <c r="JJ28" s="82">
        <f t="shared" si="50"/>
        <v>2.4673841817502072E-14</v>
      </c>
      <c r="JK28" s="82">
        <f t="shared" si="50"/>
        <v>5.4054552739195045E-15</v>
      </c>
      <c r="JL28" s="82">
        <f t="shared" si="50"/>
        <v>3.7224043571036163E-16</v>
      </c>
      <c r="JM28" s="82">
        <f t="shared" si="50"/>
        <v>2.4924342031317954E-25</v>
      </c>
    </row>
    <row r="29" spans="1:273" x14ac:dyDescent="0.25">
      <c r="B29" s="2">
        <v>2</v>
      </c>
      <c r="C29" s="37">
        <v>0.35771199999999997</v>
      </c>
      <c r="D29" s="37">
        <v>0.35031600000000002</v>
      </c>
      <c r="E29" s="37">
        <v>0.35106799999999999</v>
      </c>
      <c r="F29" s="37">
        <v>0.341248</v>
      </c>
      <c r="G29" s="37">
        <v>0.34328700000000001</v>
      </c>
      <c r="H29" s="37">
        <v>0.34339999999999998</v>
      </c>
      <c r="I29" s="37">
        <v>0.34500599999999998</v>
      </c>
      <c r="J29" s="37">
        <v>0.35175899999999999</v>
      </c>
      <c r="K29" s="37">
        <v>0.37470700000000001</v>
      </c>
      <c r="L29" s="37">
        <v>0.37587700000000002</v>
      </c>
      <c r="M29" s="37">
        <v>0.35861799999999999</v>
      </c>
      <c r="N29" s="37">
        <v>0.34785899999999997</v>
      </c>
      <c r="O29" s="37">
        <v>0.35305300000000001</v>
      </c>
      <c r="P29" s="37">
        <v>0.34989999999999999</v>
      </c>
      <c r="Q29" s="37">
        <v>0.354356</v>
      </c>
      <c r="R29" s="5"/>
      <c r="S29" s="4">
        <f t="shared" si="7"/>
        <v>0.3562599880111233</v>
      </c>
      <c r="T29" s="4">
        <f t="shared" si="7"/>
        <v>0.35002724564963139</v>
      </c>
      <c r="U29" s="4">
        <f t="shared" si="7"/>
        <v>0.3467129567600542</v>
      </c>
      <c r="V29" s="4">
        <f t="shared" si="7"/>
        <v>0.34169022436246116</v>
      </c>
      <c r="W29" s="4">
        <f t="shared" si="7"/>
        <v>0.3394827677211143</v>
      </c>
      <c r="X29" s="4">
        <f t="shared" si="7"/>
        <v>0.34280678316177204</v>
      </c>
      <c r="Y29" s="4">
        <f t="shared" si="7"/>
        <v>0.34448310588349124</v>
      </c>
      <c r="Z29" s="4">
        <f t="shared" si="7"/>
        <v>0.35155944556001417</v>
      </c>
      <c r="AA29" s="4">
        <f t="shared" si="7"/>
        <v>0.37179664766756471</v>
      </c>
      <c r="AB29" s="4">
        <f t="shared" si="7"/>
        <v>0.36939347237547548</v>
      </c>
      <c r="AC29" s="4">
        <f t="shared" si="7"/>
        <v>0.35152383904496254</v>
      </c>
      <c r="AD29" s="4">
        <f t="shared" si="7"/>
        <v>0.34534429678929451</v>
      </c>
      <c r="AE29" s="4">
        <f t="shared" si="7"/>
        <v>0.35259007039044382</v>
      </c>
      <c r="AF29" s="4" t="e">
        <f t="shared" si="7"/>
        <v>#N/A</v>
      </c>
      <c r="AG29" s="4" t="e">
        <f t="shared" si="7"/>
        <v>#N/A</v>
      </c>
      <c r="AI29" s="4">
        <f t="shared" si="8"/>
        <v>1.452011988876678E-3</v>
      </c>
      <c r="AJ29" s="4">
        <f t="shared" si="8"/>
        <v>2.8875435036862518E-4</v>
      </c>
      <c r="AK29" s="4">
        <f t="shared" si="8"/>
        <v>4.3550432399457883E-3</v>
      </c>
      <c r="AL29" s="4">
        <f t="shared" si="8"/>
        <v>-4.4222436246116326E-4</v>
      </c>
      <c r="AM29" s="4">
        <f t="shared" si="8"/>
        <v>3.8042322788857108E-3</v>
      </c>
      <c r="AN29" s="4">
        <f t="shared" si="8"/>
        <v>5.9321683822793903E-4</v>
      </c>
      <c r="AO29" s="4">
        <f t="shared" si="8"/>
        <v>5.2289411650874307E-4</v>
      </c>
      <c r="AP29" s="4">
        <f t="shared" si="8"/>
        <v>1.9955443998581623E-4</v>
      </c>
      <c r="AQ29" s="4">
        <f t="shared" si="8"/>
        <v>2.9103523324353064E-3</v>
      </c>
      <c r="AR29" s="4">
        <f t="shared" si="8"/>
        <v>6.4835276245245321E-3</v>
      </c>
      <c r="AS29" s="4">
        <f t="shared" si="8"/>
        <v>7.094160955037454E-3</v>
      </c>
      <c r="AT29" s="4">
        <f t="shared" si="8"/>
        <v>2.5147032107054601E-3</v>
      </c>
      <c r="AU29" s="4">
        <f t="shared" si="8"/>
        <v>4.6292960955618412E-4</v>
      </c>
      <c r="AV29" s="4">
        <f t="shared" si="8"/>
        <v>0</v>
      </c>
      <c r="AW29" s="4">
        <f t="shared" si="8"/>
        <v>0</v>
      </c>
      <c r="AY29" s="2">
        <f t="shared" si="51"/>
        <v>0.35428444366724965</v>
      </c>
      <c r="AZ29" s="2">
        <f t="shared" si="9"/>
        <v>0.35002720564146211</v>
      </c>
      <c r="BA29" s="2">
        <f t="shared" si="9"/>
        <v>0.34671294869802322</v>
      </c>
      <c r="BB29" s="2">
        <f t="shared" si="9"/>
        <v>0.34169022386949632</v>
      </c>
      <c r="BC29" s="2">
        <f t="shared" si="9"/>
        <v>0.33948276730124133</v>
      </c>
      <c r="BD29" s="2">
        <f t="shared" si="9"/>
        <v>0.34280676357704071</v>
      </c>
      <c r="BE29" s="2">
        <f t="shared" si="9"/>
        <v>0.34448308943640277</v>
      </c>
      <c r="BF29" s="2">
        <f t="shared" si="9"/>
        <v>0.35155944281883766</v>
      </c>
      <c r="BG29" s="2">
        <f t="shared" si="9"/>
        <v>0.37179663206506813</v>
      </c>
      <c r="BH29" s="2">
        <f t="shared" si="9"/>
        <v>0.36939347233795478</v>
      </c>
      <c r="BI29" s="2">
        <f t="shared" si="9"/>
        <v>0.35152383904384632</v>
      </c>
      <c r="BJ29" s="2">
        <f t="shared" si="9"/>
        <v>0.34534429678895917</v>
      </c>
      <c r="BK29" s="2">
        <f t="shared" si="9"/>
        <v>0.35259007039036866</v>
      </c>
      <c r="BL29" s="2" t="e">
        <f t="shared" si="9"/>
        <v>#N/A</v>
      </c>
      <c r="BM29" s="2" t="e">
        <f t="shared" si="9"/>
        <v>#N/A</v>
      </c>
      <c r="BO29" s="2">
        <f t="shared" si="10"/>
        <v>0.35771199999999997</v>
      </c>
      <c r="BP29" s="2">
        <f t="shared" si="11"/>
        <v>0.35031600000000002</v>
      </c>
      <c r="BQ29" s="2">
        <f t="shared" si="12"/>
        <v>0.35106799999999999</v>
      </c>
      <c r="BR29" s="2">
        <f t="shared" si="13"/>
        <v>0.341248</v>
      </c>
      <c r="BS29" s="2">
        <f t="shared" si="14"/>
        <v>0.34328700000000001</v>
      </c>
      <c r="BT29" s="2">
        <f t="shared" si="15"/>
        <v>0.34339999999999998</v>
      </c>
      <c r="BU29" s="2">
        <f t="shared" si="16"/>
        <v>0.34500599999999998</v>
      </c>
      <c r="BV29" s="2">
        <f t="shared" si="17"/>
        <v>0.35175899999999999</v>
      </c>
      <c r="BW29" s="2">
        <f t="shared" si="18"/>
        <v>0.37470700000000001</v>
      </c>
      <c r="BX29" s="2">
        <f t="shared" si="19"/>
        <v>0.37587700000000002</v>
      </c>
      <c r="BY29" s="2">
        <f t="shared" si="20"/>
        <v>0.35861799999999999</v>
      </c>
      <c r="BZ29" s="2">
        <f t="shared" si="21"/>
        <v>0.34785899999999997</v>
      </c>
      <c r="CA29" s="2">
        <f t="shared" si="22"/>
        <v>0.35305300000000001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0.35539652097902097</v>
      </c>
      <c r="DL29" s="2">
        <f t="shared" si="41"/>
        <v>0.34977651724137937</v>
      </c>
      <c r="DM29" s="2">
        <f t="shared" si="41"/>
        <v>0.34607630865102645</v>
      </c>
      <c r="DN29" s="2">
        <f t="shared" si="41"/>
        <v>0.34042926537433149</v>
      </c>
      <c r="DO29" s="2">
        <f t="shared" si="41"/>
        <v>0.33904961653225801</v>
      </c>
      <c r="DP29" s="2">
        <f t="shared" si="41"/>
        <v>0.34228891050903121</v>
      </c>
      <c r="DQ29" s="2">
        <f t="shared" si="41"/>
        <v>0.34440712671045426</v>
      </c>
      <c r="DR29" s="2">
        <f t="shared" si="41"/>
        <v>0.35240709670003695</v>
      </c>
      <c r="DS29" s="2">
        <f t="shared" si="41"/>
        <v>0.37230352384130511</v>
      </c>
      <c r="DT29" s="2">
        <f t="shared" si="41"/>
        <v>0.36966493613445384</v>
      </c>
      <c r="DU29" s="2">
        <f t="shared" si="41"/>
        <v>0.3504687505791505</v>
      </c>
      <c r="DV29" s="2">
        <f t="shared" si="41"/>
        <v>0.34498963179778974</v>
      </c>
      <c r="DW29" s="2">
        <f t="shared" si="41"/>
        <v>0.35242575506566604</v>
      </c>
      <c r="DX29" s="2">
        <f t="shared" si="41"/>
        <v>0.34668489615384612</v>
      </c>
      <c r="DY29" s="2">
        <f t="shared" si="41"/>
        <v>0.34575508339442818</v>
      </c>
      <c r="EA29" s="2">
        <f t="shared" si="42"/>
        <v>0.35127195770899633</v>
      </c>
      <c r="EB29" s="2">
        <f t="shared" si="42"/>
        <v>0.35321852853230223</v>
      </c>
      <c r="EC29" s="2">
        <f t="shared" si="42"/>
        <v>0.3567729530035379</v>
      </c>
      <c r="ED29" s="2">
        <f t="shared" si="42"/>
        <v>0.36468253068574097</v>
      </c>
      <c r="EE29" s="2">
        <f t="shared" si="42"/>
        <v>0.3459505464868235</v>
      </c>
      <c r="EF29" s="2">
        <f t="shared" si="42"/>
        <v>0.34846426250821178</v>
      </c>
      <c r="EG29" s="2">
        <f t="shared" si="42"/>
        <v>0.3453532587378163</v>
      </c>
      <c r="EH29" s="2">
        <f t="shared" si="42"/>
        <v>0.34043181478495832</v>
      </c>
      <c r="EI29" s="2">
        <f t="shared" si="42"/>
        <v>0.36534252614926715</v>
      </c>
      <c r="EJ29" s="2">
        <f t="shared" si="42"/>
        <v>0.36394058671322355</v>
      </c>
      <c r="EK29" s="2">
        <f t="shared" si="42"/>
        <v>0.37693234548957183</v>
      </c>
      <c r="EL29" s="2">
        <f t="shared" si="42"/>
        <v>0.35555156242231517</v>
      </c>
      <c r="EM29" s="2">
        <f t="shared" si="42"/>
        <v>0.35826400577436873</v>
      </c>
      <c r="EN29" s="2">
        <f t="shared" si="42"/>
        <v>0.35711959919812181</v>
      </c>
      <c r="EO29" s="2">
        <f t="shared" si="42"/>
        <v>0.36446544574959988</v>
      </c>
      <c r="EQ29" s="2">
        <f t="shared" si="43"/>
        <v>0.33988567169295941</v>
      </c>
      <c r="ER29" s="2">
        <f t="shared" si="43"/>
        <v>0.34501858095238097</v>
      </c>
      <c r="ES29" s="2">
        <f t="shared" si="43"/>
        <v>0.34721512902910068</v>
      </c>
      <c r="ET29" s="2">
        <f t="shared" si="43"/>
        <v>0.36916203052726293</v>
      </c>
      <c r="EU29" s="2">
        <f t="shared" si="43"/>
        <v>0.34021283324125084</v>
      </c>
      <c r="EV29" s="2">
        <f t="shared" si="43"/>
        <v>0.3475735949439131</v>
      </c>
      <c r="EW29" s="2">
        <f t="shared" si="43"/>
        <v>0.34650096279951881</v>
      </c>
      <c r="EX29" s="2">
        <f t="shared" si="43"/>
        <v>0.34653000133107648</v>
      </c>
      <c r="EY29" s="2">
        <f t="shared" si="43"/>
        <v>0.36476134512224806</v>
      </c>
      <c r="EZ29" s="2">
        <f t="shared" si="43"/>
        <v>0.35673684247457632</v>
      </c>
      <c r="FA29" s="2">
        <f t="shared" si="43"/>
        <v>0.37062662788676504</v>
      </c>
      <c r="FB29" s="2">
        <f t="shared" si="43"/>
        <v>0.35083594147548786</v>
      </c>
      <c r="FC29" s="2">
        <f t="shared" si="43"/>
        <v>0.35556159583092156</v>
      </c>
      <c r="FD29" s="2">
        <f t="shared" si="43"/>
        <v>0.3563040091123002</v>
      </c>
      <c r="FE29" s="2">
        <f t="shared" si="43"/>
        <v>0.38101041048371781</v>
      </c>
      <c r="FG29" s="2">
        <f t="shared" si="44"/>
        <v>0.26961211007228403</v>
      </c>
      <c r="FH29" s="2">
        <f t="shared" si="44"/>
        <v>7.2844251391769671E-2</v>
      </c>
      <c r="FI29" s="2">
        <f t="shared" si="44"/>
        <v>5.9519851242289347E-2</v>
      </c>
      <c r="FJ29" s="2">
        <f t="shared" si="44"/>
        <v>5.1990789464952156E-2</v>
      </c>
      <c r="FK29" s="2">
        <f t="shared" si="44"/>
        <v>6.2769708480366934E-2</v>
      </c>
      <c r="FL29" s="2">
        <f t="shared" si="44"/>
        <v>8.3858652080973498E-2</v>
      </c>
      <c r="FM29" s="2">
        <f t="shared" si="44"/>
        <v>8.028294716318507E-2</v>
      </c>
      <c r="FN29" s="2">
        <f t="shared" si="44"/>
        <v>7.0785715767046828E-2</v>
      </c>
      <c r="FO29" s="2">
        <f t="shared" si="44"/>
        <v>7.2818511252916579E-2</v>
      </c>
      <c r="FP29" s="2">
        <f t="shared" si="44"/>
        <v>4.7418875916244968E-2</v>
      </c>
      <c r="FQ29" s="2">
        <f t="shared" si="44"/>
        <v>3.9870030201462209E-2</v>
      </c>
      <c r="FR29" s="2">
        <f t="shared" si="44"/>
        <v>3.3580351953959447E-2</v>
      </c>
      <c r="FS29" s="2">
        <f t="shared" si="44"/>
        <v>2.8145218583914368E-2</v>
      </c>
      <c r="FT29" s="2">
        <f t="shared" si="44"/>
        <v>2.2726644328353297E-2</v>
      </c>
      <c r="FU29" s="2">
        <f t="shared" si="44"/>
        <v>1.371827224331521E-2</v>
      </c>
      <c r="FW29" s="2">
        <f t="shared" si="53"/>
        <v>3.9613806658602521E-6</v>
      </c>
      <c r="FX29" s="2">
        <f t="shared" si="45"/>
        <v>5.1629216091065399E-6</v>
      </c>
      <c r="FY29" s="2">
        <f t="shared" si="45"/>
        <v>2.3680762986681849E-6</v>
      </c>
      <c r="FZ29" s="2">
        <f t="shared" si="45"/>
        <v>2.6977390582813738E-6</v>
      </c>
      <c r="GA29" s="2">
        <f t="shared" si="45"/>
        <v>3.2404038633957898E-6</v>
      </c>
      <c r="GB29" s="2">
        <f t="shared" si="45"/>
        <v>4.0719651487643222E-6</v>
      </c>
      <c r="GC29" s="2">
        <f t="shared" si="45"/>
        <v>3.8846132518294544E-6</v>
      </c>
      <c r="GD29" s="2">
        <f t="shared" si="45"/>
        <v>4.1029692288276004E-6</v>
      </c>
      <c r="GE29" s="2">
        <f t="shared" si="45"/>
        <v>3.9358954271346845E-6</v>
      </c>
      <c r="GF29" s="2">
        <f t="shared" si="45"/>
        <v>2.995885445157931E-6</v>
      </c>
      <c r="GG29" s="2">
        <f t="shared" si="45"/>
        <v>2.5157520481596333E-6</v>
      </c>
      <c r="GH29" s="2">
        <f t="shared" si="45"/>
        <v>1.7720922638358959E-6</v>
      </c>
      <c r="GI29" s="2">
        <f t="shared" si="45"/>
        <v>1.3016683439092592E-6</v>
      </c>
      <c r="GJ29" s="2">
        <f t="shared" si="45"/>
        <v>8.4630456599957796E-7</v>
      </c>
      <c r="GK29" s="2">
        <f t="shared" si="45"/>
        <v>5.2512376456360363E-7</v>
      </c>
      <c r="GM29" s="82">
        <f t="shared" si="54"/>
        <v>1.0321035587076053E-3</v>
      </c>
      <c r="GN29" s="82">
        <f t="shared" si="46"/>
        <v>9.653651393386239E-9</v>
      </c>
      <c r="GO29" s="82">
        <f t="shared" si="46"/>
        <v>2.0200209191349885E-9</v>
      </c>
      <c r="GP29" s="82">
        <f t="shared" si="46"/>
        <v>1.1577444623988678E-10</v>
      </c>
      <c r="GQ29" s="82">
        <f t="shared" si="46"/>
        <v>9.6033072983004864E-11</v>
      </c>
      <c r="GR29" s="82">
        <f t="shared" si="46"/>
        <v>5.2782412824777075E-9</v>
      </c>
      <c r="GS29" s="82">
        <f t="shared" si="46"/>
        <v>4.4547074931654866E-9</v>
      </c>
      <c r="GT29" s="82">
        <f t="shared" si="46"/>
        <v>7.0678099306153584E-10</v>
      </c>
      <c r="GU29" s="82">
        <f t="shared" si="46"/>
        <v>4.5792674619146765E-9</v>
      </c>
      <c r="GV29" s="82">
        <f t="shared" si="46"/>
        <v>1.0107950333780512E-11</v>
      </c>
      <c r="GW29" s="82">
        <f t="shared" si="46"/>
        <v>2.495350796172365E-13</v>
      </c>
      <c r="GX29" s="82">
        <f t="shared" si="46"/>
        <v>7.0537765401816576E-14</v>
      </c>
      <c r="GY29" s="82">
        <f t="shared" si="46"/>
        <v>1.5621446148415412E-14</v>
      </c>
      <c r="GZ29" s="82">
        <f t="shared" si="46"/>
        <v>1.1259684098132629E-15</v>
      </c>
      <c r="HA29" s="82">
        <f t="shared" si="46"/>
        <v>1.4122091361933507E-24</v>
      </c>
      <c r="HC29" s="82">
        <f t="shared" ref="HC29:HQ59" si="58" xml:space="preserve"> _xlfn.NORM.DIST($B29, C$8, ABS(C$12), TRUE) * _xlfn.NORM.DIST(($B29 - C$8)*C$16, 0, ABS(C$12), TRUE) * 2</f>
        <v>5.7617289166339198E-17</v>
      </c>
      <c r="HD29" s="82">
        <f t="shared" si="47"/>
        <v>4.8707775342611777E-23</v>
      </c>
      <c r="HE29" s="82">
        <f t="shared" si="47"/>
        <v>2.454004800389666E-27</v>
      </c>
      <c r="HF29" s="82">
        <f t="shared" si="47"/>
        <v>1.8815888470928132E-29</v>
      </c>
      <c r="HG29" s="82">
        <f t="shared" si="47"/>
        <v>2.568362318357513E-29</v>
      </c>
      <c r="HH29" s="82">
        <f t="shared" si="47"/>
        <v>8.2880109615180775E-28</v>
      </c>
      <c r="HI29" s="82">
        <f t="shared" si="47"/>
        <v>3.5282566387761142E-27</v>
      </c>
      <c r="HJ29" s="82">
        <f t="shared" si="47"/>
        <v>1.5294865463852473E-25</v>
      </c>
      <c r="HK29" s="82">
        <f t="shared" si="47"/>
        <v>9.7061210669226747E-27</v>
      </c>
      <c r="HL29" s="82">
        <f t="shared" si="47"/>
        <v>2.1630212341933096E-32</v>
      </c>
      <c r="HM29" s="82">
        <f t="shared" si="47"/>
        <v>4.9054560741107246E-33</v>
      </c>
      <c r="HN29" s="82">
        <f t="shared" si="47"/>
        <v>3.3667464590296307E-33</v>
      </c>
      <c r="HO29" s="82">
        <f t="shared" si="47"/>
        <v>1.0900261808766492E-34</v>
      </c>
      <c r="HP29" s="82">
        <f t="shared" si="47"/>
        <v>2.4387878417614203E-38</v>
      </c>
      <c r="HQ29" s="82">
        <f t="shared" si="47"/>
        <v>7.8620087019167483E-55</v>
      </c>
      <c r="HS29" s="82">
        <f t="shared" si="55"/>
        <v>9.6257245665491526E-87</v>
      </c>
      <c r="HT29" s="82">
        <f t="shared" si="48"/>
        <v>1.150340169395013E-105</v>
      </c>
      <c r="HU29" s="82">
        <f t="shared" si="48"/>
        <v>2.3886372213065809E-130</v>
      </c>
      <c r="HV29" s="82">
        <f t="shared" si="48"/>
        <v>8.6677321721336955E-142</v>
      </c>
      <c r="HW29" s="82">
        <f t="shared" si="48"/>
        <v>7.6666161520227524E-149</v>
      </c>
      <c r="HX29" s="82">
        <f t="shared" si="48"/>
        <v>6.2380288268917642E-144</v>
      </c>
      <c r="HY29" s="82">
        <f t="shared" si="48"/>
        <v>7.6190700913179726E-139</v>
      </c>
      <c r="HZ29" s="82">
        <f t="shared" si="48"/>
        <v>1.2923673086005056E-128</v>
      </c>
      <c r="IA29" s="82">
        <f t="shared" si="48"/>
        <v>5.1707084411608146E-133</v>
      </c>
      <c r="IB29" s="82">
        <f t="shared" si="48"/>
        <v>9.7874294921890719E-158</v>
      </c>
      <c r="IC29" s="82">
        <f t="shared" si="48"/>
        <v>1.6967076245004495E-160</v>
      </c>
      <c r="ID29" s="82">
        <f t="shared" si="48"/>
        <v>1.6613176982199696E-158</v>
      </c>
      <c r="IE29" s="82">
        <f t="shared" si="48"/>
        <v>1.4457012399274388E-163</v>
      </c>
      <c r="IF29" s="82">
        <f t="shared" si="48"/>
        <v>1.4174638313227704E-113</v>
      </c>
      <c r="IG29" s="82">
        <f t="shared" si="48"/>
        <v>1.3995893797374915E-80</v>
      </c>
      <c r="II29" s="82">
        <f t="shared" si="56"/>
        <v>2.2480014230178699E-260</v>
      </c>
      <c r="IJ29" s="82">
        <f t="shared" si="49"/>
        <v>1.2924484118633872E-302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2.0086667231831991E-286</v>
      </c>
      <c r="IW29" s="82">
        <f t="shared" si="49"/>
        <v>4.7132587741661953E-180</v>
      </c>
      <c r="IY29" s="82">
        <f t="shared" si="57"/>
        <v>1.032103558707663E-3</v>
      </c>
      <c r="IZ29" s="82">
        <f t="shared" si="50"/>
        <v>9.653651393386287E-9</v>
      </c>
      <c r="JA29" s="82">
        <f t="shared" si="50"/>
        <v>2.0200209191349885E-9</v>
      </c>
      <c r="JB29" s="82">
        <f t="shared" si="50"/>
        <v>1.1577444623988678E-10</v>
      </c>
      <c r="JC29" s="82">
        <f t="shared" si="50"/>
        <v>9.6033072983004864E-11</v>
      </c>
      <c r="JD29" s="82">
        <f t="shared" si="50"/>
        <v>5.2782412824777075E-9</v>
      </c>
      <c r="JE29" s="82">
        <f t="shared" si="50"/>
        <v>4.4547074931654866E-9</v>
      </c>
      <c r="JF29" s="82">
        <f t="shared" si="50"/>
        <v>7.0678099306153594E-10</v>
      </c>
      <c r="JG29" s="82">
        <f t="shared" si="50"/>
        <v>4.5792674619146765E-9</v>
      </c>
      <c r="JH29" s="82">
        <f t="shared" si="50"/>
        <v>1.0107950333780512E-11</v>
      </c>
      <c r="JI29" s="82">
        <f t="shared" si="50"/>
        <v>2.495350796172365E-13</v>
      </c>
      <c r="JJ29" s="82">
        <f t="shared" si="50"/>
        <v>7.0537765401816576E-14</v>
      </c>
      <c r="JK29" s="82">
        <f t="shared" si="50"/>
        <v>1.5621446148415412E-14</v>
      </c>
      <c r="JL29" s="82">
        <f t="shared" si="50"/>
        <v>1.1259684098132629E-15</v>
      </c>
      <c r="JM29" s="82">
        <f t="shared" si="50"/>
        <v>1.4122091361933507E-24</v>
      </c>
    </row>
    <row r="30" spans="1:273" x14ac:dyDescent="0.25">
      <c r="B30" s="2">
        <v>3</v>
      </c>
      <c r="C30" s="37">
        <v>0.35326099999999999</v>
      </c>
      <c r="D30" s="37">
        <v>0.35138999999999998</v>
      </c>
      <c r="E30" s="37">
        <v>0.347916</v>
      </c>
      <c r="F30" s="37">
        <v>0.34179599999999999</v>
      </c>
      <c r="G30" s="37">
        <v>0.34179999999999999</v>
      </c>
      <c r="H30" s="37">
        <v>0.34557900000000003</v>
      </c>
      <c r="I30" s="37">
        <v>0.34305600000000003</v>
      </c>
      <c r="J30" s="37">
        <v>0.35574699999999998</v>
      </c>
      <c r="K30" s="37">
        <v>0.37843199999999999</v>
      </c>
      <c r="L30" s="37">
        <v>0.37461100000000003</v>
      </c>
      <c r="M30" s="37">
        <v>0.35662199999999999</v>
      </c>
      <c r="N30" s="37">
        <v>0.34760000000000002</v>
      </c>
      <c r="O30" s="37">
        <v>0.35180899999999998</v>
      </c>
      <c r="P30" s="37">
        <v>0.34811399999999998</v>
      </c>
      <c r="Q30" s="37">
        <v>0.35586600000000002</v>
      </c>
      <c r="S30" s="4">
        <f t="shared" si="7"/>
        <v>0.35732166884312699</v>
      </c>
      <c r="T30" s="4">
        <f t="shared" si="7"/>
        <v>0.35079890926348573</v>
      </c>
      <c r="U30" s="4">
        <f t="shared" si="7"/>
        <v>0.34748553657168513</v>
      </c>
      <c r="V30" s="4">
        <f t="shared" si="7"/>
        <v>0.34248888955909895</v>
      </c>
      <c r="W30" s="4">
        <f t="shared" si="7"/>
        <v>0.34036112436324445</v>
      </c>
      <c r="X30" s="4">
        <f t="shared" si="7"/>
        <v>0.34383321012403939</v>
      </c>
      <c r="Y30" s="4">
        <f t="shared" si="7"/>
        <v>0.34531582486935009</v>
      </c>
      <c r="Z30" s="4">
        <f t="shared" si="7"/>
        <v>0.35204877039579002</v>
      </c>
      <c r="AA30" s="4">
        <f t="shared" si="7"/>
        <v>0.37234302930597279</v>
      </c>
      <c r="AB30" s="4">
        <f t="shared" si="7"/>
        <v>0.37005099211598053</v>
      </c>
      <c r="AC30" s="4">
        <f t="shared" si="7"/>
        <v>0.35219469778504719</v>
      </c>
      <c r="AD30" s="4">
        <f t="shared" si="7"/>
        <v>0.34596694374985021</v>
      </c>
      <c r="AE30" s="4">
        <f t="shared" si="7"/>
        <v>0.35324253838036135</v>
      </c>
      <c r="AF30" s="4">
        <f t="shared" si="7"/>
        <v>0.34731591820850338</v>
      </c>
      <c r="AG30" s="4" t="e">
        <f t="shared" si="7"/>
        <v>#N/A</v>
      </c>
      <c r="AI30" s="4">
        <f t="shared" si="8"/>
        <v>-4.0606688431270022E-3</v>
      </c>
      <c r="AJ30" s="4">
        <f t="shared" si="8"/>
        <v>5.9109073651425481E-4</v>
      </c>
      <c r="AK30" s="4">
        <f t="shared" si="8"/>
        <v>4.3046342831487561E-4</v>
      </c>
      <c r="AL30" s="4">
        <f t="shared" si="8"/>
        <v>-6.9288955909896366E-4</v>
      </c>
      <c r="AM30" s="4">
        <f t="shared" si="8"/>
        <v>1.4388756367555433E-3</v>
      </c>
      <c r="AN30" s="4">
        <f t="shared" si="8"/>
        <v>1.745789875960635E-3</v>
      </c>
      <c r="AO30" s="4">
        <f t="shared" si="8"/>
        <v>-2.2598248693500578E-3</v>
      </c>
      <c r="AP30" s="4">
        <f t="shared" si="8"/>
        <v>3.6982296042099572E-3</v>
      </c>
      <c r="AQ30" s="4">
        <f t="shared" si="8"/>
        <v>6.0889706940271959E-3</v>
      </c>
      <c r="AR30" s="4">
        <f t="shared" si="8"/>
        <v>4.5600078840195013E-3</v>
      </c>
      <c r="AS30" s="4">
        <f t="shared" si="8"/>
        <v>4.4273022149527996E-3</v>
      </c>
      <c r="AT30" s="4">
        <f t="shared" si="8"/>
        <v>1.6330562501498114E-3</v>
      </c>
      <c r="AU30" s="4">
        <f t="shared" si="8"/>
        <v>-1.4335383803613655E-3</v>
      </c>
      <c r="AV30" s="4">
        <f t="shared" si="8"/>
        <v>7.9808179149659653E-4</v>
      </c>
      <c r="AW30" s="4">
        <f t="shared" si="8"/>
        <v>0</v>
      </c>
      <c r="AY30" s="2">
        <f t="shared" si="51"/>
        <v>0.35482417296105889</v>
      </c>
      <c r="AZ30" s="2">
        <f t="shared" si="9"/>
        <v>0.3507988314348266</v>
      </c>
      <c r="BA30" s="2">
        <f t="shared" si="9"/>
        <v>0.34748552045397807</v>
      </c>
      <c r="BB30" s="2">
        <f t="shared" si="9"/>
        <v>0.34248888846342546</v>
      </c>
      <c r="BC30" s="2">
        <f t="shared" si="9"/>
        <v>0.34036112336403002</v>
      </c>
      <c r="BD30" s="2">
        <f t="shared" si="9"/>
        <v>0.34383316897539157</v>
      </c>
      <c r="BE30" s="2">
        <f t="shared" si="9"/>
        <v>0.34531579047251748</v>
      </c>
      <c r="BF30" s="2">
        <f t="shared" si="9"/>
        <v>0.35204876429806359</v>
      </c>
      <c r="BG30" s="2">
        <f t="shared" si="9"/>
        <v>0.37234299769780788</v>
      </c>
      <c r="BH30" s="2">
        <f t="shared" si="9"/>
        <v>0.37005099202455682</v>
      </c>
      <c r="BI30" s="2">
        <f t="shared" si="9"/>
        <v>0.35219469778197826</v>
      </c>
      <c r="BJ30" s="2">
        <f t="shared" si="9"/>
        <v>0.34596694374892556</v>
      </c>
      <c r="BK30" s="2">
        <f t="shared" si="9"/>
        <v>0.35324253838015163</v>
      </c>
      <c r="BL30" s="2">
        <f t="shared" si="9"/>
        <v>0.34731591820848717</v>
      </c>
      <c r="BM30" s="2" t="e">
        <f t="shared" si="9"/>
        <v>#N/A</v>
      </c>
      <c r="BO30" s="2">
        <f t="shared" si="10"/>
        <v>0.35326099999999999</v>
      </c>
      <c r="BP30" s="2">
        <f t="shared" si="11"/>
        <v>0.35138999999999998</v>
      </c>
      <c r="BQ30" s="2">
        <f t="shared" si="12"/>
        <v>0.347916</v>
      </c>
      <c r="BR30" s="2">
        <f t="shared" si="13"/>
        <v>0.34179599999999999</v>
      </c>
      <c r="BS30" s="2">
        <f t="shared" si="14"/>
        <v>0.34179999999999999</v>
      </c>
      <c r="BT30" s="2">
        <f t="shared" si="15"/>
        <v>0.34557900000000003</v>
      </c>
      <c r="BU30" s="2">
        <f t="shared" si="16"/>
        <v>0.34305600000000003</v>
      </c>
      <c r="BV30" s="2">
        <f t="shared" si="17"/>
        <v>0.35574699999999998</v>
      </c>
      <c r="BW30" s="2">
        <f t="shared" si="18"/>
        <v>0.37843199999999999</v>
      </c>
      <c r="BX30" s="2">
        <f t="shared" si="19"/>
        <v>0.37461100000000003</v>
      </c>
      <c r="BY30" s="2">
        <f t="shared" si="20"/>
        <v>0.35662199999999999</v>
      </c>
      <c r="BZ30" s="2">
        <f t="shared" si="21"/>
        <v>0.34760000000000002</v>
      </c>
      <c r="CA30" s="2">
        <f t="shared" si="22"/>
        <v>0.35180899999999998</v>
      </c>
      <c r="CB30" s="2">
        <f t="shared" si="23"/>
        <v>0.34811399999999998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0.3563933006993007</v>
      </c>
      <c r="DL30" s="2">
        <f t="shared" si="41"/>
        <v>0.35061768965517248</v>
      </c>
      <c r="DM30" s="2">
        <f t="shared" si="41"/>
        <v>0.34686609365835785</v>
      </c>
      <c r="DN30" s="2">
        <f t="shared" si="41"/>
        <v>0.34117645421122988</v>
      </c>
      <c r="DO30" s="2">
        <f t="shared" si="41"/>
        <v>0.33997293387096766</v>
      </c>
      <c r="DP30" s="2">
        <f t="shared" si="41"/>
        <v>0.34339525369458129</v>
      </c>
      <c r="DQ30" s="2">
        <f t="shared" si="41"/>
        <v>0.34532988587848928</v>
      </c>
      <c r="DR30" s="2">
        <f t="shared" si="41"/>
        <v>0.35302533429736732</v>
      </c>
      <c r="DS30" s="2">
        <f t="shared" si="41"/>
        <v>0.37297060726733405</v>
      </c>
      <c r="DT30" s="2">
        <f t="shared" si="41"/>
        <v>0.37040073277310925</v>
      </c>
      <c r="DU30" s="2">
        <f t="shared" si="41"/>
        <v>0.3510861483912483</v>
      </c>
      <c r="DV30" s="2">
        <f t="shared" si="41"/>
        <v>0.34561236065215017</v>
      </c>
      <c r="DW30" s="2">
        <f t="shared" si="41"/>
        <v>0.35309209906191369</v>
      </c>
      <c r="DX30" s="2">
        <f t="shared" si="41"/>
        <v>0.34707240365853653</v>
      </c>
      <c r="DY30" s="2">
        <f t="shared" si="41"/>
        <v>0.34608719391495602</v>
      </c>
      <c r="EA30" s="2">
        <f t="shared" si="42"/>
        <v>0.35094755117153609</v>
      </c>
      <c r="EB30" s="2">
        <f t="shared" si="42"/>
        <v>0.35290210426937324</v>
      </c>
      <c r="EC30" s="2">
        <f t="shared" si="42"/>
        <v>0.35641232864431666</v>
      </c>
      <c r="ED30" s="2">
        <f t="shared" si="42"/>
        <v>0.36431413212294222</v>
      </c>
      <c r="EE30" s="2">
        <f t="shared" si="42"/>
        <v>0.34564757428374515</v>
      </c>
      <c r="EF30" s="2">
        <f t="shared" si="42"/>
        <v>0.34819640793405254</v>
      </c>
      <c r="EG30" s="2">
        <f t="shared" si="42"/>
        <v>0.3451684670670474</v>
      </c>
      <c r="EH30" s="2">
        <f t="shared" si="42"/>
        <v>0.34035682092635361</v>
      </c>
      <c r="EI30" s="2">
        <f t="shared" si="42"/>
        <v>0.3650549593442049</v>
      </c>
      <c r="EJ30" s="2">
        <f t="shared" si="42"/>
        <v>0.36364382146035396</v>
      </c>
      <c r="EK30" s="2">
        <f t="shared" si="42"/>
        <v>0.37654170365643208</v>
      </c>
      <c r="EL30" s="2">
        <f t="shared" si="42"/>
        <v>0.35527395136932377</v>
      </c>
      <c r="EM30" s="2">
        <f t="shared" si="42"/>
        <v>0.35798025939350664</v>
      </c>
      <c r="EN30" s="2">
        <f t="shared" si="42"/>
        <v>0.35686599871943409</v>
      </c>
      <c r="EO30" s="2">
        <f t="shared" si="42"/>
        <v>0.36420271543659971</v>
      </c>
      <c r="EQ30" s="2">
        <f t="shared" si="43"/>
        <v>0.3396758815715506</v>
      </c>
      <c r="ER30" s="2">
        <f t="shared" si="43"/>
        <v>0.34478992380952384</v>
      </c>
      <c r="ES30" s="2">
        <f t="shared" si="43"/>
        <v>0.34695119456652612</v>
      </c>
      <c r="ET30" s="2">
        <f t="shared" si="43"/>
        <v>0.36874699367284641</v>
      </c>
      <c r="EU30" s="2">
        <f t="shared" si="43"/>
        <v>0.33997046510621109</v>
      </c>
      <c r="EV30" s="2">
        <f t="shared" si="43"/>
        <v>0.34731563433635043</v>
      </c>
      <c r="EW30" s="2">
        <f t="shared" si="43"/>
        <v>0.34630380820825157</v>
      </c>
      <c r="EX30" s="2">
        <f t="shared" si="43"/>
        <v>0.34638856171122334</v>
      </c>
      <c r="EY30" s="2">
        <f t="shared" si="43"/>
        <v>0.36448025486817653</v>
      </c>
      <c r="EZ30" s="2">
        <f t="shared" si="43"/>
        <v>0.35651516958415574</v>
      </c>
      <c r="FA30" s="2">
        <f t="shared" si="43"/>
        <v>0.37030078613821094</v>
      </c>
      <c r="FB30" s="2">
        <f t="shared" si="43"/>
        <v>0.35060542870537836</v>
      </c>
      <c r="FC30" s="2">
        <f t="shared" si="43"/>
        <v>0.35530402883040429</v>
      </c>
      <c r="FD30" s="2">
        <f t="shared" si="43"/>
        <v>0.35605612430917127</v>
      </c>
      <c r="FE30" s="2">
        <f t="shared" si="43"/>
        <v>0.38060005831129745</v>
      </c>
      <c r="FG30" s="2">
        <f t="shared" si="44"/>
        <v>0.28812907589720443</v>
      </c>
      <c r="FH30" s="2">
        <f t="shared" si="44"/>
        <v>7.9314718882367546E-2</v>
      </c>
      <c r="FI30" s="2">
        <f t="shared" si="44"/>
        <v>6.4889599174643015E-2</v>
      </c>
      <c r="FJ30" s="2">
        <f t="shared" si="44"/>
        <v>5.672224951652239E-2</v>
      </c>
      <c r="FK30" s="2">
        <f t="shared" si="44"/>
        <v>6.841132402565718E-2</v>
      </c>
      <c r="FL30" s="2">
        <f t="shared" si="44"/>
        <v>9.1211236186702557E-2</v>
      </c>
      <c r="FM30" s="2">
        <f t="shared" si="44"/>
        <v>8.7351912140752802E-2</v>
      </c>
      <c r="FN30" s="2">
        <f t="shared" si="44"/>
        <v>7.7088534888491489E-2</v>
      </c>
      <c r="FO30" s="2">
        <f t="shared" si="44"/>
        <v>7.9286887872459771E-2</v>
      </c>
      <c r="FP30" s="2">
        <f t="shared" si="44"/>
        <v>5.1756981155881211E-2</v>
      </c>
      <c r="FQ30" s="2">
        <f t="shared" si="44"/>
        <v>4.3549103311396553E-2</v>
      </c>
      <c r="FR30" s="2">
        <f t="shared" si="44"/>
        <v>3.6701220158881387E-2</v>
      </c>
      <c r="FS30" s="2">
        <f t="shared" si="44"/>
        <v>3.0777046513335723E-2</v>
      </c>
      <c r="FT30" s="2">
        <f t="shared" si="44"/>
        <v>2.4864750886985108E-2</v>
      </c>
      <c r="FU30" s="2">
        <f t="shared" si="44"/>
        <v>1.5021904699967257E-2</v>
      </c>
      <c r="FW30" s="2">
        <f t="shared" si="53"/>
        <v>4.3435658666851258E-6</v>
      </c>
      <c r="FX30" s="2">
        <f t="shared" si="45"/>
        <v>5.6610281529706753E-6</v>
      </c>
      <c r="FY30" s="2">
        <f t="shared" si="45"/>
        <v>2.5965434350667328E-6</v>
      </c>
      <c r="FZ30" s="2">
        <f t="shared" si="45"/>
        <v>2.9580112863989139E-6</v>
      </c>
      <c r="GA30" s="2">
        <f t="shared" si="45"/>
        <v>3.5530310721334892E-6</v>
      </c>
      <c r="GB30" s="2">
        <f t="shared" si="45"/>
        <v>4.4648192470446565E-6</v>
      </c>
      <c r="GC30" s="2">
        <f t="shared" si="45"/>
        <v>4.2593921347428452E-6</v>
      </c>
      <c r="GD30" s="2">
        <f t="shared" si="45"/>
        <v>4.4988145180133445E-6</v>
      </c>
      <c r="GE30" s="2">
        <f t="shared" si="45"/>
        <v>4.3156218793899893E-6</v>
      </c>
      <c r="GF30" s="2">
        <f t="shared" si="45"/>
        <v>3.2849221192923068E-6</v>
      </c>
      <c r="GG30" s="2">
        <f t="shared" si="45"/>
        <v>2.7584665981877657E-6</v>
      </c>
      <c r="GH30" s="2">
        <f t="shared" si="45"/>
        <v>1.9430601966484449E-6</v>
      </c>
      <c r="GI30" s="2">
        <f t="shared" si="45"/>
        <v>1.4272507784684275E-6</v>
      </c>
      <c r="GJ30" s="2">
        <f t="shared" si="45"/>
        <v>9.2795442814753802E-7</v>
      </c>
      <c r="GK30" s="2">
        <f t="shared" si="45"/>
        <v>5.7578672894954012E-7</v>
      </c>
      <c r="GM30" s="82">
        <f t="shared" si="54"/>
        <v>1.3301717627491366E-3</v>
      </c>
      <c r="GN30" s="82">
        <f t="shared" si="46"/>
        <v>1.9149655318148254E-8</v>
      </c>
      <c r="GO30" s="82">
        <f t="shared" si="46"/>
        <v>4.1145378972022095E-9</v>
      </c>
      <c r="GP30" s="82">
        <f t="shared" si="46"/>
        <v>2.621919930798491E-10</v>
      </c>
      <c r="GQ30" s="82">
        <f t="shared" si="46"/>
        <v>2.3320531336432761E-10</v>
      </c>
      <c r="GR30" s="82">
        <f t="shared" si="46"/>
        <v>1.1326377598683174E-8</v>
      </c>
      <c r="GS30" s="82">
        <f t="shared" si="46"/>
        <v>9.5119423287864073E-9</v>
      </c>
      <c r="GT30" s="82">
        <f t="shared" si="46"/>
        <v>1.6047431557779696E-9</v>
      </c>
      <c r="GU30" s="82">
        <f t="shared" si="46"/>
        <v>9.4631960979999961E-9</v>
      </c>
      <c r="GV30" s="82">
        <f t="shared" si="46"/>
        <v>2.5097404586454814E-11</v>
      </c>
      <c r="GW30" s="82">
        <f t="shared" si="46"/>
        <v>6.9894875021112023E-13</v>
      </c>
      <c r="GX30" s="82">
        <f t="shared" si="46"/>
        <v>1.9797976067337576E-13</v>
      </c>
      <c r="GY30" s="82">
        <f t="shared" si="46"/>
        <v>4.4344988457670113E-14</v>
      </c>
      <c r="GZ30" s="82">
        <f t="shared" si="46"/>
        <v>3.34525278013042E-15</v>
      </c>
      <c r="HA30" s="82">
        <f t="shared" si="46"/>
        <v>7.7844880297747667E-24</v>
      </c>
      <c r="HC30" s="82">
        <f t="shared" si="58"/>
        <v>1.6375675631137073E-16</v>
      </c>
      <c r="HD30" s="82">
        <f t="shared" si="47"/>
        <v>1.8882538238857976E-22</v>
      </c>
      <c r="HE30" s="82">
        <f t="shared" si="47"/>
        <v>1.1886814589424717E-26</v>
      </c>
      <c r="HF30" s="82">
        <f t="shared" si="47"/>
        <v>1.0363526796329953E-28</v>
      </c>
      <c r="HG30" s="82">
        <f t="shared" si="47"/>
        <v>1.5540209246051902E-28</v>
      </c>
      <c r="HH30" s="82">
        <f t="shared" si="47"/>
        <v>4.7934660754144126E-27</v>
      </c>
      <c r="HI30" s="82">
        <f t="shared" si="47"/>
        <v>1.9285864770703146E-26</v>
      </c>
      <c r="HJ30" s="82">
        <f t="shared" si="47"/>
        <v>7.3749546755401364E-25</v>
      </c>
      <c r="HK30" s="82">
        <f t="shared" si="47"/>
        <v>4.9636200380350202E-26</v>
      </c>
      <c r="HL30" s="82">
        <f t="shared" si="47"/>
        <v>1.4673945324952211E-31</v>
      </c>
      <c r="HM30" s="82">
        <f t="shared" si="47"/>
        <v>3.3488946967933531E-32</v>
      </c>
      <c r="HN30" s="82">
        <f t="shared" si="47"/>
        <v>2.1596846363038733E-32</v>
      </c>
      <c r="HO30" s="82">
        <f t="shared" si="47"/>
        <v>7.1346956237762682E-34</v>
      </c>
      <c r="HP30" s="82">
        <f t="shared" si="47"/>
        <v>1.8428311462513513E-37</v>
      </c>
      <c r="HQ30" s="82">
        <f t="shared" si="47"/>
        <v>1.3647692853806399E-53</v>
      </c>
      <c r="HS30" s="82">
        <f t="shared" si="55"/>
        <v>3.8340368009904261E-85</v>
      </c>
      <c r="HT30" s="82">
        <f t="shared" si="48"/>
        <v>1.024493226809023E-103</v>
      </c>
      <c r="HU30" s="82">
        <f t="shared" si="48"/>
        <v>4.8551945288155079E-128</v>
      </c>
      <c r="HV30" s="82">
        <f t="shared" si="48"/>
        <v>2.7730050729639986E-139</v>
      </c>
      <c r="HW30" s="82">
        <f t="shared" si="48"/>
        <v>3.9857950728825658E-146</v>
      </c>
      <c r="HX30" s="82">
        <f t="shared" si="48"/>
        <v>2.9617216313509235E-141</v>
      </c>
      <c r="HY30" s="82">
        <f t="shared" si="48"/>
        <v>2.8582292023732977E-136</v>
      </c>
      <c r="HZ30" s="82">
        <f t="shared" si="48"/>
        <v>3.0250762464516587E-126</v>
      </c>
      <c r="IA30" s="82">
        <f t="shared" si="48"/>
        <v>1.4261368609319549E-130</v>
      </c>
      <c r="IB30" s="82">
        <f t="shared" si="48"/>
        <v>6.5154398276866478E-155</v>
      </c>
      <c r="IC30" s="82">
        <f t="shared" si="48"/>
        <v>1.1425148393236939E-157</v>
      </c>
      <c r="ID30" s="82">
        <f t="shared" si="48"/>
        <v>8.561224415652998E-156</v>
      </c>
      <c r="IE30" s="82">
        <f t="shared" si="48"/>
        <v>7.6277056125163354E-161</v>
      </c>
      <c r="IF30" s="82">
        <f t="shared" si="48"/>
        <v>9.4605470508630701E-112</v>
      </c>
      <c r="IG30" s="82">
        <f t="shared" si="48"/>
        <v>2.4189037049359824E-79</v>
      </c>
      <c r="II30" s="82">
        <f t="shared" si="56"/>
        <v>1.451294407385756E-256</v>
      </c>
      <c r="IJ30" s="82">
        <f t="shared" si="49"/>
        <v>4.3671499302349248E-298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1.0850639557879301E-282</v>
      </c>
      <c r="IW30" s="82">
        <f t="shared" si="49"/>
        <v>8.5817716113097703E-178</v>
      </c>
      <c r="IY30" s="82">
        <f t="shared" si="57"/>
        <v>1.3301717627493004E-3</v>
      </c>
      <c r="IZ30" s="82">
        <f t="shared" si="50"/>
        <v>1.9149655318148442E-8</v>
      </c>
      <c r="JA30" s="82">
        <f t="shared" si="50"/>
        <v>4.1145378972022095E-9</v>
      </c>
      <c r="JB30" s="82">
        <f t="shared" si="50"/>
        <v>2.621919930798491E-10</v>
      </c>
      <c r="JC30" s="82">
        <f t="shared" si="50"/>
        <v>2.3320531336432761E-10</v>
      </c>
      <c r="JD30" s="82">
        <f t="shared" si="50"/>
        <v>1.1326377598683174E-8</v>
      </c>
      <c r="JE30" s="82">
        <f t="shared" si="50"/>
        <v>9.5119423287864073E-9</v>
      </c>
      <c r="JF30" s="82">
        <f t="shared" si="50"/>
        <v>1.6047431557779705E-9</v>
      </c>
      <c r="JG30" s="82">
        <f t="shared" si="50"/>
        <v>9.4631960979999961E-9</v>
      </c>
      <c r="JH30" s="82">
        <f t="shared" si="50"/>
        <v>2.5097404586454814E-11</v>
      </c>
      <c r="JI30" s="82">
        <f t="shared" si="50"/>
        <v>6.9894875021112023E-13</v>
      </c>
      <c r="JJ30" s="82">
        <f t="shared" si="50"/>
        <v>1.9797976067337576E-13</v>
      </c>
      <c r="JK30" s="82">
        <f t="shared" si="50"/>
        <v>4.4344988457670113E-14</v>
      </c>
      <c r="JL30" s="82">
        <f t="shared" si="50"/>
        <v>3.34525278013042E-15</v>
      </c>
      <c r="JM30" s="82">
        <f t="shared" si="50"/>
        <v>7.7844880297747667E-24</v>
      </c>
    </row>
    <row r="31" spans="1:273" x14ac:dyDescent="0.25">
      <c r="B31" s="2">
        <v>4</v>
      </c>
      <c r="C31" s="37">
        <v>0.35665799999999998</v>
      </c>
      <c r="D31" s="37">
        <v>0.35235100000000003</v>
      </c>
      <c r="E31" s="37">
        <v>0.35190300000000002</v>
      </c>
      <c r="F31" s="37">
        <v>0.34071200000000001</v>
      </c>
      <c r="G31" s="37">
        <v>0.34217999999999998</v>
      </c>
      <c r="H31" s="37">
        <v>0.34768100000000002</v>
      </c>
      <c r="I31" s="37">
        <v>0.343532</v>
      </c>
      <c r="J31" s="37">
        <v>0.35070600000000002</v>
      </c>
      <c r="K31" s="37">
        <v>0.37550899999999998</v>
      </c>
      <c r="L31" s="37">
        <v>0.37329299999999999</v>
      </c>
      <c r="M31" s="37">
        <v>0.35321900000000001</v>
      </c>
      <c r="N31" s="37">
        <v>0.34690700000000002</v>
      </c>
      <c r="O31" s="37">
        <v>0.35371000000000002</v>
      </c>
      <c r="P31" s="37">
        <v>0.35150500000000001</v>
      </c>
      <c r="Q31" s="37">
        <v>0.35265400000000002</v>
      </c>
      <c r="S31" s="4">
        <f t="shared" si="7"/>
        <v>0.35845090694721493</v>
      </c>
      <c r="T31" s="4">
        <f t="shared" si="7"/>
        <v>0.35155621323084124</v>
      </c>
      <c r="U31" s="4">
        <f t="shared" si="7"/>
        <v>0.34824953055698382</v>
      </c>
      <c r="V31" s="4">
        <f t="shared" si="7"/>
        <v>0.34328586259960853</v>
      </c>
      <c r="W31" s="4">
        <f t="shared" si="7"/>
        <v>0.34122772134824797</v>
      </c>
      <c r="X31" s="4">
        <f t="shared" si="7"/>
        <v>0.34484142173806392</v>
      </c>
      <c r="Y31" s="4">
        <f t="shared" si="7"/>
        <v>0.34613219557231306</v>
      </c>
      <c r="Z31" s="4">
        <f t="shared" si="7"/>
        <v>0.35252253902397102</v>
      </c>
      <c r="AA31" s="4">
        <f t="shared" si="7"/>
        <v>0.37287245391337187</v>
      </c>
      <c r="AB31" s="4">
        <f t="shared" si="7"/>
        <v>0.37069664489675819</v>
      </c>
      <c r="AC31" s="4">
        <f t="shared" si="7"/>
        <v>0.35286602781324589</v>
      </c>
      <c r="AD31" s="4">
        <f t="shared" si="7"/>
        <v>0.34658640668376806</v>
      </c>
      <c r="AE31" s="4">
        <f t="shared" si="7"/>
        <v>0.35389094099938134</v>
      </c>
      <c r="AF31" s="4">
        <f t="shared" si="7"/>
        <v>0.34770884344807423</v>
      </c>
      <c r="AG31" s="4" t="e">
        <f t="shared" si="7"/>
        <v>#N/A</v>
      </c>
      <c r="AI31" s="4">
        <f t="shared" si="8"/>
        <v>-1.7929069472149561E-3</v>
      </c>
      <c r="AJ31" s="4">
        <f t="shared" si="8"/>
        <v>7.9478676915878399E-4</v>
      </c>
      <c r="AK31" s="4">
        <f t="shared" si="8"/>
        <v>3.6534694430161996E-3</v>
      </c>
      <c r="AL31" s="4">
        <f t="shared" si="8"/>
        <v>-2.5738625996085118E-3</v>
      </c>
      <c r="AM31" s="4">
        <f t="shared" si="8"/>
        <v>9.5227865175201432E-4</v>
      </c>
      <c r="AN31" s="4">
        <f t="shared" si="8"/>
        <v>2.8395782619360932E-3</v>
      </c>
      <c r="AO31" s="4">
        <f t="shared" si="8"/>
        <v>-2.6001955723130576E-3</v>
      </c>
      <c r="AP31" s="4">
        <f t="shared" si="8"/>
        <v>-1.8165390239709978E-3</v>
      </c>
      <c r="AQ31" s="4">
        <f t="shared" si="8"/>
        <v>2.636546086628111E-3</v>
      </c>
      <c r="AR31" s="4">
        <f t="shared" si="8"/>
        <v>2.5963551032417986E-3</v>
      </c>
      <c r="AS31" s="4">
        <f t="shared" si="8"/>
        <v>3.5297218675411912E-4</v>
      </c>
      <c r="AT31" s="4">
        <f t="shared" si="8"/>
        <v>3.2059331623196519E-4</v>
      </c>
      <c r="AU31" s="4">
        <f t="shared" si="8"/>
        <v>-1.8094099938131825E-4</v>
      </c>
      <c r="AV31" s="4">
        <f t="shared" si="8"/>
        <v>3.7961565519257778E-3</v>
      </c>
      <c r="AW31" s="4">
        <f t="shared" si="8"/>
        <v>0</v>
      </c>
      <c r="AY31" s="2">
        <f t="shared" si="51"/>
        <v>0.35530998913451323</v>
      </c>
      <c r="AZ31" s="2">
        <f t="shared" si="9"/>
        <v>0.35155606389437061</v>
      </c>
      <c r="BA31" s="2">
        <f t="shared" si="9"/>
        <v>0.34824949876989425</v>
      </c>
      <c r="BB31" s="2">
        <f t="shared" si="9"/>
        <v>0.3432858602021836</v>
      </c>
      <c r="BC31" s="2">
        <f t="shared" si="9"/>
        <v>0.34122771901348659</v>
      </c>
      <c r="BD31" s="2">
        <f t="shared" si="9"/>
        <v>0.34484133670013473</v>
      </c>
      <c r="BE31" s="2">
        <f t="shared" si="9"/>
        <v>0.34613212478967625</v>
      </c>
      <c r="BF31" s="2">
        <f t="shared" si="9"/>
        <v>0.35252252569073589</v>
      </c>
      <c r="BG31" s="2">
        <f t="shared" si="9"/>
        <v>0.37287239082170864</v>
      </c>
      <c r="BH31" s="2">
        <f t="shared" si="9"/>
        <v>0.37069664467785052</v>
      </c>
      <c r="BI31" s="2">
        <f t="shared" si="9"/>
        <v>0.35286602780497062</v>
      </c>
      <c r="BJ31" s="2">
        <f t="shared" si="9"/>
        <v>0.34658640668126584</v>
      </c>
      <c r="BK31" s="2">
        <f t="shared" si="9"/>
        <v>0.35389094099880669</v>
      </c>
      <c r="BL31" s="2">
        <f t="shared" si="9"/>
        <v>0.34770884344802772</v>
      </c>
      <c r="BM31" s="2" t="e">
        <f t="shared" si="9"/>
        <v>#N/A</v>
      </c>
      <c r="BO31" s="2">
        <f t="shared" si="10"/>
        <v>0.35665799999999998</v>
      </c>
      <c r="BP31" s="2">
        <f t="shared" si="11"/>
        <v>0.35235100000000003</v>
      </c>
      <c r="BQ31" s="2">
        <f t="shared" si="12"/>
        <v>0.35190300000000002</v>
      </c>
      <c r="BR31" s="2">
        <f t="shared" si="13"/>
        <v>0.34071200000000001</v>
      </c>
      <c r="BS31" s="2">
        <f t="shared" si="14"/>
        <v>0.34217999999999998</v>
      </c>
      <c r="BT31" s="2">
        <f t="shared" si="15"/>
        <v>0.34768100000000002</v>
      </c>
      <c r="BU31" s="2">
        <f t="shared" si="16"/>
        <v>0.343532</v>
      </c>
      <c r="BV31" s="2">
        <f t="shared" si="17"/>
        <v>0.35070600000000002</v>
      </c>
      <c r="BW31" s="2">
        <f t="shared" si="18"/>
        <v>0.37550899999999998</v>
      </c>
      <c r="BX31" s="2">
        <f t="shared" si="19"/>
        <v>0.37329299999999999</v>
      </c>
      <c r="BY31" s="2">
        <f t="shared" si="20"/>
        <v>0.35321900000000001</v>
      </c>
      <c r="BZ31" s="2">
        <f t="shared" si="21"/>
        <v>0.34690700000000002</v>
      </c>
      <c r="CA31" s="2">
        <f t="shared" si="22"/>
        <v>0.35371000000000002</v>
      </c>
      <c r="CB31" s="2">
        <f t="shared" si="23"/>
        <v>0.35150500000000001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0.35739008041958042</v>
      </c>
      <c r="DL31" s="2">
        <f t="shared" si="41"/>
        <v>0.35145886206896554</v>
      </c>
      <c r="DM31" s="2">
        <f t="shared" si="41"/>
        <v>0.3476558786656892</v>
      </c>
      <c r="DN31" s="2">
        <f t="shared" si="41"/>
        <v>0.34192364304812828</v>
      </c>
      <c r="DO31" s="2">
        <f t="shared" si="41"/>
        <v>0.34089625120967737</v>
      </c>
      <c r="DP31" s="2">
        <f t="shared" si="41"/>
        <v>0.34450159688013138</v>
      </c>
      <c r="DQ31" s="2">
        <f t="shared" si="41"/>
        <v>0.34625264504652431</v>
      </c>
      <c r="DR31" s="2">
        <f t="shared" si="41"/>
        <v>0.35364357189469769</v>
      </c>
      <c r="DS31" s="2">
        <f t="shared" si="41"/>
        <v>0.37363769069336294</v>
      </c>
      <c r="DT31" s="2">
        <f t="shared" si="41"/>
        <v>0.37113652941176473</v>
      </c>
      <c r="DU31" s="2">
        <f t="shared" si="41"/>
        <v>0.3517035462033461</v>
      </c>
      <c r="DV31" s="2">
        <f t="shared" si="41"/>
        <v>0.34623508950651061</v>
      </c>
      <c r="DW31" s="2">
        <f t="shared" si="41"/>
        <v>0.35375844305816134</v>
      </c>
      <c r="DX31" s="2">
        <f t="shared" si="41"/>
        <v>0.347459911163227</v>
      </c>
      <c r="DY31" s="2">
        <f t="shared" si="41"/>
        <v>0.34641930443548385</v>
      </c>
      <c r="EA31" s="2">
        <f t="shared" si="42"/>
        <v>0.35062314463407585</v>
      </c>
      <c r="EB31" s="2">
        <f t="shared" si="42"/>
        <v>0.3525856800064443</v>
      </c>
      <c r="EC31" s="2">
        <f t="shared" si="42"/>
        <v>0.35605170428509547</v>
      </c>
      <c r="ED31" s="2">
        <f t="shared" si="42"/>
        <v>0.36394573356014348</v>
      </c>
      <c r="EE31" s="2">
        <f t="shared" si="42"/>
        <v>0.34534460208066686</v>
      </c>
      <c r="EF31" s="2">
        <f t="shared" si="42"/>
        <v>0.34792855335989331</v>
      </c>
      <c r="EG31" s="2">
        <f t="shared" si="42"/>
        <v>0.34498367539627844</v>
      </c>
      <c r="EH31" s="2">
        <f t="shared" si="42"/>
        <v>0.3402818270677489</v>
      </c>
      <c r="EI31" s="2">
        <f t="shared" si="42"/>
        <v>0.36476739253914259</v>
      </c>
      <c r="EJ31" s="2">
        <f t="shared" si="42"/>
        <v>0.36334705620748436</v>
      </c>
      <c r="EK31" s="2">
        <f t="shared" si="42"/>
        <v>0.37615106182329233</v>
      </c>
      <c r="EL31" s="2">
        <f t="shared" si="42"/>
        <v>0.35499634031633237</v>
      </c>
      <c r="EM31" s="2">
        <f t="shared" si="42"/>
        <v>0.35769651301264455</v>
      </c>
      <c r="EN31" s="2">
        <f t="shared" si="42"/>
        <v>0.35661239824074636</v>
      </c>
      <c r="EO31" s="2">
        <f t="shared" si="42"/>
        <v>0.36393998512359949</v>
      </c>
      <c r="EQ31" s="2">
        <f t="shared" si="43"/>
        <v>0.33946609145014173</v>
      </c>
      <c r="ER31" s="2">
        <f t="shared" si="43"/>
        <v>0.3445612666666667</v>
      </c>
      <c r="ES31" s="2">
        <f t="shared" si="43"/>
        <v>0.34668726010395162</v>
      </c>
      <c r="ET31" s="2">
        <f t="shared" si="43"/>
        <v>0.36833195681842995</v>
      </c>
      <c r="EU31" s="2">
        <f t="shared" si="43"/>
        <v>0.33972809697117134</v>
      </c>
      <c r="EV31" s="2">
        <f t="shared" si="43"/>
        <v>0.34705767372878771</v>
      </c>
      <c r="EW31" s="2">
        <f t="shared" si="43"/>
        <v>0.34610665361698434</v>
      </c>
      <c r="EX31" s="2">
        <f t="shared" si="43"/>
        <v>0.34624712209137021</v>
      </c>
      <c r="EY31" s="2">
        <f t="shared" si="43"/>
        <v>0.36419916461410495</v>
      </c>
      <c r="EZ31" s="2">
        <f t="shared" si="43"/>
        <v>0.35629349669373517</v>
      </c>
      <c r="FA31" s="2">
        <f t="shared" si="43"/>
        <v>0.36997494438965689</v>
      </c>
      <c r="FB31" s="2">
        <f t="shared" si="43"/>
        <v>0.35037491593526887</v>
      </c>
      <c r="FC31" s="2">
        <f t="shared" si="43"/>
        <v>0.35504646182988703</v>
      </c>
      <c r="FD31" s="2">
        <f t="shared" si="43"/>
        <v>0.3558082395060424</v>
      </c>
      <c r="FE31" s="2">
        <f t="shared" si="43"/>
        <v>0.38018970613887709</v>
      </c>
      <c r="FG31" s="2">
        <f t="shared" si="44"/>
        <v>0.30738257523911394</v>
      </c>
      <c r="FH31" s="2">
        <f t="shared" si="44"/>
        <v>8.6306430908757725E-2</v>
      </c>
      <c r="FI31" s="2">
        <f t="shared" si="44"/>
        <v>7.0707371994190957E-2</v>
      </c>
      <c r="FJ31" s="2">
        <f t="shared" si="44"/>
        <v>6.1856204208322128E-2</v>
      </c>
      <c r="FK31" s="2">
        <f t="shared" si="44"/>
        <v>7.4519680284817952E-2</v>
      </c>
      <c r="FL31" s="2">
        <f t="shared" si="44"/>
        <v>9.9138721330773324E-2</v>
      </c>
      <c r="FM31" s="2">
        <f t="shared" si="44"/>
        <v>9.4979026095745669E-2</v>
      </c>
      <c r="FN31" s="2">
        <f t="shared" si="44"/>
        <v>8.3901888891455584E-2</v>
      </c>
      <c r="FO31" s="2">
        <f t="shared" si="44"/>
        <v>8.6276376453604753E-2</v>
      </c>
      <c r="FP31" s="2">
        <f t="shared" si="44"/>
        <v>5.6468430734071907E-2</v>
      </c>
      <c r="FQ31" s="2">
        <f t="shared" si="44"/>
        <v>4.755085547205859E-2</v>
      </c>
      <c r="FR31" s="2">
        <f t="shared" si="44"/>
        <v>4.0100098539709104E-2</v>
      </c>
      <c r="FS31" s="2">
        <f t="shared" si="44"/>
        <v>3.3646453560298113E-2</v>
      </c>
      <c r="FT31" s="2">
        <f t="shared" si="44"/>
        <v>2.7198410760829961E-2</v>
      </c>
      <c r="FU31" s="2">
        <f t="shared" si="44"/>
        <v>1.6447354043693036E-2</v>
      </c>
      <c r="FW31" s="2">
        <f t="shared" si="53"/>
        <v>4.7626232705099671E-6</v>
      </c>
      <c r="FX31" s="2">
        <f t="shared" si="45"/>
        <v>6.2071905473299754E-6</v>
      </c>
      <c r="FY31" s="2">
        <f t="shared" si="45"/>
        <v>2.8470525486747584E-6</v>
      </c>
      <c r="FZ31" s="2">
        <f t="shared" si="45"/>
        <v>3.2433939538704417E-6</v>
      </c>
      <c r="GA31" s="2">
        <f t="shared" si="45"/>
        <v>3.8958197653654503E-6</v>
      </c>
      <c r="GB31" s="2">
        <f t="shared" si="45"/>
        <v>4.8955748452982999E-6</v>
      </c>
      <c r="GC31" s="2">
        <f t="shared" si="45"/>
        <v>4.6703286853515794E-6</v>
      </c>
      <c r="GD31" s="2">
        <f t="shared" si="45"/>
        <v>4.9328498864521626E-6</v>
      </c>
      <c r="GE31" s="2">
        <f t="shared" si="45"/>
        <v>4.7319833233248637E-6</v>
      </c>
      <c r="GF31" s="2">
        <f t="shared" si="45"/>
        <v>3.6018443383238631E-6</v>
      </c>
      <c r="GG31" s="2">
        <f t="shared" si="45"/>
        <v>3.0245976747602833E-6</v>
      </c>
      <c r="GH31" s="2">
        <f t="shared" si="45"/>
        <v>2.1305227400246458E-6</v>
      </c>
      <c r="GI31" s="2">
        <f t="shared" si="45"/>
        <v>1.5649491435277419E-6</v>
      </c>
      <c r="GJ31" s="2">
        <f t="shared" si="45"/>
        <v>1.0174817063858325E-6</v>
      </c>
      <c r="GK31" s="2">
        <f t="shared" si="45"/>
        <v>6.313375588504291E-7</v>
      </c>
      <c r="GM31" s="82">
        <f t="shared" si="54"/>
        <v>1.7059717922112249E-3</v>
      </c>
      <c r="GN31" s="82">
        <f t="shared" si="46"/>
        <v>3.7482279819045428E-8</v>
      </c>
      <c r="GO31" s="82">
        <f t="shared" si="46"/>
        <v>8.2703117268090236E-9</v>
      </c>
      <c r="GP31" s="82">
        <f t="shared" si="46"/>
        <v>5.847547731793659E-10</v>
      </c>
      <c r="GQ31" s="82">
        <f t="shared" si="46"/>
        <v>5.5625319791900208E-10</v>
      </c>
      <c r="GR31" s="82">
        <f t="shared" si="46"/>
        <v>2.3916614470825882E-8</v>
      </c>
      <c r="GS31" s="82">
        <f t="shared" si="46"/>
        <v>1.9993093359601788E-8</v>
      </c>
      <c r="GT31" s="82">
        <f t="shared" si="46"/>
        <v>3.5829455070448579E-9</v>
      </c>
      <c r="GU31" s="82">
        <f t="shared" si="46"/>
        <v>1.9275861147196196E-8</v>
      </c>
      <c r="GV31" s="82">
        <f t="shared" si="46"/>
        <v>6.1257593120655411E-11</v>
      </c>
      <c r="GW31" s="82">
        <f t="shared" si="46"/>
        <v>1.9206720209243843E-12</v>
      </c>
      <c r="GX31" s="82">
        <f t="shared" si="46"/>
        <v>5.4555499640927701E-13</v>
      </c>
      <c r="GY31" s="82">
        <f t="shared" si="46"/>
        <v>1.2365343986740772E-13</v>
      </c>
      <c r="GZ31" s="82">
        <f t="shared" si="46"/>
        <v>9.761922010817216E-15</v>
      </c>
      <c r="HA31" s="82">
        <f t="shared" si="46"/>
        <v>4.1746518242032406E-23</v>
      </c>
      <c r="HC31" s="82">
        <f t="shared" si="58"/>
        <v>4.5841661975497071E-16</v>
      </c>
      <c r="HD31" s="82">
        <f t="shared" si="47"/>
        <v>7.1861010013904878E-22</v>
      </c>
      <c r="HE31" s="82">
        <f t="shared" si="47"/>
        <v>5.638307124080664E-26</v>
      </c>
      <c r="HF31" s="82">
        <f t="shared" si="47"/>
        <v>5.5799749887991127E-28</v>
      </c>
      <c r="HG31" s="82">
        <f t="shared" si="47"/>
        <v>9.1668916172789624E-28</v>
      </c>
      <c r="HH31" s="82">
        <f t="shared" si="47"/>
        <v>2.7024941193301159E-26</v>
      </c>
      <c r="HI31" s="82">
        <f t="shared" si="47"/>
        <v>1.0286966005967769E-25</v>
      </c>
      <c r="HJ31" s="82">
        <f t="shared" si="47"/>
        <v>3.4773433818677023E-24</v>
      </c>
      <c r="HK31" s="82">
        <f t="shared" si="47"/>
        <v>2.480696421326205E-25</v>
      </c>
      <c r="HL31" s="82">
        <f t="shared" si="47"/>
        <v>9.700200751319994E-31</v>
      </c>
      <c r="HM31" s="82">
        <f t="shared" si="47"/>
        <v>2.228577809977113E-31</v>
      </c>
      <c r="HN31" s="82">
        <f t="shared" si="47"/>
        <v>1.3528202309071202E-31</v>
      </c>
      <c r="HO31" s="82">
        <f t="shared" si="47"/>
        <v>4.5627877249095187E-33</v>
      </c>
      <c r="HP31" s="82">
        <f t="shared" si="47"/>
        <v>1.3591295930079442E-36</v>
      </c>
      <c r="HQ31" s="82">
        <f t="shared" si="47"/>
        <v>2.2911148730974237E-52</v>
      </c>
      <c r="HS31" s="82">
        <f t="shared" si="55"/>
        <v>1.4747622049859725E-83</v>
      </c>
      <c r="HT31" s="82">
        <f t="shared" si="48"/>
        <v>8.7452208715518514E-102</v>
      </c>
      <c r="HU31" s="82">
        <f t="shared" si="48"/>
        <v>9.4057697598078804E-126</v>
      </c>
      <c r="HV31" s="82">
        <f t="shared" si="48"/>
        <v>8.4220161478806811E-137</v>
      </c>
      <c r="HW31" s="82">
        <f t="shared" si="48"/>
        <v>1.9550013730457746E-143</v>
      </c>
      <c r="HX31" s="82">
        <f t="shared" si="48"/>
        <v>1.3262949910656136E-138</v>
      </c>
      <c r="HY31" s="82">
        <f t="shared" si="48"/>
        <v>1.013741174100448E-133</v>
      </c>
      <c r="HZ31" s="82">
        <f t="shared" si="48"/>
        <v>6.7264693418451944E-124</v>
      </c>
      <c r="IA31" s="82">
        <f t="shared" si="48"/>
        <v>3.7316639398942773E-128</v>
      </c>
      <c r="IB31" s="82">
        <f t="shared" si="48"/>
        <v>4.0875219368274254E-152</v>
      </c>
      <c r="IC31" s="82">
        <f t="shared" si="48"/>
        <v>7.2563663590588334E-155</v>
      </c>
      <c r="ID31" s="82">
        <f t="shared" si="48"/>
        <v>4.1780669480296297E-153</v>
      </c>
      <c r="IE31" s="82">
        <f t="shared" si="48"/>
        <v>3.8162405628439275E-158</v>
      </c>
      <c r="IF31" s="82">
        <f t="shared" si="48"/>
        <v>6.1002189895959626E-110</v>
      </c>
      <c r="IG31" s="82">
        <f t="shared" si="48"/>
        <v>4.0877220105627894E-78</v>
      </c>
      <c r="II31" s="82">
        <f t="shared" si="56"/>
        <v>8.7790383527305265E-253</v>
      </c>
      <c r="IJ31" s="82">
        <f t="shared" si="49"/>
        <v>1.3634528892968539E-293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5.5382533571610585E-279</v>
      </c>
      <c r="IW31" s="82">
        <f t="shared" si="49"/>
        <v>1.5115582715802408E-175</v>
      </c>
      <c r="IY31" s="82">
        <f t="shared" si="57"/>
        <v>1.7059717922116833E-3</v>
      </c>
      <c r="IZ31" s="82">
        <f t="shared" si="50"/>
        <v>3.7482279819046149E-8</v>
      </c>
      <c r="JA31" s="82">
        <f t="shared" si="50"/>
        <v>8.2703117268090236E-9</v>
      </c>
      <c r="JB31" s="82">
        <f t="shared" si="50"/>
        <v>5.847547731793659E-10</v>
      </c>
      <c r="JC31" s="82">
        <f t="shared" si="50"/>
        <v>5.5625319791900208E-10</v>
      </c>
      <c r="JD31" s="82">
        <f t="shared" si="50"/>
        <v>2.3916614470825882E-8</v>
      </c>
      <c r="JE31" s="82">
        <f t="shared" si="50"/>
        <v>1.9993093359601788E-8</v>
      </c>
      <c r="JF31" s="82">
        <f t="shared" si="50"/>
        <v>3.5829455070448613E-9</v>
      </c>
      <c r="JG31" s="82">
        <f t="shared" si="50"/>
        <v>1.9275861147196196E-8</v>
      </c>
      <c r="JH31" s="82">
        <f t="shared" si="50"/>
        <v>6.1257593120655411E-11</v>
      </c>
      <c r="JI31" s="82">
        <f t="shared" si="50"/>
        <v>1.9206720209243843E-12</v>
      </c>
      <c r="JJ31" s="82">
        <f t="shared" si="50"/>
        <v>5.4555499640927701E-13</v>
      </c>
      <c r="JK31" s="82">
        <f t="shared" si="50"/>
        <v>1.2365343986740772E-13</v>
      </c>
      <c r="JL31" s="82">
        <f t="shared" si="50"/>
        <v>9.761922010817216E-15</v>
      </c>
      <c r="JM31" s="82">
        <f t="shared" si="50"/>
        <v>4.1746518242032406E-23</v>
      </c>
    </row>
    <row r="32" spans="1:273" x14ac:dyDescent="0.25">
      <c r="B32" s="2">
        <v>5</v>
      </c>
      <c r="C32" s="37">
        <v>0.35891400000000001</v>
      </c>
      <c r="D32" s="37">
        <v>0.35448600000000002</v>
      </c>
      <c r="E32" s="37">
        <v>0.34620299999999998</v>
      </c>
      <c r="F32" s="37">
        <v>0.343196</v>
      </c>
      <c r="G32" s="37">
        <v>0.34404899999999999</v>
      </c>
      <c r="H32" s="37">
        <v>0.344802</v>
      </c>
      <c r="I32" s="37">
        <v>0.34707500000000002</v>
      </c>
      <c r="J32" s="37">
        <v>0.35455999999999999</v>
      </c>
      <c r="K32" s="37">
        <v>0.37761400000000001</v>
      </c>
      <c r="L32" s="37">
        <v>0.37134600000000001</v>
      </c>
      <c r="M32" s="37">
        <v>0.35170099999999999</v>
      </c>
      <c r="N32" s="37">
        <v>0.34832200000000002</v>
      </c>
      <c r="O32" s="37">
        <v>0.356541</v>
      </c>
      <c r="P32" s="37">
        <v>0.34828799999999999</v>
      </c>
      <c r="Q32" s="37">
        <v>0.35819499999999999</v>
      </c>
      <c r="S32" s="4">
        <f t="shared" si="7"/>
        <v>0.35966885296836848</v>
      </c>
      <c r="T32" s="4">
        <f t="shared" si="7"/>
        <v>0.35229737446637416</v>
      </c>
      <c r="U32" s="4">
        <f t="shared" si="7"/>
        <v>0.34900362112034222</v>
      </c>
      <c r="V32" s="4">
        <f t="shared" si="7"/>
        <v>0.34408040283528207</v>
      </c>
      <c r="W32" s="4">
        <f t="shared" si="7"/>
        <v>0.34208094295040153</v>
      </c>
      <c r="X32" s="4">
        <f t="shared" si="7"/>
        <v>0.34582913617829297</v>
      </c>
      <c r="Y32" s="4">
        <f t="shared" si="7"/>
        <v>0.34693030392143515</v>
      </c>
      <c r="Z32" s="4">
        <f t="shared" si="7"/>
        <v>0.35297924262739561</v>
      </c>
      <c r="AA32" s="4">
        <f t="shared" si="7"/>
        <v>0.37338312615513519</v>
      </c>
      <c r="AB32" s="4">
        <f t="shared" si="7"/>
        <v>0.37132903003855594</v>
      </c>
      <c r="AC32" s="4">
        <f t="shared" si="7"/>
        <v>0.3535374414091717</v>
      </c>
      <c r="AD32" s="4">
        <f t="shared" si="7"/>
        <v>0.34720211112285781</v>
      </c>
      <c r="AE32" s="4">
        <f t="shared" si="7"/>
        <v>0.35453466021772612</v>
      </c>
      <c r="AF32" s="4">
        <f t="shared" si="7"/>
        <v>0.34810058375593456</v>
      </c>
      <c r="AG32" s="4" t="e">
        <f t="shared" si="7"/>
        <v>#N/A</v>
      </c>
      <c r="AI32" s="4">
        <f t="shared" si="8"/>
        <v>-7.5485296836846905E-4</v>
      </c>
      <c r="AJ32" s="4">
        <f t="shared" si="8"/>
        <v>2.1886255336258653E-3</v>
      </c>
      <c r="AK32" s="4">
        <f t="shared" si="8"/>
        <v>-2.8006211203422393E-3</v>
      </c>
      <c r="AL32" s="4">
        <f t="shared" si="8"/>
        <v>-8.8440283528207209E-4</v>
      </c>
      <c r="AM32" s="4">
        <f t="shared" si="8"/>
        <v>1.9680570495984595E-3</v>
      </c>
      <c r="AN32" s="4">
        <f t="shared" si="8"/>
        <v>-1.0271361782929755E-3</v>
      </c>
      <c r="AO32" s="4">
        <f t="shared" si="8"/>
        <v>1.4469607856487654E-4</v>
      </c>
      <c r="AP32" s="4">
        <f t="shared" si="8"/>
        <v>1.58075737260438E-3</v>
      </c>
      <c r="AQ32" s="4">
        <f t="shared" si="8"/>
        <v>4.2308738448648131E-3</v>
      </c>
      <c r="AR32" s="4">
        <f t="shared" si="8"/>
        <v>1.6969961444068815E-5</v>
      </c>
      <c r="AS32" s="4">
        <f t="shared" si="8"/>
        <v>-1.8364414091717185E-3</v>
      </c>
      <c r="AT32" s="4">
        <f t="shared" si="8"/>
        <v>1.1198888771422055E-3</v>
      </c>
      <c r="AU32" s="4">
        <f t="shared" si="8"/>
        <v>2.0063397822738804E-3</v>
      </c>
      <c r="AV32" s="4">
        <f t="shared" si="8"/>
        <v>1.8741624406543034E-4</v>
      </c>
      <c r="AW32" s="4">
        <f t="shared" si="8"/>
        <v>0</v>
      </c>
      <c r="AY32" s="2">
        <f t="shared" si="51"/>
        <v>0.35573930895606654</v>
      </c>
      <c r="AZ32" s="2">
        <f t="shared" si="9"/>
        <v>0.35229709183024033</v>
      </c>
      <c r="BA32" s="2">
        <f t="shared" si="9"/>
        <v>0.34900355927784921</v>
      </c>
      <c r="BB32" s="2">
        <f t="shared" si="9"/>
        <v>0.34408039767102921</v>
      </c>
      <c r="BC32" s="2">
        <f t="shared" si="9"/>
        <v>0.3420809375940469</v>
      </c>
      <c r="BD32" s="2">
        <f t="shared" si="9"/>
        <v>0.34582896332050911</v>
      </c>
      <c r="BE32" s="2">
        <f t="shared" si="9"/>
        <v>0.34693016059909831</v>
      </c>
      <c r="BF32" s="2">
        <f t="shared" si="9"/>
        <v>0.35297921396979631</v>
      </c>
      <c r="BG32" s="2">
        <f t="shared" si="9"/>
        <v>0.3733830020721659</v>
      </c>
      <c r="BH32" s="2">
        <f t="shared" si="9"/>
        <v>0.37132902952347252</v>
      </c>
      <c r="BI32" s="2">
        <f t="shared" si="9"/>
        <v>0.35353744138728799</v>
      </c>
      <c r="BJ32" s="2">
        <f t="shared" si="9"/>
        <v>0.34720211111621191</v>
      </c>
      <c r="BK32" s="2">
        <f t="shared" si="9"/>
        <v>0.35453466021617974</v>
      </c>
      <c r="BL32" s="2">
        <f t="shared" si="9"/>
        <v>0.34810058375580355</v>
      </c>
      <c r="BM32" s="2" t="e">
        <f t="shared" si="9"/>
        <v>#N/A</v>
      </c>
      <c r="BO32" s="2">
        <f t="shared" si="10"/>
        <v>0.35891400000000001</v>
      </c>
      <c r="BP32" s="2">
        <f t="shared" si="11"/>
        <v>0.35448600000000002</v>
      </c>
      <c r="BQ32" s="2">
        <f t="shared" si="12"/>
        <v>0.34620299999999998</v>
      </c>
      <c r="BR32" s="2">
        <f t="shared" si="13"/>
        <v>0.343196</v>
      </c>
      <c r="BS32" s="2">
        <f t="shared" si="14"/>
        <v>0.34404899999999999</v>
      </c>
      <c r="BT32" s="2">
        <f t="shared" si="15"/>
        <v>0.344802</v>
      </c>
      <c r="BU32" s="2">
        <f t="shared" si="16"/>
        <v>0.34707500000000002</v>
      </c>
      <c r="BV32" s="2">
        <f t="shared" si="17"/>
        <v>0.35455999999999999</v>
      </c>
      <c r="BW32" s="2">
        <f t="shared" si="18"/>
        <v>0.37761400000000001</v>
      </c>
      <c r="BX32" s="2">
        <f t="shared" si="19"/>
        <v>0.37134600000000001</v>
      </c>
      <c r="BY32" s="2">
        <f t="shared" si="20"/>
        <v>0.35170099999999999</v>
      </c>
      <c r="BZ32" s="2">
        <f t="shared" si="21"/>
        <v>0.34832200000000002</v>
      </c>
      <c r="CA32" s="2">
        <f t="shared" si="22"/>
        <v>0.356541</v>
      </c>
      <c r="CB32" s="2">
        <f t="shared" si="23"/>
        <v>0.34828799999999999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0.35838686013986015</v>
      </c>
      <c r="DL32" s="2">
        <f t="shared" si="41"/>
        <v>0.35230003448275865</v>
      </c>
      <c r="DM32" s="2">
        <f t="shared" si="41"/>
        <v>0.3484456636730206</v>
      </c>
      <c r="DN32" s="2">
        <f t="shared" si="41"/>
        <v>0.34267083188502667</v>
      </c>
      <c r="DO32" s="2">
        <f t="shared" si="41"/>
        <v>0.34181956854838702</v>
      </c>
      <c r="DP32" s="2">
        <f t="shared" si="41"/>
        <v>0.34560794006568146</v>
      </c>
      <c r="DQ32" s="2">
        <f t="shared" si="41"/>
        <v>0.34717540421455934</v>
      </c>
      <c r="DR32" s="2">
        <f t="shared" si="41"/>
        <v>0.35426180949202801</v>
      </c>
      <c r="DS32" s="2">
        <f t="shared" si="41"/>
        <v>0.37430477411939189</v>
      </c>
      <c r="DT32" s="2">
        <f t="shared" si="41"/>
        <v>0.3718723260504202</v>
      </c>
      <c r="DU32" s="2">
        <f t="shared" si="41"/>
        <v>0.35232094401544389</v>
      </c>
      <c r="DV32" s="2">
        <f t="shared" si="41"/>
        <v>0.34685781836087104</v>
      </c>
      <c r="DW32" s="2">
        <f t="shared" si="41"/>
        <v>0.354424787054409</v>
      </c>
      <c r="DX32" s="2">
        <f t="shared" si="41"/>
        <v>0.34784741866791741</v>
      </c>
      <c r="DY32" s="2">
        <f t="shared" si="41"/>
        <v>0.34675141495601175</v>
      </c>
      <c r="EA32" s="2">
        <f t="shared" si="42"/>
        <v>0.3502987380966156</v>
      </c>
      <c r="EB32" s="2">
        <f t="shared" si="42"/>
        <v>0.35226925574351536</v>
      </c>
      <c r="EC32" s="2">
        <f t="shared" si="42"/>
        <v>0.35569107992587429</v>
      </c>
      <c r="ED32" s="2">
        <f t="shared" si="42"/>
        <v>0.36357733499734479</v>
      </c>
      <c r="EE32" s="2">
        <f t="shared" si="42"/>
        <v>0.34504162987758852</v>
      </c>
      <c r="EF32" s="2">
        <f t="shared" si="42"/>
        <v>0.34766069878573408</v>
      </c>
      <c r="EG32" s="2">
        <f t="shared" si="42"/>
        <v>0.34479888372550954</v>
      </c>
      <c r="EH32" s="2">
        <f t="shared" si="42"/>
        <v>0.34020683320914419</v>
      </c>
      <c r="EI32" s="2">
        <f t="shared" si="42"/>
        <v>0.36447982573408033</v>
      </c>
      <c r="EJ32" s="2">
        <f t="shared" si="42"/>
        <v>0.36305029095461477</v>
      </c>
      <c r="EK32" s="2">
        <f t="shared" si="42"/>
        <v>0.37576041999015264</v>
      </c>
      <c r="EL32" s="2">
        <f t="shared" si="42"/>
        <v>0.35471872926334103</v>
      </c>
      <c r="EM32" s="2">
        <f t="shared" si="42"/>
        <v>0.35741276663178245</v>
      </c>
      <c r="EN32" s="2">
        <f t="shared" si="42"/>
        <v>0.35635879776205864</v>
      </c>
      <c r="EO32" s="2">
        <f t="shared" si="42"/>
        <v>0.36367725481059932</v>
      </c>
      <c r="EQ32" s="2">
        <f t="shared" si="43"/>
        <v>0.33925630132873291</v>
      </c>
      <c r="ER32" s="2">
        <f t="shared" si="43"/>
        <v>0.34433260952380951</v>
      </c>
      <c r="ES32" s="2">
        <f t="shared" si="43"/>
        <v>0.34642332564137712</v>
      </c>
      <c r="ET32" s="2">
        <f t="shared" si="43"/>
        <v>0.36791691996401349</v>
      </c>
      <c r="EU32" s="2">
        <f t="shared" si="43"/>
        <v>0.3394857288361316</v>
      </c>
      <c r="EV32" s="2">
        <f t="shared" si="43"/>
        <v>0.34679971312122498</v>
      </c>
      <c r="EW32" s="2">
        <f t="shared" si="43"/>
        <v>0.3459094990257171</v>
      </c>
      <c r="EX32" s="2">
        <f t="shared" si="43"/>
        <v>0.34610568247151707</v>
      </c>
      <c r="EY32" s="2">
        <f t="shared" si="43"/>
        <v>0.36391807436003337</v>
      </c>
      <c r="EZ32" s="2">
        <f t="shared" si="43"/>
        <v>0.35607182380331465</v>
      </c>
      <c r="FA32" s="2">
        <f t="shared" si="43"/>
        <v>0.36964910264110279</v>
      </c>
      <c r="FB32" s="2">
        <f t="shared" si="43"/>
        <v>0.35014440316515943</v>
      </c>
      <c r="FC32" s="2">
        <f t="shared" si="43"/>
        <v>0.35478889482936982</v>
      </c>
      <c r="FD32" s="2">
        <f t="shared" si="43"/>
        <v>0.35556035470291347</v>
      </c>
      <c r="FE32" s="2">
        <f t="shared" si="43"/>
        <v>0.37977935396645673</v>
      </c>
      <c r="FG32" s="2">
        <f t="shared" si="44"/>
        <v>0.32733105470181778</v>
      </c>
      <c r="FH32" s="2">
        <f t="shared" si="44"/>
        <v>9.3851646229718519E-2</v>
      </c>
      <c r="FI32" s="2">
        <f t="shared" si="44"/>
        <v>7.700379340347055E-2</v>
      </c>
      <c r="FJ32" s="2">
        <f t="shared" si="44"/>
        <v>6.7421622139388696E-2</v>
      </c>
      <c r="FK32" s="2">
        <f t="shared" si="44"/>
        <v>8.1125947641416937E-2</v>
      </c>
      <c r="FL32" s="2">
        <f t="shared" si="44"/>
        <v>0.10767357816756117</v>
      </c>
      <c r="FM32" s="2">
        <f t="shared" si="44"/>
        <v>0.10319679714667751</v>
      </c>
      <c r="FN32" s="2">
        <f t="shared" si="44"/>
        <v>9.1257886308376543E-2</v>
      </c>
      <c r="FO32" s="2">
        <f t="shared" si="44"/>
        <v>9.3819234098887552E-2</v>
      </c>
      <c r="FP32" s="2">
        <f t="shared" si="44"/>
        <v>6.1580911965501826E-2</v>
      </c>
      <c r="FQ32" s="2">
        <f t="shared" si="44"/>
        <v>5.1900376986102448E-2</v>
      </c>
      <c r="FR32" s="2">
        <f t="shared" si="44"/>
        <v>4.3799433114596359E-2</v>
      </c>
      <c r="FS32" s="2">
        <f t="shared" si="44"/>
        <v>3.6773231312984642E-2</v>
      </c>
      <c r="FT32" s="2">
        <f t="shared" si="44"/>
        <v>2.9744413433602998E-2</v>
      </c>
      <c r="FU32" s="2">
        <f t="shared" si="44"/>
        <v>1.8005593618251256E-2</v>
      </c>
      <c r="FW32" s="2">
        <f t="shared" si="53"/>
        <v>5.2221101730545734E-6</v>
      </c>
      <c r="FX32" s="2">
        <f t="shared" si="45"/>
        <v>6.806045018595178E-6</v>
      </c>
      <c r="FY32" s="2">
        <f t="shared" si="45"/>
        <v>3.1217301854236086E-6</v>
      </c>
      <c r="FZ32" s="2">
        <f t="shared" si="45"/>
        <v>3.5563096390925482E-6</v>
      </c>
      <c r="GA32" s="2">
        <f t="shared" si="45"/>
        <v>4.2716798232661897E-6</v>
      </c>
      <c r="GB32" s="2">
        <f t="shared" si="45"/>
        <v>5.3678885401157524E-6</v>
      </c>
      <c r="GC32" s="2">
        <f t="shared" si="45"/>
        <v>5.1209112649048469E-6</v>
      </c>
      <c r="GD32" s="2">
        <f t="shared" si="45"/>
        <v>5.4087597712460178E-6</v>
      </c>
      <c r="GE32" s="2">
        <f t="shared" si="45"/>
        <v>5.1885141698098317E-6</v>
      </c>
      <c r="GF32" s="2">
        <f t="shared" si="45"/>
        <v>3.9493424104795985E-6</v>
      </c>
      <c r="GG32" s="2">
        <f t="shared" si="45"/>
        <v>3.316404434727583E-6</v>
      </c>
      <c r="GH32" s="2">
        <f t="shared" si="45"/>
        <v>2.3360712506471663E-6</v>
      </c>
      <c r="GI32" s="2">
        <f t="shared" si="45"/>
        <v>1.7159323548736978E-6</v>
      </c>
      <c r="GJ32" s="2">
        <f t="shared" si="45"/>
        <v>1.1156463965094218E-6</v>
      </c>
      <c r="GK32" s="2">
        <f t="shared" si="45"/>
        <v>6.9224782552073126E-7</v>
      </c>
      <c r="GM32" s="82">
        <f t="shared" si="54"/>
        <v>2.1773101062999897E-3</v>
      </c>
      <c r="GN32" s="82">
        <f t="shared" si="46"/>
        <v>7.2392335971277237E-8</v>
      </c>
      <c r="GO32" s="82">
        <f t="shared" si="46"/>
        <v>1.6404518123475429E-8</v>
      </c>
      <c r="GP32" s="82">
        <f t="shared" si="46"/>
        <v>1.2843432031483825E-9</v>
      </c>
      <c r="GQ32" s="82">
        <f t="shared" si="46"/>
        <v>1.3032561155218251E-9</v>
      </c>
      <c r="GR32" s="82">
        <f t="shared" si="46"/>
        <v>4.9696146074164647E-8</v>
      </c>
      <c r="GS32" s="82">
        <f t="shared" si="46"/>
        <v>4.136744302901761E-8</v>
      </c>
      <c r="GT32" s="82">
        <f t="shared" si="46"/>
        <v>7.8667576826365284E-9</v>
      </c>
      <c r="GU32" s="82">
        <f t="shared" si="46"/>
        <v>3.8701705139112072E-8</v>
      </c>
      <c r="GV32" s="82">
        <f t="shared" si="46"/>
        <v>1.469812418537676E-10</v>
      </c>
      <c r="GW32" s="82">
        <f t="shared" si="46"/>
        <v>5.1779821659720266E-12</v>
      </c>
      <c r="GX32" s="82">
        <f t="shared" si="46"/>
        <v>1.4759770978037917E-12</v>
      </c>
      <c r="GY32" s="82">
        <f t="shared" si="46"/>
        <v>3.3869625285255422E-13</v>
      </c>
      <c r="GZ32" s="82">
        <f t="shared" si="46"/>
        <v>2.7980091983416642E-14</v>
      </c>
      <c r="HA32" s="82">
        <f t="shared" si="46"/>
        <v>2.1780770410581869E-22</v>
      </c>
      <c r="HC32" s="82">
        <f t="shared" si="58"/>
        <v>1.2639758214299698E-15</v>
      </c>
      <c r="HD32" s="82">
        <f t="shared" si="47"/>
        <v>2.6847218323930107E-21</v>
      </c>
      <c r="HE32" s="82">
        <f t="shared" si="47"/>
        <v>2.6189496446548368E-25</v>
      </c>
      <c r="HF32" s="82">
        <f t="shared" si="47"/>
        <v>2.9369786983991574E-27</v>
      </c>
      <c r="HG32" s="82">
        <f t="shared" si="47"/>
        <v>5.2717453867027721E-27</v>
      </c>
      <c r="HH32" s="82">
        <f t="shared" si="47"/>
        <v>1.4852455968783509E-25</v>
      </c>
      <c r="HI32" s="82">
        <f t="shared" si="47"/>
        <v>5.3543568577292336E-25</v>
      </c>
      <c r="HJ32" s="82">
        <f t="shared" si="47"/>
        <v>1.6032926831218612E-23</v>
      </c>
      <c r="HK32" s="82">
        <f t="shared" si="47"/>
        <v>1.211639381806129E-24</v>
      </c>
      <c r="HL32" s="82">
        <f t="shared" si="47"/>
        <v>6.2483365094482599E-30</v>
      </c>
      <c r="HM32" s="82">
        <f t="shared" si="47"/>
        <v>1.4456406907426806E-30</v>
      </c>
      <c r="HN32" s="82">
        <f t="shared" si="47"/>
        <v>8.2748757331810786E-31</v>
      </c>
      <c r="HO32" s="82">
        <f t="shared" si="47"/>
        <v>2.8510380196319443E-32</v>
      </c>
      <c r="HP32" s="82">
        <f t="shared" si="47"/>
        <v>9.7836632682114454E-36</v>
      </c>
      <c r="HQ32" s="82">
        <f t="shared" si="47"/>
        <v>3.7196134612083005E-51</v>
      </c>
      <c r="HS32" s="82">
        <f t="shared" si="55"/>
        <v>5.4781175108203039E-82</v>
      </c>
      <c r="HT32" s="82">
        <f t="shared" si="48"/>
        <v>7.1550406097888825E-100</v>
      </c>
      <c r="HU32" s="82">
        <f t="shared" si="48"/>
        <v>1.7366566918340413E-123</v>
      </c>
      <c r="HV32" s="82">
        <f t="shared" si="48"/>
        <v>2.4283000455811629E-134</v>
      </c>
      <c r="HW32" s="82">
        <f t="shared" si="48"/>
        <v>9.0469197106508897E-141</v>
      </c>
      <c r="HX32" s="82">
        <f t="shared" si="48"/>
        <v>5.6019059194011207E-136</v>
      </c>
      <c r="HY32" s="82">
        <f t="shared" si="48"/>
        <v>3.3993260446890625E-131</v>
      </c>
      <c r="HZ32" s="82">
        <f t="shared" si="48"/>
        <v>1.4208205370887236E-121</v>
      </c>
      <c r="IA32" s="82">
        <f t="shared" si="48"/>
        <v>9.2634921989878081E-126</v>
      </c>
      <c r="IB32" s="82">
        <f t="shared" si="48"/>
        <v>2.4166758006653273E-149</v>
      </c>
      <c r="IC32" s="82">
        <f t="shared" si="48"/>
        <v>4.3469005814230786E-152</v>
      </c>
      <c r="ID32" s="82">
        <f t="shared" si="48"/>
        <v>1.9309535091250707E-150</v>
      </c>
      <c r="IE32" s="82">
        <f t="shared" si="48"/>
        <v>1.8105251072860466E-155</v>
      </c>
      <c r="IF32" s="82">
        <f t="shared" si="48"/>
        <v>3.8001435329894698E-108</v>
      </c>
      <c r="IG32" s="82">
        <f t="shared" si="48"/>
        <v>6.7544406224177267E-77</v>
      </c>
      <c r="II32" s="82">
        <f t="shared" si="56"/>
        <v>4.975895105356019E-249</v>
      </c>
      <c r="IJ32" s="82">
        <f t="shared" si="49"/>
        <v>3.9331427270274977E-289</v>
      </c>
      <c r="IK32" s="82">
        <f t="shared" si="49"/>
        <v>0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2.6709181863328042E-275</v>
      </c>
      <c r="IW32" s="82">
        <f t="shared" si="49"/>
        <v>2.5755224376457163E-173</v>
      </c>
      <c r="IY32" s="82">
        <f t="shared" si="57"/>
        <v>2.1773101063012538E-3</v>
      </c>
      <c r="IZ32" s="82">
        <f t="shared" si="50"/>
        <v>7.2392335971279924E-8</v>
      </c>
      <c r="JA32" s="82">
        <f t="shared" si="50"/>
        <v>1.6404518123475429E-8</v>
      </c>
      <c r="JB32" s="82">
        <f t="shared" si="50"/>
        <v>1.2843432031483825E-9</v>
      </c>
      <c r="JC32" s="82">
        <f t="shared" si="50"/>
        <v>1.3032561155218251E-9</v>
      </c>
      <c r="JD32" s="82">
        <f t="shared" si="50"/>
        <v>4.9696146074164647E-8</v>
      </c>
      <c r="JE32" s="82">
        <f t="shared" si="50"/>
        <v>4.136744302901761E-8</v>
      </c>
      <c r="JF32" s="82">
        <f t="shared" si="50"/>
        <v>7.866757682636545E-9</v>
      </c>
      <c r="JG32" s="82">
        <f t="shared" si="50"/>
        <v>3.8701705139112072E-8</v>
      </c>
      <c r="JH32" s="82">
        <f t="shared" si="50"/>
        <v>1.469812418537676E-10</v>
      </c>
      <c r="JI32" s="82">
        <f t="shared" si="50"/>
        <v>5.1779821659720266E-12</v>
      </c>
      <c r="JJ32" s="82">
        <f t="shared" si="50"/>
        <v>1.4759770978037917E-12</v>
      </c>
      <c r="JK32" s="82">
        <f t="shared" si="50"/>
        <v>3.3869625285255422E-13</v>
      </c>
      <c r="JL32" s="82">
        <f t="shared" si="50"/>
        <v>2.7980091983416642E-14</v>
      </c>
      <c r="JM32" s="82">
        <f t="shared" si="50"/>
        <v>2.1780770410581869E-22</v>
      </c>
    </row>
    <row r="33" spans="2:273" x14ac:dyDescent="0.25">
      <c r="B33" s="2">
        <v>6</v>
      </c>
      <c r="C33" s="37">
        <v>0.35747800000000002</v>
      </c>
      <c r="D33" s="37">
        <v>0.35326200000000002</v>
      </c>
      <c r="E33" s="37">
        <v>0.34699999999999998</v>
      </c>
      <c r="F33" s="37">
        <v>0.34315800000000002</v>
      </c>
      <c r="G33" s="37">
        <v>0.347439</v>
      </c>
      <c r="H33" s="37">
        <v>0.34824500000000003</v>
      </c>
      <c r="I33" s="37">
        <v>0.35008899999999998</v>
      </c>
      <c r="J33" s="37">
        <v>0.353356</v>
      </c>
      <c r="K33" s="37">
        <v>0.37626700000000002</v>
      </c>
      <c r="L33" s="37">
        <v>0.370056</v>
      </c>
      <c r="M33" s="37">
        <v>0.35428799999999999</v>
      </c>
      <c r="N33" s="37">
        <v>0.34862799999999999</v>
      </c>
      <c r="O33" s="37">
        <v>0.35602200000000001</v>
      </c>
      <c r="P33" s="37">
        <v>0.35176400000000002</v>
      </c>
      <c r="Q33" s="37">
        <v>0.35631699999999999</v>
      </c>
      <c r="S33" s="4">
        <f t="shared" si="7"/>
        <v>0.3610004479270566</v>
      </c>
      <c r="T33" s="4">
        <f t="shared" si="7"/>
        <v>0.3530204820167544</v>
      </c>
      <c r="U33" s="4">
        <f t="shared" si="7"/>
        <v>0.34974636056412345</v>
      </c>
      <c r="V33" s="4">
        <f t="shared" si="7"/>
        <v>0.34487166299917749</v>
      </c>
      <c r="W33" s="4">
        <f t="shared" si="7"/>
        <v>0.3429190230551214</v>
      </c>
      <c r="X33" s="4">
        <f t="shared" si="7"/>
        <v>0.34679391227154754</v>
      </c>
      <c r="Y33" s="4">
        <f t="shared" si="7"/>
        <v>0.3477081082298728</v>
      </c>
      <c r="Z33" s="4">
        <f t="shared" si="7"/>
        <v>0.3534172824909545</v>
      </c>
      <c r="AA33" s="4">
        <f t="shared" si="7"/>
        <v>0.37387313672867822</v>
      </c>
      <c r="AB33" s="4">
        <f t="shared" si="7"/>
        <v>0.3719466205898288</v>
      </c>
      <c r="AC33" s="4">
        <f t="shared" si="7"/>
        <v>0.35420847980071396</v>
      </c>
      <c r="AD33" s="4">
        <f t="shared" si="7"/>
        <v>0.3478134112879433</v>
      </c>
      <c r="AE33" s="4">
        <f t="shared" si="7"/>
        <v>0.35517300549937875</v>
      </c>
      <c r="AF33" s="4">
        <f t="shared" si="7"/>
        <v>0.3484908725296631</v>
      </c>
      <c r="AG33" s="4" t="e">
        <f t="shared" si="7"/>
        <v>#N/A</v>
      </c>
      <c r="AI33" s="4">
        <f t="shared" si="8"/>
        <v>-3.5224479270565823E-3</v>
      </c>
      <c r="AJ33" s="4">
        <f t="shared" si="8"/>
        <v>2.4151798324562046E-4</v>
      </c>
      <c r="AK33" s="4">
        <f t="shared" si="8"/>
        <v>-2.7463605641234734E-3</v>
      </c>
      <c r="AL33" s="4">
        <f t="shared" si="8"/>
        <v>-1.7136629991774677E-3</v>
      </c>
      <c r="AM33" s="4">
        <f t="shared" si="8"/>
        <v>4.5199769448786009E-3</v>
      </c>
      <c r="AN33" s="4">
        <f t="shared" si="8"/>
        <v>1.4510877284524826E-3</v>
      </c>
      <c r="AO33" s="4">
        <f t="shared" si="8"/>
        <v>2.3808917701271803E-3</v>
      </c>
      <c r="AP33" s="4">
        <f t="shared" si="8"/>
        <v>-6.1282490954495117E-5</v>
      </c>
      <c r="AQ33" s="4">
        <f t="shared" si="8"/>
        <v>2.3938632713217944E-3</v>
      </c>
      <c r="AR33" s="4">
        <f t="shared" si="8"/>
        <v>-1.8906205898288064E-3</v>
      </c>
      <c r="AS33" s="4">
        <f t="shared" si="8"/>
        <v>7.9520199286031712E-5</v>
      </c>
      <c r="AT33" s="4">
        <f t="shared" si="8"/>
        <v>8.1458871205669636E-4</v>
      </c>
      <c r="AU33" s="4">
        <f t="shared" si="8"/>
        <v>8.4899450062125847E-4</v>
      </c>
      <c r="AV33" s="4">
        <f t="shared" si="8"/>
        <v>3.2731274703369229E-3</v>
      </c>
      <c r="AW33" s="4">
        <f t="shared" si="8"/>
        <v>0</v>
      </c>
      <c r="AY33" s="2">
        <f t="shared" si="51"/>
        <v>0.35610985477858509</v>
      </c>
      <c r="AZ33" s="2">
        <f t="shared" si="9"/>
        <v>0.35301995439225847</v>
      </c>
      <c r="BA33" s="2">
        <f t="shared" si="9"/>
        <v>0.34974624187472542</v>
      </c>
      <c r="BB33" s="2">
        <f t="shared" si="9"/>
        <v>0.3448716520478034</v>
      </c>
      <c r="BC33" s="2">
        <f t="shared" si="9"/>
        <v>0.34291901098979272</v>
      </c>
      <c r="BD33" s="2">
        <f t="shared" si="9"/>
        <v>0.34679356666308891</v>
      </c>
      <c r="BE33" s="2">
        <f t="shared" si="9"/>
        <v>0.34770782268137246</v>
      </c>
      <c r="BF33" s="2">
        <f t="shared" si="9"/>
        <v>0.35341722194561176</v>
      </c>
      <c r="BG33" s="2">
        <f t="shared" si="9"/>
        <v>0.37387289628138887</v>
      </c>
      <c r="BH33" s="2">
        <f t="shared" si="9"/>
        <v>0.37194661939883733</v>
      </c>
      <c r="BI33" s="2">
        <f t="shared" si="9"/>
        <v>0.35420847974395842</v>
      </c>
      <c r="BJ33" s="2">
        <f t="shared" si="9"/>
        <v>0.3478134112706186</v>
      </c>
      <c r="BK33" s="2">
        <f t="shared" si="9"/>
        <v>0.35517300549529246</v>
      </c>
      <c r="BL33" s="2">
        <f t="shared" si="9"/>
        <v>0.34849087252930061</v>
      </c>
      <c r="BM33" s="2" t="e">
        <f t="shared" si="9"/>
        <v>#N/A</v>
      </c>
      <c r="BO33" s="2">
        <f t="shared" si="10"/>
        <v>0.35747800000000002</v>
      </c>
      <c r="BP33" s="2">
        <f t="shared" si="11"/>
        <v>0.35326200000000002</v>
      </c>
      <c r="BQ33" s="2">
        <f t="shared" si="12"/>
        <v>0.34699999999999998</v>
      </c>
      <c r="BR33" s="2">
        <f t="shared" si="13"/>
        <v>0.34315800000000002</v>
      </c>
      <c r="BS33" s="2">
        <f t="shared" si="14"/>
        <v>0.347439</v>
      </c>
      <c r="BT33" s="2">
        <f t="shared" si="15"/>
        <v>0.34824500000000003</v>
      </c>
      <c r="BU33" s="2">
        <f t="shared" si="16"/>
        <v>0.35008899999999998</v>
      </c>
      <c r="BV33" s="2">
        <f t="shared" si="17"/>
        <v>0.353356</v>
      </c>
      <c r="BW33" s="2">
        <f t="shared" si="18"/>
        <v>0.37626700000000002</v>
      </c>
      <c r="BX33" s="2">
        <f t="shared" si="19"/>
        <v>0.370056</v>
      </c>
      <c r="BY33" s="2">
        <f t="shared" si="20"/>
        <v>0.35428799999999999</v>
      </c>
      <c r="BZ33" s="2">
        <f t="shared" si="21"/>
        <v>0.34862799999999999</v>
      </c>
      <c r="CA33" s="2">
        <f t="shared" si="22"/>
        <v>0.35602200000000001</v>
      </c>
      <c r="CB33" s="2">
        <f t="shared" si="23"/>
        <v>0.35176400000000002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0.35938363986013988</v>
      </c>
      <c r="DL33" s="2">
        <f t="shared" si="41"/>
        <v>0.35314120689655176</v>
      </c>
      <c r="DM33" s="2">
        <f t="shared" si="41"/>
        <v>0.349235448680352</v>
      </c>
      <c r="DN33" s="2">
        <f t="shared" si="41"/>
        <v>0.34341802072192507</v>
      </c>
      <c r="DO33" s="2">
        <f t="shared" si="41"/>
        <v>0.34274288588709673</v>
      </c>
      <c r="DP33" s="2">
        <f t="shared" si="41"/>
        <v>0.34671428325123155</v>
      </c>
      <c r="DQ33" s="2">
        <f t="shared" si="41"/>
        <v>0.34809816338259436</v>
      </c>
      <c r="DR33" s="2">
        <f t="shared" si="41"/>
        <v>0.35488004708935839</v>
      </c>
      <c r="DS33" s="2">
        <f t="shared" si="41"/>
        <v>0.37497185754542078</v>
      </c>
      <c r="DT33" s="2">
        <f t="shared" si="41"/>
        <v>0.37260812268907567</v>
      </c>
      <c r="DU33" s="2">
        <f t="shared" si="41"/>
        <v>0.35293834182754175</v>
      </c>
      <c r="DV33" s="2">
        <f t="shared" si="41"/>
        <v>0.34748054721523147</v>
      </c>
      <c r="DW33" s="2">
        <f t="shared" si="41"/>
        <v>0.35509113105065665</v>
      </c>
      <c r="DX33" s="2">
        <f t="shared" si="41"/>
        <v>0.34823492617260782</v>
      </c>
      <c r="DY33" s="2">
        <f t="shared" si="41"/>
        <v>0.34708352547653959</v>
      </c>
      <c r="EA33" s="2">
        <f t="shared" si="42"/>
        <v>0.34997433155915542</v>
      </c>
      <c r="EB33" s="2">
        <f t="shared" si="42"/>
        <v>0.35195283148058643</v>
      </c>
      <c r="EC33" s="2">
        <f t="shared" si="42"/>
        <v>0.3553304555666531</v>
      </c>
      <c r="ED33" s="2">
        <f t="shared" si="42"/>
        <v>0.36320893643454605</v>
      </c>
      <c r="EE33" s="2">
        <f t="shared" si="42"/>
        <v>0.34473865767451017</v>
      </c>
      <c r="EF33" s="2">
        <f t="shared" si="42"/>
        <v>0.34739284421157485</v>
      </c>
      <c r="EG33" s="2">
        <f t="shared" si="42"/>
        <v>0.34461409205474058</v>
      </c>
      <c r="EH33" s="2">
        <f t="shared" si="42"/>
        <v>0.34013183935053942</v>
      </c>
      <c r="EI33" s="2">
        <f t="shared" si="42"/>
        <v>0.36419225892901808</v>
      </c>
      <c r="EJ33" s="2">
        <f t="shared" si="42"/>
        <v>0.36275352570174524</v>
      </c>
      <c r="EK33" s="2">
        <f t="shared" si="42"/>
        <v>0.37536977815701289</v>
      </c>
      <c r="EL33" s="2">
        <f t="shared" si="42"/>
        <v>0.35444111821034963</v>
      </c>
      <c r="EM33" s="2">
        <f t="shared" si="42"/>
        <v>0.35712902025092036</v>
      </c>
      <c r="EN33" s="2">
        <f t="shared" si="42"/>
        <v>0.35610519728337092</v>
      </c>
      <c r="EO33" s="2">
        <f t="shared" si="42"/>
        <v>0.36341452449759915</v>
      </c>
      <c r="EQ33" s="2">
        <f t="shared" si="43"/>
        <v>0.3390465112073241</v>
      </c>
      <c r="ER33" s="2">
        <f t="shared" si="43"/>
        <v>0.34410395238095237</v>
      </c>
      <c r="ES33" s="2">
        <f t="shared" si="43"/>
        <v>0.34615939117880262</v>
      </c>
      <c r="ET33" s="2">
        <f t="shared" si="43"/>
        <v>0.36750188310959703</v>
      </c>
      <c r="EU33" s="2">
        <f t="shared" si="43"/>
        <v>0.33924336070109185</v>
      </c>
      <c r="EV33" s="2">
        <f t="shared" si="43"/>
        <v>0.34654175251366226</v>
      </c>
      <c r="EW33" s="2">
        <f t="shared" si="43"/>
        <v>0.34571234443444993</v>
      </c>
      <c r="EX33" s="2">
        <f t="shared" si="43"/>
        <v>0.34596424285166394</v>
      </c>
      <c r="EY33" s="2">
        <f t="shared" si="43"/>
        <v>0.36363698410596179</v>
      </c>
      <c r="EZ33" s="2">
        <f t="shared" si="43"/>
        <v>0.35585015091289407</v>
      </c>
      <c r="FA33" s="2">
        <f t="shared" si="43"/>
        <v>0.36932326089254869</v>
      </c>
      <c r="FB33" s="2">
        <f t="shared" si="43"/>
        <v>0.34991389039504994</v>
      </c>
      <c r="FC33" s="2">
        <f t="shared" si="43"/>
        <v>0.35453132782885255</v>
      </c>
      <c r="FD33" s="2">
        <f t="shared" si="43"/>
        <v>0.3553124698997846</v>
      </c>
      <c r="FE33" s="2">
        <f t="shared" si="43"/>
        <v>0.37936900179403643</v>
      </c>
      <c r="FG33" s="2">
        <f t="shared" si="44"/>
        <v>0.34792382233984659</v>
      </c>
      <c r="FH33" s="2">
        <f t="shared" si="44"/>
        <v>0.10198286587789744</v>
      </c>
      <c r="FI33" s="2">
        <f t="shared" si="44"/>
        <v>8.3810337808091342E-2</v>
      </c>
      <c r="FJ33" s="2">
        <f t="shared" si="44"/>
        <v>7.3448576458351844E-2</v>
      </c>
      <c r="FK33" s="2">
        <f t="shared" si="44"/>
        <v>8.8262016072755606E-2</v>
      </c>
      <c r="FL33" s="2">
        <f t="shared" si="44"/>
        <v>0.11684789697737374</v>
      </c>
      <c r="FM33" s="2">
        <f t="shared" si="44"/>
        <v>0.11203756500323968</v>
      </c>
      <c r="FN33" s="2">
        <f t="shared" si="44"/>
        <v>9.9188983448846996E-2</v>
      </c>
      <c r="FO33" s="2">
        <f t="shared" si="44"/>
        <v>0.10194796152718651</v>
      </c>
      <c r="FP33" s="2">
        <f t="shared" si="44"/>
        <v>6.7123333094994325E-2</v>
      </c>
      <c r="FQ33" s="2">
        <f t="shared" si="44"/>
        <v>5.6624100440931906E-2</v>
      </c>
      <c r="FR33" s="2">
        <f t="shared" si="44"/>
        <v>4.7823038065564823E-2</v>
      </c>
      <c r="FS33" s="2">
        <f t="shared" si="44"/>
        <v>4.0178500448905863E-2</v>
      </c>
      <c r="FT33" s="2">
        <f t="shared" si="44"/>
        <v>3.2520776326466945E-2</v>
      </c>
      <c r="FU33" s="2">
        <f t="shared" si="44"/>
        <v>1.9708504238216139E-2</v>
      </c>
      <c r="FW33" s="2">
        <f t="shared" si="53"/>
        <v>5.7259270577766004E-6</v>
      </c>
      <c r="FX33" s="2">
        <f t="shared" si="45"/>
        <v>7.4626750646053083E-6</v>
      </c>
      <c r="FY33" s="2">
        <f t="shared" si="45"/>
        <v>3.4229080516513416E-6</v>
      </c>
      <c r="FZ33" s="2">
        <f t="shared" si="45"/>
        <v>3.8994146400849354E-6</v>
      </c>
      <c r="GA33" s="2">
        <f t="shared" si="45"/>
        <v>4.683801856809162E-6</v>
      </c>
      <c r="GB33" s="2">
        <f t="shared" si="45"/>
        <v>5.8857696954166423E-6</v>
      </c>
      <c r="GC33" s="2">
        <f t="shared" si="45"/>
        <v>5.6149647722435755E-6</v>
      </c>
      <c r="GD33" s="2">
        <f t="shared" si="45"/>
        <v>5.9305840626064777E-6</v>
      </c>
      <c r="GE33" s="2">
        <f t="shared" si="45"/>
        <v>5.6890898097404636E-6</v>
      </c>
      <c r="GF33" s="2">
        <f t="shared" si="45"/>
        <v>4.3303661922148061E-6</v>
      </c>
      <c r="GG33" s="2">
        <f t="shared" si="45"/>
        <v>3.6363639887777273E-6</v>
      </c>
      <c r="GH33" s="2">
        <f t="shared" si="45"/>
        <v>2.5614506136719765E-6</v>
      </c>
      <c r="GI33" s="2">
        <f t="shared" si="45"/>
        <v>1.8814821016961707E-6</v>
      </c>
      <c r="GJ33" s="2">
        <f t="shared" si="45"/>
        <v>1.2232818167096818E-6</v>
      </c>
      <c r="GK33" s="2">
        <f t="shared" si="45"/>
        <v>7.5903459631750541E-7</v>
      </c>
      <c r="GM33" s="82">
        <f t="shared" si="54"/>
        <v>2.7653996431284229E-3</v>
      </c>
      <c r="GN33" s="82">
        <f t="shared" si="46"/>
        <v>1.3796436224062011E-7</v>
      </c>
      <c r="GO33" s="82">
        <f t="shared" si="46"/>
        <v>3.2110812874285367E-8</v>
      </c>
      <c r="GP33" s="82">
        <f t="shared" si="46"/>
        <v>2.7780942783311618E-9</v>
      </c>
      <c r="GQ33" s="82">
        <f t="shared" si="46"/>
        <v>2.9992818564011374E-9</v>
      </c>
      <c r="GR33" s="82">
        <f t="shared" si="46"/>
        <v>1.0161737294233166E-7</v>
      </c>
      <c r="GS33" s="82">
        <f t="shared" si="46"/>
        <v>8.4258319743790528E-8</v>
      </c>
      <c r="GT33" s="82">
        <f t="shared" si="46"/>
        <v>1.6985546799328106E-8</v>
      </c>
      <c r="GU33" s="82">
        <f t="shared" si="46"/>
        <v>7.6593753509828358E-8</v>
      </c>
      <c r="GV33" s="82">
        <f t="shared" si="46"/>
        <v>3.466893613787991E-10</v>
      </c>
      <c r="GW33" s="82">
        <f t="shared" si="46"/>
        <v>1.3695344062805374E-11</v>
      </c>
      <c r="GX33" s="82">
        <f t="shared" si="46"/>
        <v>3.9205678264419269E-12</v>
      </c>
      <c r="GY33" s="82">
        <f t="shared" si="46"/>
        <v>9.1130028996078672E-13</v>
      </c>
      <c r="GZ33" s="82">
        <f t="shared" si="46"/>
        <v>7.8772437282513492E-14</v>
      </c>
      <c r="HA33" s="82">
        <f t="shared" si="46"/>
        <v>1.1055865956680955E-21</v>
      </c>
      <c r="HC33" s="82">
        <f t="shared" si="58"/>
        <v>3.4327101503853015E-15</v>
      </c>
      <c r="HD33" s="82">
        <f t="shared" si="47"/>
        <v>9.8464699689551569E-21</v>
      </c>
      <c r="HE33" s="82">
        <f t="shared" si="47"/>
        <v>1.191249818242945E-24</v>
      </c>
      <c r="HF33" s="82">
        <f t="shared" si="47"/>
        <v>1.5111769544330437E-26</v>
      </c>
      <c r="HG33" s="82">
        <f t="shared" si="47"/>
        <v>2.955673031269921E-26</v>
      </c>
      <c r="HH33" s="82">
        <f t="shared" si="47"/>
        <v>7.957066353047468E-25</v>
      </c>
      <c r="HI33" s="82">
        <f t="shared" si="47"/>
        <v>2.7195799785616071E-24</v>
      </c>
      <c r="HJ33" s="82">
        <f t="shared" si="47"/>
        <v>7.2286573079285932E-23</v>
      </c>
      <c r="HK33" s="82">
        <f t="shared" si="47"/>
        <v>5.7836275151230962E-24</v>
      </c>
      <c r="HL33" s="82">
        <f t="shared" si="47"/>
        <v>3.921933266734522E-29</v>
      </c>
      <c r="HM33" s="82">
        <f t="shared" si="47"/>
        <v>9.1411598024454804E-30</v>
      </c>
      <c r="HN33" s="82">
        <f t="shared" si="47"/>
        <v>4.9426106288641321E-30</v>
      </c>
      <c r="HO33" s="82">
        <f t="shared" si="47"/>
        <v>1.7405855769368752E-31</v>
      </c>
      <c r="HP33" s="82">
        <f t="shared" si="47"/>
        <v>6.8739913800924453E-35</v>
      </c>
      <c r="HQ33" s="82">
        <f t="shared" si="47"/>
        <v>5.8400093901536455E-50</v>
      </c>
      <c r="HS33" s="82">
        <f t="shared" si="55"/>
        <v>1.9651019272268518E-80</v>
      </c>
      <c r="HT33" s="82">
        <f t="shared" si="48"/>
        <v>5.6109166652749682E-98</v>
      </c>
      <c r="HU33" s="82">
        <f t="shared" si="48"/>
        <v>3.0560904076293162E-121</v>
      </c>
      <c r="HV33" s="82">
        <f t="shared" si="48"/>
        <v>6.6467625480352761E-132</v>
      </c>
      <c r="HW33" s="82">
        <f t="shared" si="48"/>
        <v>3.9498145762856293E-138</v>
      </c>
      <c r="HX33" s="82">
        <f t="shared" si="48"/>
        <v>2.2316807143232841E-133</v>
      </c>
      <c r="HY33" s="82">
        <f t="shared" si="48"/>
        <v>1.0776929234655104E-128</v>
      </c>
      <c r="HZ33" s="82">
        <f t="shared" si="48"/>
        <v>2.8509740247075818E-119</v>
      </c>
      <c r="IA33" s="82">
        <f t="shared" si="48"/>
        <v>2.1816174392317397E-123</v>
      </c>
      <c r="IB33" s="82">
        <f t="shared" si="48"/>
        <v>1.34654018920256E-146</v>
      </c>
      <c r="IC33" s="82">
        <f t="shared" si="48"/>
        <v>2.4560885855619521E-149</v>
      </c>
      <c r="ID33" s="82">
        <f t="shared" si="48"/>
        <v>8.4513434556717327E-148</v>
      </c>
      <c r="IE33" s="82">
        <f t="shared" si="48"/>
        <v>8.1451840203024127E-153</v>
      </c>
      <c r="IF33" s="82">
        <f t="shared" si="48"/>
        <v>2.2870753459538012E-106</v>
      </c>
      <c r="IG33" s="82">
        <f t="shared" si="48"/>
        <v>1.0912974047015115E-75</v>
      </c>
      <c r="II33" s="82">
        <f t="shared" si="56"/>
        <v>2.6425833947004308E-245</v>
      </c>
      <c r="IJ33" s="82">
        <f t="shared" si="49"/>
        <v>1.0483280508007385E-284</v>
      </c>
      <c r="IK33" s="82">
        <f t="shared" si="49"/>
        <v>0</v>
      </c>
      <c r="IL33" s="82">
        <f t="shared" si="49"/>
        <v>0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0</v>
      </c>
      <c r="IV33" s="82">
        <f t="shared" si="49"/>
        <v>1.2170793475083885E-271</v>
      </c>
      <c r="IW33" s="82">
        <f t="shared" si="49"/>
        <v>4.245203515028683E-171</v>
      </c>
      <c r="IY33" s="82">
        <f t="shared" si="57"/>
        <v>2.7653996431318555E-3</v>
      </c>
      <c r="IZ33" s="82">
        <f t="shared" si="50"/>
        <v>1.3796436224062996E-7</v>
      </c>
      <c r="JA33" s="82">
        <f t="shared" si="50"/>
        <v>3.2110812874285367E-8</v>
      </c>
      <c r="JB33" s="82">
        <f t="shared" si="50"/>
        <v>2.7780942783311618E-9</v>
      </c>
      <c r="JC33" s="82">
        <f t="shared" si="50"/>
        <v>2.9992818564011374E-9</v>
      </c>
      <c r="JD33" s="82">
        <f t="shared" si="50"/>
        <v>1.0161737294233166E-7</v>
      </c>
      <c r="JE33" s="82">
        <f t="shared" si="50"/>
        <v>8.4258319743790528E-8</v>
      </c>
      <c r="JF33" s="82">
        <f t="shared" si="50"/>
        <v>1.6985546799328179E-8</v>
      </c>
      <c r="JG33" s="82">
        <f t="shared" si="50"/>
        <v>7.6593753509828358E-8</v>
      </c>
      <c r="JH33" s="82">
        <f t="shared" si="50"/>
        <v>3.466893613787991E-10</v>
      </c>
      <c r="JI33" s="82">
        <f t="shared" si="50"/>
        <v>1.3695344062805374E-11</v>
      </c>
      <c r="JJ33" s="82">
        <f t="shared" si="50"/>
        <v>3.9205678264419269E-12</v>
      </c>
      <c r="JK33" s="82">
        <f t="shared" si="50"/>
        <v>9.1130028996078672E-13</v>
      </c>
      <c r="JL33" s="82">
        <f t="shared" si="50"/>
        <v>7.8772437282513492E-14</v>
      </c>
      <c r="JM33" s="82">
        <f t="shared" si="50"/>
        <v>1.1055865956680955E-21</v>
      </c>
    </row>
    <row r="34" spans="2:273" x14ac:dyDescent="0.25">
      <c r="B34" s="2">
        <v>7</v>
      </c>
      <c r="C34" s="37">
        <v>0.36299799999999999</v>
      </c>
      <c r="D34" s="37">
        <v>0.35124899999999998</v>
      </c>
      <c r="E34" s="37">
        <v>0.35094500000000001</v>
      </c>
      <c r="F34" s="37">
        <v>0.34486600000000001</v>
      </c>
      <c r="G34" s="37">
        <v>0.34513899999999997</v>
      </c>
      <c r="H34" s="37">
        <v>0.34942699999999999</v>
      </c>
      <c r="I34" s="37">
        <v>0.35219</v>
      </c>
      <c r="J34" s="37">
        <v>0.35601699999999997</v>
      </c>
      <c r="K34" s="37">
        <v>0.37790099999999999</v>
      </c>
      <c r="L34" s="37">
        <v>0.37008999999999997</v>
      </c>
      <c r="M34" s="37">
        <v>0.35296300000000003</v>
      </c>
      <c r="N34" s="37">
        <v>0.34984199999999999</v>
      </c>
      <c r="O34" s="37">
        <v>0.36081400000000002</v>
      </c>
      <c r="P34" s="37">
        <v>0.34968199999999999</v>
      </c>
      <c r="Q34" s="37">
        <v>0.35251700000000002</v>
      </c>
      <c r="R34" s="19"/>
      <c r="S34" s="4">
        <f t="shared" si="7"/>
        <v>0.36247472060848135</v>
      </c>
      <c r="T34" s="4">
        <f t="shared" si="7"/>
        <v>0.35372351203316982</v>
      </c>
      <c r="U34" s="4">
        <f t="shared" si="7"/>
        <v>0.35047616943780258</v>
      </c>
      <c r="V34" s="4">
        <f t="shared" si="7"/>
        <v>0.34565868098390035</v>
      </c>
      <c r="W34" s="4">
        <f t="shared" si="7"/>
        <v>0.34374004170010269</v>
      </c>
      <c r="X34" s="4">
        <f t="shared" si="7"/>
        <v>0.34773316841696866</v>
      </c>
      <c r="Y34" s="4">
        <f t="shared" si="7"/>
        <v>0.34846345506887</v>
      </c>
      <c r="Z34" s="4">
        <f t="shared" si="7"/>
        <v>0.35383497796123009</v>
      </c>
      <c r="AA34" s="4">
        <f t="shared" si="7"/>
        <v>0.3743404745631439</v>
      </c>
      <c r="AB34" s="4">
        <f t="shared" si="7"/>
        <v>0.37254775835012954</v>
      </c>
      <c r="AC34" s="4">
        <f t="shared" si="7"/>
        <v>0.35487860539083399</v>
      </c>
      <c r="AD34" s="4">
        <f t="shared" si="7"/>
        <v>0.34841958391044398</v>
      </c>
      <c r="AE34" s="4">
        <f t="shared" si="7"/>
        <v>0.35580520751786965</v>
      </c>
      <c r="AF34" s="4">
        <f t="shared" si="7"/>
        <v>0.34887940618410473</v>
      </c>
      <c r="AG34" s="4" t="e">
        <f t="shared" si="7"/>
        <v>#N/A</v>
      </c>
      <c r="AI34" s="4">
        <f t="shared" si="8"/>
        <v>5.2327939151863845E-4</v>
      </c>
      <c r="AJ34" s="4">
        <f t="shared" si="8"/>
        <v>-2.47451203316984E-3</v>
      </c>
      <c r="AK34" s="4">
        <f t="shared" si="8"/>
        <v>4.6883056219743091E-4</v>
      </c>
      <c r="AL34" s="4">
        <f t="shared" si="8"/>
        <v>-7.9268098390034014E-4</v>
      </c>
      <c r="AM34" s="4">
        <f t="shared" si="8"/>
        <v>1.3989582998972794E-3</v>
      </c>
      <c r="AN34" s="4">
        <f t="shared" si="8"/>
        <v>1.6938315830313244E-3</v>
      </c>
      <c r="AO34" s="4">
        <f t="shared" si="8"/>
        <v>3.7265449311300047E-3</v>
      </c>
      <c r="AP34" s="4">
        <f t="shared" si="8"/>
        <v>2.1820220387698819E-3</v>
      </c>
      <c r="AQ34" s="4">
        <f t="shared" si="8"/>
        <v>3.5605254368560879E-3</v>
      </c>
      <c r="AR34" s="4">
        <f t="shared" si="8"/>
        <v>-2.4577583501295686E-3</v>
      </c>
      <c r="AS34" s="4">
        <f t="shared" si="8"/>
        <v>-1.9156053908339632E-3</v>
      </c>
      <c r="AT34" s="4">
        <f t="shared" si="8"/>
        <v>1.4224160895560112E-3</v>
      </c>
      <c r="AU34" s="4">
        <f t="shared" si="8"/>
        <v>5.0087924821303753E-3</v>
      </c>
      <c r="AV34" s="4">
        <f t="shared" si="8"/>
        <v>8.0259381589525836E-4</v>
      </c>
      <c r="AW34" s="4">
        <f t="shared" si="8"/>
        <v>0</v>
      </c>
      <c r="AY34" s="2">
        <f t="shared" si="51"/>
        <v>0.35641971283744556</v>
      </c>
      <c r="AZ34" s="2">
        <f t="shared" si="9"/>
        <v>0.35372254049988844</v>
      </c>
      <c r="BA34" s="2">
        <f t="shared" si="9"/>
        <v>0.35047594472615684</v>
      </c>
      <c r="BB34" s="2">
        <f t="shared" si="9"/>
        <v>0.34565865812115593</v>
      </c>
      <c r="BC34" s="2">
        <f t="shared" si="9"/>
        <v>0.34374001501603713</v>
      </c>
      <c r="BD34" s="2">
        <f t="shared" si="9"/>
        <v>0.34773248874565138</v>
      </c>
      <c r="BE34" s="2">
        <f t="shared" si="9"/>
        <v>0.34846289527937246</v>
      </c>
      <c r="BF34" s="2">
        <f t="shared" si="9"/>
        <v>0.35383485222560496</v>
      </c>
      <c r="BG34" s="2">
        <f t="shared" si="9"/>
        <v>0.37434001547603246</v>
      </c>
      <c r="BH34" s="2">
        <f t="shared" si="9"/>
        <v>0.37254775564396486</v>
      </c>
      <c r="BI34" s="2">
        <f t="shared" si="9"/>
        <v>0.35487860524647569</v>
      </c>
      <c r="BJ34" s="2">
        <f t="shared" si="9"/>
        <v>0.34841958386611777</v>
      </c>
      <c r="BK34" s="2">
        <f t="shared" si="9"/>
        <v>0.3558052075072658</v>
      </c>
      <c r="BL34" s="2">
        <f t="shared" si="9"/>
        <v>0.34887940618311986</v>
      </c>
      <c r="BM34" s="2" t="e">
        <f t="shared" si="9"/>
        <v>#N/A</v>
      </c>
      <c r="BO34" s="2">
        <f t="shared" si="10"/>
        <v>0.36299799999999999</v>
      </c>
      <c r="BP34" s="2">
        <f t="shared" si="11"/>
        <v>0.35124899999999998</v>
      </c>
      <c r="BQ34" s="2">
        <f t="shared" si="12"/>
        <v>0.35094500000000001</v>
      </c>
      <c r="BR34" s="2">
        <f t="shared" si="13"/>
        <v>0.34486600000000001</v>
      </c>
      <c r="BS34" s="2">
        <f t="shared" si="14"/>
        <v>0.34513899999999997</v>
      </c>
      <c r="BT34" s="2">
        <f t="shared" si="15"/>
        <v>0.34942699999999999</v>
      </c>
      <c r="BU34" s="2">
        <f t="shared" si="16"/>
        <v>0.35219</v>
      </c>
      <c r="BV34" s="2">
        <f t="shared" si="17"/>
        <v>0.35601699999999997</v>
      </c>
      <c r="BW34" s="2">
        <f t="shared" si="18"/>
        <v>0.37790099999999999</v>
      </c>
      <c r="BX34" s="2">
        <f t="shared" si="19"/>
        <v>0.37008999999999997</v>
      </c>
      <c r="BY34" s="2">
        <f t="shared" si="20"/>
        <v>0.35296300000000003</v>
      </c>
      <c r="BZ34" s="2">
        <f t="shared" si="21"/>
        <v>0.34984199999999999</v>
      </c>
      <c r="CA34" s="2">
        <f t="shared" si="22"/>
        <v>0.36081400000000002</v>
      </c>
      <c r="CB34" s="2">
        <f t="shared" si="23"/>
        <v>0.34968199999999999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0.36038041958041961</v>
      </c>
      <c r="DL34" s="2">
        <f t="shared" si="41"/>
        <v>0.35398237931034487</v>
      </c>
      <c r="DM34" s="2">
        <f t="shared" si="41"/>
        <v>0.35002523368768335</v>
      </c>
      <c r="DN34" s="2">
        <f t="shared" si="41"/>
        <v>0.34416520955882346</v>
      </c>
      <c r="DO34" s="2">
        <f t="shared" si="41"/>
        <v>0.34366620322580638</v>
      </c>
      <c r="DP34" s="2">
        <f t="shared" si="41"/>
        <v>0.34782062643678163</v>
      </c>
      <c r="DQ34" s="2">
        <f t="shared" si="41"/>
        <v>0.34902092255062944</v>
      </c>
      <c r="DR34" s="2">
        <f t="shared" si="41"/>
        <v>0.35549828468668876</v>
      </c>
      <c r="DS34" s="2">
        <f t="shared" si="41"/>
        <v>0.37563894097144973</v>
      </c>
      <c r="DT34" s="2">
        <f t="shared" si="41"/>
        <v>0.37334391932773114</v>
      </c>
      <c r="DU34" s="2">
        <f t="shared" si="41"/>
        <v>0.35355573963963954</v>
      </c>
      <c r="DV34" s="2">
        <f t="shared" si="41"/>
        <v>0.3481032760695919</v>
      </c>
      <c r="DW34" s="2">
        <f t="shared" si="41"/>
        <v>0.3557574750469043</v>
      </c>
      <c r="DX34" s="2">
        <f t="shared" si="41"/>
        <v>0.34862243367729828</v>
      </c>
      <c r="DY34" s="2">
        <f t="shared" si="41"/>
        <v>0.34741563599706743</v>
      </c>
      <c r="EA34" s="2">
        <f t="shared" si="42"/>
        <v>0.34964992502169517</v>
      </c>
      <c r="EB34" s="2">
        <f t="shared" si="42"/>
        <v>0.35163640721765743</v>
      </c>
      <c r="EC34" s="2">
        <f t="shared" si="42"/>
        <v>0.35496983120743186</v>
      </c>
      <c r="ED34" s="2">
        <f t="shared" si="42"/>
        <v>0.3628405378717473</v>
      </c>
      <c r="EE34" s="2">
        <f t="shared" si="42"/>
        <v>0.34443568547143183</v>
      </c>
      <c r="EF34" s="2">
        <f t="shared" si="42"/>
        <v>0.34712498963741562</v>
      </c>
      <c r="EG34" s="2">
        <f t="shared" si="42"/>
        <v>0.34442930038397168</v>
      </c>
      <c r="EH34" s="2">
        <f t="shared" si="42"/>
        <v>0.34005684549193471</v>
      </c>
      <c r="EI34" s="2">
        <f t="shared" si="42"/>
        <v>0.36390469212395576</v>
      </c>
      <c r="EJ34" s="2">
        <f t="shared" si="42"/>
        <v>0.36245676044887565</v>
      </c>
      <c r="EK34" s="2">
        <f t="shared" si="42"/>
        <v>0.37497913632387314</v>
      </c>
      <c r="EL34" s="2">
        <f t="shared" si="42"/>
        <v>0.35416350715735823</v>
      </c>
      <c r="EM34" s="2">
        <f t="shared" si="42"/>
        <v>0.35684527387005827</v>
      </c>
      <c r="EN34" s="2">
        <f t="shared" si="42"/>
        <v>0.3558515968046832</v>
      </c>
      <c r="EO34" s="2">
        <f t="shared" si="42"/>
        <v>0.36315179418459897</v>
      </c>
      <c r="EQ34" s="2">
        <f t="shared" si="43"/>
        <v>0.33883672108591523</v>
      </c>
      <c r="ER34" s="2">
        <f t="shared" si="43"/>
        <v>0.34387529523809524</v>
      </c>
      <c r="ES34" s="2">
        <f t="shared" si="43"/>
        <v>0.34589545671622807</v>
      </c>
      <c r="ET34" s="2">
        <f t="shared" si="43"/>
        <v>0.36708684625518057</v>
      </c>
      <c r="EU34" s="2">
        <f t="shared" si="43"/>
        <v>0.3390009925660521</v>
      </c>
      <c r="EV34" s="2">
        <f t="shared" si="43"/>
        <v>0.34628379190609959</v>
      </c>
      <c r="EW34" s="2">
        <f t="shared" si="43"/>
        <v>0.34551518984318269</v>
      </c>
      <c r="EX34" s="2">
        <f t="shared" si="43"/>
        <v>0.3458228032318108</v>
      </c>
      <c r="EY34" s="2">
        <f t="shared" si="43"/>
        <v>0.36335589385189021</v>
      </c>
      <c r="EZ34" s="2">
        <f t="shared" si="43"/>
        <v>0.35562847802247349</v>
      </c>
      <c r="FA34" s="2">
        <f t="shared" si="43"/>
        <v>0.36899741914399459</v>
      </c>
      <c r="FB34" s="2">
        <f t="shared" si="43"/>
        <v>0.34968337762494051</v>
      </c>
      <c r="FC34" s="2">
        <f t="shared" si="43"/>
        <v>0.35427376082833528</v>
      </c>
      <c r="FD34" s="2">
        <f t="shared" si="43"/>
        <v>0.35506458509665567</v>
      </c>
      <c r="FE34" s="2">
        <f t="shared" si="43"/>
        <v>0.37895864962161607</v>
      </c>
      <c r="FG34" s="2">
        <f t="shared" si="44"/>
        <v>0.36910124060100391</v>
      </c>
      <c r="FH34" s="2">
        <f t="shared" si="44"/>
        <v>0.11073247834768217</v>
      </c>
      <c r="FI34" s="2">
        <f t="shared" si="44"/>
        <v>9.1159107307827753E-2</v>
      </c>
      <c r="FJ34" s="2">
        <f t="shared" si="44"/>
        <v>7.9968093824161354E-2</v>
      </c>
      <c r="FK34" s="2">
        <f t="shared" si="44"/>
        <v>9.5960240171204136E-2</v>
      </c>
      <c r="FL34" s="2">
        <f t="shared" si="44"/>
        <v>0.126692927177951</v>
      </c>
      <c r="FM34" s="2">
        <f t="shared" si="44"/>
        <v>0.12153307403785459</v>
      </c>
      <c r="FN34" s="2">
        <f t="shared" si="44"/>
        <v>0.10772764991001708</v>
      </c>
      <c r="FO34" s="2">
        <f t="shared" si="44"/>
        <v>0.11069494851502704</v>
      </c>
      <c r="FP34" s="2">
        <f t="shared" si="44"/>
        <v>7.312571359663092E-2</v>
      </c>
      <c r="FQ34" s="2">
        <f t="shared" si="44"/>
        <v>6.1749753159693277E-2</v>
      </c>
      <c r="FR34" s="2">
        <f t="shared" si="44"/>
        <v>5.2196091984020643E-2</v>
      </c>
      <c r="FS34" s="2">
        <f t="shared" si="44"/>
        <v>4.3884737128230517E-2</v>
      </c>
      <c r="FT34" s="2">
        <f t="shared" si="44"/>
        <v>3.5546792472873054E-2</v>
      </c>
      <c r="FU34" s="2">
        <f t="shared" si="44"/>
        <v>2.1568933123378761E-2</v>
      </c>
      <c r="FW34" s="2">
        <f t="shared" si="53"/>
        <v>6.2783507032271805E-6</v>
      </c>
      <c r="FX34" s="2">
        <f t="shared" si="45"/>
        <v>8.1826546018490705E-6</v>
      </c>
      <c r="FY34" s="2">
        <f t="shared" si="45"/>
        <v>3.7531428066157986E-6</v>
      </c>
      <c r="FZ34" s="2">
        <f t="shared" si="45"/>
        <v>4.2756215220495439E-6</v>
      </c>
      <c r="GA34" s="2">
        <f t="shared" si="45"/>
        <v>5.1356842903087751E-6</v>
      </c>
      <c r="GB34" s="2">
        <f t="shared" si="45"/>
        <v>6.4536144738697392E-6</v>
      </c>
      <c r="GC34" s="2">
        <f t="shared" si="45"/>
        <v>6.1566831096684897E-6</v>
      </c>
      <c r="GD34" s="2">
        <f t="shared" si="45"/>
        <v>6.5027523943490967E-6</v>
      </c>
      <c r="GE34" s="2">
        <f t="shared" si="45"/>
        <v>6.2379595084324826E-6</v>
      </c>
      <c r="GF34" s="2">
        <f t="shared" si="45"/>
        <v>4.748150127368858E-6</v>
      </c>
      <c r="GG34" s="2">
        <f t="shared" si="45"/>
        <v>3.9871924281089706E-6</v>
      </c>
      <c r="GH34" s="2">
        <f t="shared" si="45"/>
        <v>2.808574054322469E-6</v>
      </c>
      <c r="GI34" s="2">
        <f t="shared" si="45"/>
        <v>2.0630037264629447E-6</v>
      </c>
      <c r="GJ34" s="2">
        <f t="shared" si="45"/>
        <v>1.3413016814601367E-6</v>
      </c>
      <c r="GK34" s="2">
        <f t="shared" si="45"/>
        <v>8.3226482403349681E-7</v>
      </c>
      <c r="GM34" s="82">
        <f t="shared" si="54"/>
        <v>3.4953426178389647E-3</v>
      </c>
      <c r="GN34" s="82">
        <f t="shared" si="46"/>
        <v>2.594510857348559E-7</v>
      </c>
      <c r="GO34" s="82">
        <f t="shared" si="46"/>
        <v>6.2028469669227786E-8</v>
      </c>
      <c r="GP34" s="82">
        <f t="shared" si="46"/>
        <v>5.9180324841693174E-9</v>
      </c>
      <c r="GQ34" s="82">
        <f t="shared" si="46"/>
        <v>6.7802005879101652E-9</v>
      </c>
      <c r="GR34" s="82">
        <f t="shared" si="46"/>
        <v>2.0447670110602172E-7</v>
      </c>
      <c r="GS34" s="82">
        <f t="shared" si="46"/>
        <v>1.6894693474138476E-7</v>
      </c>
      <c r="GT34" s="82">
        <f t="shared" si="46"/>
        <v>3.6066100836944261E-8</v>
      </c>
      <c r="GU34" s="82">
        <f t="shared" si="46"/>
        <v>1.4942060615576552E-7</v>
      </c>
      <c r="GV34" s="82">
        <f t="shared" si="46"/>
        <v>8.0389957595627461E-10</v>
      </c>
      <c r="GW34" s="82">
        <f t="shared" si="46"/>
        <v>3.5538271135456226E-11</v>
      </c>
      <c r="GX34" s="82">
        <f t="shared" si="46"/>
        <v>1.0224728504103516E-11</v>
      </c>
      <c r="GY34" s="82">
        <f t="shared" si="46"/>
        <v>2.4085971340657307E-12</v>
      </c>
      <c r="GZ34" s="82">
        <f t="shared" si="46"/>
        <v>2.1782859460299581E-13</v>
      </c>
      <c r="HA34" s="82">
        <f t="shared" si="46"/>
        <v>5.459876316441712E-21</v>
      </c>
      <c r="HC34" s="82">
        <f t="shared" si="58"/>
        <v>9.1824430295335659E-15</v>
      </c>
      <c r="HD34" s="82">
        <f t="shared" si="47"/>
        <v>3.5451895644927151E-20</v>
      </c>
      <c r="HE34" s="82">
        <f t="shared" si="47"/>
        <v>5.3061315174639667E-24</v>
      </c>
      <c r="HF34" s="82">
        <f t="shared" si="47"/>
        <v>7.6011276743598047E-26</v>
      </c>
      <c r="HG34" s="82">
        <f t="shared" si="47"/>
        <v>1.6155880358463316E-25</v>
      </c>
      <c r="HH34" s="82">
        <f t="shared" si="47"/>
        <v>4.155581186056643E-24</v>
      </c>
      <c r="HI34" s="82">
        <f t="shared" si="47"/>
        <v>1.347949690713204E-23</v>
      </c>
      <c r="HJ34" s="82">
        <f t="shared" si="47"/>
        <v>3.1870197284520141E-22</v>
      </c>
      <c r="HK34" s="82">
        <f t="shared" si="47"/>
        <v>2.6980937379072494E-23</v>
      </c>
      <c r="HL34" s="82">
        <f t="shared" si="47"/>
        <v>2.398779997131135E-28</v>
      </c>
      <c r="HM34" s="82">
        <f t="shared" si="47"/>
        <v>5.634466783943126E-29</v>
      </c>
      <c r="HN34" s="82">
        <f t="shared" si="47"/>
        <v>2.8828815820135745E-29</v>
      </c>
      <c r="HO34" s="82">
        <f t="shared" si="47"/>
        <v>1.0382672143572391E-30</v>
      </c>
      <c r="HP34" s="82">
        <f t="shared" si="47"/>
        <v>4.7139496485803545E-34</v>
      </c>
      <c r="HQ34" s="82">
        <f t="shared" si="47"/>
        <v>8.8673854812635911E-49</v>
      </c>
      <c r="HS34" s="82">
        <f t="shared" si="55"/>
        <v>6.8074428397481674E-79</v>
      </c>
      <c r="HT34" s="82">
        <f t="shared" si="48"/>
        <v>4.2173215689163444E-96</v>
      </c>
      <c r="HU34" s="82">
        <f t="shared" si="48"/>
        <v>5.125682535334346E-119</v>
      </c>
      <c r="HV34" s="82">
        <f t="shared" si="48"/>
        <v>1.7271903461919966E-129</v>
      </c>
      <c r="HW34" s="82">
        <f t="shared" si="48"/>
        <v>1.6269557399390066E-135</v>
      </c>
      <c r="HX34" s="82">
        <f t="shared" si="48"/>
        <v>8.3855138352917407E-131</v>
      </c>
      <c r="HY34" s="82">
        <f t="shared" si="48"/>
        <v>3.2302379068231038E-126</v>
      </c>
      <c r="HZ34" s="82">
        <f t="shared" si="48"/>
        <v>5.4343805991415903E-117</v>
      </c>
      <c r="IA34" s="82">
        <f t="shared" si="48"/>
        <v>4.874329295513073E-121</v>
      </c>
      <c r="IB34" s="82">
        <f t="shared" si="48"/>
        <v>7.0707191470469646E-144</v>
      </c>
      <c r="IC34" s="82">
        <f t="shared" si="48"/>
        <v>1.3089191926800951E-146</v>
      </c>
      <c r="ID34" s="82">
        <f t="shared" si="48"/>
        <v>3.5029812602806629E-145</v>
      </c>
      <c r="IE34" s="82">
        <f t="shared" si="48"/>
        <v>3.4747643435596663E-150</v>
      </c>
      <c r="IF34" s="82">
        <f t="shared" si="48"/>
        <v>1.3298031366415542E-104</v>
      </c>
      <c r="IG34" s="82">
        <f t="shared" si="48"/>
        <v>1.7240228007524574E-74</v>
      </c>
      <c r="II34" s="82">
        <f t="shared" si="56"/>
        <v>1.3149819120558102E-241</v>
      </c>
      <c r="IJ34" s="82">
        <f t="shared" si="49"/>
        <v>2.5817431954189463E-280</v>
      </c>
      <c r="IK34" s="82">
        <f t="shared" si="49"/>
        <v>0</v>
      </c>
      <c r="IL34" s="82">
        <f t="shared" si="49"/>
        <v>0</v>
      </c>
      <c r="IM34" s="82">
        <f t="shared" si="49"/>
        <v>0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0</v>
      </c>
      <c r="IV34" s="82">
        <f t="shared" si="49"/>
        <v>5.2402017334253603E-268</v>
      </c>
      <c r="IW34" s="82">
        <f t="shared" si="49"/>
        <v>6.7690023200253468E-169</v>
      </c>
      <c r="IY34" s="82">
        <f t="shared" si="57"/>
        <v>3.495342617848147E-3</v>
      </c>
      <c r="IZ34" s="82">
        <f t="shared" si="50"/>
        <v>2.5945108573489137E-7</v>
      </c>
      <c r="JA34" s="82">
        <f t="shared" si="50"/>
        <v>6.2028469669227786E-8</v>
      </c>
      <c r="JB34" s="82">
        <f t="shared" si="50"/>
        <v>5.9180324841693174E-9</v>
      </c>
      <c r="JC34" s="82">
        <f t="shared" si="50"/>
        <v>6.7802005879101652E-9</v>
      </c>
      <c r="JD34" s="82">
        <f t="shared" si="50"/>
        <v>2.0447670110602172E-7</v>
      </c>
      <c r="JE34" s="82">
        <f t="shared" si="50"/>
        <v>1.6894693474138479E-7</v>
      </c>
      <c r="JF34" s="82">
        <f t="shared" si="50"/>
        <v>3.6066100836944579E-8</v>
      </c>
      <c r="JG34" s="82">
        <f t="shared" si="50"/>
        <v>1.4942060615576555E-7</v>
      </c>
      <c r="JH34" s="82">
        <f t="shared" si="50"/>
        <v>8.0389957595627461E-10</v>
      </c>
      <c r="JI34" s="82">
        <f t="shared" si="50"/>
        <v>3.5538271135456226E-11</v>
      </c>
      <c r="JJ34" s="82">
        <f t="shared" si="50"/>
        <v>1.0224728504103516E-11</v>
      </c>
      <c r="JK34" s="82">
        <f t="shared" si="50"/>
        <v>2.4085971340657307E-12</v>
      </c>
      <c r="JL34" s="82">
        <f t="shared" si="50"/>
        <v>2.1782859460299581E-13</v>
      </c>
      <c r="JM34" s="82">
        <f t="shared" si="50"/>
        <v>5.459876316441712E-21</v>
      </c>
    </row>
    <row r="35" spans="2:273" x14ac:dyDescent="0.25">
      <c r="B35" s="2">
        <v>8</v>
      </c>
      <c r="C35" s="37">
        <v>0.359759</v>
      </c>
      <c r="D35" s="37">
        <v>0.35554200000000002</v>
      </c>
      <c r="E35" s="37">
        <v>0.34978100000000001</v>
      </c>
      <c r="F35" s="37">
        <v>0.347196</v>
      </c>
      <c r="G35" s="37">
        <v>0.343588</v>
      </c>
      <c r="H35" s="37">
        <v>0.34655999999999998</v>
      </c>
      <c r="I35" s="37">
        <v>0.35538900000000001</v>
      </c>
      <c r="J35" s="37">
        <v>0.35846</v>
      </c>
      <c r="K35" s="37">
        <v>0.378523</v>
      </c>
      <c r="L35" s="37">
        <v>0.37467</v>
      </c>
      <c r="M35" s="37">
        <v>0.35615000000000002</v>
      </c>
      <c r="N35" s="37">
        <v>0.34784399999999999</v>
      </c>
      <c r="O35" s="37">
        <v>0.35772900000000002</v>
      </c>
      <c r="P35" s="37">
        <v>0.35296699999999998</v>
      </c>
      <c r="Q35" s="37">
        <v>0.356188</v>
      </c>
      <c r="S35" s="4">
        <f t="shared" si="7"/>
        <v>0.36412503141092567</v>
      </c>
      <c r="T35" s="4">
        <f t="shared" si="7"/>
        <v>0.3544043554740281</v>
      </c>
      <c r="U35" s="4">
        <f t="shared" si="7"/>
        <v>0.35119133929815605</v>
      </c>
      <c r="V35" s="4">
        <f t="shared" si="7"/>
        <v>0.34644037252103388</v>
      </c>
      <c r="W35" s="4">
        <f t="shared" si="7"/>
        <v>0.34454192465645567</v>
      </c>
      <c r="X35" s="4">
        <f t="shared" si="7"/>
        <v>0.34864421736228673</v>
      </c>
      <c r="Y35" s="4">
        <f t="shared" si="7"/>
        <v>0.34919410801387035</v>
      </c>
      <c r="Z35" s="4">
        <f t="shared" si="7"/>
        <v>0.35423058023059795</v>
      </c>
      <c r="AA35" s="4">
        <f t="shared" si="7"/>
        <v>0.37478304835358633</v>
      </c>
      <c r="AB35" s="4">
        <f t="shared" si="7"/>
        <v>0.37313065018132535</v>
      </c>
      <c r="AC35" s="4">
        <f t="shared" si="7"/>
        <v>0.3555471936905788</v>
      </c>
      <c r="AD35" s="4">
        <f t="shared" si="7"/>
        <v>0.34901982197221509</v>
      </c>
      <c r="AE35" s="4">
        <f t="shared" si="7"/>
        <v>0.35643041172093332</v>
      </c>
      <c r="AF35" s="4">
        <f t="shared" si="7"/>
        <v>0.3492658403289377</v>
      </c>
      <c r="AG35" s="4" t="e">
        <f t="shared" si="7"/>
        <v>#N/A</v>
      </c>
      <c r="AI35" s="4">
        <f t="shared" si="8"/>
        <v>-4.3660314109256748E-3</v>
      </c>
      <c r="AJ35" s="4">
        <f t="shared" si="8"/>
        <v>1.1376445259719259E-3</v>
      </c>
      <c r="AK35" s="4">
        <f t="shared" si="8"/>
        <v>-1.4103392981560381E-3</v>
      </c>
      <c r="AL35" s="4">
        <f t="shared" si="8"/>
        <v>7.5562747896612548E-4</v>
      </c>
      <c r="AM35" s="4">
        <f t="shared" si="8"/>
        <v>-9.5392465645566249E-4</v>
      </c>
      <c r="AN35" s="4">
        <f t="shared" si="8"/>
        <v>-2.0842173622867555E-3</v>
      </c>
      <c r="AO35" s="4">
        <f t="shared" si="8"/>
        <v>6.1948919861296581E-3</v>
      </c>
      <c r="AP35" s="4">
        <f t="shared" si="8"/>
        <v>4.2294197694020541E-3</v>
      </c>
      <c r="AQ35" s="4">
        <f t="shared" si="8"/>
        <v>3.739951646413664E-3</v>
      </c>
      <c r="AR35" s="4">
        <f t="shared" si="8"/>
        <v>1.5393498186746513E-3</v>
      </c>
      <c r="AS35" s="4">
        <f t="shared" si="8"/>
        <v>6.0280630942122215E-4</v>
      </c>
      <c r="AT35" s="4">
        <f t="shared" si="8"/>
        <v>-1.1758219722151075E-3</v>
      </c>
      <c r="AU35" s="4">
        <f t="shared" si="8"/>
        <v>1.2985882790667036E-3</v>
      </c>
      <c r="AV35" s="4">
        <f t="shared" si="8"/>
        <v>3.7011596710622707E-3</v>
      </c>
      <c r="AW35" s="4">
        <f t="shared" si="8"/>
        <v>0</v>
      </c>
      <c r="AY35" s="2">
        <f t="shared" si="51"/>
        <v>0.35666738711643681</v>
      </c>
      <c r="AZ35" s="2">
        <f t="shared" si="9"/>
        <v>0.35440259095689014</v>
      </c>
      <c r="BA35" s="2">
        <f t="shared" si="9"/>
        <v>0.351190919608806</v>
      </c>
      <c r="BB35" s="2">
        <f t="shared" si="9"/>
        <v>0.3464403255330577</v>
      </c>
      <c r="BC35" s="2">
        <f t="shared" si="9"/>
        <v>0.34454186671253845</v>
      </c>
      <c r="BD35" s="2">
        <f t="shared" si="9"/>
        <v>0.34864290264407266</v>
      </c>
      <c r="BE35" s="2">
        <f t="shared" si="9"/>
        <v>0.34919302820107812</v>
      </c>
      <c r="BF35" s="2">
        <f t="shared" si="9"/>
        <v>0.35423032356207212</v>
      </c>
      <c r="BG35" s="2">
        <f t="shared" si="9"/>
        <v>0.37478218470349683</v>
      </c>
      <c r="BH35" s="2">
        <f t="shared" si="9"/>
        <v>0.37313064413885888</v>
      </c>
      <c r="BI35" s="2">
        <f t="shared" si="9"/>
        <v>0.35554719333047979</v>
      </c>
      <c r="BJ35" s="2">
        <f t="shared" si="9"/>
        <v>0.34901982186090408</v>
      </c>
      <c r="BK35" s="2">
        <f t="shared" si="9"/>
        <v>0.35643041169391187</v>
      </c>
      <c r="BL35" s="2">
        <f t="shared" si="9"/>
        <v>0.34926584032631014</v>
      </c>
      <c r="BM35" s="2" t="e">
        <f t="shared" si="9"/>
        <v>#N/A</v>
      </c>
      <c r="BO35" s="2">
        <f t="shared" si="10"/>
        <v>0.359759</v>
      </c>
      <c r="BP35" s="2">
        <f t="shared" si="11"/>
        <v>0.35554200000000002</v>
      </c>
      <c r="BQ35" s="2">
        <f t="shared" si="12"/>
        <v>0.34978100000000001</v>
      </c>
      <c r="BR35" s="2">
        <f t="shared" si="13"/>
        <v>0.347196</v>
      </c>
      <c r="BS35" s="2">
        <f t="shared" si="14"/>
        <v>0.343588</v>
      </c>
      <c r="BT35" s="2">
        <f t="shared" si="15"/>
        <v>0.34655999999999998</v>
      </c>
      <c r="BU35" s="2">
        <f t="shared" si="16"/>
        <v>0.35538900000000001</v>
      </c>
      <c r="BV35" s="2">
        <f t="shared" si="17"/>
        <v>0.35846</v>
      </c>
      <c r="BW35" s="2">
        <f t="shared" si="18"/>
        <v>0.378523</v>
      </c>
      <c r="BX35" s="2">
        <f t="shared" si="19"/>
        <v>0.37467</v>
      </c>
      <c r="BY35" s="2">
        <f t="shared" si="20"/>
        <v>0.35615000000000002</v>
      </c>
      <c r="BZ35" s="2">
        <f t="shared" si="21"/>
        <v>0.34784399999999999</v>
      </c>
      <c r="CA35" s="2">
        <f t="shared" si="22"/>
        <v>0.35772900000000002</v>
      </c>
      <c r="CB35" s="2">
        <f t="shared" si="23"/>
        <v>0.35296699999999998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0.36137719930069934</v>
      </c>
      <c r="DL35" s="2">
        <f t="shared" si="41"/>
        <v>0.35482355172413799</v>
      </c>
      <c r="DM35" s="2">
        <f t="shared" si="41"/>
        <v>0.35081501869501475</v>
      </c>
      <c r="DN35" s="2">
        <f t="shared" si="41"/>
        <v>0.34491239839572185</v>
      </c>
      <c r="DO35" s="2">
        <f t="shared" si="41"/>
        <v>0.34458952056451608</v>
      </c>
      <c r="DP35" s="2">
        <f t="shared" si="41"/>
        <v>0.34892696962233172</v>
      </c>
      <c r="DQ35" s="2">
        <f t="shared" si="41"/>
        <v>0.34994368171866447</v>
      </c>
      <c r="DR35" s="2">
        <f t="shared" si="41"/>
        <v>0.35611652228401913</v>
      </c>
      <c r="DS35" s="2">
        <f t="shared" si="41"/>
        <v>0.37630602439747862</v>
      </c>
      <c r="DT35" s="2">
        <f t="shared" si="41"/>
        <v>0.37407971596638656</v>
      </c>
      <c r="DU35" s="2">
        <f t="shared" si="41"/>
        <v>0.35417313745173734</v>
      </c>
      <c r="DV35" s="2">
        <f t="shared" si="41"/>
        <v>0.34872600492395234</v>
      </c>
      <c r="DW35" s="2">
        <f t="shared" si="41"/>
        <v>0.35642381904315196</v>
      </c>
      <c r="DX35" s="2">
        <f t="shared" si="41"/>
        <v>0.34900994118198869</v>
      </c>
      <c r="DY35" s="2">
        <f t="shared" si="41"/>
        <v>0.34774774651759532</v>
      </c>
      <c r="EA35" s="2">
        <f t="shared" si="42"/>
        <v>0.34932551848423493</v>
      </c>
      <c r="EB35" s="2">
        <f t="shared" si="42"/>
        <v>0.35131998295472849</v>
      </c>
      <c r="EC35" s="2">
        <f t="shared" si="42"/>
        <v>0.35460920684821068</v>
      </c>
      <c r="ED35" s="2">
        <f t="shared" si="42"/>
        <v>0.36247213930894862</v>
      </c>
      <c r="EE35" s="2">
        <f t="shared" si="42"/>
        <v>0.34413271326835349</v>
      </c>
      <c r="EF35" s="2">
        <f t="shared" si="42"/>
        <v>0.34685713506325638</v>
      </c>
      <c r="EG35" s="2">
        <f t="shared" si="42"/>
        <v>0.34424450871320272</v>
      </c>
      <c r="EH35" s="2">
        <f t="shared" si="42"/>
        <v>0.33998185163333</v>
      </c>
      <c r="EI35" s="2">
        <f t="shared" si="42"/>
        <v>0.36361712531889351</v>
      </c>
      <c r="EJ35" s="2">
        <f t="shared" si="42"/>
        <v>0.36215999519600606</v>
      </c>
      <c r="EK35" s="2">
        <f t="shared" si="42"/>
        <v>0.37458849449073339</v>
      </c>
      <c r="EL35" s="2">
        <f t="shared" si="42"/>
        <v>0.35388589610436688</v>
      </c>
      <c r="EM35" s="2">
        <f t="shared" si="42"/>
        <v>0.35656152748919617</v>
      </c>
      <c r="EN35" s="2">
        <f t="shared" si="42"/>
        <v>0.35559799632599542</v>
      </c>
      <c r="EO35" s="2">
        <f t="shared" si="42"/>
        <v>0.3628890638715988</v>
      </c>
      <c r="EQ35" s="2">
        <f t="shared" si="43"/>
        <v>0.33862693096450641</v>
      </c>
      <c r="ER35" s="2">
        <f t="shared" si="43"/>
        <v>0.3436466380952381</v>
      </c>
      <c r="ES35" s="2">
        <f t="shared" si="43"/>
        <v>0.34563152225365357</v>
      </c>
      <c r="ET35" s="2">
        <f t="shared" si="43"/>
        <v>0.3666718094007641</v>
      </c>
      <c r="EU35" s="2">
        <f t="shared" si="43"/>
        <v>0.33875862443101235</v>
      </c>
      <c r="EV35" s="2">
        <f t="shared" si="43"/>
        <v>0.34602583129853687</v>
      </c>
      <c r="EW35" s="2">
        <f t="shared" si="43"/>
        <v>0.34531803525191546</v>
      </c>
      <c r="EX35" s="2">
        <f t="shared" si="43"/>
        <v>0.34568136361195767</v>
      </c>
      <c r="EY35" s="2">
        <f t="shared" si="43"/>
        <v>0.36307480359781863</v>
      </c>
      <c r="EZ35" s="2">
        <f t="shared" si="43"/>
        <v>0.35540680513205297</v>
      </c>
      <c r="FA35" s="2">
        <f t="shared" si="43"/>
        <v>0.36867157739544049</v>
      </c>
      <c r="FB35" s="2">
        <f t="shared" si="43"/>
        <v>0.34945286485483101</v>
      </c>
      <c r="FC35" s="2">
        <f t="shared" si="43"/>
        <v>0.35401619382781807</v>
      </c>
      <c r="FD35" s="2">
        <f t="shared" si="43"/>
        <v>0.3548167002935268</v>
      </c>
      <c r="FE35" s="2">
        <f t="shared" si="43"/>
        <v>0.37854829744919571</v>
      </c>
      <c r="FG35" s="2">
        <f t="shared" si="44"/>
        <v>0.39079516012386883</v>
      </c>
      <c r="FH35" s="2">
        <f t="shared" si="44"/>
        <v>0.12013234189708913</v>
      </c>
      <c r="FI35" s="2">
        <f t="shared" si="44"/>
        <v>9.9082555719130161E-2</v>
      </c>
      <c r="FJ35" s="2">
        <f t="shared" si="44"/>
        <v>8.7011958565489461E-2</v>
      </c>
      <c r="FK35" s="2">
        <f t="shared" si="44"/>
        <v>0.10425312819480996</v>
      </c>
      <c r="FL35" s="2">
        <f t="shared" si="44"/>
        <v>0.13723855102620253</v>
      </c>
      <c r="FM35" s="2">
        <f t="shared" si="44"/>
        <v>0.13171398093806375</v>
      </c>
      <c r="FN35" s="2">
        <f t="shared" si="44"/>
        <v>0.11690597230013934</v>
      </c>
      <c r="FO35" s="2">
        <f t="shared" si="44"/>
        <v>0.12009205646460648</v>
      </c>
      <c r="FP35" s="2">
        <f t="shared" si="44"/>
        <v>7.9619035300982383E-2</v>
      </c>
      <c r="FQ35" s="2">
        <f t="shared" si="44"/>
        <v>6.7306280468061697E-2</v>
      </c>
      <c r="FR35" s="2">
        <f t="shared" si="44"/>
        <v>5.6945113447609483E-2</v>
      </c>
      <c r="FS35" s="2">
        <f t="shared" si="44"/>
        <v>4.7915785787576798E-2</v>
      </c>
      <c r="FT35" s="2">
        <f t="shared" si="44"/>
        <v>3.8843070949763935E-2</v>
      </c>
      <c r="FU35" s="2">
        <f t="shared" si="44"/>
        <v>2.3600753326686666E-2</v>
      </c>
      <c r="FW35" s="2">
        <f t="shared" si="53"/>
        <v>6.8840704839824638E-6</v>
      </c>
      <c r="FX35" s="2">
        <f t="shared" si="45"/>
        <v>8.9720952744977365E-6</v>
      </c>
      <c r="FY35" s="2">
        <f t="shared" si="45"/>
        <v>4.1152377643528826E-6</v>
      </c>
      <c r="FZ35" s="2">
        <f t="shared" si="45"/>
        <v>4.6881238400168451E-6</v>
      </c>
      <c r="GA35" s="2">
        <f t="shared" si="45"/>
        <v>5.6311630564612317E-6</v>
      </c>
      <c r="GB35" s="2">
        <f t="shared" si="45"/>
        <v>7.0762431510091518E-6</v>
      </c>
      <c r="GC35" s="2">
        <f t="shared" si="45"/>
        <v>6.750664780516304E-6</v>
      </c>
      <c r="GD35" s="2">
        <f t="shared" si="45"/>
        <v>7.1301217420699505E-6</v>
      </c>
      <c r="GE35" s="2">
        <f t="shared" si="45"/>
        <v>6.8397824730539674E-6</v>
      </c>
      <c r="GF35" s="2">
        <f t="shared" si="45"/>
        <v>5.2062407017322273E-6</v>
      </c>
      <c r="GG35" s="2">
        <f t="shared" si="45"/>
        <v>4.3718678794910865E-6</v>
      </c>
      <c r="GH35" s="2">
        <f t="shared" si="45"/>
        <v>3.0795393783670963E-6</v>
      </c>
      <c r="GI35" s="2">
        <f t="shared" si="45"/>
        <v>2.2620381544042687E-6</v>
      </c>
      <c r="GJ35" s="2">
        <f t="shared" si="45"/>
        <v>1.4707078578522705E-6</v>
      </c>
      <c r="GK35" s="2">
        <f t="shared" si="45"/>
        <v>9.1256015969528229E-7</v>
      </c>
      <c r="GM35" s="82">
        <f t="shared" si="54"/>
        <v>4.3966422225383758E-3</v>
      </c>
      <c r="GN35" s="82">
        <f t="shared" si="46"/>
        <v>4.8146551344412893E-7</v>
      </c>
      <c r="GO35" s="82">
        <f t="shared" si="46"/>
        <v>1.1824663792825026E-7</v>
      </c>
      <c r="GP35" s="82">
        <f t="shared" si="46"/>
        <v>1.2415905788629334E-8</v>
      </c>
      <c r="GQ35" s="82">
        <f t="shared" si="46"/>
        <v>1.5056134706058083E-8</v>
      </c>
      <c r="GR35" s="82">
        <f t="shared" si="46"/>
        <v>4.0491063249631256E-7</v>
      </c>
      <c r="GS35" s="82">
        <f t="shared" si="46"/>
        <v>3.3348759684160449E-7</v>
      </c>
      <c r="GT35" s="82">
        <f t="shared" si="46"/>
        <v>7.5311781013979067E-8</v>
      </c>
      <c r="GU35" s="82">
        <f t="shared" si="46"/>
        <v>2.8733521734550018E-7</v>
      </c>
      <c r="GV35" s="82">
        <f t="shared" si="46"/>
        <v>1.8325345099487782E-9</v>
      </c>
      <c r="GW35" s="82">
        <f t="shared" si="46"/>
        <v>9.0476713399475959E-11</v>
      </c>
      <c r="GX35" s="82">
        <f t="shared" si="46"/>
        <v>2.6181439497903062E-11</v>
      </c>
      <c r="GY35" s="82">
        <f t="shared" si="46"/>
        <v>6.2535007950113036E-12</v>
      </c>
      <c r="GZ35" s="82">
        <f t="shared" si="46"/>
        <v>5.9166418233664059E-13</v>
      </c>
      <c r="HA35" s="82">
        <f t="shared" si="46"/>
        <v>2.623297319469469E-20</v>
      </c>
      <c r="HC35" s="82">
        <f t="shared" si="58"/>
        <v>2.4193850684215461E-14</v>
      </c>
      <c r="HD35" s="82">
        <f t="shared" si="47"/>
        <v>1.2530789742773941E-19</v>
      </c>
      <c r="HE35" s="82">
        <f t="shared" si="47"/>
        <v>2.3144878695852429E-23</v>
      </c>
      <c r="HF35" s="82">
        <f t="shared" si="47"/>
        <v>3.7375860608384915E-25</v>
      </c>
      <c r="HG35" s="82">
        <f t="shared" si="47"/>
        <v>8.6095391342624092E-25</v>
      </c>
      <c r="HH35" s="82">
        <f t="shared" si="47"/>
        <v>2.1156200470118059E-23</v>
      </c>
      <c r="HI35" s="82">
        <f t="shared" si="47"/>
        <v>6.5196726762267224E-23</v>
      </c>
      <c r="HJ35" s="82">
        <f t="shared" si="47"/>
        <v>1.3740323870092406E-21</v>
      </c>
      <c r="HK35" s="82">
        <f t="shared" si="47"/>
        <v>1.230116545118282E-22</v>
      </c>
      <c r="HL35" s="82">
        <f t="shared" si="47"/>
        <v>1.4296755642514041E-27</v>
      </c>
      <c r="HM35" s="82">
        <f t="shared" si="47"/>
        <v>3.3854564296445901E-28</v>
      </c>
      <c r="HN35" s="82">
        <f t="shared" si="47"/>
        <v>1.6420059683119267E-28</v>
      </c>
      <c r="HO35" s="82">
        <f t="shared" si="47"/>
        <v>6.0512642186365961E-30</v>
      </c>
      <c r="HP35" s="82">
        <f t="shared" si="47"/>
        <v>3.1552300996909428E-33</v>
      </c>
      <c r="HQ35" s="82">
        <f t="shared" si="47"/>
        <v>1.3021035260280693E-47</v>
      </c>
      <c r="HS35" s="82">
        <f t="shared" si="55"/>
        <v>2.2773455066176352E-77</v>
      </c>
      <c r="HT35" s="82">
        <f t="shared" si="48"/>
        <v>3.0382367302675807E-94</v>
      </c>
      <c r="HU35" s="82">
        <f t="shared" si="48"/>
        <v>8.1935329142851177E-117</v>
      </c>
      <c r="HV35" s="82">
        <f t="shared" si="48"/>
        <v>4.2608197721082998E-127</v>
      </c>
      <c r="HW35" s="82">
        <f t="shared" si="48"/>
        <v>6.3226421777187134E-133</v>
      </c>
      <c r="HX35" s="82">
        <f t="shared" si="48"/>
        <v>2.9718678563855691E-128</v>
      </c>
      <c r="HY35" s="82">
        <f t="shared" si="48"/>
        <v>9.1540245856926556E-124</v>
      </c>
      <c r="HZ35" s="82">
        <f t="shared" si="48"/>
        <v>9.8403467311454157E-115</v>
      </c>
      <c r="IA35" s="82">
        <f t="shared" si="48"/>
        <v>1.0331998625039675E-118</v>
      </c>
      <c r="IB35" s="82">
        <f t="shared" si="48"/>
        <v>3.4990643181621805E-141</v>
      </c>
      <c r="IC35" s="82">
        <f t="shared" si="48"/>
        <v>6.5794081775330052E-144</v>
      </c>
      <c r="ID35" s="82">
        <f t="shared" si="48"/>
        <v>1.3750188111603681E-142</v>
      </c>
      <c r="IE35" s="82">
        <f t="shared" si="48"/>
        <v>1.4056542189472605E-147</v>
      </c>
      <c r="IF35" s="82">
        <f t="shared" si="48"/>
        <v>7.4700097155404873E-103</v>
      </c>
      <c r="IG35" s="82">
        <f t="shared" si="48"/>
        <v>2.6631123997332958E-73</v>
      </c>
      <c r="II35" s="82">
        <f t="shared" si="56"/>
        <v>6.131190849191535E-238</v>
      </c>
      <c r="IJ35" s="82">
        <f t="shared" si="49"/>
        <v>5.874726101045772E-276</v>
      </c>
      <c r="IK35" s="82">
        <f t="shared" si="49"/>
        <v>0</v>
      </c>
      <c r="IL35" s="82">
        <f t="shared" si="49"/>
        <v>0</v>
      </c>
      <c r="IM35" s="82">
        <f t="shared" si="49"/>
        <v>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0</v>
      </c>
      <c r="IV35" s="82">
        <f t="shared" si="49"/>
        <v>2.1318085256244443E-264</v>
      </c>
      <c r="IW35" s="82">
        <f t="shared" si="49"/>
        <v>1.0441046317768906E-166</v>
      </c>
      <c r="IY35" s="82">
        <f t="shared" si="57"/>
        <v>4.39664222256257E-3</v>
      </c>
      <c r="IZ35" s="82">
        <f t="shared" si="50"/>
        <v>4.8146551344425418E-7</v>
      </c>
      <c r="JA35" s="82">
        <f t="shared" si="50"/>
        <v>1.1824663792825028E-7</v>
      </c>
      <c r="JB35" s="82">
        <f t="shared" si="50"/>
        <v>1.2415905788629334E-8</v>
      </c>
      <c r="JC35" s="82">
        <f t="shared" si="50"/>
        <v>1.5056134706058083E-8</v>
      </c>
      <c r="JD35" s="82">
        <f t="shared" si="50"/>
        <v>4.0491063249631256E-7</v>
      </c>
      <c r="JE35" s="82">
        <f t="shared" si="50"/>
        <v>3.3348759684160454E-7</v>
      </c>
      <c r="JF35" s="82">
        <f t="shared" si="50"/>
        <v>7.5311781013980444E-8</v>
      </c>
      <c r="JG35" s="82">
        <f t="shared" si="50"/>
        <v>2.8733521734550028E-7</v>
      </c>
      <c r="JH35" s="82">
        <f t="shared" si="50"/>
        <v>1.8325345099487782E-9</v>
      </c>
      <c r="JI35" s="82">
        <f t="shared" si="50"/>
        <v>9.0476713399475959E-11</v>
      </c>
      <c r="JJ35" s="82">
        <f t="shared" si="50"/>
        <v>2.6181439497903062E-11</v>
      </c>
      <c r="JK35" s="82">
        <f t="shared" si="50"/>
        <v>6.2535007950113036E-12</v>
      </c>
      <c r="JL35" s="82">
        <f t="shared" si="50"/>
        <v>5.9166418233664059E-13</v>
      </c>
      <c r="JM35" s="82">
        <f t="shared" si="50"/>
        <v>2.623297319469469E-20</v>
      </c>
    </row>
    <row r="36" spans="2:273" x14ac:dyDescent="0.25">
      <c r="B36" s="2">
        <v>9</v>
      </c>
      <c r="C36" s="37">
        <v>0.36267100000000002</v>
      </c>
      <c r="D36" s="37">
        <v>0.35547800000000002</v>
      </c>
      <c r="E36" s="37">
        <v>0.35438399999999998</v>
      </c>
      <c r="F36" s="37">
        <v>0.35074899999999998</v>
      </c>
      <c r="G36" s="37">
        <v>0.34555999999999998</v>
      </c>
      <c r="H36" s="37">
        <v>0.34773100000000001</v>
      </c>
      <c r="I36" s="37">
        <v>0.35286899999999999</v>
      </c>
      <c r="J36" s="37">
        <v>0.35928100000000002</v>
      </c>
      <c r="K36" s="37">
        <v>0.37679400000000002</v>
      </c>
      <c r="L36" s="37">
        <v>0.378108</v>
      </c>
      <c r="M36" s="37">
        <v>0.35359600000000002</v>
      </c>
      <c r="N36" s="37">
        <v>0.34695500000000001</v>
      </c>
      <c r="O36" s="37">
        <v>0.35892099999999999</v>
      </c>
      <c r="P36" s="37">
        <v>0.35215299999999999</v>
      </c>
      <c r="Q36" s="37">
        <v>0.35681099999999999</v>
      </c>
      <c r="R36" s="102"/>
      <c r="S36" s="4">
        <f t="shared" si="7"/>
        <v>0.36598924175421021</v>
      </c>
      <c r="T36" s="4">
        <f t="shared" si="7"/>
        <v>0.35506086480787186</v>
      </c>
      <c r="U36" s="4">
        <f t="shared" si="7"/>
        <v>0.35189004225331844</v>
      </c>
      <c r="V36" s="4">
        <f t="shared" si="7"/>
        <v>0.34721552557808588</v>
      </c>
      <c r="W36" s="4">
        <f t="shared" si="7"/>
        <v>0.34532244756585706</v>
      </c>
      <c r="X36" s="4">
        <f t="shared" si="7"/>
        <v>0.34952432533611633</v>
      </c>
      <c r="Y36" s="4">
        <f t="shared" si="7"/>
        <v>0.34989779615589917</v>
      </c>
      <c r="Z36" s="4">
        <f t="shared" si="7"/>
        <v>0.35460229495492368</v>
      </c>
      <c r="AA36" s="4">
        <f t="shared" si="7"/>
        <v>0.37519872197943926</v>
      </c>
      <c r="AB36" s="4">
        <f t="shared" si="7"/>
        <v>0.37369336609821857</v>
      </c>
      <c r="AC36" s="4">
        <f t="shared" si="7"/>
        <v>0.35621352508615162</v>
      </c>
      <c r="AD36" s="4">
        <f t="shared" si="7"/>
        <v>0.34961322848181609</v>
      </c>
      <c r="AE36" s="4">
        <f t="shared" si="7"/>
        <v>0.35704767183879266</v>
      </c>
      <c r="AF36" s="4">
        <f t="shared" si="7"/>
        <v>0.34964978573372818</v>
      </c>
      <c r="AG36" s="4" t="e">
        <f t="shared" si="7"/>
        <v>#N/A</v>
      </c>
      <c r="AI36" s="4">
        <f t="shared" si="8"/>
        <v>-3.3182417542101939E-3</v>
      </c>
      <c r="AJ36" s="4">
        <f t="shared" si="8"/>
        <v>4.1713519212815964E-4</v>
      </c>
      <c r="AK36" s="4">
        <f t="shared" si="8"/>
        <v>2.493957746681541E-3</v>
      </c>
      <c r="AL36" s="4">
        <f t="shared" si="8"/>
        <v>3.5334744219140957E-3</v>
      </c>
      <c r="AM36" s="4">
        <f t="shared" si="8"/>
        <v>2.3755243414291805E-4</v>
      </c>
      <c r="AN36" s="4">
        <f t="shared" si="8"/>
        <v>-1.7933253361163137E-3</v>
      </c>
      <c r="AO36" s="4">
        <f t="shared" si="8"/>
        <v>2.9712038441008226E-3</v>
      </c>
      <c r="AP36" s="4">
        <f t="shared" si="8"/>
        <v>4.6787050450763368E-3</v>
      </c>
      <c r="AQ36" s="4">
        <f t="shared" si="8"/>
        <v>1.5952780205607531E-3</v>
      </c>
      <c r="AR36" s="4">
        <f t="shared" si="8"/>
        <v>4.4146339017814284E-3</v>
      </c>
      <c r="AS36" s="4">
        <f t="shared" si="8"/>
        <v>-2.6175250861515953E-3</v>
      </c>
      <c r="AT36" s="4">
        <f t="shared" si="8"/>
        <v>-2.6582284818160717E-3</v>
      </c>
      <c r="AU36" s="4">
        <f t="shared" si="8"/>
        <v>1.8733281612073327E-3</v>
      </c>
      <c r="AV36" s="4">
        <f t="shared" si="8"/>
        <v>2.5032142662718138E-3</v>
      </c>
      <c r="AW36" s="4">
        <f t="shared" si="8"/>
        <v>0</v>
      </c>
      <c r="AY36" s="2">
        <f t="shared" si="51"/>
        <v>0.35685184647973567</v>
      </c>
      <c r="AZ36" s="2">
        <f t="shared" si="9"/>
        <v>0.35505770377112245</v>
      </c>
      <c r="BA36" s="2">
        <f t="shared" si="9"/>
        <v>0.35188926900491446</v>
      </c>
      <c r="BB36" s="2">
        <f t="shared" si="9"/>
        <v>0.34721543050803005</v>
      </c>
      <c r="BC36" s="2">
        <f t="shared" si="9"/>
        <v>0.34532232402610813</v>
      </c>
      <c r="BD36" s="2">
        <f t="shared" si="9"/>
        <v>0.34952182392212894</v>
      </c>
      <c r="BE36" s="2">
        <f t="shared" si="9"/>
        <v>0.3498957466411432</v>
      </c>
      <c r="BF36" s="2">
        <f t="shared" si="9"/>
        <v>0.3546017799355638</v>
      </c>
      <c r="BG36" s="2">
        <f t="shared" si="9"/>
        <v>0.37519712113898257</v>
      </c>
      <c r="BH36" s="2">
        <f t="shared" si="9"/>
        <v>0.3736933528398908</v>
      </c>
      <c r="BI36" s="2">
        <f t="shared" si="9"/>
        <v>0.35621352420520686</v>
      </c>
      <c r="BJ36" s="2">
        <f t="shared" si="9"/>
        <v>0.34961322820747015</v>
      </c>
      <c r="BK36" s="2">
        <f t="shared" si="9"/>
        <v>0.35704767177117397</v>
      </c>
      <c r="BL36" s="2">
        <f t="shared" si="9"/>
        <v>0.34964978572684458</v>
      </c>
      <c r="BM36" s="2" t="e">
        <f t="shared" si="9"/>
        <v>#N/A</v>
      </c>
      <c r="BO36" s="2">
        <f t="shared" si="10"/>
        <v>0.36267100000000002</v>
      </c>
      <c r="BP36" s="2">
        <f t="shared" si="11"/>
        <v>0.35547800000000002</v>
      </c>
      <c r="BQ36" s="2">
        <f t="shared" si="12"/>
        <v>0.35438399999999998</v>
      </c>
      <c r="BR36" s="2">
        <f t="shared" si="13"/>
        <v>0.35074899999999998</v>
      </c>
      <c r="BS36" s="2">
        <f t="shared" si="14"/>
        <v>0.34555999999999998</v>
      </c>
      <c r="BT36" s="2">
        <f t="shared" si="15"/>
        <v>0.34773100000000001</v>
      </c>
      <c r="BU36" s="2">
        <f t="shared" si="16"/>
        <v>0.35286899999999999</v>
      </c>
      <c r="BV36" s="2">
        <f t="shared" si="17"/>
        <v>0.35928100000000002</v>
      </c>
      <c r="BW36" s="2">
        <f t="shared" si="18"/>
        <v>0.37679400000000002</v>
      </c>
      <c r="BX36" s="2">
        <f t="shared" si="19"/>
        <v>0.378108</v>
      </c>
      <c r="BY36" s="2">
        <f t="shared" si="20"/>
        <v>0.35359600000000002</v>
      </c>
      <c r="BZ36" s="2">
        <f t="shared" si="21"/>
        <v>0.34695500000000001</v>
      </c>
      <c r="CA36" s="2">
        <f t="shared" si="22"/>
        <v>0.35892099999999999</v>
      </c>
      <c r="CB36" s="2">
        <f t="shared" si="23"/>
        <v>0.35215299999999999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0.36237397902097901</v>
      </c>
      <c r="DL36" s="2">
        <f t="shared" si="41"/>
        <v>0.3556647241379311</v>
      </c>
      <c r="DM36" s="2">
        <f t="shared" si="41"/>
        <v>0.35160480370234609</v>
      </c>
      <c r="DN36" s="2">
        <f t="shared" si="41"/>
        <v>0.34565958723262025</v>
      </c>
      <c r="DO36" s="2">
        <f t="shared" si="41"/>
        <v>0.34551283790322573</v>
      </c>
      <c r="DP36" s="2">
        <f t="shared" si="41"/>
        <v>0.35003331280788175</v>
      </c>
      <c r="DQ36" s="2">
        <f t="shared" si="41"/>
        <v>0.35086644088669949</v>
      </c>
      <c r="DR36" s="2">
        <f t="shared" si="41"/>
        <v>0.35673475988134951</v>
      </c>
      <c r="DS36" s="2">
        <f t="shared" si="41"/>
        <v>0.37697310782350757</v>
      </c>
      <c r="DT36" s="2">
        <f t="shared" si="41"/>
        <v>0.37481551260504203</v>
      </c>
      <c r="DU36" s="2">
        <f t="shared" si="41"/>
        <v>0.35479053526383514</v>
      </c>
      <c r="DV36" s="2">
        <f t="shared" si="41"/>
        <v>0.34934873377831277</v>
      </c>
      <c r="DW36" s="2">
        <f t="shared" si="41"/>
        <v>0.35709016303939961</v>
      </c>
      <c r="DX36" s="2">
        <f t="shared" si="41"/>
        <v>0.34939744868667916</v>
      </c>
      <c r="DY36" s="2">
        <f t="shared" si="41"/>
        <v>0.34807985703812316</v>
      </c>
      <c r="EA36" s="2">
        <f t="shared" si="42"/>
        <v>0.34900111194677474</v>
      </c>
      <c r="EB36" s="2">
        <f t="shared" si="42"/>
        <v>0.35100355869179956</v>
      </c>
      <c r="EC36" s="2">
        <f t="shared" si="42"/>
        <v>0.35424858248898949</v>
      </c>
      <c r="ED36" s="2">
        <f t="shared" si="42"/>
        <v>0.36210374074614987</v>
      </c>
      <c r="EE36" s="2">
        <f t="shared" si="42"/>
        <v>0.34382974106527514</v>
      </c>
      <c r="EF36" s="2">
        <f t="shared" si="42"/>
        <v>0.34658928048909715</v>
      </c>
      <c r="EG36" s="2">
        <f t="shared" si="42"/>
        <v>0.34405971704243382</v>
      </c>
      <c r="EH36" s="2">
        <f t="shared" si="42"/>
        <v>0.33990685777472529</v>
      </c>
      <c r="EI36" s="2">
        <f t="shared" si="42"/>
        <v>0.3633295585138312</v>
      </c>
      <c r="EJ36" s="2">
        <f t="shared" si="42"/>
        <v>0.36186322994313647</v>
      </c>
      <c r="EK36" s="2">
        <f t="shared" si="42"/>
        <v>0.3741978526575937</v>
      </c>
      <c r="EL36" s="2">
        <f t="shared" si="42"/>
        <v>0.35360828505137548</v>
      </c>
      <c r="EM36" s="2">
        <f t="shared" si="42"/>
        <v>0.35627778110833408</v>
      </c>
      <c r="EN36" s="2">
        <f t="shared" si="42"/>
        <v>0.3553443958473077</v>
      </c>
      <c r="EO36" s="2">
        <f t="shared" si="42"/>
        <v>0.36262633355859863</v>
      </c>
      <c r="EQ36" s="2">
        <f t="shared" si="43"/>
        <v>0.3384171408430976</v>
      </c>
      <c r="ER36" s="2">
        <f t="shared" si="43"/>
        <v>0.34341798095238096</v>
      </c>
      <c r="ES36" s="2">
        <f t="shared" si="43"/>
        <v>0.34536758779107907</v>
      </c>
      <c r="ET36" s="2">
        <f t="shared" si="43"/>
        <v>0.36625677254634759</v>
      </c>
      <c r="EU36" s="2">
        <f t="shared" si="43"/>
        <v>0.33851625629597265</v>
      </c>
      <c r="EV36" s="2">
        <f t="shared" si="43"/>
        <v>0.34576787069097414</v>
      </c>
      <c r="EW36" s="2">
        <f t="shared" si="43"/>
        <v>0.34512088066064828</v>
      </c>
      <c r="EX36" s="2">
        <f t="shared" si="43"/>
        <v>0.34553992399210454</v>
      </c>
      <c r="EY36" s="2">
        <f t="shared" si="43"/>
        <v>0.3627937133437471</v>
      </c>
      <c r="EZ36" s="2">
        <f t="shared" si="43"/>
        <v>0.3551851322416324</v>
      </c>
      <c r="FA36" s="2">
        <f t="shared" si="43"/>
        <v>0.36834573564688639</v>
      </c>
      <c r="FB36" s="2">
        <f t="shared" si="43"/>
        <v>0.34922235208472152</v>
      </c>
      <c r="FC36" s="2">
        <f t="shared" si="43"/>
        <v>0.3537586268273008</v>
      </c>
      <c r="FD36" s="2">
        <f t="shared" si="43"/>
        <v>0.35456881549039787</v>
      </c>
      <c r="FE36" s="2">
        <f t="shared" si="43"/>
        <v>0.37813794527677541</v>
      </c>
      <c r="FG36" s="2">
        <f t="shared" si="44"/>
        <v>0.41292959994093786</v>
      </c>
      <c r="FH36" s="2">
        <f t="shared" si="44"/>
        <v>0.1302133016297326</v>
      </c>
      <c r="FI36" s="2">
        <f t="shared" si="44"/>
        <v>0.10761315486085878</v>
      </c>
      <c r="FJ36" s="2">
        <f t="shared" si="44"/>
        <v>9.4612466721895105E-2</v>
      </c>
      <c r="FK36" s="2">
        <f t="shared" si="44"/>
        <v>0.113172970804574</v>
      </c>
      <c r="FL36" s="2">
        <f t="shared" si="44"/>
        <v>0.14851269243114656</v>
      </c>
      <c r="FM36" s="2">
        <f t="shared" si="44"/>
        <v>0.14260929669654884</v>
      </c>
      <c r="FN36" s="2">
        <f t="shared" si="44"/>
        <v>0.12675519334981092</v>
      </c>
      <c r="FO36" s="2">
        <f t="shared" si="44"/>
        <v>0.13017013575821221</v>
      </c>
      <c r="FP36" s="2">
        <f t="shared" si="44"/>
        <v>8.6635048998240385E-2</v>
      </c>
      <c r="FQ36" s="2">
        <f t="shared" si="44"/>
        <v>7.3323734833334903E-2</v>
      </c>
      <c r="FR36" s="2">
        <f t="shared" si="44"/>
        <v>6.2097911715849968E-2</v>
      </c>
      <c r="FS36" s="2">
        <f t="shared" si="44"/>
        <v>5.2296854971362314E-2</v>
      </c>
      <c r="FT36" s="2">
        <f t="shared" si="44"/>
        <v>4.2431567668206271E-2</v>
      </c>
      <c r="FU36" s="2">
        <f t="shared" si="44"/>
        <v>2.5818922829574095E-2</v>
      </c>
      <c r="FW36" s="2">
        <f t="shared" si="53"/>
        <v>7.5482281731480237E-6</v>
      </c>
      <c r="FX36" s="2">
        <f t="shared" si="45"/>
        <v>9.837698326580597E-6</v>
      </c>
      <c r="FY36" s="2">
        <f t="shared" si="45"/>
        <v>4.5122666890494859E-6</v>
      </c>
      <c r="FZ36" s="2">
        <f t="shared" si="45"/>
        <v>5.1404232463751956E-6</v>
      </c>
      <c r="GA36" s="2">
        <f t="shared" si="45"/>
        <v>6.174444155857232E-6</v>
      </c>
      <c r="GB36" s="2">
        <f t="shared" si="45"/>
        <v>7.7589410286354074E-6</v>
      </c>
      <c r="GC36" s="2">
        <f t="shared" si="45"/>
        <v>7.4019519204760771E-6</v>
      </c>
      <c r="GD36" s="2">
        <f t="shared" si="45"/>
        <v>7.8180176480017822E-6</v>
      </c>
      <c r="GE36" s="2">
        <f t="shared" si="45"/>
        <v>7.4996673991114005E-6</v>
      </c>
      <c r="GF36" s="2">
        <f t="shared" si="45"/>
        <v>5.7085265459941368E-6</v>
      </c>
      <c r="GG36" s="2">
        <f t="shared" si="45"/>
        <v>4.7936557843649933E-6</v>
      </c>
      <c r="GH36" s="2">
        <f t="shared" si="45"/>
        <v>3.3766467793137211E-6</v>
      </c>
      <c r="GI36" s="2">
        <f t="shared" si="45"/>
        <v>2.4802749738595872E-6</v>
      </c>
      <c r="GJ36" s="2">
        <f t="shared" si="45"/>
        <v>1.6125988702178094E-6</v>
      </c>
      <c r="GK36" s="2">
        <f t="shared" si="45"/>
        <v>1.0006022296796399E-6</v>
      </c>
      <c r="GM36" s="82">
        <f t="shared" si="54"/>
        <v>5.5037354262839639E-3</v>
      </c>
      <c r="GN36" s="82">
        <f t="shared" si="46"/>
        <v>8.8166428064196985E-7</v>
      </c>
      <c r="GO36" s="82">
        <f t="shared" si="46"/>
        <v>2.2245944508673278E-7</v>
      </c>
      <c r="GP36" s="82">
        <f t="shared" si="46"/>
        <v>2.5654097148563346E-8</v>
      </c>
      <c r="GQ36" s="82">
        <f t="shared" si="46"/>
        <v>3.2842675896325749E-8</v>
      </c>
      <c r="GR36" s="82">
        <f t="shared" si="46"/>
        <v>7.8908434231865713E-7</v>
      </c>
      <c r="GS36" s="82">
        <f t="shared" si="46"/>
        <v>6.4805199157590851E-7</v>
      </c>
      <c r="GT36" s="82">
        <f t="shared" si="46"/>
        <v>1.546604822719342E-7</v>
      </c>
      <c r="GU36" s="82">
        <f t="shared" si="46"/>
        <v>5.4467344410768072E-7</v>
      </c>
      <c r="GV36" s="82">
        <f t="shared" si="46"/>
        <v>4.1067508334620365E-9</v>
      </c>
      <c r="GW36" s="82">
        <f t="shared" si="46"/>
        <v>2.2599616629861667E-10</v>
      </c>
      <c r="GX36" s="82">
        <f t="shared" si="46"/>
        <v>6.5823342750972077E-11</v>
      </c>
      <c r="GY36" s="82">
        <f t="shared" si="46"/>
        <v>1.5949377504512205E-11</v>
      </c>
      <c r="GZ36" s="82">
        <f t="shared" si="46"/>
        <v>1.5785559844905071E-12</v>
      </c>
      <c r="HA36" s="82">
        <f t="shared" si="46"/>
        <v>1.2262845703638389E-19</v>
      </c>
      <c r="HC36" s="82">
        <f t="shared" si="58"/>
        <v>6.2788545969573698E-14</v>
      </c>
      <c r="HD36" s="82">
        <f t="shared" si="47"/>
        <v>4.3481052519979807E-19</v>
      </c>
      <c r="HE36" s="82">
        <f t="shared" si="47"/>
        <v>9.8863483562181636E-23</v>
      </c>
      <c r="HF36" s="82">
        <f t="shared" si="47"/>
        <v>1.7966241248680048E-24</v>
      </c>
      <c r="HG36" s="82">
        <f t="shared" si="47"/>
        <v>4.473084452527072E-24</v>
      </c>
      <c r="HH36" s="82">
        <f t="shared" si="47"/>
        <v>1.0499626440061832E-22</v>
      </c>
      <c r="HI36" s="82">
        <f t="shared" si="47"/>
        <v>3.0772390024654438E-22</v>
      </c>
      <c r="HJ36" s="82">
        <f t="shared" si="47"/>
        <v>5.7929159275869512E-21</v>
      </c>
      <c r="HK36" s="82">
        <f t="shared" si="47"/>
        <v>5.4811392299040509E-22</v>
      </c>
      <c r="HL36" s="82">
        <f t="shared" si="47"/>
        <v>8.3031704916374302E-27</v>
      </c>
      <c r="HM36" s="82">
        <f t="shared" si="47"/>
        <v>1.9828821968362163E-27</v>
      </c>
      <c r="HN36" s="82">
        <f t="shared" si="47"/>
        <v>9.1327653517325365E-28</v>
      </c>
      <c r="HO36" s="82">
        <f t="shared" si="47"/>
        <v>3.4459439193529059E-29</v>
      </c>
      <c r="HP36" s="82">
        <f t="shared" si="47"/>
        <v>2.0613370406954236E-32</v>
      </c>
      <c r="HQ36" s="82">
        <f t="shared" si="47"/>
        <v>1.8491194130466429E-46</v>
      </c>
      <c r="HS36" s="82">
        <f t="shared" si="55"/>
        <v>7.357337587939899E-76</v>
      </c>
      <c r="HT36" s="82">
        <f t="shared" si="48"/>
        <v>2.0979219738879226E-92</v>
      </c>
      <c r="HU36" s="82">
        <f t="shared" si="48"/>
        <v>1.2483185449544457E-114</v>
      </c>
      <c r="HV36" s="82">
        <f t="shared" si="48"/>
        <v>9.9786036887530949E-125</v>
      </c>
      <c r="HW36" s="82">
        <f t="shared" si="48"/>
        <v>2.318174398566052E-130</v>
      </c>
      <c r="HX36" s="82">
        <f t="shared" si="48"/>
        <v>9.9341875553431533E-126</v>
      </c>
      <c r="HY36" s="82">
        <f t="shared" si="48"/>
        <v>2.4526104230396868E-121</v>
      </c>
      <c r="HZ36" s="82">
        <f t="shared" si="48"/>
        <v>1.6926810734947114E-112</v>
      </c>
      <c r="IA36" s="82">
        <f t="shared" si="48"/>
        <v>2.0777238990381483E-116</v>
      </c>
      <c r="IB36" s="82">
        <f t="shared" si="48"/>
        <v>1.6318682280839763E-138</v>
      </c>
      <c r="IC36" s="82">
        <f t="shared" si="48"/>
        <v>3.1193688101881966E-141</v>
      </c>
      <c r="ID36" s="82">
        <f t="shared" si="48"/>
        <v>5.1113883655430417E-140</v>
      </c>
      <c r="IE36" s="82">
        <f t="shared" si="48"/>
        <v>5.3921371460050831E-145</v>
      </c>
      <c r="IF36" s="82">
        <f t="shared" si="48"/>
        <v>4.0539879272118259E-101</v>
      </c>
      <c r="IG36" s="82">
        <f t="shared" si="48"/>
        <v>4.0223797364208436E-72</v>
      </c>
      <c r="II36" s="82">
        <f t="shared" si="56"/>
        <v>2.6785777956292749E-234</v>
      </c>
      <c r="IJ36" s="82">
        <f t="shared" si="49"/>
        <v>1.2351547600498908E-271</v>
      </c>
      <c r="IK36" s="82">
        <f t="shared" si="49"/>
        <v>0</v>
      </c>
      <c r="IL36" s="82">
        <f t="shared" si="49"/>
        <v>0</v>
      </c>
      <c r="IM36" s="82">
        <f t="shared" si="49"/>
        <v>0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0</v>
      </c>
      <c r="IV36" s="82">
        <f t="shared" si="49"/>
        <v>8.194448543016535E-261</v>
      </c>
      <c r="IW36" s="82">
        <f t="shared" si="49"/>
        <v>1.5579619234832176E-164</v>
      </c>
      <c r="IY36" s="82">
        <f t="shared" si="57"/>
        <v>5.5037354263467522E-3</v>
      </c>
      <c r="IZ36" s="82">
        <f t="shared" si="50"/>
        <v>8.816642806424047E-7</v>
      </c>
      <c r="JA36" s="82">
        <f t="shared" si="50"/>
        <v>2.2245944508673288E-7</v>
      </c>
      <c r="JB36" s="82">
        <f t="shared" si="50"/>
        <v>2.5654097148563349E-8</v>
      </c>
      <c r="JC36" s="82">
        <f t="shared" si="50"/>
        <v>3.2842675896325756E-8</v>
      </c>
      <c r="JD36" s="82">
        <f t="shared" si="50"/>
        <v>7.8908434231865723E-7</v>
      </c>
      <c r="JE36" s="82">
        <f t="shared" si="50"/>
        <v>6.4805199157590882E-7</v>
      </c>
      <c r="JF36" s="82">
        <f t="shared" si="50"/>
        <v>1.5466048227193999E-7</v>
      </c>
      <c r="JG36" s="82">
        <f t="shared" si="50"/>
        <v>5.4467344410768125E-7</v>
      </c>
      <c r="JH36" s="82">
        <f t="shared" si="50"/>
        <v>4.1067508334620365E-9</v>
      </c>
      <c r="JI36" s="82">
        <f t="shared" si="50"/>
        <v>2.2599616629861667E-10</v>
      </c>
      <c r="JJ36" s="82">
        <f t="shared" si="50"/>
        <v>6.5823342750972077E-11</v>
      </c>
      <c r="JK36" s="82">
        <f t="shared" si="50"/>
        <v>1.5949377504512205E-11</v>
      </c>
      <c r="JL36" s="82">
        <f t="shared" si="50"/>
        <v>1.5785559844905071E-12</v>
      </c>
      <c r="JM36" s="82">
        <f t="shared" si="50"/>
        <v>1.2262845703638389E-19</v>
      </c>
    </row>
    <row r="37" spans="2:273" x14ac:dyDescent="0.25">
      <c r="B37" s="2">
        <v>10</v>
      </c>
      <c r="C37" s="37">
        <v>0.36458000000000002</v>
      </c>
      <c r="D37" s="37">
        <v>0.35418899999999998</v>
      </c>
      <c r="E37" s="37">
        <v>0.352271</v>
      </c>
      <c r="F37" s="37">
        <v>0.348611</v>
      </c>
      <c r="G37" s="37">
        <v>0.345858</v>
      </c>
      <c r="H37" s="37">
        <v>0.35260999999999998</v>
      </c>
      <c r="I37" s="37">
        <v>0.35505199999999998</v>
      </c>
      <c r="J37" s="37">
        <v>0.35577199999999998</v>
      </c>
      <c r="K37" s="37">
        <v>0.37481500000000001</v>
      </c>
      <c r="L37" s="37">
        <v>0.37781700000000001</v>
      </c>
      <c r="M37" s="37">
        <v>0.35327599999999998</v>
      </c>
      <c r="N37" s="37">
        <v>0.34999400000000003</v>
      </c>
      <c r="O37" s="37">
        <v>0.35475000000000001</v>
      </c>
      <c r="P37" s="37">
        <v>0.35066799999999998</v>
      </c>
      <c r="Q37" s="37">
        <v>0.35718499999999997</v>
      </c>
      <c r="S37" s="4">
        <f t="shared" si="7"/>
        <v>0.36810978650972509</v>
      </c>
      <c r="T37" s="4">
        <f t="shared" si="7"/>
        <v>0.35569092879625519</v>
      </c>
      <c r="U37" s="4">
        <f t="shared" si="7"/>
        <v>0.35257035080447269</v>
      </c>
      <c r="V37" s="4">
        <f t="shared" si="7"/>
        <v>0.34798279774801061</v>
      </c>
      <c r="W37" s="4">
        <f t="shared" si="7"/>
        <v>0.34607924702201409</v>
      </c>
      <c r="X37" s="4">
        <f t="shared" si="7"/>
        <v>0.35037080843573637</v>
      </c>
      <c r="Y37" s="4">
        <f t="shared" si="7"/>
        <v>0.35057229286568892</v>
      </c>
      <c r="Z37" s="4">
        <f t="shared" si="7"/>
        <v>0.35494831851527842</v>
      </c>
      <c r="AA37" s="4">
        <f t="shared" si="7"/>
        <v>0.37558537056985919</v>
      </c>
      <c r="AB37" s="4">
        <f t="shared" si="7"/>
        <v>0.3742338397990651</v>
      </c>
      <c r="AC37" s="4">
        <f t="shared" si="7"/>
        <v>0.3568767766232171</v>
      </c>
      <c r="AD37" s="4">
        <f t="shared" si="7"/>
        <v>0.35019881044125534</v>
      </c>
      <c r="AE37" s="4">
        <f t="shared" si="7"/>
        <v>0.35765594345907714</v>
      </c>
      <c r="AF37" s="4">
        <f t="shared" si="7"/>
        <v>0.35003080410942944</v>
      </c>
      <c r="AG37" s="4" t="e">
        <f t="shared" si="7"/>
        <v>#N/A</v>
      </c>
      <c r="AI37" s="4">
        <f t="shared" si="8"/>
        <v>-3.5297865097250747E-3</v>
      </c>
      <c r="AJ37" s="4">
        <f t="shared" si="8"/>
        <v>-1.5019287962552141E-3</v>
      </c>
      <c r="AK37" s="4">
        <f t="shared" si="8"/>
        <v>-2.9935080447268669E-4</v>
      </c>
      <c r="AL37" s="4">
        <f t="shared" si="8"/>
        <v>6.2820225198939594E-4</v>
      </c>
      <c r="AM37" s="4">
        <f t="shared" si="8"/>
        <v>-2.2124702201409274E-4</v>
      </c>
      <c r="AN37" s="4">
        <f t="shared" si="8"/>
        <v>2.2391915642636095E-3</v>
      </c>
      <c r="AO37" s="4">
        <f t="shared" si="8"/>
        <v>4.4797071343110617E-3</v>
      </c>
      <c r="AP37" s="4">
        <f t="shared" si="8"/>
        <v>8.2368148472156122E-4</v>
      </c>
      <c r="AQ37" s="4">
        <f t="shared" si="8"/>
        <v>-7.7037056985918007E-4</v>
      </c>
      <c r="AR37" s="4">
        <f t="shared" si="8"/>
        <v>3.5831602009349095E-3</v>
      </c>
      <c r="AS37" s="4">
        <f t="shared" si="8"/>
        <v>-3.6007766232171168E-3</v>
      </c>
      <c r="AT37" s="4">
        <f t="shared" si="8"/>
        <v>-2.0481044125530978E-4</v>
      </c>
      <c r="AU37" s="4">
        <f t="shared" si="8"/>
        <v>-2.9059434590771316E-3</v>
      </c>
      <c r="AV37" s="4">
        <f t="shared" si="8"/>
        <v>6.3719589057054105E-4</v>
      </c>
      <c r="AW37" s="4">
        <f t="shared" si="8"/>
        <v>0</v>
      </c>
      <c r="AY37" s="2">
        <f t="shared" si="51"/>
        <v>0.35697256287500551</v>
      </c>
      <c r="AZ37" s="2">
        <f t="shared" si="9"/>
        <v>0.35568534321113199</v>
      </c>
      <c r="BA37" s="2">
        <f t="shared" si="9"/>
        <v>0.35256894540809197</v>
      </c>
      <c r="BB37" s="2">
        <f t="shared" si="9"/>
        <v>0.34798260838315148</v>
      </c>
      <c r="BC37" s="2">
        <f t="shared" si="9"/>
        <v>0.34607898841006501</v>
      </c>
      <c r="BD37" s="2">
        <f t="shared" si="9"/>
        <v>0.3503661272311086</v>
      </c>
      <c r="BE37" s="2">
        <f t="shared" si="9"/>
        <v>0.35056846521329893</v>
      </c>
      <c r="BF37" s="2">
        <f t="shared" si="9"/>
        <v>0.35494730270837321</v>
      </c>
      <c r="BG37" s="2">
        <f t="shared" si="9"/>
        <v>0.37558244691712106</v>
      </c>
      <c r="BH37" s="2">
        <f t="shared" si="9"/>
        <v>0.37423381121146332</v>
      </c>
      <c r="BI37" s="2">
        <f t="shared" si="9"/>
        <v>0.35687677450962052</v>
      </c>
      <c r="BJ37" s="2">
        <f t="shared" si="9"/>
        <v>0.35019880977760132</v>
      </c>
      <c r="BK37" s="2">
        <f t="shared" si="9"/>
        <v>0.357655943292913</v>
      </c>
      <c r="BL37" s="2">
        <f t="shared" si="9"/>
        <v>0.35003080409172166</v>
      </c>
      <c r="BM37" s="2" t="e">
        <f t="shared" si="9"/>
        <v>#N/A</v>
      </c>
      <c r="BO37" s="2">
        <f t="shared" si="10"/>
        <v>0.36458000000000002</v>
      </c>
      <c r="BP37" s="2">
        <f t="shared" si="11"/>
        <v>0.35418899999999998</v>
      </c>
      <c r="BQ37" s="2">
        <f t="shared" si="12"/>
        <v>0.352271</v>
      </c>
      <c r="BR37" s="2">
        <f t="shared" si="13"/>
        <v>0.348611</v>
      </c>
      <c r="BS37" s="2">
        <f t="shared" si="14"/>
        <v>0.345858</v>
      </c>
      <c r="BT37" s="2">
        <f t="shared" si="15"/>
        <v>0.35260999999999998</v>
      </c>
      <c r="BU37" s="2">
        <f t="shared" si="16"/>
        <v>0.35505199999999998</v>
      </c>
      <c r="BV37" s="2">
        <f t="shared" si="17"/>
        <v>0.35577199999999998</v>
      </c>
      <c r="BW37" s="2">
        <f t="shared" si="18"/>
        <v>0.37481500000000001</v>
      </c>
      <c r="BX37" s="2">
        <f t="shared" si="19"/>
        <v>0.37781700000000001</v>
      </c>
      <c r="BY37" s="2">
        <f t="shared" si="20"/>
        <v>0.35327599999999998</v>
      </c>
      <c r="BZ37" s="2">
        <f t="shared" si="21"/>
        <v>0.34999400000000003</v>
      </c>
      <c r="CA37" s="2">
        <f t="shared" si="22"/>
        <v>0.35475000000000001</v>
      </c>
      <c r="CB37" s="2">
        <f t="shared" si="23"/>
        <v>0.35066799999999998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0.36337075874125874</v>
      </c>
      <c r="DL37" s="2">
        <f t="shared" si="41"/>
        <v>0.35650589655172416</v>
      </c>
      <c r="DM37" s="2">
        <f t="shared" si="41"/>
        <v>0.35239458870967749</v>
      </c>
      <c r="DN37" s="2">
        <f t="shared" si="41"/>
        <v>0.34640677606951864</v>
      </c>
      <c r="DO37" s="2">
        <f t="shared" si="41"/>
        <v>0.34643615524193544</v>
      </c>
      <c r="DP37" s="2">
        <f t="shared" si="41"/>
        <v>0.35113965599343183</v>
      </c>
      <c r="DQ37" s="2">
        <f t="shared" si="41"/>
        <v>0.35178920005473452</v>
      </c>
      <c r="DR37" s="2">
        <f t="shared" si="41"/>
        <v>0.35735299747867988</v>
      </c>
      <c r="DS37" s="2">
        <f t="shared" si="41"/>
        <v>0.37764019124953646</v>
      </c>
      <c r="DT37" s="2">
        <f t="shared" si="41"/>
        <v>0.37555130924369751</v>
      </c>
      <c r="DU37" s="2">
        <f t="shared" si="41"/>
        <v>0.35540793307593299</v>
      </c>
      <c r="DV37" s="2">
        <f t="shared" si="41"/>
        <v>0.3499714626326732</v>
      </c>
      <c r="DW37" s="2">
        <f t="shared" si="41"/>
        <v>0.35775650703564726</v>
      </c>
      <c r="DX37" s="2">
        <f t="shared" si="41"/>
        <v>0.34978495619136957</v>
      </c>
      <c r="DY37" s="2">
        <f t="shared" si="41"/>
        <v>0.34841196755865106</v>
      </c>
      <c r="EA37" s="2">
        <f t="shared" si="42"/>
        <v>0.3486767054093145</v>
      </c>
      <c r="EB37" s="2">
        <f t="shared" si="42"/>
        <v>0.35068713442887062</v>
      </c>
      <c r="EC37" s="2">
        <f t="shared" si="42"/>
        <v>0.35388795812976831</v>
      </c>
      <c r="ED37" s="2">
        <f t="shared" si="42"/>
        <v>0.36173534218335113</v>
      </c>
      <c r="EE37" s="2">
        <f t="shared" si="42"/>
        <v>0.3435267688621968</v>
      </c>
      <c r="EF37" s="2">
        <f t="shared" si="42"/>
        <v>0.34632142591493792</v>
      </c>
      <c r="EG37" s="2">
        <f t="shared" si="42"/>
        <v>0.34387492537166486</v>
      </c>
      <c r="EH37" s="2">
        <f t="shared" si="42"/>
        <v>0.33983186391612058</v>
      </c>
      <c r="EI37" s="2">
        <f t="shared" si="42"/>
        <v>0.36304199170876894</v>
      </c>
      <c r="EJ37" s="2">
        <f t="shared" si="42"/>
        <v>0.36156646469026693</v>
      </c>
      <c r="EK37" s="2">
        <f t="shared" si="42"/>
        <v>0.37380721082445395</v>
      </c>
      <c r="EL37" s="2">
        <f t="shared" si="42"/>
        <v>0.35333067399838408</v>
      </c>
      <c r="EM37" s="2">
        <f t="shared" si="42"/>
        <v>0.35599403472747199</v>
      </c>
      <c r="EN37" s="2">
        <f t="shared" si="42"/>
        <v>0.35509079536861998</v>
      </c>
      <c r="EO37" s="2">
        <f t="shared" si="42"/>
        <v>0.36236360324559846</v>
      </c>
      <c r="EQ37" s="2">
        <f t="shared" si="43"/>
        <v>0.33820735072168873</v>
      </c>
      <c r="ER37" s="2">
        <f t="shared" si="43"/>
        <v>0.34318932380952383</v>
      </c>
      <c r="ES37" s="2">
        <f t="shared" si="43"/>
        <v>0.34510365332850457</v>
      </c>
      <c r="ET37" s="2">
        <f t="shared" si="43"/>
        <v>0.36584173569193112</v>
      </c>
      <c r="EU37" s="2">
        <f t="shared" si="43"/>
        <v>0.3382738881609329</v>
      </c>
      <c r="EV37" s="2">
        <f t="shared" si="43"/>
        <v>0.34550991008341142</v>
      </c>
      <c r="EW37" s="2">
        <f t="shared" si="43"/>
        <v>0.34492372606938104</v>
      </c>
      <c r="EX37" s="2">
        <f t="shared" si="43"/>
        <v>0.3453984843722514</v>
      </c>
      <c r="EY37" s="2">
        <f t="shared" si="43"/>
        <v>0.36251262308967552</v>
      </c>
      <c r="EZ37" s="2">
        <f t="shared" si="43"/>
        <v>0.35496345935121182</v>
      </c>
      <c r="FA37" s="2">
        <f t="shared" si="43"/>
        <v>0.36801989389833228</v>
      </c>
      <c r="FB37" s="2">
        <f t="shared" si="43"/>
        <v>0.34899183931461208</v>
      </c>
      <c r="FC37" s="2">
        <f t="shared" si="43"/>
        <v>0.35350105982678354</v>
      </c>
      <c r="FD37" s="2">
        <f t="shared" si="43"/>
        <v>0.35432093068726894</v>
      </c>
      <c r="FE37" s="2">
        <f t="shared" si="43"/>
        <v>0.37772759310435505</v>
      </c>
      <c r="FG37" s="2">
        <f t="shared" si="44"/>
        <v>0.4354216683787418</v>
      </c>
      <c r="FH37" s="2">
        <f t="shared" si="44"/>
        <v>0.14100464081527433</v>
      </c>
      <c r="FI37" s="2">
        <f t="shared" si="44"/>
        <v>0.11678299909829438</v>
      </c>
      <c r="FJ37" s="2">
        <f t="shared" si="44"/>
        <v>0.10280212492295855</v>
      </c>
      <c r="FK37" s="2">
        <f t="shared" si="44"/>
        <v>0.12275140614638605</v>
      </c>
      <c r="FL37" s="2">
        <f t="shared" si="44"/>
        <v>0.16054066446562865</v>
      </c>
      <c r="FM37" s="2">
        <f t="shared" si="44"/>
        <v>0.15424576508446203</v>
      </c>
      <c r="FN37" s="2">
        <f t="shared" si="44"/>
        <v>0.13730518521207283</v>
      </c>
      <c r="FO37" s="2">
        <f t="shared" si="44"/>
        <v>0.14095847734896536</v>
      </c>
      <c r="FP37" s="2">
        <f t="shared" si="44"/>
        <v>9.4206031193121278E-2</v>
      </c>
      <c r="FQ37" s="2">
        <f t="shared" si="44"/>
        <v>7.9833125663537591E-2</v>
      </c>
      <c r="FR37" s="2">
        <f t="shared" si="44"/>
        <v>6.7683507929907377E-2</v>
      </c>
      <c r="FS37" s="2">
        <f t="shared" si="44"/>
        <v>5.7054492405986007E-2</v>
      </c>
      <c r="FT37" s="2">
        <f t="shared" si="44"/>
        <v>4.6335603737283834E-2</v>
      </c>
      <c r="FU37" s="2">
        <f t="shared" si="44"/>
        <v>2.8239542272742182E-2</v>
      </c>
      <c r="FW37" s="2">
        <f t="shared" si="53"/>
        <v>8.2764615841247754E-6</v>
      </c>
      <c r="FX37" s="2">
        <f t="shared" si="45"/>
        <v>1.0786811477314856E-5</v>
      </c>
      <c r="FY37" s="2">
        <f t="shared" si="45"/>
        <v>4.9475998858608389E-6</v>
      </c>
      <c r="FZ37" s="2">
        <f t="shared" si="45"/>
        <v>5.6363592133089562E-6</v>
      </c>
      <c r="GA37" s="2">
        <f t="shared" si="45"/>
        <v>6.7701393572343352E-6</v>
      </c>
      <c r="GB37" s="2">
        <f t="shared" si="45"/>
        <v>8.5075032946093713E-6</v>
      </c>
      <c r="GC37" s="2">
        <f t="shared" si="45"/>
        <v>8.1160730937955103E-6</v>
      </c>
      <c r="GD37" s="2">
        <f t="shared" si="45"/>
        <v>8.5722794222984658E-6</v>
      </c>
      <c r="GE37" s="2">
        <f t="shared" si="45"/>
        <v>8.2232158315076673E-6</v>
      </c>
      <c r="GF37" s="2">
        <f t="shared" si="45"/>
        <v>6.259271442503766E-6</v>
      </c>
      <c r="GG37" s="2">
        <f t="shared" si="45"/>
        <v>5.2561366164966571E-6</v>
      </c>
      <c r="GH37" s="2">
        <f t="shared" si="45"/>
        <v>3.7024183634474483E-6</v>
      </c>
      <c r="GI37" s="2">
        <f t="shared" si="45"/>
        <v>2.7195667785048369E-6</v>
      </c>
      <c r="GJ37" s="2">
        <f t="shared" si="45"/>
        <v>1.768179225224523E-6</v>
      </c>
      <c r="GK37" s="2">
        <f t="shared" si="45"/>
        <v>1.0971384219423002E-6</v>
      </c>
      <c r="GM37" s="82">
        <f t="shared" si="54"/>
        <v>6.8565364533381239E-3</v>
      </c>
      <c r="GN37" s="82">
        <f t="shared" si="46"/>
        <v>1.5932258257154483E-6</v>
      </c>
      <c r="GO37" s="82">
        <f t="shared" si="46"/>
        <v>4.1303219110884002E-7</v>
      </c>
      <c r="GP37" s="82">
        <f t="shared" si="46"/>
        <v>5.2205859775819674E-8</v>
      </c>
      <c r="GQ37" s="82">
        <f t="shared" si="46"/>
        <v>7.0376325207585086E-8</v>
      </c>
      <c r="GR37" s="82">
        <f t="shared" si="46"/>
        <v>1.5133749993197802E-6</v>
      </c>
      <c r="GS37" s="82">
        <f t="shared" si="46"/>
        <v>1.2397961909083547E-6</v>
      </c>
      <c r="GT37" s="82">
        <f t="shared" si="46"/>
        <v>3.1236163973719193E-7</v>
      </c>
      <c r="GU37" s="82">
        <f t="shared" si="46"/>
        <v>1.0177959664623176E-6</v>
      </c>
      <c r="GV37" s="82">
        <f t="shared" si="46"/>
        <v>9.0478941158517124E-9</v>
      </c>
      <c r="GW37" s="82">
        <f t="shared" si="46"/>
        <v>5.5385489759771346E-10</v>
      </c>
      <c r="GX37" s="82">
        <f t="shared" si="46"/>
        <v>1.6248642698523282E-10</v>
      </c>
      <c r="GY37" s="82">
        <f t="shared" si="46"/>
        <v>3.9960518279489148E-11</v>
      </c>
      <c r="GZ37" s="82">
        <f t="shared" si="46"/>
        <v>4.1368882095848963E-12</v>
      </c>
      <c r="HA37" s="82">
        <f t="shared" si="46"/>
        <v>5.5772310820067913E-19</v>
      </c>
      <c r="HC37" s="82">
        <f t="shared" si="58"/>
        <v>1.6050467913089782E-13</v>
      </c>
      <c r="HD37" s="82">
        <f t="shared" si="47"/>
        <v>1.4811769041978342E-18</v>
      </c>
      <c r="HE37" s="82">
        <f t="shared" si="47"/>
        <v>4.1354566696223421E-22</v>
      </c>
      <c r="HF37" s="82">
        <f t="shared" si="47"/>
        <v>8.4426461323762291E-24</v>
      </c>
      <c r="HG37" s="82">
        <f t="shared" si="47"/>
        <v>2.2657668441441475E-23</v>
      </c>
      <c r="HH37" s="82">
        <f t="shared" si="47"/>
        <v>5.0797647560963541E-22</v>
      </c>
      <c r="HI37" s="82">
        <f t="shared" si="47"/>
        <v>1.4173698711541583E-21</v>
      </c>
      <c r="HJ37" s="82">
        <f t="shared" si="47"/>
        <v>2.3882983989430047E-20</v>
      </c>
      <c r="HK37" s="82">
        <f t="shared" si="47"/>
        <v>2.3868972455586195E-21</v>
      </c>
      <c r="HL37" s="82">
        <f t="shared" si="47"/>
        <v>4.699075674914235E-26</v>
      </c>
      <c r="HM37" s="82">
        <f t="shared" si="47"/>
        <v>1.1321249775869425E-26</v>
      </c>
      <c r="HN37" s="82">
        <f t="shared" si="47"/>
        <v>4.960343024072239E-27</v>
      </c>
      <c r="HO37" s="82">
        <f t="shared" si="47"/>
        <v>1.9173322586989397E-28</v>
      </c>
      <c r="HP37" s="82">
        <f t="shared" si="47"/>
        <v>1.3144396498239047E-31</v>
      </c>
      <c r="HQ37" s="82">
        <f t="shared" si="47"/>
        <v>2.5395432399678649E-45</v>
      </c>
      <c r="HS37" s="82">
        <f t="shared" si="55"/>
        <v>2.2954093480860353E-74</v>
      </c>
      <c r="HT37" s="82">
        <f t="shared" si="48"/>
        <v>1.3884835646364611E-90</v>
      </c>
      <c r="HU37" s="82">
        <f t="shared" si="48"/>
        <v>1.812654834262411E-112</v>
      </c>
      <c r="HV37" s="82">
        <f t="shared" si="48"/>
        <v>2.2185579419481261E-122</v>
      </c>
      <c r="HW37" s="82">
        <f t="shared" si="48"/>
        <v>8.0189788035251291E-128</v>
      </c>
      <c r="HX37" s="82">
        <f t="shared" si="48"/>
        <v>3.132125367555063E-123</v>
      </c>
      <c r="HY37" s="82">
        <f t="shared" si="48"/>
        <v>6.2127640842916258E-119</v>
      </c>
      <c r="HZ37" s="82">
        <f t="shared" si="48"/>
        <v>2.7659550216397346E-110</v>
      </c>
      <c r="IA37" s="82">
        <f t="shared" si="48"/>
        <v>3.9639319722735622E-114</v>
      </c>
      <c r="IB37" s="82">
        <f t="shared" si="48"/>
        <v>7.1723891490824064E-136</v>
      </c>
      <c r="IC37" s="82">
        <f t="shared" si="48"/>
        <v>1.3949327058936538E-138</v>
      </c>
      <c r="ID37" s="82">
        <f t="shared" si="48"/>
        <v>1.7994061691178872E-137</v>
      </c>
      <c r="IE37" s="82">
        <f t="shared" si="48"/>
        <v>1.9614320027520251E-142</v>
      </c>
      <c r="IF37" s="82">
        <f t="shared" si="48"/>
        <v>2.1255521152396682E-99</v>
      </c>
      <c r="IG37" s="82">
        <f t="shared" si="48"/>
        <v>5.9405164432708238E-71</v>
      </c>
      <c r="II37" s="82">
        <f t="shared" si="56"/>
        <v>1.09647433813351E-230</v>
      </c>
      <c r="IJ37" s="82">
        <f t="shared" si="49"/>
        <v>2.399466738676988E-267</v>
      </c>
      <c r="IK37" s="82">
        <f t="shared" si="49"/>
        <v>0</v>
      </c>
      <c r="IL37" s="82">
        <f t="shared" si="49"/>
        <v>0</v>
      </c>
      <c r="IM37" s="82">
        <f t="shared" si="49"/>
        <v>0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0</v>
      </c>
      <c r="IU37" s="82">
        <f t="shared" si="49"/>
        <v>0</v>
      </c>
      <c r="IV37" s="82">
        <f t="shared" si="49"/>
        <v>2.9762053967699731E-257</v>
      </c>
      <c r="IW37" s="82">
        <f t="shared" si="49"/>
        <v>2.2488648930231596E-162</v>
      </c>
      <c r="IY37" s="82">
        <f t="shared" si="57"/>
        <v>6.8565364534986283E-3</v>
      </c>
      <c r="IZ37" s="82">
        <f t="shared" si="50"/>
        <v>1.5932258257169296E-6</v>
      </c>
      <c r="JA37" s="82">
        <f t="shared" si="50"/>
        <v>4.1303219110884045E-7</v>
      </c>
      <c r="JB37" s="82">
        <f t="shared" si="50"/>
        <v>5.220585977581968E-8</v>
      </c>
      <c r="JC37" s="82">
        <f t="shared" si="50"/>
        <v>7.0376325207585113E-8</v>
      </c>
      <c r="JD37" s="82">
        <f t="shared" si="50"/>
        <v>1.5133749993197806E-6</v>
      </c>
      <c r="JE37" s="82">
        <f t="shared" si="50"/>
        <v>1.2397961909083561E-6</v>
      </c>
      <c r="JF37" s="82">
        <f t="shared" si="50"/>
        <v>3.123616397372158E-7</v>
      </c>
      <c r="JG37" s="82">
        <f t="shared" si="50"/>
        <v>1.0177959664623199E-6</v>
      </c>
      <c r="JH37" s="82">
        <f t="shared" si="50"/>
        <v>9.0478941158517124E-9</v>
      </c>
      <c r="JI37" s="82">
        <f t="shared" si="50"/>
        <v>5.5385489759771346E-10</v>
      </c>
      <c r="JJ37" s="82">
        <f t="shared" si="50"/>
        <v>1.6248642698523282E-10</v>
      </c>
      <c r="JK37" s="82">
        <f t="shared" si="50"/>
        <v>3.9960518279489148E-11</v>
      </c>
      <c r="JL37" s="82">
        <f t="shared" si="50"/>
        <v>4.1368882095848963E-12</v>
      </c>
      <c r="JM37" s="82">
        <f t="shared" si="50"/>
        <v>5.5772310820067913E-19</v>
      </c>
    </row>
    <row r="38" spans="2:273" x14ac:dyDescent="0.25">
      <c r="B38" s="2">
        <v>11</v>
      </c>
      <c r="C38" s="37">
        <v>0.36409200000000003</v>
      </c>
      <c r="D38" s="37">
        <v>0.35581200000000002</v>
      </c>
      <c r="E38" s="37">
        <v>0.34820000000000001</v>
      </c>
      <c r="F38" s="37">
        <v>0.35057700000000003</v>
      </c>
      <c r="G38" s="37">
        <v>0.34553200000000001</v>
      </c>
      <c r="H38" s="37">
        <v>0.348055</v>
      </c>
      <c r="I38" s="37">
        <v>0.35230800000000001</v>
      </c>
      <c r="J38" s="37">
        <v>0.36035</v>
      </c>
      <c r="K38" s="37">
        <v>0.37395600000000001</v>
      </c>
      <c r="L38" s="37">
        <v>0.37841399999999997</v>
      </c>
      <c r="M38" s="37">
        <v>0.35209699999999999</v>
      </c>
      <c r="N38" s="37">
        <v>0.35035100000000002</v>
      </c>
      <c r="O38" s="37">
        <v>0.36041000000000001</v>
      </c>
      <c r="P38" s="37">
        <v>0.35026099999999999</v>
      </c>
      <c r="Q38" s="37">
        <v>0.35487999999999997</v>
      </c>
      <c r="S38" s="4">
        <f t="shared" si="7"/>
        <v>0.37053362592701905</v>
      </c>
      <c r="T38" s="4">
        <f t="shared" si="7"/>
        <v>0.35629258828401705</v>
      </c>
      <c r="U38" s="4">
        <f t="shared" si="7"/>
        <v>0.35323027314395028</v>
      </c>
      <c r="V38" s="4">
        <f t="shared" si="7"/>
        <v>0.34874071863057832</v>
      </c>
      <c r="W38" s="4">
        <f t="shared" si="7"/>
        <v>0.34680984243179641</v>
      </c>
      <c r="X38" s="4">
        <f t="shared" si="7"/>
        <v>0.35118118548287897</v>
      </c>
      <c r="Y38" s="4">
        <f t="shared" si="7"/>
        <v>0.3512155404852087</v>
      </c>
      <c r="Z38" s="4">
        <f t="shared" si="7"/>
        <v>0.35526689555725116</v>
      </c>
      <c r="AA38" s="4">
        <f t="shared" si="7"/>
        <v>0.37594096713333225</v>
      </c>
      <c r="AB38" s="4">
        <f t="shared" si="7"/>
        <v>0.37474987256260001</v>
      </c>
      <c r="AC38" s="4">
        <f t="shared" si="7"/>
        <v>0.35753601407297225</v>
      </c>
      <c r="AD38" s="4">
        <f t="shared" si="7"/>
        <v>0.35077547320399627</v>
      </c>
      <c r="AE38" s="4">
        <f t="shared" si="7"/>
        <v>0.3582540778255181</v>
      </c>
      <c r="AF38" s="4">
        <f t="shared" si="7"/>
        <v>0.35040840374826149</v>
      </c>
      <c r="AG38" s="4" t="e">
        <f t="shared" si="7"/>
        <v>#N/A</v>
      </c>
      <c r="AI38" s="4">
        <f t="shared" si="8"/>
        <v>-6.4416259270190235E-3</v>
      </c>
      <c r="AJ38" s="4">
        <f t="shared" si="8"/>
        <v>-4.8058828401703613E-4</v>
      </c>
      <c r="AK38" s="4">
        <f t="shared" si="8"/>
        <v>-5.0302731439502701E-3</v>
      </c>
      <c r="AL38" s="4">
        <f t="shared" si="8"/>
        <v>1.8362813694217106E-3</v>
      </c>
      <c r="AM38" s="4">
        <f t="shared" si="8"/>
        <v>-1.2778424317964054E-3</v>
      </c>
      <c r="AN38" s="4">
        <f t="shared" si="8"/>
        <v>-3.1261854828789626E-3</v>
      </c>
      <c r="AO38" s="4">
        <f t="shared" si="8"/>
        <v>1.0924595147913108E-3</v>
      </c>
      <c r="AP38" s="4">
        <f t="shared" si="8"/>
        <v>5.0831044427488425E-3</v>
      </c>
      <c r="AQ38" s="4">
        <f t="shared" si="8"/>
        <v>-1.9849671333322383E-3</v>
      </c>
      <c r="AR38" s="4">
        <f t="shared" si="8"/>
        <v>3.6641274373999666E-3</v>
      </c>
      <c r="AS38" s="4">
        <f t="shared" si="8"/>
        <v>-5.4390140729722591E-3</v>
      </c>
      <c r="AT38" s="4">
        <f t="shared" si="8"/>
        <v>-4.2447320399624511E-4</v>
      </c>
      <c r="AU38" s="4">
        <f t="shared" si="8"/>
        <v>2.1559221744819057E-3</v>
      </c>
      <c r="AV38" s="4">
        <f t="shared" si="8"/>
        <v>-1.4740374826149871E-4</v>
      </c>
      <c r="AW38" s="4">
        <f t="shared" si="8"/>
        <v>0</v>
      </c>
      <c r="AY38" s="2">
        <f t="shared" si="51"/>
        <v>0.35702953866527204</v>
      </c>
      <c r="AZ38" s="2">
        <f t="shared" si="9"/>
        <v>0.35628285312005298</v>
      </c>
      <c r="BA38" s="2">
        <f t="shared" si="9"/>
        <v>0.3532277533365657</v>
      </c>
      <c r="BB38" s="2">
        <f t="shared" si="9"/>
        <v>0.34874034730603076</v>
      </c>
      <c r="BC38" s="2">
        <f t="shared" si="9"/>
        <v>0.3468093108948333</v>
      </c>
      <c r="BD38" s="2">
        <f t="shared" si="9"/>
        <v>0.35117256862689028</v>
      </c>
      <c r="BE38" s="2">
        <f t="shared" si="9"/>
        <v>0.35120850664026365</v>
      </c>
      <c r="BF38" s="2">
        <f t="shared" si="9"/>
        <v>0.35526492615044608</v>
      </c>
      <c r="BG38" s="2">
        <f t="shared" si="9"/>
        <v>0.37593570610028032</v>
      </c>
      <c r="BH38" s="2">
        <f t="shared" si="9"/>
        <v>0.37474981198930957</v>
      </c>
      <c r="BI38" s="2">
        <f t="shared" si="9"/>
        <v>0.3575360090997009</v>
      </c>
      <c r="BJ38" s="2">
        <f t="shared" si="9"/>
        <v>0.3507754716283169</v>
      </c>
      <c r="BK38" s="2">
        <f t="shared" si="9"/>
        <v>0.35825407742454013</v>
      </c>
      <c r="BL38" s="2">
        <f t="shared" si="9"/>
        <v>0.35040840370353116</v>
      </c>
      <c r="BM38" s="2" t="e">
        <f t="shared" si="9"/>
        <v>#N/A</v>
      </c>
      <c r="BO38" s="2">
        <f t="shared" si="10"/>
        <v>0.36409200000000003</v>
      </c>
      <c r="BP38" s="2">
        <f t="shared" si="11"/>
        <v>0.35581200000000002</v>
      </c>
      <c r="BQ38" s="2">
        <f t="shared" si="12"/>
        <v>0.34820000000000001</v>
      </c>
      <c r="BR38" s="2">
        <f t="shared" si="13"/>
        <v>0.35057700000000003</v>
      </c>
      <c r="BS38" s="2">
        <f t="shared" si="14"/>
        <v>0.34553200000000001</v>
      </c>
      <c r="BT38" s="2">
        <f t="shared" si="15"/>
        <v>0.348055</v>
      </c>
      <c r="BU38" s="2">
        <f t="shared" si="16"/>
        <v>0.35230800000000001</v>
      </c>
      <c r="BV38" s="2">
        <f t="shared" si="17"/>
        <v>0.36035</v>
      </c>
      <c r="BW38" s="2">
        <f t="shared" si="18"/>
        <v>0.37395600000000001</v>
      </c>
      <c r="BX38" s="2">
        <f t="shared" si="19"/>
        <v>0.37841399999999997</v>
      </c>
      <c r="BY38" s="2">
        <f t="shared" si="20"/>
        <v>0.35209699999999999</v>
      </c>
      <c r="BZ38" s="2">
        <f t="shared" si="21"/>
        <v>0.35035100000000002</v>
      </c>
      <c r="CA38" s="2">
        <f t="shared" si="22"/>
        <v>0.36041000000000001</v>
      </c>
      <c r="CB38" s="2">
        <f t="shared" si="23"/>
        <v>0.35026099999999999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0.36436753846153846</v>
      </c>
      <c r="DL38" s="2">
        <f t="shared" si="41"/>
        <v>0.35734706896551727</v>
      </c>
      <c r="DM38" s="2">
        <f t="shared" si="41"/>
        <v>0.35318437371700889</v>
      </c>
      <c r="DN38" s="2">
        <f t="shared" si="41"/>
        <v>0.34715396490641703</v>
      </c>
      <c r="DO38" s="2">
        <f t="shared" si="41"/>
        <v>0.34735947258064509</v>
      </c>
      <c r="DP38" s="2">
        <f t="shared" si="41"/>
        <v>0.35224599917898192</v>
      </c>
      <c r="DQ38" s="2">
        <f t="shared" si="41"/>
        <v>0.35271195922276954</v>
      </c>
      <c r="DR38" s="2">
        <f t="shared" si="41"/>
        <v>0.35797123507601025</v>
      </c>
      <c r="DS38" s="2">
        <f t="shared" si="41"/>
        <v>0.37830727467556541</v>
      </c>
      <c r="DT38" s="2">
        <f t="shared" si="41"/>
        <v>0.37628710588235298</v>
      </c>
      <c r="DU38" s="2">
        <f t="shared" si="41"/>
        <v>0.35602533088803079</v>
      </c>
      <c r="DV38" s="2">
        <f t="shared" si="41"/>
        <v>0.35059419148703364</v>
      </c>
      <c r="DW38" s="2">
        <f t="shared" si="41"/>
        <v>0.35842285103189492</v>
      </c>
      <c r="DX38" s="2">
        <f t="shared" si="41"/>
        <v>0.35017246369605998</v>
      </c>
      <c r="DY38" s="2">
        <f t="shared" si="41"/>
        <v>0.3487440780791789</v>
      </c>
      <c r="EA38" s="2">
        <f t="shared" si="42"/>
        <v>0.34835229887185426</v>
      </c>
      <c r="EB38" s="2">
        <f t="shared" si="42"/>
        <v>0.35037071016594162</v>
      </c>
      <c r="EC38" s="2">
        <f t="shared" si="42"/>
        <v>0.35352733377054707</v>
      </c>
      <c r="ED38" s="2">
        <f t="shared" si="42"/>
        <v>0.36136694362055244</v>
      </c>
      <c r="EE38" s="2">
        <f t="shared" si="42"/>
        <v>0.34322379665911845</v>
      </c>
      <c r="EF38" s="2">
        <f t="shared" si="42"/>
        <v>0.34605357134077869</v>
      </c>
      <c r="EG38" s="2">
        <f t="shared" si="42"/>
        <v>0.34369013370089596</v>
      </c>
      <c r="EH38" s="2">
        <f t="shared" si="42"/>
        <v>0.33975687005751587</v>
      </c>
      <c r="EI38" s="2">
        <f t="shared" si="42"/>
        <v>0.36275442490370668</v>
      </c>
      <c r="EJ38" s="2">
        <f t="shared" si="42"/>
        <v>0.36126969943739734</v>
      </c>
      <c r="EK38" s="2">
        <f t="shared" si="42"/>
        <v>0.3734165689913142</v>
      </c>
      <c r="EL38" s="2">
        <f t="shared" si="42"/>
        <v>0.35305306294539274</v>
      </c>
      <c r="EM38" s="2">
        <f t="shared" si="42"/>
        <v>0.35571028834660989</v>
      </c>
      <c r="EN38" s="2">
        <f t="shared" si="42"/>
        <v>0.35483719488993226</v>
      </c>
      <c r="EO38" s="2">
        <f t="shared" si="42"/>
        <v>0.36210087293259829</v>
      </c>
      <c r="EQ38" s="2">
        <f t="shared" si="43"/>
        <v>0.33799756060027991</v>
      </c>
      <c r="ER38" s="2">
        <f t="shared" si="43"/>
        <v>0.34296066666666669</v>
      </c>
      <c r="ES38" s="2">
        <f t="shared" si="43"/>
        <v>0.34483971886593001</v>
      </c>
      <c r="ET38" s="2">
        <f t="shared" si="43"/>
        <v>0.36542669883751466</v>
      </c>
      <c r="EU38" s="2">
        <f t="shared" si="43"/>
        <v>0.33803152002589315</v>
      </c>
      <c r="EV38" s="2">
        <f t="shared" si="43"/>
        <v>0.3452519494758487</v>
      </c>
      <c r="EW38" s="2">
        <f t="shared" si="43"/>
        <v>0.34472657147811381</v>
      </c>
      <c r="EX38" s="2">
        <f t="shared" si="43"/>
        <v>0.34525704475239827</v>
      </c>
      <c r="EY38" s="2">
        <f t="shared" si="43"/>
        <v>0.36223153283560394</v>
      </c>
      <c r="EZ38" s="2">
        <f t="shared" si="43"/>
        <v>0.3547417864607913</v>
      </c>
      <c r="FA38" s="2">
        <f t="shared" si="43"/>
        <v>0.36769405214977824</v>
      </c>
      <c r="FB38" s="2">
        <f t="shared" si="43"/>
        <v>0.34876132654450259</v>
      </c>
      <c r="FC38" s="2">
        <f t="shared" si="43"/>
        <v>0.35324349282626633</v>
      </c>
      <c r="FD38" s="2">
        <f t="shared" si="43"/>
        <v>0.35407304588414007</v>
      </c>
      <c r="FE38" s="2">
        <f t="shared" si="43"/>
        <v>0.37731724093193469</v>
      </c>
      <c r="FG38" s="2">
        <f t="shared" si="44"/>
        <v>0.45818270694094243</v>
      </c>
      <c r="FH38" s="2">
        <f t="shared" si="44"/>
        <v>0.15253346821900021</v>
      </c>
      <c r="FI38" s="2">
        <f t="shared" si="44"/>
        <v>0.12662334530206654</v>
      </c>
      <c r="FJ38" s="2">
        <f t="shared" si="44"/>
        <v>0.11161328963180633</v>
      </c>
      <c r="FK38" s="2">
        <f t="shared" si="44"/>
        <v>0.13301891937264207</v>
      </c>
      <c r="FL38" s="2">
        <f t="shared" si="44"/>
        <v>0.17334446236301088</v>
      </c>
      <c r="FM38" s="2">
        <f t="shared" si="44"/>
        <v>0.16664718268093037</v>
      </c>
      <c r="FN38" s="2">
        <f t="shared" si="44"/>
        <v>0.14858385788698145</v>
      </c>
      <c r="FO38" s="2">
        <f t="shared" si="44"/>
        <v>0.15248420034786098</v>
      </c>
      <c r="FP38" s="2">
        <f t="shared" si="44"/>
        <v>0.10236448594693567</v>
      </c>
      <c r="FQ38" s="2">
        <f t="shared" si="44"/>
        <v>8.6866224412253265E-2</v>
      </c>
      <c r="FR38" s="2">
        <f t="shared" si="44"/>
        <v>7.3732021852533816E-2</v>
      </c>
      <c r="FS38" s="2">
        <f t="shared" si="44"/>
        <v>6.2216535095038161E-2</v>
      </c>
      <c r="FT38" s="2">
        <f t="shared" si="44"/>
        <v>5.0579868201193472E-2</v>
      </c>
      <c r="FU38" s="2">
        <f t="shared" si="44"/>
        <v>3.0879910053147702E-2</v>
      </c>
      <c r="FW38" s="2">
        <f t="shared" si="53"/>
        <v>9.0749524218773758E-6</v>
      </c>
      <c r="FX38" s="2">
        <f t="shared" si="45"/>
        <v>1.1827491282005895E-5</v>
      </c>
      <c r="FY38" s="2">
        <f t="shared" si="45"/>
        <v>5.4249328085738368E-6</v>
      </c>
      <c r="FZ38" s="2">
        <f t="shared" si="45"/>
        <v>6.1801416223509638E-6</v>
      </c>
      <c r="GA38" s="2">
        <f t="shared" si="45"/>
        <v>7.423305341371764E-6</v>
      </c>
      <c r="GB38" s="2">
        <f t="shared" si="45"/>
        <v>9.3282842096064272E-6</v>
      </c>
      <c r="GC38" s="2">
        <f t="shared" si="45"/>
        <v>8.899090217449099E-6</v>
      </c>
      <c r="GD38" s="2">
        <f t="shared" si="45"/>
        <v>9.399309704210356E-6</v>
      </c>
      <c r="GE38" s="2">
        <f t="shared" si="45"/>
        <v>9.0165697080325735E-6</v>
      </c>
      <c r="GF38" s="2">
        <f t="shared" si="45"/>
        <v>6.8631505159056594E-6</v>
      </c>
      <c r="GG38" s="2">
        <f t="shared" si="45"/>
        <v>5.7632362733864265E-6</v>
      </c>
      <c r="GH38" s="2">
        <f t="shared" si="45"/>
        <v>4.0596195584134165E-6</v>
      </c>
      <c r="GI38" s="2">
        <f t="shared" si="45"/>
        <v>2.9819448931865026E-6</v>
      </c>
      <c r="GJ38" s="2">
        <f t="shared" si="45"/>
        <v>1.9387696365958914E-6</v>
      </c>
      <c r="GK38" s="2">
        <f t="shared" si="45"/>
        <v>1.2029882304744463E-6</v>
      </c>
      <c r="GM38" s="82">
        <f t="shared" si="54"/>
        <v>8.5009776842675071E-3</v>
      </c>
      <c r="GN38" s="82">
        <f t="shared" si="46"/>
        <v>2.8411591222775013E-6</v>
      </c>
      <c r="GO38" s="82">
        <f t="shared" si="46"/>
        <v>7.5682420845984671E-7</v>
      </c>
      <c r="GP38" s="82">
        <f t="shared" si="46"/>
        <v>1.046341090013017E-7</v>
      </c>
      <c r="GQ38" s="82">
        <f t="shared" si="46"/>
        <v>1.4814503771866218E-7</v>
      </c>
      <c r="GR38" s="82">
        <f t="shared" si="46"/>
        <v>2.8565326179755132E-6</v>
      </c>
      <c r="GS38" s="82">
        <f t="shared" si="46"/>
        <v>2.3351302372021319E-6</v>
      </c>
      <c r="GT38" s="82">
        <f t="shared" si="46"/>
        <v>6.2045124568146616E-7</v>
      </c>
      <c r="GU38" s="82">
        <f t="shared" si="46"/>
        <v>1.8748698109259044E-6</v>
      </c>
      <c r="GV38" s="82">
        <f t="shared" si="46"/>
        <v>1.9597793301094446E-8</v>
      </c>
      <c r="GW38" s="82">
        <f t="shared" si="46"/>
        <v>1.3317691101138678E-9</v>
      </c>
      <c r="GX38" s="82">
        <f t="shared" si="46"/>
        <v>3.9383235053305152E-10</v>
      </c>
      <c r="GY38" s="82">
        <f t="shared" si="46"/>
        <v>9.8353763158375033E-11</v>
      </c>
      <c r="GZ38" s="82">
        <f t="shared" si="46"/>
        <v>1.0649315105642665E-11</v>
      </c>
      <c r="HA38" s="82">
        <f t="shared" si="46"/>
        <v>2.4679392674633334E-18</v>
      </c>
      <c r="HC38" s="82">
        <f t="shared" si="58"/>
        <v>4.0413840064373283E-13</v>
      </c>
      <c r="HD38" s="82">
        <f t="shared" si="47"/>
        <v>4.9533824337363691E-18</v>
      </c>
      <c r="HE38" s="82">
        <f t="shared" si="47"/>
        <v>1.6940263948447001E-21</v>
      </c>
      <c r="HF38" s="82">
        <f t="shared" si="47"/>
        <v>3.878447053339653E-23</v>
      </c>
      <c r="HG38" s="82">
        <f t="shared" si="47"/>
        <v>1.118941567252507E-22</v>
      </c>
      <c r="HH38" s="82">
        <f t="shared" si="47"/>
        <v>2.3957990709301291E-21</v>
      </c>
      <c r="HI38" s="82">
        <f t="shared" si="47"/>
        <v>6.3708158327158348E-21</v>
      </c>
      <c r="HJ38" s="82">
        <f t="shared" si="47"/>
        <v>9.62884644523353E-20</v>
      </c>
      <c r="HK38" s="82">
        <f t="shared" si="47"/>
        <v>1.0158697475692279E-20</v>
      </c>
      <c r="HL38" s="82">
        <f t="shared" si="47"/>
        <v>2.5914670782059168E-25</v>
      </c>
      <c r="HM38" s="82">
        <f t="shared" si="47"/>
        <v>6.3010395573163444E-26</v>
      </c>
      <c r="HN38" s="82">
        <f t="shared" si="47"/>
        <v>2.6309055464494439E-26</v>
      </c>
      <c r="HO38" s="82">
        <f t="shared" si="47"/>
        <v>1.042355078580996E-27</v>
      </c>
      <c r="HP38" s="82">
        <f t="shared" si="47"/>
        <v>8.1810271688625705E-31</v>
      </c>
      <c r="HQ38" s="82">
        <f t="shared" si="47"/>
        <v>3.3730224678761965E-44</v>
      </c>
      <c r="HS38" s="82">
        <f t="shared" si="55"/>
        <v>6.9158919745392773E-73</v>
      </c>
      <c r="HT38" s="82">
        <f t="shared" si="48"/>
        <v>8.807988331585629E-89</v>
      </c>
      <c r="HU38" s="82">
        <f t="shared" si="48"/>
        <v>2.5086556268448464E-110</v>
      </c>
      <c r="HV38" s="82">
        <f t="shared" si="48"/>
        <v>4.6827064427407292E-120</v>
      </c>
      <c r="HW38" s="82">
        <f t="shared" si="48"/>
        <v>2.617088042544636E-125</v>
      </c>
      <c r="HX38" s="82">
        <f t="shared" si="48"/>
        <v>9.3143111715888801E-121</v>
      </c>
      <c r="HY38" s="82">
        <f t="shared" si="48"/>
        <v>1.4879277652674138E-116</v>
      </c>
      <c r="HZ38" s="82">
        <f t="shared" si="48"/>
        <v>4.2935962699555063E-108</v>
      </c>
      <c r="IA38" s="82">
        <f t="shared" si="48"/>
        <v>7.1746426926989811E-112</v>
      </c>
      <c r="IB38" s="82">
        <f t="shared" si="48"/>
        <v>2.9709065785386352E-133</v>
      </c>
      <c r="IC38" s="82">
        <f t="shared" si="48"/>
        <v>5.8836547639023799E-136</v>
      </c>
      <c r="ID38" s="82">
        <f t="shared" si="48"/>
        <v>5.9990199056730363E-135</v>
      </c>
      <c r="IE38" s="82">
        <f t="shared" si="48"/>
        <v>6.7657525770584231E-140</v>
      </c>
      <c r="IF38" s="82">
        <f t="shared" si="48"/>
        <v>1.0766874538964925E-97</v>
      </c>
      <c r="IG38" s="82">
        <f t="shared" si="48"/>
        <v>8.5785402648671288E-70</v>
      </c>
      <c r="II38" s="82">
        <f t="shared" si="56"/>
        <v>4.2055991028060348E-227</v>
      </c>
      <c r="IJ38" s="82">
        <f t="shared" si="49"/>
        <v>4.306933242826606E-263</v>
      </c>
      <c r="IK38" s="82">
        <f t="shared" si="49"/>
        <v>0</v>
      </c>
      <c r="IL38" s="82">
        <f t="shared" si="49"/>
        <v>0</v>
      </c>
      <c r="IM38" s="82">
        <f t="shared" si="49"/>
        <v>0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0</v>
      </c>
      <c r="IS38" s="82">
        <f t="shared" si="49"/>
        <v>0</v>
      </c>
      <c r="IT38" s="82">
        <f t="shared" si="49"/>
        <v>0</v>
      </c>
      <c r="IU38" s="82">
        <f t="shared" si="49"/>
        <v>0</v>
      </c>
      <c r="IV38" s="82">
        <f t="shared" si="49"/>
        <v>1.0213579722281649E-253</v>
      </c>
      <c r="IW38" s="82">
        <f t="shared" si="49"/>
        <v>3.1402473258325664E-160</v>
      </c>
      <c r="IY38" s="82">
        <f t="shared" si="57"/>
        <v>8.5009776846716456E-3</v>
      </c>
      <c r="IZ38" s="82">
        <f t="shared" si="50"/>
        <v>2.8411591222824547E-6</v>
      </c>
      <c r="JA38" s="82">
        <f t="shared" si="50"/>
        <v>7.568242084598484E-7</v>
      </c>
      <c r="JB38" s="82">
        <f t="shared" si="50"/>
        <v>1.0463410900130174E-7</v>
      </c>
      <c r="JC38" s="82">
        <f t="shared" si="50"/>
        <v>1.4814503771866228E-7</v>
      </c>
      <c r="JD38" s="82">
        <f t="shared" si="50"/>
        <v>2.8565326179755157E-6</v>
      </c>
      <c r="JE38" s="82">
        <f t="shared" si="50"/>
        <v>2.3351302372021383E-6</v>
      </c>
      <c r="JF38" s="82">
        <f t="shared" si="50"/>
        <v>6.204512456815624E-7</v>
      </c>
      <c r="JG38" s="82">
        <f t="shared" si="50"/>
        <v>1.8748698109259146E-6</v>
      </c>
      <c r="JH38" s="82">
        <f t="shared" si="50"/>
        <v>1.9597793301094446E-8</v>
      </c>
      <c r="JI38" s="82">
        <f t="shared" si="50"/>
        <v>1.3317691101138678E-9</v>
      </c>
      <c r="JJ38" s="82">
        <f t="shared" si="50"/>
        <v>3.9383235053305157E-10</v>
      </c>
      <c r="JK38" s="82">
        <f t="shared" si="50"/>
        <v>9.8353763158375033E-11</v>
      </c>
      <c r="JL38" s="82">
        <f t="shared" si="50"/>
        <v>1.0649315105642665E-11</v>
      </c>
      <c r="JM38" s="82">
        <f t="shared" si="50"/>
        <v>2.4679392674633334E-18</v>
      </c>
    </row>
    <row r="39" spans="2:273" x14ac:dyDescent="0.25">
      <c r="B39" s="2">
        <v>12</v>
      </c>
      <c r="C39" s="37">
        <v>0.36665399999999998</v>
      </c>
      <c r="D39" s="37">
        <v>0.35678900000000002</v>
      </c>
      <c r="E39" s="37">
        <v>0.35402</v>
      </c>
      <c r="F39" s="37">
        <v>0.34700500000000001</v>
      </c>
      <c r="G39" s="37">
        <v>0.34559000000000001</v>
      </c>
      <c r="H39" s="37">
        <v>0.351045</v>
      </c>
      <c r="I39" s="37">
        <v>0.35168700000000003</v>
      </c>
      <c r="J39" s="37">
        <v>0.36177100000000001</v>
      </c>
      <c r="K39" s="37">
        <v>0.375384</v>
      </c>
      <c r="L39" s="37">
        <v>0.37952399999999997</v>
      </c>
      <c r="M39" s="37">
        <v>0.35328199999999998</v>
      </c>
      <c r="N39" s="37">
        <v>0.35049999999999998</v>
      </c>
      <c r="O39" s="37">
        <v>0.35951899999999998</v>
      </c>
      <c r="P39" s="37">
        <v>0.34997499999999998</v>
      </c>
      <c r="Q39" s="37">
        <v>0.35415200000000002</v>
      </c>
      <c r="S39" s="4">
        <f t="shared" si="7"/>
        <v>0.37331205335758705</v>
      </c>
      <c r="T39" s="4">
        <f t="shared" si="7"/>
        <v>0.3568642110319154</v>
      </c>
      <c r="U39" s="4">
        <f t="shared" si="7"/>
        <v>0.35386781138962337</v>
      </c>
      <c r="V39" s="4">
        <f t="shared" si="7"/>
        <v>0.34948770033420345</v>
      </c>
      <c r="W39" s="4">
        <f t="shared" si="7"/>
        <v>0.34751167485055373</v>
      </c>
      <c r="X39" s="4">
        <f t="shared" si="7"/>
        <v>0.35195341529265445</v>
      </c>
      <c r="Y39" s="4">
        <f t="shared" si="7"/>
        <v>0.35182584385249466</v>
      </c>
      <c r="Z39" s="4">
        <f t="shared" si="7"/>
        <v>0.35555640973827524</v>
      </c>
      <c r="AA39" s="4">
        <f t="shared" si="7"/>
        <v>0.37626371403300152</v>
      </c>
      <c r="AB39" s="4">
        <f t="shared" si="7"/>
        <v>0.37523914186913121</v>
      </c>
      <c r="AC39" s="4">
        <f t="shared" si="7"/>
        <v>0.35819018467159497</v>
      </c>
      <c r="AD39" s="4">
        <f t="shared" si="7"/>
        <v>0.35134201548957439</v>
      </c>
      <c r="AE39" s="4">
        <f t="shared" si="7"/>
        <v>0.35884081605975759</v>
      </c>
      <c r="AF39" s="4">
        <f t="shared" si="7"/>
        <v>0.35078203507996197</v>
      </c>
      <c r="AG39" s="4" t="e">
        <f t="shared" si="7"/>
        <v>#N/A</v>
      </c>
      <c r="AI39" s="4">
        <f t="shared" si="8"/>
        <v>-6.6580533575870682E-3</v>
      </c>
      <c r="AJ39" s="4">
        <f t="shared" si="8"/>
        <v>-7.5211031915378701E-5</v>
      </c>
      <c r="AK39" s="4">
        <f t="shared" si="8"/>
        <v>1.5218861037663567E-4</v>
      </c>
      <c r="AL39" s="4">
        <f t="shared" si="8"/>
        <v>-2.482700334203447E-3</v>
      </c>
      <c r="AM39" s="4">
        <f t="shared" si="8"/>
        <v>-1.9216748505537229E-3</v>
      </c>
      <c r="AN39" s="4">
        <f t="shared" si="8"/>
        <v>-9.0841529265445198E-4</v>
      </c>
      <c r="AO39" s="4">
        <f t="shared" si="8"/>
        <v>-1.3884385249463005E-4</v>
      </c>
      <c r="AP39" s="4">
        <f t="shared" si="8"/>
        <v>6.2145902617247728E-3</v>
      </c>
      <c r="AQ39" s="4">
        <f t="shared" si="8"/>
        <v>-8.7971403300152184E-4</v>
      </c>
      <c r="AR39" s="4">
        <f t="shared" si="8"/>
        <v>4.2848581308687628E-3</v>
      </c>
      <c r="AS39" s="4">
        <f t="shared" si="8"/>
        <v>-4.9081846715949839E-3</v>
      </c>
      <c r="AT39" s="4">
        <f t="shared" si="8"/>
        <v>-8.420154895744103E-4</v>
      </c>
      <c r="AU39" s="4">
        <f t="shared" si="8"/>
        <v>6.7818394024238282E-4</v>
      </c>
      <c r="AV39" s="4">
        <f t="shared" si="8"/>
        <v>-8.0703507996199297E-4</v>
      </c>
      <c r="AW39" s="4">
        <f t="shared" si="8"/>
        <v>0</v>
      </c>
      <c r="AY39" s="2">
        <f t="shared" si="51"/>
        <v>0.35702332154072342</v>
      </c>
      <c r="AZ39" s="2">
        <f t="shared" si="9"/>
        <v>0.35684747496775643</v>
      </c>
      <c r="BA39" s="2">
        <f t="shared" si="9"/>
        <v>0.35386335457497375</v>
      </c>
      <c r="BB39" s="2">
        <f t="shared" si="9"/>
        <v>0.34948698352006441</v>
      </c>
      <c r="BC39" s="2">
        <f t="shared" si="9"/>
        <v>0.3475106021923357</v>
      </c>
      <c r="BD39" s="2">
        <f t="shared" si="9"/>
        <v>0.3519378140496604</v>
      </c>
      <c r="BE39" s="2">
        <f t="shared" si="9"/>
        <v>0.3518131254680032</v>
      </c>
      <c r="BF39" s="2">
        <f t="shared" si="9"/>
        <v>0.35555265658435753</v>
      </c>
      <c r="BG39" s="2">
        <f t="shared" si="9"/>
        <v>0.3762543861351797</v>
      </c>
      <c r="BH39" s="2">
        <f t="shared" si="9"/>
        <v>0.37523901574474144</v>
      </c>
      <c r="BI39" s="2">
        <f t="shared" si="9"/>
        <v>0.35819017319511093</v>
      </c>
      <c r="BJ39" s="2">
        <f t="shared" si="9"/>
        <v>0.35134201181779262</v>
      </c>
      <c r="BK39" s="2">
        <f t="shared" si="9"/>
        <v>0.35884081510955468</v>
      </c>
      <c r="BL39" s="2">
        <f t="shared" si="9"/>
        <v>0.35078203496901222</v>
      </c>
      <c r="BM39" s="2" t="e">
        <f t="shared" si="9"/>
        <v>#N/A</v>
      </c>
      <c r="BO39" s="2" t="str">
        <f t="shared" si="10"/>
        <v/>
      </c>
      <c r="BP39" s="2">
        <f t="shared" si="11"/>
        <v>0.35678900000000002</v>
      </c>
      <c r="BQ39" s="2">
        <f t="shared" si="12"/>
        <v>0.35402</v>
      </c>
      <c r="BR39" s="2">
        <f t="shared" si="13"/>
        <v>0.34700500000000001</v>
      </c>
      <c r="BS39" s="2">
        <f t="shared" si="14"/>
        <v>0.34559000000000001</v>
      </c>
      <c r="BT39" s="2">
        <f t="shared" si="15"/>
        <v>0.351045</v>
      </c>
      <c r="BU39" s="2">
        <f t="shared" si="16"/>
        <v>0.35168700000000003</v>
      </c>
      <c r="BV39" s="2">
        <f t="shared" si="17"/>
        <v>0.36177100000000001</v>
      </c>
      <c r="BW39" s="2">
        <f t="shared" si="18"/>
        <v>0.375384</v>
      </c>
      <c r="BX39" s="2">
        <f t="shared" si="19"/>
        <v>0.37952399999999997</v>
      </c>
      <c r="BY39" s="2">
        <f t="shared" si="20"/>
        <v>0.35328199999999998</v>
      </c>
      <c r="BZ39" s="2">
        <f t="shared" si="21"/>
        <v>0.35049999999999998</v>
      </c>
      <c r="CA39" s="2">
        <f t="shared" si="22"/>
        <v>0.35951899999999998</v>
      </c>
      <c r="CB39" s="2">
        <f t="shared" si="23"/>
        <v>0.34997499999999998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0.36536431818181819</v>
      </c>
      <c r="DL39" s="2">
        <f t="shared" si="41"/>
        <v>0.35818824137931038</v>
      </c>
      <c r="DM39" s="2">
        <f t="shared" si="41"/>
        <v>0.35397415872434024</v>
      </c>
      <c r="DN39" s="2">
        <f t="shared" si="41"/>
        <v>0.34790115374331543</v>
      </c>
      <c r="DO39" s="2">
        <f t="shared" si="41"/>
        <v>0.3482827899193548</v>
      </c>
      <c r="DP39" s="2">
        <f t="shared" si="41"/>
        <v>0.353352342364532</v>
      </c>
      <c r="DQ39" s="2">
        <f t="shared" si="41"/>
        <v>0.35363471839080457</v>
      </c>
      <c r="DR39" s="2">
        <f t="shared" si="41"/>
        <v>0.35858947267334063</v>
      </c>
      <c r="DS39" s="2">
        <f t="shared" si="41"/>
        <v>0.3789743581015943</v>
      </c>
      <c r="DT39" s="2">
        <f t="shared" si="41"/>
        <v>0.37702290252100845</v>
      </c>
      <c r="DU39" s="2">
        <f t="shared" si="41"/>
        <v>0.35664272870012859</v>
      </c>
      <c r="DV39" s="2">
        <f t="shared" si="41"/>
        <v>0.35121692034139407</v>
      </c>
      <c r="DW39" s="2">
        <f t="shared" si="41"/>
        <v>0.35908919502814257</v>
      </c>
      <c r="DX39" s="2">
        <f t="shared" si="41"/>
        <v>0.35055997120075044</v>
      </c>
      <c r="DY39" s="2">
        <f t="shared" si="41"/>
        <v>0.34907618859970674</v>
      </c>
      <c r="EA39" s="2">
        <f t="shared" si="42"/>
        <v>0.34802789233439407</v>
      </c>
      <c r="EB39" s="2">
        <f t="shared" si="42"/>
        <v>0.35005428590301269</v>
      </c>
      <c r="EC39" s="2">
        <f t="shared" si="42"/>
        <v>0.35316670941132589</v>
      </c>
      <c r="ED39" s="2">
        <f t="shared" si="42"/>
        <v>0.36099854505775369</v>
      </c>
      <c r="EE39" s="2">
        <f t="shared" si="42"/>
        <v>0.34292082445604016</v>
      </c>
      <c r="EF39" s="2">
        <f t="shared" si="42"/>
        <v>0.34578571676661946</v>
      </c>
      <c r="EG39" s="2">
        <f t="shared" si="42"/>
        <v>0.343505342030127</v>
      </c>
      <c r="EH39" s="2">
        <f t="shared" si="42"/>
        <v>0.33968187619891116</v>
      </c>
      <c r="EI39" s="2">
        <f t="shared" si="42"/>
        <v>0.36246685809864437</v>
      </c>
      <c r="EJ39" s="2">
        <f t="shared" si="42"/>
        <v>0.36097293418452775</v>
      </c>
      <c r="EK39" s="2">
        <f t="shared" si="42"/>
        <v>0.37302592715817451</v>
      </c>
      <c r="EL39" s="2">
        <f t="shared" si="42"/>
        <v>0.35277545189240134</v>
      </c>
      <c r="EM39" s="2">
        <f t="shared" si="42"/>
        <v>0.3554265419657478</v>
      </c>
      <c r="EN39" s="2">
        <f t="shared" si="42"/>
        <v>0.35458359441124454</v>
      </c>
      <c r="EO39" s="2">
        <f t="shared" si="42"/>
        <v>0.36183814261959807</v>
      </c>
      <c r="EQ39" s="2">
        <f t="shared" si="43"/>
        <v>0.33778777047887104</v>
      </c>
      <c r="ER39" s="2">
        <f t="shared" si="43"/>
        <v>0.34273200952380956</v>
      </c>
      <c r="ES39" s="2">
        <f t="shared" si="43"/>
        <v>0.34457578440335551</v>
      </c>
      <c r="ET39" s="2">
        <f t="shared" si="43"/>
        <v>0.3650116619830982</v>
      </c>
      <c r="EU39" s="2">
        <f t="shared" si="43"/>
        <v>0.3377891518908534</v>
      </c>
      <c r="EV39" s="2">
        <f t="shared" si="43"/>
        <v>0.34499398886828603</v>
      </c>
      <c r="EW39" s="2">
        <f t="shared" si="43"/>
        <v>0.34452941688684663</v>
      </c>
      <c r="EX39" s="2">
        <f t="shared" si="43"/>
        <v>0.34511560513254508</v>
      </c>
      <c r="EY39" s="2">
        <f t="shared" si="43"/>
        <v>0.36195044258153236</v>
      </c>
      <c r="EZ39" s="2">
        <f t="shared" si="43"/>
        <v>0.35452011357037072</v>
      </c>
      <c r="FA39" s="2">
        <f t="shared" si="43"/>
        <v>0.36736821040122414</v>
      </c>
      <c r="FB39" s="2">
        <f t="shared" si="43"/>
        <v>0.3485308137743931</v>
      </c>
      <c r="FC39" s="2">
        <f t="shared" si="43"/>
        <v>0.35298592582574906</v>
      </c>
      <c r="FD39" s="2">
        <f t="shared" si="43"/>
        <v>0.35382516108101114</v>
      </c>
      <c r="FE39" s="2">
        <f t="shared" si="43"/>
        <v>0.37690688875951439</v>
      </c>
      <c r="FG39" s="2">
        <f t="shared" si="44"/>
        <v>0.48111962756262988</v>
      </c>
      <c r="FH39" s="2">
        <f t="shared" si="44"/>
        <v>0.16482404606169901</v>
      </c>
      <c r="FI39" s="2">
        <f t="shared" si="44"/>
        <v>0.13716408699895619</v>
      </c>
      <c r="FJ39" s="2">
        <f t="shared" si="44"/>
        <v>0.12107774321207268</v>
      </c>
      <c r="FK39" s="2">
        <f t="shared" si="44"/>
        <v>0.1440042766261336</v>
      </c>
      <c r="FL39" s="2">
        <f t="shared" si="44"/>
        <v>0.18694201246988273</v>
      </c>
      <c r="FM39" s="2">
        <f t="shared" si="44"/>
        <v>0.17983366897461464</v>
      </c>
      <c r="FN39" s="2">
        <f t="shared" si="44"/>
        <v>0.16061650637617705</v>
      </c>
      <c r="FO39" s="2">
        <f t="shared" si="44"/>
        <v>0.16477158021537971</v>
      </c>
      <c r="FP39" s="2">
        <f t="shared" si="44"/>
        <v>0.11114278729550653</v>
      </c>
      <c r="FQ39" s="2">
        <f t="shared" si="44"/>
        <v>9.4455319669410384E-2</v>
      </c>
      <c r="FR39" s="2">
        <f t="shared" si="44"/>
        <v>8.0274518922284072E-2</v>
      </c>
      <c r="FS39" s="2">
        <f t="shared" si="44"/>
        <v>6.7812029812497301E-2</v>
      </c>
      <c r="FT39" s="2">
        <f t="shared" si="44"/>
        <v>5.5190401520213234E-2</v>
      </c>
      <c r="FU39" s="2">
        <f t="shared" si="44"/>
        <v>3.3758573247254058E-2</v>
      </c>
      <c r="FW39" s="2">
        <f t="shared" si="53"/>
        <v>9.9504787496325241E-6</v>
      </c>
      <c r="FX39" s="2">
        <f t="shared" si="45"/>
        <v>1.2968571507420676E-5</v>
      </c>
      <c r="FY39" s="2">
        <f t="shared" si="45"/>
        <v>5.9483174268666551E-6</v>
      </c>
      <c r="FZ39" s="2">
        <f t="shared" si="45"/>
        <v>6.7763864975717003E-6</v>
      </c>
      <c r="GA39" s="2">
        <f t="shared" si="45"/>
        <v>8.1394866207319888E-6</v>
      </c>
      <c r="GB39" s="2">
        <f t="shared" si="45"/>
        <v>1.0228251038079407E-5</v>
      </c>
      <c r="GC39" s="2">
        <f t="shared" si="45"/>
        <v>9.7576500113363193E-6</v>
      </c>
      <c r="GD39" s="2">
        <f t="shared" si="45"/>
        <v>1.0306128803572943E-5</v>
      </c>
      <c r="GE39" s="2">
        <f t="shared" si="45"/>
        <v>9.886463488604728E-6</v>
      </c>
      <c r="GF39" s="2">
        <f t="shared" si="45"/>
        <v>7.5252899147109683E-6</v>
      </c>
      <c r="GG39" s="2">
        <f t="shared" si="45"/>
        <v>6.3192593993131493E-6</v>
      </c>
      <c r="GH39" s="2">
        <f t="shared" si="45"/>
        <v>4.4512825870261535E-6</v>
      </c>
      <c r="GI39" s="2">
        <f t="shared" si="45"/>
        <v>3.2696366168290486E-6</v>
      </c>
      <c r="GJ39" s="2">
        <f t="shared" si="45"/>
        <v>2.1258182362396711E-6</v>
      </c>
      <c r="GK39" s="2">
        <f t="shared" si="45"/>
        <v>1.3190502118403195E-6</v>
      </c>
      <c r="GM39" s="82">
        <f t="shared" si="54"/>
        <v>1.0489531742699943E-2</v>
      </c>
      <c r="GN39" s="82">
        <f t="shared" si="46"/>
        <v>4.9999593764340201E-6</v>
      </c>
      <c r="GO39" s="82">
        <f t="shared" si="46"/>
        <v>1.3686476171383086E-6</v>
      </c>
      <c r="GP39" s="82">
        <f t="shared" si="46"/>
        <v>2.0655064612292168E-7</v>
      </c>
      <c r="GQ39" s="82">
        <f t="shared" si="46"/>
        <v>3.0635865845827082E-7</v>
      </c>
      <c r="GR39" s="82">
        <f t="shared" si="46"/>
        <v>5.3065543779673541E-6</v>
      </c>
      <c r="GS39" s="82">
        <f t="shared" si="46"/>
        <v>4.3301504761605678E-6</v>
      </c>
      <c r="GT39" s="82">
        <f t="shared" si="46"/>
        <v>1.2121032391981752E-6</v>
      </c>
      <c r="GU39" s="82">
        <f t="shared" si="46"/>
        <v>3.4046821824302717E-6</v>
      </c>
      <c r="GV39" s="82">
        <f t="shared" si="46"/>
        <v>4.1733549965389285E-8</v>
      </c>
      <c r="GW39" s="82">
        <f t="shared" si="46"/>
        <v>3.1420106142932204E-9</v>
      </c>
      <c r="GX39" s="82">
        <f t="shared" si="46"/>
        <v>9.3728051544743586E-10</v>
      </c>
      <c r="GY39" s="82">
        <f t="shared" si="46"/>
        <v>2.3780955271760956E-10</v>
      </c>
      <c r="GZ39" s="82">
        <f t="shared" si="46"/>
        <v>2.6928300007039477E-11</v>
      </c>
      <c r="HA39" s="82">
        <f t="shared" si="46"/>
        <v>1.0625364369499428E-17</v>
      </c>
      <c r="HC39" s="82">
        <f t="shared" si="58"/>
        <v>1.0023309603866696E-12</v>
      </c>
      <c r="HD39" s="82">
        <f t="shared" si="47"/>
        <v>1.6262515356448105E-17</v>
      </c>
      <c r="HE39" s="82">
        <f t="shared" si="47"/>
        <v>6.7956136540619482E-21</v>
      </c>
      <c r="HF39" s="82">
        <f t="shared" si="47"/>
        <v>1.7417979165800685E-22</v>
      </c>
      <c r="HG39" s="82">
        <f t="shared" si="47"/>
        <v>5.3874959588956503E-22</v>
      </c>
      <c r="HH39" s="82">
        <f t="shared" si="47"/>
        <v>1.1015338469237236E-20</v>
      </c>
      <c r="HI39" s="82">
        <f t="shared" si="47"/>
        <v>2.7944754544274429E-20</v>
      </c>
      <c r="HJ39" s="82">
        <f t="shared" si="47"/>
        <v>3.7962744204396176E-19</v>
      </c>
      <c r="HK39" s="82">
        <f t="shared" si="47"/>
        <v>4.2255864018732887E-20</v>
      </c>
      <c r="HL39" s="82">
        <f t="shared" si="47"/>
        <v>1.3926647974845646E-24</v>
      </c>
      <c r="HM39" s="82">
        <f t="shared" si="47"/>
        <v>3.4186381017431739E-25</v>
      </c>
      <c r="HN39" s="82">
        <f t="shared" si="47"/>
        <v>1.3626531505092852E-25</v>
      </c>
      <c r="HO39" s="82">
        <f t="shared" si="47"/>
        <v>5.5368818712003209E-27</v>
      </c>
      <c r="HP39" s="82">
        <f t="shared" si="47"/>
        <v>4.9699554816532566E-30</v>
      </c>
      <c r="HQ39" s="82">
        <f t="shared" si="47"/>
        <v>4.3326903295164933E-43</v>
      </c>
      <c r="HS39" s="82">
        <f t="shared" si="55"/>
        <v>2.0122677480582837E-71</v>
      </c>
      <c r="HT39" s="82">
        <f t="shared" si="48"/>
        <v>5.3554775943239435E-87</v>
      </c>
      <c r="HU39" s="82">
        <f t="shared" si="48"/>
        <v>3.3090552627900497E-108</v>
      </c>
      <c r="HV39" s="82">
        <f t="shared" si="48"/>
        <v>9.3831580872312509E-118</v>
      </c>
      <c r="HW39" s="82">
        <f t="shared" si="48"/>
        <v>8.0583250587631555E-123</v>
      </c>
      <c r="HX39" s="82">
        <f t="shared" si="48"/>
        <v>2.612571005309199E-118</v>
      </c>
      <c r="HY39" s="82">
        <f t="shared" si="48"/>
        <v>3.3691507811427467E-114</v>
      </c>
      <c r="HZ39" s="82">
        <f t="shared" si="48"/>
        <v>6.3314665490362553E-106</v>
      </c>
      <c r="IA39" s="82">
        <f t="shared" si="48"/>
        <v>1.2320007767526229E-109</v>
      </c>
      <c r="IB39" s="82">
        <f t="shared" si="48"/>
        <v>1.1597419277972264E-130</v>
      </c>
      <c r="IC39" s="82">
        <f t="shared" si="48"/>
        <v>2.3407189885525509E-133</v>
      </c>
      <c r="ID39" s="82">
        <f t="shared" si="48"/>
        <v>1.8940562889322826E-132</v>
      </c>
      <c r="IE39" s="82">
        <f t="shared" si="48"/>
        <v>2.2130444663637465E-137</v>
      </c>
      <c r="IF39" s="82">
        <f t="shared" si="48"/>
        <v>5.2691033395241775E-96</v>
      </c>
      <c r="IG39" s="82">
        <f t="shared" si="48"/>
        <v>1.2112984191042048E-68</v>
      </c>
      <c r="II39" s="82">
        <f t="shared" si="56"/>
        <v>1.5114468730016624E-223</v>
      </c>
      <c r="IJ39" s="82">
        <f t="shared" si="49"/>
        <v>7.143023016223931E-259</v>
      </c>
      <c r="IK39" s="82">
        <f t="shared" si="49"/>
        <v>0</v>
      </c>
      <c r="IL39" s="82">
        <f t="shared" si="49"/>
        <v>0</v>
      </c>
      <c r="IM39" s="82">
        <f t="shared" si="49"/>
        <v>0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0</v>
      </c>
      <c r="IS39" s="82">
        <f t="shared" si="49"/>
        <v>0</v>
      </c>
      <c r="IT39" s="82">
        <f t="shared" si="49"/>
        <v>0</v>
      </c>
      <c r="IU39" s="82">
        <f t="shared" si="49"/>
        <v>0</v>
      </c>
      <c r="IV39" s="82">
        <f t="shared" si="49"/>
        <v>3.3118089417455463E-250</v>
      </c>
      <c r="IW39" s="82">
        <f t="shared" si="49"/>
        <v>4.2418818657708927E-158</v>
      </c>
      <c r="IY39" s="82">
        <f t="shared" si="57"/>
        <v>1.0489531743702273E-2</v>
      </c>
      <c r="IZ39" s="82">
        <f t="shared" si="50"/>
        <v>4.9999593764502823E-6</v>
      </c>
      <c r="JA39" s="82">
        <f t="shared" si="50"/>
        <v>1.3686476171383153E-6</v>
      </c>
      <c r="JB39" s="82">
        <f t="shared" si="50"/>
        <v>2.0655064612292187E-7</v>
      </c>
      <c r="JC39" s="82">
        <f t="shared" si="50"/>
        <v>3.0635865845827135E-7</v>
      </c>
      <c r="JD39" s="82">
        <f t="shared" si="50"/>
        <v>5.3065543779673651E-6</v>
      </c>
      <c r="JE39" s="82">
        <f t="shared" si="50"/>
        <v>4.3301504761605957E-6</v>
      </c>
      <c r="JF39" s="82">
        <f t="shared" si="50"/>
        <v>1.2121032391985549E-6</v>
      </c>
      <c r="JG39" s="82">
        <f t="shared" si="50"/>
        <v>3.4046821824303141E-6</v>
      </c>
      <c r="JH39" s="82">
        <f t="shared" si="50"/>
        <v>4.1733549965389285E-8</v>
      </c>
      <c r="JI39" s="82">
        <f t="shared" si="50"/>
        <v>3.1420106142932208E-9</v>
      </c>
      <c r="JJ39" s="82">
        <f t="shared" si="50"/>
        <v>9.3728051544743607E-10</v>
      </c>
      <c r="JK39" s="82">
        <f t="shared" si="50"/>
        <v>2.3780955271760956E-10</v>
      </c>
      <c r="JL39" s="82">
        <f t="shared" si="50"/>
        <v>2.6928300007039477E-11</v>
      </c>
      <c r="JM39" s="82">
        <f t="shared" si="50"/>
        <v>1.0625364369499428E-17</v>
      </c>
    </row>
    <row r="40" spans="2:273" x14ac:dyDescent="0.25">
      <c r="B40" s="2">
        <v>13</v>
      </c>
      <c r="C40" s="37">
        <v>0.37087500000000001</v>
      </c>
      <c r="D40" s="37">
        <v>0.353576</v>
      </c>
      <c r="E40" s="37">
        <v>0.35543999999999998</v>
      </c>
      <c r="F40" s="37">
        <v>0.34695700000000002</v>
      </c>
      <c r="G40" s="37">
        <v>0.3478</v>
      </c>
      <c r="H40" s="37">
        <v>0.35063499999999997</v>
      </c>
      <c r="I40" s="37">
        <v>0.35383500000000001</v>
      </c>
      <c r="J40" s="37">
        <v>0.35820400000000002</v>
      </c>
      <c r="K40" s="37">
        <v>0.378695</v>
      </c>
      <c r="L40" s="37">
        <v>0.38062200000000002</v>
      </c>
      <c r="M40" s="37">
        <v>0.35442899999999999</v>
      </c>
      <c r="N40" s="37">
        <v>0.34908600000000001</v>
      </c>
      <c r="O40" s="37">
        <v>0.35889599999999999</v>
      </c>
      <c r="P40" s="37">
        <v>0.35341800000000001</v>
      </c>
      <c r="Q40" s="37">
        <v>0.35657699999999998</v>
      </c>
      <c r="S40" s="4">
        <f t="shared" si="7"/>
        <v>0.37650033584170656</v>
      </c>
      <c r="T40" s="4">
        <f t="shared" si="7"/>
        <v>0.35740475016382284</v>
      </c>
      <c r="U40" s="4">
        <f t="shared" si="7"/>
        <v>0.35448105342828617</v>
      </c>
      <c r="V40" s="4">
        <f t="shared" si="7"/>
        <v>0.35022206095820729</v>
      </c>
      <c r="W40" s="4">
        <f t="shared" si="7"/>
        <v>0.34818217273928609</v>
      </c>
      <c r="X40" s="4">
        <f t="shared" si="7"/>
        <v>0.35268625787316771</v>
      </c>
      <c r="Y40" s="4">
        <f t="shared" si="7"/>
        <v>0.35240216524998291</v>
      </c>
      <c r="Z40" s="4">
        <f t="shared" si="7"/>
        <v>0.35581552593905302</v>
      </c>
      <c r="AA40" s="4">
        <f t="shared" si="7"/>
        <v>0.37655223941832339</v>
      </c>
      <c r="AB40" s="4">
        <f t="shared" si="7"/>
        <v>0.37569921680723778</v>
      </c>
      <c r="AC40" s="4">
        <f t="shared" si="7"/>
        <v>0.35883811113348429</v>
      </c>
      <c r="AD40" s="4">
        <f t="shared" si="7"/>
        <v>0.35189712541571488</v>
      </c>
      <c r="AE40" s="4">
        <f t="shared" si="7"/>
        <v>0.35941478405997268</v>
      </c>
      <c r="AF40" s="4">
        <f t="shared" si="7"/>
        <v>0.35115108622251773</v>
      </c>
      <c r="AG40" s="4" t="e">
        <f t="shared" si="7"/>
        <v>#N/A</v>
      </c>
      <c r="AI40" s="4">
        <f t="shared" si="8"/>
        <v>-5.6253358417065469E-3</v>
      </c>
      <c r="AJ40" s="4">
        <f t="shared" si="8"/>
        <v>-3.8287501638228361E-3</v>
      </c>
      <c r="AK40" s="4">
        <f t="shared" si="8"/>
        <v>9.5894657171380349E-4</v>
      </c>
      <c r="AL40" s="4">
        <f t="shared" si="8"/>
        <v>-3.2650609582072776E-3</v>
      </c>
      <c r="AM40" s="4">
        <f t="shared" si="8"/>
        <v>-3.8217273928609075E-4</v>
      </c>
      <c r="AN40" s="4">
        <f t="shared" si="8"/>
        <v>-2.0512578731677333E-3</v>
      </c>
      <c r="AO40" s="4">
        <f t="shared" si="8"/>
        <v>1.4328347500170979E-3</v>
      </c>
      <c r="AP40" s="4">
        <f t="shared" si="8"/>
        <v>2.388474060946999E-3</v>
      </c>
      <c r="AQ40" s="4">
        <f t="shared" si="8"/>
        <v>2.1427605816766171E-3</v>
      </c>
      <c r="AR40" s="4">
        <f t="shared" si="8"/>
        <v>4.9227831927622367E-3</v>
      </c>
      <c r="AS40" s="4">
        <f t="shared" si="8"/>
        <v>-4.4091111334843003E-3</v>
      </c>
      <c r="AT40" s="4">
        <f t="shared" si="8"/>
        <v>-2.8111254157148768E-3</v>
      </c>
      <c r="AU40" s="4">
        <f t="shared" si="8"/>
        <v>-5.1878405997268784E-4</v>
      </c>
      <c r="AV40" s="4">
        <f t="shared" si="8"/>
        <v>2.2669137774822823E-3</v>
      </c>
      <c r="AW40" s="4">
        <f t="shared" si="8"/>
        <v>0</v>
      </c>
      <c r="AY40" s="2">
        <f t="shared" si="51"/>
        <v>0.35695500597720392</v>
      </c>
      <c r="AZ40" s="2">
        <f t="shared" si="9"/>
        <v>0.35737637104806314</v>
      </c>
      <c r="BA40" s="2">
        <f t="shared" si="9"/>
        <v>0.35447327717287275</v>
      </c>
      <c r="BB40" s="2">
        <f t="shared" si="9"/>
        <v>0.35022069870419154</v>
      </c>
      <c r="BC40" s="2">
        <f t="shared" si="9"/>
        <v>0.34818004738043329</v>
      </c>
      <c r="BD40" s="2">
        <f t="shared" si="9"/>
        <v>0.35265847425991637</v>
      </c>
      <c r="BE40" s="2">
        <f t="shared" si="9"/>
        <v>0.3523795370520405</v>
      </c>
      <c r="BF40" s="2">
        <f t="shared" si="9"/>
        <v>0.35580849531324765</v>
      </c>
      <c r="BG40" s="2">
        <f t="shared" si="9"/>
        <v>0.37653594405540858</v>
      </c>
      <c r="BH40" s="2">
        <f t="shared" si="9"/>
        <v>0.37569895874083975</v>
      </c>
      <c r="BI40" s="2">
        <f t="shared" si="9"/>
        <v>0.35883808516047921</v>
      </c>
      <c r="BJ40" s="2">
        <f t="shared" si="9"/>
        <v>0.3518971170178522</v>
      </c>
      <c r="BK40" s="2">
        <f t="shared" si="9"/>
        <v>0.35941478184878883</v>
      </c>
      <c r="BL40" s="2">
        <f t="shared" si="9"/>
        <v>0.35115108595228517</v>
      </c>
      <c r="BM40" s="2" t="e">
        <f t="shared" si="9"/>
        <v>#N/A</v>
      </c>
      <c r="BO40" s="2" t="str">
        <f t="shared" si="10"/>
        <v/>
      </c>
      <c r="BP40" s="2">
        <f t="shared" si="11"/>
        <v>0.353576</v>
      </c>
      <c r="BQ40" s="2">
        <f t="shared" si="12"/>
        <v>0.35543999999999998</v>
      </c>
      <c r="BR40" s="2">
        <f t="shared" si="13"/>
        <v>0.34695700000000002</v>
      </c>
      <c r="BS40" s="2">
        <f t="shared" si="14"/>
        <v>0.3478</v>
      </c>
      <c r="BT40" s="2">
        <f t="shared" si="15"/>
        <v>0.35063499999999997</v>
      </c>
      <c r="BU40" s="2">
        <f t="shared" si="16"/>
        <v>0.35383500000000001</v>
      </c>
      <c r="BV40" s="2">
        <f t="shared" si="17"/>
        <v>0.35820400000000002</v>
      </c>
      <c r="BW40" s="2">
        <f t="shared" si="18"/>
        <v>0.378695</v>
      </c>
      <c r="BX40" s="2">
        <f t="shared" si="19"/>
        <v>0.38062200000000002</v>
      </c>
      <c r="BY40" s="2">
        <f t="shared" si="20"/>
        <v>0.35442899999999999</v>
      </c>
      <c r="BZ40" s="2">
        <f t="shared" si="21"/>
        <v>0.34908600000000001</v>
      </c>
      <c r="CA40" s="2">
        <f t="shared" si="22"/>
        <v>0.35889599999999999</v>
      </c>
      <c r="CB40" s="2">
        <f t="shared" si="23"/>
        <v>0.35341800000000001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0.36636109790209792</v>
      </c>
      <c r="DL40" s="2">
        <f t="shared" si="41"/>
        <v>0.35902941379310349</v>
      </c>
      <c r="DM40" s="2">
        <f t="shared" si="41"/>
        <v>0.35476394373167164</v>
      </c>
      <c r="DN40" s="2">
        <f t="shared" si="41"/>
        <v>0.34864834258021382</v>
      </c>
      <c r="DO40" s="2">
        <f t="shared" si="41"/>
        <v>0.34920610725806445</v>
      </c>
      <c r="DP40" s="2">
        <f t="shared" si="41"/>
        <v>0.35445868555008209</v>
      </c>
      <c r="DQ40" s="2">
        <f t="shared" si="41"/>
        <v>0.3545574775588396</v>
      </c>
      <c r="DR40" s="2">
        <f t="shared" si="41"/>
        <v>0.359207710270671</v>
      </c>
      <c r="DS40" s="2">
        <f t="shared" si="41"/>
        <v>0.37964144152762325</v>
      </c>
      <c r="DT40" s="2">
        <f t="shared" si="41"/>
        <v>0.37775869915966387</v>
      </c>
      <c r="DU40" s="2">
        <f t="shared" si="41"/>
        <v>0.35726012651222638</v>
      </c>
      <c r="DV40" s="2">
        <f t="shared" si="41"/>
        <v>0.3518396491957545</v>
      </c>
      <c r="DW40" s="2">
        <f t="shared" si="41"/>
        <v>0.35975553902439023</v>
      </c>
      <c r="DX40" s="2">
        <f t="shared" si="41"/>
        <v>0.35094747870544085</v>
      </c>
      <c r="DY40" s="2">
        <f t="shared" si="41"/>
        <v>0.34940829912023463</v>
      </c>
      <c r="EA40" s="2">
        <f t="shared" si="42"/>
        <v>0.34770348579693383</v>
      </c>
      <c r="EB40" s="2">
        <f t="shared" si="42"/>
        <v>0.34973786164008375</v>
      </c>
      <c r="EC40" s="2">
        <f t="shared" si="42"/>
        <v>0.3528060850521047</v>
      </c>
      <c r="ED40" s="2">
        <f t="shared" si="42"/>
        <v>0.36063014649495495</v>
      </c>
      <c r="EE40" s="2">
        <f t="shared" si="42"/>
        <v>0.34261785225296182</v>
      </c>
      <c r="EF40" s="2">
        <f t="shared" si="42"/>
        <v>0.34551786219246022</v>
      </c>
      <c r="EG40" s="2">
        <f t="shared" si="42"/>
        <v>0.3433205503593581</v>
      </c>
      <c r="EH40" s="2">
        <f t="shared" si="42"/>
        <v>0.33960688234030645</v>
      </c>
      <c r="EI40" s="2">
        <f t="shared" si="42"/>
        <v>0.36217929129358212</v>
      </c>
      <c r="EJ40" s="2">
        <f t="shared" si="42"/>
        <v>0.36067616893165816</v>
      </c>
      <c r="EK40" s="2">
        <f t="shared" si="42"/>
        <v>0.37263528532503476</v>
      </c>
      <c r="EL40" s="2">
        <f t="shared" si="42"/>
        <v>0.35249784083940994</v>
      </c>
      <c r="EM40" s="2">
        <f t="shared" si="42"/>
        <v>0.35514279558488571</v>
      </c>
      <c r="EN40" s="2">
        <f t="shared" si="42"/>
        <v>0.35432999393255682</v>
      </c>
      <c r="EO40" s="2">
        <f t="shared" si="42"/>
        <v>0.3615754123065979</v>
      </c>
      <c r="EQ40" s="2">
        <f t="shared" si="43"/>
        <v>0.33757798035746223</v>
      </c>
      <c r="ER40" s="2">
        <f t="shared" si="43"/>
        <v>0.34250335238095236</v>
      </c>
      <c r="ES40" s="2">
        <f t="shared" si="43"/>
        <v>0.34431184994078101</v>
      </c>
      <c r="ET40" s="2">
        <f t="shared" si="43"/>
        <v>0.36459662512868174</v>
      </c>
      <c r="EU40" s="2">
        <f t="shared" si="43"/>
        <v>0.33754678375581365</v>
      </c>
      <c r="EV40" s="2">
        <f t="shared" si="43"/>
        <v>0.3447360282607233</v>
      </c>
      <c r="EW40" s="2">
        <f t="shared" si="43"/>
        <v>0.34433226229557939</v>
      </c>
      <c r="EX40" s="2">
        <f t="shared" si="43"/>
        <v>0.34497416551269194</v>
      </c>
      <c r="EY40" s="2">
        <f t="shared" si="43"/>
        <v>0.36166935232746078</v>
      </c>
      <c r="EZ40" s="2">
        <f t="shared" si="43"/>
        <v>0.35429844067995014</v>
      </c>
      <c r="FA40" s="2">
        <f t="shared" si="43"/>
        <v>0.36704236865267004</v>
      </c>
      <c r="FB40" s="2">
        <f t="shared" si="43"/>
        <v>0.34830030100428366</v>
      </c>
      <c r="FC40" s="2">
        <f t="shared" si="43"/>
        <v>0.35272835882523179</v>
      </c>
      <c r="FD40" s="2">
        <f t="shared" si="43"/>
        <v>0.35357727627788227</v>
      </c>
      <c r="FE40" s="2">
        <f t="shared" si="43"/>
        <v>0.37649653658709403</v>
      </c>
      <c r="FG40" s="2">
        <f t="shared" si="44"/>
        <v>0.50413640276301608</v>
      </c>
      <c r="FH40" s="2">
        <f t="shared" si="44"/>
        <v>0.17789706660325766</v>
      </c>
      <c r="FI40" s="2">
        <f t="shared" si="44"/>
        <v>0.14843316361918169</v>
      </c>
      <c r="FJ40" s="2">
        <f t="shared" si="44"/>
        <v>0.13122620463613929</v>
      </c>
      <c r="FK40" s="2">
        <f t="shared" si="44"/>
        <v>0.15573389596396142</v>
      </c>
      <c r="FL40" s="2">
        <f t="shared" si="44"/>
        <v>0.2013463916977806</v>
      </c>
      <c r="FM40" s="2">
        <f t="shared" si="44"/>
        <v>0.19382089894170493</v>
      </c>
      <c r="FN40" s="2">
        <f t="shared" si="44"/>
        <v>0.17342510337474734</v>
      </c>
      <c r="FO40" s="2">
        <f t="shared" si="44"/>
        <v>0.17784132553612472</v>
      </c>
      <c r="FP40" s="2">
        <f t="shared" si="44"/>
        <v>0.12057275864393988</v>
      </c>
      <c r="FQ40" s="2">
        <f t="shared" si="44"/>
        <v>0.10263291718610011</v>
      </c>
      <c r="FR40" s="2">
        <f t="shared" si="44"/>
        <v>8.7342812264022407E-2</v>
      </c>
      <c r="FS40" s="2">
        <f t="shared" si="44"/>
        <v>7.3871119023068227E-2</v>
      </c>
      <c r="FT40" s="2">
        <f t="shared" si="44"/>
        <v>6.0194555735155378E-2</v>
      </c>
      <c r="FU40" s="2">
        <f t="shared" si="44"/>
        <v>3.6895372515406269E-2</v>
      </c>
      <c r="FW40" s="2">
        <f t="shared" si="53"/>
        <v>1.0910472516058296E-5</v>
      </c>
      <c r="FX40" s="2">
        <f t="shared" si="45"/>
        <v>1.4219738101496242E-5</v>
      </c>
      <c r="FY40" s="2">
        <f t="shared" si="45"/>
        <v>6.5221966193204899E-6</v>
      </c>
      <c r="FZ40" s="2">
        <f t="shared" si="45"/>
        <v>7.4301551855875495E-6</v>
      </c>
      <c r="GA40" s="2">
        <f t="shared" si="45"/>
        <v>8.9247625989675672E-6</v>
      </c>
      <c r="GB40" s="2">
        <f t="shared" si="45"/>
        <v>1.1215043180892356E-5</v>
      </c>
      <c r="GC40" s="2">
        <f t="shared" si="45"/>
        <v>1.0699040410944904E-5</v>
      </c>
      <c r="GD40" s="2">
        <f t="shared" si="45"/>
        <v>1.130043428355027E-5</v>
      </c>
      <c r="GE40" s="2">
        <f t="shared" si="45"/>
        <v>1.084028131245515E-5</v>
      </c>
      <c r="GF40" s="2">
        <f t="shared" si="45"/>
        <v>8.2513103204676963E-6</v>
      </c>
      <c r="GG40" s="2">
        <f t="shared" si="45"/>
        <v>6.9289259227562993E-6</v>
      </c>
      <c r="GH40" s="2">
        <f t="shared" si="45"/>
        <v>4.8807322055071927E-6</v>
      </c>
      <c r="GI40" s="2">
        <f t="shared" si="45"/>
        <v>3.5850841287544965E-6</v>
      </c>
      <c r="GJ40" s="2">
        <f t="shared" si="45"/>
        <v>2.3309128669415325E-6</v>
      </c>
      <c r="GK40" s="2">
        <f t="shared" si="45"/>
        <v>1.4463096128441979E-6</v>
      </c>
      <c r="GM40" s="82">
        <f t="shared" si="54"/>
        <v>1.288169547386203E-2</v>
      </c>
      <c r="GN40" s="82">
        <f t="shared" si="46"/>
        <v>8.683587149674771E-6</v>
      </c>
      <c r="GO40" s="82">
        <f t="shared" si="46"/>
        <v>2.4427648879711728E-6</v>
      </c>
      <c r="GP40" s="82">
        <f t="shared" si="46"/>
        <v>4.0159405417351679E-7</v>
      </c>
      <c r="GQ40" s="82">
        <f t="shared" si="46"/>
        <v>6.2239548221533577E-7</v>
      </c>
      <c r="GR40" s="82">
        <f t="shared" si="46"/>
        <v>9.7023933791394329E-6</v>
      </c>
      <c r="GS40" s="82">
        <f t="shared" si="46"/>
        <v>7.9056454727602425E-6</v>
      </c>
      <c r="GT40" s="82">
        <f t="shared" si="46"/>
        <v>2.3289735560892454E-6</v>
      </c>
      <c r="GU40" s="82">
        <f t="shared" si="46"/>
        <v>6.0951847437355574E-6</v>
      </c>
      <c r="GV40" s="82">
        <f t="shared" si="46"/>
        <v>8.737565318196335E-8</v>
      </c>
      <c r="GW40" s="82">
        <f t="shared" si="46"/>
        <v>7.2734483376844493E-9</v>
      </c>
      <c r="GX40" s="82">
        <f t="shared" si="46"/>
        <v>2.1902759620623191E-9</v>
      </c>
      <c r="GY40" s="82">
        <f t="shared" si="46"/>
        <v>5.6487497324695951E-10</v>
      </c>
      <c r="GZ40" s="82">
        <f t="shared" si="46"/>
        <v>6.6886906783369068E-11</v>
      </c>
      <c r="HA40" s="82">
        <f t="shared" si="46"/>
        <v>4.4509435188483693E-17</v>
      </c>
      <c r="HC40" s="82">
        <f t="shared" si="58"/>
        <v>2.4486933077279579E-12</v>
      </c>
      <c r="HD40" s="82">
        <f t="shared" si="47"/>
        <v>5.2416440499471914E-17</v>
      </c>
      <c r="HE40" s="82">
        <f t="shared" si="47"/>
        <v>2.669634397040223E-20</v>
      </c>
      <c r="HF40" s="82">
        <f t="shared" si="47"/>
        <v>7.6471762678277147E-22</v>
      </c>
      <c r="HG40" s="82">
        <f t="shared" si="47"/>
        <v>2.5290493734768492E-21</v>
      </c>
      <c r="HH40" s="82">
        <f t="shared" si="47"/>
        <v>4.9373027695830826E-20</v>
      </c>
      <c r="HI40" s="82">
        <f t="shared" si="47"/>
        <v>1.1961967496148659E-19</v>
      </c>
      <c r="HJ40" s="82">
        <f t="shared" si="47"/>
        <v>1.463666420423306E-18</v>
      </c>
      <c r="HK40" s="82">
        <f t="shared" si="47"/>
        <v>1.7178450575785006E-19</v>
      </c>
      <c r="HL40" s="82">
        <f t="shared" si="47"/>
        <v>7.2932003607333028E-24</v>
      </c>
      <c r="HM40" s="82">
        <f t="shared" si="47"/>
        <v>1.8080896981983513E-24</v>
      </c>
      <c r="HN40" s="82">
        <f t="shared" si="47"/>
        <v>6.8921449330326245E-25</v>
      </c>
      <c r="HO40" s="82">
        <f t="shared" si="47"/>
        <v>2.8737455323976762E-26</v>
      </c>
      <c r="HP40" s="82">
        <f t="shared" si="47"/>
        <v>2.9469763961632499E-29</v>
      </c>
      <c r="HQ40" s="82">
        <f t="shared" si="47"/>
        <v>5.3823601530854725E-42</v>
      </c>
      <c r="HS40" s="82">
        <f t="shared" si="55"/>
        <v>5.6542341365753548E-70</v>
      </c>
      <c r="HT40" s="82">
        <f t="shared" si="48"/>
        <v>3.1210887118403665E-85</v>
      </c>
      <c r="HU40" s="82">
        <f t="shared" si="48"/>
        <v>4.1601103194886454E-106</v>
      </c>
      <c r="HV40" s="82">
        <f t="shared" si="48"/>
        <v>1.7849575310299962E-115</v>
      </c>
      <c r="HW40" s="82">
        <f t="shared" si="48"/>
        <v>2.3409886751936464E-120</v>
      </c>
      <c r="HX40" s="82">
        <f t="shared" si="48"/>
        <v>6.91181612540814E-116</v>
      </c>
      <c r="HY40" s="82">
        <f t="shared" si="48"/>
        <v>7.2127621669637972E-112</v>
      </c>
      <c r="HZ40" s="82">
        <f t="shared" si="48"/>
        <v>8.8694232683983819E-104</v>
      </c>
      <c r="IA40" s="82">
        <f t="shared" si="48"/>
        <v>2.0070547719856667E-107</v>
      </c>
      <c r="IB40" s="82">
        <f t="shared" si="48"/>
        <v>4.2665985135532393E-128</v>
      </c>
      <c r="IC40" s="82">
        <f t="shared" si="48"/>
        <v>8.7833532259196825E-131</v>
      </c>
      <c r="ID40" s="82">
        <f t="shared" si="48"/>
        <v>5.6632752306657831E-130</v>
      </c>
      <c r="IE40" s="82">
        <f t="shared" si="48"/>
        <v>6.864296068685139E-135</v>
      </c>
      <c r="IF40" s="82">
        <f t="shared" si="48"/>
        <v>2.4912283928747958E-94</v>
      </c>
      <c r="IG40" s="82">
        <f t="shared" si="48"/>
        <v>1.6723916532522457E-67</v>
      </c>
      <c r="II40" s="82">
        <f t="shared" si="56"/>
        <v>5.089720700215568E-220</v>
      </c>
      <c r="IJ40" s="82">
        <f t="shared" si="49"/>
        <v>1.094603739859219E-254</v>
      </c>
      <c r="IK40" s="82">
        <f t="shared" si="49"/>
        <v>0</v>
      </c>
      <c r="IL40" s="82">
        <f t="shared" si="49"/>
        <v>0</v>
      </c>
      <c r="IM40" s="82">
        <f t="shared" si="49"/>
        <v>0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0</v>
      </c>
      <c r="IS40" s="82">
        <f t="shared" si="49"/>
        <v>0</v>
      </c>
      <c r="IT40" s="82">
        <f t="shared" si="49"/>
        <v>0</v>
      </c>
      <c r="IU40" s="82">
        <f t="shared" si="49"/>
        <v>0</v>
      </c>
      <c r="IV40" s="82">
        <f t="shared" si="49"/>
        <v>1.014670588234878E-246</v>
      </c>
      <c r="IW40" s="82">
        <f t="shared" si="49"/>
        <v>5.5430369818487945E-156</v>
      </c>
      <c r="IY40" s="82">
        <f t="shared" si="57"/>
        <v>1.2881695476310724E-2</v>
      </c>
      <c r="IZ40" s="82">
        <f t="shared" si="50"/>
        <v>8.6835871497271871E-6</v>
      </c>
      <c r="JA40" s="82">
        <f t="shared" si="50"/>
        <v>2.4427648879711994E-6</v>
      </c>
      <c r="JB40" s="82">
        <f t="shared" si="50"/>
        <v>4.0159405417351753E-7</v>
      </c>
      <c r="JC40" s="82">
        <f t="shared" si="50"/>
        <v>6.2239548221533831E-7</v>
      </c>
      <c r="JD40" s="82">
        <f t="shared" si="50"/>
        <v>9.7023933791394821E-6</v>
      </c>
      <c r="JE40" s="82">
        <f t="shared" si="50"/>
        <v>7.9056454727603628E-6</v>
      </c>
      <c r="JF40" s="82">
        <f t="shared" si="50"/>
        <v>2.328973556090709E-6</v>
      </c>
      <c r="JG40" s="82">
        <f t="shared" si="50"/>
        <v>6.0951847437357294E-6</v>
      </c>
      <c r="JH40" s="82">
        <f t="shared" si="50"/>
        <v>8.7375653181963363E-8</v>
      </c>
      <c r="JI40" s="82">
        <f t="shared" si="50"/>
        <v>7.273448337684451E-9</v>
      </c>
      <c r="JJ40" s="82">
        <f t="shared" si="50"/>
        <v>2.1902759620623199E-9</v>
      </c>
      <c r="JK40" s="82">
        <f t="shared" si="50"/>
        <v>5.6487497324695951E-10</v>
      </c>
      <c r="JL40" s="82">
        <f t="shared" si="50"/>
        <v>6.6886906783369068E-11</v>
      </c>
      <c r="JM40" s="82">
        <f t="shared" si="50"/>
        <v>4.4509435188483693E-17</v>
      </c>
    </row>
    <row r="41" spans="2:273" x14ac:dyDescent="0.25">
      <c r="B41" s="2">
        <v>14</v>
      </c>
      <c r="C41" s="37">
        <v>0.37415700000000002</v>
      </c>
      <c r="D41" s="37">
        <v>0.35692099999999999</v>
      </c>
      <c r="E41" s="37">
        <v>0.35048800000000002</v>
      </c>
      <c r="F41" s="37">
        <v>0.34626899999999999</v>
      </c>
      <c r="G41" s="37">
        <v>0.346078</v>
      </c>
      <c r="H41" s="37">
        <v>0.35093400000000002</v>
      </c>
      <c r="I41" s="37">
        <v>0.356292</v>
      </c>
      <c r="J41" s="37">
        <v>0.36193999999999998</v>
      </c>
      <c r="K41" s="37">
        <v>0.37776599999999999</v>
      </c>
      <c r="L41" s="37">
        <v>0.37641200000000002</v>
      </c>
      <c r="M41" s="37">
        <v>0.353603</v>
      </c>
      <c r="N41" s="37">
        <v>0.35333900000000001</v>
      </c>
      <c r="O41" s="37">
        <v>0.36133500000000002</v>
      </c>
      <c r="P41" s="37">
        <v>0.350296</v>
      </c>
      <c r="Q41" s="37">
        <v>0.354796</v>
      </c>
      <c r="S41" s="4">
        <f t="shared" si="7"/>
        <v>0.38015716639941832</v>
      </c>
      <c r="T41" s="4">
        <f t="shared" si="7"/>
        <v>0.35791411880970525</v>
      </c>
      <c r="U41" s="4">
        <f t="shared" si="7"/>
        <v>0.35506831330471006</v>
      </c>
      <c r="V41" s="4">
        <f t="shared" si="7"/>
        <v>0.3509420685124604</v>
      </c>
      <c r="W41" s="4">
        <f t="shared" si="7"/>
        <v>0.34881886038671212</v>
      </c>
      <c r="X41" s="4">
        <f t="shared" si="7"/>
        <v>0.35337981363737986</v>
      </c>
      <c r="Y41" s="4">
        <f t="shared" si="7"/>
        <v>0.35294456573297306</v>
      </c>
      <c r="Z41" s="4">
        <f t="shared" si="7"/>
        <v>0.35604341116414007</v>
      </c>
      <c r="AA41" s="4">
        <f t="shared" si="7"/>
        <v>0.37680588619550509</v>
      </c>
      <c r="AB41" s="4">
        <f t="shared" si="7"/>
        <v>0.37612758347071767</v>
      </c>
      <c r="AC41" s="4">
        <f t="shared" si="7"/>
        <v>0.35947848789310261</v>
      </c>
      <c r="AD41" s="4">
        <f t="shared" si="7"/>
        <v>0.35243937805959402</v>
      </c>
      <c r="AE41" s="4">
        <f t="shared" si="7"/>
        <v>0.3599744884043457</v>
      </c>
      <c r="AF41" s="4">
        <f t="shared" si="7"/>
        <v>0.35151487863143305</v>
      </c>
      <c r="AG41" s="4" t="e">
        <f t="shared" si="7"/>
        <v>#N/A</v>
      </c>
      <c r="AI41" s="4">
        <f t="shared" si="8"/>
        <v>-6.0001663994183052E-3</v>
      </c>
      <c r="AJ41" s="4">
        <f t="shared" si="8"/>
        <v>-9.9311880970526234E-4</v>
      </c>
      <c r="AK41" s="4">
        <f t="shared" si="8"/>
        <v>-4.5803133047100375E-3</v>
      </c>
      <c r="AL41" s="4">
        <f t="shared" si="8"/>
        <v>-4.6730685124604099E-3</v>
      </c>
      <c r="AM41" s="4">
        <f t="shared" si="8"/>
        <v>-2.7408603867121184E-3</v>
      </c>
      <c r="AN41" s="4">
        <f t="shared" si="8"/>
        <v>-2.4458136373798345E-3</v>
      </c>
      <c r="AO41" s="4">
        <f t="shared" si="8"/>
        <v>3.3474342670269386E-3</v>
      </c>
      <c r="AP41" s="4">
        <f t="shared" si="8"/>
        <v>5.8965888358599172E-3</v>
      </c>
      <c r="AQ41" s="4">
        <f t="shared" si="8"/>
        <v>9.601138044948998E-4</v>
      </c>
      <c r="AR41" s="4">
        <f t="shared" si="8"/>
        <v>2.8441652928234973E-4</v>
      </c>
      <c r="AS41" s="4">
        <f t="shared" si="8"/>
        <v>-5.8754878931026044E-3</v>
      </c>
      <c r="AT41" s="4">
        <f t="shared" si="8"/>
        <v>8.9962194040599242E-4</v>
      </c>
      <c r="AU41" s="4">
        <f t="shared" si="8"/>
        <v>1.3605115956543123E-3</v>
      </c>
      <c r="AV41" s="4">
        <f t="shared" si="8"/>
        <v>-1.2188786314330513E-3</v>
      </c>
      <c r="AW41" s="4">
        <f t="shared" si="8"/>
        <v>0</v>
      </c>
      <c r="AY41" s="2">
        <f t="shared" si="51"/>
        <v>0.35682622081410142</v>
      </c>
      <c r="AZ41" s="2">
        <f t="shared" si="9"/>
        <v>0.35786665311377136</v>
      </c>
      <c r="BA41" s="2">
        <f t="shared" si="9"/>
        <v>0.35505492871153166</v>
      </c>
      <c r="BB41" s="2">
        <f t="shared" si="9"/>
        <v>0.35093951987382921</v>
      </c>
      <c r="BC41" s="2">
        <f t="shared" si="9"/>
        <v>0.34881472566597177</v>
      </c>
      <c r="BD41" s="2">
        <f t="shared" si="9"/>
        <v>0.35333114632020168</v>
      </c>
      <c r="BE41" s="2">
        <f t="shared" si="9"/>
        <v>0.35290495190168797</v>
      </c>
      <c r="BF41" s="2">
        <f t="shared" si="9"/>
        <v>0.3560304653830188</v>
      </c>
      <c r="BG41" s="2">
        <f t="shared" si="9"/>
        <v>0.37677783755597927</v>
      </c>
      <c r="BH41" s="2">
        <f t="shared" si="9"/>
        <v>0.37612706457711992</v>
      </c>
      <c r="BI41" s="2">
        <f t="shared" si="9"/>
        <v>0.35947843024537562</v>
      </c>
      <c r="BJ41" s="2">
        <f t="shared" si="9"/>
        <v>0.35243935920819569</v>
      </c>
      <c r="BK41" s="2">
        <f t="shared" si="9"/>
        <v>0.35997448335138421</v>
      </c>
      <c r="BL41" s="2">
        <f t="shared" si="9"/>
        <v>0.3515148779851302</v>
      </c>
      <c r="BM41" s="2" t="e">
        <f t="shared" si="9"/>
        <v>#N/A</v>
      </c>
      <c r="BO41" s="2" t="str">
        <f t="shared" si="10"/>
        <v/>
      </c>
      <c r="BP41" s="2">
        <f t="shared" si="11"/>
        <v>0.35692099999999999</v>
      </c>
      <c r="BQ41" s="2">
        <f t="shared" si="12"/>
        <v>0.35048800000000002</v>
      </c>
      <c r="BR41" s="2">
        <f t="shared" si="13"/>
        <v>0.34626899999999999</v>
      </c>
      <c r="BS41" s="2">
        <f t="shared" si="14"/>
        <v>0.346078</v>
      </c>
      <c r="BT41" s="2">
        <f t="shared" si="15"/>
        <v>0.35093400000000002</v>
      </c>
      <c r="BU41" s="2">
        <f t="shared" si="16"/>
        <v>0.356292</v>
      </c>
      <c r="BV41" s="2">
        <f t="shared" si="17"/>
        <v>0.36193999999999998</v>
      </c>
      <c r="BW41" s="2">
        <f t="shared" si="18"/>
        <v>0.37776599999999999</v>
      </c>
      <c r="BX41" s="2">
        <f t="shared" si="19"/>
        <v>0.37641200000000002</v>
      </c>
      <c r="BY41" s="2">
        <f t="shared" si="20"/>
        <v>0.353603</v>
      </c>
      <c r="BZ41" s="2">
        <f t="shared" si="21"/>
        <v>0.35333900000000001</v>
      </c>
      <c r="CA41" s="2">
        <f t="shared" si="22"/>
        <v>0.36133500000000002</v>
      </c>
      <c r="CB41" s="2">
        <f t="shared" si="23"/>
        <v>0.350296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0.36735787762237765</v>
      </c>
      <c r="DL41" s="2">
        <f t="shared" si="41"/>
        <v>0.3598705862068966</v>
      </c>
      <c r="DM41" s="2">
        <f t="shared" si="41"/>
        <v>0.35555372873900298</v>
      </c>
      <c r="DN41" s="2">
        <f t="shared" si="41"/>
        <v>0.34939553141711222</v>
      </c>
      <c r="DO41" s="2">
        <f t="shared" si="41"/>
        <v>0.35012942459677415</v>
      </c>
      <c r="DP41" s="2">
        <f t="shared" si="41"/>
        <v>0.35556502873563217</v>
      </c>
      <c r="DQ41" s="2">
        <f t="shared" si="41"/>
        <v>0.35548023672687462</v>
      </c>
      <c r="DR41" s="2">
        <f t="shared" si="41"/>
        <v>0.35982594786800132</v>
      </c>
      <c r="DS41" s="2">
        <f t="shared" si="41"/>
        <v>0.38030852495365214</v>
      </c>
      <c r="DT41" s="2">
        <f t="shared" si="41"/>
        <v>0.37849449579831934</v>
      </c>
      <c r="DU41" s="2">
        <f t="shared" si="41"/>
        <v>0.35787752432432424</v>
      </c>
      <c r="DV41" s="2">
        <f t="shared" si="41"/>
        <v>0.35246237805011493</v>
      </c>
      <c r="DW41" s="2">
        <f t="shared" si="41"/>
        <v>0.36042188302063788</v>
      </c>
      <c r="DX41" s="2">
        <f t="shared" si="41"/>
        <v>0.35133498621013132</v>
      </c>
      <c r="DY41" s="2">
        <f t="shared" si="41"/>
        <v>0.34974040964076247</v>
      </c>
      <c r="EA41" s="2">
        <f t="shared" si="42"/>
        <v>0.34737907925947359</v>
      </c>
      <c r="EB41" s="2">
        <f t="shared" si="42"/>
        <v>0.34942143737715481</v>
      </c>
      <c r="EC41" s="2">
        <f t="shared" si="42"/>
        <v>0.35244546069288352</v>
      </c>
      <c r="ED41" s="2">
        <f t="shared" si="42"/>
        <v>0.36026174793215626</v>
      </c>
      <c r="EE41" s="2">
        <f t="shared" si="42"/>
        <v>0.34231488004988347</v>
      </c>
      <c r="EF41" s="2">
        <f t="shared" si="42"/>
        <v>0.34525000761830099</v>
      </c>
      <c r="EG41" s="2">
        <f t="shared" si="42"/>
        <v>0.3431357586885892</v>
      </c>
      <c r="EH41" s="2">
        <f t="shared" si="42"/>
        <v>0.33953188848170174</v>
      </c>
      <c r="EI41" s="2">
        <f t="shared" si="42"/>
        <v>0.36189172448851981</v>
      </c>
      <c r="EJ41" s="2">
        <f t="shared" si="42"/>
        <v>0.36037940367878862</v>
      </c>
      <c r="EK41" s="2">
        <f t="shared" si="42"/>
        <v>0.37224464349189501</v>
      </c>
      <c r="EL41" s="2">
        <f t="shared" si="42"/>
        <v>0.35222022978641854</v>
      </c>
      <c r="EM41" s="2">
        <f t="shared" si="42"/>
        <v>0.35485904920402361</v>
      </c>
      <c r="EN41" s="2">
        <f t="shared" si="42"/>
        <v>0.3540763934538691</v>
      </c>
      <c r="EO41" s="2">
        <f t="shared" si="42"/>
        <v>0.36131268199359773</v>
      </c>
      <c r="EQ41" s="2">
        <f t="shared" si="43"/>
        <v>0.33736819023605341</v>
      </c>
      <c r="ER41" s="2">
        <f t="shared" si="43"/>
        <v>0.34227469523809523</v>
      </c>
      <c r="ES41" s="2">
        <f t="shared" si="43"/>
        <v>0.34404791547820651</v>
      </c>
      <c r="ET41" s="2">
        <f t="shared" si="43"/>
        <v>0.36418158827426528</v>
      </c>
      <c r="EU41" s="2">
        <f t="shared" si="43"/>
        <v>0.3373044156207739</v>
      </c>
      <c r="EV41" s="2">
        <f t="shared" si="43"/>
        <v>0.34447806765316058</v>
      </c>
      <c r="EW41" s="2">
        <f t="shared" si="43"/>
        <v>0.34413510770431216</v>
      </c>
      <c r="EX41" s="2">
        <f t="shared" si="43"/>
        <v>0.34483272589283881</v>
      </c>
      <c r="EY41" s="2">
        <f t="shared" si="43"/>
        <v>0.36138826207338925</v>
      </c>
      <c r="EZ41" s="2">
        <f t="shared" si="43"/>
        <v>0.35407676778952962</v>
      </c>
      <c r="FA41" s="2">
        <f t="shared" si="43"/>
        <v>0.36671652690411594</v>
      </c>
      <c r="FB41" s="2">
        <f t="shared" si="43"/>
        <v>0.34806978823417417</v>
      </c>
      <c r="FC41" s="2">
        <f t="shared" si="43"/>
        <v>0.35247079182471458</v>
      </c>
      <c r="FD41" s="2">
        <f t="shared" si="43"/>
        <v>0.35332939147475334</v>
      </c>
      <c r="FE41" s="2">
        <f t="shared" si="43"/>
        <v>0.37608618441467367</v>
      </c>
      <c r="FG41" s="2">
        <f t="shared" si="44"/>
        <v>0.52713565930662709</v>
      </c>
      <c r="FH41" s="2">
        <f t="shared" si="44"/>
        <v>0.19176888917454096</v>
      </c>
      <c r="FI41" s="2">
        <f t="shared" si="44"/>
        <v>0.16045590840770463</v>
      </c>
      <c r="FJ41" s="2">
        <f t="shared" si="44"/>
        <v>0.14208777449360438</v>
      </c>
      <c r="FK41" s="2">
        <f t="shared" si="44"/>
        <v>0.16823116069212907</v>
      </c>
      <c r="FL41" s="2">
        <f t="shared" si="44"/>
        <v>0.2165650363141573</v>
      </c>
      <c r="FM41" s="2">
        <f t="shared" si="44"/>
        <v>0.20861931471019732</v>
      </c>
      <c r="FN41" s="2">
        <f t="shared" si="44"/>
        <v>0.18702754799526841</v>
      </c>
      <c r="FO41" s="2">
        <f t="shared" si="44"/>
        <v>0.1917098151843894</v>
      </c>
      <c r="FP41" s="2">
        <f t="shared" si="44"/>
        <v>0.13068518687458613</v>
      </c>
      <c r="FQ41" s="2">
        <f t="shared" si="44"/>
        <v>0.11143138034515723</v>
      </c>
      <c r="FR41" s="2">
        <f t="shared" si="44"/>
        <v>9.4969214345628911E-2</v>
      </c>
      <c r="FS41" s="2">
        <f t="shared" si="44"/>
        <v>8.0424886999277287E-2</v>
      </c>
      <c r="FT41" s="2">
        <f t="shared" si="44"/>
        <v>6.5620926840920996E-2</v>
      </c>
      <c r="FU41" s="2">
        <f t="shared" si="44"/>
        <v>4.0311478802640688E-2</v>
      </c>
      <c r="FW41" s="2">
        <f t="shared" si="53"/>
        <v>1.1963082630864969E-5</v>
      </c>
      <c r="FX41" s="2">
        <f t="shared" si="45"/>
        <v>1.5591611393108362E-5</v>
      </c>
      <c r="FY41" s="2">
        <f t="shared" si="45"/>
        <v>7.151441884000585E-6</v>
      </c>
      <c r="FZ41" s="2">
        <f t="shared" si="45"/>
        <v>8.1469973147984957E-6</v>
      </c>
      <c r="GA41" s="2">
        <f t="shared" si="45"/>
        <v>9.7857991695087054E-6</v>
      </c>
      <c r="GB41" s="2">
        <f t="shared" si="45"/>
        <v>1.2297037011171E-5</v>
      </c>
      <c r="GC41" s="2">
        <f t="shared" si="45"/>
        <v>1.1731252420974205E-5</v>
      </c>
      <c r="GD41" s="2">
        <f t="shared" si="45"/>
        <v>1.2390666289993468E-5</v>
      </c>
      <c r="GE41" s="2">
        <f t="shared" si="45"/>
        <v>1.1886119668057892E-5</v>
      </c>
      <c r="GF41" s="2">
        <f t="shared" si="45"/>
        <v>9.0473746536466294E-6</v>
      </c>
      <c r="GG41" s="2">
        <f t="shared" si="45"/>
        <v>7.5974111181981348E-6</v>
      </c>
      <c r="GH41" s="2">
        <f t="shared" si="45"/>
        <v>5.3516139245618317E-6</v>
      </c>
      <c r="GI41" s="2">
        <f t="shared" si="45"/>
        <v>3.930965218866419E-6</v>
      </c>
      <c r="GJ41" s="2">
        <f t="shared" si="45"/>
        <v>2.5557945609581157E-6</v>
      </c>
      <c r="GK41" s="2">
        <f t="shared" si="45"/>
        <v>1.5858467340711176E-6</v>
      </c>
      <c r="GM41" s="82">
        <f t="shared" si="54"/>
        <v>1.5744413455034183E-2</v>
      </c>
      <c r="GN41" s="82">
        <f t="shared" si="46"/>
        <v>1.4883437574050527E-5</v>
      </c>
      <c r="GO41" s="82">
        <f t="shared" si="46"/>
        <v>4.3030205052874782E-6</v>
      </c>
      <c r="GP41" s="82">
        <f t="shared" si="46"/>
        <v>7.6906687045388966E-7</v>
      </c>
      <c r="GQ41" s="82">
        <f t="shared" si="46"/>
        <v>1.2422451610070147E-6</v>
      </c>
      <c r="GR41" s="82">
        <f t="shared" si="46"/>
        <v>1.7460263383572343E-5</v>
      </c>
      <c r="GS41" s="82">
        <f t="shared" si="46"/>
        <v>1.4211053599043933E-5</v>
      </c>
      <c r="GT41" s="82">
        <f t="shared" si="46"/>
        <v>4.4014342761769419E-6</v>
      </c>
      <c r="GU41" s="82">
        <f t="shared" si="46"/>
        <v>1.0757525070832287E-5</v>
      </c>
      <c r="GV41" s="82">
        <f t="shared" si="46"/>
        <v>1.798587051569433E-7</v>
      </c>
      <c r="GW41" s="82">
        <f t="shared" si="46"/>
        <v>1.6520979536607369E-8</v>
      </c>
      <c r="GX41" s="82">
        <f t="shared" si="46"/>
        <v>5.0258172057498708E-9</v>
      </c>
      <c r="GY41" s="82">
        <f t="shared" si="46"/>
        <v>1.3181557256841632E-9</v>
      </c>
      <c r="GZ41" s="82">
        <f t="shared" si="46"/>
        <v>1.6320146365204612E-10</v>
      </c>
      <c r="HA41" s="82">
        <f t="shared" si="46"/>
        <v>1.8141152133580358E-16</v>
      </c>
      <c r="HC41" s="82">
        <f t="shared" si="58"/>
        <v>5.8925550769882191E-12</v>
      </c>
      <c r="HD41" s="82">
        <f t="shared" si="47"/>
        <v>1.6586105576696977E-16</v>
      </c>
      <c r="HE41" s="82">
        <f t="shared" si="47"/>
        <v>1.0270519574404768E-19</v>
      </c>
      <c r="HF41" s="82">
        <f t="shared" si="47"/>
        <v>3.2822435864011101E-21</v>
      </c>
      <c r="HG41" s="82">
        <f t="shared" si="47"/>
        <v>1.1575028332850944E-20</v>
      </c>
      <c r="HH41" s="82">
        <f t="shared" si="47"/>
        <v>2.1573972250531321E-19</v>
      </c>
      <c r="HI41" s="82">
        <f t="shared" si="47"/>
        <v>4.9969598355369877E-19</v>
      </c>
      <c r="HJ41" s="82">
        <f t="shared" si="47"/>
        <v>5.5186324084367787E-18</v>
      </c>
      <c r="HK41" s="82">
        <f t="shared" si="47"/>
        <v>6.8254703645236331E-19</v>
      </c>
      <c r="HL41" s="82">
        <f t="shared" si="47"/>
        <v>3.7218894654856227E-23</v>
      </c>
      <c r="HM41" s="82">
        <f t="shared" si="47"/>
        <v>9.3221415394572203E-24</v>
      </c>
      <c r="HN41" s="82">
        <f t="shared" si="47"/>
        <v>3.4042000926728273E-24</v>
      </c>
      <c r="HO41" s="82">
        <f t="shared" si="47"/>
        <v>1.4573610109790938E-25</v>
      </c>
      <c r="HP41" s="82">
        <f t="shared" si="47"/>
        <v>1.7056204981238364E-28</v>
      </c>
      <c r="HQ41" s="82">
        <f t="shared" si="47"/>
        <v>6.4664588495019207E-41</v>
      </c>
      <c r="HS41" s="82">
        <f t="shared" si="55"/>
        <v>1.5343104444827117E-68</v>
      </c>
      <c r="HT41" s="82">
        <f t="shared" si="48"/>
        <v>1.7434175764631512E-83</v>
      </c>
      <c r="HU41" s="82">
        <f t="shared" si="48"/>
        <v>4.9847613676927527E-104</v>
      </c>
      <c r="HV41" s="82">
        <f t="shared" si="48"/>
        <v>3.2235493978612981E-113</v>
      </c>
      <c r="HW41" s="82">
        <f t="shared" si="48"/>
        <v>6.4162732849057232E-118</v>
      </c>
      <c r="HX41" s="82">
        <f t="shared" si="48"/>
        <v>1.724741258215415E-113</v>
      </c>
      <c r="HY41" s="82">
        <f t="shared" si="48"/>
        <v>1.4599108005265012E-109</v>
      </c>
      <c r="HZ41" s="82">
        <f t="shared" si="48"/>
        <v>1.1803080213573499E-101</v>
      </c>
      <c r="IA41" s="82">
        <f t="shared" si="48"/>
        <v>3.1020297138476538E-105</v>
      </c>
      <c r="IB41" s="82">
        <f t="shared" si="48"/>
        <v>1.479282511821894E-125</v>
      </c>
      <c r="IC41" s="82">
        <f t="shared" si="48"/>
        <v>3.1087172097182869E-128</v>
      </c>
      <c r="ID41" s="82">
        <f t="shared" si="48"/>
        <v>1.6036345797935747E-127</v>
      </c>
      <c r="IE41" s="82">
        <f t="shared" si="48"/>
        <v>2.0189910559330687E-132</v>
      </c>
      <c r="IF41" s="82">
        <f t="shared" si="48"/>
        <v>1.1379436345785316E-92</v>
      </c>
      <c r="IG41" s="82">
        <f t="shared" si="48"/>
        <v>2.2577427169434391E-66</v>
      </c>
      <c r="II41" s="82">
        <f t="shared" si="56"/>
        <v>1.6059481122661355E-216</v>
      </c>
      <c r="IJ41" s="82">
        <f t="shared" si="49"/>
        <v>1.5498627913066032E-250</v>
      </c>
      <c r="IK41" s="82">
        <f t="shared" si="49"/>
        <v>0</v>
      </c>
      <c r="IL41" s="82">
        <f t="shared" si="49"/>
        <v>0</v>
      </c>
      <c r="IM41" s="82">
        <f t="shared" si="49"/>
        <v>0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0</v>
      </c>
      <c r="IS41" s="82">
        <f t="shared" si="49"/>
        <v>0</v>
      </c>
      <c r="IT41" s="82">
        <f t="shared" si="49"/>
        <v>0</v>
      </c>
      <c r="IU41" s="82">
        <f t="shared" si="49"/>
        <v>0</v>
      </c>
      <c r="IV41" s="82">
        <f t="shared" si="49"/>
        <v>2.9373634068405072E-243</v>
      </c>
      <c r="IW41" s="82">
        <f t="shared" si="49"/>
        <v>7.0069940080021421E-154</v>
      </c>
      <c r="IY41" s="82">
        <f t="shared" si="57"/>
        <v>1.5744413460926737E-2</v>
      </c>
      <c r="IZ41" s="82">
        <f t="shared" si="50"/>
        <v>1.4883437574216388E-5</v>
      </c>
      <c r="JA41" s="82">
        <f t="shared" si="50"/>
        <v>4.3030205052875807E-6</v>
      </c>
      <c r="JB41" s="82">
        <f t="shared" si="50"/>
        <v>7.6906687045389295E-7</v>
      </c>
      <c r="JC41" s="82">
        <f t="shared" si="50"/>
        <v>1.2422451610070263E-6</v>
      </c>
      <c r="JD41" s="82">
        <f t="shared" si="50"/>
        <v>1.746026338357256E-5</v>
      </c>
      <c r="JE41" s="82">
        <f t="shared" si="50"/>
        <v>1.4211053599044433E-5</v>
      </c>
      <c r="JF41" s="82">
        <f t="shared" si="50"/>
        <v>4.4014342761824604E-6</v>
      </c>
      <c r="JG41" s="82">
        <f t="shared" si="50"/>
        <v>1.0757525070832969E-5</v>
      </c>
      <c r="JH41" s="82">
        <f t="shared" si="50"/>
        <v>1.7985870515694333E-7</v>
      </c>
      <c r="JI41" s="82">
        <f t="shared" si="50"/>
        <v>1.6520979536607379E-8</v>
      </c>
      <c r="JJ41" s="82">
        <f t="shared" si="50"/>
        <v>5.0258172057498742E-9</v>
      </c>
      <c r="JK41" s="82">
        <f t="shared" si="50"/>
        <v>1.3181557256841634E-9</v>
      </c>
      <c r="JL41" s="82">
        <f t="shared" si="50"/>
        <v>1.6320146365204612E-10</v>
      </c>
      <c r="JM41" s="82">
        <f t="shared" si="50"/>
        <v>1.8141152133580358E-16</v>
      </c>
    </row>
    <row r="42" spans="2:273" x14ac:dyDescent="0.25">
      <c r="B42" s="2">
        <v>15</v>
      </c>
      <c r="C42" s="37">
        <v>0.37785999999999997</v>
      </c>
      <c r="D42" s="37">
        <v>0.361734</v>
      </c>
      <c r="E42" s="37">
        <v>0.35411300000000001</v>
      </c>
      <c r="F42" s="37">
        <v>0.34562900000000002</v>
      </c>
      <c r="G42" s="37">
        <v>0.34608499999999998</v>
      </c>
      <c r="H42" s="37">
        <v>0.352933</v>
      </c>
      <c r="I42" s="37">
        <v>0.35392000000000001</v>
      </c>
      <c r="J42" s="37">
        <v>0.36218800000000001</v>
      </c>
      <c r="K42" s="37">
        <v>0.37783899999999998</v>
      </c>
      <c r="L42" s="37">
        <v>0.37447399999999997</v>
      </c>
      <c r="M42" s="37">
        <v>0.351072</v>
      </c>
      <c r="N42" s="37">
        <v>0.35573199999999999</v>
      </c>
      <c r="O42" s="37">
        <v>0.35676200000000002</v>
      </c>
      <c r="P42" s="37">
        <v>0.35071400000000003</v>
      </c>
      <c r="Q42" s="37">
        <v>0.35495599999999999</v>
      </c>
      <c r="S42" s="4">
        <f t="shared" si="7"/>
        <v>0.38434390963232989</v>
      </c>
      <c r="T42" s="4">
        <f t="shared" si="7"/>
        <v>0.35839372281367526</v>
      </c>
      <c r="U42" s="4">
        <f t="shared" si="7"/>
        <v>0.35562834059440607</v>
      </c>
      <c r="V42" s="4">
        <f t="shared" si="7"/>
        <v>0.35164601652679339</v>
      </c>
      <c r="W42" s="4">
        <f t="shared" si="7"/>
        <v>0.34941953338464848</v>
      </c>
      <c r="X42" s="4">
        <f t="shared" si="7"/>
        <v>0.35403631187516116</v>
      </c>
      <c r="Y42" s="4">
        <f t="shared" si="7"/>
        <v>0.35345485268069787</v>
      </c>
      <c r="Z42" s="4">
        <f t="shared" si="7"/>
        <v>0.35624007353849396</v>
      </c>
      <c r="AA42" s="4">
        <f t="shared" si="7"/>
        <v>0.37702513022920214</v>
      </c>
      <c r="AB42" s="4">
        <f t="shared" si="7"/>
        <v>0.37652168537641956</v>
      </c>
      <c r="AC42" s="4">
        <f t="shared" si="7"/>
        <v>0.36010988113974024</v>
      </c>
      <c r="AD42" s="4">
        <f t="shared" si="7"/>
        <v>0.3529672353092167</v>
      </c>
      <c r="AE42" s="4">
        <f t="shared" si="7"/>
        <v>0.36051831369625437</v>
      </c>
      <c r="AF42" s="4">
        <f t="shared" si="7"/>
        <v>0.35187266298667635</v>
      </c>
      <c r="AG42" s="4" t="e">
        <f t="shared" si="7"/>
        <v>#N/A</v>
      </c>
      <c r="AI42" s="4">
        <f t="shared" si="8"/>
        <v>-6.4839096323299206E-3</v>
      </c>
      <c r="AJ42" s="4">
        <f t="shared" si="8"/>
        <v>3.340277186324736E-3</v>
      </c>
      <c r="AK42" s="4">
        <f t="shared" si="8"/>
        <v>-1.5153405944060561E-3</v>
      </c>
      <c r="AL42" s="4">
        <f t="shared" si="8"/>
        <v>-6.0170165267933728E-3</v>
      </c>
      <c r="AM42" s="4">
        <f t="shared" si="8"/>
        <v>-3.3345333846485081E-3</v>
      </c>
      <c r="AN42" s="4">
        <f t="shared" si="8"/>
        <v>-1.1033118751611615E-3</v>
      </c>
      <c r="AO42" s="4">
        <f t="shared" si="8"/>
        <v>4.6514731930213937E-4</v>
      </c>
      <c r="AP42" s="4">
        <f t="shared" si="8"/>
        <v>5.9479264615060479E-3</v>
      </c>
      <c r="AQ42" s="4">
        <f t="shared" si="8"/>
        <v>8.1386977079783707E-4</v>
      </c>
      <c r="AR42" s="4">
        <f t="shared" si="8"/>
        <v>-2.0476853764195835E-3</v>
      </c>
      <c r="AS42" s="4">
        <f t="shared" si="8"/>
        <v>-9.0378811397402448E-3</v>
      </c>
      <c r="AT42" s="4">
        <f t="shared" si="8"/>
        <v>2.7647646907832946E-3</v>
      </c>
      <c r="AU42" s="4">
        <f t="shared" si="8"/>
        <v>-3.7563136962543431E-3</v>
      </c>
      <c r="AV42" s="4">
        <f t="shared" si="8"/>
        <v>-1.1586629866763287E-3</v>
      </c>
      <c r="AW42" s="4">
        <f t="shared" si="8"/>
        <v>0</v>
      </c>
      <c r="AY42" s="2">
        <f t="shared" si="51"/>
        <v>0.35663910317824926</v>
      </c>
      <c r="AZ42" s="2">
        <f t="shared" si="9"/>
        <v>0.3583154165843464</v>
      </c>
      <c r="BA42" s="2">
        <f t="shared" si="9"/>
        <v>0.35560561430414167</v>
      </c>
      <c r="BB42" s="2">
        <f t="shared" si="9"/>
        <v>0.35164132237577261</v>
      </c>
      <c r="BC42" s="2">
        <f t="shared" si="9"/>
        <v>0.34941163563965144</v>
      </c>
      <c r="BD42" s="2">
        <f t="shared" si="9"/>
        <v>0.35395246145471437</v>
      </c>
      <c r="BE42" s="2">
        <f t="shared" si="9"/>
        <v>0.35338661526268805</v>
      </c>
      <c r="BF42" s="2">
        <f t="shared" si="9"/>
        <v>0.3562166420863952</v>
      </c>
      <c r="BG42" s="2">
        <f t="shared" si="9"/>
        <v>0.37697756089510365</v>
      </c>
      <c r="BH42" s="2">
        <f t="shared" si="9"/>
        <v>0.37652066010315083</v>
      </c>
      <c r="BI42" s="2">
        <f t="shared" si="9"/>
        <v>0.36010975565560605</v>
      </c>
      <c r="BJ42" s="2">
        <f t="shared" si="9"/>
        <v>0.35296719377545505</v>
      </c>
      <c r="BK42" s="2">
        <f t="shared" si="9"/>
        <v>0.36051830235712373</v>
      </c>
      <c r="BL42" s="2">
        <f t="shared" si="9"/>
        <v>0.3518726614688521</v>
      </c>
      <c r="BM42" s="2" t="e">
        <f t="shared" si="9"/>
        <v>#N/A</v>
      </c>
      <c r="BO42" s="2" t="str">
        <f t="shared" si="10"/>
        <v/>
      </c>
      <c r="BP42" s="2">
        <f t="shared" si="11"/>
        <v>0.361734</v>
      </c>
      <c r="BQ42" s="2">
        <f t="shared" si="12"/>
        <v>0.35411300000000001</v>
      </c>
      <c r="BR42" s="2">
        <f t="shared" si="13"/>
        <v>0.34562900000000002</v>
      </c>
      <c r="BS42" s="2">
        <f t="shared" si="14"/>
        <v>0.34608499999999998</v>
      </c>
      <c r="BT42" s="2">
        <f t="shared" si="15"/>
        <v>0.352933</v>
      </c>
      <c r="BU42" s="2">
        <f t="shared" si="16"/>
        <v>0.35392000000000001</v>
      </c>
      <c r="BV42" s="2">
        <f t="shared" si="17"/>
        <v>0.36218800000000001</v>
      </c>
      <c r="BW42" s="2">
        <f t="shared" si="18"/>
        <v>0.37783899999999998</v>
      </c>
      <c r="BX42" s="2">
        <f t="shared" si="19"/>
        <v>0.37447399999999997</v>
      </c>
      <c r="BY42" s="2">
        <f t="shared" si="20"/>
        <v>0.351072</v>
      </c>
      <c r="BZ42" s="2">
        <f t="shared" si="21"/>
        <v>0.35573199999999999</v>
      </c>
      <c r="CA42" s="2">
        <f t="shared" si="22"/>
        <v>0.35676200000000002</v>
      </c>
      <c r="CB42" s="2">
        <f t="shared" si="23"/>
        <v>0.35071400000000003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0.36835465734265738</v>
      </c>
      <c r="DL42" s="2">
        <f t="shared" si="41"/>
        <v>0.36071175862068972</v>
      </c>
      <c r="DM42" s="2">
        <f t="shared" si="41"/>
        <v>0.35634351374633438</v>
      </c>
      <c r="DN42" s="2">
        <f t="shared" si="41"/>
        <v>0.35014272025401061</v>
      </c>
      <c r="DO42" s="2">
        <f t="shared" si="41"/>
        <v>0.3510527419354838</v>
      </c>
      <c r="DP42" s="2">
        <f t="shared" si="41"/>
        <v>0.35667137192118226</v>
      </c>
      <c r="DQ42" s="2">
        <f t="shared" si="41"/>
        <v>0.35640299589490965</v>
      </c>
      <c r="DR42" s="2">
        <f t="shared" si="41"/>
        <v>0.36044418546533169</v>
      </c>
      <c r="DS42" s="2">
        <f t="shared" si="41"/>
        <v>0.38097560837968109</v>
      </c>
      <c r="DT42" s="2">
        <f t="shared" si="41"/>
        <v>0.37923029243697481</v>
      </c>
      <c r="DU42" s="2">
        <f t="shared" si="41"/>
        <v>0.35849492213642203</v>
      </c>
      <c r="DV42" s="2">
        <f t="shared" si="41"/>
        <v>0.35308510690447537</v>
      </c>
      <c r="DW42" s="2">
        <f t="shared" si="41"/>
        <v>0.36108822701688553</v>
      </c>
      <c r="DX42" s="2">
        <f t="shared" si="41"/>
        <v>0.35172249371482173</v>
      </c>
      <c r="DY42" s="2">
        <f t="shared" si="41"/>
        <v>0.35007252016129031</v>
      </c>
      <c r="EA42" s="2">
        <f t="shared" si="42"/>
        <v>0.3470546727220134</v>
      </c>
      <c r="EB42" s="2">
        <f t="shared" si="42"/>
        <v>0.34910501311422587</v>
      </c>
      <c r="EC42" s="2">
        <f t="shared" si="42"/>
        <v>0.35208483633366228</v>
      </c>
      <c r="ED42" s="2">
        <f t="shared" si="42"/>
        <v>0.35989334936935752</v>
      </c>
      <c r="EE42" s="2">
        <f t="shared" si="42"/>
        <v>0.34201190784680513</v>
      </c>
      <c r="EF42" s="2">
        <f t="shared" si="42"/>
        <v>0.34498215304414176</v>
      </c>
      <c r="EG42" s="2">
        <f t="shared" si="42"/>
        <v>0.34295096701782024</v>
      </c>
      <c r="EH42" s="2">
        <f t="shared" si="42"/>
        <v>0.33945689462309703</v>
      </c>
      <c r="EI42" s="2">
        <f t="shared" si="42"/>
        <v>0.36160415768345755</v>
      </c>
      <c r="EJ42" s="2">
        <f t="shared" si="42"/>
        <v>0.36008263842591903</v>
      </c>
      <c r="EK42" s="2">
        <f t="shared" si="42"/>
        <v>0.37185400165875526</v>
      </c>
      <c r="EL42" s="2">
        <f t="shared" si="42"/>
        <v>0.35194261873342719</v>
      </c>
      <c r="EM42" s="2">
        <f t="shared" si="42"/>
        <v>0.35457530282316152</v>
      </c>
      <c r="EN42" s="2">
        <f t="shared" si="42"/>
        <v>0.35382279297518138</v>
      </c>
      <c r="EO42" s="2">
        <f t="shared" si="42"/>
        <v>0.36104995168059756</v>
      </c>
      <c r="EQ42" s="2">
        <f t="shared" si="43"/>
        <v>0.33715840011464454</v>
      </c>
      <c r="ER42" s="2">
        <f t="shared" si="43"/>
        <v>0.34204603809523809</v>
      </c>
      <c r="ES42" s="2">
        <f t="shared" si="43"/>
        <v>0.34378398101563196</v>
      </c>
      <c r="ET42" s="2">
        <f t="shared" si="43"/>
        <v>0.36376655141984876</v>
      </c>
      <c r="EU42" s="2">
        <f t="shared" si="43"/>
        <v>0.33706204748573415</v>
      </c>
      <c r="EV42" s="2">
        <f t="shared" si="43"/>
        <v>0.34422010704559786</v>
      </c>
      <c r="EW42" s="2">
        <f t="shared" si="43"/>
        <v>0.34393795311304493</v>
      </c>
      <c r="EX42" s="2">
        <f t="shared" si="43"/>
        <v>0.34469128627298568</v>
      </c>
      <c r="EY42" s="2">
        <f t="shared" si="43"/>
        <v>0.36110717181931767</v>
      </c>
      <c r="EZ42" s="2">
        <f t="shared" si="43"/>
        <v>0.35385509489910905</v>
      </c>
      <c r="FA42" s="2">
        <f t="shared" si="43"/>
        <v>0.36639068515556183</v>
      </c>
      <c r="FB42" s="2">
        <f t="shared" si="43"/>
        <v>0.34783927546406473</v>
      </c>
      <c r="FC42" s="2">
        <f t="shared" si="43"/>
        <v>0.35221322482419731</v>
      </c>
      <c r="FD42" s="2">
        <f t="shared" si="43"/>
        <v>0.35308150667162447</v>
      </c>
      <c r="FE42" s="2">
        <f t="shared" si="43"/>
        <v>0.37567583224225332</v>
      </c>
      <c r="FG42" s="2">
        <f t="shared" si="44"/>
        <v>0.55002031979074084</v>
      </c>
      <c r="FH42" s="2">
        <f t="shared" si="44"/>
        <v>0.20645075365252952</v>
      </c>
      <c r="FI42" s="2">
        <f t="shared" si="44"/>
        <v>0.173254341762172</v>
      </c>
      <c r="FJ42" s="2">
        <f t="shared" si="44"/>
        <v>0.1536893163229415</v>
      </c>
      <c r="FK42" s="2">
        <f t="shared" si="44"/>
        <v>0.18151568408433519</v>
      </c>
      <c r="FL42" s="2">
        <f t="shared" si="44"/>
        <v>0.23259896320568171</v>
      </c>
      <c r="FM42" s="2">
        <f t="shared" si="44"/>
        <v>0.2242333372483549</v>
      </c>
      <c r="FN42" s="2">
        <f t="shared" si="44"/>
        <v>0.20143688509277621</v>
      </c>
      <c r="FO42" s="2">
        <f t="shared" si="44"/>
        <v>0.20638831185790274</v>
      </c>
      <c r="FP42" s="2">
        <f t="shared" si="44"/>
        <v>0.14150927071957586</v>
      </c>
      <c r="FQ42" s="2">
        <f t="shared" si="44"/>
        <v>0.12088250751400138</v>
      </c>
      <c r="FR42" s="2">
        <f t="shared" si="44"/>
        <v>0.10318623325596581</v>
      </c>
      <c r="FS42" s="2">
        <f t="shared" si="44"/>
        <v>8.7505160776256988E-2</v>
      </c>
      <c r="FT42" s="2">
        <f t="shared" si="44"/>
        <v>7.1499254522848166E-2</v>
      </c>
      <c r="FU42" s="2">
        <f t="shared" si="44"/>
        <v>4.4029419279163387E-2</v>
      </c>
      <c r="FW42" s="2">
        <f t="shared" si="53"/>
        <v>1.3117244123786029E-5</v>
      </c>
      <c r="FX42" s="2">
        <f t="shared" si="45"/>
        <v>1.7095836218860081E-5</v>
      </c>
      <c r="FY42" s="2">
        <f t="shared" si="45"/>
        <v>7.8413946865571152E-6</v>
      </c>
      <c r="FZ42" s="2">
        <f t="shared" si="45"/>
        <v>8.9329978983093259E-6</v>
      </c>
      <c r="GA42" s="2">
        <f t="shared" si="45"/>
        <v>1.0729905290924434E-5</v>
      </c>
      <c r="GB42" s="2">
        <f t="shared" si="45"/>
        <v>1.3483416963243473E-5</v>
      </c>
      <c r="GC42" s="2">
        <f t="shared" si="45"/>
        <v>1.2863047934522954E-5</v>
      </c>
      <c r="GD42" s="2">
        <f t="shared" si="45"/>
        <v>1.3586079181469349E-5</v>
      </c>
      <c r="GE42" s="2">
        <f t="shared" si="45"/>
        <v>1.3032856107328358E-5</v>
      </c>
      <c r="GF42" s="2">
        <f t="shared" si="45"/>
        <v>9.9202403809382904E-6</v>
      </c>
      <c r="GG42" s="2">
        <f t="shared" si="45"/>
        <v>8.3303895321935068E-6</v>
      </c>
      <c r="GH42" s="2">
        <f t="shared" si="45"/>
        <v>5.8679249527661617E-6</v>
      </c>
      <c r="GI42" s="2">
        <f t="shared" si="45"/>
        <v>4.3102160176243359E-6</v>
      </c>
      <c r="GJ42" s="2">
        <f t="shared" si="45"/>
        <v>2.8023723189072974E-6</v>
      </c>
      <c r="GK42" s="2">
        <f t="shared" si="45"/>
        <v>1.7388461002910459E-6</v>
      </c>
      <c r="GM42" s="82">
        <f t="shared" si="54"/>
        <v>1.9152415633963124E-2</v>
      </c>
      <c r="GN42" s="82">
        <f t="shared" si="46"/>
        <v>2.5176127392099058E-5</v>
      </c>
      <c r="GO42" s="82">
        <f t="shared" si="46"/>
        <v>7.4812764572201925E-6</v>
      </c>
      <c r="GP42" s="82">
        <f t="shared" si="46"/>
        <v>1.4506620183193456E-6</v>
      </c>
      <c r="GQ42" s="82">
        <f t="shared" si="46"/>
        <v>2.4359307761396707E-6</v>
      </c>
      <c r="GR42" s="82">
        <f t="shared" si="46"/>
        <v>3.0927302173839665E-5</v>
      </c>
      <c r="GS42" s="82">
        <f t="shared" si="46"/>
        <v>2.5152592197854684E-5</v>
      </c>
      <c r="GT42" s="82">
        <f t="shared" si="46"/>
        <v>8.1816537991204927E-6</v>
      </c>
      <c r="GU42" s="82">
        <f t="shared" si="46"/>
        <v>1.8718199457268074E-5</v>
      </c>
      <c r="GV42" s="82">
        <f t="shared" si="46"/>
        <v>3.6401386776289E-7</v>
      </c>
      <c r="GW42" s="82">
        <f t="shared" si="46"/>
        <v>3.6821647219276038E-8</v>
      </c>
      <c r="GX42" s="82">
        <f t="shared" si="46"/>
        <v>1.1324033517493257E-8</v>
      </c>
      <c r="GY42" s="82">
        <f t="shared" si="46"/>
        <v>3.0218955990396858E-9</v>
      </c>
      <c r="GZ42" s="82">
        <f t="shared" si="46"/>
        <v>3.9116853437047124E-10</v>
      </c>
      <c r="HA42" s="82">
        <f t="shared" si="46"/>
        <v>7.1942932062575175E-16</v>
      </c>
      <c r="HC42" s="82">
        <f t="shared" si="58"/>
        <v>1.3967634997679419E-11</v>
      </c>
      <c r="HD42" s="82">
        <f t="shared" si="47"/>
        <v>5.1525440134148217E-16</v>
      </c>
      <c r="HE42" s="82">
        <f t="shared" si="47"/>
        <v>3.8694888526166049E-19</v>
      </c>
      <c r="HF42" s="82">
        <f t="shared" si="47"/>
        <v>1.3772410527413862E-20</v>
      </c>
      <c r="HG42" s="82">
        <f t="shared" si="47"/>
        <v>5.1651744900815525E-20</v>
      </c>
      <c r="HH42" s="82">
        <f t="shared" si="47"/>
        <v>9.1901603989296905E-19</v>
      </c>
      <c r="HI42" s="82">
        <f t="shared" si="47"/>
        <v>2.0371080320052934E-18</v>
      </c>
      <c r="HJ42" s="82">
        <f t="shared" si="47"/>
        <v>2.0348365112912064E-17</v>
      </c>
      <c r="HK42" s="82">
        <f t="shared" si="47"/>
        <v>2.6505529768176196E-18</v>
      </c>
      <c r="HL42" s="82">
        <f t="shared" si="47"/>
        <v>1.8509123589420949E-22</v>
      </c>
      <c r="HM42" s="82">
        <f t="shared" si="47"/>
        <v>4.6853644844793574E-23</v>
      </c>
      <c r="HN42" s="82">
        <f t="shared" si="47"/>
        <v>1.6419883105506414E-23</v>
      </c>
      <c r="HO42" s="82">
        <f t="shared" si="47"/>
        <v>7.2214460692825692E-25</v>
      </c>
      <c r="HP42" s="82">
        <f t="shared" si="47"/>
        <v>9.6354483110929111E-28</v>
      </c>
      <c r="HQ42" s="82">
        <f t="shared" si="47"/>
        <v>7.5134774690354832E-40</v>
      </c>
      <c r="HS42" s="82">
        <f t="shared" si="55"/>
        <v>4.0207320509009701E-67</v>
      </c>
      <c r="HT42" s="82">
        <f t="shared" si="48"/>
        <v>9.3343725271318043E-82</v>
      </c>
      <c r="HU42" s="82">
        <f t="shared" si="48"/>
        <v>5.692767697744439E-102</v>
      </c>
      <c r="HV42" s="82">
        <f t="shared" si="48"/>
        <v>5.5267423586414224E-111</v>
      </c>
      <c r="HW42" s="82">
        <f t="shared" si="48"/>
        <v>1.6591909144232441E-115</v>
      </c>
      <c r="HX42" s="82">
        <f t="shared" si="48"/>
        <v>4.0594243494235421E-111</v>
      </c>
      <c r="HY42" s="82">
        <f t="shared" si="48"/>
        <v>2.7938017647471248E-107</v>
      </c>
      <c r="HZ42" s="82">
        <f t="shared" si="48"/>
        <v>1.4921251177577554E-99</v>
      </c>
      <c r="IA42" s="82">
        <f t="shared" si="48"/>
        <v>4.5485413410752981E-103</v>
      </c>
      <c r="IB42" s="82">
        <f t="shared" si="48"/>
        <v>4.833595351079866E-123</v>
      </c>
      <c r="IC42" s="82">
        <f t="shared" si="48"/>
        <v>1.0377977750311262E-125</v>
      </c>
      <c r="ID42" s="82">
        <f t="shared" si="48"/>
        <v>4.3003805002333984E-125</v>
      </c>
      <c r="IE42" s="82">
        <f t="shared" si="48"/>
        <v>5.6312655291311223E-130</v>
      </c>
      <c r="IF42" s="82">
        <f t="shared" si="48"/>
        <v>5.0217947953157589E-91</v>
      </c>
      <c r="IG42" s="82">
        <f t="shared" si="48"/>
        <v>2.9803074820050048E-65</v>
      </c>
      <c r="II42" s="82">
        <f t="shared" si="56"/>
        <v>4.7479486827370764E-213</v>
      </c>
      <c r="IJ42" s="82">
        <f t="shared" si="49"/>
        <v>2.027643088791903E-246</v>
      </c>
      <c r="IK42" s="82">
        <f t="shared" si="49"/>
        <v>0</v>
      </c>
      <c r="IL42" s="82">
        <f t="shared" si="49"/>
        <v>0</v>
      </c>
      <c r="IM42" s="82">
        <f t="shared" si="49"/>
        <v>0</v>
      </c>
      <c r="IN42" s="82">
        <f t="shared" si="49"/>
        <v>0</v>
      </c>
      <c r="IO42" s="82">
        <f t="shared" si="49"/>
        <v>0</v>
      </c>
      <c r="IP42" s="82">
        <f t="shared" si="49"/>
        <v>0</v>
      </c>
      <c r="IQ42" s="82">
        <f t="shared" si="49"/>
        <v>0</v>
      </c>
      <c r="IR42" s="82">
        <f t="shared" si="49"/>
        <v>0</v>
      </c>
      <c r="IS42" s="82">
        <f t="shared" si="49"/>
        <v>0</v>
      </c>
      <c r="IT42" s="82">
        <f t="shared" si="49"/>
        <v>0</v>
      </c>
      <c r="IU42" s="82">
        <f t="shared" si="49"/>
        <v>0</v>
      </c>
      <c r="IV42" s="82">
        <f t="shared" si="49"/>
        <v>8.0345842760979311E-240</v>
      </c>
      <c r="IW42" s="82">
        <f t="shared" si="49"/>
        <v>8.568617505037722E-152</v>
      </c>
      <c r="IY42" s="82">
        <f t="shared" si="57"/>
        <v>1.915241564793076E-2</v>
      </c>
      <c r="IZ42" s="82">
        <f t="shared" si="50"/>
        <v>2.5176127392614311E-5</v>
      </c>
      <c r="JA42" s="82">
        <f t="shared" si="50"/>
        <v>7.4812764572205795E-6</v>
      </c>
      <c r="JB42" s="82">
        <f t="shared" si="50"/>
        <v>1.4506620183193594E-6</v>
      </c>
      <c r="JC42" s="82">
        <f t="shared" si="50"/>
        <v>2.4359307761397224E-6</v>
      </c>
      <c r="JD42" s="82">
        <f t="shared" si="50"/>
        <v>3.0927302173840587E-5</v>
      </c>
      <c r="JE42" s="82">
        <f t="shared" si="50"/>
        <v>2.515259219785672E-5</v>
      </c>
      <c r="JF42" s="82">
        <f t="shared" si="50"/>
        <v>8.1816537991408418E-6</v>
      </c>
      <c r="JG42" s="82">
        <f t="shared" si="50"/>
        <v>1.8718199457270723E-5</v>
      </c>
      <c r="JH42" s="82">
        <f t="shared" si="50"/>
        <v>3.6401386776289016E-7</v>
      </c>
      <c r="JI42" s="82">
        <f t="shared" si="50"/>
        <v>3.6821647219276085E-8</v>
      </c>
      <c r="JJ42" s="82">
        <f t="shared" si="50"/>
        <v>1.1324033517493274E-8</v>
      </c>
      <c r="JK42" s="82">
        <f t="shared" si="50"/>
        <v>3.0218955990396867E-9</v>
      </c>
      <c r="JL42" s="82">
        <f t="shared" si="50"/>
        <v>3.9116853437047124E-10</v>
      </c>
      <c r="JM42" s="82">
        <f t="shared" si="50"/>
        <v>7.1942932062575175E-16</v>
      </c>
    </row>
    <row r="43" spans="2:273" x14ac:dyDescent="0.25">
      <c r="B43" s="2">
        <v>16</v>
      </c>
      <c r="C43" s="37">
        <v>0.37993700000000002</v>
      </c>
      <c r="D43" s="37">
        <v>0.35808000000000001</v>
      </c>
      <c r="E43" s="37">
        <v>0.35466700000000001</v>
      </c>
      <c r="F43" s="37">
        <v>0.34691499999999997</v>
      </c>
      <c r="G43" s="37">
        <v>0.34699600000000003</v>
      </c>
      <c r="H43" s="37">
        <v>0.35608899999999999</v>
      </c>
      <c r="I43" s="37">
        <v>0.35311900000000002</v>
      </c>
      <c r="J43" s="37">
        <v>0.3614</v>
      </c>
      <c r="K43" s="37">
        <v>0.37804700000000002</v>
      </c>
      <c r="L43" s="37">
        <v>0.37426199999999998</v>
      </c>
      <c r="M43" s="37">
        <v>0.35425299999999998</v>
      </c>
      <c r="N43" s="37">
        <v>0.35380200000000001</v>
      </c>
      <c r="O43" s="37">
        <v>0.35908299999999999</v>
      </c>
      <c r="P43" s="37">
        <v>0.35326800000000003</v>
      </c>
      <c r="Q43" s="37">
        <v>0.352107</v>
      </c>
      <c r="S43" s="4">
        <f t="shared" si="7"/>
        <v>0.38912362584675425</v>
      </c>
      <c r="T43" s="4">
        <f t="shared" si="7"/>
        <v>0.35884720337842313</v>
      </c>
      <c r="U43" s="4">
        <f t="shared" si="7"/>
        <v>0.35616062600998089</v>
      </c>
      <c r="V43" s="4">
        <f t="shared" si="7"/>
        <v>0.35233234798512619</v>
      </c>
      <c r="W43" s="4">
        <f t="shared" si="7"/>
        <v>0.34998253794388734</v>
      </c>
      <c r="X43" s="4">
        <f t="shared" si="7"/>
        <v>0.35466123821126555</v>
      </c>
      <c r="Y43" s="4">
        <f t="shared" si="7"/>
        <v>0.35393750997298989</v>
      </c>
      <c r="Z43" s="4">
        <f t="shared" si="7"/>
        <v>0.35640687453495529</v>
      </c>
      <c r="AA43" s="4">
        <f t="shared" si="7"/>
        <v>0.37721217488394804</v>
      </c>
      <c r="AB43" s="4">
        <f t="shared" si="7"/>
        <v>0.37687898678221438</v>
      </c>
      <c r="AC43" s="4">
        <f t="shared" si="7"/>
        <v>0.36073073525497179</v>
      </c>
      <c r="AD43" s="4">
        <f t="shared" si="7"/>
        <v>0.35347904918871192</v>
      </c>
      <c r="AE43" s="4">
        <f t="shared" si="7"/>
        <v>0.36104452195776943</v>
      </c>
      <c r="AF43" s="4">
        <f t="shared" si="7"/>
        <v>0.35222361550690318</v>
      </c>
      <c r="AG43" s="4">
        <f t="shared" si="7"/>
        <v>0.35090378149810791</v>
      </c>
      <c r="AI43" s="4">
        <f t="shared" si="8"/>
        <v>-9.1866258467542261E-3</v>
      </c>
      <c r="AJ43" s="4">
        <f t="shared" si="8"/>
        <v>-7.6720337842312025E-4</v>
      </c>
      <c r="AK43" s="4">
        <f t="shared" si="8"/>
        <v>-1.4936260099808751E-3</v>
      </c>
      <c r="AL43" s="4">
        <f t="shared" si="8"/>
        <v>-5.4173479851262196E-3</v>
      </c>
      <c r="AM43" s="4">
        <f t="shared" si="8"/>
        <v>-2.986537943887313E-3</v>
      </c>
      <c r="AN43" s="4">
        <f t="shared" si="8"/>
        <v>1.4277617887344385E-3</v>
      </c>
      <c r="AO43" s="4">
        <f t="shared" si="8"/>
        <v>-8.1850997298987815E-4</v>
      </c>
      <c r="AP43" s="4">
        <f t="shared" si="8"/>
        <v>4.9931254650447121E-3</v>
      </c>
      <c r="AQ43" s="4">
        <f t="shared" si="8"/>
        <v>8.3482511605198484E-4</v>
      </c>
      <c r="AR43" s="4">
        <f t="shared" si="8"/>
        <v>-2.6169867822143922E-3</v>
      </c>
      <c r="AS43" s="4">
        <f t="shared" si="8"/>
        <v>-6.4777352549718059E-3</v>
      </c>
      <c r="AT43" s="4">
        <f t="shared" si="8"/>
        <v>3.2295081128808079E-4</v>
      </c>
      <c r="AU43" s="4">
        <f t="shared" si="8"/>
        <v>-1.9615219577694409E-3</v>
      </c>
      <c r="AV43" s="4">
        <f t="shared" si="8"/>
        <v>1.0443844930968504E-3</v>
      </c>
      <c r="AW43" s="4">
        <f t="shared" si="8"/>
        <v>1.2032185018920893E-3</v>
      </c>
      <c r="AY43" s="2">
        <f t="shared" si="51"/>
        <v>0.35639625963372845</v>
      </c>
      <c r="AZ43" s="2">
        <f t="shared" si="51"/>
        <v>0.35871978025778151</v>
      </c>
      <c r="BA43" s="2">
        <f t="shared" si="51"/>
        <v>0.35612255971241724</v>
      </c>
      <c r="BB43" s="2">
        <f t="shared" si="51"/>
        <v>0.35232383651685001</v>
      </c>
      <c r="BC43" s="2">
        <f t="shared" si="51"/>
        <v>0.34996772630750111</v>
      </c>
      <c r="BD43" s="2">
        <f t="shared" si="51"/>
        <v>0.35451913881247238</v>
      </c>
      <c r="BE43" s="2">
        <f t="shared" si="51"/>
        <v>0.35382185157225315</v>
      </c>
      <c r="BF43" s="2">
        <f t="shared" si="51"/>
        <v>0.35636518694246738</v>
      </c>
      <c r="BG43" s="2">
        <f t="shared" si="51"/>
        <v>0.37713268536844857</v>
      </c>
      <c r="BH43" s="2">
        <f t="shared" si="51"/>
        <v>0.37687699603816305</v>
      </c>
      <c r="BI43" s="2">
        <f t="shared" si="51"/>
        <v>0.36073046737385978</v>
      </c>
      <c r="BJ43" s="2">
        <f t="shared" si="51"/>
        <v>0.35347895937516277</v>
      </c>
      <c r="BK43" s="2">
        <f t="shared" si="51"/>
        <v>0.36104449697007573</v>
      </c>
      <c r="BL43" s="2">
        <f t="shared" si="51"/>
        <v>0.35222361200669444</v>
      </c>
      <c r="BM43" s="2">
        <f t="shared" si="51"/>
        <v>0.35090378149809676</v>
      </c>
      <c r="BO43" s="2" t="str">
        <f t="shared" si="10"/>
        <v/>
      </c>
      <c r="BP43" s="2">
        <f t="shared" si="11"/>
        <v>0.35808000000000001</v>
      </c>
      <c r="BQ43" s="2">
        <f t="shared" si="12"/>
        <v>0.35466700000000001</v>
      </c>
      <c r="BR43" s="2">
        <f t="shared" si="13"/>
        <v>0.34691499999999997</v>
      </c>
      <c r="BS43" s="2">
        <f t="shared" si="14"/>
        <v>0.34699600000000003</v>
      </c>
      <c r="BT43" s="2">
        <f t="shared" si="15"/>
        <v>0.35608899999999999</v>
      </c>
      <c r="BU43" s="2">
        <f t="shared" si="16"/>
        <v>0.35311900000000002</v>
      </c>
      <c r="BV43" s="2">
        <f t="shared" si="17"/>
        <v>0.3614</v>
      </c>
      <c r="BW43" s="2">
        <f t="shared" si="18"/>
        <v>0.37804700000000002</v>
      </c>
      <c r="BX43" s="2">
        <f t="shared" si="19"/>
        <v>0.37426199999999998</v>
      </c>
      <c r="BY43" s="2">
        <f t="shared" si="20"/>
        <v>0.35425299999999998</v>
      </c>
      <c r="BZ43" s="2">
        <f t="shared" si="21"/>
        <v>0.35380200000000001</v>
      </c>
      <c r="CA43" s="2">
        <f t="shared" si="22"/>
        <v>0.35908299999999999</v>
      </c>
      <c r="CB43" s="2">
        <f t="shared" si="23"/>
        <v>0.35326800000000003</v>
      </c>
      <c r="CC43" s="2">
        <f t="shared" si="24"/>
        <v>0.352107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0.3693514370629371</v>
      </c>
      <c r="DL43" s="2">
        <f t="shared" si="41"/>
        <v>0.36155293103448277</v>
      </c>
      <c r="DM43" s="2">
        <f t="shared" si="41"/>
        <v>0.35713329875366578</v>
      </c>
      <c r="DN43" s="2">
        <f t="shared" si="41"/>
        <v>0.350889909090909</v>
      </c>
      <c r="DO43" s="2">
        <f t="shared" si="41"/>
        <v>0.35197605927419351</v>
      </c>
      <c r="DP43" s="2">
        <f t="shared" si="41"/>
        <v>0.35777771510673234</v>
      </c>
      <c r="DQ43" s="2">
        <f t="shared" si="41"/>
        <v>0.35732575506294467</v>
      </c>
      <c r="DR43" s="2">
        <f t="shared" si="41"/>
        <v>0.36106242306266206</v>
      </c>
      <c r="DS43" s="2">
        <f t="shared" si="41"/>
        <v>0.38164269180571003</v>
      </c>
      <c r="DT43" s="2">
        <f t="shared" si="41"/>
        <v>0.37996608907563029</v>
      </c>
      <c r="DU43" s="2">
        <f t="shared" si="41"/>
        <v>0.35911231994851983</v>
      </c>
      <c r="DV43" s="2">
        <f t="shared" si="41"/>
        <v>0.3537078357588358</v>
      </c>
      <c r="DW43" s="2">
        <f t="shared" si="41"/>
        <v>0.36175457101313319</v>
      </c>
      <c r="DX43" s="2">
        <f t="shared" si="41"/>
        <v>0.35211000121951214</v>
      </c>
      <c r="DY43" s="2">
        <f t="shared" si="41"/>
        <v>0.35040463068181821</v>
      </c>
      <c r="EA43" s="2">
        <f t="shared" si="42"/>
        <v>0.34673026618455316</v>
      </c>
      <c r="EB43" s="2">
        <f t="shared" si="42"/>
        <v>0.34878858885129688</v>
      </c>
      <c r="EC43" s="2">
        <f t="shared" si="42"/>
        <v>0.35172421197444109</v>
      </c>
      <c r="ED43" s="2">
        <f t="shared" si="42"/>
        <v>0.35952495080655877</v>
      </c>
      <c r="EE43" s="2">
        <f t="shared" si="42"/>
        <v>0.34170893564372679</v>
      </c>
      <c r="EF43" s="2">
        <f t="shared" si="42"/>
        <v>0.34471429846998253</v>
      </c>
      <c r="EG43" s="2">
        <f t="shared" si="42"/>
        <v>0.34276617534705134</v>
      </c>
      <c r="EH43" s="2">
        <f t="shared" si="42"/>
        <v>0.33938190076449232</v>
      </c>
      <c r="EI43" s="2">
        <f t="shared" si="42"/>
        <v>0.36131659087839529</v>
      </c>
      <c r="EJ43" s="2">
        <f t="shared" si="42"/>
        <v>0.35978587317304944</v>
      </c>
      <c r="EK43" s="2">
        <f t="shared" si="42"/>
        <v>0.37146335982561557</v>
      </c>
      <c r="EL43" s="2">
        <f t="shared" si="42"/>
        <v>0.35166500768043579</v>
      </c>
      <c r="EM43" s="2">
        <f t="shared" si="42"/>
        <v>0.35429155644229943</v>
      </c>
      <c r="EN43" s="2">
        <f t="shared" si="42"/>
        <v>0.35356919249649366</v>
      </c>
      <c r="EO43" s="2">
        <f t="shared" si="42"/>
        <v>0.36078722136759739</v>
      </c>
      <c r="EQ43" s="2">
        <f t="shared" si="43"/>
        <v>0.33694860999323573</v>
      </c>
      <c r="ER43" s="2">
        <f t="shared" si="43"/>
        <v>0.34181738095238096</v>
      </c>
      <c r="ES43" s="2">
        <f t="shared" si="43"/>
        <v>0.34352004655305746</v>
      </c>
      <c r="ET43" s="2">
        <f t="shared" si="43"/>
        <v>0.3633515145654323</v>
      </c>
      <c r="EU43" s="2">
        <f t="shared" si="43"/>
        <v>0.3368196793506944</v>
      </c>
      <c r="EV43" s="2">
        <f t="shared" si="43"/>
        <v>0.34396214643803519</v>
      </c>
      <c r="EW43" s="2">
        <f t="shared" si="43"/>
        <v>0.34374079852177775</v>
      </c>
      <c r="EX43" s="2">
        <f t="shared" si="43"/>
        <v>0.34454984665313254</v>
      </c>
      <c r="EY43" s="2">
        <f t="shared" si="43"/>
        <v>0.36082608156524609</v>
      </c>
      <c r="EZ43" s="2">
        <f t="shared" si="43"/>
        <v>0.35363342200868847</v>
      </c>
      <c r="FA43" s="2">
        <f t="shared" si="43"/>
        <v>0.36606484340700773</v>
      </c>
      <c r="FB43" s="2">
        <f t="shared" si="43"/>
        <v>0.34760876269395524</v>
      </c>
      <c r="FC43" s="2">
        <f t="shared" si="43"/>
        <v>0.3519556578236801</v>
      </c>
      <c r="FD43" s="2">
        <f t="shared" si="43"/>
        <v>0.35283362186849554</v>
      </c>
      <c r="FE43" s="2">
        <f t="shared" si="43"/>
        <v>0.37526548006983301</v>
      </c>
      <c r="FG43" s="2">
        <f t="shared" si="44"/>
        <v>0.5726952336686344</v>
      </c>
      <c r="FH43" s="2">
        <f t="shared" si="44"/>
        <v>0.22194799069873214</v>
      </c>
      <c r="FI43" s="2">
        <f t="shared" si="44"/>
        <v>0.18684642044191876</v>
      </c>
      <c r="FJ43" s="2">
        <f t="shared" si="44"/>
        <v>0.16605477919170747</v>
      </c>
      <c r="FK43" s="2">
        <f t="shared" si="44"/>
        <v>0.19560253839431754</v>
      </c>
      <c r="FL43" s="2">
        <f t="shared" si="44"/>
        <v>0.24944203073847665</v>
      </c>
      <c r="FM43" s="2">
        <f t="shared" si="44"/>
        <v>0.24066060320306951</v>
      </c>
      <c r="FN43" s="2">
        <f t="shared" si="44"/>
        <v>0.21666051405741732</v>
      </c>
      <c r="FO43" s="2">
        <f t="shared" si="44"/>
        <v>0.2218821722818729</v>
      </c>
      <c r="FP43" s="2">
        <f t="shared" si="44"/>
        <v>0.15307200528570009</v>
      </c>
      <c r="FQ43" s="2">
        <f t="shared" si="44"/>
        <v>0.13101704406595205</v>
      </c>
      <c r="FR43" s="2">
        <f t="shared" si="44"/>
        <v>0.11202620916432048</v>
      </c>
      <c r="FS43" s="2">
        <f t="shared" si="44"/>
        <v>9.5144260637641948E-2</v>
      </c>
      <c r="FT43" s="2">
        <f t="shared" si="44"/>
        <v>7.7860284111681222E-2</v>
      </c>
      <c r="FU43" s="2">
        <f t="shared" si="44"/>
        <v>4.8073089563266135E-2</v>
      </c>
      <c r="FW43" s="2">
        <f t="shared" si="53"/>
        <v>1.4382753973440084E-5</v>
      </c>
      <c r="FX43" s="2">
        <f t="shared" si="53"/>
        <v>1.8745180740974326E-5</v>
      </c>
      <c r="FY43" s="2">
        <f t="shared" si="53"/>
        <v>8.5979117966395873E-6</v>
      </c>
      <c r="FZ43" s="2">
        <f t="shared" si="53"/>
        <v>9.7948289801183283E-6</v>
      </c>
      <c r="GA43" s="2">
        <f t="shared" si="53"/>
        <v>1.1765095018931234E-5</v>
      </c>
      <c r="GB43" s="2">
        <f t="shared" si="53"/>
        <v>1.4784253477522527E-5</v>
      </c>
      <c r="GC43" s="2">
        <f t="shared" si="53"/>
        <v>1.4104034092991092E-5</v>
      </c>
      <c r="GD43" s="2">
        <f t="shared" si="53"/>
        <v>1.4896820067393976E-5</v>
      </c>
      <c r="GE43" s="2">
        <f t="shared" si="53"/>
        <v>1.4290224586822376E-5</v>
      </c>
      <c r="GF43" s="2">
        <f t="shared" si="53"/>
        <v>1.0877316867660543E-5</v>
      </c>
      <c r="GG43" s="2">
        <f t="shared" si="53"/>
        <v>9.1340831463582551E-6</v>
      </c>
      <c r="GH43" s="2">
        <f t="shared" si="53"/>
        <v>6.4340481248254533E-6</v>
      </c>
      <c r="GI43" s="2">
        <f t="shared" si="53"/>
        <v>4.7260559187002793E-6</v>
      </c>
      <c r="GJ43" s="2">
        <f t="shared" si="53"/>
        <v>3.0727393143872181E-6</v>
      </c>
      <c r="GK43" s="2">
        <f t="shared" si="53"/>
        <v>1.9066065155640264E-6</v>
      </c>
      <c r="GM43" s="82">
        <f t="shared" si="54"/>
        <v>2.3188440622689668E-2</v>
      </c>
      <c r="GN43" s="82">
        <f t="shared" si="54"/>
        <v>4.2030739515244461E-5</v>
      </c>
      <c r="GO43" s="82">
        <f t="shared" si="54"/>
        <v>1.2838014853264628E-5</v>
      </c>
      <c r="GP43" s="82">
        <f t="shared" si="54"/>
        <v>2.6952772232333342E-6</v>
      </c>
      <c r="GQ43" s="82">
        <f t="shared" si="54"/>
        <v>4.6930185168938879E-6</v>
      </c>
      <c r="GR43" s="82">
        <f t="shared" si="54"/>
        <v>5.3922154549503603E-5</v>
      </c>
      <c r="GS43" s="82">
        <f t="shared" si="54"/>
        <v>4.3834953501794733E-5</v>
      </c>
      <c r="GT43" s="82">
        <f t="shared" si="54"/>
        <v>1.495954975069802E-5</v>
      </c>
      <c r="GU43" s="82">
        <f t="shared" si="54"/>
        <v>3.2110990175511282E-5</v>
      </c>
      <c r="GV43" s="82">
        <f t="shared" si="54"/>
        <v>7.2436915381058599E-7</v>
      </c>
      <c r="GW43" s="82">
        <f t="shared" si="54"/>
        <v>8.0529027929928897E-8</v>
      </c>
      <c r="GX43" s="82">
        <f t="shared" si="54"/>
        <v>2.5054785481804016E-8</v>
      </c>
      <c r="GY43" s="82">
        <f t="shared" si="54"/>
        <v>6.8060939969727002E-9</v>
      </c>
      <c r="GZ43" s="82">
        <f t="shared" si="54"/>
        <v>9.2101607028278664E-10</v>
      </c>
      <c r="HA43" s="82">
        <f t="shared" si="54"/>
        <v>2.7760557150510594E-15</v>
      </c>
      <c r="HC43" s="82">
        <f t="shared" si="58"/>
        <v>3.2613411408550859E-11</v>
      </c>
      <c r="HD43" s="82">
        <f t="shared" si="58"/>
        <v>1.5714581549492305E-15</v>
      </c>
      <c r="HE43" s="82">
        <f t="shared" si="58"/>
        <v>1.4277051486755946E-18</v>
      </c>
      <c r="HF43" s="82">
        <f t="shared" si="58"/>
        <v>5.6496528617265051E-20</v>
      </c>
      <c r="HG43" s="82">
        <f t="shared" si="58"/>
        <v>2.2472431794989108E-19</v>
      </c>
      <c r="HH43" s="82">
        <f t="shared" si="58"/>
        <v>3.8165686146243747E-18</v>
      </c>
      <c r="HI43" s="82">
        <f t="shared" si="58"/>
        <v>8.1045977546291313E-18</v>
      </c>
      <c r="HJ43" s="82">
        <f t="shared" si="58"/>
        <v>7.3373681439891836E-17</v>
      </c>
      <c r="HK43" s="82">
        <f t="shared" si="58"/>
        <v>1.0060037390870296E-17</v>
      </c>
      <c r="HL43" s="82">
        <f t="shared" si="58"/>
        <v>8.9699232681844828E-22</v>
      </c>
      <c r="HM43" s="82">
        <f t="shared" si="58"/>
        <v>2.2956531349481394E-22</v>
      </c>
      <c r="HN43" s="82">
        <f t="shared" si="58"/>
        <v>7.7343205582220746E-23</v>
      </c>
      <c r="HO43" s="82">
        <f t="shared" si="58"/>
        <v>3.4964062539096876E-24</v>
      </c>
      <c r="HP43" s="82">
        <f t="shared" si="58"/>
        <v>5.3130937991885169E-27</v>
      </c>
      <c r="HQ43" s="82">
        <f t="shared" si="58"/>
        <v>8.443029277138E-39</v>
      </c>
      <c r="HS43" s="82">
        <f t="shared" si="55"/>
        <v>1.0175376731521223E-65</v>
      </c>
      <c r="HT43" s="82">
        <f t="shared" si="55"/>
        <v>4.7902510361846513E-80</v>
      </c>
      <c r="HU43" s="82">
        <f t="shared" si="55"/>
        <v>6.1964508646105901E-100</v>
      </c>
      <c r="HV43" s="82">
        <f t="shared" si="55"/>
        <v>8.9956684837013518E-109</v>
      </c>
      <c r="HW43" s="82">
        <f t="shared" si="55"/>
        <v>4.0480029701839779E-113</v>
      </c>
      <c r="HX43" s="82">
        <f t="shared" si="55"/>
        <v>9.011866086444893E-109</v>
      </c>
      <c r="HY43" s="82">
        <f t="shared" si="55"/>
        <v>5.0548753789731034E-105</v>
      </c>
      <c r="HZ43" s="82">
        <f t="shared" si="55"/>
        <v>1.7919506756200204E-97</v>
      </c>
      <c r="IA43" s="82">
        <f t="shared" si="55"/>
        <v>6.3275969927883566E-101</v>
      </c>
      <c r="IB43" s="82">
        <f t="shared" si="55"/>
        <v>1.4884704007140577E-120</v>
      </c>
      <c r="IC43" s="82">
        <f t="shared" si="55"/>
        <v>3.2678023258631081E-123</v>
      </c>
      <c r="ID43" s="82">
        <f t="shared" si="55"/>
        <v>1.0921263244144184E-122</v>
      </c>
      <c r="IE43" s="82">
        <f t="shared" si="55"/>
        <v>1.4894007275402355E-127</v>
      </c>
      <c r="IF43" s="82">
        <f t="shared" si="55"/>
        <v>2.1410599355313438E-89</v>
      </c>
      <c r="IG43" s="82">
        <f t="shared" si="55"/>
        <v>3.8467894960026528E-64</v>
      </c>
      <c r="II43" s="82">
        <f t="shared" si="56"/>
        <v>1.3152791583802683E-209</v>
      </c>
      <c r="IJ43" s="82">
        <f t="shared" si="56"/>
        <v>2.4510502122985171E-242</v>
      </c>
      <c r="IK43" s="82">
        <f t="shared" si="56"/>
        <v>0</v>
      </c>
      <c r="IL43" s="82">
        <f t="shared" si="56"/>
        <v>0</v>
      </c>
      <c r="IM43" s="82">
        <f t="shared" si="56"/>
        <v>0</v>
      </c>
      <c r="IN43" s="82">
        <f t="shared" si="56"/>
        <v>0</v>
      </c>
      <c r="IO43" s="82">
        <f t="shared" si="56"/>
        <v>0</v>
      </c>
      <c r="IP43" s="82">
        <f t="shared" si="56"/>
        <v>3.3866140579296042E-305</v>
      </c>
      <c r="IQ43" s="82">
        <f t="shared" si="56"/>
        <v>0</v>
      </c>
      <c r="IR43" s="82">
        <f t="shared" si="56"/>
        <v>0</v>
      </c>
      <c r="IS43" s="82">
        <f t="shared" si="56"/>
        <v>0</v>
      </c>
      <c r="IT43" s="82">
        <f t="shared" si="56"/>
        <v>0</v>
      </c>
      <c r="IU43" s="82">
        <f t="shared" si="56"/>
        <v>0</v>
      </c>
      <c r="IV43" s="82">
        <f t="shared" si="56"/>
        <v>2.076550898389094E-236</v>
      </c>
      <c r="IW43" s="82">
        <f t="shared" si="56"/>
        <v>1.013643153017575E-149</v>
      </c>
      <c r="IY43" s="82">
        <f t="shared" si="57"/>
        <v>2.318844065530308E-2</v>
      </c>
      <c r="IZ43" s="82">
        <f t="shared" si="57"/>
        <v>4.2030739516815917E-5</v>
      </c>
      <c r="JA43" s="82">
        <f t="shared" si="57"/>
        <v>1.2838014853266056E-5</v>
      </c>
      <c r="JB43" s="82">
        <f t="shared" si="57"/>
        <v>2.6952772232333905E-6</v>
      </c>
      <c r="JC43" s="82">
        <f t="shared" si="57"/>
        <v>4.6930185168941124E-6</v>
      </c>
      <c r="JD43" s="82">
        <f t="shared" si="57"/>
        <v>5.3922154549507418E-5</v>
      </c>
      <c r="JE43" s="82">
        <f t="shared" si="57"/>
        <v>4.3834953501802838E-5</v>
      </c>
      <c r="JF43" s="82">
        <f t="shared" si="57"/>
        <v>1.4959549750771394E-5</v>
      </c>
      <c r="JG43" s="82">
        <f t="shared" si="57"/>
        <v>3.2110990175521345E-5</v>
      </c>
      <c r="JH43" s="82">
        <f t="shared" si="57"/>
        <v>7.2436915381058683E-7</v>
      </c>
      <c r="JI43" s="82">
        <f t="shared" si="57"/>
        <v>8.0529027929929122E-8</v>
      </c>
      <c r="JJ43" s="82">
        <f t="shared" si="57"/>
        <v>2.5054785481804092E-8</v>
      </c>
      <c r="JK43" s="82">
        <f t="shared" si="57"/>
        <v>6.8060939969727035E-9</v>
      </c>
      <c r="JL43" s="82">
        <f t="shared" si="57"/>
        <v>9.2101607028278664E-10</v>
      </c>
      <c r="JM43" s="82">
        <f t="shared" si="57"/>
        <v>2.7760557150510594E-15</v>
      </c>
    </row>
    <row r="44" spans="2:273" x14ac:dyDescent="0.25">
      <c r="B44" s="2">
        <v>17</v>
      </c>
      <c r="C44" s="37">
        <v>0.386905</v>
      </c>
      <c r="D44" s="37">
        <v>0.35955900000000002</v>
      </c>
      <c r="E44" s="37">
        <v>0.356485</v>
      </c>
      <c r="F44" s="37">
        <v>0.34994700000000001</v>
      </c>
      <c r="G44" s="37">
        <v>0.34715800000000002</v>
      </c>
      <c r="H44" s="37">
        <v>0.35530699999999998</v>
      </c>
      <c r="I44" s="37">
        <v>0.35422399999999998</v>
      </c>
      <c r="J44" s="37">
        <v>0.35799999999999998</v>
      </c>
      <c r="K44" s="37">
        <v>0.38159999999999999</v>
      </c>
      <c r="L44" s="37">
        <v>0.37482500000000002</v>
      </c>
      <c r="M44" s="37">
        <v>0.35813899999999999</v>
      </c>
      <c r="N44" s="37">
        <v>0.35397299999999998</v>
      </c>
      <c r="O44" s="37">
        <v>0.36374000000000001</v>
      </c>
      <c r="P44" s="37">
        <v>0.35313499999999998</v>
      </c>
      <c r="Q44" s="37">
        <v>0.35813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0.39455986301610635</v>
      </c>
      <c r="T44" s="4">
        <f t="shared" si="59"/>
        <v>0.35928145113751775</v>
      </c>
      <c r="U44" s="4">
        <f t="shared" si="59"/>
        <v>0.35666583850681877</v>
      </c>
      <c r="V44" s="4">
        <f t="shared" si="59"/>
        <v>0.35299985159295016</v>
      </c>
      <c r="W44" s="4">
        <f t="shared" si="59"/>
        <v>0.35050720782951406</v>
      </c>
      <c r="X44" s="4">
        <f t="shared" si="59"/>
        <v>0.35526490795047916</v>
      </c>
      <c r="Y44" s="4">
        <f t="shared" si="59"/>
        <v>0.35440100355106796</v>
      </c>
      <c r="Z44" s="4">
        <f t="shared" si="59"/>
        <v>0.35654728864040186</v>
      </c>
      <c r="AA44" s="4">
        <f t="shared" si="59"/>
        <v>0.37737177989280796</v>
      </c>
      <c r="AB44" s="4">
        <f t="shared" si="59"/>
        <v>0.37719707110076389</v>
      </c>
      <c r="AC44" s="4">
        <f t="shared" si="59"/>
        <v>0.36133939003027848</v>
      </c>
      <c r="AD44" s="4">
        <f t="shared" si="59"/>
        <v>0.35397307056253485</v>
      </c>
      <c r="AE44" s="4">
        <f t="shared" si="59"/>
        <v>0.36155125495499302</v>
      </c>
      <c r="AF44" s="4">
        <f t="shared" si="59"/>
        <v>0.35256683495798347</v>
      </c>
      <c r="AG44" s="4">
        <f t="shared" si="59"/>
        <v>0.35125031236236237</v>
      </c>
      <c r="AI44" s="4">
        <f t="shared" ref="AI44:AW60" si="60">IF(OR($B44 &lt; C$230, $B44 &gt; C$233), 0, C44-S44)</f>
        <v>-7.6548630161063502E-3</v>
      </c>
      <c r="AJ44" s="4">
        <f t="shared" si="60"/>
        <v>2.7754886248226862E-4</v>
      </c>
      <c r="AK44" s="4">
        <f t="shared" si="60"/>
        <v>-1.8083850681877012E-4</v>
      </c>
      <c r="AL44" s="4">
        <f t="shared" si="60"/>
        <v>-3.0528515929501565E-3</v>
      </c>
      <c r="AM44" s="4">
        <f t="shared" si="60"/>
        <v>-3.3492078295140337E-3</v>
      </c>
      <c r="AN44" s="4">
        <f t="shared" si="60"/>
        <v>4.2092049520825459E-5</v>
      </c>
      <c r="AO44" s="4">
        <f t="shared" si="60"/>
        <v>-1.7700355106797794E-4</v>
      </c>
      <c r="AP44" s="4">
        <f t="shared" si="60"/>
        <v>1.4527113595981245E-3</v>
      </c>
      <c r="AQ44" s="4">
        <f t="shared" si="60"/>
        <v>4.2282201071920378E-3</v>
      </c>
      <c r="AR44" s="4">
        <f t="shared" si="60"/>
        <v>-2.3720711007638728E-3</v>
      </c>
      <c r="AS44" s="4">
        <f t="shared" si="60"/>
        <v>-3.2003900302784993E-3</v>
      </c>
      <c r="AT44" s="4">
        <f t="shared" si="60"/>
        <v>-7.0562534870699523E-8</v>
      </c>
      <c r="AU44" s="4">
        <f t="shared" si="60"/>
        <v>2.1887450450069901E-3</v>
      </c>
      <c r="AV44" s="4">
        <f t="shared" si="60"/>
        <v>5.6816504201651075E-4</v>
      </c>
      <c r="AW44" s="4">
        <f t="shared" si="60"/>
        <v>6.8796876376376326E-3</v>
      </c>
      <c r="AY44" s="2">
        <f t="shared" si="51"/>
        <v>0.35610071604026938</v>
      </c>
      <c r="AZ44" s="2">
        <f t="shared" si="51"/>
        <v>0.35907693121112583</v>
      </c>
      <c r="BA44" s="2">
        <f t="shared" si="51"/>
        <v>0.35660293983974917</v>
      </c>
      <c r="BB44" s="2">
        <f t="shared" si="51"/>
        <v>0.35298465834788328</v>
      </c>
      <c r="BC44" s="2">
        <f t="shared" si="51"/>
        <v>0.35047993400843941</v>
      </c>
      <c r="BD44" s="2">
        <f t="shared" si="51"/>
        <v>0.35502804431336843</v>
      </c>
      <c r="BE44" s="2">
        <f t="shared" si="51"/>
        <v>0.35420811313957906</v>
      </c>
      <c r="BF44" s="2">
        <f t="shared" si="51"/>
        <v>0.35647438468468201</v>
      </c>
      <c r="BG44" s="2">
        <f t="shared" si="51"/>
        <v>0.37724090385611425</v>
      </c>
      <c r="BH44" s="2">
        <f t="shared" si="51"/>
        <v>0.37719327265710623</v>
      </c>
      <c r="BI44" s="2">
        <f t="shared" si="51"/>
        <v>0.36133882918636473</v>
      </c>
      <c r="BJ44" s="2">
        <f t="shared" si="51"/>
        <v>0.35397287994390381</v>
      </c>
      <c r="BK44" s="2">
        <f t="shared" si="51"/>
        <v>0.36155120088139964</v>
      </c>
      <c r="BL44" s="2">
        <f t="shared" si="51"/>
        <v>0.3525668270319951</v>
      </c>
      <c r="BM44" s="2">
        <f t="shared" si="51"/>
        <v>0.35125031236232129</v>
      </c>
      <c r="BO44" s="2" t="str">
        <f t="shared" si="10"/>
        <v/>
      </c>
      <c r="BP44" s="2">
        <f t="shared" si="11"/>
        <v>0.35955900000000002</v>
      </c>
      <c r="BQ44" s="2">
        <f t="shared" si="12"/>
        <v>0.356485</v>
      </c>
      <c r="BR44" s="2">
        <f t="shared" si="13"/>
        <v>0.34994700000000001</v>
      </c>
      <c r="BS44" s="2">
        <f t="shared" si="14"/>
        <v>0.34715800000000002</v>
      </c>
      <c r="BT44" s="2">
        <f t="shared" si="15"/>
        <v>0.35530699999999998</v>
      </c>
      <c r="BU44" s="2">
        <f t="shared" si="16"/>
        <v>0.35422399999999998</v>
      </c>
      <c r="BV44" s="2">
        <f t="shared" si="17"/>
        <v>0.35799999999999998</v>
      </c>
      <c r="BW44" s="2">
        <f t="shared" si="18"/>
        <v>0.38159999999999999</v>
      </c>
      <c r="BX44" s="2">
        <f t="shared" si="19"/>
        <v>0.37482500000000002</v>
      </c>
      <c r="BY44" s="2">
        <f t="shared" si="20"/>
        <v>0.35813899999999999</v>
      </c>
      <c r="BZ44" s="2">
        <f t="shared" si="21"/>
        <v>0.35397299999999998</v>
      </c>
      <c r="CA44" s="2">
        <f t="shared" si="22"/>
        <v>0.36374000000000001</v>
      </c>
      <c r="CB44" s="2">
        <f t="shared" si="23"/>
        <v>0.35313499999999998</v>
      </c>
      <c r="CC44" s="2">
        <f t="shared" si="24"/>
        <v>0.35813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0.37034821678321683</v>
      </c>
      <c r="DL44" s="2">
        <f t="shared" si="61"/>
        <v>0.36239410344827588</v>
      </c>
      <c r="DM44" s="2">
        <f t="shared" si="61"/>
        <v>0.35792308376099713</v>
      </c>
      <c r="DN44" s="2">
        <f t="shared" si="61"/>
        <v>0.35163709792780745</v>
      </c>
      <c r="DO44" s="2">
        <f t="shared" si="61"/>
        <v>0.35289937661290316</v>
      </c>
      <c r="DP44" s="2">
        <f t="shared" si="61"/>
        <v>0.35888405829228243</v>
      </c>
      <c r="DQ44" s="2">
        <f t="shared" si="61"/>
        <v>0.3582485142309797</v>
      </c>
      <c r="DR44" s="2">
        <f t="shared" si="61"/>
        <v>0.36168066065999244</v>
      </c>
      <c r="DS44" s="2">
        <f t="shared" si="61"/>
        <v>0.38230977523173892</v>
      </c>
      <c r="DT44" s="2">
        <f t="shared" si="61"/>
        <v>0.38070188571428576</v>
      </c>
      <c r="DU44" s="2">
        <f t="shared" si="61"/>
        <v>0.35972971776061763</v>
      </c>
      <c r="DV44" s="2">
        <f t="shared" si="61"/>
        <v>0.35433056461319623</v>
      </c>
      <c r="DW44" s="2">
        <f t="shared" si="61"/>
        <v>0.36242091500938084</v>
      </c>
      <c r="DX44" s="2">
        <f t="shared" si="61"/>
        <v>0.3524975087242026</v>
      </c>
      <c r="DY44" s="2">
        <f t="shared" si="61"/>
        <v>0.35073674120234605</v>
      </c>
      <c r="EA44" s="2">
        <f t="shared" ref="EA44:EO60" si="62">CE$228*$B44+CE$229</f>
        <v>0.34640585964709292</v>
      </c>
      <c r="EB44" s="2">
        <f t="shared" si="62"/>
        <v>0.34847216458836794</v>
      </c>
      <c r="EC44" s="2">
        <f t="shared" si="62"/>
        <v>0.35136358761521991</v>
      </c>
      <c r="ED44" s="2">
        <f t="shared" si="62"/>
        <v>0.35915655224376009</v>
      </c>
      <c r="EE44" s="2">
        <f t="shared" si="62"/>
        <v>0.34140596344064844</v>
      </c>
      <c r="EF44" s="2">
        <f t="shared" si="62"/>
        <v>0.3444464438958233</v>
      </c>
      <c r="EG44" s="2">
        <f t="shared" si="62"/>
        <v>0.34258138367628238</v>
      </c>
      <c r="EH44" s="2">
        <f t="shared" si="62"/>
        <v>0.33930690690588761</v>
      </c>
      <c r="EI44" s="2">
        <f t="shared" si="62"/>
        <v>0.36102902407333298</v>
      </c>
      <c r="EJ44" s="2">
        <f t="shared" si="62"/>
        <v>0.35948910792017991</v>
      </c>
      <c r="EK44" s="2">
        <f t="shared" si="62"/>
        <v>0.37107271799247582</v>
      </c>
      <c r="EL44" s="2">
        <f t="shared" si="62"/>
        <v>0.35138739662744439</v>
      </c>
      <c r="EM44" s="2">
        <f t="shared" si="62"/>
        <v>0.35400781006143733</v>
      </c>
      <c r="EN44" s="2">
        <f t="shared" si="62"/>
        <v>0.35331559201780594</v>
      </c>
      <c r="EO44" s="2">
        <f t="shared" si="62"/>
        <v>0.36052449105459722</v>
      </c>
      <c r="EQ44" s="2">
        <f t="shared" ref="EQ44:FE60" si="63">CU$228*$B44+CU$229</f>
        <v>0.33673881987182686</v>
      </c>
      <c r="ER44" s="2">
        <f t="shared" si="63"/>
        <v>0.34158872380952382</v>
      </c>
      <c r="ES44" s="2">
        <f t="shared" si="63"/>
        <v>0.34325611209048296</v>
      </c>
      <c r="ET44" s="2">
        <f t="shared" si="63"/>
        <v>0.36293647771101584</v>
      </c>
      <c r="EU44" s="2">
        <f t="shared" si="63"/>
        <v>0.33657731121565465</v>
      </c>
      <c r="EV44" s="2">
        <f t="shared" si="63"/>
        <v>0.34370418583047246</v>
      </c>
      <c r="EW44" s="2">
        <f t="shared" si="63"/>
        <v>0.34354364393051051</v>
      </c>
      <c r="EX44" s="2">
        <f t="shared" si="63"/>
        <v>0.34440840703327941</v>
      </c>
      <c r="EY44" s="2">
        <f t="shared" si="63"/>
        <v>0.36054499131117451</v>
      </c>
      <c r="EZ44" s="2">
        <f t="shared" si="63"/>
        <v>0.35341174911826795</v>
      </c>
      <c r="FA44" s="2">
        <f t="shared" si="63"/>
        <v>0.36573900165845363</v>
      </c>
      <c r="FB44" s="2">
        <f t="shared" si="63"/>
        <v>0.34737824992384575</v>
      </c>
      <c r="FC44" s="2">
        <f t="shared" si="63"/>
        <v>0.35169809082316283</v>
      </c>
      <c r="FD44" s="2">
        <f t="shared" si="63"/>
        <v>0.35258573706536667</v>
      </c>
      <c r="FE44" s="2">
        <f t="shared" si="63"/>
        <v>0.37485512789741265</v>
      </c>
      <c r="FG44" s="2">
        <f t="shared" ref="FG44:FU60" si="64">POWER(10,($B44-C$231)/C$229)/(1+POWER(10,($B44-C$231)/C$229))</f>
        <v>0.59506873986143516</v>
      </c>
      <c r="FH44" s="2">
        <f t="shared" si="64"/>
        <v>0.23825925330742936</v>
      </c>
      <c r="FI44" s="2">
        <f t="shared" si="64"/>
        <v>0.20124525716222269</v>
      </c>
      <c r="FJ44" s="2">
        <f t="shared" si="64"/>
        <v>0.17920446987089078</v>
      </c>
      <c r="FK44" s="2">
        <f t="shared" si="64"/>
        <v>0.21050146530358047</v>
      </c>
      <c r="FL44" s="2">
        <f t="shared" si="64"/>
        <v>0.26708026967527515</v>
      </c>
      <c r="FM44" s="2">
        <f t="shared" si="64"/>
        <v>0.25789125573467381</v>
      </c>
      <c r="FN44" s="2">
        <f t="shared" si="64"/>
        <v>0.23269941023349261</v>
      </c>
      <c r="FO44" s="2">
        <f t="shared" si="64"/>
        <v>0.23819007861301222</v>
      </c>
      <c r="FP44" s="2">
        <f t="shared" si="64"/>
        <v>0.16539750749415991</v>
      </c>
      <c r="FQ44" s="2">
        <f t="shared" si="64"/>
        <v>0.14186412868726114</v>
      </c>
      <c r="FR44" s="2">
        <f t="shared" si="64"/>
        <v>0.12152088747206342</v>
      </c>
      <c r="FS44" s="2">
        <f t="shared" si="64"/>
        <v>0.10337469511708598</v>
      </c>
      <c r="FT44" s="2">
        <f t="shared" si="64"/>
        <v>8.4735585428778931E-2</v>
      </c>
      <c r="FU44" s="2">
        <f t="shared" si="64"/>
        <v>5.246774884774915E-2</v>
      </c>
      <c r="FW44" s="2">
        <f t="shared" si="53"/>
        <v>1.5770354249075823E-5</v>
      </c>
      <c r="FX44" s="2">
        <f t="shared" si="53"/>
        <v>2.0553644793949721E-5</v>
      </c>
      <c r="FY44" s="2">
        <f t="shared" si="53"/>
        <v>9.4274149972329618E-6</v>
      </c>
      <c r="FZ44" s="2">
        <f t="shared" si="53"/>
        <v>1.0739806262669198E-5</v>
      </c>
      <c r="GA44" s="2">
        <f t="shared" si="53"/>
        <v>1.2900155521164989E-5</v>
      </c>
      <c r="GB44" s="2">
        <f t="shared" si="53"/>
        <v>1.6210588462253236E-5</v>
      </c>
      <c r="GC44" s="2">
        <f t="shared" si="53"/>
        <v>1.5464744817255329E-5</v>
      </c>
      <c r="GD44" s="2">
        <f t="shared" si="53"/>
        <v>1.6334014920220122E-5</v>
      </c>
      <c r="GE44" s="2">
        <f t="shared" si="53"/>
        <v>1.5668898074807131E-5</v>
      </c>
      <c r="GF44" s="2">
        <f t="shared" si="53"/>
        <v>1.1926728261736479E-5</v>
      </c>
      <c r="GG44" s="2">
        <f t="shared" si="53"/>
        <v>1.0015314185846639E-5</v>
      </c>
      <c r="GH44" s="2">
        <f t="shared" si="53"/>
        <v>7.0547891025794724E-6</v>
      </c>
      <c r="GI44" s="2">
        <f t="shared" si="53"/>
        <v>5.1820149058098006E-6</v>
      </c>
      <c r="GJ44" s="2">
        <f t="shared" si="53"/>
        <v>3.3691906618530653E-6</v>
      </c>
      <c r="GK44" s="2">
        <f t="shared" si="53"/>
        <v>2.0905520883918808E-6</v>
      </c>
      <c r="GM44" s="82">
        <f t="shared" si="54"/>
        <v>2.7943312893664085E-2</v>
      </c>
      <c r="GN44" s="82">
        <f t="shared" si="54"/>
        <v>6.9254671370542749E-5</v>
      </c>
      <c r="GO44" s="82">
        <f t="shared" si="54"/>
        <v>2.1744520239618072E-5</v>
      </c>
      <c r="GP44" s="82">
        <f t="shared" si="54"/>
        <v>4.9327154942509724E-6</v>
      </c>
      <c r="GQ44" s="82">
        <f t="shared" si="54"/>
        <v>8.8834798641422672E-6</v>
      </c>
      <c r="GR44" s="82">
        <f t="shared" si="54"/>
        <v>9.2542668664510923E-5</v>
      </c>
      <c r="GS44" s="82">
        <f t="shared" si="54"/>
        <v>7.5223652844662927E-5</v>
      </c>
      <c r="GT44" s="82">
        <f t="shared" si="54"/>
        <v>2.6905479302388747E-5</v>
      </c>
      <c r="GU44" s="82">
        <f t="shared" si="54"/>
        <v>5.4311740032705636E-5</v>
      </c>
      <c r="GV44" s="82">
        <f t="shared" si="54"/>
        <v>1.4173211686556932E-6</v>
      </c>
      <c r="GW44" s="82">
        <f t="shared" si="54"/>
        <v>1.7281999603992494E-7</v>
      </c>
      <c r="GX44" s="82">
        <f t="shared" si="54"/>
        <v>5.4435762609321822E-8</v>
      </c>
      <c r="GY44" s="82">
        <f t="shared" si="54"/>
        <v>1.5060174819980207E-8</v>
      </c>
      <c r="GZ44" s="82">
        <f t="shared" si="54"/>
        <v>2.1303001875696302E-9</v>
      </c>
      <c r="HA44" s="82">
        <f t="shared" si="54"/>
        <v>1.0422973846647998E-14</v>
      </c>
      <c r="HC44" s="82">
        <f t="shared" si="58"/>
        <v>7.5011536324307316E-11</v>
      </c>
      <c r="HD44" s="82">
        <f t="shared" si="58"/>
        <v>4.7053437785154712E-15</v>
      </c>
      <c r="HE44" s="82">
        <f t="shared" si="58"/>
        <v>5.1588216979187702E-18</v>
      </c>
      <c r="HF44" s="82">
        <f t="shared" si="58"/>
        <v>2.265737418411621E-19</v>
      </c>
      <c r="HG44" s="82">
        <f t="shared" si="58"/>
        <v>9.5328209775125042E-19</v>
      </c>
      <c r="HH44" s="82">
        <f t="shared" si="58"/>
        <v>1.5451999180661115E-17</v>
      </c>
      <c r="HI44" s="82">
        <f t="shared" si="58"/>
        <v>3.1467520418666527E-17</v>
      </c>
      <c r="HJ44" s="82">
        <f t="shared" si="58"/>
        <v>2.5874267713352998E-16</v>
      </c>
      <c r="HK44" s="82">
        <f t="shared" si="58"/>
        <v>3.7318655398545623E-17</v>
      </c>
      <c r="HL44" s="82">
        <f t="shared" si="58"/>
        <v>4.236192442688473E-21</v>
      </c>
      <c r="HM44" s="82">
        <f t="shared" si="58"/>
        <v>1.0964977220599592E-21</v>
      </c>
      <c r="HN44" s="82">
        <f t="shared" si="58"/>
        <v>3.5577411374919465E-22</v>
      </c>
      <c r="HO44" s="82">
        <f t="shared" si="58"/>
        <v>1.654104349111427E-23</v>
      </c>
      <c r="HP44" s="82">
        <f t="shared" si="58"/>
        <v>2.8596405022166783E-26</v>
      </c>
      <c r="HQ44" s="82">
        <f t="shared" si="58"/>
        <v>9.1757306245098211E-38</v>
      </c>
      <c r="HS44" s="82">
        <f t="shared" si="55"/>
        <v>2.4868546878340072E-64</v>
      </c>
      <c r="HT44" s="82">
        <f t="shared" si="55"/>
        <v>2.3562529922211582E-78</v>
      </c>
      <c r="HU44" s="82">
        <f t="shared" si="55"/>
        <v>6.4284154761837172E-98</v>
      </c>
      <c r="HV44" s="82">
        <f t="shared" si="55"/>
        <v>1.3900419597627508E-106</v>
      </c>
      <c r="HW44" s="82">
        <f t="shared" si="55"/>
        <v>9.3178830774413519E-111</v>
      </c>
      <c r="HX44" s="82">
        <f t="shared" si="55"/>
        <v>1.8870172568365175E-106</v>
      </c>
      <c r="HY44" s="82">
        <f t="shared" si="55"/>
        <v>8.6471301604009538E-103</v>
      </c>
      <c r="HZ44" s="82">
        <f t="shared" si="55"/>
        <v>2.0443669183059282E-95</v>
      </c>
      <c r="IA44" s="82">
        <f t="shared" si="55"/>
        <v>8.3511635295599247E-99</v>
      </c>
      <c r="IB44" s="82">
        <f t="shared" si="55"/>
        <v>4.3197818254249067E-118</v>
      </c>
      <c r="IC44" s="82">
        <f t="shared" si="55"/>
        <v>9.7053510015024445E-121</v>
      </c>
      <c r="ID44" s="82">
        <f t="shared" si="55"/>
        <v>2.6266620719077642E-120</v>
      </c>
      <c r="IE44" s="82">
        <f t="shared" si="55"/>
        <v>3.7355263522496124E-125</v>
      </c>
      <c r="IF44" s="82">
        <f t="shared" si="55"/>
        <v>8.8192367623268462E-88</v>
      </c>
      <c r="IG44" s="82">
        <f t="shared" si="55"/>
        <v>4.8549758137511011E-63</v>
      </c>
      <c r="II44" s="82">
        <f t="shared" si="56"/>
        <v>3.4140333035513707E-206</v>
      </c>
      <c r="IJ44" s="82">
        <f t="shared" si="56"/>
        <v>2.7376369628991768E-238</v>
      </c>
      <c r="IK44" s="82">
        <f t="shared" si="56"/>
        <v>0</v>
      </c>
      <c r="IL44" s="82">
        <f t="shared" si="56"/>
        <v>0</v>
      </c>
      <c r="IM44" s="82">
        <f t="shared" si="56"/>
        <v>0</v>
      </c>
      <c r="IN44" s="82">
        <f t="shared" si="56"/>
        <v>0</v>
      </c>
      <c r="IO44" s="82">
        <f t="shared" si="56"/>
        <v>0</v>
      </c>
      <c r="IP44" s="82">
        <f t="shared" si="56"/>
        <v>3.3971661533335071E-300</v>
      </c>
      <c r="IQ44" s="82">
        <f t="shared" si="56"/>
        <v>0</v>
      </c>
      <c r="IR44" s="82">
        <f t="shared" si="56"/>
        <v>0</v>
      </c>
      <c r="IS44" s="82">
        <f t="shared" si="56"/>
        <v>0</v>
      </c>
      <c r="IT44" s="82">
        <f t="shared" si="56"/>
        <v>0</v>
      </c>
      <c r="IU44" s="82">
        <f t="shared" si="56"/>
        <v>0</v>
      </c>
      <c r="IV44" s="82">
        <f t="shared" si="56"/>
        <v>5.0710222390044397E-233</v>
      </c>
      <c r="IW44" s="82">
        <f t="shared" si="56"/>
        <v>1.1599921177172979E-147</v>
      </c>
      <c r="IY44" s="82">
        <f t="shared" si="57"/>
        <v>2.794331296867562E-2</v>
      </c>
      <c r="IZ44" s="82">
        <f t="shared" si="57"/>
        <v>6.9254671375248091E-5</v>
      </c>
      <c r="JA44" s="82">
        <f t="shared" si="57"/>
        <v>2.1744520239623232E-5</v>
      </c>
      <c r="JB44" s="82">
        <f t="shared" si="57"/>
        <v>4.9327154942511985E-6</v>
      </c>
      <c r="JC44" s="82">
        <f t="shared" si="57"/>
        <v>8.8834798641432209E-6</v>
      </c>
      <c r="JD44" s="82">
        <f t="shared" si="57"/>
        <v>9.2542668664526373E-5</v>
      </c>
      <c r="JE44" s="82">
        <f t="shared" si="57"/>
        <v>7.5223652844694396E-5</v>
      </c>
      <c r="JF44" s="82">
        <f t="shared" si="57"/>
        <v>2.6905479302647489E-5</v>
      </c>
      <c r="JG44" s="82">
        <f t="shared" si="57"/>
        <v>5.4311740032742953E-5</v>
      </c>
      <c r="JH44" s="82">
        <f t="shared" si="57"/>
        <v>1.4173211686556974E-6</v>
      </c>
      <c r="JI44" s="82">
        <f t="shared" si="57"/>
        <v>1.7281999603992603E-7</v>
      </c>
      <c r="JJ44" s="82">
        <f t="shared" si="57"/>
        <v>5.4435762609322179E-8</v>
      </c>
      <c r="JK44" s="82">
        <f t="shared" si="57"/>
        <v>1.5060174819980223E-8</v>
      </c>
      <c r="JL44" s="82">
        <f t="shared" si="57"/>
        <v>2.1303001875696302E-9</v>
      </c>
      <c r="JM44" s="82">
        <f t="shared" si="57"/>
        <v>1.0422973846647998E-14</v>
      </c>
    </row>
    <row r="45" spans="2:273" x14ac:dyDescent="0.25">
      <c r="B45" s="2">
        <v>18</v>
      </c>
      <c r="C45" s="37">
        <v>0.39893899999999999</v>
      </c>
      <c r="D45" s="37">
        <v>0.36159799999999997</v>
      </c>
      <c r="E45" s="37">
        <v>0.35790100000000002</v>
      </c>
      <c r="F45" s="37">
        <v>0.34425</v>
      </c>
      <c r="G45" s="37">
        <v>0.34942000000000001</v>
      </c>
      <c r="H45" s="37">
        <v>0.35627399999999998</v>
      </c>
      <c r="I45" s="37">
        <v>0.35534100000000002</v>
      </c>
      <c r="J45" s="37">
        <v>0.35918800000000001</v>
      </c>
      <c r="K45" s="37">
        <v>0.38119900000000001</v>
      </c>
      <c r="L45" s="37">
        <v>0.37138300000000002</v>
      </c>
      <c r="M45" s="37">
        <v>0.35546299999999997</v>
      </c>
      <c r="N45" s="37">
        <v>0.35383100000000001</v>
      </c>
      <c r="O45" s="37">
        <v>0.36250900000000003</v>
      </c>
      <c r="P45" s="37">
        <v>0.352186</v>
      </c>
      <c r="Q45" s="37">
        <v>0.35488700000000001</v>
      </c>
      <c r="S45" s="4">
        <f t="shared" si="59"/>
        <v>0.40071520994294235</v>
      </c>
      <c r="T45" s="4">
        <f t="shared" si="59"/>
        <v>0.35970796060090682</v>
      </c>
      <c r="U45" s="4">
        <f t="shared" si="59"/>
        <v>0.35714643797367213</v>
      </c>
      <c r="V45" s="4">
        <f t="shared" si="59"/>
        <v>0.35364796408938548</v>
      </c>
      <c r="W45" s="4">
        <f t="shared" si="59"/>
        <v>0.35099453475677939</v>
      </c>
      <c r="X45" s="4">
        <f t="shared" si="59"/>
        <v>0.35586460373849133</v>
      </c>
      <c r="Y45" s="4">
        <f t="shared" si="59"/>
        <v>0.35485956798863649</v>
      </c>
      <c r="Z45" s="4">
        <f t="shared" si="59"/>
        <v>0.3566680059325818</v>
      </c>
      <c r="AA45" s="4">
        <f t="shared" si="59"/>
        <v>0.37751239232543943</v>
      </c>
      <c r="AB45" s="4">
        <f t="shared" si="59"/>
        <v>0.37747379292736005</v>
      </c>
      <c r="AC45" s="4">
        <f t="shared" si="59"/>
        <v>0.36193411596492336</v>
      </c>
      <c r="AD45" s="4">
        <f t="shared" si="59"/>
        <v>0.35444746634300245</v>
      </c>
      <c r="AE45" s="4">
        <f t="shared" si="59"/>
        <v>0.36203654080149295</v>
      </c>
      <c r="AF45" s="4">
        <f t="shared" si="59"/>
        <v>0.35290134074841978</v>
      </c>
      <c r="AG45" s="4">
        <f t="shared" si="59"/>
        <v>0.35159508629212427</v>
      </c>
      <c r="AI45" s="4">
        <f t="shared" si="60"/>
        <v>-1.7762099429423639E-3</v>
      </c>
      <c r="AJ45" s="4">
        <f t="shared" si="60"/>
        <v>1.8900393990931574E-3</v>
      </c>
      <c r="AK45" s="4">
        <f t="shared" si="60"/>
        <v>7.5456202632789848E-4</v>
      </c>
      <c r="AL45" s="4">
        <f t="shared" si="60"/>
        <v>-9.3979640893854799E-3</v>
      </c>
      <c r="AM45" s="4">
        <f t="shared" si="60"/>
        <v>-1.5745347567793777E-3</v>
      </c>
      <c r="AN45" s="4">
        <f t="shared" si="60"/>
        <v>4.0939626150865438E-4</v>
      </c>
      <c r="AO45" s="4">
        <f t="shared" si="60"/>
        <v>4.8143201136352509E-4</v>
      </c>
      <c r="AP45" s="4">
        <f t="shared" si="60"/>
        <v>2.5199940674182075E-3</v>
      </c>
      <c r="AQ45" s="4">
        <f t="shared" si="60"/>
        <v>3.6866076745605825E-3</v>
      </c>
      <c r="AR45" s="4">
        <f t="shared" si="60"/>
        <v>-6.0907929273600336E-3</v>
      </c>
      <c r="AS45" s="4">
        <f t="shared" si="60"/>
        <v>-6.4711159649233907E-3</v>
      </c>
      <c r="AT45" s="4">
        <f t="shared" si="60"/>
        <v>-6.1646634300244196E-4</v>
      </c>
      <c r="AU45" s="4">
        <f t="shared" si="60"/>
        <v>4.7245919850708029E-4</v>
      </c>
      <c r="AV45" s="4">
        <f t="shared" si="60"/>
        <v>-7.1534074841977935E-4</v>
      </c>
      <c r="AW45" s="4">
        <f t="shared" si="60"/>
        <v>3.2919137078757377E-3</v>
      </c>
      <c r="AY45" s="2">
        <f t="shared" si="51"/>
        <v>0.35575585810989174</v>
      </c>
      <c r="AZ45" s="2">
        <f t="shared" si="51"/>
        <v>0.35938417428939495</v>
      </c>
      <c r="BA45" s="2">
        <f t="shared" si="51"/>
        <v>0.3570439126943627</v>
      </c>
      <c r="BB45" s="2">
        <f t="shared" si="51"/>
        <v>0.35362126507480779</v>
      </c>
      <c r="BC45" s="2">
        <f t="shared" si="51"/>
        <v>0.35094522510421705</v>
      </c>
      <c r="BD45" s="2">
        <f t="shared" si="51"/>
        <v>0.35547625338543792</v>
      </c>
      <c r="BE45" s="2">
        <f t="shared" si="51"/>
        <v>0.35454303210104993</v>
      </c>
      <c r="BF45" s="2">
        <f t="shared" si="51"/>
        <v>0.35654268256980115</v>
      </c>
      <c r="BG45" s="2">
        <f t="shared" si="51"/>
        <v>0.3773000786704675</v>
      </c>
      <c r="BH45" s="2">
        <f t="shared" si="51"/>
        <v>0.37746667078875706</v>
      </c>
      <c r="BI45" s="2">
        <f t="shared" si="51"/>
        <v>0.36193296439961442</v>
      </c>
      <c r="BJ45" s="2">
        <f t="shared" si="51"/>
        <v>0.35444706926874792</v>
      </c>
      <c r="BK45" s="2">
        <f t="shared" si="51"/>
        <v>0.36203642589172935</v>
      </c>
      <c r="BL45" s="2">
        <f t="shared" si="51"/>
        <v>0.35290132312460415</v>
      </c>
      <c r="BM45" s="2">
        <f t="shared" si="51"/>
        <v>0.35159508629197728</v>
      </c>
      <c r="BO45" s="2" t="str">
        <f t="shared" si="10"/>
        <v/>
      </c>
      <c r="BP45" s="2">
        <f t="shared" si="11"/>
        <v>0.36159799999999997</v>
      </c>
      <c r="BQ45" s="2">
        <f t="shared" si="12"/>
        <v>0.35790100000000002</v>
      </c>
      <c r="BR45" s="2">
        <f t="shared" si="13"/>
        <v>0.34425</v>
      </c>
      <c r="BS45" s="2">
        <f t="shared" si="14"/>
        <v>0.34942000000000001</v>
      </c>
      <c r="BT45" s="2">
        <f t="shared" si="15"/>
        <v>0.35627399999999998</v>
      </c>
      <c r="BU45" s="2">
        <f t="shared" si="16"/>
        <v>0.35534100000000002</v>
      </c>
      <c r="BV45" s="2">
        <f t="shared" si="17"/>
        <v>0.35918800000000001</v>
      </c>
      <c r="BW45" s="2">
        <f t="shared" si="18"/>
        <v>0.38119900000000001</v>
      </c>
      <c r="BX45" s="2">
        <f t="shared" si="19"/>
        <v>0.37138300000000002</v>
      </c>
      <c r="BY45" s="2">
        <f t="shared" si="20"/>
        <v>0.35546299999999997</v>
      </c>
      <c r="BZ45" s="2">
        <f t="shared" si="21"/>
        <v>0.35383100000000001</v>
      </c>
      <c r="CA45" s="2">
        <f t="shared" si="22"/>
        <v>0.36250900000000003</v>
      </c>
      <c r="CB45" s="2">
        <f t="shared" si="23"/>
        <v>0.352186</v>
      </c>
      <c r="CC45" s="2">
        <f t="shared" si="24"/>
        <v>0.35488700000000001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0.37134499650349656</v>
      </c>
      <c r="DL45" s="2">
        <f t="shared" si="61"/>
        <v>0.363235275862069</v>
      </c>
      <c r="DM45" s="2">
        <f t="shared" si="61"/>
        <v>0.35871286876832853</v>
      </c>
      <c r="DN45" s="2">
        <f t="shared" si="61"/>
        <v>0.35238428676470585</v>
      </c>
      <c r="DO45" s="2">
        <f t="shared" si="61"/>
        <v>0.35382269395161287</v>
      </c>
      <c r="DP45" s="2">
        <f t="shared" si="61"/>
        <v>0.35999040147783251</v>
      </c>
      <c r="DQ45" s="2">
        <f t="shared" si="61"/>
        <v>0.35917127339901472</v>
      </c>
      <c r="DR45" s="2">
        <f t="shared" si="61"/>
        <v>0.36229889825732281</v>
      </c>
      <c r="DS45" s="2">
        <f t="shared" si="61"/>
        <v>0.38297685865776787</v>
      </c>
      <c r="DT45" s="2">
        <f t="shared" si="61"/>
        <v>0.38143768235294118</v>
      </c>
      <c r="DU45" s="2">
        <f t="shared" si="61"/>
        <v>0.36034711557271548</v>
      </c>
      <c r="DV45" s="2">
        <f t="shared" si="61"/>
        <v>0.35495329346755666</v>
      </c>
      <c r="DW45" s="2">
        <f t="shared" si="61"/>
        <v>0.36308725900562849</v>
      </c>
      <c r="DX45" s="2">
        <f t="shared" si="61"/>
        <v>0.35288501622889301</v>
      </c>
      <c r="DY45" s="2">
        <f t="shared" si="61"/>
        <v>0.35106885172287389</v>
      </c>
      <c r="EA45" s="2">
        <f t="shared" si="62"/>
        <v>0.34608145310963268</v>
      </c>
      <c r="EB45" s="2">
        <f t="shared" si="62"/>
        <v>0.348155740325439</v>
      </c>
      <c r="EC45" s="2">
        <f t="shared" si="62"/>
        <v>0.35100296325599872</v>
      </c>
      <c r="ED45" s="2">
        <f t="shared" si="62"/>
        <v>0.35878815368096134</v>
      </c>
      <c r="EE45" s="2">
        <f t="shared" si="62"/>
        <v>0.3411029912375701</v>
      </c>
      <c r="EF45" s="2">
        <f t="shared" si="62"/>
        <v>0.34417858932166406</v>
      </c>
      <c r="EG45" s="2">
        <f t="shared" si="62"/>
        <v>0.34239659200551348</v>
      </c>
      <c r="EH45" s="2">
        <f t="shared" si="62"/>
        <v>0.33923191304728284</v>
      </c>
      <c r="EI45" s="2">
        <f t="shared" si="62"/>
        <v>0.36074145726827073</v>
      </c>
      <c r="EJ45" s="2">
        <f t="shared" si="62"/>
        <v>0.35919234266731032</v>
      </c>
      <c r="EK45" s="2">
        <f t="shared" si="62"/>
        <v>0.37068207615933607</v>
      </c>
      <c r="EL45" s="2">
        <f t="shared" si="62"/>
        <v>0.35110978557445305</v>
      </c>
      <c r="EM45" s="2">
        <f t="shared" si="62"/>
        <v>0.35372406368057524</v>
      </c>
      <c r="EN45" s="2">
        <f t="shared" si="62"/>
        <v>0.35306199153911821</v>
      </c>
      <c r="EO45" s="2">
        <f t="shared" si="62"/>
        <v>0.36026176074159705</v>
      </c>
      <c r="EQ45" s="2">
        <f t="shared" si="63"/>
        <v>0.33652902975041804</v>
      </c>
      <c r="ER45" s="2">
        <f t="shared" si="63"/>
        <v>0.34136006666666668</v>
      </c>
      <c r="ES45" s="2">
        <f t="shared" si="63"/>
        <v>0.34299217762790846</v>
      </c>
      <c r="ET45" s="2">
        <f t="shared" si="63"/>
        <v>0.36252144085659938</v>
      </c>
      <c r="EU45" s="2">
        <f t="shared" si="63"/>
        <v>0.3363349430806149</v>
      </c>
      <c r="EV45" s="2">
        <f t="shared" si="63"/>
        <v>0.34344622522290974</v>
      </c>
      <c r="EW45" s="2">
        <f t="shared" si="63"/>
        <v>0.34334648933924328</v>
      </c>
      <c r="EX45" s="2">
        <f t="shared" si="63"/>
        <v>0.34426696741342627</v>
      </c>
      <c r="EY45" s="2">
        <f t="shared" si="63"/>
        <v>0.36026390105710293</v>
      </c>
      <c r="EZ45" s="2">
        <f t="shared" si="63"/>
        <v>0.35319007622784737</v>
      </c>
      <c r="FA45" s="2">
        <f t="shared" si="63"/>
        <v>0.36541315990989953</v>
      </c>
      <c r="FB45" s="2">
        <f t="shared" si="63"/>
        <v>0.34714773715373631</v>
      </c>
      <c r="FC45" s="2">
        <f t="shared" si="63"/>
        <v>0.35144052382264557</v>
      </c>
      <c r="FD45" s="2">
        <f t="shared" si="63"/>
        <v>0.35233785226223774</v>
      </c>
      <c r="FE45" s="2">
        <f t="shared" si="63"/>
        <v>0.3744447757249923</v>
      </c>
      <c r="FG45" s="2">
        <f t="shared" si="64"/>
        <v>0.61705410724667498</v>
      </c>
      <c r="FH45" s="2">
        <f t="shared" si="64"/>
        <v>0.25537579802014115</v>
      </c>
      <c r="FI45" s="2">
        <f t="shared" si="64"/>
        <v>0.21645832938441734</v>
      </c>
      <c r="FJ45" s="2">
        <f t="shared" si="64"/>
        <v>0.19315428681919475</v>
      </c>
      <c r="FK45" s="2">
        <f t="shared" si="64"/>
        <v>0.22621608927268283</v>
      </c>
      <c r="FL45" s="2">
        <f t="shared" si="64"/>
        <v>0.28549131689542845</v>
      </c>
      <c r="FM45" s="2">
        <f t="shared" si="64"/>
        <v>0.27590732107202431</v>
      </c>
      <c r="FN45" s="2">
        <f t="shared" si="64"/>
        <v>0.24954738611225563</v>
      </c>
      <c r="FO45" s="2">
        <f t="shared" si="64"/>
        <v>0.25530331938552198</v>
      </c>
      <c r="FP45" s="2">
        <f t="shared" si="64"/>
        <v>0.17850629059242312</v>
      </c>
      <c r="FQ45" s="2">
        <f t="shared" si="64"/>
        <v>0.15345067594044418</v>
      </c>
      <c r="FR45" s="2">
        <f t="shared" si="64"/>
        <v>0.13170092654670404</v>
      </c>
      <c r="FS45" s="2">
        <f t="shared" si="64"/>
        <v>0.11222879609242939</v>
      </c>
      <c r="FT45" s="2">
        <f t="shared" si="64"/>
        <v>9.2157323170025424E-2</v>
      </c>
      <c r="FU45" s="2">
        <f t="shared" si="64"/>
        <v>5.7239994118962044E-2</v>
      </c>
      <c r="FW45" s="2">
        <f t="shared" si="53"/>
        <v>1.7291823270137302E-5</v>
      </c>
      <c r="FX45" s="2">
        <f t="shared" si="53"/>
        <v>2.2536578678285095E-5</v>
      </c>
      <c r="FY45" s="2">
        <f t="shared" si="53"/>
        <v>1.0336945588593784E-5</v>
      </c>
      <c r="FZ45" s="2">
        <f t="shared" si="53"/>
        <v>1.1775951196082945E-5</v>
      </c>
      <c r="GA45" s="2">
        <f t="shared" si="53"/>
        <v>1.4144721651523029E-5</v>
      </c>
      <c r="GB45" s="2">
        <f t="shared" si="53"/>
        <v>1.7774528996710456E-5</v>
      </c>
      <c r="GC45" s="2">
        <f t="shared" si="53"/>
        <v>1.695673020141616E-5</v>
      </c>
      <c r="GD45" s="2">
        <f t="shared" si="53"/>
        <v>1.7909862991770314E-5</v>
      </c>
      <c r="GE45" s="2">
        <f t="shared" si="53"/>
        <v>1.7180579124613843E-5</v>
      </c>
      <c r="GF45" s="2">
        <f t="shared" si="53"/>
        <v>1.3077382442577187E-5</v>
      </c>
      <c r="GG45" s="2">
        <f t="shared" si="53"/>
        <v>1.0981563021265364E-5</v>
      </c>
      <c r="GH45" s="2">
        <f t="shared" si="53"/>
        <v>7.7354171643842316E-6</v>
      </c>
      <c r="GI45" s="2">
        <f t="shared" si="53"/>
        <v>5.6819635156035227E-6</v>
      </c>
      <c r="GJ45" s="2">
        <f t="shared" si="53"/>
        <v>3.6942428985447647E-6</v>
      </c>
      <c r="GK45" s="2">
        <f t="shared" si="53"/>
        <v>2.2922443204943675E-6</v>
      </c>
      <c r="GM45" s="82">
        <f t="shared" si="54"/>
        <v>3.3515838218204058E-2</v>
      </c>
      <c r="GN45" s="82">
        <f t="shared" si="54"/>
        <v>1.1262823930127821E-4</v>
      </c>
      <c r="GO45" s="82">
        <f t="shared" si="54"/>
        <v>3.6353152797534569E-5</v>
      </c>
      <c r="GP45" s="82">
        <f t="shared" si="54"/>
        <v>8.8925257698485286E-6</v>
      </c>
      <c r="GQ45" s="82">
        <f t="shared" si="54"/>
        <v>1.6522368261873241E-5</v>
      </c>
      <c r="GR45" s="82">
        <f t="shared" si="54"/>
        <v>1.5634468359043975E-4</v>
      </c>
      <c r="GS45" s="82">
        <f t="shared" si="54"/>
        <v>1.2711597011219692E-4</v>
      </c>
      <c r="GT45" s="82">
        <f t="shared" si="54"/>
        <v>4.7601754270696961E-5</v>
      </c>
      <c r="GU45" s="82">
        <f t="shared" si="54"/>
        <v>9.0572721060446431E-5</v>
      </c>
      <c r="GV45" s="82">
        <f t="shared" si="54"/>
        <v>2.7268067019465758E-6</v>
      </c>
      <c r="GW45" s="82">
        <f t="shared" si="54"/>
        <v>3.6394768266072179E-7</v>
      </c>
      <c r="GX45" s="82">
        <f t="shared" si="54"/>
        <v>1.1614260572747679E-7</v>
      </c>
      <c r="GY45" s="82">
        <f t="shared" si="54"/>
        <v>3.2740398796460251E-8</v>
      </c>
      <c r="GZ45" s="82">
        <f t="shared" si="54"/>
        <v>4.8405194377827979E-9</v>
      </c>
      <c r="HA45" s="82">
        <f t="shared" si="54"/>
        <v>3.8079003925139974E-14</v>
      </c>
      <c r="HC45" s="82">
        <f t="shared" si="58"/>
        <v>1.6995069382277176E-10</v>
      </c>
      <c r="HD45" s="82">
        <f t="shared" si="58"/>
        <v>1.3832194751659298E-14</v>
      </c>
      <c r="HE45" s="82">
        <f t="shared" si="58"/>
        <v>1.8255471552707018E-17</v>
      </c>
      <c r="HF45" s="82">
        <f t="shared" si="58"/>
        <v>8.883352832924407E-19</v>
      </c>
      <c r="HG45" s="82">
        <f t="shared" si="58"/>
        <v>3.9427882869461914E-18</v>
      </c>
      <c r="HH45" s="82">
        <f t="shared" si="58"/>
        <v>6.0990577587630688E-17</v>
      </c>
      <c r="HI45" s="82">
        <f t="shared" si="58"/>
        <v>1.1923723982450317E-16</v>
      </c>
      <c r="HJ45" s="82">
        <f t="shared" si="58"/>
        <v>8.9231304400164282E-16</v>
      </c>
      <c r="HK45" s="82">
        <f t="shared" si="58"/>
        <v>1.3530690297738733E-16</v>
      </c>
      <c r="HL45" s="82">
        <f t="shared" si="58"/>
        <v>1.9496222767241177E-20</v>
      </c>
      <c r="HM45" s="82">
        <f t="shared" si="58"/>
        <v>5.1056532433288984E-21</v>
      </c>
      <c r="HN45" s="82">
        <f t="shared" si="58"/>
        <v>1.5981946432698016E-21</v>
      </c>
      <c r="HO45" s="82">
        <f t="shared" si="58"/>
        <v>7.6462754378269336E-23</v>
      </c>
      <c r="HP45" s="82">
        <f t="shared" si="58"/>
        <v>1.5023331655216517E-25</v>
      </c>
      <c r="HQ45" s="82">
        <f t="shared" si="58"/>
        <v>9.6442925686993526E-37</v>
      </c>
      <c r="HS45" s="82">
        <f t="shared" si="55"/>
        <v>5.8695657680553978E-63</v>
      </c>
      <c r="HT45" s="82">
        <f t="shared" si="55"/>
        <v>1.1109056275003326E-76</v>
      </c>
      <c r="HU45" s="82">
        <f t="shared" si="55"/>
        <v>6.3563411018557971E-96</v>
      </c>
      <c r="HV45" s="82">
        <f t="shared" si="55"/>
        <v>2.0391706145307164E-104</v>
      </c>
      <c r="HW45" s="82">
        <f t="shared" si="55"/>
        <v>2.0236095210511955E-108</v>
      </c>
      <c r="HX45" s="82">
        <f t="shared" si="55"/>
        <v>3.7269108338158565E-104</v>
      </c>
      <c r="HY45" s="82">
        <f t="shared" si="55"/>
        <v>1.3985607286669208E-100</v>
      </c>
      <c r="HZ45" s="82">
        <f t="shared" si="55"/>
        <v>2.2156681302471936E-93</v>
      </c>
      <c r="IA45" s="82">
        <f t="shared" si="55"/>
        <v>1.0456774709531233E-96</v>
      </c>
      <c r="IB45" s="82">
        <f t="shared" si="55"/>
        <v>1.181506465499913E-115</v>
      </c>
      <c r="IC45" s="82">
        <f t="shared" si="55"/>
        <v>2.7188175994128518E-118</v>
      </c>
      <c r="ID45" s="82">
        <f t="shared" si="55"/>
        <v>5.9827617358787135E-118</v>
      </c>
      <c r="IE45" s="82">
        <f t="shared" si="55"/>
        <v>8.8843876193002194E-123</v>
      </c>
      <c r="IF45" s="82">
        <f t="shared" si="55"/>
        <v>3.5096691236065827E-86</v>
      </c>
      <c r="IG45" s="82">
        <f t="shared" si="55"/>
        <v>5.991390290788321E-62</v>
      </c>
      <c r="II45" s="82">
        <f t="shared" si="56"/>
        <v>8.3033998242063504E-203</v>
      </c>
      <c r="IJ45" s="82">
        <f t="shared" si="56"/>
        <v>2.8252896725227539E-234</v>
      </c>
      <c r="IK45" s="82">
        <f t="shared" si="56"/>
        <v>1.0607674230357069E-304</v>
      </c>
      <c r="IL45" s="82">
        <f t="shared" si="56"/>
        <v>0</v>
      </c>
      <c r="IM45" s="82">
        <f t="shared" si="56"/>
        <v>0</v>
      </c>
      <c r="IN45" s="82">
        <f t="shared" si="56"/>
        <v>0</v>
      </c>
      <c r="IO45" s="82">
        <f t="shared" si="56"/>
        <v>0</v>
      </c>
      <c r="IP45" s="82">
        <f t="shared" si="56"/>
        <v>3.0967774334003711E-295</v>
      </c>
      <c r="IQ45" s="82">
        <f t="shared" si="56"/>
        <v>5.2811006788284868E-305</v>
      </c>
      <c r="IR45" s="82">
        <f t="shared" si="56"/>
        <v>0</v>
      </c>
      <c r="IS45" s="82">
        <f t="shared" si="56"/>
        <v>0</v>
      </c>
      <c r="IT45" s="82">
        <f t="shared" si="56"/>
        <v>0</v>
      </c>
      <c r="IU45" s="82">
        <f t="shared" si="56"/>
        <v>0</v>
      </c>
      <c r="IV45" s="82">
        <f t="shared" si="56"/>
        <v>1.1700988325345581E-229</v>
      </c>
      <c r="IW45" s="82">
        <f t="shared" si="56"/>
        <v>1.2841651886110991E-145</v>
      </c>
      <c r="IY45" s="82">
        <f t="shared" si="57"/>
        <v>3.3515838388154751E-2</v>
      </c>
      <c r="IZ45" s="82">
        <f t="shared" si="57"/>
        <v>1.1262823931511041E-4</v>
      </c>
      <c r="JA45" s="82">
        <f t="shared" si="57"/>
        <v>3.6353152797552825E-5</v>
      </c>
      <c r="JB45" s="82">
        <f t="shared" si="57"/>
        <v>8.8925257698494163E-6</v>
      </c>
      <c r="JC45" s="82">
        <f t="shared" si="57"/>
        <v>1.6522368261877185E-5</v>
      </c>
      <c r="JD45" s="82">
        <f t="shared" si="57"/>
        <v>1.5634468359050074E-4</v>
      </c>
      <c r="JE45" s="82">
        <f t="shared" si="57"/>
        <v>1.2711597011231615E-4</v>
      </c>
      <c r="JF45" s="82">
        <f t="shared" si="57"/>
        <v>4.7601754271589273E-5</v>
      </c>
      <c r="JG45" s="82">
        <f t="shared" si="57"/>
        <v>9.057272106058174E-5</v>
      </c>
      <c r="JH45" s="82">
        <f t="shared" si="57"/>
        <v>2.7268067019465953E-6</v>
      </c>
      <c r="JI45" s="82">
        <f t="shared" si="57"/>
        <v>3.6394768266072687E-7</v>
      </c>
      <c r="JJ45" s="82">
        <f t="shared" si="57"/>
        <v>1.161426057274784E-7</v>
      </c>
      <c r="JK45" s="82">
        <f t="shared" si="57"/>
        <v>3.2740398796460331E-8</v>
      </c>
      <c r="JL45" s="82">
        <f t="shared" si="57"/>
        <v>4.8405194377827979E-9</v>
      </c>
      <c r="JM45" s="82">
        <f t="shared" si="57"/>
        <v>3.8079003925139974E-14</v>
      </c>
    </row>
    <row r="46" spans="2:273" x14ac:dyDescent="0.25">
      <c r="B46" s="2">
        <v>19</v>
      </c>
      <c r="C46" s="37">
        <v>0.403507</v>
      </c>
      <c r="D46" s="37">
        <v>0.36023899999999998</v>
      </c>
      <c r="E46" s="37">
        <v>0.35732700000000001</v>
      </c>
      <c r="F46" s="37">
        <v>0.34849599999999997</v>
      </c>
      <c r="G46" s="37">
        <v>0.35044799999999998</v>
      </c>
      <c r="H46" s="37">
        <v>0.35741200000000001</v>
      </c>
      <c r="I46" s="37">
        <v>0.35610399999999998</v>
      </c>
      <c r="J46" s="37">
        <v>0.36001699999999998</v>
      </c>
      <c r="K46" s="37">
        <v>0.38038499999999997</v>
      </c>
      <c r="L46" s="37">
        <v>0.37499300000000002</v>
      </c>
      <c r="M46" s="37">
        <v>0.35895899999999997</v>
      </c>
      <c r="N46" s="37">
        <v>0.35086299999999998</v>
      </c>
      <c r="O46" s="37">
        <v>0.361238</v>
      </c>
      <c r="P46" s="37">
        <v>0.353327</v>
      </c>
      <c r="Q46" s="37">
        <v>0.35134700000000002</v>
      </c>
      <c r="S46" s="4">
        <f t="shared" si="59"/>
        <v>0.40764960711982823</v>
      </c>
      <c r="T46" s="4">
        <f t="shared" si="59"/>
        <v>0.36014459661223258</v>
      </c>
      <c r="U46" s="4">
        <f t="shared" si="59"/>
        <v>0.35760751638907951</v>
      </c>
      <c r="V46" s="4">
        <f t="shared" si="59"/>
        <v>0.35427722448124455</v>
      </c>
      <c r="W46" s="4">
        <f t="shared" si="59"/>
        <v>0.3514481748616573</v>
      </c>
      <c r="X46" s="4">
        <f t="shared" si="59"/>
        <v>0.3564873954928372</v>
      </c>
      <c r="Y46" s="4">
        <f t="shared" si="59"/>
        <v>0.35533558409863458</v>
      </c>
      <c r="Z46" s="4">
        <f t="shared" si="59"/>
        <v>0.3567804938822618</v>
      </c>
      <c r="AA46" s="4">
        <f t="shared" si="59"/>
        <v>0.37764765365806391</v>
      </c>
      <c r="AB46" s="4">
        <f t="shared" si="59"/>
        <v>0.3777075111085702</v>
      </c>
      <c r="AC46" s="4">
        <f t="shared" si="59"/>
        <v>0.36251317964101942</v>
      </c>
      <c r="AD46" s="4">
        <f t="shared" si="59"/>
        <v>0.35490035034977313</v>
      </c>
      <c r="AE46" s="4">
        <f t="shared" si="59"/>
        <v>0.36249830696291602</v>
      </c>
      <c r="AF46" s="4">
        <f t="shared" si="59"/>
        <v>0.35322607271530004</v>
      </c>
      <c r="AG46" s="4">
        <f t="shared" si="59"/>
        <v>0.35193766924033731</v>
      </c>
      <c r="AI46" s="4">
        <f t="shared" si="60"/>
        <v>-4.1426071198282233E-3</v>
      </c>
      <c r="AJ46" s="4">
        <f t="shared" si="60"/>
        <v>9.4403387767394431E-5</v>
      </c>
      <c r="AK46" s="4">
        <f t="shared" si="60"/>
        <v>-2.8051638907949927E-4</v>
      </c>
      <c r="AL46" s="4">
        <f t="shared" si="60"/>
        <v>-5.7812244812445734E-3</v>
      </c>
      <c r="AM46" s="4">
        <f t="shared" si="60"/>
        <v>-1.0001748616573214E-3</v>
      </c>
      <c r="AN46" s="4">
        <f t="shared" si="60"/>
        <v>9.2460450716280729E-4</v>
      </c>
      <c r="AO46" s="4">
        <f t="shared" si="60"/>
        <v>7.6841590136539351E-4</v>
      </c>
      <c r="AP46" s="4">
        <f t="shared" si="60"/>
        <v>3.2365061177381804E-3</v>
      </c>
      <c r="AQ46" s="4">
        <f t="shared" si="60"/>
        <v>2.7373463419360644E-3</v>
      </c>
      <c r="AR46" s="4">
        <f t="shared" si="60"/>
        <v>-2.7145111085701834E-3</v>
      </c>
      <c r="AS46" s="4">
        <f t="shared" si="60"/>
        <v>-3.5541796410194504E-3</v>
      </c>
      <c r="AT46" s="4">
        <f t="shared" si="60"/>
        <v>-4.03735034977315E-3</v>
      </c>
      <c r="AU46" s="4">
        <f t="shared" si="60"/>
        <v>-1.2603069629160135E-3</v>
      </c>
      <c r="AV46" s="4">
        <f t="shared" si="60"/>
        <v>1.0092728469995871E-4</v>
      </c>
      <c r="AW46" s="4">
        <f t="shared" si="60"/>
        <v>-5.9066924033729373E-4</v>
      </c>
      <c r="AY46" s="2">
        <f t="shared" si="51"/>
        <v>0.35536536502641991</v>
      </c>
      <c r="AZ46" s="2">
        <f t="shared" si="51"/>
        <v>0.35963898527091337</v>
      </c>
      <c r="BA46" s="2">
        <f t="shared" si="51"/>
        <v>0.35744265870477293</v>
      </c>
      <c r="BB46" s="2">
        <f t="shared" si="51"/>
        <v>0.35423103548196416</v>
      </c>
      <c r="BC46" s="2">
        <f t="shared" si="51"/>
        <v>0.35136064405955419</v>
      </c>
      <c r="BD46" s="2">
        <f t="shared" si="51"/>
        <v>0.35586111602730774</v>
      </c>
      <c r="BE46" s="2">
        <f t="shared" si="51"/>
        <v>0.35482447438907544</v>
      </c>
      <c r="BF46" s="2">
        <f t="shared" si="51"/>
        <v>0.35656873109066739</v>
      </c>
      <c r="BG46" s="2">
        <f t="shared" si="51"/>
        <v>0.37730829164632818</v>
      </c>
      <c r="BH46" s="2">
        <f t="shared" si="51"/>
        <v>0.37769438821449064</v>
      </c>
      <c r="BI46" s="2">
        <f t="shared" si="51"/>
        <v>0.3625108607423102</v>
      </c>
      <c r="BJ46" s="2">
        <f t="shared" si="51"/>
        <v>0.35489953852741574</v>
      </c>
      <c r="BK46" s="2">
        <f t="shared" si="51"/>
        <v>0.36249806716728061</v>
      </c>
      <c r="BL46" s="2">
        <f t="shared" si="51"/>
        <v>0.35322603423544013</v>
      </c>
      <c r="BM46" s="2">
        <f t="shared" si="51"/>
        <v>0.35193766923982595</v>
      </c>
      <c r="BO46" s="2" t="str">
        <f t="shared" si="10"/>
        <v/>
      </c>
      <c r="BP46" s="2">
        <f t="shared" si="11"/>
        <v>0.36023899999999998</v>
      </c>
      <c r="BQ46" s="2">
        <f t="shared" si="12"/>
        <v>0.35732700000000001</v>
      </c>
      <c r="BR46" s="2">
        <f t="shared" si="13"/>
        <v>0.34849599999999997</v>
      </c>
      <c r="BS46" s="2">
        <f t="shared" si="14"/>
        <v>0.35044799999999998</v>
      </c>
      <c r="BT46" s="2">
        <f t="shared" si="15"/>
        <v>0.35741200000000001</v>
      </c>
      <c r="BU46" s="2">
        <f t="shared" si="16"/>
        <v>0.35610399999999998</v>
      </c>
      <c r="BV46" s="2">
        <f t="shared" si="17"/>
        <v>0.36001699999999998</v>
      </c>
      <c r="BW46" s="2">
        <f t="shared" si="18"/>
        <v>0.38038499999999997</v>
      </c>
      <c r="BX46" s="2">
        <f t="shared" si="19"/>
        <v>0.37499300000000002</v>
      </c>
      <c r="BY46" s="2">
        <f t="shared" si="20"/>
        <v>0.35895899999999997</v>
      </c>
      <c r="BZ46" s="2">
        <f t="shared" si="21"/>
        <v>0.35086299999999998</v>
      </c>
      <c r="CA46" s="2">
        <f t="shared" si="22"/>
        <v>0.361238</v>
      </c>
      <c r="CB46" s="2">
        <f t="shared" si="23"/>
        <v>0.353327</v>
      </c>
      <c r="CC46" s="2">
        <f t="shared" si="24"/>
        <v>0.35134700000000002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0.37234177622377629</v>
      </c>
      <c r="DL46" s="2">
        <f t="shared" si="61"/>
        <v>0.36407644827586211</v>
      </c>
      <c r="DM46" s="2">
        <f t="shared" si="61"/>
        <v>0.35950265377565988</v>
      </c>
      <c r="DN46" s="2">
        <f t="shared" si="61"/>
        <v>0.35313147560160424</v>
      </c>
      <c r="DO46" s="2">
        <f t="shared" si="61"/>
        <v>0.35474601129032252</v>
      </c>
      <c r="DP46" s="2">
        <f t="shared" si="61"/>
        <v>0.3610967446633826</v>
      </c>
      <c r="DQ46" s="2">
        <f t="shared" si="61"/>
        <v>0.36009403256704975</v>
      </c>
      <c r="DR46" s="2">
        <f t="shared" si="61"/>
        <v>0.36291713585465318</v>
      </c>
      <c r="DS46" s="2">
        <f t="shared" si="61"/>
        <v>0.38364394208379676</v>
      </c>
      <c r="DT46" s="2">
        <f t="shared" si="61"/>
        <v>0.38217347899159665</v>
      </c>
      <c r="DU46" s="2">
        <f t="shared" si="61"/>
        <v>0.36096451338481328</v>
      </c>
      <c r="DV46" s="2">
        <f t="shared" si="61"/>
        <v>0.3555760223219171</v>
      </c>
      <c r="DW46" s="2">
        <f t="shared" si="61"/>
        <v>0.36375360300187615</v>
      </c>
      <c r="DX46" s="2">
        <f t="shared" si="61"/>
        <v>0.35327252373358342</v>
      </c>
      <c r="DY46" s="2">
        <f t="shared" si="61"/>
        <v>0.35140096224340178</v>
      </c>
      <c r="EA46" s="2">
        <f t="shared" si="62"/>
        <v>0.34575704657217249</v>
      </c>
      <c r="EB46" s="2">
        <f t="shared" si="62"/>
        <v>0.34783931606251006</v>
      </c>
      <c r="EC46" s="2">
        <f t="shared" si="62"/>
        <v>0.35064233889677748</v>
      </c>
      <c r="ED46" s="2">
        <f t="shared" si="62"/>
        <v>0.3584197551181626</v>
      </c>
      <c r="EE46" s="2">
        <f t="shared" si="62"/>
        <v>0.34080001903449181</v>
      </c>
      <c r="EF46" s="2">
        <f t="shared" si="62"/>
        <v>0.34391073474750483</v>
      </c>
      <c r="EG46" s="2">
        <f t="shared" si="62"/>
        <v>0.34221180033474452</v>
      </c>
      <c r="EH46" s="2">
        <f t="shared" si="62"/>
        <v>0.33915691918867813</v>
      </c>
      <c r="EI46" s="2">
        <f t="shared" si="62"/>
        <v>0.36045389046320842</v>
      </c>
      <c r="EJ46" s="2">
        <f t="shared" si="62"/>
        <v>0.35889557741444073</v>
      </c>
      <c r="EK46" s="2">
        <f t="shared" si="62"/>
        <v>0.37029143432619638</v>
      </c>
      <c r="EL46" s="2">
        <f t="shared" si="62"/>
        <v>0.35083217452146165</v>
      </c>
      <c r="EM46" s="2">
        <f t="shared" si="62"/>
        <v>0.35344031729971315</v>
      </c>
      <c r="EN46" s="2">
        <f t="shared" si="62"/>
        <v>0.35280839106043049</v>
      </c>
      <c r="EO46" s="2">
        <f t="shared" si="62"/>
        <v>0.35999903042859682</v>
      </c>
      <c r="EQ46" s="2">
        <f t="shared" si="63"/>
        <v>0.33631923962900923</v>
      </c>
      <c r="ER46" s="2">
        <f t="shared" si="63"/>
        <v>0.34113140952380955</v>
      </c>
      <c r="ES46" s="2">
        <f t="shared" si="63"/>
        <v>0.3427282431653339</v>
      </c>
      <c r="ET46" s="2">
        <f t="shared" si="63"/>
        <v>0.36210640400218291</v>
      </c>
      <c r="EU46" s="2">
        <f t="shared" si="63"/>
        <v>0.33609257494557515</v>
      </c>
      <c r="EV46" s="2">
        <f t="shared" si="63"/>
        <v>0.34318826461534702</v>
      </c>
      <c r="EW46" s="2">
        <f t="shared" si="63"/>
        <v>0.3431493347479761</v>
      </c>
      <c r="EX46" s="2">
        <f t="shared" si="63"/>
        <v>0.34412552779357314</v>
      </c>
      <c r="EY46" s="2">
        <f t="shared" si="63"/>
        <v>0.35998281080303135</v>
      </c>
      <c r="EZ46" s="2">
        <f t="shared" si="63"/>
        <v>0.35296840333742679</v>
      </c>
      <c r="FA46" s="2">
        <f t="shared" si="63"/>
        <v>0.36508731816134549</v>
      </c>
      <c r="FB46" s="2">
        <f t="shared" si="63"/>
        <v>0.34691722438362682</v>
      </c>
      <c r="FC46" s="2">
        <f t="shared" si="63"/>
        <v>0.35118295682212836</v>
      </c>
      <c r="FD46" s="2">
        <f t="shared" si="63"/>
        <v>0.35208996745910887</v>
      </c>
      <c r="FE46" s="2">
        <f t="shared" si="63"/>
        <v>0.37403442355257199</v>
      </c>
      <c r="FG46" s="2">
        <f t="shared" si="64"/>
        <v>0.6385708065607324</v>
      </c>
      <c r="FH46" s="2">
        <f t="shared" si="64"/>
        <v>0.27328084718513479</v>
      </c>
      <c r="FI46" s="2">
        <f t="shared" si="64"/>
        <v>0.23248670040627234</v>
      </c>
      <c r="FJ46" s="2">
        <f t="shared" si="64"/>
        <v>0.20791493238757794</v>
      </c>
      <c r="FK46" s="2">
        <f t="shared" si="64"/>
        <v>0.24274315941331617</v>
      </c>
      <c r="FL46" s="2">
        <f t="shared" si="64"/>
        <v>0.30464398549918814</v>
      </c>
      <c r="FM46" s="2">
        <f t="shared" si="64"/>
        <v>0.29468220414384239</v>
      </c>
      <c r="FN46" s="2">
        <f t="shared" si="64"/>
        <v>0.26719042277600824</v>
      </c>
      <c r="FO46" s="2">
        <f t="shared" si="64"/>
        <v>0.27320515136751189</v>
      </c>
      <c r="FP46" s="2">
        <f t="shared" si="64"/>
        <v>0.19241449974494482</v>
      </c>
      <c r="FQ46" s="2">
        <f t="shared" si="64"/>
        <v>0.16580069994621816</v>
      </c>
      <c r="FR46" s="2">
        <f t="shared" si="64"/>
        <v>0.14259533979251346</v>
      </c>
      <c r="FS46" s="2">
        <f t="shared" si="64"/>
        <v>0.12173829050887447</v>
      </c>
      <c r="FT46" s="2">
        <f t="shared" si="64"/>
        <v>0.10015797366965525</v>
      </c>
      <c r="FU46" s="2">
        <f t="shared" si="64"/>
        <v>6.2417709231044692E-2</v>
      </c>
      <c r="FW46" s="2">
        <f t="shared" si="53"/>
        <v>1.8960075556477773E-5</v>
      </c>
      <c r="FX46" s="2">
        <f t="shared" si="53"/>
        <v>2.4710813407968618E-5</v>
      </c>
      <c r="FY46" s="2">
        <f t="shared" si="53"/>
        <v>1.13342241491047E-5</v>
      </c>
      <c r="FZ46" s="2">
        <f t="shared" si="53"/>
        <v>1.2912059055670035E-5</v>
      </c>
      <c r="GA46" s="2">
        <f t="shared" si="53"/>
        <v>1.5509357716452308E-5</v>
      </c>
      <c r="GB46" s="2">
        <f t="shared" si="53"/>
        <v>1.9489350070208271E-5</v>
      </c>
      <c r="GC46" s="2">
        <f t="shared" si="53"/>
        <v>1.8592654526994108E-5</v>
      </c>
      <c r="GD46" s="2">
        <f t="shared" si="53"/>
        <v>1.9637740334114961E-5</v>
      </c>
      <c r="GE46" s="2">
        <f t="shared" si="53"/>
        <v>1.8838099182136379E-5</v>
      </c>
      <c r="GF46" s="2">
        <f t="shared" si="53"/>
        <v>1.4339046619590727E-5</v>
      </c>
      <c r="GG46" s="2">
        <f t="shared" si="53"/>
        <v>1.2041031655140799E-5</v>
      </c>
      <c r="GH46" s="2">
        <f t="shared" si="53"/>
        <v>8.4817099289266134E-6</v>
      </c>
      <c r="GI46" s="2">
        <f t="shared" si="53"/>
        <v>6.2301456908642432E-6</v>
      </c>
      <c r="GJ46" s="2">
        <f t="shared" si="53"/>
        <v>4.0506553458013009E-6</v>
      </c>
      <c r="GK46" s="2">
        <f t="shared" si="53"/>
        <v>2.513395361813725E-6</v>
      </c>
      <c r="GM46" s="82">
        <f t="shared" si="54"/>
        <v>4.0012476411526221E-2</v>
      </c>
      <c r="GN46" s="82">
        <f t="shared" si="54"/>
        <v>1.8079013595512932E-4</v>
      </c>
      <c r="GO46" s="82">
        <f t="shared" si="54"/>
        <v>5.9990957180655293E-5</v>
      </c>
      <c r="GP46" s="82">
        <f t="shared" si="54"/>
        <v>1.5791826217698192E-5</v>
      </c>
      <c r="GQ46" s="82">
        <f t="shared" si="54"/>
        <v>3.0195041446848349E-5</v>
      </c>
      <c r="GR46" s="82">
        <f t="shared" si="54"/>
        <v>2.6002102532445573E-4</v>
      </c>
      <c r="GS46" s="82">
        <f t="shared" si="54"/>
        <v>2.11531238943306E-4</v>
      </c>
      <c r="GT46" s="82">
        <f t="shared" si="54"/>
        <v>8.2847898729861732E-5</v>
      </c>
      <c r="GU46" s="82">
        <f t="shared" si="54"/>
        <v>1.4892889448990656E-4</v>
      </c>
      <c r="GV46" s="82">
        <f t="shared" si="54"/>
        <v>5.1585825340480136E-6</v>
      </c>
      <c r="GW46" s="82">
        <f t="shared" si="54"/>
        <v>7.5214095474326599E-7</v>
      </c>
      <c r="GX46" s="82">
        <f t="shared" si="54"/>
        <v>2.4334509779527311E-7</v>
      </c>
      <c r="GY46" s="82">
        <f t="shared" si="54"/>
        <v>6.9930815906686894E-8</v>
      </c>
      <c r="GZ46" s="82">
        <f t="shared" si="54"/>
        <v>1.0805089798452256E-8</v>
      </c>
      <c r="HA46" s="82">
        <f t="shared" si="54"/>
        <v>1.3536844027477054E-13</v>
      </c>
      <c r="HC46" s="82">
        <f t="shared" si="58"/>
        <v>3.7930247113820307E-10</v>
      </c>
      <c r="HD46" s="82">
        <f t="shared" si="58"/>
        <v>3.9921419918678303E-14</v>
      </c>
      <c r="HE46" s="82">
        <f t="shared" si="58"/>
        <v>6.3265913265532932E-17</v>
      </c>
      <c r="HF46" s="82">
        <f t="shared" si="58"/>
        <v>3.4050809952016701E-18</v>
      </c>
      <c r="HG46" s="82">
        <f t="shared" si="58"/>
        <v>1.5900131475379013E-17</v>
      </c>
      <c r="HH46" s="82">
        <f t="shared" si="58"/>
        <v>2.346996206652404E-16</v>
      </c>
      <c r="HI46" s="82">
        <f t="shared" si="58"/>
        <v>4.4094514143181398E-16</v>
      </c>
      <c r="HJ46" s="82">
        <f t="shared" si="58"/>
        <v>3.0094872381199883E-15</v>
      </c>
      <c r="HK46" s="82">
        <f t="shared" si="58"/>
        <v>4.7949711121796271E-16</v>
      </c>
      <c r="HL46" s="82">
        <f t="shared" si="58"/>
        <v>8.7441392784380524E-20</v>
      </c>
      <c r="HM46" s="82">
        <f t="shared" si="58"/>
        <v>2.3176119468107657E-20</v>
      </c>
      <c r="HN46" s="82">
        <f t="shared" si="58"/>
        <v>7.0111839274990582E-21</v>
      </c>
      <c r="HO46" s="82">
        <f t="shared" si="58"/>
        <v>3.4537097125813034E-22</v>
      </c>
      <c r="HP46" s="82">
        <f t="shared" si="58"/>
        <v>7.7039684010290262E-25</v>
      </c>
      <c r="HQ46" s="82">
        <f t="shared" si="58"/>
        <v>9.8036966231540499E-36</v>
      </c>
      <c r="HS46" s="82">
        <f t="shared" si="55"/>
        <v>1.3378836040619289E-61</v>
      </c>
      <c r="HT46" s="82">
        <f t="shared" si="55"/>
        <v>5.0202477893225922E-75</v>
      </c>
      <c r="HU46" s="82">
        <f t="shared" si="55"/>
        <v>5.9903715488479523E-94</v>
      </c>
      <c r="HV46" s="82">
        <f t="shared" si="55"/>
        <v>2.8399544484789207E-102</v>
      </c>
      <c r="HW46" s="82">
        <f t="shared" si="55"/>
        <v>4.1463912587114983E-106</v>
      </c>
      <c r="HX46" s="82">
        <f t="shared" si="55"/>
        <v>6.9428100264281017E-102</v>
      </c>
      <c r="HY46" s="82">
        <f t="shared" si="55"/>
        <v>2.1386494345167407E-98</v>
      </c>
      <c r="HZ46" s="82">
        <f t="shared" si="55"/>
        <v>2.281207420766489E-91</v>
      </c>
      <c r="IA46" s="82">
        <f t="shared" si="55"/>
        <v>1.2422019593033878E-94</v>
      </c>
      <c r="IB46" s="82">
        <f t="shared" si="55"/>
        <v>3.0455384354086747E-113</v>
      </c>
      <c r="IC46" s="82">
        <f t="shared" si="55"/>
        <v>7.1839485667220831E-116</v>
      </c>
      <c r="ID46" s="82">
        <f t="shared" si="55"/>
        <v>1.2905245002462861E-115</v>
      </c>
      <c r="IE46" s="82">
        <f t="shared" si="55"/>
        <v>2.00373105374638E-120</v>
      </c>
      <c r="IF46" s="82">
        <f t="shared" si="55"/>
        <v>1.3493824107766323E-84</v>
      </c>
      <c r="IG46" s="82">
        <f t="shared" si="55"/>
        <v>7.2297062108682885E-61</v>
      </c>
      <c r="II46" s="82">
        <f t="shared" si="56"/>
        <v>1.8922696856559915E-199</v>
      </c>
      <c r="IJ46" s="82">
        <f t="shared" si="56"/>
        <v>2.6941025761583734E-230</v>
      </c>
      <c r="IK46" s="82">
        <f t="shared" si="56"/>
        <v>7.2525050127729133E-300</v>
      </c>
      <c r="IL46" s="82">
        <f t="shared" si="56"/>
        <v>0</v>
      </c>
      <c r="IM46" s="82">
        <f t="shared" si="56"/>
        <v>0</v>
      </c>
      <c r="IN46" s="82">
        <f t="shared" si="56"/>
        <v>0</v>
      </c>
      <c r="IO46" s="82">
        <f t="shared" si="56"/>
        <v>0</v>
      </c>
      <c r="IP46" s="82">
        <f t="shared" si="56"/>
        <v>2.5653453040199367E-290</v>
      </c>
      <c r="IQ46" s="82">
        <f t="shared" si="56"/>
        <v>6.1037476353548136E-300</v>
      </c>
      <c r="IR46" s="82">
        <f t="shared" si="56"/>
        <v>0</v>
      </c>
      <c r="IS46" s="82">
        <f t="shared" si="56"/>
        <v>0</v>
      </c>
      <c r="IT46" s="82">
        <f t="shared" si="56"/>
        <v>0</v>
      </c>
      <c r="IU46" s="82">
        <f t="shared" si="56"/>
        <v>0</v>
      </c>
      <c r="IV46" s="82">
        <f t="shared" si="56"/>
        <v>2.5510796142689372E-226</v>
      </c>
      <c r="IW46" s="82">
        <f t="shared" si="56"/>
        <v>1.3752541251137713E-143</v>
      </c>
      <c r="IY46" s="82">
        <f t="shared" si="57"/>
        <v>4.0012476790828692E-2</v>
      </c>
      <c r="IZ46" s="82">
        <f t="shared" si="57"/>
        <v>1.8079013599505073E-4</v>
      </c>
      <c r="JA46" s="82">
        <f t="shared" si="57"/>
        <v>5.9990957180718556E-5</v>
      </c>
      <c r="JB46" s="82">
        <f t="shared" si="57"/>
        <v>1.5791826217701597E-5</v>
      </c>
      <c r="JC46" s="82">
        <f t="shared" si="57"/>
        <v>3.0195041446864249E-5</v>
      </c>
      <c r="JD46" s="82">
        <f t="shared" si="57"/>
        <v>2.6002102532469041E-4</v>
      </c>
      <c r="JE46" s="82">
        <f t="shared" si="57"/>
        <v>2.1153123894374694E-4</v>
      </c>
      <c r="JF46" s="82">
        <f t="shared" si="57"/>
        <v>8.284789873287122E-5</v>
      </c>
      <c r="JG46" s="82">
        <f t="shared" si="57"/>
        <v>1.4892889449038605E-4</v>
      </c>
      <c r="JH46" s="82">
        <f t="shared" si="57"/>
        <v>5.1585825340481009E-6</v>
      </c>
      <c r="JI46" s="82">
        <f t="shared" si="57"/>
        <v>7.5214095474328918E-7</v>
      </c>
      <c r="JJ46" s="82">
        <f t="shared" si="57"/>
        <v>2.433450977952801E-7</v>
      </c>
      <c r="JK46" s="82">
        <f t="shared" si="57"/>
        <v>6.9930815906687238E-8</v>
      </c>
      <c r="JL46" s="82">
        <f t="shared" si="57"/>
        <v>1.0805089798452256E-8</v>
      </c>
      <c r="JM46" s="82">
        <f t="shared" si="57"/>
        <v>1.3536844027477054E-13</v>
      </c>
    </row>
    <row r="47" spans="2:273" x14ac:dyDescent="0.25">
      <c r="B47" s="2">
        <v>20</v>
      </c>
      <c r="C47" s="37">
        <v>0.41945900000000003</v>
      </c>
      <c r="D47" s="37">
        <v>0.363342</v>
      </c>
      <c r="E47" s="37">
        <v>0.35566900000000001</v>
      </c>
      <c r="F47" s="37">
        <v>0.347945</v>
      </c>
      <c r="G47" s="37">
        <v>0.354105</v>
      </c>
      <c r="H47" s="37">
        <v>0.36070099999999999</v>
      </c>
      <c r="I47" s="37">
        <v>0.359541</v>
      </c>
      <c r="J47" s="37">
        <v>0.36061799999999999</v>
      </c>
      <c r="K47" s="37">
        <v>0.38392799999999999</v>
      </c>
      <c r="L47" s="37">
        <v>0.37546600000000002</v>
      </c>
      <c r="M47" s="37">
        <v>0.35482999999999998</v>
      </c>
      <c r="N47" s="37">
        <v>0.35680200000000001</v>
      </c>
      <c r="O47" s="37">
        <v>0.365421</v>
      </c>
      <c r="P47" s="37">
        <v>0.352383</v>
      </c>
      <c r="Q47" s="37">
        <v>0.354628</v>
      </c>
      <c r="S47" s="4">
        <f t="shared" si="59"/>
        <v>0.41541841292377663</v>
      </c>
      <c r="T47" s="4">
        <f t="shared" si="59"/>
        <v>0.36061783895332888</v>
      </c>
      <c r="U47" s="4">
        <f t="shared" si="59"/>
        <v>0.3580579276973469</v>
      </c>
      <c r="V47" s="4">
        <f t="shared" si="59"/>
        <v>0.35488994043538752</v>
      </c>
      <c r="W47" s="4">
        <f t="shared" si="59"/>
        <v>0.35187592348528579</v>
      </c>
      <c r="X47" s="4">
        <f t="shared" si="59"/>
        <v>0.35717373975909145</v>
      </c>
      <c r="Y47" s="4">
        <f t="shared" si="59"/>
        <v>0.35586264676766877</v>
      </c>
      <c r="Z47" s="4">
        <f t="shared" si="59"/>
        <v>0.35690315051494431</v>
      </c>
      <c r="AA47" s="4">
        <f t="shared" si="59"/>
        <v>0.37779835614535451</v>
      </c>
      <c r="AB47" s="4">
        <f t="shared" si="59"/>
        <v>0.37789744227787092</v>
      </c>
      <c r="AC47" s="4">
        <f t="shared" si="59"/>
        <v>0.36307495847441124</v>
      </c>
      <c r="AD47" s="4">
        <f t="shared" si="59"/>
        <v>0.35532983624629638</v>
      </c>
      <c r="AE47" s="4">
        <f t="shared" si="59"/>
        <v>0.36293440307801367</v>
      </c>
      <c r="AF47" s="4">
        <f t="shared" si="59"/>
        <v>0.35353989356502058</v>
      </c>
      <c r="AG47" s="4">
        <f t="shared" si="59"/>
        <v>0.35227757046899477</v>
      </c>
      <c r="AI47" s="4">
        <f t="shared" si="60"/>
        <v>4.0405870762234009E-3</v>
      </c>
      <c r="AJ47" s="4">
        <f t="shared" si="60"/>
        <v>2.7241610466711141E-3</v>
      </c>
      <c r="AK47" s="4">
        <f t="shared" si="60"/>
        <v>-2.3889276973468876E-3</v>
      </c>
      <c r="AL47" s="4">
        <f t="shared" si="60"/>
        <v>-6.9449404353875144E-3</v>
      </c>
      <c r="AM47" s="4">
        <f t="shared" si="60"/>
        <v>2.2290765147142122E-3</v>
      </c>
      <c r="AN47" s="4">
        <f t="shared" si="60"/>
        <v>3.5272602409085474E-3</v>
      </c>
      <c r="AO47" s="4">
        <f t="shared" si="60"/>
        <v>3.6783532323312329E-3</v>
      </c>
      <c r="AP47" s="4">
        <f t="shared" si="60"/>
        <v>3.7148494850556824E-3</v>
      </c>
      <c r="AQ47" s="4">
        <f t="shared" si="60"/>
        <v>6.1296438546454834E-3</v>
      </c>
      <c r="AR47" s="4">
        <f t="shared" si="60"/>
        <v>-2.4314422778708988E-3</v>
      </c>
      <c r="AS47" s="4">
        <f t="shared" si="60"/>
        <v>-8.244958474411257E-3</v>
      </c>
      <c r="AT47" s="4">
        <f t="shared" si="60"/>
        <v>1.4721637537036258E-3</v>
      </c>
      <c r="AU47" s="4">
        <f t="shared" si="60"/>
        <v>2.4865969219863282E-3</v>
      </c>
      <c r="AV47" s="4">
        <f t="shared" si="60"/>
        <v>-1.1568935650205781E-3</v>
      </c>
      <c r="AW47" s="4">
        <f t="shared" si="60"/>
        <v>2.350429531005227E-3</v>
      </c>
      <c r="AY47" s="2">
        <f t="shared" si="51"/>
        <v>0.3549331387125097</v>
      </c>
      <c r="AZ47" s="2">
        <f t="shared" si="51"/>
        <v>0.35983906647461517</v>
      </c>
      <c r="BA47" s="2">
        <f t="shared" si="51"/>
        <v>0.35779642501720332</v>
      </c>
      <c r="BB47" s="2">
        <f t="shared" si="51"/>
        <v>0.35481127562417675</v>
      </c>
      <c r="BC47" s="2">
        <f t="shared" si="51"/>
        <v>0.35172336622378647</v>
      </c>
      <c r="BD47" s="2">
        <f t="shared" si="51"/>
        <v>0.35618032227885676</v>
      </c>
      <c r="BE47" s="2">
        <f t="shared" si="51"/>
        <v>0.35505059415802653</v>
      </c>
      <c r="BF47" s="2">
        <f t="shared" si="51"/>
        <v>0.35655142495088249</v>
      </c>
      <c r="BG47" s="2">
        <f t="shared" si="51"/>
        <v>0.37726389513099123</v>
      </c>
      <c r="BH47" s="2">
        <f t="shared" si="51"/>
        <v>0.37787368135547977</v>
      </c>
      <c r="BI47" s="2">
        <f t="shared" si="51"/>
        <v>0.36307037893682165</v>
      </c>
      <c r="BJ47" s="2">
        <f t="shared" si="51"/>
        <v>0.35532820720092145</v>
      </c>
      <c r="BK47" s="2">
        <f t="shared" si="51"/>
        <v>0.36293391167449729</v>
      </c>
      <c r="BL47" s="2">
        <f t="shared" si="51"/>
        <v>0.35353981106500065</v>
      </c>
      <c r="BM47" s="2">
        <f t="shared" si="51"/>
        <v>0.35227757046726427</v>
      </c>
      <c r="BO47" s="2" t="str">
        <f t="shared" si="10"/>
        <v/>
      </c>
      <c r="BP47" s="2">
        <f t="shared" si="11"/>
        <v>0.363342</v>
      </c>
      <c r="BQ47" s="2">
        <f t="shared" si="12"/>
        <v>0.35566900000000001</v>
      </c>
      <c r="BR47" s="2">
        <f t="shared" si="13"/>
        <v>0.347945</v>
      </c>
      <c r="BS47" s="2">
        <f t="shared" si="14"/>
        <v>0.354105</v>
      </c>
      <c r="BT47" s="2">
        <f t="shared" si="15"/>
        <v>0.36070099999999999</v>
      </c>
      <c r="BU47" s="2">
        <f t="shared" si="16"/>
        <v>0.359541</v>
      </c>
      <c r="BV47" s="2">
        <f t="shared" si="17"/>
        <v>0.36061799999999999</v>
      </c>
      <c r="BW47" s="2">
        <f t="shared" si="18"/>
        <v>0.38392799999999999</v>
      </c>
      <c r="BX47" s="2">
        <f t="shared" si="19"/>
        <v>0.37546600000000002</v>
      </c>
      <c r="BY47" s="2">
        <f t="shared" si="20"/>
        <v>0.35482999999999998</v>
      </c>
      <c r="BZ47" s="2">
        <f t="shared" si="21"/>
        <v>0.35680200000000001</v>
      </c>
      <c r="CA47" s="2">
        <f t="shared" si="22"/>
        <v>0.365421</v>
      </c>
      <c r="CB47" s="2">
        <f t="shared" si="23"/>
        <v>0.352383</v>
      </c>
      <c r="CC47" s="2">
        <f t="shared" si="24"/>
        <v>0.354628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0.37333855594405602</v>
      </c>
      <c r="DL47" s="2">
        <f t="shared" si="61"/>
        <v>0.36491762068965522</v>
      </c>
      <c r="DM47" s="2">
        <f t="shared" si="61"/>
        <v>0.36029243878299128</v>
      </c>
      <c r="DN47" s="2">
        <f t="shared" si="61"/>
        <v>0.35387866443850263</v>
      </c>
      <c r="DO47" s="2">
        <f t="shared" si="61"/>
        <v>0.35566932862903222</v>
      </c>
      <c r="DP47" s="2">
        <f t="shared" si="61"/>
        <v>0.36220308784893268</v>
      </c>
      <c r="DQ47" s="2">
        <f t="shared" si="61"/>
        <v>0.36101679173508483</v>
      </c>
      <c r="DR47" s="2">
        <f t="shared" si="61"/>
        <v>0.36353537345198356</v>
      </c>
      <c r="DS47" s="2">
        <f t="shared" si="61"/>
        <v>0.38431102550982571</v>
      </c>
      <c r="DT47" s="2">
        <f t="shared" si="61"/>
        <v>0.38290927563025212</v>
      </c>
      <c r="DU47" s="2">
        <f t="shared" si="61"/>
        <v>0.36158191119691108</v>
      </c>
      <c r="DV47" s="2">
        <f t="shared" si="61"/>
        <v>0.35619875117627753</v>
      </c>
      <c r="DW47" s="2">
        <f t="shared" si="61"/>
        <v>0.3644199469981238</v>
      </c>
      <c r="DX47" s="2">
        <f t="shared" si="61"/>
        <v>0.35366003123827389</v>
      </c>
      <c r="DY47" s="2">
        <f t="shared" si="61"/>
        <v>0.35173307276392962</v>
      </c>
      <c r="EA47" s="2">
        <f t="shared" si="62"/>
        <v>0.34543264003471225</v>
      </c>
      <c r="EB47" s="2">
        <f t="shared" si="62"/>
        <v>0.34752289179958107</v>
      </c>
      <c r="EC47" s="2">
        <f t="shared" si="62"/>
        <v>0.3502817145375563</v>
      </c>
      <c r="ED47" s="2">
        <f t="shared" si="62"/>
        <v>0.35805135655536391</v>
      </c>
      <c r="EE47" s="2">
        <f t="shared" si="62"/>
        <v>0.34049704683141346</v>
      </c>
      <c r="EF47" s="2">
        <f t="shared" si="62"/>
        <v>0.3436428801733456</v>
      </c>
      <c r="EG47" s="2">
        <f t="shared" si="62"/>
        <v>0.34202700866397562</v>
      </c>
      <c r="EH47" s="2">
        <f t="shared" si="62"/>
        <v>0.33908192533007342</v>
      </c>
      <c r="EI47" s="2">
        <f t="shared" si="62"/>
        <v>0.36016632365814616</v>
      </c>
      <c r="EJ47" s="2">
        <f t="shared" si="62"/>
        <v>0.35859881216157113</v>
      </c>
      <c r="EK47" s="2">
        <f t="shared" si="62"/>
        <v>0.36990079249305663</v>
      </c>
      <c r="EL47" s="2">
        <f t="shared" si="62"/>
        <v>0.35055456346847025</v>
      </c>
      <c r="EM47" s="2">
        <f t="shared" si="62"/>
        <v>0.35315657091885105</v>
      </c>
      <c r="EN47" s="2">
        <f t="shared" si="62"/>
        <v>0.35255479058174277</v>
      </c>
      <c r="EO47" s="2">
        <f t="shared" si="62"/>
        <v>0.35973630011559665</v>
      </c>
      <c r="EQ47" s="2">
        <f t="shared" si="63"/>
        <v>0.33610944950760036</v>
      </c>
      <c r="ER47" s="2">
        <f t="shared" si="63"/>
        <v>0.34090275238095241</v>
      </c>
      <c r="ES47" s="2">
        <f t="shared" si="63"/>
        <v>0.3424643087027594</v>
      </c>
      <c r="ET47" s="2">
        <f t="shared" si="63"/>
        <v>0.36169136714776645</v>
      </c>
      <c r="EU47" s="2">
        <f t="shared" si="63"/>
        <v>0.3358502068105354</v>
      </c>
      <c r="EV47" s="2">
        <f t="shared" si="63"/>
        <v>0.34293030400778429</v>
      </c>
      <c r="EW47" s="2">
        <f t="shared" si="63"/>
        <v>0.34295218015670886</v>
      </c>
      <c r="EX47" s="2">
        <f t="shared" si="63"/>
        <v>0.34398408817372</v>
      </c>
      <c r="EY47" s="2">
        <f t="shared" si="63"/>
        <v>0.35970172054895982</v>
      </c>
      <c r="EZ47" s="2">
        <f t="shared" si="63"/>
        <v>0.35274673044700627</v>
      </c>
      <c r="FA47" s="2">
        <f t="shared" si="63"/>
        <v>0.36476147641279139</v>
      </c>
      <c r="FB47" s="2">
        <f t="shared" si="63"/>
        <v>0.34668671161351733</v>
      </c>
      <c r="FC47" s="2">
        <f t="shared" si="63"/>
        <v>0.35092538982161109</v>
      </c>
      <c r="FD47" s="2">
        <f t="shared" si="63"/>
        <v>0.35184208265597994</v>
      </c>
      <c r="FE47" s="2">
        <f t="shared" si="63"/>
        <v>0.37362407138015163</v>
      </c>
      <c r="FG47" s="2">
        <f t="shared" si="64"/>
        <v>0.65954557696654093</v>
      </c>
      <c r="FH47" s="2">
        <f t="shared" si="64"/>
        <v>0.29194906547587085</v>
      </c>
      <c r="FI47" s="2">
        <f t="shared" si="64"/>
        <v>0.24932427985178229</v>
      </c>
      <c r="FJ47" s="2">
        <f t="shared" si="64"/>
        <v>0.22349112398203985</v>
      </c>
      <c r="FK47" s="2">
        <f t="shared" si="64"/>
        <v>0.26007184913631975</v>
      </c>
      <c r="FL47" s="2">
        <f t="shared" si="64"/>
        <v>0.32449800389492017</v>
      </c>
      <c r="FM47" s="2">
        <f t="shared" si="64"/>
        <v>0.31418033663874606</v>
      </c>
      <c r="FN47" s="2">
        <f t="shared" si="64"/>
        <v>0.28560610434933353</v>
      </c>
      <c r="FO47" s="2">
        <f t="shared" si="64"/>
        <v>0.29187027553715539</v>
      </c>
      <c r="FP47" s="2">
        <f t="shared" si="64"/>
        <v>0.20713312489139207</v>
      </c>
      <c r="FQ47" s="2">
        <f t="shared" si="64"/>
        <v>0.17893458745675481</v>
      </c>
      <c r="FR47" s="2">
        <f t="shared" si="64"/>
        <v>0.15423087420009621</v>
      </c>
      <c r="FS47" s="2">
        <f t="shared" si="64"/>
        <v>0.13193380665711923</v>
      </c>
      <c r="FT47" s="2">
        <f t="shared" si="64"/>
        <v>0.10876998335488604</v>
      </c>
      <c r="FU47" s="2">
        <f t="shared" si="64"/>
        <v>6.8029984198171606E-2</v>
      </c>
      <c r="FW47" s="2">
        <f t="shared" si="53"/>
        <v>2.0789271416465482E-5</v>
      </c>
      <c r="FX47" s="2">
        <f t="shared" si="53"/>
        <v>2.7094803515306556E-5</v>
      </c>
      <c r="FY47" s="2">
        <f t="shared" si="53"/>
        <v>1.2427716059916971E-5</v>
      </c>
      <c r="FZ47" s="2">
        <f t="shared" si="53"/>
        <v>1.4157773585061393E-5</v>
      </c>
      <c r="GA47" s="2">
        <f t="shared" si="53"/>
        <v>1.7005647126472584E-5</v>
      </c>
      <c r="GB47" s="2">
        <f t="shared" si="53"/>
        <v>2.1369607227769415E-5</v>
      </c>
      <c r="GC47" s="2">
        <f t="shared" si="53"/>
        <v>2.0386403728430994E-5</v>
      </c>
      <c r="GD47" s="2">
        <f t="shared" si="53"/>
        <v>2.1532313302461479E-5</v>
      </c>
      <c r="GE47" s="2">
        <f t="shared" si="53"/>
        <v>2.0655527469279966E-5</v>
      </c>
      <c r="GF47" s="2">
        <f t="shared" si="53"/>
        <v>1.572243022136775E-5</v>
      </c>
      <c r="GG47" s="2">
        <f t="shared" si="53"/>
        <v>1.3202713331379117E-5</v>
      </c>
      <c r="GH47" s="2">
        <f t="shared" si="53"/>
        <v>9.3000023928865421E-6</v>
      </c>
      <c r="GI47" s="2">
        <f t="shared" si="53"/>
        <v>6.8312148027677964E-6</v>
      </c>
      <c r="GJ47" s="2">
        <f t="shared" si="53"/>
        <v>4.4414535310422685E-6</v>
      </c>
      <c r="GK47" s="2">
        <f t="shared" si="53"/>
        <v>2.7558825442481251E-6</v>
      </c>
      <c r="GM47" s="82">
        <f t="shared" si="54"/>
        <v>4.7546742634014656E-2</v>
      </c>
      <c r="GN47" s="82">
        <f t="shared" si="54"/>
        <v>2.864476543145297E-4</v>
      </c>
      <c r="GO47" s="82">
        <f t="shared" si="54"/>
        <v>9.772210742892628E-5</v>
      </c>
      <c r="GP47" s="82">
        <f t="shared" si="54"/>
        <v>2.7626140769984163E-5</v>
      </c>
      <c r="GQ47" s="82">
        <f t="shared" si="54"/>
        <v>5.4223817813581022E-5</v>
      </c>
      <c r="GR47" s="82">
        <f t="shared" si="54"/>
        <v>4.2573299105627346E-4</v>
      </c>
      <c r="GS47" s="82">
        <f t="shared" si="54"/>
        <v>3.4665357877316464E-4</v>
      </c>
      <c r="GT47" s="82">
        <f t="shared" si="54"/>
        <v>1.4185146369392738E-4</v>
      </c>
      <c r="GU47" s="82">
        <f t="shared" si="54"/>
        <v>2.4146461676245154E-4</v>
      </c>
      <c r="GV47" s="82">
        <f t="shared" si="54"/>
        <v>9.5964228655827133E-6</v>
      </c>
      <c r="GW47" s="82">
        <f t="shared" si="54"/>
        <v>1.5254132005801814E-6</v>
      </c>
      <c r="GX47" s="82">
        <f t="shared" si="54"/>
        <v>5.0071225448860758E-7</v>
      </c>
      <c r="GY47" s="82">
        <f t="shared" si="54"/>
        <v>1.4675511257036756E-7</v>
      </c>
      <c r="GZ47" s="82">
        <f t="shared" si="54"/>
        <v>2.3695079979827782E-8</v>
      </c>
      <c r="HA47" s="82">
        <f t="shared" si="54"/>
        <v>4.6826865239859952E-13</v>
      </c>
      <c r="HC47" s="82">
        <f t="shared" si="58"/>
        <v>8.3391405365225719E-10</v>
      </c>
      <c r="HD47" s="82">
        <f t="shared" si="58"/>
        <v>1.1312019778991066E-13</v>
      </c>
      <c r="HE47" s="82">
        <f t="shared" si="58"/>
        <v>2.1472593955069185E-16</v>
      </c>
      <c r="HF47" s="82">
        <f t="shared" si="58"/>
        <v>1.276042196028426E-17</v>
      </c>
      <c r="HG47" s="82">
        <f t="shared" si="58"/>
        <v>6.2519864745172416E-17</v>
      </c>
      <c r="HH47" s="82">
        <f t="shared" si="58"/>
        <v>8.8051949733097506E-16</v>
      </c>
      <c r="HI47" s="82">
        <f t="shared" si="58"/>
        <v>1.5914230593415121E-15</v>
      </c>
      <c r="HJ47" s="82">
        <f t="shared" si="58"/>
        <v>9.9265600649242852E-15</v>
      </c>
      <c r="HK47" s="82">
        <f t="shared" si="58"/>
        <v>1.660844006804885E-15</v>
      </c>
      <c r="HL47" s="82">
        <f t="shared" si="58"/>
        <v>3.8219023423621398E-19</v>
      </c>
      <c r="HM47" s="82">
        <f t="shared" si="58"/>
        <v>1.025604302827028E-19</v>
      </c>
      <c r="HN47" s="82">
        <f t="shared" si="58"/>
        <v>3.003743049877984E-20</v>
      </c>
      <c r="HO47" s="82">
        <f t="shared" si="58"/>
        <v>1.5243108777489126E-21</v>
      </c>
      <c r="HP47" s="82">
        <f t="shared" si="58"/>
        <v>3.8561935761429025E-24</v>
      </c>
      <c r="HQ47" s="82">
        <f t="shared" si="58"/>
        <v>9.6383262311017598E-35</v>
      </c>
      <c r="HS47" s="82">
        <f t="shared" si="55"/>
        <v>2.9450228168995217E-60</v>
      </c>
      <c r="HT47" s="82">
        <f t="shared" si="55"/>
        <v>2.1745382642196516E-73</v>
      </c>
      <c r="HU47" s="82">
        <f t="shared" si="55"/>
        <v>5.3807726675970097E-92</v>
      </c>
      <c r="HV47" s="82">
        <f t="shared" si="55"/>
        <v>3.7549342863776488E-100</v>
      </c>
      <c r="HW47" s="82">
        <f t="shared" si="55"/>
        <v>8.0158406615006052E-104</v>
      </c>
      <c r="HX47" s="82">
        <f t="shared" si="55"/>
        <v>1.2199328051455221E-99</v>
      </c>
      <c r="HY47" s="82">
        <f t="shared" si="55"/>
        <v>3.0920606228834711E-96</v>
      </c>
      <c r="HZ47" s="82">
        <f t="shared" si="55"/>
        <v>2.2312087357627677E-89</v>
      </c>
      <c r="IA47" s="82">
        <f t="shared" si="55"/>
        <v>1.4000111982102373E-92</v>
      </c>
      <c r="IB47" s="82">
        <f t="shared" si="55"/>
        <v>7.3985532706062397E-111</v>
      </c>
      <c r="IC47" s="82">
        <f t="shared" si="55"/>
        <v>1.7904477894382817E-113</v>
      </c>
      <c r="ID47" s="82">
        <f t="shared" si="55"/>
        <v>2.6363237047173248E-113</v>
      </c>
      <c r="IE47" s="82">
        <f t="shared" si="55"/>
        <v>4.2853707955569317E-118</v>
      </c>
      <c r="IF47" s="82">
        <f t="shared" si="55"/>
        <v>5.0123147141549105E-83</v>
      </c>
      <c r="IG47" s="82">
        <f t="shared" si="55"/>
        <v>8.530349157203379E-60</v>
      </c>
      <c r="II47" s="82">
        <f t="shared" si="56"/>
        <v>4.0406339850439077E-196</v>
      </c>
      <c r="IJ47" s="82">
        <f t="shared" si="56"/>
        <v>2.3737219539776508E-226</v>
      </c>
      <c r="IK47" s="82">
        <f t="shared" si="56"/>
        <v>4.5338323539490353E-295</v>
      </c>
      <c r="IL47" s="82">
        <f t="shared" si="56"/>
        <v>0</v>
      </c>
      <c r="IM47" s="82">
        <f t="shared" si="56"/>
        <v>0</v>
      </c>
      <c r="IN47" s="82">
        <f t="shared" si="56"/>
        <v>0</v>
      </c>
      <c r="IO47" s="82">
        <f t="shared" si="56"/>
        <v>0</v>
      </c>
      <c r="IP47" s="82">
        <f t="shared" si="56"/>
        <v>1.9311891914541548E-285</v>
      </c>
      <c r="IQ47" s="82">
        <f t="shared" si="56"/>
        <v>6.3951458692144253E-295</v>
      </c>
      <c r="IR47" s="82">
        <f t="shared" si="56"/>
        <v>0</v>
      </c>
      <c r="IS47" s="82">
        <f t="shared" si="56"/>
        <v>0</v>
      </c>
      <c r="IT47" s="82">
        <f t="shared" si="56"/>
        <v>0</v>
      </c>
      <c r="IU47" s="82">
        <f t="shared" si="56"/>
        <v>0</v>
      </c>
      <c r="IV47" s="82">
        <f t="shared" si="56"/>
        <v>5.2553332501003529E-223</v>
      </c>
      <c r="IW47" s="82">
        <f t="shared" si="56"/>
        <v>1.4247594174020588E-141</v>
      </c>
      <c r="IY47" s="82">
        <f t="shared" si="57"/>
        <v>4.7546743467928712E-2</v>
      </c>
      <c r="IZ47" s="82">
        <f t="shared" si="57"/>
        <v>2.8644765442764988E-4</v>
      </c>
      <c r="JA47" s="82">
        <f t="shared" si="57"/>
        <v>9.7722107429141006E-5</v>
      </c>
      <c r="JB47" s="82">
        <f t="shared" si="57"/>
        <v>2.7626140769996923E-5</v>
      </c>
      <c r="JC47" s="82">
        <f t="shared" si="57"/>
        <v>5.4223817813643539E-5</v>
      </c>
      <c r="JD47" s="82">
        <f t="shared" si="57"/>
        <v>4.25732991057154E-4</v>
      </c>
      <c r="JE47" s="82">
        <f t="shared" si="57"/>
        <v>3.4665357877475608E-4</v>
      </c>
      <c r="JF47" s="82">
        <f t="shared" si="57"/>
        <v>1.4185146370385393E-4</v>
      </c>
      <c r="JG47" s="82">
        <f t="shared" si="57"/>
        <v>2.4146461676411237E-4</v>
      </c>
      <c r="JH47" s="82">
        <f t="shared" si="57"/>
        <v>9.5964228655830962E-6</v>
      </c>
      <c r="JI47" s="82">
        <f t="shared" si="57"/>
        <v>1.5254132005802839E-6</v>
      </c>
      <c r="JJ47" s="82">
        <f t="shared" si="57"/>
        <v>5.0071225448863765E-7</v>
      </c>
      <c r="JK47" s="82">
        <f t="shared" si="57"/>
        <v>1.4675511257036909E-7</v>
      </c>
      <c r="JL47" s="82">
        <f t="shared" si="57"/>
        <v>2.3695079979827785E-8</v>
      </c>
      <c r="JM47" s="82">
        <f t="shared" si="57"/>
        <v>4.6826865239859952E-13</v>
      </c>
    </row>
    <row r="48" spans="2:273" x14ac:dyDescent="0.25">
      <c r="B48" s="2">
        <v>21</v>
      </c>
      <c r="C48" s="37">
        <v>0.428228</v>
      </c>
      <c r="D48" s="37">
        <v>0.360539</v>
      </c>
      <c r="E48" s="37">
        <v>0.358371</v>
      </c>
      <c r="F48" s="37">
        <v>0.35075299999999998</v>
      </c>
      <c r="G48" s="37">
        <v>0.35536899999999999</v>
      </c>
      <c r="H48" s="37">
        <v>0.35913099999999998</v>
      </c>
      <c r="I48" s="37">
        <v>0.36053499999999999</v>
      </c>
      <c r="J48" s="37">
        <v>0.362902</v>
      </c>
      <c r="K48" s="37">
        <v>0.38123000000000001</v>
      </c>
      <c r="L48" s="37">
        <v>0.38039600000000001</v>
      </c>
      <c r="M48" s="37">
        <v>0.35865999999999998</v>
      </c>
      <c r="N48" s="37">
        <v>0.35499000000000003</v>
      </c>
      <c r="O48" s="37">
        <v>0.36576599999999998</v>
      </c>
      <c r="P48" s="37">
        <v>0.35035500000000003</v>
      </c>
      <c r="Q48" s="37">
        <v>0.35039399999999998</v>
      </c>
      <c r="S48" s="4">
        <f t="shared" si="59"/>
        <v>0.42407022065362515</v>
      </c>
      <c r="T48" s="4">
        <f t="shared" si="59"/>
        <v>0.36116555337631107</v>
      </c>
      <c r="U48" s="4">
        <f t="shared" si="59"/>
        <v>0.35851177052195404</v>
      </c>
      <c r="V48" s="4">
        <f t="shared" si="59"/>
        <v>0.35549114267181736</v>
      </c>
      <c r="W48" s="4">
        <f t="shared" si="59"/>
        <v>0.35229181882386268</v>
      </c>
      <c r="X48" s="4">
        <f t="shared" si="59"/>
        <v>0.35798190479364045</v>
      </c>
      <c r="Y48" s="4">
        <f t="shared" si="59"/>
        <v>0.35648938789433643</v>
      </c>
      <c r="Z48" s="4">
        <f t="shared" si="59"/>
        <v>0.35706418486461122</v>
      </c>
      <c r="AA48" s="4">
        <f t="shared" si="59"/>
        <v>0.37799490939838359</v>
      </c>
      <c r="AB48" s="4">
        <f t="shared" si="59"/>
        <v>0.37804418960103386</v>
      </c>
      <c r="AC48" s="4">
        <f t="shared" si="59"/>
        <v>0.36361813506945195</v>
      </c>
      <c r="AD48" s="4">
        <f t="shared" si="59"/>
        <v>0.35573412612395211</v>
      </c>
      <c r="AE48" s="4">
        <f t="shared" si="59"/>
        <v>0.3633426391206982</v>
      </c>
      <c r="AF48" s="4">
        <f t="shared" si="59"/>
        <v>0.35384159554901401</v>
      </c>
      <c r="AG48" s="4">
        <f t="shared" si="59"/>
        <v>0.35261423810728965</v>
      </c>
      <c r="AI48" s="4">
        <f t="shared" si="60"/>
        <v>4.1577793463748458E-3</v>
      </c>
      <c r="AJ48" s="4">
        <f t="shared" si="60"/>
        <v>-6.2655337631106756E-4</v>
      </c>
      <c r="AK48" s="4">
        <f t="shared" si="60"/>
        <v>-1.4077052195404782E-4</v>
      </c>
      <c r="AL48" s="4">
        <f t="shared" si="60"/>
        <v>-4.7381426718173802E-3</v>
      </c>
      <c r="AM48" s="4">
        <f t="shared" si="60"/>
        <v>3.0771811761373113E-3</v>
      </c>
      <c r="AN48" s="4">
        <f t="shared" si="60"/>
        <v>1.1490952063595294E-3</v>
      </c>
      <c r="AO48" s="4">
        <f t="shared" si="60"/>
        <v>4.0456121056635652E-3</v>
      </c>
      <c r="AP48" s="4">
        <f t="shared" si="60"/>
        <v>5.8378151353887797E-3</v>
      </c>
      <c r="AQ48" s="4">
        <f t="shared" si="60"/>
        <v>3.2350906016164194E-3</v>
      </c>
      <c r="AR48" s="4">
        <f t="shared" si="60"/>
        <v>2.3518103989661476E-3</v>
      </c>
      <c r="AS48" s="4">
        <f t="shared" si="60"/>
        <v>-4.9581350694519744E-3</v>
      </c>
      <c r="AT48" s="4">
        <f t="shared" si="60"/>
        <v>-7.4412612395208244E-4</v>
      </c>
      <c r="AU48" s="4">
        <f t="shared" si="60"/>
        <v>2.4233608793017836E-3</v>
      </c>
      <c r="AV48" s="4">
        <f t="shared" si="60"/>
        <v>-3.4865955490139822E-3</v>
      </c>
      <c r="AW48" s="4">
        <f t="shared" si="60"/>
        <v>-2.2202381072896626E-3</v>
      </c>
      <c r="AY48" s="2">
        <f t="shared" si="51"/>
        <v>0.3544632313857678</v>
      </c>
      <c r="AZ48" s="2">
        <f t="shared" si="51"/>
        <v>0.35998240326255598</v>
      </c>
      <c r="BA48" s="2">
        <f t="shared" si="51"/>
        <v>0.35810257411793966</v>
      </c>
      <c r="BB48" s="2">
        <f t="shared" si="51"/>
        <v>0.35535924987199402</v>
      </c>
      <c r="BC48" s="2">
        <f t="shared" si="51"/>
        <v>0.35203075429329928</v>
      </c>
      <c r="BD48" s="2">
        <f t="shared" si="51"/>
        <v>0.35643196588627779</v>
      </c>
      <c r="BE48" s="2">
        <f t="shared" si="51"/>
        <v>0.35521988685488221</v>
      </c>
      <c r="BF48" s="2">
        <f t="shared" si="51"/>
        <v>0.35648994295708492</v>
      </c>
      <c r="BG48" s="2">
        <f t="shared" si="51"/>
        <v>0.37716556227140896</v>
      </c>
      <c r="BH48" s="2">
        <f t="shared" si="51"/>
        <v>0.37800191189271332</v>
      </c>
      <c r="BI48" s="2">
        <f t="shared" si="51"/>
        <v>0.36360926538599081</v>
      </c>
      <c r="BJ48" s="2">
        <f t="shared" si="51"/>
        <v>0.35573091772585391</v>
      </c>
      <c r="BK48" s="2">
        <f t="shared" si="51"/>
        <v>0.36334165023091858</v>
      </c>
      <c r="BL48" s="2">
        <f t="shared" si="51"/>
        <v>0.35384142186427747</v>
      </c>
      <c r="BM48" s="2">
        <f t="shared" si="51"/>
        <v>0.35261423810159398</v>
      </c>
      <c r="BO48" s="2" t="str">
        <f t="shared" si="10"/>
        <v/>
      </c>
      <c r="BP48" s="2">
        <f t="shared" si="11"/>
        <v>0.360539</v>
      </c>
      <c r="BQ48" s="2">
        <f t="shared" si="12"/>
        <v>0.358371</v>
      </c>
      <c r="BR48" s="2">
        <f t="shared" si="13"/>
        <v>0.35075299999999998</v>
      </c>
      <c r="BS48" s="2">
        <f t="shared" si="14"/>
        <v>0.35536899999999999</v>
      </c>
      <c r="BT48" s="2">
        <f t="shared" si="15"/>
        <v>0.35913099999999998</v>
      </c>
      <c r="BU48" s="2">
        <f t="shared" si="16"/>
        <v>0.36053499999999999</v>
      </c>
      <c r="BV48" s="2">
        <f t="shared" si="17"/>
        <v>0.362902</v>
      </c>
      <c r="BW48" s="2">
        <f t="shared" si="18"/>
        <v>0.38123000000000001</v>
      </c>
      <c r="BX48" s="2">
        <f t="shared" si="19"/>
        <v>0.38039600000000001</v>
      </c>
      <c r="BY48" s="2">
        <f t="shared" si="20"/>
        <v>0.35865999999999998</v>
      </c>
      <c r="BZ48" s="2">
        <f t="shared" si="21"/>
        <v>0.35499000000000003</v>
      </c>
      <c r="CA48" s="2">
        <f t="shared" si="22"/>
        <v>0.36576599999999998</v>
      </c>
      <c r="CB48" s="2">
        <f t="shared" si="23"/>
        <v>0.35035500000000003</v>
      </c>
      <c r="CC48" s="2">
        <f t="shared" si="24"/>
        <v>0.35039399999999998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0.37433533566433574</v>
      </c>
      <c r="DL48" s="2">
        <f t="shared" si="61"/>
        <v>0.36575879310344833</v>
      </c>
      <c r="DM48" s="2">
        <f t="shared" si="61"/>
        <v>0.36108222379032268</v>
      </c>
      <c r="DN48" s="2">
        <f t="shared" si="61"/>
        <v>0.35462585327540103</v>
      </c>
      <c r="DO48" s="2">
        <f t="shared" si="61"/>
        <v>0.35659264596774187</v>
      </c>
      <c r="DP48" s="2">
        <f t="shared" si="61"/>
        <v>0.36330943103448277</v>
      </c>
      <c r="DQ48" s="2">
        <f t="shared" si="61"/>
        <v>0.36193955090311986</v>
      </c>
      <c r="DR48" s="2">
        <f t="shared" si="61"/>
        <v>0.36415361104931393</v>
      </c>
      <c r="DS48" s="2">
        <f t="shared" si="61"/>
        <v>0.3849781089358546</v>
      </c>
      <c r="DT48" s="2">
        <f t="shared" si="61"/>
        <v>0.38364507226890759</v>
      </c>
      <c r="DU48" s="2">
        <f t="shared" si="61"/>
        <v>0.36219930900900887</v>
      </c>
      <c r="DV48" s="2">
        <f t="shared" si="61"/>
        <v>0.35682148003063796</v>
      </c>
      <c r="DW48" s="2">
        <f t="shared" si="61"/>
        <v>0.36508629099437145</v>
      </c>
      <c r="DX48" s="2">
        <f t="shared" si="61"/>
        <v>0.3540475387429643</v>
      </c>
      <c r="DY48" s="2">
        <f t="shared" si="61"/>
        <v>0.35206518328445746</v>
      </c>
      <c r="EA48" s="2">
        <f t="shared" si="62"/>
        <v>0.345108233497252</v>
      </c>
      <c r="EB48" s="2">
        <f t="shared" si="62"/>
        <v>0.34720646753665213</v>
      </c>
      <c r="EC48" s="2">
        <f t="shared" si="62"/>
        <v>0.34992109017833511</v>
      </c>
      <c r="ED48" s="2">
        <f t="shared" si="62"/>
        <v>0.35768295799256516</v>
      </c>
      <c r="EE48" s="2">
        <f t="shared" si="62"/>
        <v>0.34019407462833512</v>
      </c>
      <c r="EF48" s="2">
        <f t="shared" si="62"/>
        <v>0.34337502559918637</v>
      </c>
      <c r="EG48" s="2">
        <f t="shared" si="62"/>
        <v>0.34184221699320666</v>
      </c>
      <c r="EH48" s="2">
        <f t="shared" si="62"/>
        <v>0.33900693147146871</v>
      </c>
      <c r="EI48" s="2">
        <f t="shared" si="62"/>
        <v>0.3598787568530839</v>
      </c>
      <c r="EJ48" s="2">
        <f t="shared" si="62"/>
        <v>0.3583020469087016</v>
      </c>
      <c r="EK48" s="2">
        <f t="shared" si="62"/>
        <v>0.36951015065991688</v>
      </c>
      <c r="EL48" s="2">
        <f t="shared" si="62"/>
        <v>0.3502769524154789</v>
      </c>
      <c r="EM48" s="2">
        <f t="shared" si="62"/>
        <v>0.35287282453798896</v>
      </c>
      <c r="EN48" s="2">
        <f t="shared" si="62"/>
        <v>0.35230119010305505</v>
      </c>
      <c r="EO48" s="2">
        <f t="shared" si="62"/>
        <v>0.35947356980259648</v>
      </c>
      <c r="EQ48" s="2">
        <f t="shared" si="63"/>
        <v>0.33589965938619154</v>
      </c>
      <c r="ER48" s="2">
        <f t="shared" si="63"/>
        <v>0.34067409523809522</v>
      </c>
      <c r="ES48" s="2">
        <f t="shared" si="63"/>
        <v>0.3422003742401849</v>
      </c>
      <c r="ET48" s="2">
        <f t="shared" si="63"/>
        <v>0.36127633029334993</v>
      </c>
      <c r="EU48" s="2">
        <f t="shared" si="63"/>
        <v>0.33560783867549565</v>
      </c>
      <c r="EV48" s="2">
        <f t="shared" si="63"/>
        <v>0.34267234340022162</v>
      </c>
      <c r="EW48" s="2">
        <f t="shared" si="63"/>
        <v>0.34275502556544163</v>
      </c>
      <c r="EX48" s="2">
        <f t="shared" si="63"/>
        <v>0.34384264855386687</v>
      </c>
      <c r="EY48" s="2">
        <f t="shared" si="63"/>
        <v>0.35942063029488824</v>
      </c>
      <c r="EZ48" s="2">
        <f t="shared" si="63"/>
        <v>0.3525250575565857</v>
      </c>
      <c r="FA48" s="2">
        <f t="shared" si="63"/>
        <v>0.36443563466423728</v>
      </c>
      <c r="FB48" s="2">
        <f t="shared" si="63"/>
        <v>0.34645619884340789</v>
      </c>
      <c r="FC48" s="2">
        <f t="shared" si="63"/>
        <v>0.35066782282109382</v>
      </c>
      <c r="FD48" s="2">
        <f t="shared" si="63"/>
        <v>0.35159419785285101</v>
      </c>
      <c r="FE48" s="2">
        <f t="shared" si="63"/>
        <v>0.37321371920773128</v>
      </c>
      <c r="FG48" s="2">
        <f t="shared" si="64"/>
        <v>0.67991326187926016</v>
      </c>
      <c r="FH48" s="2">
        <f t="shared" si="64"/>
        <v>0.31134618413526988</v>
      </c>
      <c r="FI48" s="2">
        <f t="shared" si="64"/>
        <v>0.26695715400066417</v>
      </c>
      <c r="FJ48" s="2">
        <f t="shared" si="64"/>
        <v>0.23988082912372471</v>
      </c>
      <c r="FK48" s="2">
        <f t="shared" si="64"/>
        <v>0.27818314557631718</v>
      </c>
      <c r="FL48" s="2">
        <f t="shared" si="64"/>
        <v>0.34500395338093343</v>
      </c>
      <c r="FM48" s="2">
        <f t="shared" si="64"/>
        <v>0.33435700887263597</v>
      </c>
      <c r="FN48" s="2">
        <f t="shared" si="64"/>
        <v>0.30476318903875033</v>
      </c>
      <c r="FO48" s="2">
        <f t="shared" si="64"/>
        <v>0.31126446064817787</v>
      </c>
      <c r="FP48" s="2">
        <f t="shared" si="64"/>
        <v>0.22266721138757675</v>
      </c>
      <c r="FQ48" s="2">
        <f t="shared" si="64"/>
        <v>0.19286833245520749</v>
      </c>
      <c r="FR48" s="2">
        <f t="shared" si="64"/>
        <v>0.16663133044381923</v>
      </c>
      <c r="FS48" s="2">
        <f t="shared" si="64"/>
        <v>0.1428443148076132</v>
      </c>
      <c r="FT48" s="2">
        <f t="shared" si="64"/>
        <v>0.11802536501371079</v>
      </c>
      <c r="FU48" s="2">
        <f t="shared" si="64"/>
        <v>7.4106999722422837E-2</v>
      </c>
      <c r="FW48" s="2">
        <f t="shared" si="53"/>
        <v>2.2794937101791807E-5</v>
      </c>
      <c r="FX48" s="2">
        <f t="shared" si="53"/>
        <v>2.9708783622840737E-5</v>
      </c>
      <c r="FY48" s="2">
        <f t="shared" si="53"/>
        <v>1.362670334909072E-5</v>
      </c>
      <c r="FZ48" s="2">
        <f t="shared" si="53"/>
        <v>1.552366883791701E-5</v>
      </c>
      <c r="GA48" s="2">
        <f t="shared" si="53"/>
        <v>1.8646290692994884E-5</v>
      </c>
      <c r="GB48" s="2">
        <f t="shared" si="53"/>
        <v>2.3431260077136944E-5</v>
      </c>
      <c r="GC48" s="2">
        <f t="shared" si="53"/>
        <v>2.2353203220745239E-5</v>
      </c>
      <c r="GD48" s="2">
        <f t="shared" si="53"/>
        <v>2.3609663001988546E-5</v>
      </c>
      <c r="GE48" s="2">
        <f t="shared" si="53"/>
        <v>2.2648290366207174E-5</v>
      </c>
      <c r="GF48" s="2">
        <f t="shared" si="53"/>
        <v>1.7239275778342757E-5</v>
      </c>
      <c r="GG48" s="2">
        <f t="shared" si="53"/>
        <v>1.4476468858036995E-5</v>
      </c>
      <c r="GH48" s="2">
        <f t="shared" si="53"/>
        <v>1.019724069843129E-5</v>
      </c>
      <c r="GI48" s="2">
        <f t="shared" si="53"/>
        <v>7.4902731478414656E-6</v>
      </c>
      <c r="GJ48" s="2">
        <f t="shared" si="53"/>
        <v>4.8699548691786643E-6</v>
      </c>
      <c r="GK48" s="2">
        <f t="shared" si="53"/>
        <v>3.0217643174651923E-6</v>
      </c>
      <c r="GM48" s="82">
        <f t="shared" si="54"/>
        <v>5.6238276495572441E-2</v>
      </c>
      <c r="GN48" s="82">
        <f t="shared" si="54"/>
        <v>4.4799557455590548E-4</v>
      </c>
      <c r="GO48" s="82">
        <f t="shared" si="54"/>
        <v>1.5713604042503771E-4</v>
      </c>
      <c r="GP48" s="82">
        <f t="shared" si="54"/>
        <v>4.7610422226343732E-5</v>
      </c>
      <c r="GQ48" s="82">
        <f t="shared" si="54"/>
        <v>9.5687211443508041E-5</v>
      </c>
      <c r="GR48" s="82">
        <f t="shared" si="54"/>
        <v>6.8626255681246862E-4</v>
      </c>
      <c r="GS48" s="82">
        <f t="shared" si="54"/>
        <v>5.5947802853567119E-4</v>
      </c>
      <c r="GT48" s="82">
        <f t="shared" si="54"/>
        <v>2.3894539841512065E-4</v>
      </c>
      <c r="GU48" s="82">
        <f t="shared" si="54"/>
        <v>3.8604434144539571E-4</v>
      </c>
      <c r="GV48" s="82">
        <f t="shared" si="54"/>
        <v>1.7555177586776665E-5</v>
      </c>
      <c r="GW48" s="82">
        <f t="shared" si="54"/>
        <v>3.0361084961810321E-6</v>
      </c>
      <c r="GX48" s="82">
        <f t="shared" si="54"/>
        <v>1.011812228929626E-6</v>
      </c>
      <c r="GY48" s="82">
        <f t="shared" si="54"/>
        <v>3.0259922812842849E-7</v>
      </c>
      <c r="GZ48" s="82">
        <f t="shared" si="54"/>
        <v>5.1049323138780197E-8</v>
      </c>
      <c r="HA48" s="82">
        <f t="shared" si="54"/>
        <v>1.5762567043443085E-12</v>
      </c>
      <c r="HC48" s="82">
        <f t="shared" si="58"/>
        <v>1.8060721908142071E-9</v>
      </c>
      <c r="HD48" s="82">
        <f t="shared" si="58"/>
        <v>3.1470088847147675E-13</v>
      </c>
      <c r="HE48" s="82">
        <f t="shared" si="58"/>
        <v>7.1374198745534818E-16</v>
      </c>
      <c r="HF48" s="82">
        <f t="shared" si="58"/>
        <v>4.6751303142765685E-17</v>
      </c>
      <c r="HG48" s="82">
        <f t="shared" si="58"/>
        <v>2.3969582667117012E-16</v>
      </c>
      <c r="HH48" s="82">
        <f t="shared" si="58"/>
        <v>3.220684489446682E-15</v>
      </c>
      <c r="HI48" s="82">
        <f t="shared" si="58"/>
        <v>5.6055809351712567E-15</v>
      </c>
      <c r="HJ48" s="82">
        <f t="shared" si="58"/>
        <v>3.202146665451133E-14</v>
      </c>
      <c r="HK48" s="82">
        <f t="shared" si="58"/>
        <v>5.622810880460213E-15</v>
      </c>
      <c r="HL48" s="82">
        <f t="shared" si="58"/>
        <v>1.6279549542563558E-18</v>
      </c>
      <c r="HM48" s="82">
        <f t="shared" si="58"/>
        <v>4.4245869213163859E-19</v>
      </c>
      <c r="HN48" s="82">
        <f t="shared" si="58"/>
        <v>1.2567458164158935E-19</v>
      </c>
      <c r="HO48" s="82">
        <f t="shared" si="58"/>
        <v>6.573795448357867E-21</v>
      </c>
      <c r="HP48" s="82">
        <f t="shared" si="58"/>
        <v>1.8840917432800513E-23</v>
      </c>
      <c r="HQ48" s="82">
        <f t="shared" si="58"/>
        <v>9.1644892349676385E-34</v>
      </c>
      <c r="HS48" s="82">
        <f t="shared" si="55"/>
        <v>6.2606321925895637E-59</v>
      </c>
      <c r="HT48" s="82">
        <f t="shared" si="55"/>
        <v>9.0282605167987696E-72</v>
      </c>
      <c r="HU48" s="82">
        <f t="shared" si="55"/>
        <v>4.6066040900754555E-90</v>
      </c>
      <c r="HV48" s="82">
        <f t="shared" si="55"/>
        <v>4.7133261932538747E-98</v>
      </c>
      <c r="HW48" s="82">
        <f t="shared" si="55"/>
        <v>1.4620568444386958E-101</v>
      </c>
      <c r="HX48" s="82">
        <f t="shared" si="55"/>
        <v>2.0218648714778874E-97</v>
      </c>
      <c r="HY48" s="82">
        <f t="shared" si="55"/>
        <v>4.2267616021857328E-94</v>
      </c>
      <c r="HZ48" s="82">
        <f t="shared" si="55"/>
        <v>2.0731569909059128E-87</v>
      </c>
      <c r="IA48" s="82">
        <f t="shared" si="55"/>
        <v>1.496982880149894E-90</v>
      </c>
      <c r="IB48" s="82">
        <f t="shared" si="55"/>
        <v>1.6938905415571108E-108</v>
      </c>
      <c r="IC48" s="82">
        <f t="shared" si="55"/>
        <v>4.2089758487887007E-111</v>
      </c>
      <c r="ID48" s="82">
        <f t="shared" si="55"/>
        <v>5.1003510480474321E-111</v>
      </c>
      <c r="IE48" s="82">
        <f t="shared" si="55"/>
        <v>8.6911102950501031E-116</v>
      </c>
      <c r="IF48" s="82">
        <f t="shared" si="55"/>
        <v>1.7987747252157044E-81</v>
      </c>
      <c r="IG48" s="82">
        <f t="shared" si="55"/>
        <v>9.8416230114944338E-59</v>
      </c>
      <c r="II48" s="82">
        <f t="shared" si="56"/>
        <v>8.0845512624579022E-193</v>
      </c>
      <c r="IJ48" s="82">
        <f t="shared" si="56"/>
        <v>1.9324608728306956E-222</v>
      </c>
      <c r="IK48" s="82">
        <f t="shared" si="56"/>
        <v>2.5915100292645967E-290</v>
      </c>
      <c r="IL48" s="82">
        <f t="shared" si="56"/>
        <v>1.1036141407991993E-306</v>
      </c>
      <c r="IM48" s="82">
        <f t="shared" si="56"/>
        <v>0</v>
      </c>
      <c r="IN48" s="82">
        <f t="shared" si="56"/>
        <v>0</v>
      </c>
      <c r="IO48" s="82">
        <f t="shared" si="56"/>
        <v>0</v>
      </c>
      <c r="IP48" s="82">
        <f t="shared" si="56"/>
        <v>1.3211359251601035E-280</v>
      </c>
      <c r="IQ48" s="82">
        <f t="shared" si="56"/>
        <v>6.0741656805232209E-290</v>
      </c>
      <c r="IR48" s="82">
        <f t="shared" si="56"/>
        <v>0</v>
      </c>
      <c r="IS48" s="82">
        <f t="shared" si="56"/>
        <v>0</v>
      </c>
      <c r="IT48" s="82">
        <f t="shared" si="56"/>
        <v>0</v>
      </c>
      <c r="IU48" s="82">
        <f t="shared" si="56"/>
        <v>0</v>
      </c>
      <c r="IV48" s="82">
        <f t="shared" si="56"/>
        <v>1.0229434958797334E-219</v>
      </c>
      <c r="IW48" s="82">
        <f t="shared" si="56"/>
        <v>1.4278972161305012E-139</v>
      </c>
      <c r="IY48" s="82">
        <f t="shared" si="57"/>
        <v>5.6238278301644629E-2</v>
      </c>
      <c r="IZ48" s="82">
        <f t="shared" si="57"/>
        <v>4.4799557487060638E-4</v>
      </c>
      <c r="JA48" s="82">
        <f t="shared" si="57"/>
        <v>1.5713604042575145E-4</v>
      </c>
      <c r="JB48" s="82">
        <f t="shared" si="57"/>
        <v>4.7610422226390481E-5</v>
      </c>
      <c r="JC48" s="82">
        <f t="shared" si="57"/>
        <v>9.5687211443747731E-5</v>
      </c>
      <c r="JD48" s="82">
        <f t="shared" si="57"/>
        <v>6.8626255681568935E-4</v>
      </c>
      <c r="JE48" s="82">
        <f t="shared" si="57"/>
        <v>5.5947802854127674E-4</v>
      </c>
      <c r="JF48" s="82">
        <f t="shared" si="57"/>
        <v>2.3894539844714213E-4</v>
      </c>
      <c r="JG48" s="82">
        <f t="shared" si="57"/>
        <v>3.8604434145101855E-4</v>
      </c>
      <c r="JH48" s="82">
        <f t="shared" si="57"/>
        <v>1.7555177586778291E-5</v>
      </c>
      <c r="JI48" s="82">
        <f t="shared" si="57"/>
        <v>3.0361084961814746E-6</v>
      </c>
      <c r="JJ48" s="82">
        <f t="shared" si="57"/>
        <v>1.0118122289297515E-6</v>
      </c>
      <c r="JK48" s="82">
        <f t="shared" si="57"/>
        <v>3.0259922812843505E-7</v>
      </c>
      <c r="JL48" s="82">
        <f t="shared" si="57"/>
        <v>5.1049323138780217E-8</v>
      </c>
      <c r="JM48" s="82">
        <f t="shared" si="57"/>
        <v>1.5762567043443085E-12</v>
      </c>
    </row>
    <row r="49" spans="2:273" x14ac:dyDescent="0.25">
      <c r="B49" s="2">
        <v>22</v>
      </c>
      <c r="C49" s="37">
        <v>0.443351</v>
      </c>
      <c r="D49" s="37">
        <v>0.36573699999999998</v>
      </c>
      <c r="E49" s="37">
        <v>0.35921599999999998</v>
      </c>
      <c r="F49" s="37">
        <v>0.35032999999999997</v>
      </c>
      <c r="G49" s="37">
        <v>0.353937</v>
      </c>
      <c r="H49" s="37">
        <v>0.362404</v>
      </c>
      <c r="I49" s="37">
        <v>0.36468699999999998</v>
      </c>
      <c r="J49" s="37">
        <v>0.36138599999999999</v>
      </c>
      <c r="K49" s="37">
        <v>0.38162200000000002</v>
      </c>
      <c r="L49" s="37">
        <v>0.37939299999999998</v>
      </c>
      <c r="M49" s="37">
        <v>0.36073499999999997</v>
      </c>
      <c r="N49" s="37">
        <v>0.35583500000000001</v>
      </c>
      <c r="O49" s="37">
        <v>0.366454</v>
      </c>
      <c r="P49" s="37">
        <v>0.352937</v>
      </c>
      <c r="Q49" s="37">
        <v>0.350686</v>
      </c>
      <c r="S49" s="4">
        <f t="shared" si="59"/>
        <v>0.43364441537623977</v>
      </c>
      <c r="T49" s="4">
        <f t="shared" si="59"/>
        <v>0.36184030260871541</v>
      </c>
      <c r="U49" s="4">
        <f t="shared" si="59"/>
        <v>0.35899028536038741</v>
      </c>
      <c r="V49" s="4">
        <f t="shared" si="59"/>
        <v>0.35608991811781698</v>
      </c>
      <c r="W49" s="4">
        <f t="shared" si="59"/>
        <v>0.35271905470518888</v>
      </c>
      <c r="X49" s="4">
        <f t="shared" si="59"/>
        <v>0.35899317693210542</v>
      </c>
      <c r="Y49" s="4">
        <f t="shared" si="59"/>
        <v>0.3572840526392192</v>
      </c>
      <c r="Z49" s="4">
        <f t="shared" si="59"/>
        <v>0.35730534295580202</v>
      </c>
      <c r="AA49" s="4">
        <f t="shared" si="59"/>
        <v>0.37828034912194564</v>
      </c>
      <c r="AB49" s="4">
        <f t="shared" si="59"/>
        <v>0.3781505197418214</v>
      </c>
      <c r="AC49" s="4">
        <f t="shared" si="59"/>
        <v>0.36414201707437061</v>
      </c>
      <c r="AD49" s="4">
        <f t="shared" si="59"/>
        <v>0.35611165611209744</v>
      </c>
      <c r="AE49" s="4">
        <f t="shared" si="59"/>
        <v>0.36372084778503982</v>
      </c>
      <c r="AF49" s="4">
        <f t="shared" si="59"/>
        <v>0.3541299139946229</v>
      </c>
      <c r="AG49" s="4">
        <f t="shared" si="59"/>
        <v>0.35294705485109834</v>
      </c>
      <c r="AI49" s="4">
        <f t="shared" si="60"/>
        <v>9.7065846237602282E-3</v>
      </c>
      <c r="AJ49" s="4">
        <f t="shared" si="60"/>
        <v>3.8966973912845648E-3</v>
      </c>
      <c r="AK49" s="4">
        <f t="shared" si="60"/>
        <v>2.257146396125731E-4</v>
      </c>
      <c r="AL49" s="4">
        <f t="shared" si="60"/>
        <v>-5.7599181178170089E-3</v>
      </c>
      <c r="AM49" s="4">
        <f t="shared" si="60"/>
        <v>1.217945294811118E-3</v>
      </c>
      <c r="AN49" s="4">
        <f t="shared" si="60"/>
        <v>3.4108230678945861E-3</v>
      </c>
      <c r="AO49" s="4">
        <f t="shared" si="60"/>
        <v>7.4029473607807872E-3</v>
      </c>
      <c r="AP49" s="4">
        <f t="shared" si="60"/>
        <v>4.0806570441979662E-3</v>
      </c>
      <c r="AQ49" s="4">
        <f t="shared" si="60"/>
        <v>3.3416508780543808E-3</v>
      </c>
      <c r="AR49" s="4">
        <f t="shared" si="60"/>
        <v>1.2424802581785799E-3</v>
      </c>
      <c r="AS49" s="4">
        <f t="shared" si="60"/>
        <v>-3.4070170743706329E-3</v>
      </c>
      <c r="AT49" s="4">
        <f t="shared" si="60"/>
        <v>-2.7665611209742869E-4</v>
      </c>
      <c r="AU49" s="4">
        <f t="shared" si="60"/>
        <v>2.7331522149601772E-3</v>
      </c>
      <c r="AV49" s="4">
        <f t="shared" si="60"/>
        <v>-1.1929139946229017E-3</v>
      </c>
      <c r="AW49" s="4">
        <f t="shared" si="60"/>
        <v>-2.261054851098343E-3</v>
      </c>
      <c r="AY49" s="2">
        <f t="shared" si="51"/>
        <v>0.35395977394623912</v>
      </c>
      <c r="AZ49" s="2">
        <f t="shared" si="51"/>
        <v>0.3600673196139656</v>
      </c>
      <c r="BA49" s="2">
        <f t="shared" si="51"/>
        <v>0.35835863581519306</v>
      </c>
      <c r="BB49" s="2">
        <f t="shared" si="51"/>
        <v>0.35587221717917689</v>
      </c>
      <c r="BC49" s="2">
        <f t="shared" si="51"/>
        <v>0.35228041709453078</v>
      </c>
      <c r="BD49" s="2">
        <f t="shared" si="51"/>
        <v>0.35661460373716991</v>
      </c>
      <c r="BE49" s="2">
        <f t="shared" si="51"/>
        <v>0.35533123893263924</v>
      </c>
      <c r="BF49" s="2">
        <f t="shared" si="51"/>
        <v>0.35638378532398479</v>
      </c>
      <c r="BG49" s="2">
        <f t="shared" si="51"/>
        <v>0.37701233478365098</v>
      </c>
      <c r="BH49" s="2">
        <f t="shared" si="51"/>
        <v>0.3780765976835867</v>
      </c>
      <c r="BI49" s="2">
        <f t="shared" si="51"/>
        <v>0.36412516934965133</v>
      </c>
      <c r="BJ49" s="2">
        <f t="shared" si="51"/>
        <v>0.35610545419131512</v>
      </c>
      <c r="BK49" s="2">
        <f t="shared" si="51"/>
        <v>0.36371889357986203</v>
      </c>
      <c r="BL49" s="2">
        <f t="shared" si="51"/>
        <v>0.35412955494350368</v>
      </c>
      <c r="BM49" s="2">
        <f t="shared" si="51"/>
        <v>0.35294705483286493</v>
      </c>
      <c r="BO49" s="2" t="str">
        <f t="shared" si="10"/>
        <v/>
      </c>
      <c r="BP49" s="2">
        <f t="shared" si="11"/>
        <v>0.36573699999999998</v>
      </c>
      <c r="BQ49" s="2">
        <f t="shared" si="12"/>
        <v>0.35921599999999998</v>
      </c>
      <c r="BR49" s="2">
        <f t="shared" si="13"/>
        <v>0.35032999999999997</v>
      </c>
      <c r="BS49" s="2">
        <f t="shared" si="14"/>
        <v>0.353937</v>
      </c>
      <c r="BT49" s="2">
        <f t="shared" si="15"/>
        <v>0.362404</v>
      </c>
      <c r="BU49" s="2">
        <f t="shared" si="16"/>
        <v>0.36468699999999998</v>
      </c>
      <c r="BV49" s="2">
        <f t="shared" si="17"/>
        <v>0.36138599999999999</v>
      </c>
      <c r="BW49" s="2">
        <f t="shared" si="18"/>
        <v>0.38162200000000002</v>
      </c>
      <c r="BX49" s="2">
        <f t="shared" si="19"/>
        <v>0.37939299999999998</v>
      </c>
      <c r="BY49" s="2">
        <f t="shared" si="20"/>
        <v>0.36073499999999997</v>
      </c>
      <c r="BZ49" s="2">
        <f t="shared" si="21"/>
        <v>0.35583500000000001</v>
      </c>
      <c r="CA49" s="2">
        <f t="shared" si="22"/>
        <v>0.366454</v>
      </c>
      <c r="CB49" s="2">
        <f t="shared" si="23"/>
        <v>0.352937</v>
      </c>
      <c r="CC49" s="2">
        <f t="shared" si="24"/>
        <v>0.350686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0.37533211538461547</v>
      </c>
      <c r="DL49" s="2">
        <f t="shared" si="61"/>
        <v>0.36659996551724139</v>
      </c>
      <c r="DM49" s="2">
        <f t="shared" si="61"/>
        <v>0.36187200879765402</v>
      </c>
      <c r="DN49" s="2">
        <f t="shared" si="61"/>
        <v>0.35537304211229942</v>
      </c>
      <c r="DO49" s="2">
        <f t="shared" si="61"/>
        <v>0.35751596330645158</v>
      </c>
      <c r="DP49" s="2">
        <f t="shared" si="61"/>
        <v>0.36441577422003285</v>
      </c>
      <c r="DQ49" s="2">
        <f t="shared" si="61"/>
        <v>0.36286231007115488</v>
      </c>
      <c r="DR49" s="2">
        <f t="shared" si="61"/>
        <v>0.3647718486466443</v>
      </c>
      <c r="DS49" s="2">
        <f t="shared" si="61"/>
        <v>0.38564519236188355</v>
      </c>
      <c r="DT49" s="2">
        <f t="shared" si="61"/>
        <v>0.38438086890756307</v>
      </c>
      <c r="DU49" s="2">
        <f t="shared" si="61"/>
        <v>0.36281670682110673</v>
      </c>
      <c r="DV49" s="2">
        <f t="shared" si="61"/>
        <v>0.35744420888499839</v>
      </c>
      <c r="DW49" s="2">
        <f t="shared" si="61"/>
        <v>0.36575263499061911</v>
      </c>
      <c r="DX49" s="2">
        <f t="shared" si="61"/>
        <v>0.35443504624765476</v>
      </c>
      <c r="DY49" s="2">
        <f t="shared" si="61"/>
        <v>0.35239729380498536</v>
      </c>
      <c r="EA49" s="2">
        <f t="shared" si="62"/>
        <v>0.34478382695979182</v>
      </c>
      <c r="EB49" s="2">
        <f t="shared" si="62"/>
        <v>0.34689004327372319</v>
      </c>
      <c r="EC49" s="2">
        <f t="shared" si="62"/>
        <v>0.34956046581911393</v>
      </c>
      <c r="ED49" s="2">
        <f t="shared" si="62"/>
        <v>0.35731455942976642</v>
      </c>
      <c r="EE49" s="2">
        <f t="shared" si="62"/>
        <v>0.33989110242525677</v>
      </c>
      <c r="EF49" s="2">
        <f t="shared" si="62"/>
        <v>0.34310717102502714</v>
      </c>
      <c r="EG49" s="2">
        <f t="shared" si="62"/>
        <v>0.34165742532243776</v>
      </c>
      <c r="EH49" s="2">
        <f t="shared" si="62"/>
        <v>0.338931937612864</v>
      </c>
      <c r="EI49" s="2">
        <f t="shared" si="62"/>
        <v>0.35959119004802159</v>
      </c>
      <c r="EJ49" s="2">
        <f t="shared" si="62"/>
        <v>0.35800528165583201</v>
      </c>
      <c r="EK49" s="2">
        <f t="shared" si="62"/>
        <v>0.36911950882677719</v>
      </c>
      <c r="EL49" s="2">
        <f t="shared" si="62"/>
        <v>0.3499993413624875</v>
      </c>
      <c r="EM49" s="2">
        <f t="shared" si="62"/>
        <v>0.35258907815712687</v>
      </c>
      <c r="EN49" s="2">
        <f t="shared" si="62"/>
        <v>0.35204758962436727</v>
      </c>
      <c r="EO49" s="2">
        <f t="shared" si="62"/>
        <v>0.35921083948959631</v>
      </c>
      <c r="EQ49" s="2">
        <f t="shared" si="63"/>
        <v>0.33568986926478273</v>
      </c>
      <c r="ER49" s="2">
        <f t="shared" si="63"/>
        <v>0.34044543809523808</v>
      </c>
      <c r="ES49" s="2">
        <f t="shared" si="63"/>
        <v>0.3419364397776104</v>
      </c>
      <c r="ET49" s="2">
        <f t="shared" si="63"/>
        <v>0.36086129343893347</v>
      </c>
      <c r="EU49" s="2">
        <f t="shared" si="63"/>
        <v>0.3353654705404559</v>
      </c>
      <c r="EV49" s="2">
        <f t="shared" si="63"/>
        <v>0.3424143827926589</v>
      </c>
      <c r="EW49" s="2">
        <f t="shared" si="63"/>
        <v>0.34255787097417445</v>
      </c>
      <c r="EX49" s="2">
        <f t="shared" si="63"/>
        <v>0.34370120893401374</v>
      </c>
      <c r="EY49" s="2">
        <f t="shared" si="63"/>
        <v>0.35913954004081666</v>
      </c>
      <c r="EZ49" s="2">
        <f t="shared" si="63"/>
        <v>0.35230338466616512</v>
      </c>
      <c r="FA49" s="2">
        <f t="shared" si="63"/>
        <v>0.36410979291568318</v>
      </c>
      <c r="FB49" s="2">
        <f t="shared" si="63"/>
        <v>0.3462256860732984</v>
      </c>
      <c r="FC49" s="2">
        <f t="shared" si="63"/>
        <v>0.35041025582057661</v>
      </c>
      <c r="FD49" s="2">
        <f t="shared" si="63"/>
        <v>0.35134631304972214</v>
      </c>
      <c r="FE49" s="2">
        <f t="shared" si="63"/>
        <v>0.37280336703531092</v>
      </c>
      <c r="FG49" s="2">
        <f t="shared" si="64"/>
        <v>0.69961740068398326</v>
      </c>
      <c r="FH49" s="2">
        <f t="shared" si="64"/>
        <v>0.33142880473799591</v>
      </c>
      <c r="FI49" s="2">
        <f t="shared" si="64"/>
        <v>0.28536301869235303</v>
      </c>
      <c r="FJ49" s="2">
        <f t="shared" si="64"/>
        <v>0.25707455309592903</v>
      </c>
      <c r="FK49" s="2">
        <f t="shared" si="64"/>
        <v>0.29704936224447948</v>
      </c>
      <c r="FL49" s="2">
        <f t="shared" si="64"/>
        <v>0.3661034283894003</v>
      </c>
      <c r="FM49" s="2">
        <f t="shared" si="64"/>
        <v>0.35515841267029152</v>
      </c>
      <c r="FN49" s="2">
        <f t="shared" si="64"/>
        <v>0.32462134934720749</v>
      </c>
      <c r="FO49" s="2">
        <f t="shared" si="64"/>
        <v>0.33134434618815928</v>
      </c>
      <c r="FP49" s="2">
        <f t="shared" si="64"/>
        <v>0.23901509315933891</v>
      </c>
      <c r="FQ49" s="2">
        <f t="shared" si="64"/>
        <v>0.20761274860617987</v>
      </c>
      <c r="FR49" s="2">
        <f t="shared" si="64"/>
        <v>0.17981683303841561</v>
      </c>
      <c r="FS49" s="2">
        <f t="shared" si="64"/>
        <v>0.15449650440216853</v>
      </c>
      <c r="FT49" s="2">
        <f t="shared" si="64"/>
        <v>0.12795522921625713</v>
      </c>
      <c r="FU49" s="2">
        <f t="shared" si="64"/>
        <v>8.0679871719444934E-2</v>
      </c>
      <c r="FW49" s="2">
        <f t="shared" si="53"/>
        <v>2.4994096547192677E-5</v>
      </c>
      <c r="FX49" s="2">
        <f t="shared" si="53"/>
        <v>3.2574940108463282E-5</v>
      </c>
      <c r="FY49" s="2">
        <f t="shared" si="53"/>
        <v>1.4941363464481178E-5</v>
      </c>
      <c r="FZ49" s="2">
        <f t="shared" si="53"/>
        <v>1.7021338912139579E-5</v>
      </c>
      <c r="GA49" s="2">
        <f t="shared" si="53"/>
        <v>2.044521440368354E-5</v>
      </c>
      <c r="GB49" s="2">
        <f t="shared" si="53"/>
        <v>2.5691807703693891E-5</v>
      </c>
      <c r="GC49" s="2">
        <f t="shared" si="53"/>
        <v>2.4509747087864471E-5</v>
      </c>
      <c r="GD49" s="2">
        <f t="shared" si="53"/>
        <v>2.5887421733141554E-5</v>
      </c>
      <c r="GE49" s="2">
        <f t="shared" si="53"/>
        <v>2.4833302304056402E-5</v>
      </c>
      <c r="GF49" s="2">
        <f t="shared" si="53"/>
        <v>1.8902458569414086E-5</v>
      </c>
      <c r="GG49" s="2">
        <f t="shared" si="53"/>
        <v>1.5873110290588025E-5</v>
      </c>
      <c r="GH49" s="2">
        <f t="shared" si="53"/>
        <v>1.1181041086618254E-5</v>
      </c>
      <c r="GI49" s="2">
        <f t="shared" si="53"/>
        <v>8.2129152547178166E-6</v>
      </c>
      <c r="GJ49" s="2">
        <f t="shared" si="53"/>
        <v>5.3397968213817886E-6</v>
      </c>
      <c r="GK49" s="2">
        <f t="shared" si="53"/>
        <v>3.3132977220439154E-6</v>
      </c>
      <c r="GM49" s="82">
        <f t="shared" si="54"/>
        <v>6.6211499954718825E-2</v>
      </c>
      <c r="GN49" s="82">
        <f t="shared" si="54"/>
        <v>6.9163331691640185E-4</v>
      </c>
      <c r="GO49" s="82">
        <f t="shared" si="54"/>
        <v>2.4942970911323266E-4</v>
      </c>
      <c r="GP49" s="82">
        <f t="shared" si="54"/>
        <v>8.0833613943369955E-5</v>
      </c>
      <c r="GQ49" s="82">
        <f t="shared" si="54"/>
        <v>1.6593829260380232E-4</v>
      </c>
      <c r="GR49" s="82">
        <f t="shared" si="54"/>
        <v>1.0891549904235294E-3</v>
      </c>
      <c r="GS49" s="82">
        <f t="shared" si="54"/>
        <v>8.8931862056910928E-4</v>
      </c>
      <c r="GT49" s="82">
        <f t="shared" si="54"/>
        <v>3.9600090666062893E-4</v>
      </c>
      <c r="GU49" s="82">
        <f t="shared" si="54"/>
        <v>6.0862157197280923E-4</v>
      </c>
      <c r="GV49" s="82">
        <f t="shared" si="54"/>
        <v>3.1581502411345526E-5</v>
      </c>
      <c r="GW49" s="82">
        <f t="shared" si="54"/>
        <v>5.9306606785064136E-6</v>
      </c>
      <c r="GX49" s="82">
        <f t="shared" si="54"/>
        <v>2.0080289782973043E-6</v>
      </c>
      <c r="GY49" s="82">
        <f t="shared" si="54"/>
        <v>6.1305984138553776E-7</v>
      </c>
      <c r="GZ49" s="82">
        <f t="shared" si="54"/>
        <v>1.0805203687441386E-7</v>
      </c>
      <c r="HA49" s="82">
        <f t="shared" si="54"/>
        <v>5.1632353088598772E-12</v>
      </c>
      <c r="HC49" s="82">
        <f t="shared" si="58"/>
        <v>3.8532988084429969E-9</v>
      </c>
      <c r="HD49" s="82">
        <f t="shared" si="58"/>
        <v>8.5957540839374007E-13</v>
      </c>
      <c r="HE49" s="82">
        <f t="shared" si="58"/>
        <v>2.3235080414714277E-15</v>
      </c>
      <c r="HF49" s="82">
        <f t="shared" si="58"/>
        <v>1.6746256652635786E-16</v>
      </c>
      <c r="HG49" s="82">
        <f t="shared" si="58"/>
        <v>8.9605235532274805E-16</v>
      </c>
      <c r="HH49" s="82">
        <f t="shared" si="58"/>
        <v>1.1485396219843145E-14</v>
      </c>
      <c r="HI49" s="82">
        <f t="shared" si="58"/>
        <v>1.9270601001346739E-14</v>
      </c>
      <c r="HJ49" s="82">
        <f t="shared" si="58"/>
        <v>1.010241691679515E-13</v>
      </c>
      <c r="HK49" s="82">
        <f t="shared" si="58"/>
        <v>1.8606519086959692E-14</v>
      </c>
      <c r="HL49" s="82">
        <f t="shared" si="58"/>
        <v>6.7578730467349213E-18</v>
      </c>
      <c r="HM49" s="82">
        <f t="shared" si="58"/>
        <v>1.8609028032914873E-18</v>
      </c>
      <c r="HN49" s="82">
        <f t="shared" si="58"/>
        <v>5.1351017843324773E-19</v>
      </c>
      <c r="HO49" s="82">
        <f t="shared" si="58"/>
        <v>2.7702373623912204E-20</v>
      </c>
      <c r="HP49" s="82">
        <f t="shared" si="58"/>
        <v>8.9855996216597521E-23</v>
      </c>
      <c r="HQ49" s="82">
        <f t="shared" si="58"/>
        <v>8.4277670170525011E-33</v>
      </c>
      <c r="HS49" s="82">
        <f t="shared" si="55"/>
        <v>1.2853108414039769E-57</v>
      </c>
      <c r="HT49" s="82">
        <f t="shared" si="55"/>
        <v>3.5928368280862204E-70</v>
      </c>
      <c r="HU49" s="82">
        <f t="shared" si="55"/>
        <v>3.7589242248257251E-88</v>
      </c>
      <c r="HV49" s="82">
        <f t="shared" si="55"/>
        <v>5.6167863868197609E-96</v>
      </c>
      <c r="HW49" s="82">
        <f t="shared" si="55"/>
        <v>2.5160370049824955E-99</v>
      </c>
      <c r="HX49" s="82">
        <f t="shared" si="55"/>
        <v>3.1607141062896274E-95</v>
      </c>
      <c r="HY49" s="82">
        <f t="shared" si="55"/>
        <v>5.4628607566847389E-92</v>
      </c>
      <c r="HZ49" s="82">
        <f t="shared" si="55"/>
        <v>1.8299616342407247E-85</v>
      </c>
      <c r="IA49" s="82">
        <f t="shared" si="55"/>
        <v>1.5186210175949376E-88</v>
      </c>
      <c r="IB49" s="82">
        <f t="shared" si="55"/>
        <v>3.654944721820456E-106</v>
      </c>
      <c r="IC49" s="82">
        <f t="shared" si="55"/>
        <v>9.3327274979503705E-109</v>
      </c>
      <c r="ID49" s="82">
        <f t="shared" si="55"/>
        <v>9.3448256759635738E-109</v>
      </c>
      <c r="IE49" s="82">
        <f t="shared" si="55"/>
        <v>1.6714787295664533E-113</v>
      </c>
      <c r="IF49" s="82">
        <f t="shared" si="55"/>
        <v>6.2366466882747765E-80</v>
      </c>
      <c r="IG49" s="82">
        <f t="shared" si="55"/>
        <v>1.1102507068175282E-57</v>
      </c>
      <c r="II49" s="82">
        <f t="shared" si="56"/>
        <v>1.5156635061198651E-189</v>
      </c>
      <c r="IJ49" s="82">
        <f t="shared" si="56"/>
        <v>1.4536414570226891E-218</v>
      </c>
      <c r="IK49" s="82">
        <f t="shared" si="56"/>
        <v>1.3544120842232989E-285</v>
      </c>
      <c r="IL49" s="82">
        <f t="shared" si="56"/>
        <v>1.2227099665609717E-301</v>
      </c>
      <c r="IM49" s="82">
        <f t="shared" si="56"/>
        <v>0</v>
      </c>
      <c r="IN49" s="82">
        <f t="shared" si="56"/>
        <v>0</v>
      </c>
      <c r="IO49" s="82">
        <f t="shared" si="56"/>
        <v>3.1792188632560101E-304</v>
      </c>
      <c r="IP49" s="82">
        <f t="shared" si="56"/>
        <v>8.2132382408122651E-276</v>
      </c>
      <c r="IQ49" s="82">
        <f t="shared" si="56"/>
        <v>5.2300476794288786E-285</v>
      </c>
      <c r="IR49" s="82">
        <f t="shared" si="56"/>
        <v>0</v>
      </c>
      <c r="IS49" s="82">
        <f t="shared" si="56"/>
        <v>0</v>
      </c>
      <c r="IT49" s="82">
        <f t="shared" si="56"/>
        <v>0</v>
      </c>
      <c r="IU49" s="82">
        <f t="shared" si="56"/>
        <v>0</v>
      </c>
      <c r="IV49" s="82">
        <f t="shared" si="56"/>
        <v>1.8813886893588066E-216</v>
      </c>
      <c r="IW49" s="82">
        <f t="shared" si="56"/>
        <v>1.3843614883867396E-137</v>
      </c>
      <c r="IY49" s="82">
        <f t="shared" si="57"/>
        <v>6.621150380801763E-2</v>
      </c>
      <c r="IZ49" s="82">
        <f t="shared" si="57"/>
        <v>6.9163331777597728E-4</v>
      </c>
      <c r="JA49" s="82">
        <f t="shared" si="57"/>
        <v>2.4942970911555616E-4</v>
      </c>
      <c r="JB49" s="82">
        <f t="shared" si="57"/>
        <v>8.0833613943537424E-5</v>
      </c>
      <c r="JC49" s="82">
        <f t="shared" si="57"/>
        <v>1.6593829260469836E-4</v>
      </c>
      <c r="JD49" s="82">
        <f t="shared" si="57"/>
        <v>1.0891549904350148E-3</v>
      </c>
      <c r="JE49" s="82">
        <f t="shared" si="57"/>
        <v>8.8931862058837989E-4</v>
      </c>
      <c r="JF49" s="82">
        <f t="shared" si="57"/>
        <v>3.960009067616531E-4</v>
      </c>
      <c r="JG49" s="82">
        <f t="shared" si="57"/>
        <v>6.0862157199141577E-4</v>
      </c>
      <c r="JH49" s="82">
        <f t="shared" si="57"/>
        <v>3.1581502411352282E-5</v>
      </c>
      <c r="JI49" s="82">
        <f t="shared" si="57"/>
        <v>5.9306606785082745E-6</v>
      </c>
      <c r="JJ49" s="82">
        <f t="shared" si="57"/>
        <v>2.0080289782978176E-6</v>
      </c>
      <c r="JK49" s="82">
        <f t="shared" si="57"/>
        <v>6.130598413855655E-7</v>
      </c>
      <c r="JL49" s="82">
        <f t="shared" si="57"/>
        <v>1.0805203687441395E-7</v>
      </c>
      <c r="JM49" s="82">
        <f t="shared" si="57"/>
        <v>5.1632353088598772E-12</v>
      </c>
    </row>
    <row r="50" spans="2:273" x14ac:dyDescent="0.25">
      <c r="B50" s="2">
        <v>23</v>
      </c>
      <c r="C50" s="37">
        <v>0.45167400000000002</v>
      </c>
      <c r="D50" s="37">
        <v>0.367176</v>
      </c>
      <c r="E50" s="37">
        <v>0.36197400000000002</v>
      </c>
      <c r="F50" s="37">
        <v>0.357298</v>
      </c>
      <c r="G50" s="37">
        <v>0.35438900000000001</v>
      </c>
      <c r="H50" s="37">
        <v>0.36932399999999999</v>
      </c>
      <c r="I50" s="37">
        <v>0.36440099999999997</v>
      </c>
      <c r="J50" s="37">
        <v>0.36710199999999998</v>
      </c>
      <c r="K50" s="37">
        <v>0.386465</v>
      </c>
      <c r="L50" s="37">
        <v>0.37892199999999998</v>
      </c>
      <c r="M50" s="37">
        <v>0.357904</v>
      </c>
      <c r="N50" s="37">
        <v>0.35408000000000001</v>
      </c>
      <c r="O50" s="37">
        <v>0.36615399999999998</v>
      </c>
      <c r="P50" s="37">
        <v>0.35042800000000002</v>
      </c>
      <c r="Q50" s="37">
        <v>0.35431699999999999</v>
      </c>
      <c r="S50" s="4">
        <f t="shared" si="59"/>
        <v>0.44416844800742067</v>
      </c>
      <c r="T50" s="4">
        <f t="shared" si="59"/>
        <v>0.36271315498986573</v>
      </c>
      <c r="U50" s="4">
        <f t="shared" si="59"/>
        <v>0.35952421558298725</v>
      </c>
      <c r="V50" s="4">
        <f t="shared" si="59"/>
        <v>0.35670122357109668</v>
      </c>
      <c r="W50" s="4">
        <f t="shared" si="59"/>
        <v>0.35319388285922648</v>
      </c>
      <c r="X50" s="4">
        <f t="shared" si="59"/>
        <v>0.36031766541375931</v>
      </c>
      <c r="Y50" s="4">
        <f t="shared" si="59"/>
        <v>0.35833972026782157</v>
      </c>
      <c r="Z50" s="4">
        <f t="shared" si="59"/>
        <v>0.35768654693526858</v>
      </c>
      <c r="AA50" s="4">
        <f t="shared" si="59"/>
        <v>0.37871386911231625</v>
      </c>
      <c r="AB50" s="4">
        <f t="shared" si="59"/>
        <v>0.37822248089624128</v>
      </c>
      <c r="AC50" s="4">
        <f t="shared" si="59"/>
        <v>0.36464704979738499</v>
      </c>
      <c r="AD50" s="4">
        <f t="shared" si="59"/>
        <v>0.35646133178570222</v>
      </c>
      <c r="AE50" s="4">
        <f t="shared" si="59"/>
        <v>0.36406698515916858</v>
      </c>
      <c r="AF50" s="4">
        <f t="shared" si="59"/>
        <v>0.3544035520323468</v>
      </c>
      <c r="AG50" s="4">
        <f t="shared" si="59"/>
        <v>0.35327533394029492</v>
      </c>
      <c r="AI50" s="4">
        <f t="shared" si="60"/>
        <v>7.5055519925793512E-3</v>
      </c>
      <c r="AJ50" s="4">
        <f t="shared" si="60"/>
        <v>4.4628450101342754E-3</v>
      </c>
      <c r="AK50" s="4">
        <f t="shared" si="60"/>
        <v>2.4497844170127681E-3</v>
      </c>
      <c r="AL50" s="4">
        <f t="shared" si="60"/>
        <v>5.9677642890332283E-4</v>
      </c>
      <c r="AM50" s="4">
        <f t="shared" si="60"/>
        <v>1.1951171407735273E-3</v>
      </c>
      <c r="AN50" s="4">
        <f t="shared" si="60"/>
        <v>9.0063345862406718E-3</v>
      </c>
      <c r="AO50" s="4">
        <f t="shared" si="60"/>
        <v>6.061279732178404E-3</v>
      </c>
      <c r="AP50" s="4">
        <f t="shared" si="60"/>
        <v>9.415453064731405E-3</v>
      </c>
      <c r="AQ50" s="4">
        <f t="shared" si="60"/>
        <v>7.7511308876837548E-3</v>
      </c>
      <c r="AR50" s="4">
        <f t="shared" si="60"/>
        <v>6.9951910375870563E-4</v>
      </c>
      <c r="AS50" s="4">
        <f t="shared" si="60"/>
        <v>-6.7430497973849923E-3</v>
      </c>
      <c r="AT50" s="4">
        <f t="shared" si="60"/>
        <v>-2.381331785702212E-3</v>
      </c>
      <c r="AU50" s="4">
        <f t="shared" si="60"/>
        <v>2.0870148408314027E-3</v>
      </c>
      <c r="AV50" s="4">
        <f t="shared" si="60"/>
        <v>-3.9755520323467852E-3</v>
      </c>
      <c r="AW50" s="4">
        <f t="shared" si="60"/>
        <v>1.0416660597050709E-3</v>
      </c>
      <c r="AY50" s="2">
        <f t="shared" si="51"/>
        <v>0.35342690750183209</v>
      </c>
      <c r="AZ50" s="2">
        <f t="shared" si="51"/>
        <v>0.3600925307330613</v>
      </c>
      <c r="BA50" s="2">
        <f t="shared" si="51"/>
        <v>0.35856236130238311</v>
      </c>
      <c r="BB50" s="2">
        <f t="shared" si="51"/>
        <v>0.35634747218788876</v>
      </c>
      <c r="BC50" s="2">
        <f t="shared" si="51"/>
        <v>0.35247026900348855</v>
      </c>
      <c r="BD50" s="2">
        <f t="shared" si="51"/>
        <v>0.35672730854742757</v>
      </c>
      <c r="BE50" s="2">
        <f t="shared" si="51"/>
        <v>0.35538397210718714</v>
      </c>
      <c r="BF50" s="2">
        <f t="shared" si="51"/>
        <v>0.35623280678886043</v>
      </c>
      <c r="BG50" s="2">
        <f t="shared" si="51"/>
        <v>0.3768036662505661</v>
      </c>
      <c r="BH50" s="2">
        <f t="shared" si="51"/>
        <v>0.37809546703085728</v>
      </c>
      <c r="BI50" s="2">
        <f t="shared" si="51"/>
        <v>0.36461566487650138</v>
      </c>
      <c r="BJ50" s="2">
        <f t="shared" si="51"/>
        <v>0.35644956529179</v>
      </c>
      <c r="BK50" s="2">
        <f t="shared" si="51"/>
        <v>0.36406319283831989</v>
      </c>
      <c r="BL50" s="2">
        <f t="shared" si="51"/>
        <v>0.35440282318270439</v>
      </c>
      <c r="BM50" s="2">
        <f t="shared" si="51"/>
        <v>0.3532753338835225</v>
      </c>
      <c r="BO50" s="2" t="str">
        <f t="shared" si="10"/>
        <v/>
      </c>
      <c r="BP50" s="2">
        <f t="shared" si="11"/>
        <v>0.367176</v>
      </c>
      <c r="BQ50" s="2">
        <f t="shared" si="12"/>
        <v>0.36197400000000002</v>
      </c>
      <c r="BR50" s="2">
        <f t="shared" si="13"/>
        <v>0.357298</v>
      </c>
      <c r="BS50" s="2">
        <f t="shared" si="14"/>
        <v>0.35438900000000001</v>
      </c>
      <c r="BT50" s="2">
        <f t="shared" si="15"/>
        <v>0.36932399999999999</v>
      </c>
      <c r="BU50" s="2">
        <f t="shared" si="16"/>
        <v>0.36440099999999997</v>
      </c>
      <c r="BV50" s="2">
        <f t="shared" si="17"/>
        <v>0.36710199999999998</v>
      </c>
      <c r="BW50" s="2">
        <f t="shared" si="18"/>
        <v>0.386465</v>
      </c>
      <c r="BX50" s="2">
        <f t="shared" si="19"/>
        <v>0.37892199999999998</v>
      </c>
      <c r="BY50" s="2">
        <f t="shared" si="20"/>
        <v>0.357904</v>
      </c>
      <c r="BZ50" s="2">
        <f t="shared" si="21"/>
        <v>0.35408000000000001</v>
      </c>
      <c r="CA50" s="2">
        <f t="shared" si="22"/>
        <v>0.36615399999999998</v>
      </c>
      <c r="CB50" s="2">
        <f t="shared" si="23"/>
        <v>0.35042800000000002</v>
      </c>
      <c r="CC50" s="2">
        <f t="shared" si="24"/>
        <v>0.35431699999999999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0.3763288951048952</v>
      </c>
      <c r="DL50" s="2">
        <f t="shared" si="61"/>
        <v>0.3674411379310345</v>
      </c>
      <c r="DM50" s="2">
        <f t="shared" si="61"/>
        <v>0.36266179380498542</v>
      </c>
      <c r="DN50" s="2">
        <f t="shared" si="61"/>
        <v>0.35612023094919781</v>
      </c>
      <c r="DO50" s="2">
        <f t="shared" si="61"/>
        <v>0.35843928064516123</v>
      </c>
      <c r="DP50" s="2">
        <f t="shared" si="61"/>
        <v>0.36552211740558294</v>
      </c>
      <c r="DQ50" s="2">
        <f t="shared" si="61"/>
        <v>0.36378506923918991</v>
      </c>
      <c r="DR50" s="2">
        <f t="shared" si="61"/>
        <v>0.36539008624397462</v>
      </c>
      <c r="DS50" s="2">
        <f t="shared" si="61"/>
        <v>0.38631227578791244</v>
      </c>
      <c r="DT50" s="2">
        <f t="shared" si="61"/>
        <v>0.38511666554621848</v>
      </c>
      <c r="DU50" s="2">
        <f t="shared" si="61"/>
        <v>0.36343410463320452</v>
      </c>
      <c r="DV50" s="2">
        <f t="shared" si="61"/>
        <v>0.35806693773935883</v>
      </c>
      <c r="DW50" s="2">
        <f t="shared" si="61"/>
        <v>0.36641897898686676</v>
      </c>
      <c r="DX50" s="2">
        <f t="shared" si="61"/>
        <v>0.35482255375234517</v>
      </c>
      <c r="DY50" s="2">
        <f t="shared" si="61"/>
        <v>0.3527294043255132</v>
      </c>
      <c r="EA50" s="2">
        <f t="shared" si="62"/>
        <v>0.34445942042233157</v>
      </c>
      <c r="EB50" s="2">
        <f t="shared" si="62"/>
        <v>0.34657361901079425</v>
      </c>
      <c r="EC50" s="2">
        <f t="shared" si="62"/>
        <v>0.34919984145989269</v>
      </c>
      <c r="ED50" s="2">
        <f t="shared" si="62"/>
        <v>0.35694616086696773</v>
      </c>
      <c r="EE50" s="2">
        <f t="shared" si="62"/>
        <v>0.33958813022217843</v>
      </c>
      <c r="EF50" s="2">
        <f t="shared" si="62"/>
        <v>0.3428393164508679</v>
      </c>
      <c r="EG50" s="2">
        <f t="shared" si="62"/>
        <v>0.3414726336516688</v>
      </c>
      <c r="EH50" s="2">
        <f t="shared" si="62"/>
        <v>0.33885694375425929</v>
      </c>
      <c r="EI50" s="2">
        <f t="shared" si="62"/>
        <v>0.35930362324295934</v>
      </c>
      <c r="EJ50" s="2">
        <f t="shared" si="62"/>
        <v>0.35770851640296242</v>
      </c>
      <c r="EK50" s="2">
        <f t="shared" si="62"/>
        <v>0.36872886699363744</v>
      </c>
      <c r="EL50" s="2">
        <f t="shared" si="62"/>
        <v>0.3497217303094961</v>
      </c>
      <c r="EM50" s="2">
        <f t="shared" si="62"/>
        <v>0.35230533177626477</v>
      </c>
      <c r="EN50" s="2">
        <f t="shared" si="62"/>
        <v>0.35179398914567955</v>
      </c>
      <c r="EO50" s="2">
        <f t="shared" si="62"/>
        <v>0.35894810917659614</v>
      </c>
      <c r="EQ50" s="2">
        <f t="shared" si="63"/>
        <v>0.33548007914337385</v>
      </c>
      <c r="ER50" s="2">
        <f t="shared" si="63"/>
        <v>0.34021678095238095</v>
      </c>
      <c r="ES50" s="2">
        <f t="shared" si="63"/>
        <v>0.34167250531503585</v>
      </c>
      <c r="ET50" s="2">
        <f t="shared" si="63"/>
        <v>0.36044625658451701</v>
      </c>
      <c r="EU50" s="2">
        <f t="shared" si="63"/>
        <v>0.33512310240541615</v>
      </c>
      <c r="EV50" s="2">
        <f t="shared" si="63"/>
        <v>0.34215642218509618</v>
      </c>
      <c r="EW50" s="2">
        <f t="shared" si="63"/>
        <v>0.34236071638290722</v>
      </c>
      <c r="EX50" s="2">
        <f t="shared" si="63"/>
        <v>0.3435597693141606</v>
      </c>
      <c r="EY50" s="2">
        <f t="shared" si="63"/>
        <v>0.35885844978674508</v>
      </c>
      <c r="EZ50" s="2">
        <f t="shared" si="63"/>
        <v>0.3520817117757446</v>
      </c>
      <c r="FA50" s="2">
        <f t="shared" si="63"/>
        <v>0.36378395116712908</v>
      </c>
      <c r="FB50" s="2">
        <f t="shared" si="63"/>
        <v>0.34599517330318896</v>
      </c>
      <c r="FC50" s="2">
        <f t="shared" si="63"/>
        <v>0.35015268882005934</v>
      </c>
      <c r="FD50" s="2">
        <f t="shared" si="63"/>
        <v>0.35109842824659321</v>
      </c>
      <c r="FE50" s="2">
        <f t="shared" si="63"/>
        <v>0.37239301486289061</v>
      </c>
      <c r="FG50" s="2">
        <f t="shared" si="64"/>
        <v>0.71861057480848911</v>
      </c>
      <c r="FH50" s="2">
        <f t="shared" si="64"/>
        <v>0.35214441041436029</v>
      </c>
      <c r="FI50" s="2">
        <f t="shared" si="64"/>
        <v>0.30451074838599995</v>
      </c>
      <c r="FJ50" s="2">
        <f t="shared" si="64"/>
        <v>0.27505471079280086</v>
      </c>
      <c r="FK50" s="2">
        <f t="shared" si="64"/>
        <v>0.31663380813071823</v>
      </c>
      <c r="FL50" s="2">
        <f t="shared" si="64"/>
        <v>0.38772943598472476</v>
      </c>
      <c r="FM50" s="2">
        <f t="shared" si="64"/>
        <v>0.37652191602688051</v>
      </c>
      <c r="FN50" s="2">
        <f t="shared" si="64"/>
        <v>0.34513111094938009</v>
      </c>
      <c r="FO50" s="2">
        <f t="shared" si="64"/>
        <v>0.35205745269385624</v>
      </c>
      <c r="FP50" s="2">
        <f t="shared" si="64"/>
        <v>0.25616767688220843</v>
      </c>
      <c r="FQ50" s="2">
        <f t="shared" si="64"/>
        <v>0.22317268020912148</v>
      </c>
      <c r="FR50" s="2">
        <f t="shared" si="64"/>
        <v>0.19380306295409661</v>
      </c>
      <c r="FS50" s="2">
        <f t="shared" si="64"/>
        <v>0.16691410294248257</v>
      </c>
      <c r="FT50" s="2">
        <f t="shared" si="64"/>
        <v>0.13858924991407492</v>
      </c>
      <c r="FU50" s="2">
        <f t="shared" si="64"/>
        <v>8.7780450481197758E-2</v>
      </c>
      <c r="FW50" s="2">
        <f t="shared" si="53"/>
        <v>2.7405415811276252E-5</v>
      </c>
      <c r="FX50" s="2">
        <f t="shared" si="53"/>
        <v>3.5717599317348363E-5</v>
      </c>
      <c r="FY50" s="2">
        <f t="shared" si="53"/>
        <v>1.638285564330883E-5</v>
      </c>
      <c r="FZ50" s="2">
        <f t="shared" si="53"/>
        <v>1.8663496337353522E-5</v>
      </c>
      <c r="GA50" s="2">
        <f t="shared" si="53"/>
        <v>2.2417687589832628E-5</v>
      </c>
      <c r="GB50" s="2">
        <f t="shared" si="53"/>
        <v>2.817043714056208E-5</v>
      </c>
      <c r="GC50" s="2">
        <f t="shared" si="53"/>
        <v>2.6874339726253552E-5</v>
      </c>
      <c r="GD50" s="2">
        <f t="shared" si="53"/>
        <v>2.8384922591372085E-5</v>
      </c>
      <c r="GE50" s="2">
        <f t="shared" si="53"/>
        <v>2.7229109277163917E-5</v>
      </c>
      <c r="GF50" s="2">
        <f t="shared" si="53"/>
        <v>2.0726095877197316E-5</v>
      </c>
      <c r="GG50" s="2">
        <f t="shared" si="53"/>
        <v>1.7404492685208205E-5</v>
      </c>
      <c r="GH50" s="2">
        <f t="shared" si="53"/>
        <v>1.2259754536733765E-5</v>
      </c>
      <c r="GI50" s="2">
        <f t="shared" si="53"/>
        <v>9.0052753680845657E-6</v>
      </c>
      <c r="GJ50" s="2">
        <f t="shared" si="53"/>
        <v>5.8549677701528543E-6</v>
      </c>
      <c r="GK50" s="2">
        <f t="shared" si="53"/>
        <v>3.6329575482372374E-6</v>
      </c>
      <c r="GM50" s="82">
        <f t="shared" si="54"/>
        <v>7.7593758305652613E-2</v>
      </c>
      <c r="GN50" s="82">
        <f t="shared" si="54"/>
        <v>1.0540682041863846E-3</v>
      </c>
      <c r="GO50" s="82">
        <f t="shared" si="54"/>
        <v>3.9086274753186672E-4</v>
      </c>
      <c r="GP50" s="82">
        <f t="shared" si="54"/>
        <v>1.3520890060621945E-4</v>
      </c>
      <c r="GQ50" s="82">
        <f t="shared" si="54"/>
        <v>2.8280644284646938E-4</v>
      </c>
      <c r="GR50" s="82">
        <f t="shared" si="54"/>
        <v>1.7019993076333592E-3</v>
      </c>
      <c r="GS50" s="82">
        <f t="shared" si="54"/>
        <v>1.392326640938759E-3</v>
      </c>
      <c r="GT50" s="82">
        <f t="shared" si="54"/>
        <v>6.4572559229714686E-4</v>
      </c>
      <c r="GU50" s="82">
        <f t="shared" si="54"/>
        <v>9.4624256802282173E-4</v>
      </c>
      <c r="GV50" s="82">
        <f t="shared" si="54"/>
        <v>5.5873766755578794E-5</v>
      </c>
      <c r="GW50" s="82">
        <f t="shared" si="54"/>
        <v>1.1369997583405878E-5</v>
      </c>
      <c r="GX50" s="82">
        <f t="shared" si="54"/>
        <v>3.9139156803484982E-6</v>
      </c>
      <c r="GY50" s="82">
        <f t="shared" si="54"/>
        <v>1.2204208596716727E-6</v>
      </c>
      <c r="GZ50" s="82">
        <f t="shared" si="54"/>
        <v>2.2469675755938218E-7</v>
      </c>
      <c r="HA50" s="82">
        <f t="shared" si="54"/>
        <v>1.6458470559066418E-11</v>
      </c>
      <c r="HC50" s="82">
        <f t="shared" si="58"/>
        <v>8.0987858280265796E-9</v>
      </c>
      <c r="HD50" s="82">
        <f t="shared" si="58"/>
        <v>2.3051701614032272E-12</v>
      </c>
      <c r="HE50" s="82">
        <f t="shared" si="58"/>
        <v>7.4079444695717931E-15</v>
      </c>
      <c r="HF50" s="82">
        <f t="shared" si="58"/>
        <v>5.8646426616731741E-16</v>
      </c>
      <c r="HG50" s="82">
        <f t="shared" si="58"/>
        <v>3.2661971831987259E-15</v>
      </c>
      <c r="HH50" s="82">
        <f t="shared" si="58"/>
        <v>3.9933621074292552E-14</v>
      </c>
      <c r="HI50" s="82">
        <f t="shared" si="58"/>
        <v>6.4657009779928742E-14</v>
      </c>
      <c r="HJ50" s="82">
        <f t="shared" si="58"/>
        <v>3.1171429508592622E-13</v>
      </c>
      <c r="HK50" s="82">
        <f t="shared" si="58"/>
        <v>6.0182376283187689E-14</v>
      </c>
      <c r="HL50" s="82">
        <f t="shared" si="58"/>
        <v>2.7339295869893328E-17</v>
      </c>
      <c r="HM50" s="82">
        <f t="shared" si="58"/>
        <v>7.630222543107272E-18</v>
      </c>
      <c r="HN50" s="82">
        <f t="shared" si="58"/>
        <v>2.0491392340515485E-18</v>
      </c>
      <c r="HO50" s="82">
        <f t="shared" si="58"/>
        <v>1.1407207032227456E-19</v>
      </c>
      <c r="HP50" s="82">
        <f t="shared" si="58"/>
        <v>4.1830872222057932E-22</v>
      </c>
      <c r="HQ50" s="82">
        <f t="shared" si="58"/>
        <v>7.4957869895057497E-32</v>
      </c>
      <c r="HS50" s="82">
        <f t="shared" si="55"/>
        <v>2.5483548969649256E-56</v>
      </c>
      <c r="HT50" s="82">
        <f t="shared" si="55"/>
        <v>1.3704670121216291E-68</v>
      </c>
      <c r="HU50" s="82">
        <f t="shared" si="55"/>
        <v>2.9234374187313974E-86</v>
      </c>
      <c r="HV50" s="82">
        <f t="shared" si="55"/>
        <v>6.3545481254528014E-94</v>
      </c>
      <c r="HW50" s="82">
        <f t="shared" si="55"/>
        <v>4.0851556733216777E-97</v>
      </c>
      <c r="HX50" s="82">
        <f t="shared" si="55"/>
        <v>4.6605428028066025E-93</v>
      </c>
      <c r="HY50" s="82">
        <f t="shared" si="55"/>
        <v>6.6755406657611988E-90</v>
      </c>
      <c r="HZ50" s="82">
        <f t="shared" si="55"/>
        <v>1.5345140496421734E-83</v>
      </c>
      <c r="IA50" s="82">
        <f t="shared" si="55"/>
        <v>1.4616065894535297E-86</v>
      </c>
      <c r="IB50" s="82">
        <f t="shared" si="55"/>
        <v>7.4324905654457219E-104</v>
      </c>
      <c r="IC50" s="82">
        <f t="shared" si="55"/>
        <v>1.9519073668298557E-106</v>
      </c>
      <c r="ID50" s="82">
        <f t="shared" si="55"/>
        <v>1.6214856819120569E-106</v>
      </c>
      <c r="IE50" s="82">
        <f t="shared" si="55"/>
        <v>3.0483586956862735E-111</v>
      </c>
      <c r="IF50" s="82">
        <f t="shared" si="55"/>
        <v>2.0891143430931502E-78</v>
      </c>
      <c r="IG50" s="82">
        <f t="shared" si="55"/>
        <v>1.2247021544755103E-56</v>
      </c>
      <c r="II50" s="82">
        <f t="shared" si="56"/>
        <v>2.6625065925314836E-186</v>
      </c>
      <c r="IJ50" s="82">
        <f t="shared" si="56"/>
        <v>1.0103462162094033E-214</v>
      </c>
      <c r="IK50" s="82">
        <f t="shared" si="56"/>
        <v>6.4723161014012671E-281</v>
      </c>
      <c r="IL50" s="82">
        <f t="shared" si="56"/>
        <v>1.2295783440635511E-296</v>
      </c>
      <c r="IM50" s="82">
        <f t="shared" si="56"/>
        <v>0</v>
      </c>
      <c r="IN50" s="82">
        <f t="shared" si="56"/>
        <v>0</v>
      </c>
      <c r="IO50" s="82">
        <f t="shared" si="56"/>
        <v>5.2533416733813868E-299</v>
      </c>
      <c r="IP50" s="82">
        <f t="shared" si="56"/>
        <v>4.6400871769661324E-271</v>
      </c>
      <c r="IQ50" s="82">
        <f t="shared" si="56"/>
        <v>4.0823294979326459E-280</v>
      </c>
      <c r="IR50" s="82">
        <f t="shared" si="56"/>
        <v>0</v>
      </c>
      <c r="IS50" s="82">
        <f t="shared" si="56"/>
        <v>0</v>
      </c>
      <c r="IT50" s="82">
        <f t="shared" si="56"/>
        <v>0</v>
      </c>
      <c r="IU50" s="82">
        <f t="shared" si="56"/>
        <v>0</v>
      </c>
      <c r="IV50" s="82">
        <f t="shared" si="56"/>
        <v>3.2694995467931994E-213</v>
      </c>
      <c r="IW50" s="82">
        <f t="shared" si="56"/>
        <v>1.2983732251073095E-135</v>
      </c>
      <c r="IY50" s="82">
        <f t="shared" si="57"/>
        <v>7.7593766404438436E-2</v>
      </c>
      <c r="IZ50" s="82">
        <f t="shared" si="57"/>
        <v>1.0540682064915548E-3</v>
      </c>
      <c r="JA50" s="82">
        <f t="shared" si="57"/>
        <v>3.9086274753927463E-4</v>
      </c>
      <c r="JB50" s="82">
        <f t="shared" si="57"/>
        <v>1.3520890060680593E-4</v>
      </c>
      <c r="JC50" s="82">
        <f t="shared" si="57"/>
        <v>2.8280644284973559E-4</v>
      </c>
      <c r="JD50" s="82">
        <f t="shared" si="57"/>
        <v>1.7019993076732927E-3</v>
      </c>
      <c r="JE50" s="82">
        <f t="shared" si="57"/>
        <v>1.3923266410034161E-3</v>
      </c>
      <c r="JF50" s="82">
        <f t="shared" si="57"/>
        <v>6.4572559260886117E-4</v>
      </c>
      <c r="JG50" s="82">
        <f t="shared" si="57"/>
        <v>9.4624256808300406E-4</v>
      </c>
      <c r="JH50" s="82">
        <f t="shared" si="57"/>
        <v>5.5873766755606136E-5</v>
      </c>
      <c r="JI50" s="82">
        <f t="shared" si="57"/>
        <v>1.1369997583413509E-5</v>
      </c>
      <c r="JJ50" s="82">
        <f t="shared" si="57"/>
        <v>3.9139156803505472E-6</v>
      </c>
      <c r="JK50" s="82">
        <f t="shared" si="57"/>
        <v>1.2204208596717869E-6</v>
      </c>
      <c r="JL50" s="82">
        <f t="shared" si="57"/>
        <v>2.2469675755938261E-7</v>
      </c>
      <c r="JM50" s="82">
        <f t="shared" si="57"/>
        <v>1.6458470559066418E-11</v>
      </c>
    </row>
    <row r="51" spans="2:273" x14ac:dyDescent="0.25">
      <c r="B51" s="2">
        <v>24</v>
      </c>
      <c r="C51" s="37">
        <v>0.46446999999999999</v>
      </c>
      <c r="D51" s="37">
        <v>0.36996600000000002</v>
      </c>
      <c r="E51" s="37">
        <v>0.357931</v>
      </c>
      <c r="F51" s="37">
        <v>0.35434300000000002</v>
      </c>
      <c r="G51" s="37">
        <v>0.35767700000000002</v>
      </c>
      <c r="H51" s="37">
        <v>0.36613299999999999</v>
      </c>
      <c r="I51" s="37">
        <v>0.36441200000000001</v>
      </c>
      <c r="J51" s="37">
        <v>0.36383700000000002</v>
      </c>
      <c r="K51" s="37">
        <v>0.38700899999999999</v>
      </c>
      <c r="L51" s="37">
        <v>0.38157999999999997</v>
      </c>
      <c r="M51" s="37">
        <v>0.36152600000000001</v>
      </c>
      <c r="N51" s="37">
        <v>0.35744599999999999</v>
      </c>
      <c r="O51" s="37">
        <v>0.36615500000000001</v>
      </c>
      <c r="P51" s="37">
        <v>0.35563299999999998</v>
      </c>
      <c r="Q51" s="37">
        <v>0.35457699999999998</v>
      </c>
      <c r="S51" s="4">
        <f t="shared" si="59"/>
        <v>0.45565478825142908</v>
      </c>
      <c r="T51" s="4">
        <f t="shared" si="59"/>
        <v>0.36387786827894908</v>
      </c>
      <c r="U51" s="4">
        <f t="shared" si="59"/>
        <v>0.3601566554404807</v>
      </c>
      <c r="V51" s="4">
        <f t="shared" si="59"/>
        <v>0.35734828389676937</v>
      </c>
      <c r="W51" s="4">
        <f t="shared" si="59"/>
        <v>0.35377065086160242</v>
      </c>
      <c r="X51" s="4">
        <f t="shared" si="59"/>
        <v>0.36210033414802451</v>
      </c>
      <c r="Y51" s="4">
        <f t="shared" si="59"/>
        <v>0.35977990909006263</v>
      </c>
      <c r="Z51" s="4">
        <f t="shared" si="59"/>
        <v>0.35829141946886089</v>
      </c>
      <c r="AA51" s="4">
        <f t="shared" si="59"/>
        <v>0.37937478054351759</v>
      </c>
      <c r="AB51" s="4">
        <f t="shared" si="59"/>
        <v>0.37827097325384273</v>
      </c>
      <c r="AC51" s="4">
        <f t="shared" si="59"/>
        <v>0.36513561625828628</v>
      </c>
      <c r="AD51" s="4">
        <f t="shared" si="59"/>
        <v>0.35678290204543495</v>
      </c>
      <c r="AE51" s="4">
        <f t="shared" si="59"/>
        <v>0.36437929148611564</v>
      </c>
      <c r="AF51" s="4">
        <f t="shared" si="59"/>
        <v>0.35466122363765185</v>
      </c>
      <c r="AG51" s="4">
        <f t="shared" si="59"/>
        <v>0.35359831558186716</v>
      </c>
      <c r="AI51" s="4">
        <f t="shared" si="60"/>
        <v>8.8152117485709169E-3</v>
      </c>
      <c r="AJ51" s="4">
        <f t="shared" si="60"/>
        <v>6.0881317210509378E-3</v>
      </c>
      <c r="AK51" s="4">
        <f t="shared" si="60"/>
        <v>-2.2256554404807005E-3</v>
      </c>
      <c r="AL51" s="4">
        <f t="shared" si="60"/>
        <v>-3.0052838967693507E-3</v>
      </c>
      <c r="AM51" s="4">
        <f t="shared" si="60"/>
        <v>3.9063491383976023E-3</v>
      </c>
      <c r="AN51" s="4">
        <f t="shared" si="60"/>
        <v>4.032665851975481E-3</v>
      </c>
      <c r="AO51" s="4">
        <f t="shared" si="60"/>
        <v>4.6320909099373808E-3</v>
      </c>
      <c r="AP51" s="4">
        <f t="shared" si="60"/>
        <v>5.5455805311391271E-3</v>
      </c>
      <c r="AQ51" s="4">
        <f t="shared" si="60"/>
        <v>7.6342194564824051E-3</v>
      </c>
      <c r="AR51" s="4">
        <f t="shared" si="60"/>
        <v>3.3090267461572398E-3</v>
      </c>
      <c r="AS51" s="4">
        <f t="shared" si="60"/>
        <v>-3.6096162582862634E-3</v>
      </c>
      <c r="AT51" s="4">
        <f t="shared" si="60"/>
        <v>6.630979545650395E-4</v>
      </c>
      <c r="AU51" s="4">
        <f t="shared" si="60"/>
        <v>1.7757085138843665E-3</v>
      </c>
      <c r="AV51" s="4">
        <f t="shared" si="60"/>
        <v>9.7177636234813125E-4</v>
      </c>
      <c r="AW51" s="4">
        <f t="shared" si="60"/>
        <v>9.7868441813281359E-4</v>
      </c>
      <c r="AY51" s="2">
        <f t="shared" si="51"/>
        <v>0.35286871999568042</v>
      </c>
      <c r="AZ51" s="2">
        <f t="shared" si="51"/>
        <v>0.36005719052883489</v>
      </c>
      <c r="BA51" s="2">
        <f t="shared" si="51"/>
        <v>0.35871177772984919</v>
      </c>
      <c r="BB51" s="2">
        <f t="shared" si="51"/>
        <v>0.35678239050439786</v>
      </c>
      <c r="BC51" s="2">
        <f t="shared" si="51"/>
        <v>0.35259858803669492</v>
      </c>
      <c r="BD51" s="2">
        <f t="shared" si="51"/>
        <v>0.35676971232943638</v>
      </c>
      <c r="BE51" s="2">
        <f t="shared" si="51"/>
        <v>0.35537788007540028</v>
      </c>
      <c r="BF51" s="2">
        <f t="shared" si="51"/>
        <v>0.35603724391457614</v>
      </c>
      <c r="BG51" s="2">
        <f t="shared" si="51"/>
        <v>0.37653945895084667</v>
      </c>
      <c r="BH51" s="2">
        <f t="shared" si="51"/>
        <v>0.37805651503954585</v>
      </c>
      <c r="BI51" s="2">
        <f t="shared" si="51"/>
        <v>0.36507827760845463</v>
      </c>
      <c r="BJ51" s="2">
        <f t="shared" si="51"/>
        <v>0.35676099161902769</v>
      </c>
      <c r="BK51" s="2">
        <f t="shared" si="51"/>
        <v>0.36437206457638049</v>
      </c>
      <c r="BL51" s="2">
        <f t="shared" si="51"/>
        <v>0.35465977083496292</v>
      </c>
      <c r="BM51" s="2">
        <f t="shared" si="51"/>
        <v>0.35359831540993658</v>
      </c>
      <c r="BO51" s="2" t="str">
        <f t="shared" si="10"/>
        <v/>
      </c>
      <c r="BP51" s="2">
        <f t="shared" si="11"/>
        <v>0.36996600000000002</v>
      </c>
      <c r="BQ51" s="2">
        <f t="shared" si="12"/>
        <v>0.357931</v>
      </c>
      <c r="BR51" s="2">
        <f t="shared" si="13"/>
        <v>0.35434300000000002</v>
      </c>
      <c r="BS51" s="2">
        <f t="shared" si="14"/>
        <v>0.35767700000000002</v>
      </c>
      <c r="BT51" s="2">
        <f t="shared" si="15"/>
        <v>0.36613299999999999</v>
      </c>
      <c r="BU51" s="2">
        <f t="shared" si="16"/>
        <v>0.36441200000000001</v>
      </c>
      <c r="BV51" s="2">
        <f t="shared" si="17"/>
        <v>0.36383700000000002</v>
      </c>
      <c r="BW51" s="2">
        <f t="shared" si="18"/>
        <v>0.38700899999999999</v>
      </c>
      <c r="BX51" s="2">
        <f t="shared" si="19"/>
        <v>0.38157999999999997</v>
      </c>
      <c r="BY51" s="2">
        <f t="shared" si="20"/>
        <v>0.36152600000000001</v>
      </c>
      <c r="BZ51" s="2">
        <f t="shared" si="21"/>
        <v>0.35744599999999999</v>
      </c>
      <c r="CA51" s="2">
        <f t="shared" si="22"/>
        <v>0.36615500000000001</v>
      </c>
      <c r="CB51" s="2">
        <f t="shared" si="23"/>
        <v>0.35563299999999998</v>
      </c>
      <c r="CC51" s="2">
        <f t="shared" si="24"/>
        <v>0.35457699999999998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0.37732567482517487</v>
      </c>
      <c r="DL51" s="2">
        <f t="shared" si="61"/>
        <v>0.36828231034482761</v>
      </c>
      <c r="DM51" s="2">
        <f t="shared" si="61"/>
        <v>0.36345157881231677</v>
      </c>
      <c r="DN51" s="2">
        <f t="shared" si="61"/>
        <v>0.35686741978609621</v>
      </c>
      <c r="DO51" s="2">
        <f t="shared" si="61"/>
        <v>0.35936259798387094</v>
      </c>
      <c r="DP51" s="2">
        <f t="shared" si="61"/>
        <v>0.36662846059113302</v>
      </c>
      <c r="DQ51" s="2">
        <f t="shared" si="61"/>
        <v>0.36470782840722493</v>
      </c>
      <c r="DR51" s="2">
        <f t="shared" si="61"/>
        <v>0.36600832384130499</v>
      </c>
      <c r="DS51" s="2">
        <f t="shared" si="61"/>
        <v>0.38697935921394139</v>
      </c>
      <c r="DT51" s="2">
        <f t="shared" si="61"/>
        <v>0.38585246218487396</v>
      </c>
      <c r="DU51" s="2">
        <f t="shared" si="61"/>
        <v>0.36405150244530232</v>
      </c>
      <c r="DV51" s="2">
        <f t="shared" si="61"/>
        <v>0.35868966659371926</v>
      </c>
      <c r="DW51" s="2">
        <f t="shared" si="61"/>
        <v>0.36708532298311447</v>
      </c>
      <c r="DX51" s="2">
        <f t="shared" si="61"/>
        <v>0.35521006125703558</v>
      </c>
      <c r="DY51" s="2">
        <f t="shared" si="61"/>
        <v>0.35306151484604104</v>
      </c>
      <c r="EA51" s="2">
        <f t="shared" si="62"/>
        <v>0.34413501388487133</v>
      </c>
      <c r="EB51" s="2">
        <f t="shared" si="62"/>
        <v>0.34625719474786526</v>
      </c>
      <c r="EC51" s="2">
        <f t="shared" si="62"/>
        <v>0.34883921710067151</v>
      </c>
      <c r="ED51" s="2">
        <f t="shared" si="62"/>
        <v>0.35657776230416899</v>
      </c>
      <c r="EE51" s="2">
        <f t="shared" si="62"/>
        <v>0.33928515801910009</v>
      </c>
      <c r="EF51" s="2">
        <f t="shared" si="62"/>
        <v>0.34257146187670867</v>
      </c>
      <c r="EG51" s="2">
        <f t="shared" si="62"/>
        <v>0.3412878419808999</v>
      </c>
      <c r="EH51" s="2">
        <f t="shared" si="62"/>
        <v>0.33878194989565458</v>
      </c>
      <c r="EI51" s="2">
        <f t="shared" si="62"/>
        <v>0.35901605643789702</v>
      </c>
      <c r="EJ51" s="2">
        <f t="shared" si="62"/>
        <v>0.35741175115009283</v>
      </c>
      <c r="EK51" s="2">
        <f t="shared" si="62"/>
        <v>0.36833822516049769</v>
      </c>
      <c r="EL51" s="2">
        <f t="shared" si="62"/>
        <v>0.34944411925650476</v>
      </c>
      <c r="EM51" s="2">
        <f t="shared" si="62"/>
        <v>0.35202158539540274</v>
      </c>
      <c r="EN51" s="2">
        <f t="shared" si="62"/>
        <v>0.35154038866699183</v>
      </c>
      <c r="EO51" s="2">
        <f t="shared" si="62"/>
        <v>0.35868537886359597</v>
      </c>
      <c r="EQ51" s="2">
        <f t="shared" si="63"/>
        <v>0.33527028902196504</v>
      </c>
      <c r="ER51" s="2">
        <f t="shared" si="63"/>
        <v>0.33998812380952381</v>
      </c>
      <c r="ES51" s="2">
        <f t="shared" si="63"/>
        <v>0.34140857085246135</v>
      </c>
      <c r="ET51" s="2">
        <f t="shared" si="63"/>
        <v>0.36003121973010055</v>
      </c>
      <c r="EU51" s="2">
        <f t="shared" si="63"/>
        <v>0.3348807342703764</v>
      </c>
      <c r="EV51" s="2">
        <f t="shared" si="63"/>
        <v>0.34189846157753345</v>
      </c>
      <c r="EW51" s="2">
        <f t="shared" si="63"/>
        <v>0.34216356179163998</v>
      </c>
      <c r="EX51" s="2">
        <f t="shared" si="63"/>
        <v>0.34341832969430747</v>
      </c>
      <c r="EY51" s="2">
        <f t="shared" si="63"/>
        <v>0.3585773595326735</v>
      </c>
      <c r="EZ51" s="2">
        <f t="shared" si="63"/>
        <v>0.35186003888532402</v>
      </c>
      <c r="FA51" s="2">
        <f t="shared" si="63"/>
        <v>0.36345810941857498</v>
      </c>
      <c r="FB51" s="2">
        <f t="shared" si="63"/>
        <v>0.34576466053307947</v>
      </c>
      <c r="FC51" s="2">
        <f t="shared" si="63"/>
        <v>0.34989512181954208</v>
      </c>
      <c r="FD51" s="2">
        <f t="shared" si="63"/>
        <v>0.35085054344346434</v>
      </c>
      <c r="FE51" s="2">
        <f t="shared" si="63"/>
        <v>0.37198266269047026</v>
      </c>
      <c r="FG51" s="2">
        <f t="shared" si="64"/>
        <v>0.73685451742466235</v>
      </c>
      <c r="FH51" s="2">
        <f t="shared" si="64"/>
        <v>0.37343160636040784</v>
      </c>
      <c r="FI51" s="2">
        <f t="shared" si="64"/>
        <v>0.32436013398871</v>
      </c>
      <c r="FJ51" s="2">
        <f t="shared" si="64"/>
        <v>0.29379511608331282</v>
      </c>
      <c r="FK51" s="2">
        <f t="shared" si="64"/>
        <v>0.33689064424128257</v>
      </c>
      <c r="FL51" s="2">
        <f t="shared" si="64"/>
        <v>0.40980704164177018</v>
      </c>
      <c r="FM51" s="2">
        <f t="shared" si="64"/>
        <v>0.39837658173097334</v>
      </c>
      <c r="FN51" s="2">
        <f t="shared" si="64"/>
        <v>0.36623401435561198</v>
      </c>
      <c r="FO51" s="2">
        <f t="shared" si="64"/>
        <v>0.37334242127805106</v>
      </c>
      <c r="FP51" s="2">
        <f t="shared" si="64"/>
        <v>0.27410780867719403</v>
      </c>
      <c r="FQ51" s="2">
        <f t="shared" si="64"/>
        <v>0.23954623651321438</v>
      </c>
      <c r="FR51" s="2">
        <f t="shared" si="64"/>
        <v>0.20860046929468176</v>
      </c>
      <c r="FS51" s="2">
        <f t="shared" si="64"/>
        <v>0.18011714516833491</v>
      </c>
      <c r="FT51" s="2">
        <f t="shared" si="64"/>
        <v>0.14995506543801623</v>
      </c>
      <c r="FU51" s="2">
        <f t="shared" si="64"/>
        <v>9.5441069175421403E-2</v>
      </c>
      <c r="FW51" s="2">
        <f t="shared" si="53"/>
        <v>3.0049361442036795E-5</v>
      </c>
      <c r="FX51" s="2">
        <f t="shared" si="53"/>
        <v>3.9163433914050332E-5</v>
      </c>
      <c r="FY51" s="2">
        <f t="shared" si="53"/>
        <v>1.7963415610683829E-5</v>
      </c>
      <c r="FZ51" s="2">
        <f t="shared" si="53"/>
        <v>2.0464079949665265E-5</v>
      </c>
      <c r="GA51" s="2">
        <f t="shared" si="53"/>
        <v>2.4580452487154562E-5</v>
      </c>
      <c r="GB51" s="2">
        <f t="shared" si="53"/>
        <v>3.0888186151518089E-5</v>
      </c>
      <c r="GC51" s="2">
        <f t="shared" si="53"/>
        <v>2.9467051143770338E-5</v>
      </c>
      <c r="GD51" s="2">
        <f t="shared" si="53"/>
        <v>3.1123363488507448E-5</v>
      </c>
      <c r="GE51" s="2">
        <f t="shared" si="53"/>
        <v>2.9856046190518892E-5</v>
      </c>
      <c r="GF51" s="2">
        <f t="shared" si="53"/>
        <v>2.2725666777905313E-5</v>
      </c>
      <c r="GG51" s="2">
        <f t="shared" si="53"/>
        <v>1.9083614699935261E-5</v>
      </c>
      <c r="GH51" s="2">
        <f t="shared" si="53"/>
        <v>1.3442537639775949E-5</v>
      </c>
      <c r="GI51" s="2">
        <f t="shared" si="53"/>
        <v>9.8740795126441061E-6</v>
      </c>
      <c r="GJ51" s="2">
        <f t="shared" si="53"/>
        <v>6.4198408726749726E-6</v>
      </c>
      <c r="GK51" s="2">
        <f t="shared" si="53"/>
        <v>3.9834573429493906E-6</v>
      </c>
      <c r="GM51" s="82">
        <f t="shared" si="54"/>
        <v>9.0512801722791747E-2</v>
      </c>
      <c r="GN51" s="82">
        <f t="shared" si="54"/>
        <v>1.5858796272024006E-3</v>
      </c>
      <c r="GO51" s="82">
        <f t="shared" si="54"/>
        <v>6.0467135822412819E-4</v>
      </c>
      <c r="GP51" s="82">
        <f t="shared" si="54"/>
        <v>2.2282202457019168E-4</v>
      </c>
      <c r="GQ51" s="82">
        <f t="shared" si="54"/>
        <v>4.7370134431508473E-4</v>
      </c>
      <c r="GR51" s="82">
        <f t="shared" si="54"/>
        <v>2.6189377448023478E-3</v>
      </c>
      <c r="GS51" s="82">
        <f t="shared" si="54"/>
        <v>2.147130220753688E-3</v>
      </c>
      <c r="GT51" s="82">
        <f t="shared" si="54"/>
        <v>1.0360421879030699E-3</v>
      </c>
      <c r="GU51" s="82">
        <f t="shared" si="54"/>
        <v>1.4508498758194965E-3</v>
      </c>
      <c r="GV51" s="82">
        <f t="shared" si="54"/>
        <v>9.7218238707991162E-5</v>
      </c>
      <c r="GW51" s="82">
        <f t="shared" si="54"/>
        <v>2.1394679949622006E-5</v>
      </c>
      <c r="GX51" s="82">
        <f t="shared" si="54"/>
        <v>7.4927005776442822E-6</v>
      </c>
      <c r="GY51" s="82">
        <f t="shared" si="54"/>
        <v>2.38726173183991E-6</v>
      </c>
      <c r="GZ51" s="82">
        <f t="shared" si="54"/>
        <v>4.5908368485690403E-7</v>
      </c>
      <c r="HA51" s="82">
        <f t="shared" si="54"/>
        <v>5.1055167737943203E-11</v>
      </c>
      <c r="HC51" s="82">
        <f t="shared" si="58"/>
        <v>1.676883815100702E-8</v>
      </c>
      <c r="HD51" s="82">
        <f t="shared" si="58"/>
        <v>6.0695994330322351E-12</v>
      </c>
      <c r="HE51" s="82">
        <f t="shared" si="58"/>
        <v>2.3131643336831322E-14</v>
      </c>
      <c r="HF51" s="82">
        <f t="shared" si="58"/>
        <v>2.0080283392209091E-15</v>
      </c>
      <c r="HG51" s="82">
        <f t="shared" si="58"/>
        <v>1.1608963765069071E-14</v>
      </c>
      <c r="HH51" s="82">
        <f t="shared" si="58"/>
        <v>1.3537329155976477E-13</v>
      </c>
      <c r="HI51" s="82">
        <f t="shared" si="58"/>
        <v>2.117327853758749E-13</v>
      </c>
      <c r="HJ51" s="82">
        <f t="shared" si="58"/>
        <v>9.4067926634979285E-13</v>
      </c>
      <c r="HK51" s="82">
        <f t="shared" si="58"/>
        <v>1.9027068980555472E-13</v>
      </c>
      <c r="HL51" s="82">
        <f t="shared" si="58"/>
        <v>1.0779021239876003E-16</v>
      </c>
      <c r="HM51" s="82">
        <f t="shared" si="58"/>
        <v>3.0501275404164942E-17</v>
      </c>
      <c r="HN51" s="82">
        <f t="shared" si="58"/>
        <v>7.9858056952273915E-18</v>
      </c>
      <c r="HO51" s="82">
        <f t="shared" si="58"/>
        <v>4.5899373286443217E-19</v>
      </c>
      <c r="HP51" s="82">
        <f t="shared" si="58"/>
        <v>1.9008804146379333E-21</v>
      </c>
      <c r="HQ51" s="82">
        <f t="shared" si="58"/>
        <v>6.4480053071326508E-31</v>
      </c>
      <c r="HS51" s="82">
        <f t="shared" si="55"/>
        <v>4.879493645020706E-55</v>
      </c>
      <c r="HT51" s="82">
        <f t="shared" si="55"/>
        <v>5.0107034813974551E-67</v>
      </c>
      <c r="HU51" s="82">
        <f t="shared" si="55"/>
        <v>2.1670689425600982E-84</v>
      </c>
      <c r="HV51" s="82">
        <f t="shared" si="55"/>
        <v>6.8252557635872727E-92</v>
      </c>
      <c r="HW51" s="82">
        <f t="shared" si="55"/>
        <v>6.2580682810758094E-95</v>
      </c>
      <c r="HX51" s="82">
        <f t="shared" si="55"/>
        <v>6.481975108574049E-91</v>
      </c>
      <c r="HY51" s="82">
        <f t="shared" si="55"/>
        <v>7.7127287459985192E-88</v>
      </c>
      <c r="HZ51" s="82">
        <f t="shared" si="55"/>
        <v>1.2224192295752386E-81</v>
      </c>
      <c r="IA51" s="82">
        <f t="shared" si="55"/>
        <v>1.3346315924595221E-84</v>
      </c>
      <c r="IB51" s="82">
        <f t="shared" si="55"/>
        <v>1.4244499483649445E-101</v>
      </c>
      <c r="IC51" s="82">
        <f t="shared" si="55"/>
        <v>3.8506089033202877E-104</v>
      </c>
      <c r="ID51" s="82">
        <f t="shared" si="55"/>
        <v>2.6645680667754214E-104</v>
      </c>
      <c r="IE51" s="82">
        <f t="shared" si="55"/>
        <v>5.2719564582569922E-109</v>
      </c>
      <c r="IF51" s="82">
        <f t="shared" si="55"/>
        <v>6.7609977498345668E-77</v>
      </c>
      <c r="IG51" s="82">
        <f t="shared" si="55"/>
        <v>1.320978316707292E-55</v>
      </c>
      <c r="II51" s="82">
        <f t="shared" si="56"/>
        <v>4.3824824215691489E-183</v>
      </c>
      <c r="IJ51" s="82">
        <f t="shared" si="56"/>
        <v>6.4885862621184886E-211</v>
      </c>
      <c r="IK51" s="82">
        <f t="shared" si="56"/>
        <v>2.828004455252182E-276</v>
      </c>
      <c r="IL51" s="82">
        <f t="shared" si="56"/>
        <v>1.1223182654680642E-291</v>
      </c>
      <c r="IM51" s="82">
        <f t="shared" si="56"/>
        <v>0</v>
      </c>
      <c r="IN51" s="82">
        <f t="shared" si="56"/>
        <v>1.7763721477645746E-303</v>
      </c>
      <c r="IO51" s="82">
        <f t="shared" si="56"/>
        <v>7.8189706969657187E-294</v>
      </c>
      <c r="IP51" s="82">
        <f t="shared" si="56"/>
        <v>2.3822275286394859E-266</v>
      </c>
      <c r="IQ51" s="82">
        <f t="shared" si="56"/>
        <v>2.8886466870876344E-275</v>
      </c>
      <c r="IR51" s="82">
        <f t="shared" si="56"/>
        <v>0</v>
      </c>
      <c r="IS51" s="82">
        <f t="shared" si="56"/>
        <v>0</v>
      </c>
      <c r="IT51" s="82">
        <f t="shared" si="56"/>
        <v>0</v>
      </c>
      <c r="IU51" s="82">
        <f t="shared" si="56"/>
        <v>0</v>
      </c>
      <c r="IV51" s="82">
        <f t="shared" si="56"/>
        <v>5.3685905489368264E-210</v>
      </c>
      <c r="IW51" s="82">
        <f t="shared" si="56"/>
        <v>1.1780057421716756E-133</v>
      </c>
      <c r="IY51" s="82">
        <f t="shared" si="57"/>
        <v>9.0512818491629898E-2</v>
      </c>
      <c r="IZ51" s="82">
        <f t="shared" si="57"/>
        <v>1.5858796332720001E-3</v>
      </c>
      <c r="JA51" s="82">
        <f t="shared" si="57"/>
        <v>6.0467135824725986E-4</v>
      </c>
      <c r="JB51" s="82">
        <f t="shared" si="57"/>
        <v>2.2282202457219971E-4</v>
      </c>
      <c r="JC51" s="82">
        <f t="shared" si="57"/>
        <v>4.7370134432669371E-4</v>
      </c>
      <c r="JD51" s="82">
        <f t="shared" si="57"/>
        <v>2.6189377449377213E-3</v>
      </c>
      <c r="JE51" s="82">
        <f t="shared" si="57"/>
        <v>2.147130220965421E-3</v>
      </c>
      <c r="JF51" s="82">
        <f t="shared" si="57"/>
        <v>1.0360421888437491E-3</v>
      </c>
      <c r="JG51" s="82">
        <f t="shared" si="57"/>
        <v>1.4508498760097673E-3</v>
      </c>
      <c r="JH51" s="82">
        <f t="shared" si="57"/>
        <v>9.7218238708098959E-5</v>
      </c>
      <c r="JI51" s="82">
        <f t="shared" si="57"/>
        <v>2.1394679949652506E-5</v>
      </c>
      <c r="JJ51" s="82">
        <f t="shared" si="57"/>
        <v>7.492700577652268E-6</v>
      </c>
      <c r="JK51" s="82">
        <f t="shared" si="57"/>
        <v>2.3872617318403691E-6</v>
      </c>
      <c r="JL51" s="82">
        <f t="shared" si="57"/>
        <v>4.5908368485690594E-7</v>
      </c>
      <c r="JM51" s="82">
        <f t="shared" si="57"/>
        <v>5.1055167737943203E-11</v>
      </c>
    </row>
    <row r="52" spans="2:273" x14ac:dyDescent="0.25">
      <c r="B52" s="2">
        <v>25</v>
      </c>
      <c r="C52" s="37">
        <v>0.47680099999999997</v>
      </c>
      <c r="D52" s="37">
        <v>0.36862099999999998</v>
      </c>
      <c r="E52" s="37">
        <v>0.36279800000000001</v>
      </c>
      <c r="F52" s="37">
        <v>0.35756500000000002</v>
      </c>
      <c r="G52" s="37">
        <v>0.360927</v>
      </c>
      <c r="H52" s="37">
        <v>0.37190899999999999</v>
      </c>
      <c r="I52" s="37">
        <v>0.36682300000000001</v>
      </c>
      <c r="J52" s="37">
        <v>0.36352699999999999</v>
      </c>
      <c r="K52" s="37">
        <v>0.384849</v>
      </c>
      <c r="L52" s="37">
        <v>0.37975399999999998</v>
      </c>
      <c r="M52" s="37">
        <v>0.36449100000000001</v>
      </c>
      <c r="N52" s="37">
        <v>0.359902</v>
      </c>
      <c r="O52" s="37">
        <v>0.366346</v>
      </c>
      <c r="P52" s="37">
        <v>0.348354</v>
      </c>
      <c r="Q52" s="37">
        <v>0.35669899999999999</v>
      </c>
      <c r="S52" s="4">
        <f t="shared" si="59"/>
        <v>0.4680975009598814</v>
      </c>
      <c r="T52" s="4">
        <f t="shared" si="59"/>
        <v>0.36545522116033374</v>
      </c>
      <c r="U52" s="4">
        <f t="shared" si="59"/>
        <v>0.36094636445660327</v>
      </c>
      <c r="V52" s="4">
        <f t="shared" si="59"/>
        <v>0.35806566600218787</v>
      </c>
      <c r="W52" s="4">
        <f t="shared" si="59"/>
        <v>0.35452803615018613</v>
      </c>
      <c r="X52" s="4">
        <f t="shared" si="59"/>
        <v>0.36452665599303824</v>
      </c>
      <c r="Y52" s="4">
        <f t="shared" si="59"/>
        <v>0.36176411005888881</v>
      </c>
      <c r="Z52" s="4">
        <f t="shared" si="59"/>
        <v>0.35923351510006452</v>
      </c>
      <c r="AA52" s="4">
        <f t="shared" si="59"/>
        <v>0.38036669728842204</v>
      </c>
      <c r="AB52" s="4">
        <f t="shared" si="59"/>
        <v>0.37831389552175726</v>
      </c>
      <c r="AC52" s="4">
        <f t="shared" si="59"/>
        <v>0.36561325188436866</v>
      </c>
      <c r="AD52" s="4">
        <f t="shared" si="59"/>
        <v>0.35707754121504104</v>
      </c>
      <c r="AE52" s="4">
        <f t="shared" si="59"/>
        <v>0.36465654489755517</v>
      </c>
      <c r="AF52" s="4">
        <f t="shared" si="59"/>
        <v>0.35490172645500112</v>
      </c>
      <c r="AG52" s="4">
        <f t="shared" si="59"/>
        <v>0.35391516402805251</v>
      </c>
      <c r="AI52" s="4">
        <f t="shared" si="60"/>
        <v>8.7034990401185786E-3</v>
      </c>
      <c r="AJ52" s="4">
        <f t="shared" si="60"/>
        <v>3.1657788396662334E-3</v>
      </c>
      <c r="AK52" s="4">
        <f t="shared" si="60"/>
        <v>1.8516355433967346E-3</v>
      </c>
      <c r="AL52" s="4">
        <f t="shared" si="60"/>
        <v>-5.0066600218784396E-4</v>
      </c>
      <c r="AM52" s="4">
        <f t="shared" si="60"/>
        <v>6.3989638498138657E-3</v>
      </c>
      <c r="AN52" s="4">
        <f t="shared" si="60"/>
        <v>7.3823440069617496E-3</v>
      </c>
      <c r="AO52" s="4">
        <f t="shared" si="60"/>
        <v>5.0588899411111998E-3</v>
      </c>
      <c r="AP52" s="4">
        <f t="shared" si="60"/>
        <v>4.2934848999354736E-3</v>
      </c>
      <c r="AQ52" s="4">
        <f t="shared" si="60"/>
        <v>4.4823027115779568E-3</v>
      </c>
      <c r="AR52" s="4">
        <f t="shared" si="60"/>
        <v>1.4401044782427208E-3</v>
      </c>
      <c r="AS52" s="4">
        <f t="shared" si="60"/>
        <v>-1.1222518843686524E-3</v>
      </c>
      <c r="AT52" s="4">
        <f t="shared" si="60"/>
        <v>2.8244587849589609E-3</v>
      </c>
      <c r="AU52" s="4">
        <f t="shared" si="60"/>
        <v>1.6894551024448368E-3</v>
      </c>
      <c r="AV52" s="4">
        <f t="shared" si="60"/>
        <v>-6.5477264550011238E-3</v>
      </c>
      <c r="AW52" s="4">
        <f t="shared" si="60"/>
        <v>2.7838359719474792E-3</v>
      </c>
      <c r="AY52" s="2">
        <f t="shared" si="51"/>
        <v>0.35228918948522431</v>
      </c>
      <c r="AZ52" s="2">
        <f t="shared" si="51"/>
        <v>0.35996093179517885</v>
      </c>
      <c r="BA52" s="2">
        <f t="shared" si="51"/>
        <v>0.35880524146028697</v>
      </c>
      <c r="BB52" s="2">
        <f t="shared" si="51"/>
        <v>0.35717447718067502</v>
      </c>
      <c r="BC52" s="2">
        <f t="shared" si="51"/>
        <v>0.3526640704393294</v>
      </c>
      <c r="BD52" s="2">
        <f t="shared" si="51"/>
        <v>0.35674203837600421</v>
      </c>
      <c r="BE52" s="2">
        <f t="shared" si="51"/>
        <v>0.3553132557588326</v>
      </c>
      <c r="BF52" s="2">
        <f t="shared" si="51"/>
        <v>0.35579773503823342</v>
      </c>
      <c r="BG52" s="2">
        <f t="shared" si="51"/>
        <v>0.37622009229537212</v>
      </c>
      <c r="BH52" s="2">
        <f t="shared" si="51"/>
        <v>0.37795806048501429</v>
      </c>
      <c r="BI52" s="2">
        <f t="shared" si="51"/>
        <v>0.36551051638646492</v>
      </c>
      <c r="BJ52" s="2">
        <f t="shared" si="51"/>
        <v>0.35703749721250955</v>
      </c>
      <c r="BK52" s="2">
        <f t="shared" si="51"/>
        <v>0.36464302065877791</v>
      </c>
      <c r="BL52" s="2">
        <f t="shared" si="51"/>
        <v>0.35489888289527488</v>
      </c>
      <c r="BM52" s="2">
        <f t="shared" si="51"/>
        <v>0.35391516352162711</v>
      </c>
      <c r="BO52" s="2" t="str">
        <f t="shared" si="10"/>
        <v/>
      </c>
      <c r="BP52" s="2">
        <f t="shared" si="11"/>
        <v>0.36862099999999998</v>
      </c>
      <c r="BQ52" s="2">
        <f t="shared" si="12"/>
        <v>0.36279800000000001</v>
      </c>
      <c r="BR52" s="2">
        <f t="shared" si="13"/>
        <v>0.35756500000000002</v>
      </c>
      <c r="BS52" s="2">
        <f t="shared" si="14"/>
        <v>0.360927</v>
      </c>
      <c r="BT52" s="2">
        <f t="shared" si="15"/>
        <v>0.37190899999999999</v>
      </c>
      <c r="BU52" s="2">
        <f t="shared" si="16"/>
        <v>0.36682300000000001</v>
      </c>
      <c r="BV52" s="2">
        <f t="shared" si="17"/>
        <v>0.36352699999999999</v>
      </c>
      <c r="BW52" s="2">
        <f t="shared" si="18"/>
        <v>0.384849</v>
      </c>
      <c r="BX52" s="2">
        <f t="shared" si="19"/>
        <v>0.37975399999999998</v>
      </c>
      <c r="BY52" s="2">
        <f t="shared" si="20"/>
        <v>0.36449100000000001</v>
      </c>
      <c r="BZ52" s="2">
        <f t="shared" si="21"/>
        <v>0.359902</v>
      </c>
      <c r="CA52" s="2">
        <f t="shared" si="22"/>
        <v>0.366346</v>
      </c>
      <c r="CB52" s="2">
        <f t="shared" si="23"/>
        <v>0.348354</v>
      </c>
      <c r="CC52" s="2">
        <f t="shared" si="24"/>
        <v>0.35669899999999999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0.3783224545454546</v>
      </c>
      <c r="DL52" s="2">
        <f t="shared" si="61"/>
        <v>0.36912348275862072</v>
      </c>
      <c r="DM52" s="2">
        <f t="shared" si="61"/>
        <v>0.36424136381964817</v>
      </c>
      <c r="DN52" s="2">
        <f t="shared" si="61"/>
        <v>0.3576146086229946</v>
      </c>
      <c r="DO52" s="2">
        <f t="shared" si="61"/>
        <v>0.36028591532258059</v>
      </c>
      <c r="DP52" s="2">
        <f t="shared" si="61"/>
        <v>0.36773480377668311</v>
      </c>
      <c r="DQ52" s="2">
        <f t="shared" si="61"/>
        <v>0.36563058757525996</v>
      </c>
      <c r="DR52" s="2">
        <f t="shared" si="61"/>
        <v>0.36662656143863537</v>
      </c>
      <c r="DS52" s="2">
        <f t="shared" si="61"/>
        <v>0.38764644263997028</v>
      </c>
      <c r="DT52" s="2">
        <f t="shared" si="61"/>
        <v>0.38658825882352943</v>
      </c>
      <c r="DU52" s="2">
        <f t="shared" si="61"/>
        <v>0.36466890025740017</v>
      </c>
      <c r="DV52" s="2">
        <f t="shared" si="61"/>
        <v>0.35931239544807969</v>
      </c>
      <c r="DW52" s="2">
        <f t="shared" si="61"/>
        <v>0.36775166697936212</v>
      </c>
      <c r="DX52" s="2">
        <f t="shared" si="61"/>
        <v>0.35559756876172605</v>
      </c>
      <c r="DY52" s="2">
        <f t="shared" si="61"/>
        <v>0.35339362536656893</v>
      </c>
      <c r="EA52" s="2">
        <f t="shared" si="62"/>
        <v>0.34381060734741109</v>
      </c>
      <c r="EB52" s="2">
        <f t="shared" si="62"/>
        <v>0.34594077048493632</v>
      </c>
      <c r="EC52" s="2">
        <f t="shared" si="62"/>
        <v>0.34847859274145032</v>
      </c>
      <c r="ED52" s="2">
        <f t="shared" si="62"/>
        <v>0.35620936374137024</v>
      </c>
      <c r="EE52" s="2">
        <f t="shared" si="62"/>
        <v>0.33898218581602174</v>
      </c>
      <c r="EF52" s="2">
        <f t="shared" si="62"/>
        <v>0.34230360730254944</v>
      </c>
      <c r="EG52" s="2">
        <f t="shared" si="62"/>
        <v>0.34110305031013094</v>
      </c>
      <c r="EH52" s="2">
        <f t="shared" si="62"/>
        <v>0.33870695603704987</v>
      </c>
      <c r="EI52" s="2">
        <f t="shared" si="62"/>
        <v>0.35872848963283477</v>
      </c>
      <c r="EJ52" s="2">
        <f t="shared" si="62"/>
        <v>0.35711498589722329</v>
      </c>
      <c r="EK52" s="2">
        <f t="shared" si="62"/>
        <v>0.367947583327358</v>
      </c>
      <c r="EL52" s="2">
        <f t="shared" si="62"/>
        <v>0.34916650820351336</v>
      </c>
      <c r="EM52" s="2">
        <f t="shared" si="62"/>
        <v>0.35173783901454064</v>
      </c>
      <c r="EN52" s="2">
        <f t="shared" si="62"/>
        <v>0.35128678818830411</v>
      </c>
      <c r="EO52" s="2">
        <f t="shared" si="62"/>
        <v>0.3584226485505958</v>
      </c>
      <c r="EQ52" s="2">
        <f t="shared" si="63"/>
        <v>0.33506049890055617</v>
      </c>
      <c r="ER52" s="2">
        <f t="shared" si="63"/>
        <v>0.33975946666666668</v>
      </c>
      <c r="ES52" s="2">
        <f t="shared" si="63"/>
        <v>0.34114463638988685</v>
      </c>
      <c r="ET52" s="2">
        <f t="shared" si="63"/>
        <v>0.35961618287568409</v>
      </c>
      <c r="EU52" s="2">
        <f t="shared" si="63"/>
        <v>0.33463836613533671</v>
      </c>
      <c r="EV52" s="2">
        <f t="shared" si="63"/>
        <v>0.34164050096997078</v>
      </c>
      <c r="EW52" s="2">
        <f t="shared" si="63"/>
        <v>0.34196640720037275</v>
      </c>
      <c r="EX52" s="2">
        <f t="shared" si="63"/>
        <v>0.34327689007445433</v>
      </c>
      <c r="EY52" s="2">
        <f t="shared" si="63"/>
        <v>0.35829626927860192</v>
      </c>
      <c r="EZ52" s="2">
        <f t="shared" si="63"/>
        <v>0.35163836599490345</v>
      </c>
      <c r="FA52" s="2">
        <f t="shared" si="63"/>
        <v>0.36313226767002088</v>
      </c>
      <c r="FB52" s="2">
        <f t="shared" si="63"/>
        <v>0.34553414776296998</v>
      </c>
      <c r="FC52" s="2">
        <f t="shared" si="63"/>
        <v>0.34963755481902486</v>
      </c>
      <c r="FD52" s="2">
        <f t="shared" si="63"/>
        <v>0.35060265864033541</v>
      </c>
      <c r="FE52" s="2">
        <f t="shared" si="63"/>
        <v>0.3715723105180499</v>
      </c>
      <c r="FG52" s="2">
        <f t="shared" si="64"/>
        <v>0.75432000521431108</v>
      </c>
      <c r="FH52" s="2">
        <f t="shared" si="64"/>
        <v>0.39522060316537777</v>
      </c>
      <c r="FI52" s="2">
        <f t="shared" si="64"/>
        <v>0.34486181899236684</v>
      </c>
      <c r="FJ52" s="2">
        <f t="shared" si="64"/>
        <v>0.31326062208441979</v>
      </c>
      <c r="FK52" s="2">
        <f t="shared" si="64"/>
        <v>0.35776495410615372</v>
      </c>
      <c r="FL52" s="2">
        <f t="shared" si="64"/>
        <v>0.43225425723456423</v>
      </c>
      <c r="FM52" s="2">
        <f t="shared" si="64"/>
        <v>0.42064393175173515</v>
      </c>
      <c r="FN52" s="2">
        <f t="shared" si="64"/>
        <v>0.38786301590410138</v>
      </c>
      <c r="FO52" s="2">
        <f t="shared" si="64"/>
        <v>0.39512949593756819</v>
      </c>
      <c r="FP52" s="2">
        <f t="shared" si="64"/>
        <v>0.29280975658498998</v>
      </c>
      <c r="FQ52" s="2">
        <f t="shared" si="64"/>
        <v>0.25672407801533048</v>
      </c>
      <c r="FR52" s="2">
        <f t="shared" si="64"/>
        <v>0.22421348097130994</v>
      </c>
      <c r="FS52" s="2">
        <f t="shared" si="64"/>
        <v>0.19412120501486843</v>
      </c>
      <c r="FT52" s="2">
        <f t="shared" si="64"/>
        <v>0.16207761884853808</v>
      </c>
      <c r="FU52" s="2">
        <f t="shared" si="64"/>
        <v>0.10369423668265385</v>
      </c>
      <c r="FW52" s="2">
        <f t="shared" si="53"/>
        <v>3.294837410831793E-5</v>
      </c>
      <c r="FX52" s="2">
        <f t="shared" si="53"/>
        <v>4.2941689121222835E-5</v>
      </c>
      <c r="FY52" s="2">
        <f t="shared" si="53"/>
        <v>1.9696459409873773E-5</v>
      </c>
      <c r="FZ52" s="2">
        <f t="shared" si="53"/>
        <v>2.2438373168016864E-5</v>
      </c>
      <c r="GA52" s="2">
        <f t="shared" si="53"/>
        <v>2.6951866287748177E-5</v>
      </c>
      <c r="GB52" s="2">
        <f t="shared" si="53"/>
        <v>3.3868121705313181E-5</v>
      </c>
      <c r="GC52" s="2">
        <f t="shared" si="53"/>
        <v>3.2309887229099181E-5</v>
      </c>
      <c r="GD52" s="2">
        <f t="shared" si="53"/>
        <v>3.4125986984800024E-5</v>
      </c>
      <c r="GE52" s="2">
        <f t="shared" si="53"/>
        <v>3.2736409375112496E-5</v>
      </c>
      <c r="GF52" s="2">
        <f t="shared" si="53"/>
        <v>2.4918143480978317E-5</v>
      </c>
      <c r="GG52" s="2">
        <f t="shared" si="53"/>
        <v>2.0924728896455005E-5</v>
      </c>
      <c r="GH52" s="2">
        <f t="shared" si="53"/>
        <v>1.4739430307107579E-5</v>
      </c>
      <c r="GI52" s="2">
        <f t="shared" si="53"/>
        <v>1.0826702578720094E-5</v>
      </c>
      <c r="GJ52" s="2">
        <f t="shared" si="53"/>
        <v>7.0392111796878622E-6</v>
      </c>
      <c r="GK52" s="2">
        <f t="shared" si="53"/>
        <v>4.3677724432022418E-6</v>
      </c>
      <c r="GM52" s="82">
        <f t="shared" si="54"/>
        <v>0.10509341780541408</v>
      </c>
      <c r="GN52" s="82">
        <f t="shared" si="54"/>
        <v>2.3555904063310065E-3</v>
      </c>
      <c r="GO52" s="82">
        <f t="shared" si="54"/>
        <v>9.2352756370276616E-4</v>
      </c>
      <c r="GP52" s="82">
        <f t="shared" si="54"/>
        <v>3.6179942313496028E-4</v>
      </c>
      <c r="GQ52" s="82">
        <f t="shared" si="54"/>
        <v>7.7986067515160525E-4</v>
      </c>
      <c r="GR52" s="82">
        <f t="shared" si="54"/>
        <v>3.9683950939367009E-3</v>
      </c>
      <c r="GS52" s="82">
        <f t="shared" si="54"/>
        <v>3.2616331943645664E-3</v>
      </c>
      <c r="GT52" s="82">
        <f t="shared" si="54"/>
        <v>1.6357225219480291E-3</v>
      </c>
      <c r="GU52" s="82">
        <f t="shared" si="54"/>
        <v>2.1939597050068729E-3</v>
      </c>
      <c r="GV52" s="82">
        <f t="shared" si="54"/>
        <v>1.6636825003875418E-4</v>
      </c>
      <c r="GW52" s="82">
        <f t="shared" si="54"/>
        <v>3.9514562732121082E-5</v>
      </c>
      <c r="GX52" s="82">
        <f t="shared" si="54"/>
        <v>1.408852979065651E-5</v>
      </c>
      <c r="GY52" s="82">
        <f t="shared" si="54"/>
        <v>4.5886704431226303E-6</v>
      </c>
      <c r="GZ52" s="82">
        <f t="shared" si="54"/>
        <v>9.2157165518676958E-7</v>
      </c>
      <c r="HA52" s="82">
        <f t="shared" si="54"/>
        <v>1.5412864884498354E-10</v>
      </c>
      <c r="HC52" s="82">
        <f t="shared" si="58"/>
        <v>3.4204905249841414E-8</v>
      </c>
      <c r="HD52" s="82">
        <f t="shared" si="58"/>
        <v>1.5691353586237911E-11</v>
      </c>
      <c r="HE52" s="82">
        <f t="shared" si="58"/>
        <v>7.0741676998857809E-14</v>
      </c>
      <c r="HF52" s="82">
        <f t="shared" si="58"/>
        <v>6.7221393544983682E-15</v>
      </c>
      <c r="HG52" s="82">
        <f t="shared" si="58"/>
        <v>4.0233964223141167E-14</v>
      </c>
      <c r="HH52" s="82">
        <f t="shared" si="58"/>
        <v>4.4744115996634227E-13</v>
      </c>
      <c r="HI52" s="82">
        <f t="shared" si="58"/>
        <v>6.767363820424329E-13</v>
      </c>
      <c r="HJ52" s="82">
        <f t="shared" si="58"/>
        <v>2.7764268750437969E-12</v>
      </c>
      <c r="HK52" s="82">
        <f t="shared" si="58"/>
        <v>5.880022072726942E-13</v>
      </c>
      <c r="HL52" s="82">
        <f t="shared" si="58"/>
        <v>4.1418213409518681E-16</v>
      </c>
      <c r="HM52" s="82">
        <f t="shared" si="58"/>
        <v>1.1886966675349004E-16</v>
      </c>
      <c r="HN52" s="82">
        <f t="shared" si="58"/>
        <v>3.0394508278601105E-17</v>
      </c>
      <c r="HO52" s="82">
        <f t="shared" si="58"/>
        <v>1.8046915766348021E-18</v>
      </c>
      <c r="HP52" s="82">
        <f t="shared" si="58"/>
        <v>8.4318722163164038E-21</v>
      </c>
      <c r="HQ52" s="82">
        <f t="shared" si="58"/>
        <v>5.3646337790754625E-30</v>
      </c>
      <c r="HS52" s="82">
        <f t="shared" si="55"/>
        <v>9.023065446194852E-54</v>
      </c>
      <c r="HT52" s="82">
        <f t="shared" si="55"/>
        <v>1.756019098173436E-65</v>
      </c>
      <c r="HU52" s="82">
        <f t="shared" si="55"/>
        <v>1.5310928799473813E-82</v>
      </c>
      <c r="HV52" s="82">
        <f t="shared" si="55"/>
        <v>6.9597213755746821E-90</v>
      </c>
      <c r="HW52" s="82">
        <f t="shared" si="55"/>
        <v>9.0451007232620288E-93</v>
      </c>
      <c r="HX52" s="82">
        <f t="shared" si="55"/>
        <v>8.5035292722030458E-89</v>
      </c>
      <c r="HY52" s="82">
        <f t="shared" si="55"/>
        <v>8.4253193948183327E-86</v>
      </c>
      <c r="HZ52" s="82">
        <f t="shared" si="55"/>
        <v>9.2510552049550703E-80</v>
      </c>
      <c r="IA52" s="82">
        <f t="shared" si="55"/>
        <v>1.156228011430493E-82</v>
      </c>
      <c r="IB52" s="82">
        <f t="shared" si="55"/>
        <v>2.572885887298131E-99</v>
      </c>
      <c r="IC52" s="82">
        <f t="shared" si="55"/>
        <v>7.1650688518991767E-102</v>
      </c>
      <c r="ID52" s="82">
        <f t="shared" si="55"/>
        <v>4.1468024538083793E-102</v>
      </c>
      <c r="IE52" s="82">
        <f t="shared" si="55"/>
        <v>8.6460756729812959E-107</v>
      </c>
      <c r="IF52" s="82">
        <f t="shared" si="55"/>
        <v>2.1139646190825857E-75</v>
      </c>
      <c r="IG52" s="82">
        <f t="shared" si="55"/>
        <v>1.3932125955618843E-54</v>
      </c>
      <c r="II52" s="82">
        <f t="shared" si="56"/>
        <v>6.7591463786007469E-180</v>
      </c>
      <c r="IJ52" s="82">
        <f t="shared" si="56"/>
        <v>3.8503261890547495E-207</v>
      </c>
      <c r="IK52" s="82">
        <f t="shared" si="56"/>
        <v>1.1298282716767458E-271</v>
      </c>
      <c r="IL52" s="82">
        <f t="shared" si="56"/>
        <v>9.2982979064170571E-287</v>
      </c>
      <c r="IM52" s="82">
        <f t="shared" si="56"/>
        <v>0</v>
      </c>
      <c r="IN52" s="82">
        <f t="shared" si="56"/>
        <v>3.7168134567442558E-298</v>
      </c>
      <c r="IO52" s="82">
        <f t="shared" si="56"/>
        <v>1.0482450595804451E-288</v>
      </c>
      <c r="IP52" s="82">
        <f t="shared" si="56"/>
        <v>1.1114407372460271E-261</v>
      </c>
      <c r="IQ52" s="82">
        <f t="shared" si="56"/>
        <v>1.8529570288863574E-270</v>
      </c>
      <c r="IR52" s="82">
        <f t="shared" si="56"/>
        <v>0</v>
      </c>
      <c r="IS52" s="82">
        <f t="shared" si="56"/>
        <v>0</v>
      </c>
      <c r="IT52" s="82">
        <f t="shared" si="56"/>
        <v>0</v>
      </c>
      <c r="IU52" s="82">
        <f t="shared" si="56"/>
        <v>0</v>
      </c>
      <c r="IV52" s="82">
        <f t="shared" si="56"/>
        <v>8.3294422126555127E-207</v>
      </c>
      <c r="IW52" s="82">
        <f t="shared" si="56"/>
        <v>1.0339354381725409E-131</v>
      </c>
      <c r="IY52" s="82">
        <f t="shared" si="57"/>
        <v>0.10509345201031933</v>
      </c>
      <c r="IZ52" s="82">
        <f t="shared" si="57"/>
        <v>2.3555904220223601E-3</v>
      </c>
      <c r="JA52" s="82">
        <f t="shared" si="57"/>
        <v>9.2352756377350785E-4</v>
      </c>
      <c r="JB52" s="82">
        <f t="shared" si="57"/>
        <v>3.6179942314168244E-4</v>
      </c>
      <c r="JC52" s="82">
        <f t="shared" si="57"/>
        <v>7.7986067519183924E-4</v>
      </c>
      <c r="JD52" s="82">
        <f t="shared" si="57"/>
        <v>3.9683950943841424E-3</v>
      </c>
      <c r="JE52" s="82">
        <f t="shared" si="57"/>
        <v>3.2616331950413029E-3</v>
      </c>
      <c r="JF52" s="82">
        <f t="shared" si="57"/>
        <v>1.635722524724456E-3</v>
      </c>
      <c r="JG52" s="82">
        <f t="shared" si="57"/>
        <v>2.1939597055948752E-3</v>
      </c>
      <c r="JH52" s="82">
        <f t="shared" si="57"/>
        <v>1.6636825003916837E-4</v>
      </c>
      <c r="JI52" s="82">
        <f t="shared" si="57"/>
        <v>3.9514562732239951E-5</v>
      </c>
      <c r="JJ52" s="82">
        <f t="shared" si="57"/>
        <v>1.4088529790686904E-5</v>
      </c>
      <c r="JK52" s="82">
        <f t="shared" si="57"/>
        <v>4.5886704431244353E-6</v>
      </c>
      <c r="JL52" s="82">
        <f t="shared" si="57"/>
        <v>9.2157165518677805E-7</v>
      </c>
      <c r="JM52" s="82">
        <f t="shared" si="57"/>
        <v>1.5412864884498354E-10</v>
      </c>
    </row>
    <row r="53" spans="2:273" x14ac:dyDescent="0.25">
      <c r="B53" s="2">
        <v>26</v>
      </c>
      <c r="C53" s="37">
        <v>0.488176</v>
      </c>
      <c r="D53" s="37">
        <v>0.37285200000000002</v>
      </c>
      <c r="E53" s="37">
        <v>0.36645</v>
      </c>
      <c r="F53" s="37">
        <v>0.36021300000000001</v>
      </c>
      <c r="G53" s="37">
        <v>0.365373</v>
      </c>
      <c r="H53" s="37">
        <v>0.37549399999999999</v>
      </c>
      <c r="I53" s="37">
        <v>0.37006600000000001</v>
      </c>
      <c r="J53" s="37">
        <v>0.36902400000000002</v>
      </c>
      <c r="K53" s="37">
        <v>0.39108700000000002</v>
      </c>
      <c r="L53" s="37">
        <v>0.38710099999999997</v>
      </c>
      <c r="M53" s="37">
        <v>0.36365799999999998</v>
      </c>
      <c r="N53" s="37">
        <v>0.35905900000000002</v>
      </c>
      <c r="O53" s="37">
        <v>0.36619800000000002</v>
      </c>
      <c r="P53" s="37">
        <v>0.35527999999999998</v>
      </c>
      <c r="Q53" s="37">
        <v>0.35076000000000002</v>
      </c>
      <c r="S53" s="4">
        <f t="shared" si="59"/>
        <v>0.48146837841794016</v>
      </c>
      <c r="T53" s="4">
        <f t="shared" si="59"/>
        <v>0.3675971381864207</v>
      </c>
      <c r="U53" s="4">
        <f t="shared" si="59"/>
        <v>0.36197146290620308</v>
      </c>
      <c r="V53" s="4">
        <f t="shared" si="59"/>
        <v>0.35890308441114088</v>
      </c>
      <c r="W53" s="4">
        <f t="shared" si="59"/>
        <v>0.35557638185392693</v>
      </c>
      <c r="X53" s="4">
        <f t="shared" si="59"/>
        <v>0.36782702630406711</v>
      </c>
      <c r="Y53" s="4">
        <f t="shared" si="59"/>
        <v>0.36449256664399499</v>
      </c>
      <c r="Z53" s="4">
        <f t="shared" si="59"/>
        <v>0.36066287046611822</v>
      </c>
      <c r="AA53" s="4">
        <f t="shared" si="59"/>
        <v>0.38182161456421143</v>
      </c>
      <c r="AB53" s="4">
        <f t="shared" si="59"/>
        <v>0.37837898994787789</v>
      </c>
      <c r="AC53" s="4">
        <f t="shared" si="59"/>
        <v>0.36609043556311383</v>
      </c>
      <c r="AD53" s="4">
        <f t="shared" si="59"/>
        <v>0.35734873528283861</v>
      </c>
      <c r="AE53" s="4">
        <f t="shared" si="59"/>
        <v>0.36489845620495126</v>
      </c>
      <c r="AF53" s="4">
        <f t="shared" si="59"/>
        <v>0.35512406245940253</v>
      </c>
      <c r="AG53" s="4">
        <f t="shared" si="59"/>
        <v>0.3542249655813321</v>
      </c>
      <c r="AI53" s="4">
        <f t="shared" si="60"/>
        <v>6.7076215820598417E-3</v>
      </c>
      <c r="AJ53" s="4">
        <f t="shared" si="60"/>
        <v>5.2548618135793146E-3</v>
      </c>
      <c r="AK53" s="4">
        <f t="shared" si="60"/>
        <v>4.4785370937969193E-3</v>
      </c>
      <c r="AL53" s="4">
        <f t="shared" si="60"/>
        <v>1.309915588859123E-3</v>
      </c>
      <c r="AM53" s="4">
        <f t="shared" si="60"/>
        <v>9.7966181460730772E-3</v>
      </c>
      <c r="AN53" s="4">
        <f t="shared" si="60"/>
        <v>7.6669736959328882E-3</v>
      </c>
      <c r="AO53" s="4">
        <f t="shared" si="60"/>
        <v>5.5734333560050198E-3</v>
      </c>
      <c r="AP53" s="4">
        <f t="shared" si="60"/>
        <v>8.3611295338817948E-3</v>
      </c>
      <c r="AQ53" s="4">
        <f t="shared" si="60"/>
        <v>9.2653854357885868E-3</v>
      </c>
      <c r="AR53" s="4">
        <f t="shared" si="60"/>
        <v>8.7220100521220867E-3</v>
      </c>
      <c r="AS53" s="4">
        <f t="shared" si="60"/>
        <v>-2.4324355631138439E-3</v>
      </c>
      <c r="AT53" s="4">
        <f t="shared" si="60"/>
        <v>1.7102647171614027E-3</v>
      </c>
      <c r="AU53" s="4">
        <f t="shared" si="60"/>
        <v>1.2995437950487632E-3</v>
      </c>
      <c r="AV53" s="4">
        <f t="shared" si="60"/>
        <v>1.5593754059745057E-4</v>
      </c>
      <c r="AW53" s="4">
        <f t="shared" si="60"/>
        <v>-3.4649655813320801E-3</v>
      </c>
      <c r="AY53" s="2">
        <f t="shared" si="51"/>
        <v>0.35169213517357212</v>
      </c>
      <c r="AZ53" s="2">
        <f t="shared" si="51"/>
        <v>0.35980389704150556</v>
      </c>
      <c r="BA53" s="2">
        <f t="shared" si="51"/>
        <v>0.35884148800145987</v>
      </c>
      <c r="BB53" s="2">
        <f t="shared" si="51"/>
        <v>0.35752141714396996</v>
      </c>
      <c r="BC53" s="2">
        <f t="shared" si="51"/>
        <v>0.35266587948735273</v>
      </c>
      <c r="BD53" s="2">
        <f t="shared" si="51"/>
        <v>0.35664511985950242</v>
      </c>
      <c r="BE53" s="2">
        <f t="shared" si="51"/>
        <v>0.35519090741891446</v>
      </c>
      <c r="BF53" s="2">
        <f t="shared" si="51"/>
        <v>0.35551533150489306</v>
      </c>
      <c r="BG53" s="2">
        <f t="shared" si="51"/>
        <v>0.37584644114613602</v>
      </c>
      <c r="BH53" s="2">
        <f t="shared" si="51"/>
        <v>0.37779880133541621</v>
      </c>
      <c r="BI53" s="2">
        <f t="shared" si="51"/>
        <v>0.36590990936269624</v>
      </c>
      <c r="BJ53" s="2">
        <f t="shared" si="51"/>
        <v>0.35727690509104021</v>
      </c>
      <c r="BK53" s="2">
        <f t="shared" si="51"/>
        <v>0.36487360281281994</v>
      </c>
      <c r="BL53" s="2">
        <f t="shared" si="51"/>
        <v>0.3551185972714293</v>
      </c>
      <c r="BM53" s="2">
        <f t="shared" si="51"/>
        <v>0.35422496413047505</v>
      </c>
      <c r="BO53" s="2" t="str">
        <f t="shared" si="10"/>
        <v/>
      </c>
      <c r="BP53" s="2">
        <f t="shared" si="11"/>
        <v>0.37285200000000002</v>
      </c>
      <c r="BQ53" s="2">
        <f t="shared" si="12"/>
        <v>0.36645</v>
      </c>
      <c r="BR53" s="2">
        <f t="shared" si="13"/>
        <v>0.36021300000000001</v>
      </c>
      <c r="BS53" s="2">
        <f t="shared" si="14"/>
        <v>0.365373</v>
      </c>
      <c r="BT53" s="2">
        <f t="shared" si="15"/>
        <v>0.37549399999999999</v>
      </c>
      <c r="BU53" s="2">
        <f t="shared" si="16"/>
        <v>0.37006600000000001</v>
      </c>
      <c r="BV53" s="2">
        <f t="shared" si="17"/>
        <v>0.36902400000000002</v>
      </c>
      <c r="BW53" s="2">
        <f t="shared" si="18"/>
        <v>0.39108700000000002</v>
      </c>
      <c r="BX53" s="2">
        <f t="shared" si="19"/>
        <v>0.38710099999999997</v>
      </c>
      <c r="BY53" s="2">
        <f t="shared" si="20"/>
        <v>0.36365799999999998</v>
      </c>
      <c r="BZ53" s="2">
        <f t="shared" si="21"/>
        <v>0.35905900000000002</v>
      </c>
      <c r="CA53" s="2">
        <f t="shared" si="22"/>
        <v>0.36619800000000002</v>
      </c>
      <c r="CB53" s="2">
        <f t="shared" si="23"/>
        <v>0.35527999999999998</v>
      </c>
      <c r="CC53" s="2">
        <f t="shared" si="24"/>
        <v>0.35076000000000002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0.37931923426573433</v>
      </c>
      <c r="DL53" s="2">
        <f t="shared" si="61"/>
        <v>0.36996465517241384</v>
      </c>
      <c r="DM53" s="2">
        <f t="shared" si="61"/>
        <v>0.36503114882697957</v>
      </c>
      <c r="DN53" s="2">
        <f t="shared" si="61"/>
        <v>0.35836179745989299</v>
      </c>
      <c r="DO53" s="2">
        <f t="shared" si="61"/>
        <v>0.36120923266129029</v>
      </c>
      <c r="DP53" s="2">
        <f t="shared" si="61"/>
        <v>0.36884114696223319</v>
      </c>
      <c r="DQ53" s="2">
        <f t="shared" si="61"/>
        <v>0.36655334674329498</v>
      </c>
      <c r="DR53" s="2">
        <f t="shared" si="61"/>
        <v>0.36724479903596574</v>
      </c>
      <c r="DS53" s="2">
        <f t="shared" si="61"/>
        <v>0.38831352606599923</v>
      </c>
      <c r="DT53" s="2">
        <f t="shared" si="61"/>
        <v>0.3873240554621849</v>
      </c>
      <c r="DU53" s="2">
        <f t="shared" si="61"/>
        <v>0.36528629806949797</v>
      </c>
      <c r="DV53" s="2">
        <f t="shared" si="61"/>
        <v>0.35993512430244012</v>
      </c>
      <c r="DW53" s="2">
        <f t="shared" si="61"/>
        <v>0.36841801097560978</v>
      </c>
      <c r="DX53" s="2">
        <f t="shared" si="61"/>
        <v>0.35598507626641646</v>
      </c>
      <c r="DY53" s="2">
        <f t="shared" si="61"/>
        <v>0.35372573588709677</v>
      </c>
      <c r="EA53" s="2">
        <f t="shared" si="62"/>
        <v>0.3434862008099509</v>
      </c>
      <c r="EB53" s="2">
        <f t="shared" si="62"/>
        <v>0.34562434622200738</v>
      </c>
      <c r="EC53" s="2">
        <f t="shared" si="62"/>
        <v>0.34811796838222914</v>
      </c>
      <c r="ED53" s="2">
        <f t="shared" si="62"/>
        <v>0.35584096517857156</v>
      </c>
      <c r="EE53" s="2">
        <f t="shared" si="62"/>
        <v>0.33867921361294345</v>
      </c>
      <c r="EF53" s="2">
        <f t="shared" si="62"/>
        <v>0.34203575272839021</v>
      </c>
      <c r="EG53" s="2">
        <f t="shared" si="62"/>
        <v>0.34091825863936204</v>
      </c>
      <c r="EH53" s="2">
        <f t="shared" si="62"/>
        <v>0.33863196217844516</v>
      </c>
      <c r="EI53" s="2">
        <f t="shared" si="62"/>
        <v>0.35844092282777251</v>
      </c>
      <c r="EJ53" s="2">
        <f t="shared" si="62"/>
        <v>0.3568182206443537</v>
      </c>
      <c r="EK53" s="2">
        <f t="shared" si="62"/>
        <v>0.36755694149421825</v>
      </c>
      <c r="EL53" s="2">
        <f t="shared" si="62"/>
        <v>0.34888889715052196</v>
      </c>
      <c r="EM53" s="2">
        <f t="shared" si="62"/>
        <v>0.35145409263367855</v>
      </c>
      <c r="EN53" s="2">
        <f t="shared" si="62"/>
        <v>0.35103318770961639</v>
      </c>
      <c r="EO53" s="2">
        <f t="shared" si="62"/>
        <v>0.35815991823759563</v>
      </c>
      <c r="EQ53" s="2">
        <f t="shared" si="63"/>
        <v>0.33485070877914735</v>
      </c>
      <c r="ER53" s="2">
        <f t="shared" si="63"/>
        <v>0.33953080952380954</v>
      </c>
      <c r="ES53" s="2">
        <f t="shared" si="63"/>
        <v>0.34088070192731235</v>
      </c>
      <c r="ET53" s="2">
        <f t="shared" si="63"/>
        <v>0.35920114602126763</v>
      </c>
      <c r="EU53" s="2">
        <f t="shared" si="63"/>
        <v>0.33439599800029696</v>
      </c>
      <c r="EV53" s="2">
        <f t="shared" si="63"/>
        <v>0.34138254036240806</v>
      </c>
      <c r="EW53" s="2">
        <f t="shared" si="63"/>
        <v>0.34176925260910557</v>
      </c>
      <c r="EX53" s="2">
        <f t="shared" si="63"/>
        <v>0.3431354504546012</v>
      </c>
      <c r="EY53" s="2">
        <f t="shared" si="63"/>
        <v>0.35801517902453039</v>
      </c>
      <c r="EZ53" s="2">
        <f t="shared" si="63"/>
        <v>0.35141669310448292</v>
      </c>
      <c r="FA53" s="2">
        <f t="shared" si="63"/>
        <v>0.36280642592146684</v>
      </c>
      <c r="FB53" s="2">
        <f t="shared" si="63"/>
        <v>0.34530363499286054</v>
      </c>
      <c r="FC53" s="2">
        <f t="shared" si="63"/>
        <v>0.3493799878185076</v>
      </c>
      <c r="FD53" s="2">
        <f t="shared" si="63"/>
        <v>0.35035477383720653</v>
      </c>
      <c r="FE53" s="2">
        <f t="shared" si="63"/>
        <v>0.37116195834562959</v>
      </c>
      <c r="FG53" s="2">
        <f t="shared" si="64"/>
        <v>0.77098655773373925</v>
      </c>
      <c r="FH53" s="2">
        <f t="shared" si="64"/>
        <v>0.41743394633582931</v>
      </c>
      <c r="FI53" s="2">
        <f t="shared" si="64"/>
        <v>0.36595745813072672</v>
      </c>
      <c r="FJ53" s="2">
        <f t="shared" si="64"/>
        <v>0.3334069438609763</v>
      </c>
      <c r="FK53" s="2">
        <f t="shared" si="64"/>
        <v>0.37919304807391857</v>
      </c>
      <c r="FL53" s="2">
        <f t="shared" si="64"/>
        <v>0.45498315521663074</v>
      </c>
      <c r="FM53" s="2">
        <f t="shared" si="64"/>
        <v>0.44323894758842841</v>
      </c>
      <c r="FN53" s="2">
        <f t="shared" si="64"/>
        <v>0.40994313504302188</v>
      </c>
      <c r="FO53" s="2">
        <f t="shared" si="64"/>
        <v>0.41734125206693012</v>
      </c>
      <c r="FP53" s="2">
        <f t="shared" si="64"/>
        <v>0.31223884225370108</v>
      </c>
      <c r="FQ53" s="2">
        <f t="shared" si="64"/>
        <v>0.27468878630817506</v>
      </c>
      <c r="FR53" s="2">
        <f t="shared" si="64"/>
        <v>0.24063974349247519</v>
      </c>
      <c r="FS53" s="2">
        <f t="shared" si="64"/>
        <v>0.20893660704860104</v>
      </c>
      <c r="FT53" s="2">
        <f t="shared" si="64"/>
        <v>0.17497844485430328</v>
      </c>
      <c r="FU53" s="2">
        <f t="shared" si="64"/>
        <v>0.1125722703766817</v>
      </c>
      <c r="FW53" s="2">
        <f t="shared" si="53"/>
        <v>3.6127058967455059E-5</v>
      </c>
      <c r="FX53" s="2">
        <f t="shared" si="53"/>
        <v>4.7084430759163363E-5</v>
      </c>
      <c r="FY53" s="2">
        <f t="shared" si="53"/>
        <v>2.1596697244398321E-5</v>
      </c>
      <c r="FZ53" s="2">
        <f t="shared" si="53"/>
        <v>2.4603133674452307E-5</v>
      </c>
      <c r="GA53" s="2">
        <f t="shared" si="53"/>
        <v>2.9552056886631057E-5</v>
      </c>
      <c r="GB53" s="2">
        <f t="shared" si="53"/>
        <v>3.7135535652526481E-5</v>
      </c>
      <c r="GC53" s="2">
        <f t="shared" si="53"/>
        <v>3.5426976433594301E-5</v>
      </c>
      <c r="GD53" s="2">
        <f t="shared" si="53"/>
        <v>3.7418277454251285E-5</v>
      </c>
      <c r="GE53" s="2">
        <f t="shared" si="53"/>
        <v>3.5894645731983718E-5</v>
      </c>
      <c r="GF53" s="2">
        <f t="shared" si="53"/>
        <v>2.7322135331274856E-5</v>
      </c>
      <c r="GG53" s="2">
        <f t="shared" si="53"/>
        <v>2.2943462677364344E-5</v>
      </c>
      <c r="GH53" s="2">
        <f t="shared" si="53"/>
        <v>1.6161440973202635E-5</v>
      </c>
      <c r="GI53" s="2">
        <f t="shared" si="53"/>
        <v>1.1871230913709532E-5</v>
      </c>
      <c r="GJ53" s="2">
        <f t="shared" si="53"/>
        <v>7.718336334818267E-6</v>
      </c>
      <c r="GK53" s="2">
        <f t="shared" si="53"/>
        <v>4.789165231556939E-6</v>
      </c>
      <c r="GM53" s="82">
        <f t="shared" si="54"/>
        <v>0.1214529714496754</v>
      </c>
      <c r="GN53" s="82">
        <f t="shared" si="54"/>
        <v>3.4544437140883082E-3</v>
      </c>
      <c r="GO53" s="82">
        <f t="shared" si="54"/>
        <v>1.3926216100709589E-3</v>
      </c>
      <c r="GP53" s="82">
        <f t="shared" si="54"/>
        <v>5.7883283726628261E-4</v>
      </c>
      <c r="GQ53" s="82">
        <f t="shared" si="54"/>
        <v>1.2619812803179983E-3</v>
      </c>
      <c r="GR53" s="82">
        <f t="shared" si="54"/>
        <v>5.9218667900205624E-3</v>
      </c>
      <c r="GS53" s="82">
        <f t="shared" si="54"/>
        <v>4.880893824270636E-3</v>
      </c>
      <c r="GT53" s="82">
        <f t="shared" si="54"/>
        <v>2.5413922501615681E-3</v>
      </c>
      <c r="GU53" s="82">
        <f t="shared" si="54"/>
        <v>3.2722305471153163E-3</v>
      </c>
      <c r="GV53" s="82">
        <f t="shared" si="54"/>
        <v>2.8002426544593571E-4</v>
      </c>
      <c r="GW53" s="82">
        <f t="shared" si="54"/>
        <v>7.16363915875978E-5</v>
      </c>
      <c r="GX53" s="82">
        <f t="shared" si="54"/>
        <v>2.6020125015992233E-5</v>
      </c>
      <c r="GY53" s="82">
        <f t="shared" si="54"/>
        <v>8.6672981989301909E-6</v>
      </c>
      <c r="GZ53" s="82">
        <f t="shared" si="54"/>
        <v>1.8176918559189035E-6</v>
      </c>
      <c r="HA53" s="82">
        <f t="shared" si="54"/>
        <v>4.5282661669157556E-10</v>
      </c>
      <c r="HC53" s="82">
        <f t="shared" si="58"/>
        <v>6.8735810664697114E-8</v>
      </c>
      <c r="HD53" s="82">
        <f t="shared" si="58"/>
        <v>3.9829945160577154E-11</v>
      </c>
      <c r="HE53" s="82">
        <f t="shared" si="58"/>
        <v>2.1188949479705809E-13</v>
      </c>
      <c r="HF53" s="82">
        <f t="shared" si="58"/>
        <v>2.2001878183382873E-14</v>
      </c>
      <c r="HG53" s="82">
        <f t="shared" si="58"/>
        <v>1.3597126511269671E-13</v>
      </c>
      <c r="HH53" s="82">
        <f t="shared" si="58"/>
        <v>1.4419659367002345E-12</v>
      </c>
      <c r="HI53" s="82">
        <f t="shared" si="58"/>
        <v>2.1111399970357258E-12</v>
      </c>
      <c r="HJ53" s="82">
        <f t="shared" si="58"/>
        <v>8.0148884147479836E-12</v>
      </c>
      <c r="HK53" s="82">
        <f t="shared" si="58"/>
        <v>1.7762210327093327E-12</v>
      </c>
      <c r="HL53" s="82">
        <f t="shared" si="58"/>
        <v>1.551061575095787E-15</v>
      </c>
      <c r="HM53" s="82">
        <f t="shared" si="58"/>
        <v>4.5164954260497849E-16</v>
      </c>
      <c r="HN53" s="82">
        <f t="shared" si="58"/>
        <v>1.1298091426529922E-16</v>
      </c>
      <c r="HO53" s="82">
        <f t="shared" si="58"/>
        <v>6.9338097626613511E-18</v>
      </c>
      <c r="HP53" s="82">
        <f t="shared" si="58"/>
        <v>3.6509682890434647E-20</v>
      </c>
      <c r="HQ53" s="82">
        <f t="shared" si="58"/>
        <v>4.3168262616369528E-29</v>
      </c>
      <c r="HS53" s="82">
        <f t="shared" si="55"/>
        <v>1.6113853384660819E-52</v>
      </c>
      <c r="HT53" s="82">
        <f t="shared" si="55"/>
        <v>5.8987721470535386E-64</v>
      </c>
      <c r="HU53" s="82">
        <f t="shared" si="55"/>
        <v>1.0310541008124456E-80</v>
      </c>
      <c r="HV53" s="82">
        <f t="shared" si="55"/>
        <v>6.7375911889102809E-88</v>
      </c>
      <c r="HW53" s="82">
        <f t="shared" si="55"/>
        <v>1.2334720439251641E-90</v>
      </c>
      <c r="HX53" s="82">
        <f t="shared" si="55"/>
        <v>1.0522369066938885E-86</v>
      </c>
      <c r="HY53" s="82">
        <f t="shared" si="55"/>
        <v>8.7020755799637331E-84</v>
      </c>
      <c r="HZ53" s="82">
        <f t="shared" si="55"/>
        <v>6.6509792408456348E-78</v>
      </c>
      <c r="IA53" s="82">
        <f t="shared" si="55"/>
        <v>9.5033812337987587E-81</v>
      </c>
      <c r="IB53" s="82">
        <f t="shared" si="55"/>
        <v>4.3798136397680205E-97</v>
      </c>
      <c r="IC53" s="82">
        <f t="shared" si="55"/>
        <v>1.2575732027982282E-99</v>
      </c>
      <c r="ID53" s="82">
        <f t="shared" si="55"/>
        <v>6.1118653281160333E-100</v>
      </c>
      <c r="IE53" s="82">
        <f t="shared" si="55"/>
        <v>1.3446482456959977E-104</v>
      </c>
      <c r="IF53" s="82">
        <f t="shared" si="55"/>
        <v>6.3859253197414862E-74</v>
      </c>
      <c r="IG53" s="82">
        <f t="shared" si="55"/>
        <v>1.4368000157741574E-53</v>
      </c>
      <c r="II53" s="82">
        <f t="shared" si="56"/>
        <v>9.7680145829355867E-177</v>
      </c>
      <c r="IJ53" s="82">
        <f t="shared" si="56"/>
        <v>2.1111213185668023E-203</v>
      </c>
      <c r="IK53" s="82">
        <f t="shared" si="56"/>
        <v>4.1272168424423457E-267</v>
      </c>
      <c r="IL53" s="82">
        <f t="shared" si="56"/>
        <v>6.9922834120231568E-282</v>
      </c>
      <c r="IM53" s="82">
        <f t="shared" si="56"/>
        <v>1.4162967278983313E-304</v>
      </c>
      <c r="IN53" s="82">
        <f t="shared" si="56"/>
        <v>6.973949201357196E-293</v>
      </c>
      <c r="IO53" s="82">
        <f t="shared" si="56"/>
        <v>1.26583169112283E-283</v>
      </c>
      <c r="IP53" s="82">
        <f t="shared" si="56"/>
        <v>4.7123329168369426E-257</v>
      </c>
      <c r="IQ53" s="82">
        <f t="shared" si="56"/>
        <v>1.0775102809950995E-265</v>
      </c>
      <c r="IR53" s="82">
        <f t="shared" si="56"/>
        <v>0</v>
      </c>
      <c r="IS53" s="82">
        <f t="shared" si="56"/>
        <v>0</v>
      </c>
      <c r="IT53" s="82">
        <f t="shared" si="56"/>
        <v>0</v>
      </c>
      <c r="IU53" s="82">
        <f t="shared" si="56"/>
        <v>0</v>
      </c>
      <c r="IV53" s="82">
        <f t="shared" si="56"/>
        <v>1.2210925716602745E-203</v>
      </c>
      <c r="IW53" s="82">
        <f t="shared" si="56"/>
        <v>8.7788563346259453E-130</v>
      </c>
      <c r="IY53" s="82">
        <f t="shared" si="57"/>
        <v>0.12145304018548607</v>
      </c>
      <c r="IZ53" s="82">
        <f t="shared" si="57"/>
        <v>3.4544437539182535E-3</v>
      </c>
      <c r="JA53" s="82">
        <f t="shared" si="57"/>
        <v>1.3926216102828485E-3</v>
      </c>
      <c r="JB53" s="82">
        <f t="shared" si="57"/>
        <v>5.7883283728828454E-4</v>
      </c>
      <c r="JC53" s="82">
        <f t="shared" si="57"/>
        <v>1.2619812804539696E-3</v>
      </c>
      <c r="JD53" s="82">
        <f t="shared" si="57"/>
        <v>5.9218667914625288E-3</v>
      </c>
      <c r="JE53" s="82">
        <f t="shared" si="57"/>
        <v>4.8808938263817762E-3</v>
      </c>
      <c r="JF53" s="82">
        <f t="shared" si="57"/>
        <v>2.5413922581764563E-3</v>
      </c>
      <c r="JG53" s="82">
        <f t="shared" si="57"/>
        <v>3.2722305488915374E-3</v>
      </c>
      <c r="JH53" s="82">
        <f t="shared" si="57"/>
        <v>2.8002426544748677E-4</v>
      </c>
      <c r="JI53" s="82">
        <f t="shared" si="57"/>
        <v>7.1636391588049452E-5</v>
      </c>
      <c r="JJ53" s="82">
        <f t="shared" si="57"/>
        <v>2.6020125016105214E-5</v>
      </c>
      <c r="JK53" s="82">
        <f t="shared" si="57"/>
        <v>8.6672981989371247E-6</v>
      </c>
      <c r="JL53" s="82">
        <f t="shared" si="57"/>
        <v>1.8176918559189399E-6</v>
      </c>
      <c r="JM53" s="82">
        <f t="shared" si="57"/>
        <v>4.5282661669157556E-10</v>
      </c>
    </row>
    <row r="54" spans="2:273" x14ac:dyDescent="0.25">
      <c r="B54" s="2">
        <v>27</v>
      </c>
      <c r="C54" s="37">
        <v>0.50278100000000003</v>
      </c>
      <c r="D54" s="37">
        <v>0.37498799999999999</v>
      </c>
      <c r="E54" s="37">
        <v>0.36489899999999997</v>
      </c>
      <c r="F54" s="37">
        <v>0.35713499999999998</v>
      </c>
      <c r="G54" s="37">
        <v>0.36299100000000001</v>
      </c>
      <c r="H54" s="37">
        <v>0.37958700000000001</v>
      </c>
      <c r="I54" s="37">
        <v>0.37206499999999998</v>
      </c>
      <c r="J54" s="37">
        <v>0.36610700000000002</v>
      </c>
      <c r="K54" s="37">
        <v>0.39394600000000002</v>
      </c>
      <c r="L54" s="37">
        <v>0.38516600000000001</v>
      </c>
      <c r="M54" s="37">
        <v>0.36657499999999998</v>
      </c>
      <c r="N54" s="37">
        <v>0.35452</v>
      </c>
      <c r="O54" s="37">
        <v>0.36882599999999999</v>
      </c>
      <c r="P54" s="37">
        <v>0.35026299999999999</v>
      </c>
      <c r="Q54" s="37">
        <v>0.34821800000000003</v>
      </c>
      <c r="S54" s="4">
        <f t="shared" si="59"/>
        <v>0.49571256427708638</v>
      </c>
      <c r="T54" s="4">
        <f t="shared" si="59"/>
        <v>0.37049011360053663</v>
      </c>
      <c r="U54" s="4">
        <f t="shared" si="59"/>
        <v>0.3633333361935116</v>
      </c>
      <c r="V54" s="4">
        <f t="shared" si="59"/>
        <v>0.35992992821424541</v>
      </c>
      <c r="W54" s="4">
        <f t="shared" si="59"/>
        <v>0.35706580376307334</v>
      </c>
      <c r="X54" s="4">
        <f t="shared" si="59"/>
        <v>0.37227882096942305</v>
      </c>
      <c r="Y54" s="4">
        <f t="shared" si="59"/>
        <v>0.36820938299082145</v>
      </c>
      <c r="Z54" s="4">
        <f t="shared" si="59"/>
        <v>0.36277222159343531</v>
      </c>
      <c r="AA54" s="4">
        <f t="shared" si="59"/>
        <v>0.38390339835418463</v>
      </c>
      <c r="AB54" s="4">
        <f t="shared" si="59"/>
        <v>0.37850748407816909</v>
      </c>
      <c r="AC54" s="4">
        <f t="shared" si="59"/>
        <v>0.36658514878905007</v>
      </c>
      <c r="AD54" s="4">
        <f t="shared" si="59"/>
        <v>0.35760359809413705</v>
      </c>
      <c r="AE54" s="4">
        <f t="shared" si="59"/>
        <v>0.365106272581949</v>
      </c>
      <c r="AF54" s="4">
        <f t="shared" si="59"/>
        <v>0.35532763411962859</v>
      </c>
      <c r="AG54" s="4">
        <f t="shared" si="59"/>
        <v>0.35452672790964107</v>
      </c>
      <c r="AI54" s="4">
        <f t="shared" si="60"/>
        <v>7.0684357229136574E-3</v>
      </c>
      <c r="AJ54" s="4">
        <f t="shared" si="60"/>
        <v>4.4978863994633578E-3</v>
      </c>
      <c r="AK54" s="4">
        <f t="shared" si="60"/>
        <v>1.565663806488371E-3</v>
      </c>
      <c r="AL54" s="4">
        <f t="shared" si="60"/>
        <v>-2.794928214245429E-3</v>
      </c>
      <c r="AM54" s="4">
        <f t="shared" si="60"/>
        <v>5.9251962369266664E-3</v>
      </c>
      <c r="AN54" s="4">
        <f t="shared" si="60"/>
        <v>7.3081790305769556E-3</v>
      </c>
      <c r="AO54" s="4">
        <f t="shared" si="60"/>
        <v>3.8556170091785247E-3</v>
      </c>
      <c r="AP54" s="4">
        <f t="shared" si="60"/>
        <v>3.334778406564709E-3</v>
      </c>
      <c r="AQ54" s="4">
        <f t="shared" si="60"/>
        <v>1.0042601645815386E-2</v>
      </c>
      <c r="AR54" s="4">
        <f t="shared" si="60"/>
        <v>6.6585159218309209E-3</v>
      </c>
      <c r="AS54" s="4">
        <f t="shared" si="60"/>
        <v>-1.0148789050090645E-5</v>
      </c>
      <c r="AT54" s="4">
        <f t="shared" si="60"/>
        <v>-3.0835980941370522E-3</v>
      </c>
      <c r="AU54" s="4">
        <f t="shared" si="60"/>
        <v>3.7197274180509887E-3</v>
      </c>
      <c r="AV54" s="4">
        <f t="shared" si="60"/>
        <v>-5.0646341196285971E-3</v>
      </c>
      <c r="AW54" s="4">
        <f t="shared" si="60"/>
        <v>-6.3087279096410431E-3</v>
      </c>
      <c r="AY54" s="2">
        <f t="shared" si="51"/>
        <v>0.3510811768438199</v>
      </c>
      <c r="AZ54" s="2">
        <f t="shared" si="51"/>
        <v>0.35958675818522756</v>
      </c>
      <c r="BA54" s="2">
        <f t="shared" si="51"/>
        <v>0.35881967652347818</v>
      </c>
      <c r="BB54" s="2">
        <f t="shared" si="51"/>
        <v>0.35782112604995231</v>
      </c>
      <c r="BC54" s="2">
        <f t="shared" si="51"/>
        <v>0.35260368623572297</v>
      </c>
      <c r="BD54" s="2">
        <f t="shared" si="51"/>
        <v>0.35648040365905448</v>
      </c>
      <c r="BE54" s="2">
        <f t="shared" si="51"/>
        <v>0.35501216239918698</v>
      </c>
      <c r="BF54" s="2">
        <f t="shared" si="51"/>
        <v>0.35519149911255837</v>
      </c>
      <c r="BG54" s="2">
        <f t="shared" si="51"/>
        <v>0.37541988262042514</v>
      </c>
      <c r="BH54" s="2">
        <f t="shared" si="51"/>
        <v>0.37757786685130118</v>
      </c>
      <c r="BI54" s="2">
        <f t="shared" si="51"/>
        <v>0.36627404407152164</v>
      </c>
      <c r="BJ54" s="2">
        <f t="shared" si="51"/>
        <v>0.3574771362626043</v>
      </c>
      <c r="BK54" s="2">
        <f t="shared" si="51"/>
        <v>0.36506142168248379</v>
      </c>
      <c r="BL54" s="2">
        <f t="shared" si="51"/>
        <v>0.35531731993543308</v>
      </c>
      <c r="BM54" s="2">
        <f t="shared" si="51"/>
        <v>0.3545267238668578</v>
      </c>
      <c r="BO54" s="2" t="str">
        <f t="shared" si="10"/>
        <v/>
      </c>
      <c r="BP54" s="2">
        <f t="shared" si="11"/>
        <v>0.37498799999999999</v>
      </c>
      <c r="BQ54" s="2">
        <f t="shared" si="12"/>
        <v>0.36489899999999997</v>
      </c>
      <c r="BR54" s="2">
        <f t="shared" si="13"/>
        <v>0.35713499999999998</v>
      </c>
      <c r="BS54" s="2">
        <f t="shared" si="14"/>
        <v>0.36299100000000001</v>
      </c>
      <c r="BT54" s="2">
        <f t="shared" si="15"/>
        <v>0.37958700000000001</v>
      </c>
      <c r="BU54" s="2">
        <f t="shared" si="16"/>
        <v>0.37206499999999998</v>
      </c>
      <c r="BV54" s="2">
        <f t="shared" si="17"/>
        <v>0.36610700000000002</v>
      </c>
      <c r="BW54" s="2">
        <f t="shared" si="18"/>
        <v>0.39394600000000002</v>
      </c>
      <c r="BX54" s="2">
        <f t="shared" si="19"/>
        <v>0.38516600000000001</v>
      </c>
      <c r="BY54" s="2">
        <f t="shared" si="20"/>
        <v>0.36657499999999998</v>
      </c>
      <c r="BZ54" s="2">
        <f t="shared" si="21"/>
        <v>0.35452</v>
      </c>
      <c r="CA54" s="2">
        <f t="shared" si="22"/>
        <v>0.36882599999999999</v>
      </c>
      <c r="CB54" s="2">
        <f t="shared" si="23"/>
        <v>0.35026299999999999</v>
      </c>
      <c r="CC54" s="2">
        <f t="shared" si="24"/>
        <v>0.34821800000000003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0.38031601398601406</v>
      </c>
      <c r="DL54" s="2">
        <f t="shared" si="61"/>
        <v>0.37080582758620695</v>
      </c>
      <c r="DM54" s="2">
        <f t="shared" si="61"/>
        <v>0.36582093383431091</v>
      </c>
      <c r="DN54" s="2">
        <f t="shared" si="61"/>
        <v>0.35910898629679139</v>
      </c>
      <c r="DO54" s="2">
        <f t="shared" si="61"/>
        <v>0.36213254999999994</v>
      </c>
      <c r="DP54" s="2">
        <f t="shared" si="61"/>
        <v>0.36994749014778328</v>
      </c>
      <c r="DQ54" s="2">
        <f t="shared" si="61"/>
        <v>0.36747610591133001</v>
      </c>
      <c r="DR54" s="2">
        <f t="shared" si="61"/>
        <v>0.36786303663329611</v>
      </c>
      <c r="DS54" s="2">
        <f t="shared" si="61"/>
        <v>0.38898060949202812</v>
      </c>
      <c r="DT54" s="2">
        <f t="shared" si="61"/>
        <v>0.38805985210084037</v>
      </c>
      <c r="DU54" s="2">
        <f t="shared" si="61"/>
        <v>0.36590369588159577</v>
      </c>
      <c r="DV54" s="2">
        <f t="shared" si="61"/>
        <v>0.36055785315680056</v>
      </c>
      <c r="DW54" s="2">
        <f t="shared" si="61"/>
        <v>0.36908435497185743</v>
      </c>
      <c r="DX54" s="2">
        <f t="shared" si="61"/>
        <v>0.35637258377110692</v>
      </c>
      <c r="DY54" s="2">
        <f t="shared" si="61"/>
        <v>0.35405784640762461</v>
      </c>
      <c r="EA54" s="2">
        <f t="shared" si="62"/>
        <v>0.34316179427249066</v>
      </c>
      <c r="EB54" s="2">
        <f t="shared" si="62"/>
        <v>0.34530792195907845</v>
      </c>
      <c r="EC54" s="2">
        <f t="shared" si="62"/>
        <v>0.3477573440230079</v>
      </c>
      <c r="ED54" s="2">
        <f t="shared" si="62"/>
        <v>0.35547256661577281</v>
      </c>
      <c r="EE54" s="2">
        <f t="shared" si="62"/>
        <v>0.33837624140986511</v>
      </c>
      <c r="EF54" s="2">
        <f t="shared" si="62"/>
        <v>0.34176789815423098</v>
      </c>
      <c r="EG54" s="2">
        <f t="shared" si="62"/>
        <v>0.34073346696859313</v>
      </c>
      <c r="EH54" s="2">
        <f t="shared" si="62"/>
        <v>0.33855696831984045</v>
      </c>
      <c r="EI54" s="2">
        <f t="shared" si="62"/>
        <v>0.3581533560227102</v>
      </c>
      <c r="EJ54" s="2">
        <f t="shared" si="62"/>
        <v>0.35652145539148411</v>
      </c>
      <c r="EK54" s="2">
        <f t="shared" si="62"/>
        <v>0.3671662996610785</v>
      </c>
      <c r="EL54" s="2">
        <f t="shared" si="62"/>
        <v>0.34861128609753061</v>
      </c>
      <c r="EM54" s="2">
        <f t="shared" si="62"/>
        <v>0.35117034625281646</v>
      </c>
      <c r="EN54" s="2">
        <f t="shared" si="62"/>
        <v>0.35077958723092867</v>
      </c>
      <c r="EO54" s="2">
        <f t="shared" si="62"/>
        <v>0.35789718792459541</v>
      </c>
      <c r="EQ54" s="2">
        <f t="shared" si="63"/>
        <v>0.33464091865773854</v>
      </c>
      <c r="ER54" s="2">
        <f t="shared" si="63"/>
        <v>0.3393021523809524</v>
      </c>
      <c r="ES54" s="2">
        <f t="shared" si="63"/>
        <v>0.34061676746473779</v>
      </c>
      <c r="ET54" s="2">
        <f t="shared" si="63"/>
        <v>0.35878610916685111</v>
      </c>
      <c r="EU54" s="2">
        <f t="shared" si="63"/>
        <v>0.33415362986525721</v>
      </c>
      <c r="EV54" s="2">
        <f t="shared" si="63"/>
        <v>0.34112457975484534</v>
      </c>
      <c r="EW54" s="2">
        <f t="shared" si="63"/>
        <v>0.34157209801783833</v>
      </c>
      <c r="EX54" s="2">
        <f t="shared" si="63"/>
        <v>0.34299401083474806</v>
      </c>
      <c r="EY54" s="2">
        <f t="shared" si="63"/>
        <v>0.35773408877045881</v>
      </c>
      <c r="EZ54" s="2">
        <f t="shared" si="63"/>
        <v>0.35119502021406235</v>
      </c>
      <c r="FA54" s="2">
        <f t="shared" si="63"/>
        <v>0.36248058417291273</v>
      </c>
      <c r="FB54" s="2">
        <f t="shared" si="63"/>
        <v>0.34507312222275105</v>
      </c>
      <c r="FC54" s="2">
        <f t="shared" si="63"/>
        <v>0.34912242081799033</v>
      </c>
      <c r="FD54" s="2">
        <f t="shared" si="63"/>
        <v>0.35010688903407761</v>
      </c>
      <c r="FE54" s="2">
        <f t="shared" si="63"/>
        <v>0.37075160617320924</v>
      </c>
      <c r="FG54" s="2">
        <f t="shared" si="64"/>
        <v>0.78684197475604911</v>
      </c>
      <c r="FH54" s="2">
        <f t="shared" si="64"/>
        <v>0.43998748392398085</v>
      </c>
      <c r="FI54" s="2">
        <f t="shared" si="64"/>
        <v>0.3875801152080311</v>
      </c>
      <c r="FJ54" s="2">
        <f t="shared" si="64"/>
        <v>0.35418069100308675</v>
      </c>
      <c r="FK54" s="2">
        <f t="shared" si="64"/>
        <v>0.40110301238285179</v>
      </c>
      <c r="FL54" s="2">
        <f t="shared" si="64"/>
        <v>0.47790118100606771</v>
      </c>
      <c r="FM54" s="2">
        <f t="shared" si="64"/>
        <v>0.46607128470999681</v>
      </c>
      <c r="FN54" s="2">
        <f t="shared" si="64"/>
        <v>0.4323923437620068</v>
      </c>
      <c r="FO54" s="2">
        <f t="shared" si="64"/>
        <v>0.43989356313444522</v>
      </c>
      <c r="FP54" s="2">
        <f t="shared" si="64"/>
        <v>0.33235125350667588</v>
      </c>
      <c r="FQ54" s="2">
        <f t="shared" si="64"/>
        <v>0.29341435077290051</v>
      </c>
      <c r="FR54" s="2">
        <f t="shared" si="64"/>
        <v>0.25786940971276484</v>
      </c>
      <c r="FS54" s="2">
        <f t="shared" si="64"/>
        <v>0.22456763840987048</v>
      </c>
      <c r="FT54" s="2">
        <f t="shared" si="64"/>
        <v>0.18867491425411134</v>
      </c>
      <c r="FU54" s="2">
        <f t="shared" si="64"/>
        <v>0.12210686542860495</v>
      </c>
      <c r="FW54" s="2">
        <f t="shared" si="53"/>
        <v>3.9612394380643451E-5</v>
      </c>
      <c r="FX54" s="2">
        <f t="shared" si="53"/>
        <v>5.1626817184174919E-5</v>
      </c>
      <c r="FY54" s="2">
        <f t="shared" si="53"/>
        <v>2.3680258296756068E-5</v>
      </c>
      <c r="FZ54" s="2">
        <f t="shared" si="53"/>
        <v>2.69767355970742E-5</v>
      </c>
      <c r="GA54" s="2">
        <f t="shared" si="53"/>
        <v>3.2403093641969526E-5</v>
      </c>
      <c r="GB54" s="2">
        <f t="shared" si="53"/>
        <v>4.0718159261314361E-5</v>
      </c>
      <c r="GC54" s="2">
        <f t="shared" si="53"/>
        <v>3.8844774445964324E-5</v>
      </c>
      <c r="GD54" s="2">
        <f t="shared" si="53"/>
        <v>4.1028177252137028E-5</v>
      </c>
      <c r="GE54" s="2">
        <f t="shared" si="53"/>
        <v>3.9357560106179207E-5</v>
      </c>
      <c r="GF54" s="2">
        <f t="shared" si="53"/>
        <v>2.9958046693694796E-5</v>
      </c>
      <c r="GG54" s="2">
        <f t="shared" si="53"/>
        <v>2.515695088373996E-5</v>
      </c>
      <c r="GH54" s="2">
        <f t="shared" si="53"/>
        <v>1.7720640014877223E-5</v>
      </c>
      <c r="GI54" s="2">
        <f t="shared" si="53"/>
        <v>1.3016530950236014E-5</v>
      </c>
      <c r="GJ54" s="2">
        <f t="shared" si="53"/>
        <v>8.4629811996591062E-6</v>
      </c>
      <c r="GK54" s="2">
        <f t="shared" si="53"/>
        <v>5.2512128278062041E-6</v>
      </c>
      <c r="GM54" s="82">
        <f t="shared" si="54"/>
        <v>0.13969555542610451</v>
      </c>
      <c r="GN54" s="82">
        <f t="shared" si="54"/>
        <v>5.0018135221016665E-3</v>
      </c>
      <c r="GO54" s="82">
        <f t="shared" si="54"/>
        <v>2.0734228491963262E-3</v>
      </c>
      <c r="GP54" s="82">
        <f t="shared" si="54"/>
        <v>9.1250228661158997E-4</v>
      </c>
      <c r="GQ54" s="82">
        <f t="shared" si="54"/>
        <v>2.007431965382946E-3</v>
      </c>
      <c r="GR54" s="82">
        <f t="shared" si="54"/>
        <v>8.7033988188213816E-3</v>
      </c>
      <c r="GS54" s="82">
        <f t="shared" si="54"/>
        <v>7.1958380523146591E-3</v>
      </c>
      <c r="GT54" s="82">
        <f t="shared" si="54"/>
        <v>3.8859119183451574E-3</v>
      </c>
      <c r="GU54" s="82">
        <f t="shared" si="54"/>
        <v>4.8138532843532162E-3</v>
      </c>
      <c r="GV54" s="82">
        <f t="shared" si="54"/>
        <v>4.636011397800776E-4</v>
      </c>
      <c r="GW54" s="82">
        <f t="shared" si="54"/>
        <v>1.2748408946393892E-4</v>
      </c>
      <c r="GX54" s="82">
        <f t="shared" si="54"/>
        <v>4.7204855294980677E-5</v>
      </c>
      <c r="GY54" s="82">
        <f t="shared" si="54"/>
        <v>1.6088116792854829E-5</v>
      </c>
      <c r="GZ54" s="82">
        <f t="shared" si="54"/>
        <v>3.5227173593376732E-6</v>
      </c>
      <c r="HA54" s="82">
        <f t="shared" si="54"/>
        <v>1.2947851213851735E-9</v>
      </c>
      <c r="HC54" s="82">
        <f t="shared" si="58"/>
        <v>1.3607998455606904E-7</v>
      </c>
      <c r="HD54" s="82">
        <f t="shared" si="58"/>
        <v>9.9269038141400849E-11</v>
      </c>
      <c r="HE54" s="82">
        <f t="shared" si="58"/>
        <v>6.2160442544989601E-13</v>
      </c>
      <c r="HF54" s="82">
        <f t="shared" si="58"/>
        <v>7.0409624135619015E-14</v>
      </c>
      <c r="HG54" s="82">
        <f t="shared" si="58"/>
        <v>4.4808809651522144E-13</v>
      </c>
      <c r="HH54" s="82">
        <f t="shared" si="58"/>
        <v>4.5310423667159164E-12</v>
      </c>
      <c r="HI54" s="82">
        <f t="shared" si="58"/>
        <v>6.428183050637368E-12</v>
      </c>
      <c r="HJ54" s="82">
        <f t="shared" si="58"/>
        <v>2.2629889936582555E-11</v>
      </c>
      <c r="HK54" s="82">
        <f t="shared" si="58"/>
        <v>5.2448479756911908E-12</v>
      </c>
      <c r="HL54" s="82">
        <f t="shared" si="58"/>
        <v>5.6610668276268209E-15</v>
      </c>
      <c r="HM54" s="82">
        <f t="shared" si="58"/>
        <v>1.6730738186494393E-15</v>
      </c>
      <c r="HN54" s="82">
        <f t="shared" si="58"/>
        <v>4.10160018505663E-16</v>
      </c>
      <c r="HO54" s="82">
        <f t="shared" si="58"/>
        <v>2.6032605050695792E-17</v>
      </c>
      <c r="HP54" s="82">
        <f t="shared" si="58"/>
        <v>1.5431586372760779E-19</v>
      </c>
      <c r="HQ54" s="82">
        <f t="shared" si="58"/>
        <v>3.3597136307325351E-28</v>
      </c>
      <c r="HS54" s="82">
        <f t="shared" si="55"/>
        <v>2.7791510735028546E-51</v>
      </c>
      <c r="HT54" s="82">
        <f t="shared" si="55"/>
        <v>1.8993165498983616E-62</v>
      </c>
      <c r="HU54" s="82">
        <f t="shared" si="55"/>
        <v>6.6178016588541408E-79</v>
      </c>
      <c r="HV54" s="82">
        <f t="shared" si="55"/>
        <v>6.192394172613864E-86</v>
      </c>
      <c r="HW54" s="82">
        <f t="shared" si="55"/>
        <v>1.5870456763416133E-88</v>
      </c>
      <c r="HX54" s="82">
        <f t="shared" si="55"/>
        <v>1.228151219190487E-84</v>
      </c>
      <c r="HY54" s="82">
        <f t="shared" si="55"/>
        <v>8.4980444854878298E-82</v>
      </c>
      <c r="HZ54" s="82">
        <f t="shared" si="55"/>
        <v>4.5426011652005437E-76</v>
      </c>
      <c r="IA54" s="82">
        <f t="shared" si="55"/>
        <v>7.410829951737797E-79</v>
      </c>
      <c r="IB54" s="82">
        <f t="shared" si="55"/>
        <v>7.0267391351400767E-95</v>
      </c>
      <c r="IC54" s="82">
        <f t="shared" si="55"/>
        <v>2.0819455641963447E-97</v>
      </c>
      <c r="ID54" s="82">
        <f t="shared" si="55"/>
        <v>8.5311821754662217E-98</v>
      </c>
      <c r="IE54" s="82">
        <f t="shared" si="55"/>
        <v>1.9830870822064191E-102</v>
      </c>
      <c r="IF54" s="82">
        <f t="shared" si="55"/>
        <v>1.8637602114599683E-72</v>
      </c>
      <c r="IG54" s="82">
        <f t="shared" si="55"/>
        <v>1.448882738216805E-52</v>
      </c>
      <c r="II54" s="82">
        <f t="shared" si="56"/>
        <v>1.3227084925775793E-173</v>
      </c>
      <c r="IJ54" s="82">
        <f t="shared" si="56"/>
        <v>1.0695417820668252E-199</v>
      </c>
      <c r="IK54" s="82">
        <f t="shared" si="56"/>
        <v>1.3785266688090065E-262</v>
      </c>
      <c r="IL54" s="82">
        <f t="shared" si="56"/>
        <v>4.7726906518146867E-277</v>
      </c>
      <c r="IM54" s="82">
        <f t="shared" si="56"/>
        <v>2.9419225758499678E-299</v>
      </c>
      <c r="IN54" s="82">
        <f t="shared" si="56"/>
        <v>1.1734338842238881E-287</v>
      </c>
      <c r="IO54" s="82">
        <f t="shared" si="56"/>
        <v>1.3768594907917596E-278</v>
      </c>
      <c r="IP54" s="82">
        <f t="shared" si="56"/>
        <v>1.8156528980656767E-252</v>
      </c>
      <c r="IQ54" s="82">
        <f t="shared" si="56"/>
        <v>5.6801953098963972E-261</v>
      </c>
      <c r="IR54" s="82">
        <f t="shared" si="56"/>
        <v>0</v>
      </c>
      <c r="IS54" s="82">
        <f t="shared" si="56"/>
        <v>0</v>
      </c>
      <c r="IT54" s="82">
        <f t="shared" si="56"/>
        <v>0</v>
      </c>
      <c r="IU54" s="82">
        <f t="shared" si="56"/>
        <v>0</v>
      </c>
      <c r="IV54" s="82">
        <f t="shared" si="56"/>
        <v>1.6914481826756329E-200</v>
      </c>
      <c r="IW54" s="82">
        <f t="shared" si="56"/>
        <v>7.2107647640193211E-128</v>
      </c>
      <c r="IY54" s="82">
        <f t="shared" si="57"/>
        <v>0.13969569150608907</v>
      </c>
      <c r="IZ54" s="82">
        <f t="shared" si="57"/>
        <v>5.0018136213707048E-3</v>
      </c>
      <c r="JA54" s="82">
        <f t="shared" si="57"/>
        <v>2.0734228498179305E-3</v>
      </c>
      <c r="JB54" s="82">
        <f t="shared" si="57"/>
        <v>9.1250228668199958E-4</v>
      </c>
      <c r="JC54" s="82">
        <f t="shared" si="57"/>
        <v>2.0074319658310341E-3</v>
      </c>
      <c r="JD54" s="82">
        <f t="shared" si="57"/>
        <v>8.7033988233524238E-3</v>
      </c>
      <c r="JE54" s="82">
        <f t="shared" si="57"/>
        <v>7.1958380587428417E-3</v>
      </c>
      <c r="JF54" s="82">
        <f t="shared" si="57"/>
        <v>3.8859119409750476E-3</v>
      </c>
      <c r="JG54" s="82">
        <f t="shared" si="57"/>
        <v>4.8138532895980642E-3</v>
      </c>
      <c r="JH54" s="82">
        <f t="shared" si="57"/>
        <v>4.6360113978573866E-4</v>
      </c>
      <c r="JI54" s="82">
        <f t="shared" si="57"/>
        <v>1.27484089465612E-4</v>
      </c>
      <c r="JJ54" s="82">
        <f t="shared" si="57"/>
        <v>4.7204855295390837E-5</v>
      </c>
      <c r="JK54" s="82">
        <f t="shared" si="57"/>
        <v>1.608811679288086E-5</v>
      </c>
      <c r="JL54" s="82">
        <f t="shared" si="57"/>
        <v>3.5227173593378274E-6</v>
      </c>
      <c r="JM54" s="82">
        <f t="shared" si="57"/>
        <v>1.2947851213851735E-9</v>
      </c>
    </row>
    <row r="55" spans="2:273" x14ac:dyDescent="0.25">
      <c r="B55" s="2">
        <v>28</v>
      </c>
      <c r="C55" s="37">
        <v>0.51260899999999998</v>
      </c>
      <c r="D55" s="37">
        <v>0.38241900000000001</v>
      </c>
      <c r="E55" s="37">
        <v>0.36919200000000002</v>
      </c>
      <c r="F55" s="37">
        <v>0.35930899999999999</v>
      </c>
      <c r="G55" s="37">
        <v>0.36664600000000003</v>
      </c>
      <c r="H55" s="37">
        <v>0.38486599999999999</v>
      </c>
      <c r="I55" s="37">
        <v>0.37739400000000001</v>
      </c>
      <c r="J55" s="37">
        <v>0.373367</v>
      </c>
      <c r="K55" s="37">
        <v>0.39480700000000002</v>
      </c>
      <c r="L55" s="37">
        <v>0.38808999999999999</v>
      </c>
      <c r="M55" s="37">
        <v>0.36907899999999999</v>
      </c>
      <c r="N55" s="37">
        <v>0.357767</v>
      </c>
      <c r="O55" s="37">
        <v>0.369226</v>
      </c>
      <c r="P55" s="37">
        <v>0.35151700000000002</v>
      </c>
      <c r="Q55" s="37">
        <v>0.349601</v>
      </c>
      <c r="S55" s="4">
        <f t="shared" si="59"/>
        <v>0.51074363745366735</v>
      </c>
      <c r="T55" s="4">
        <f t="shared" si="59"/>
        <v>0.37435730004345008</v>
      </c>
      <c r="U55" s="4">
        <f t="shared" si="59"/>
        <v>0.365160468444924</v>
      </c>
      <c r="V55" s="4">
        <f t="shared" si="59"/>
        <v>0.36124039560047538</v>
      </c>
      <c r="W55" s="4">
        <f t="shared" si="59"/>
        <v>0.35919441730596269</v>
      </c>
      <c r="X55" s="4">
        <f t="shared" si="59"/>
        <v>0.3782047882478986</v>
      </c>
      <c r="Y55" s="4">
        <f t="shared" si="59"/>
        <v>0.37320283494910411</v>
      </c>
      <c r="Z55" s="4">
        <f t="shared" si="59"/>
        <v>0.36580193893687762</v>
      </c>
      <c r="AA55" s="4">
        <f t="shared" si="59"/>
        <v>0.38681004980411265</v>
      </c>
      <c r="AB55" s="4">
        <f t="shared" si="59"/>
        <v>0.37875856918477513</v>
      </c>
      <c r="AC55" s="4">
        <f t="shared" si="59"/>
        <v>0.36712640944939617</v>
      </c>
      <c r="AD55" s="4">
        <f t="shared" si="59"/>
        <v>0.3578547732824191</v>
      </c>
      <c r="AE55" s="4">
        <f t="shared" si="59"/>
        <v>0.36528368198091471</v>
      </c>
      <c r="AF55" s="4">
        <f t="shared" si="59"/>
        <v>0.35551255715703001</v>
      </c>
      <c r="AG55" s="4">
        <f t="shared" si="59"/>
        <v>0.35481938127726909</v>
      </c>
      <c r="AI55" s="4">
        <f t="shared" si="60"/>
        <v>1.8653625463326273E-3</v>
      </c>
      <c r="AJ55" s="4">
        <f t="shared" si="60"/>
        <v>8.0616999565499281E-3</v>
      </c>
      <c r="AK55" s="4">
        <f t="shared" si="60"/>
        <v>4.0315315550760178E-3</v>
      </c>
      <c r="AL55" s="4">
        <f t="shared" si="60"/>
        <v>-1.931395600475394E-3</v>
      </c>
      <c r="AM55" s="4">
        <f t="shared" si="60"/>
        <v>7.4515826940373397E-3</v>
      </c>
      <c r="AN55" s="4">
        <f t="shared" si="60"/>
        <v>6.6612117521013814E-3</v>
      </c>
      <c r="AO55" s="4">
        <f t="shared" si="60"/>
        <v>4.1911650508958953E-3</v>
      </c>
      <c r="AP55" s="4">
        <f t="shared" si="60"/>
        <v>7.5650610631223802E-3</v>
      </c>
      <c r="AQ55" s="4">
        <f t="shared" si="60"/>
        <v>7.9969501958873646E-3</v>
      </c>
      <c r="AR55" s="4">
        <f t="shared" si="60"/>
        <v>9.3314308152248615E-3</v>
      </c>
      <c r="AS55" s="4">
        <f t="shared" si="60"/>
        <v>1.9525905506038166E-3</v>
      </c>
      <c r="AT55" s="4">
        <f t="shared" si="60"/>
        <v>-8.7773282419101317E-5</v>
      </c>
      <c r="AU55" s="4">
        <f t="shared" si="60"/>
        <v>3.9423180190852891E-3</v>
      </c>
      <c r="AV55" s="4">
        <f t="shared" si="60"/>
        <v>-3.995557157029983E-3</v>
      </c>
      <c r="AW55" s="4">
        <f t="shared" si="60"/>
        <v>-5.2183812772690907E-3</v>
      </c>
      <c r="AY55" s="2">
        <f t="shared" si="51"/>
        <v>0.35045970292560857</v>
      </c>
      <c r="AZ55" s="2">
        <f t="shared" si="51"/>
        <v>0.35931072371376521</v>
      </c>
      <c r="BA55" s="2">
        <f t="shared" si="51"/>
        <v>0.35873942689827648</v>
      </c>
      <c r="BB55" s="2">
        <f t="shared" si="51"/>
        <v>0.35807179982012988</v>
      </c>
      <c r="BC55" s="2">
        <f t="shared" si="51"/>
        <v>0.35247770010095786</v>
      </c>
      <c r="BD55" s="2">
        <f t="shared" si="51"/>
        <v>0.35624993866321542</v>
      </c>
      <c r="BE55" s="2">
        <f t="shared" si="51"/>
        <v>0.35477885776827317</v>
      </c>
      <c r="BF55" s="2">
        <f t="shared" si="51"/>
        <v>0.35482810907613443</v>
      </c>
      <c r="BG55" s="2">
        <f t="shared" si="51"/>
        <v>0.374942290427487</v>
      </c>
      <c r="BH55" s="2">
        <f t="shared" si="51"/>
        <v>0.37729486405223917</v>
      </c>
      <c r="BI55" s="2">
        <f t="shared" si="51"/>
        <v>0.36660061064336891</v>
      </c>
      <c r="BJ55" s="2">
        <f t="shared" si="51"/>
        <v>0.35763625146490158</v>
      </c>
      <c r="BK55" s="2">
        <f t="shared" si="51"/>
        <v>0.36520419988975961</v>
      </c>
      <c r="BL55" s="2">
        <f t="shared" si="51"/>
        <v>0.355493443152188</v>
      </c>
      <c r="BM55" s="2">
        <f t="shared" si="51"/>
        <v>0.35481937032048716</v>
      </c>
      <c r="BO55" s="2" t="str">
        <f t="shared" si="10"/>
        <v/>
      </c>
      <c r="BP55" s="2">
        <f t="shared" si="11"/>
        <v>0.38241900000000001</v>
      </c>
      <c r="BQ55" s="2">
        <f t="shared" si="12"/>
        <v>0.36919200000000002</v>
      </c>
      <c r="BR55" s="2">
        <f t="shared" si="13"/>
        <v>0.35930899999999999</v>
      </c>
      <c r="BS55" s="2">
        <f t="shared" si="14"/>
        <v>0.36664600000000003</v>
      </c>
      <c r="BT55" s="2" t="str">
        <f t="shared" si="15"/>
        <v/>
      </c>
      <c r="BU55" s="2" t="str">
        <f t="shared" si="16"/>
        <v/>
      </c>
      <c r="BV55" s="2">
        <f t="shared" si="17"/>
        <v>0.373367</v>
      </c>
      <c r="BW55" s="2">
        <f t="shared" si="18"/>
        <v>0.39480700000000002</v>
      </c>
      <c r="BX55" s="2">
        <f t="shared" si="19"/>
        <v>0.38808999999999999</v>
      </c>
      <c r="BY55" s="2">
        <f t="shared" si="20"/>
        <v>0.36907899999999999</v>
      </c>
      <c r="BZ55" s="2">
        <f t="shared" si="21"/>
        <v>0.357767</v>
      </c>
      <c r="CA55" s="2">
        <f t="shared" si="22"/>
        <v>0.369226</v>
      </c>
      <c r="CB55" s="2">
        <f t="shared" si="23"/>
        <v>0.35151700000000002</v>
      </c>
      <c r="CC55" s="2">
        <f t="shared" si="24"/>
        <v>0.349601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0.38131279370629378</v>
      </c>
      <c r="DL55" s="2">
        <f t="shared" si="61"/>
        <v>0.37164700000000001</v>
      </c>
      <c r="DM55" s="2">
        <f t="shared" si="61"/>
        <v>0.36661071884164231</v>
      </c>
      <c r="DN55" s="2">
        <f t="shared" si="61"/>
        <v>0.35985617513368978</v>
      </c>
      <c r="DO55" s="2">
        <f t="shared" si="61"/>
        <v>0.36305586733870965</v>
      </c>
      <c r="DP55" s="2">
        <f t="shared" si="61"/>
        <v>0.3710538333333333</v>
      </c>
      <c r="DQ55" s="2">
        <f t="shared" si="61"/>
        <v>0.36839886507936503</v>
      </c>
      <c r="DR55" s="2">
        <f t="shared" si="61"/>
        <v>0.36848127423062649</v>
      </c>
      <c r="DS55" s="2">
        <f t="shared" si="61"/>
        <v>0.38964769291805706</v>
      </c>
      <c r="DT55" s="2">
        <f t="shared" si="61"/>
        <v>0.38879564873949579</v>
      </c>
      <c r="DU55" s="2">
        <f t="shared" si="61"/>
        <v>0.36652109369369357</v>
      </c>
      <c r="DV55" s="2">
        <f t="shared" si="61"/>
        <v>0.36118058201116099</v>
      </c>
      <c r="DW55" s="2">
        <f t="shared" si="61"/>
        <v>0.36975069896810508</v>
      </c>
      <c r="DX55" s="2">
        <f t="shared" si="61"/>
        <v>0.35676009127579733</v>
      </c>
      <c r="DY55" s="2">
        <f t="shared" si="61"/>
        <v>0.35438995692815251</v>
      </c>
      <c r="EA55" s="2">
        <f t="shared" si="62"/>
        <v>0.34283738773503042</v>
      </c>
      <c r="EB55" s="2">
        <f t="shared" si="62"/>
        <v>0.34499149769614945</v>
      </c>
      <c r="EC55" s="2">
        <f t="shared" si="62"/>
        <v>0.34739671966378671</v>
      </c>
      <c r="ED55" s="2">
        <f t="shared" si="62"/>
        <v>0.35510416805297407</v>
      </c>
      <c r="EE55" s="2">
        <f t="shared" si="62"/>
        <v>0.33807326920678676</v>
      </c>
      <c r="EF55" s="2">
        <f t="shared" si="62"/>
        <v>0.34150004358007174</v>
      </c>
      <c r="EG55" s="2">
        <f t="shared" si="62"/>
        <v>0.34054867529782418</v>
      </c>
      <c r="EH55" s="2">
        <f t="shared" si="62"/>
        <v>0.33848197446123574</v>
      </c>
      <c r="EI55" s="2">
        <f t="shared" si="62"/>
        <v>0.35786578921764794</v>
      </c>
      <c r="EJ55" s="2">
        <f t="shared" si="62"/>
        <v>0.35622469013861452</v>
      </c>
      <c r="EK55" s="2">
        <f t="shared" si="62"/>
        <v>0.36677565782793875</v>
      </c>
      <c r="EL55" s="2">
        <f t="shared" si="62"/>
        <v>0.34833367504453921</v>
      </c>
      <c r="EM55" s="2">
        <f t="shared" si="62"/>
        <v>0.35088659987195436</v>
      </c>
      <c r="EN55" s="2">
        <f t="shared" si="62"/>
        <v>0.35052598675224095</v>
      </c>
      <c r="EO55" s="2">
        <f t="shared" si="62"/>
        <v>0.35763445761159524</v>
      </c>
      <c r="EQ55" s="2">
        <f t="shared" si="63"/>
        <v>0.33443112853632967</v>
      </c>
      <c r="ER55" s="2">
        <f t="shared" si="63"/>
        <v>0.33907349523809527</v>
      </c>
      <c r="ES55" s="2">
        <f t="shared" si="63"/>
        <v>0.34035283300216329</v>
      </c>
      <c r="ET55" s="2">
        <f t="shared" si="63"/>
        <v>0.35837107231243465</v>
      </c>
      <c r="EU55" s="2">
        <f t="shared" si="63"/>
        <v>0.33391126173021746</v>
      </c>
      <c r="EV55" s="2">
        <f t="shared" si="63"/>
        <v>0.34086661914728261</v>
      </c>
      <c r="EW55" s="2">
        <f t="shared" si="63"/>
        <v>0.3413749434265711</v>
      </c>
      <c r="EX55" s="2">
        <f t="shared" si="63"/>
        <v>0.34285257121489493</v>
      </c>
      <c r="EY55" s="2">
        <f t="shared" si="63"/>
        <v>0.35745299851638723</v>
      </c>
      <c r="EZ55" s="2">
        <f t="shared" si="63"/>
        <v>0.35097334732364177</v>
      </c>
      <c r="FA55" s="2">
        <f t="shared" si="63"/>
        <v>0.36215474242435863</v>
      </c>
      <c r="FB55" s="2">
        <f t="shared" si="63"/>
        <v>0.34484260945264156</v>
      </c>
      <c r="FC55" s="2">
        <f t="shared" si="63"/>
        <v>0.34886485381747312</v>
      </c>
      <c r="FD55" s="2">
        <f t="shared" si="63"/>
        <v>0.34985900423094873</v>
      </c>
      <c r="FE55" s="2">
        <f t="shared" si="63"/>
        <v>0.37034125400078888</v>
      </c>
      <c r="FG55" s="2">
        <f t="shared" si="64"/>
        <v>0.80188174457721206</v>
      </c>
      <c r="FH55" s="2">
        <f t="shared" si="64"/>
        <v>0.4627915521117637</v>
      </c>
      <c r="FI55" s="2">
        <f t="shared" si="64"/>
        <v>0.40965490719572473</v>
      </c>
      <c r="FJ55" s="2">
        <f t="shared" si="64"/>
        <v>0.37551963119451459</v>
      </c>
      <c r="FK55" s="2">
        <f t="shared" si="64"/>
        <v>0.42341550343175993</v>
      </c>
      <c r="FL55" s="2">
        <f t="shared" si="64"/>
        <v>0.50091262452608099</v>
      </c>
      <c r="FM55" s="2">
        <f t="shared" si="64"/>
        <v>0.4890466675659717</v>
      </c>
      <c r="FN55" s="2">
        <f t="shared" si="64"/>
        <v>0.45512268208017936</v>
      </c>
      <c r="FO55" s="2">
        <f t="shared" si="64"/>
        <v>0.4626967854221648</v>
      </c>
      <c r="FP55" s="2">
        <f t="shared" si="64"/>
        <v>0.35309406550667161</v>
      </c>
      <c r="FQ55" s="2">
        <f t="shared" si="64"/>
        <v>0.31286580552662496</v>
      </c>
      <c r="FR55" s="2">
        <f t="shared" si="64"/>
        <v>0.27588451626124122</v>
      </c>
      <c r="FS55" s="2">
        <f t="shared" si="64"/>
        <v>0.24101178647102847</v>
      </c>
      <c r="FT55" s="2">
        <f t="shared" si="64"/>
        <v>0.2031794509670094</v>
      </c>
      <c r="FU55" s="2">
        <f t="shared" si="64"/>
        <v>0.13232859862151858</v>
      </c>
      <c r="FW55" s="2">
        <f t="shared" si="53"/>
        <v>4.343396074242728E-5</v>
      </c>
      <c r="FX55" s="2">
        <f t="shared" si="53"/>
        <v>5.6607397425072407E-5</v>
      </c>
      <c r="FY55" s="2">
        <f t="shared" si="53"/>
        <v>2.5964827581443916E-5</v>
      </c>
      <c r="FZ55" s="2">
        <f t="shared" si="53"/>
        <v>2.9579325400183723E-5</v>
      </c>
      <c r="GA55" s="2">
        <f t="shared" si="53"/>
        <v>3.552917459498319E-5</v>
      </c>
      <c r="GB55" s="2">
        <f t="shared" si="53"/>
        <v>4.4646398427555433E-5</v>
      </c>
      <c r="GC55" s="2">
        <f t="shared" si="53"/>
        <v>4.2592288592097154E-5</v>
      </c>
      <c r="GD55" s="2">
        <f t="shared" si="53"/>
        <v>4.4986323713997271E-5</v>
      </c>
      <c r="GE55" s="2">
        <f t="shared" si="53"/>
        <v>4.3154542645704007E-5</v>
      </c>
      <c r="GF55" s="2">
        <f t="shared" si="53"/>
        <v>3.2848250057434301E-5</v>
      </c>
      <c r="GG55" s="2">
        <f t="shared" si="53"/>
        <v>2.7583981176461205E-5</v>
      </c>
      <c r="GH55" s="2">
        <f t="shared" si="53"/>
        <v>1.943026217896298E-5</v>
      </c>
      <c r="GI55" s="2">
        <f t="shared" si="53"/>
        <v>1.427232445300859E-5</v>
      </c>
      <c r="GJ55" s="2">
        <f t="shared" si="53"/>
        <v>9.2794667831747439E-6</v>
      </c>
      <c r="GK55" s="2">
        <f t="shared" si="53"/>
        <v>5.7578374519178675E-6</v>
      </c>
      <c r="GM55" s="82">
        <f t="shared" si="54"/>
        <v>0.15990441855513529</v>
      </c>
      <c r="GN55" s="82">
        <f t="shared" si="54"/>
        <v>7.1510824910712952E-3</v>
      </c>
      <c r="GO55" s="82">
        <f t="shared" si="54"/>
        <v>3.0481344308086688E-3</v>
      </c>
      <c r="GP55" s="82">
        <f t="shared" si="54"/>
        <v>1.4175282560431178E-3</v>
      </c>
      <c r="GQ55" s="82">
        <f t="shared" si="54"/>
        <v>3.1391472595793221E-3</v>
      </c>
      <c r="GR55" s="82">
        <f t="shared" si="54"/>
        <v>1.2599139088546278E-2</v>
      </c>
      <c r="GS55" s="82">
        <f t="shared" si="54"/>
        <v>1.0452349160801278E-2</v>
      </c>
      <c r="GT55" s="82">
        <f t="shared" si="54"/>
        <v>5.8479694492230352E-3</v>
      </c>
      <c r="GU55" s="82">
        <f t="shared" si="54"/>
        <v>6.9855728635200617E-3</v>
      </c>
      <c r="GV55" s="82">
        <f t="shared" si="54"/>
        <v>7.5498728553187867E-4</v>
      </c>
      <c r="GW55" s="82">
        <f t="shared" si="54"/>
        <v>2.2271335469999516E-4</v>
      </c>
      <c r="GX55" s="82">
        <f t="shared" si="54"/>
        <v>8.4123240511351334E-5</v>
      </c>
      <c r="GY55" s="82">
        <f t="shared" si="54"/>
        <v>2.9347213178020245E-5</v>
      </c>
      <c r="GZ55" s="82">
        <f t="shared" si="54"/>
        <v>6.7083397150226301E-6</v>
      </c>
      <c r="HA55" s="82">
        <f t="shared" si="54"/>
        <v>3.6032447190714149E-9</v>
      </c>
      <c r="HC55" s="82">
        <f t="shared" si="58"/>
        <v>2.6541756490388618E-7</v>
      </c>
      <c r="HD55" s="82">
        <f t="shared" si="58"/>
        <v>2.4292875866715459E-10</v>
      </c>
      <c r="HE55" s="82">
        <f t="shared" si="58"/>
        <v>1.786055884035749E-12</v>
      </c>
      <c r="HF55" s="82">
        <f t="shared" si="58"/>
        <v>2.203079007332246E-13</v>
      </c>
      <c r="HG55" s="82">
        <f t="shared" si="58"/>
        <v>1.4399554515756781E-12</v>
      </c>
      <c r="HH55" s="82">
        <f t="shared" si="58"/>
        <v>1.3882692645556888E-11</v>
      </c>
      <c r="HI55" s="82">
        <f t="shared" si="58"/>
        <v>1.9104742368415153E-11</v>
      </c>
      <c r="HJ55" s="82">
        <f t="shared" si="58"/>
        <v>6.2495491895839284E-11</v>
      </c>
      <c r="HK55" s="82">
        <f t="shared" si="58"/>
        <v>1.5138885302462085E-11</v>
      </c>
      <c r="HL55" s="82">
        <f t="shared" si="58"/>
        <v>2.013749017696204E-14</v>
      </c>
      <c r="HM55" s="82">
        <f t="shared" si="58"/>
        <v>6.0425109557396102E-15</v>
      </c>
      <c r="HN55" s="82">
        <f t="shared" si="58"/>
        <v>1.4542691068936411E-15</v>
      </c>
      <c r="HO55" s="82">
        <f t="shared" si="58"/>
        <v>9.550902186273409E-17</v>
      </c>
      <c r="HP55" s="82">
        <f t="shared" si="58"/>
        <v>6.3670076893381774E-19</v>
      </c>
      <c r="HQ55" s="82">
        <f t="shared" si="58"/>
        <v>2.5290459472071325E-27</v>
      </c>
      <c r="HS55" s="82">
        <f t="shared" si="55"/>
        <v>4.6290716430769917E-50</v>
      </c>
      <c r="HT55" s="82">
        <f t="shared" si="55"/>
        <v>5.8618941923229824E-61</v>
      </c>
      <c r="HU55" s="82">
        <f t="shared" si="55"/>
        <v>4.0485520498372057E-77</v>
      </c>
      <c r="HV55" s="82">
        <f t="shared" si="55"/>
        <v>5.4032487661954596E-84</v>
      </c>
      <c r="HW55" s="82">
        <f t="shared" si="55"/>
        <v>1.9266162670502585E-86</v>
      </c>
      <c r="HX55" s="82">
        <f t="shared" si="55"/>
        <v>1.3521215471670072E-82</v>
      </c>
      <c r="HY55" s="82">
        <f t="shared" si="55"/>
        <v>7.8465073646843795E-80</v>
      </c>
      <c r="HZ55" s="82">
        <f t="shared" si="55"/>
        <v>2.9474730903129884E-74</v>
      </c>
      <c r="IA55" s="82">
        <f t="shared" si="55"/>
        <v>5.4829095406386612E-77</v>
      </c>
      <c r="IB55" s="82">
        <f t="shared" si="55"/>
        <v>1.062469530452354E-92</v>
      </c>
      <c r="IC55" s="82">
        <f t="shared" si="55"/>
        <v>3.2510970697768392E-95</v>
      </c>
      <c r="ID55" s="82">
        <f t="shared" si="55"/>
        <v>1.1277707121519922E-95</v>
      </c>
      <c r="IE55" s="82">
        <f t="shared" si="55"/>
        <v>2.7734436785453587E-100</v>
      </c>
      <c r="IF55" s="82">
        <f t="shared" si="55"/>
        <v>5.2552965087535562E-71</v>
      </c>
      <c r="IG55" s="82">
        <f t="shared" si="55"/>
        <v>1.4286600806730622E-51</v>
      </c>
      <c r="II55" s="82">
        <f t="shared" si="56"/>
        <v>1.6782861600320629E-170</v>
      </c>
      <c r="IJ55" s="82">
        <f t="shared" si="56"/>
        <v>5.00670382758586E-196</v>
      </c>
      <c r="IK55" s="82">
        <f t="shared" si="56"/>
        <v>4.2100440750639021E-258</v>
      </c>
      <c r="IL55" s="82">
        <f t="shared" si="56"/>
        <v>2.9569012131132853E-272</v>
      </c>
      <c r="IM55" s="82">
        <f t="shared" si="56"/>
        <v>5.4828799546369278E-294</v>
      </c>
      <c r="IN55" s="82">
        <f t="shared" si="56"/>
        <v>1.7705611992455309E-282</v>
      </c>
      <c r="IO55" s="82">
        <f t="shared" si="56"/>
        <v>1.348976648898732E-273</v>
      </c>
      <c r="IP55" s="82">
        <f t="shared" si="56"/>
        <v>6.357370767952797E-248</v>
      </c>
      <c r="IQ55" s="82">
        <f t="shared" si="56"/>
        <v>2.7145104758617185E-256</v>
      </c>
      <c r="IR55" s="82">
        <f t="shared" si="56"/>
        <v>4.5386236202896739E-304</v>
      </c>
      <c r="IS55" s="82">
        <f t="shared" si="56"/>
        <v>0</v>
      </c>
      <c r="IT55" s="82">
        <f t="shared" si="56"/>
        <v>0</v>
      </c>
      <c r="IU55" s="82">
        <f t="shared" si="56"/>
        <v>0</v>
      </c>
      <c r="IV55" s="82">
        <f t="shared" si="56"/>
        <v>2.2138421942012946E-197</v>
      </c>
      <c r="IW55" s="82">
        <f t="shared" si="56"/>
        <v>5.7295952667519317E-126</v>
      </c>
      <c r="IY55" s="82">
        <f t="shared" si="57"/>
        <v>0.15990468397270019</v>
      </c>
      <c r="IZ55" s="82">
        <f t="shared" si="57"/>
        <v>7.1510827340000539E-3</v>
      </c>
      <c r="JA55" s="82">
        <f t="shared" si="57"/>
        <v>3.0481344325947245E-3</v>
      </c>
      <c r="JB55" s="82">
        <f t="shared" si="57"/>
        <v>1.4175282562634258E-3</v>
      </c>
      <c r="JC55" s="82">
        <f t="shared" si="57"/>
        <v>3.1391472610192775E-3</v>
      </c>
      <c r="JD55" s="82">
        <f t="shared" si="57"/>
        <v>1.259913910242897E-2</v>
      </c>
      <c r="JE55" s="82">
        <f t="shared" si="57"/>
        <v>1.045234917990602E-2</v>
      </c>
      <c r="JF55" s="82">
        <f t="shared" si="57"/>
        <v>5.8479695117185275E-3</v>
      </c>
      <c r="JG55" s="82">
        <f t="shared" si="57"/>
        <v>6.9855728786589466E-3</v>
      </c>
      <c r="JH55" s="82">
        <f t="shared" si="57"/>
        <v>7.5498728555201621E-4</v>
      </c>
      <c r="JI55" s="82">
        <f t="shared" si="57"/>
        <v>2.2271335470603766E-4</v>
      </c>
      <c r="JJ55" s="82">
        <f t="shared" si="57"/>
        <v>8.4123240512805602E-5</v>
      </c>
      <c r="JK55" s="82">
        <f t="shared" si="57"/>
        <v>2.9347213178115753E-5</v>
      </c>
      <c r="JL55" s="82">
        <f t="shared" si="57"/>
        <v>6.7083397150232671E-6</v>
      </c>
      <c r="JM55" s="82">
        <f t="shared" si="57"/>
        <v>3.6032447190714149E-9</v>
      </c>
    </row>
    <row r="56" spans="2:273" x14ac:dyDescent="0.25">
      <c r="B56" s="2">
        <v>29</v>
      </c>
      <c r="C56" s="37">
        <v>0.52649999999999997</v>
      </c>
      <c r="D56" s="37">
        <v>0.386187</v>
      </c>
      <c r="E56" s="37">
        <v>0.36932399999999999</v>
      </c>
      <c r="F56" s="37">
        <v>0.36435499999999998</v>
      </c>
      <c r="G56" s="37">
        <v>0.36977199999999999</v>
      </c>
      <c r="H56" s="37">
        <v>0.38871299999999998</v>
      </c>
      <c r="I56" s="37">
        <v>0.38201800000000002</v>
      </c>
      <c r="J56" s="37">
        <v>0.37455899999999998</v>
      </c>
      <c r="K56" s="37">
        <v>0.39655899999999999</v>
      </c>
      <c r="L56" s="37">
        <v>0.391372</v>
      </c>
      <c r="M56" s="37">
        <v>0.370477</v>
      </c>
      <c r="N56" s="37">
        <v>0.35987799999999998</v>
      </c>
      <c r="O56" s="37">
        <v>0.368454</v>
      </c>
      <c r="P56" s="37">
        <v>0.35219800000000001</v>
      </c>
      <c r="Q56" s="37">
        <v>0.34852</v>
      </c>
      <c r="S56" s="4">
        <f t="shared" si="59"/>
        <v>0.52643820272391106</v>
      </c>
      <c r="T56" s="4">
        <f t="shared" si="59"/>
        <v>0.3794585103025942</v>
      </c>
      <c r="U56" s="4">
        <f t="shared" si="59"/>
        <v>0.36761180327568815</v>
      </c>
      <c r="V56" s="4">
        <f t="shared" si="59"/>
        <v>0.3629589773689802</v>
      </c>
      <c r="W56" s="4">
        <f t="shared" si="59"/>
        <v>0.36221564428303538</v>
      </c>
      <c r="X56" s="4">
        <f t="shared" si="59"/>
        <v>0.38596638396654098</v>
      </c>
      <c r="Y56" s="4">
        <f t="shared" si="59"/>
        <v>0.3798016284756327</v>
      </c>
      <c r="Z56" s="4">
        <f t="shared" si="59"/>
        <v>0.37004243728008152</v>
      </c>
      <c r="AA56" s="4">
        <f t="shared" si="59"/>
        <v>0.39077397484306503</v>
      </c>
      <c r="AB56" s="4">
        <f t="shared" si="59"/>
        <v>0.37921465187568981</v>
      </c>
      <c r="AC56" s="4">
        <f t="shared" si="59"/>
        <v>0.36775897085054587</v>
      </c>
      <c r="AD56" s="4">
        <f t="shared" si="59"/>
        <v>0.35812310114145962</v>
      </c>
      <c r="AE56" s="4">
        <f t="shared" si="59"/>
        <v>0.36543813679067944</v>
      </c>
      <c r="AF56" s="4">
        <f t="shared" si="59"/>
        <v>0.3556801488536635</v>
      </c>
      <c r="AG56" s="4">
        <f t="shared" si="59"/>
        <v>0.35510178276065985</v>
      </c>
      <c r="AI56" s="4">
        <f t="shared" si="60"/>
        <v>6.1797276088904063E-5</v>
      </c>
      <c r="AJ56" s="4">
        <f t="shared" si="60"/>
        <v>6.7284896974058039E-3</v>
      </c>
      <c r="AK56" s="4">
        <f t="shared" si="60"/>
        <v>1.7121967243118319E-3</v>
      </c>
      <c r="AL56" s="4">
        <f t="shared" si="60"/>
        <v>1.3960226310197887E-3</v>
      </c>
      <c r="AM56" s="4">
        <f t="shared" si="60"/>
        <v>7.5563557169646134E-3</v>
      </c>
      <c r="AN56" s="4">
        <f t="shared" si="60"/>
        <v>2.7466160334589929E-3</v>
      </c>
      <c r="AO56" s="4">
        <f t="shared" si="60"/>
        <v>2.2163715243673221E-3</v>
      </c>
      <c r="AP56" s="4">
        <f t="shared" si="60"/>
        <v>4.5165627199184599E-3</v>
      </c>
      <c r="AQ56" s="4">
        <f t="shared" si="60"/>
        <v>5.7850251569349642E-3</v>
      </c>
      <c r="AR56" s="4">
        <f t="shared" si="60"/>
        <v>1.2157348124310186E-2</v>
      </c>
      <c r="AS56" s="4">
        <f t="shared" si="60"/>
        <v>2.7180291494541264E-3</v>
      </c>
      <c r="AT56" s="4">
        <f t="shared" si="60"/>
        <v>1.7548988585403547E-3</v>
      </c>
      <c r="AU56" s="4">
        <f t="shared" si="60"/>
        <v>3.0158632093205684E-3</v>
      </c>
      <c r="AV56" s="4">
        <f t="shared" si="60"/>
        <v>-3.4821488536634915E-3</v>
      </c>
      <c r="AW56" s="4">
        <f t="shared" si="60"/>
        <v>-6.5817827606598489E-3</v>
      </c>
      <c r="AY56" s="2">
        <f t="shared" si="51"/>
        <v>0.34983084705242967</v>
      </c>
      <c r="AZ56" s="2">
        <f t="shared" si="51"/>
        <v>0.35897753243755243</v>
      </c>
      <c r="BA56" s="2">
        <f t="shared" si="51"/>
        <v>0.35860084735937497</v>
      </c>
      <c r="BB56" s="2">
        <f t="shared" si="51"/>
        <v>0.35827196098564124</v>
      </c>
      <c r="BC56" s="2">
        <f t="shared" si="51"/>
        <v>0.35228868746895314</v>
      </c>
      <c r="BD56" s="2">
        <f t="shared" si="51"/>
        <v>0.35595634851066826</v>
      </c>
      <c r="BE56" s="2">
        <f t="shared" si="51"/>
        <v>0.35449331773222242</v>
      </c>
      <c r="BF56" s="2">
        <f t="shared" si="51"/>
        <v>0.35442741827457175</v>
      </c>
      <c r="BG56" s="2">
        <f t="shared" si="51"/>
        <v>0.37441601632365457</v>
      </c>
      <c r="BH56" s="2">
        <f t="shared" si="51"/>
        <v>0.37694991632042746</v>
      </c>
      <c r="BI56" s="2">
        <f t="shared" si="51"/>
        <v>0.36688744707738158</v>
      </c>
      <c r="BJ56" s="2">
        <f t="shared" si="51"/>
        <v>0.35775249463803904</v>
      </c>
      <c r="BK56" s="2">
        <f t="shared" si="51"/>
        <v>0.36529981835925951</v>
      </c>
      <c r="BL56" s="2">
        <f t="shared" si="51"/>
        <v>0.35564536677522901</v>
      </c>
      <c r="BM56" s="2">
        <f t="shared" si="51"/>
        <v>0.35510175387832515</v>
      </c>
      <c r="BO56" s="2" t="str">
        <f t="shared" si="10"/>
        <v/>
      </c>
      <c r="BP56" s="2" t="str">
        <f t="shared" si="11"/>
        <v/>
      </c>
      <c r="BQ56" s="2">
        <f t="shared" si="12"/>
        <v>0.36932399999999999</v>
      </c>
      <c r="BR56" s="2">
        <f t="shared" si="13"/>
        <v>0.36435499999999998</v>
      </c>
      <c r="BS56" s="2">
        <f t="shared" si="14"/>
        <v>0.36977199999999999</v>
      </c>
      <c r="BT56" s="2" t="str">
        <f t="shared" si="15"/>
        <v/>
      </c>
      <c r="BU56" s="2" t="str">
        <f t="shared" si="16"/>
        <v/>
      </c>
      <c r="BV56" s="2">
        <f t="shared" si="17"/>
        <v>0.37455899999999998</v>
      </c>
      <c r="BW56" s="2">
        <f t="shared" si="18"/>
        <v>0.39655899999999999</v>
      </c>
      <c r="BX56" s="2">
        <f t="shared" si="19"/>
        <v>0.391372</v>
      </c>
      <c r="BY56" s="2">
        <f t="shared" si="20"/>
        <v>0.370477</v>
      </c>
      <c r="BZ56" s="2">
        <f t="shared" si="21"/>
        <v>0.35987799999999998</v>
      </c>
      <c r="CA56" s="2">
        <f t="shared" si="22"/>
        <v>0.368454</v>
      </c>
      <c r="CB56" s="2">
        <f t="shared" si="23"/>
        <v>0.35219800000000001</v>
      </c>
      <c r="CC56" s="2">
        <f t="shared" si="24"/>
        <v>0.34852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0.38230957342657351</v>
      </c>
      <c r="DL56" s="2">
        <f t="shared" si="61"/>
        <v>0.37248817241379312</v>
      </c>
      <c r="DM56" s="2">
        <f t="shared" si="61"/>
        <v>0.36740050384897366</v>
      </c>
      <c r="DN56" s="2">
        <f t="shared" si="61"/>
        <v>0.36060336397058818</v>
      </c>
      <c r="DO56" s="2">
        <f t="shared" si="61"/>
        <v>0.3639791846774193</v>
      </c>
      <c r="DP56" s="2">
        <f t="shared" si="61"/>
        <v>0.37216017651888339</v>
      </c>
      <c r="DQ56" s="2">
        <f t="shared" si="61"/>
        <v>0.36932162424740006</v>
      </c>
      <c r="DR56" s="2">
        <f t="shared" si="61"/>
        <v>0.36909951182795686</v>
      </c>
      <c r="DS56" s="2">
        <f t="shared" si="61"/>
        <v>0.39031477634408596</v>
      </c>
      <c r="DT56" s="2">
        <f t="shared" si="61"/>
        <v>0.38953144537815126</v>
      </c>
      <c r="DU56" s="2">
        <f t="shared" si="61"/>
        <v>0.36713849150579142</v>
      </c>
      <c r="DV56" s="2">
        <f t="shared" si="61"/>
        <v>0.36180331086552142</v>
      </c>
      <c r="DW56" s="2">
        <f t="shared" si="61"/>
        <v>0.37041704296435274</v>
      </c>
      <c r="DX56" s="2">
        <f t="shared" si="61"/>
        <v>0.35714759878048774</v>
      </c>
      <c r="DY56" s="2">
        <f t="shared" si="61"/>
        <v>0.35472206744868034</v>
      </c>
      <c r="EA56" s="2">
        <f t="shared" si="62"/>
        <v>0.34251298119757023</v>
      </c>
      <c r="EB56" s="2">
        <f t="shared" si="62"/>
        <v>0.34467507343322051</v>
      </c>
      <c r="EC56" s="2">
        <f t="shared" si="62"/>
        <v>0.34703609530456553</v>
      </c>
      <c r="ED56" s="2">
        <f t="shared" si="62"/>
        <v>0.35473576949017538</v>
      </c>
      <c r="EE56" s="2">
        <f t="shared" si="62"/>
        <v>0.33777029700370842</v>
      </c>
      <c r="EF56" s="2">
        <f t="shared" si="62"/>
        <v>0.34123218900591251</v>
      </c>
      <c r="EG56" s="2">
        <f t="shared" si="62"/>
        <v>0.34036388362705527</v>
      </c>
      <c r="EH56" s="2">
        <f t="shared" si="62"/>
        <v>0.33840698060263102</v>
      </c>
      <c r="EI56" s="2">
        <f t="shared" si="62"/>
        <v>0.35757822241258563</v>
      </c>
      <c r="EJ56" s="2">
        <f t="shared" si="62"/>
        <v>0.35592792488574498</v>
      </c>
      <c r="EK56" s="2">
        <f t="shared" si="62"/>
        <v>0.36638501599479906</v>
      </c>
      <c r="EL56" s="2">
        <f t="shared" si="62"/>
        <v>0.34805606399154781</v>
      </c>
      <c r="EM56" s="2">
        <f t="shared" si="62"/>
        <v>0.35060285349109227</v>
      </c>
      <c r="EN56" s="2">
        <f t="shared" si="62"/>
        <v>0.35027238627355323</v>
      </c>
      <c r="EO56" s="2">
        <f t="shared" si="62"/>
        <v>0.35737172729859507</v>
      </c>
      <c r="EQ56" s="2">
        <f t="shared" si="63"/>
        <v>0.33422133841492085</v>
      </c>
      <c r="ER56" s="2">
        <f t="shared" si="63"/>
        <v>0.33884483809523808</v>
      </c>
      <c r="ES56" s="2">
        <f t="shared" si="63"/>
        <v>0.34008889853958879</v>
      </c>
      <c r="ET56" s="2">
        <f t="shared" si="63"/>
        <v>0.35795603545801818</v>
      </c>
      <c r="EU56" s="2">
        <f t="shared" si="63"/>
        <v>0.33366889359517771</v>
      </c>
      <c r="EV56" s="2">
        <f t="shared" si="63"/>
        <v>0.34060865853971989</v>
      </c>
      <c r="EW56" s="2">
        <f t="shared" si="63"/>
        <v>0.34117778883530392</v>
      </c>
      <c r="EX56" s="2">
        <f t="shared" si="63"/>
        <v>0.3427111315950418</v>
      </c>
      <c r="EY56" s="2">
        <f t="shared" si="63"/>
        <v>0.35717190826231565</v>
      </c>
      <c r="EZ56" s="2">
        <f t="shared" si="63"/>
        <v>0.35075167443322125</v>
      </c>
      <c r="FA56" s="2">
        <f t="shared" si="63"/>
        <v>0.36182890067580453</v>
      </c>
      <c r="FB56" s="2">
        <f t="shared" si="63"/>
        <v>0.34461209668253212</v>
      </c>
      <c r="FC56" s="2">
        <f t="shared" si="63"/>
        <v>0.34860728681695585</v>
      </c>
      <c r="FD56" s="2">
        <f t="shared" si="63"/>
        <v>0.34961111942781981</v>
      </c>
      <c r="FE56" s="2">
        <f t="shared" si="63"/>
        <v>0.36993090182836857</v>
      </c>
      <c r="FG56" s="2">
        <f t="shared" si="64"/>
        <v>0.81610835682788541</v>
      </c>
      <c r="FH56" s="2">
        <f t="shared" si="64"/>
        <v>0.48575234683761193</v>
      </c>
      <c r="FI56" s="2">
        <f t="shared" si="64"/>
        <v>0.43209989060744264</v>
      </c>
      <c r="FJ56" s="2">
        <f t="shared" si="64"/>
        <v>0.39735319739510777</v>
      </c>
      <c r="FK56" s="2">
        <f t="shared" si="64"/>
        <v>0.44604477596772601</v>
      </c>
      <c r="FL56" s="2">
        <f t="shared" si="64"/>
        <v>0.52392020261142558</v>
      </c>
      <c r="FM56" s="2">
        <f t="shared" si="64"/>
        <v>0.5120684213605543</v>
      </c>
      <c r="FN56" s="2">
        <f t="shared" si="64"/>
        <v>0.47804157153256049</v>
      </c>
      <c r="FO56" s="2">
        <f t="shared" si="64"/>
        <v>0.48565712896353452</v>
      </c>
      <c r="FP56" s="2">
        <f t="shared" si="64"/>
        <v>0.37440549201166679</v>
      </c>
      <c r="FQ56" s="2">
        <f t="shared" si="64"/>
        <v>0.3329990482006755</v>
      </c>
      <c r="FR56" s="2">
        <f t="shared" si="64"/>
        <v>0.29465847900436748</v>
      </c>
      <c r="FS56" s="2">
        <f t="shared" si="64"/>
        <v>0.25825903112692439</v>
      </c>
      <c r="FT56" s="2">
        <f t="shared" si="64"/>
        <v>0.21849874102596414</v>
      </c>
      <c r="FU56" s="2">
        <f t="shared" si="64"/>
        <v>0.14326636655707142</v>
      </c>
      <c r="FW56" s="2">
        <f t="shared" si="53"/>
        <v>4.7624191360361608E-5</v>
      </c>
      <c r="FX56" s="2">
        <f t="shared" si="53"/>
        <v>6.2068438037702942E-5</v>
      </c>
      <c r="FY56" s="2">
        <f t="shared" si="53"/>
        <v>2.8469795991700468E-5</v>
      </c>
      <c r="FZ56" s="2">
        <f t="shared" si="53"/>
        <v>3.2432992801949562E-5</v>
      </c>
      <c r="GA56" s="2">
        <f t="shared" si="53"/>
        <v>3.8956831734498871E-5</v>
      </c>
      <c r="GB56" s="2">
        <f t="shared" si="53"/>
        <v>4.8953591549240592E-5</v>
      </c>
      <c r="GC56" s="2">
        <f t="shared" si="53"/>
        <v>4.6701323858723692E-5</v>
      </c>
      <c r="GD56" s="2">
        <f t="shared" si="53"/>
        <v>4.9326308991022237E-5</v>
      </c>
      <c r="GE56" s="2">
        <f t="shared" si="53"/>
        <v>4.7317818069114696E-5</v>
      </c>
      <c r="GF56" s="2">
        <f t="shared" si="53"/>
        <v>3.601727582564955E-5</v>
      </c>
      <c r="GG56" s="2">
        <f t="shared" si="53"/>
        <v>3.02451534328161E-5</v>
      </c>
      <c r="GH56" s="2">
        <f t="shared" si="53"/>
        <v>2.130481888663649E-5</v>
      </c>
      <c r="GI56" s="2">
        <f t="shared" si="53"/>
        <v>1.5649271022457883E-5</v>
      </c>
      <c r="GJ56" s="2">
        <f t="shared" si="53"/>
        <v>1.0174723890499484E-5</v>
      </c>
      <c r="GK56" s="2">
        <f t="shared" si="53"/>
        <v>6.3133397158679271E-6</v>
      </c>
      <c r="GM56" s="82">
        <f t="shared" si="54"/>
        <v>0.18213234181309737</v>
      </c>
      <c r="GN56" s="82">
        <f t="shared" si="54"/>
        <v>1.0095705300897722E-2</v>
      </c>
      <c r="GO56" s="82">
        <f t="shared" si="54"/>
        <v>4.4247963235663733E-3</v>
      </c>
      <c r="GP56" s="82">
        <f t="shared" si="54"/>
        <v>2.1700488801711221E-3</v>
      </c>
      <c r="GQ56" s="82">
        <f t="shared" si="54"/>
        <v>4.826129469571637E-3</v>
      </c>
      <c r="GR56" s="82">
        <f t="shared" si="54"/>
        <v>1.7966056559626051E-2</v>
      </c>
      <c r="GS56" s="82">
        <f t="shared" si="54"/>
        <v>1.4960026863577551E-2</v>
      </c>
      <c r="GT56" s="82">
        <f t="shared" si="54"/>
        <v>8.6624846087200551E-3</v>
      </c>
      <c r="GU56" s="82">
        <f t="shared" si="54"/>
        <v>9.9999999569480597E-3</v>
      </c>
      <c r="GV56" s="82">
        <f t="shared" si="54"/>
        <v>1.2094991440116931E-3</v>
      </c>
      <c r="GW56" s="82">
        <f t="shared" si="54"/>
        <v>3.819693356147727E-4</v>
      </c>
      <c r="GX56" s="82">
        <f t="shared" si="54"/>
        <v>1.4727097854028349E-4</v>
      </c>
      <c r="GY56" s="82">
        <f t="shared" si="54"/>
        <v>5.2612071931362244E-5</v>
      </c>
      <c r="GZ56" s="82">
        <f t="shared" si="54"/>
        <v>1.255296286142531E-5</v>
      </c>
      <c r="HA56" s="82">
        <f t="shared" si="54"/>
        <v>9.7596486884257695E-9</v>
      </c>
      <c r="HC56" s="82">
        <f t="shared" si="58"/>
        <v>5.1003199917324113E-7</v>
      </c>
      <c r="HD56" s="82">
        <f t="shared" si="58"/>
        <v>5.8372945767887421E-10</v>
      </c>
      <c r="HE56" s="82">
        <f t="shared" si="58"/>
        <v>5.0264139016532469E-12</v>
      </c>
      <c r="HF56" s="82">
        <f t="shared" si="58"/>
        <v>6.740001002866292E-13</v>
      </c>
      <c r="HG56" s="82">
        <f t="shared" si="58"/>
        <v>4.5124453577250159E-12</v>
      </c>
      <c r="HH56" s="82">
        <f t="shared" si="58"/>
        <v>4.1475410476067932E-11</v>
      </c>
      <c r="HI56" s="82">
        <f t="shared" si="58"/>
        <v>5.5422285743958457E-11</v>
      </c>
      <c r="HJ56" s="82">
        <f t="shared" si="58"/>
        <v>1.6881236187158506E-10</v>
      </c>
      <c r="HK56" s="82">
        <f t="shared" si="58"/>
        <v>4.2715714287254323E-11</v>
      </c>
      <c r="HL56" s="82">
        <f t="shared" si="58"/>
        <v>6.981629959470053E-14</v>
      </c>
      <c r="HM56" s="82">
        <f t="shared" si="58"/>
        <v>2.1277213142843173E-14</v>
      </c>
      <c r="HN56" s="82">
        <f t="shared" si="58"/>
        <v>5.0359875423973637E-15</v>
      </c>
      <c r="HO56" s="82">
        <f t="shared" si="58"/>
        <v>3.4241810876441495E-16</v>
      </c>
      <c r="HP56" s="82">
        <f t="shared" si="58"/>
        <v>2.564404121187269E-18</v>
      </c>
      <c r="HQ56" s="82">
        <f t="shared" si="58"/>
        <v>1.8413302252907772E-26</v>
      </c>
      <c r="HS56" s="82">
        <f t="shared" si="55"/>
        <v>7.4463982070333591E-49</v>
      </c>
      <c r="HT56" s="82">
        <f t="shared" si="55"/>
        <v>1.7341437333742416E-59</v>
      </c>
      <c r="HU56" s="82">
        <f t="shared" si="55"/>
        <v>2.360699737826288E-75</v>
      </c>
      <c r="HV56" s="82">
        <f t="shared" si="55"/>
        <v>4.4760518465338543E-82</v>
      </c>
      <c r="HW56" s="82">
        <f t="shared" si="55"/>
        <v>2.2067250409507109E-84</v>
      </c>
      <c r="HX56" s="82">
        <f t="shared" si="55"/>
        <v>1.4041284596190868E-80</v>
      </c>
      <c r="HY56" s="82">
        <f t="shared" si="55"/>
        <v>6.8500956205665517E-78</v>
      </c>
      <c r="HZ56" s="82">
        <f t="shared" si="55"/>
        <v>1.8168660096174457E-72</v>
      </c>
      <c r="IA56" s="82">
        <f t="shared" si="55"/>
        <v>3.8486853717032125E-75</v>
      </c>
      <c r="IB56" s="82">
        <f t="shared" si="55"/>
        <v>1.514066680225652E-90</v>
      </c>
      <c r="IC56" s="82">
        <f t="shared" si="55"/>
        <v>4.7886853437634873E-93</v>
      </c>
      <c r="ID56" s="82">
        <f t="shared" si="55"/>
        <v>1.41191888703944E-93</v>
      </c>
      <c r="IE56" s="82">
        <f t="shared" si="55"/>
        <v>3.6782602132722883E-98</v>
      </c>
      <c r="IF56" s="82">
        <f t="shared" si="55"/>
        <v>1.4316812483759172E-69</v>
      </c>
      <c r="IG56" s="82">
        <f t="shared" si="55"/>
        <v>1.3774763033505277E-50</v>
      </c>
      <c r="II56" s="82">
        <f t="shared" si="56"/>
        <v>1.9953200362376775E-167</v>
      </c>
      <c r="IJ56" s="82">
        <f t="shared" si="56"/>
        <v>2.1655904937498133E-192</v>
      </c>
      <c r="IK56" s="82">
        <f t="shared" si="56"/>
        <v>1.1756343341370113E-253</v>
      </c>
      <c r="IL56" s="82">
        <f t="shared" si="56"/>
        <v>1.6628006916996009E-267</v>
      </c>
      <c r="IM56" s="82">
        <f t="shared" si="56"/>
        <v>9.1682693553566511E-289</v>
      </c>
      <c r="IN56" s="82">
        <f t="shared" si="56"/>
        <v>2.3957218471345079E-277</v>
      </c>
      <c r="IO56" s="82">
        <f t="shared" si="56"/>
        <v>1.1904770935721296E-268</v>
      </c>
      <c r="IP56" s="82">
        <f t="shared" si="56"/>
        <v>2.0228830058199372E-243</v>
      </c>
      <c r="IQ56" s="82">
        <f t="shared" si="56"/>
        <v>1.1759986813883626E-251</v>
      </c>
      <c r="IR56" s="82">
        <f t="shared" si="56"/>
        <v>1.046281432495987E-298</v>
      </c>
      <c r="IS56" s="82">
        <f t="shared" si="56"/>
        <v>1.3122885443934314E-304</v>
      </c>
      <c r="IT56" s="82">
        <f t="shared" si="56"/>
        <v>5.2070427522991221E-303</v>
      </c>
      <c r="IU56" s="82">
        <f t="shared" si="56"/>
        <v>0</v>
      </c>
      <c r="IV56" s="82">
        <f t="shared" si="56"/>
        <v>2.7378705038172478E-194</v>
      </c>
      <c r="IW56" s="82">
        <f t="shared" si="56"/>
        <v>4.4041912248415333E-124</v>
      </c>
      <c r="IY56" s="82">
        <f t="shared" si="57"/>
        <v>0.18213285184509653</v>
      </c>
      <c r="IZ56" s="82">
        <f t="shared" si="57"/>
        <v>1.0095705884627179E-2</v>
      </c>
      <c r="JA56" s="82">
        <f t="shared" si="57"/>
        <v>4.4247963285927875E-3</v>
      </c>
      <c r="JB56" s="82">
        <f t="shared" si="57"/>
        <v>2.170048880845122E-3</v>
      </c>
      <c r="JC56" s="82">
        <f t="shared" si="57"/>
        <v>4.8261294740840821E-3</v>
      </c>
      <c r="JD56" s="82">
        <f t="shared" si="57"/>
        <v>1.7966056601101461E-2</v>
      </c>
      <c r="JE56" s="82">
        <f t="shared" si="57"/>
        <v>1.4960026918999838E-2</v>
      </c>
      <c r="JF56" s="82">
        <f t="shared" si="57"/>
        <v>8.6624847775324167E-3</v>
      </c>
      <c r="JG56" s="82">
        <f t="shared" si="57"/>
        <v>9.9999999996637744E-3</v>
      </c>
      <c r="JH56" s="82">
        <f t="shared" si="57"/>
        <v>1.2094991440815095E-3</v>
      </c>
      <c r="JI56" s="82">
        <f t="shared" si="57"/>
        <v>3.8196933563604989E-4</v>
      </c>
      <c r="JJ56" s="82">
        <f t="shared" si="57"/>
        <v>1.4727097854531947E-4</v>
      </c>
      <c r="JK56" s="82">
        <f t="shared" si="57"/>
        <v>5.2612071931704663E-5</v>
      </c>
      <c r="JL56" s="82">
        <f t="shared" si="57"/>
        <v>1.2552962861427875E-5</v>
      </c>
      <c r="JM56" s="82">
        <f t="shared" si="57"/>
        <v>9.7596486884257695E-9</v>
      </c>
    </row>
    <row r="57" spans="2:273" x14ac:dyDescent="0.25">
      <c r="B57" s="2">
        <v>30</v>
      </c>
      <c r="C57" s="37">
        <v>0.54214399999999996</v>
      </c>
      <c r="D57" s="37">
        <v>0.38498199999999999</v>
      </c>
      <c r="E57" s="37">
        <v>0.37573099999999998</v>
      </c>
      <c r="F57" s="37">
        <v>0.36421199999999998</v>
      </c>
      <c r="G57" s="37">
        <v>0.37603399999999998</v>
      </c>
      <c r="H57" s="37">
        <v>0.393569</v>
      </c>
      <c r="I57" s="37">
        <v>0.38542700000000002</v>
      </c>
      <c r="J57" s="37">
        <v>0.380581</v>
      </c>
      <c r="K57" s="37">
        <v>0.40293299999999999</v>
      </c>
      <c r="L57" s="37">
        <v>0.39444299999999999</v>
      </c>
      <c r="M57" s="37">
        <v>0.37013600000000002</v>
      </c>
      <c r="N57" s="37">
        <v>0.36174099999999998</v>
      </c>
      <c r="O57" s="37">
        <v>0.36910199999999999</v>
      </c>
      <c r="P57" s="37">
        <v>0.353711</v>
      </c>
      <c r="Q57" s="37">
        <v>0.35281000000000001</v>
      </c>
      <c r="S57" s="4">
        <f t="shared" si="59"/>
        <v>0.54263017410564551</v>
      </c>
      <c r="T57" s="4">
        <f t="shared" si="59"/>
        <v>0.38608731024124721</v>
      </c>
      <c r="U57" s="4">
        <f t="shared" si="59"/>
        <v>0.37087910339648689</v>
      </c>
      <c r="V57" s="4">
        <f t="shared" si="59"/>
        <v>0.36524584690511869</v>
      </c>
      <c r="W57" s="4">
        <f t="shared" si="59"/>
        <v>0.36644314113285709</v>
      </c>
      <c r="X57" s="4">
        <f t="shared" si="59"/>
        <v>0.39595076134431978</v>
      </c>
      <c r="Y57" s="4">
        <f t="shared" si="59"/>
        <v>0.38836585411795688</v>
      </c>
      <c r="Z57" s="4">
        <f t="shared" si="59"/>
        <v>0.37583258467774672</v>
      </c>
      <c r="AA57" s="4">
        <f t="shared" si="59"/>
        <v>0.39605940434631293</v>
      </c>
      <c r="AB57" s="4">
        <f t="shared" si="59"/>
        <v>0.37998715859386334</v>
      </c>
      <c r="AC57" s="4">
        <f t="shared" si="59"/>
        <v>0.36854931013293257</v>
      </c>
      <c r="AD57" s="4">
        <f t="shared" si="59"/>
        <v>0.35844123602876377</v>
      </c>
      <c r="AE57" s="4">
        <f t="shared" si="59"/>
        <v>0.36558274093162851</v>
      </c>
      <c r="AF57" s="4">
        <f t="shared" si="59"/>
        <v>0.35583367322132659</v>
      </c>
      <c r="AG57" s="4">
        <f t="shared" si="59"/>
        <v>0.35537272548804405</v>
      </c>
      <c r="AI57" s="4">
        <f t="shared" si="60"/>
        <v>-4.8617410564555374E-4</v>
      </c>
      <c r="AJ57" s="4">
        <f t="shared" si="60"/>
        <v>-1.1053102412472149E-3</v>
      </c>
      <c r="AK57" s="4">
        <f t="shared" si="60"/>
        <v>4.851896603513095E-3</v>
      </c>
      <c r="AL57" s="4">
        <f t="shared" si="60"/>
        <v>-1.0338469051187071E-3</v>
      </c>
      <c r="AM57" s="4">
        <f t="shared" si="60"/>
        <v>9.5908588671428929E-3</v>
      </c>
      <c r="AN57" s="4">
        <f t="shared" si="60"/>
        <v>-2.3817613443197772E-3</v>
      </c>
      <c r="AO57" s="4">
        <f t="shared" si="60"/>
        <v>-2.9388541179568572E-3</v>
      </c>
      <c r="AP57" s="4">
        <f t="shared" si="60"/>
        <v>4.7484153222532854E-3</v>
      </c>
      <c r="AQ57" s="4">
        <f t="shared" si="60"/>
        <v>6.873595653687059E-3</v>
      </c>
      <c r="AR57" s="4">
        <f t="shared" si="60"/>
        <v>1.4455841406136649E-2</v>
      </c>
      <c r="AS57" s="4">
        <f t="shared" si="60"/>
        <v>1.5866898670674479E-3</v>
      </c>
      <c r="AT57" s="4">
        <f t="shared" si="60"/>
        <v>3.2997639712362137E-3</v>
      </c>
      <c r="AU57" s="4">
        <f t="shared" si="60"/>
        <v>3.519259068371472E-3</v>
      </c>
      <c r="AV57" s="4">
        <f t="shared" si="60"/>
        <v>-2.1226732213265875E-3</v>
      </c>
      <c r="AW57" s="4">
        <f t="shared" si="60"/>
        <v>-2.5627254880440375E-3</v>
      </c>
      <c r="AY57" s="2">
        <f t="shared" si="51"/>
        <v>0.34919747266246864</v>
      </c>
      <c r="AZ57" s="2">
        <f t="shared" si="51"/>
        <v>0.35858943355638817</v>
      </c>
      <c r="BA57" s="2">
        <f t="shared" si="51"/>
        <v>0.35840455117375608</v>
      </c>
      <c r="BB57" s="2">
        <f t="shared" si="51"/>
        <v>0.35842049991883879</v>
      </c>
      <c r="BC57" s="2">
        <f t="shared" si="51"/>
        <v>0.35203797696074279</v>
      </c>
      <c r="BD57" s="2">
        <f t="shared" si="51"/>
        <v>0.3556027894759583</v>
      </c>
      <c r="BE57" s="2">
        <f t="shared" si="51"/>
        <v>0.35415831831526601</v>
      </c>
      <c r="BF57" s="2">
        <f t="shared" si="51"/>
        <v>0.35399203904794563</v>
      </c>
      <c r="BG57" s="2">
        <f t="shared" si="51"/>
        <v>0.37384385887059435</v>
      </c>
      <c r="BH57" s="2">
        <f t="shared" si="51"/>
        <v>0.37654369202413213</v>
      </c>
      <c r="BI57" s="2">
        <f t="shared" si="51"/>
        <v>0.36713258524131193</v>
      </c>
      <c r="BJ57" s="2">
        <f t="shared" si="51"/>
        <v>0.35782433689062804</v>
      </c>
      <c r="BK57" s="2">
        <f t="shared" si="51"/>
        <v>0.36534636488302813</v>
      </c>
      <c r="BL57" s="2">
        <f t="shared" si="51"/>
        <v>0.35577152246783766</v>
      </c>
      <c r="BM57" s="2">
        <f t="shared" si="51"/>
        <v>0.35537265143749297</v>
      </c>
      <c r="BO57" s="2" t="str">
        <f t="shared" si="10"/>
        <v/>
      </c>
      <c r="BP57" s="2" t="str">
        <f t="shared" si="11"/>
        <v/>
      </c>
      <c r="BQ57" s="2">
        <f t="shared" si="12"/>
        <v>0.37573099999999998</v>
      </c>
      <c r="BR57" s="2">
        <f t="shared" si="13"/>
        <v>0.36421199999999998</v>
      </c>
      <c r="BS57" s="2">
        <f t="shared" si="14"/>
        <v>0.37603399999999998</v>
      </c>
      <c r="BT57" s="2" t="str">
        <f t="shared" si="15"/>
        <v/>
      </c>
      <c r="BU57" s="2" t="str">
        <f t="shared" si="16"/>
        <v/>
      </c>
      <c r="BV57" s="2" t="str">
        <f t="shared" si="17"/>
        <v/>
      </c>
      <c r="BW57" s="2" t="str">
        <f t="shared" si="18"/>
        <v/>
      </c>
      <c r="BX57" s="2">
        <f t="shared" si="19"/>
        <v>0.39444299999999999</v>
      </c>
      <c r="BY57" s="2">
        <f t="shared" si="20"/>
        <v>0.37013600000000002</v>
      </c>
      <c r="BZ57" s="2">
        <f t="shared" si="21"/>
        <v>0.36174099999999998</v>
      </c>
      <c r="CA57" s="2">
        <f t="shared" si="22"/>
        <v>0.36910199999999999</v>
      </c>
      <c r="CB57" s="2">
        <f t="shared" si="23"/>
        <v>0.353711</v>
      </c>
      <c r="CC57" s="2">
        <f t="shared" si="24"/>
        <v>0.35281000000000001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0.38330635314685324</v>
      </c>
      <c r="DL57" s="2">
        <f t="shared" si="61"/>
        <v>0.37332934482758623</v>
      </c>
      <c r="DM57" s="2">
        <f t="shared" si="61"/>
        <v>0.36819028885630506</v>
      </c>
      <c r="DN57" s="2">
        <f t="shared" si="61"/>
        <v>0.36135055280748657</v>
      </c>
      <c r="DO57" s="2">
        <f t="shared" si="61"/>
        <v>0.364902502016129</v>
      </c>
      <c r="DP57" s="2">
        <f t="shared" si="61"/>
        <v>0.37326651970443347</v>
      </c>
      <c r="DQ57" s="2">
        <f t="shared" si="61"/>
        <v>0.37024438341543509</v>
      </c>
      <c r="DR57" s="2">
        <f t="shared" si="61"/>
        <v>0.36971774942528723</v>
      </c>
      <c r="DS57" s="2">
        <f t="shared" si="61"/>
        <v>0.3909818597701149</v>
      </c>
      <c r="DT57" s="2">
        <f t="shared" si="61"/>
        <v>0.39026724201680674</v>
      </c>
      <c r="DU57" s="2">
        <f t="shared" si="61"/>
        <v>0.36775588931788922</v>
      </c>
      <c r="DV57" s="2">
        <f t="shared" si="61"/>
        <v>0.36242603971988185</v>
      </c>
      <c r="DW57" s="2">
        <f t="shared" si="61"/>
        <v>0.37108338696060039</v>
      </c>
      <c r="DX57" s="2">
        <f t="shared" si="61"/>
        <v>0.35753510628517821</v>
      </c>
      <c r="DY57" s="2">
        <f t="shared" si="61"/>
        <v>0.35505417796920824</v>
      </c>
      <c r="EA57" s="2">
        <f t="shared" si="62"/>
        <v>0.34218857466010999</v>
      </c>
      <c r="EB57" s="2">
        <f t="shared" si="62"/>
        <v>0.34435864917029158</v>
      </c>
      <c r="EC57" s="2">
        <f t="shared" si="62"/>
        <v>0.34667547094534434</v>
      </c>
      <c r="ED57" s="2">
        <f t="shared" si="62"/>
        <v>0.35436737092737663</v>
      </c>
      <c r="EE57" s="2">
        <f t="shared" si="62"/>
        <v>0.33746732480063008</v>
      </c>
      <c r="EF57" s="2">
        <f t="shared" si="62"/>
        <v>0.34096433443175328</v>
      </c>
      <c r="EG57" s="2">
        <f t="shared" si="62"/>
        <v>0.34017909195628632</v>
      </c>
      <c r="EH57" s="2">
        <f t="shared" si="62"/>
        <v>0.33833198674402626</v>
      </c>
      <c r="EI57" s="2">
        <f t="shared" si="62"/>
        <v>0.35729065560752338</v>
      </c>
      <c r="EJ57" s="2">
        <f t="shared" si="62"/>
        <v>0.35563115963287539</v>
      </c>
      <c r="EK57" s="2">
        <f t="shared" si="62"/>
        <v>0.36599437416165931</v>
      </c>
      <c r="EL57" s="2">
        <f t="shared" si="62"/>
        <v>0.34777845293855647</v>
      </c>
      <c r="EM57" s="2">
        <f t="shared" si="62"/>
        <v>0.35031910711023018</v>
      </c>
      <c r="EN57" s="2">
        <f t="shared" si="62"/>
        <v>0.35001878579486551</v>
      </c>
      <c r="EO57" s="2">
        <f t="shared" si="62"/>
        <v>0.3571089969855949</v>
      </c>
      <c r="EQ57" s="2">
        <f t="shared" si="63"/>
        <v>0.33401154829351198</v>
      </c>
      <c r="ER57" s="2">
        <f t="shared" si="63"/>
        <v>0.33861618095238094</v>
      </c>
      <c r="ES57" s="2">
        <f t="shared" si="63"/>
        <v>0.33982496407701429</v>
      </c>
      <c r="ET57" s="2">
        <f t="shared" si="63"/>
        <v>0.35754099860360172</v>
      </c>
      <c r="EU57" s="2">
        <f t="shared" si="63"/>
        <v>0.33342652546013796</v>
      </c>
      <c r="EV57" s="2">
        <f t="shared" si="63"/>
        <v>0.34035069793215722</v>
      </c>
      <c r="EW57" s="2">
        <f t="shared" si="63"/>
        <v>0.34098063424403668</v>
      </c>
      <c r="EX57" s="2">
        <f t="shared" si="63"/>
        <v>0.34256969197518866</v>
      </c>
      <c r="EY57" s="2">
        <f t="shared" si="63"/>
        <v>0.35689081800824407</v>
      </c>
      <c r="EZ57" s="2">
        <f t="shared" si="63"/>
        <v>0.35053000154280067</v>
      </c>
      <c r="FA57" s="2">
        <f t="shared" si="63"/>
        <v>0.36150305892725043</v>
      </c>
      <c r="FB57" s="2">
        <f t="shared" si="63"/>
        <v>0.34438158391242263</v>
      </c>
      <c r="FC57" s="2">
        <f t="shared" si="63"/>
        <v>0.34834971981643859</v>
      </c>
      <c r="FD57" s="2">
        <f t="shared" si="63"/>
        <v>0.34936323462469088</v>
      </c>
      <c r="FE57" s="2">
        <f t="shared" si="63"/>
        <v>0.36952054965594822</v>
      </c>
      <c r="FG57" s="2">
        <f t="shared" si="64"/>
        <v>0.82953055214604943</v>
      </c>
      <c r="FH57" s="2">
        <f t="shared" si="64"/>
        <v>0.50877343901313943</v>
      </c>
      <c r="FI57" s="2">
        <f t="shared" si="64"/>
        <v>0.45482717421611052</v>
      </c>
      <c r="FJ57" s="2">
        <f t="shared" si="64"/>
        <v>0.41960324095357437</v>
      </c>
      <c r="FK57" s="2">
        <f t="shared" si="64"/>
        <v>0.46889992183992052</v>
      </c>
      <c r="FL57" s="2">
        <f t="shared" si="64"/>
        <v>0.54682669737772427</v>
      </c>
      <c r="FM57" s="2">
        <f t="shared" si="64"/>
        <v>0.53503908872474182</v>
      </c>
      <c r="FN57" s="2">
        <f t="shared" si="64"/>
        <v>0.50105328754268641</v>
      </c>
      <c r="FO57" s="2">
        <f t="shared" si="64"/>
        <v>0.50867817226573575</v>
      </c>
      <c r="FP57" s="2">
        <f t="shared" si="64"/>
        <v>0.39621537983181221</v>
      </c>
      <c r="FQ57" s="2">
        <f t="shared" si="64"/>
        <v>0.35376086810350127</v>
      </c>
      <c r="FR57" s="2">
        <f t="shared" si="64"/>
        <v>0.31415574089707332</v>
      </c>
      <c r="FS57" s="2">
        <f t="shared" si="64"/>
        <v>0.27629122348965351</v>
      </c>
      <c r="FT57" s="2">
        <f t="shared" si="64"/>
        <v>0.23463295718349675</v>
      </c>
      <c r="FU57" s="2">
        <f t="shared" si="64"/>
        <v>0.15494676055530313</v>
      </c>
      <c r="FW57" s="2">
        <f t="shared" si="53"/>
        <v>5.2218647506772376E-5</v>
      </c>
      <c r="FX57" s="2">
        <f t="shared" si="53"/>
        <v>6.8056281438914302E-5</v>
      </c>
      <c r="FY57" s="2">
        <f t="shared" si="53"/>
        <v>3.1216424810935602E-5</v>
      </c>
      <c r="FZ57" s="2">
        <f t="shared" si="53"/>
        <v>3.5561958166913996E-5</v>
      </c>
      <c r="GA57" s="2">
        <f t="shared" si="53"/>
        <v>4.2715156043429893E-5</v>
      </c>
      <c r="GB57" s="2">
        <f t="shared" si="53"/>
        <v>5.3676292245971366E-5</v>
      </c>
      <c r="GC57" s="2">
        <f t="shared" si="53"/>
        <v>5.1206752621921461E-5</v>
      </c>
      <c r="GD57" s="2">
        <f t="shared" si="53"/>
        <v>5.4084964919217877E-5</v>
      </c>
      <c r="GE57" s="2">
        <f t="shared" si="53"/>
        <v>5.1882718950096311E-5</v>
      </c>
      <c r="GF57" s="2">
        <f t="shared" si="53"/>
        <v>3.9492020397196756E-5</v>
      </c>
      <c r="GG57" s="2">
        <f t="shared" si="53"/>
        <v>3.3163054508366456E-5</v>
      </c>
      <c r="GH57" s="2">
        <f t="shared" si="53"/>
        <v>2.3360221366197809E-5</v>
      </c>
      <c r="GI57" s="2">
        <f t="shared" si="53"/>
        <v>1.715905855468322E-5</v>
      </c>
      <c r="GJ57" s="2">
        <f t="shared" si="53"/>
        <v>1.1156351946199607E-5</v>
      </c>
      <c r="GK57" s="2">
        <f t="shared" si="53"/>
        <v>6.9224351268413474E-6</v>
      </c>
      <c r="GM57" s="82">
        <f t="shared" si="54"/>
        <v>0.20638970698984513</v>
      </c>
      <c r="GN57" s="82">
        <f t="shared" si="54"/>
        <v>1.4075043328814353E-2</v>
      </c>
      <c r="GO57" s="82">
        <f t="shared" si="54"/>
        <v>6.3429077573044701E-3</v>
      </c>
      <c r="GP57" s="82">
        <f t="shared" si="54"/>
        <v>3.273950926093058E-3</v>
      </c>
      <c r="GQ57" s="82">
        <f t="shared" si="54"/>
        <v>7.2952306103526918E-3</v>
      </c>
      <c r="GR57" s="82">
        <f t="shared" si="54"/>
        <v>2.5238642091073481E-2</v>
      </c>
      <c r="GS57" s="82">
        <f t="shared" si="54"/>
        <v>2.1099645776156726E-2</v>
      </c>
      <c r="GT57" s="82">
        <f t="shared" si="54"/>
        <v>1.2631133975201944E-2</v>
      </c>
      <c r="GU57" s="82">
        <f t="shared" si="54"/>
        <v>1.4122695124582427E-2</v>
      </c>
      <c r="GV57" s="82">
        <f t="shared" si="54"/>
        <v>1.9062009539278744E-3</v>
      </c>
      <c r="GW57" s="82">
        <f t="shared" si="54"/>
        <v>6.4317418940324411E-4</v>
      </c>
      <c r="GX57" s="82">
        <f t="shared" si="54"/>
        <v>2.5328620761571745E-4</v>
      </c>
      <c r="GY57" s="82">
        <f t="shared" si="54"/>
        <v>9.2699787150544874E-5</v>
      </c>
      <c r="GZ57" s="82">
        <f t="shared" si="54"/>
        <v>2.3082700784119001E-5</v>
      </c>
      <c r="HA57" s="82">
        <f t="shared" si="54"/>
        <v>2.5729661077217585E-8</v>
      </c>
      <c r="HC57" s="82">
        <f t="shared" si="58"/>
        <v>9.6561979677594797E-7</v>
      </c>
      <c r="HD57" s="82">
        <f t="shared" si="58"/>
        <v>1.3772689983393245E-9</v>
      </c>
      <c r="HE57" s="82">
        <f t="shared" si="58"/>
        <v>1.3855111580862433E-11</v>
      </c>
      <c r="HF57" s="82">
        <f t="shared" si="58"/>
        <v>2.0161744114307249E-12</v>
      </c>
      <c r="HG57" s="82">
        <f t="shared" si="58"/>
        <v>1.3789878978269028E-11</v>
      </c>
      <c r="HH57" s="82">
        <f t="shared" si="58"/>
        <v>1.2082549288725054E-10</v>
      </c>
      <c r="HI57" s="82">
        <f t="shared" si="58"/>
        <v>1.569376191150182E-10</v>
      </c>
      <c r="HJ57" s="82">
        <f t="shared" si="58"/>
        <v>4.4602336925183979E-10</v>
      </c>
      <c r="HK57" s="82">
        <f t="shared" si="58"/>
        <v>1.1782090961510093E-10</v>
      </c>
      <c r="HL57" s="82">
        <f t="shared" si="58"/>
        <v>2.3591726601897875E-13</v>
      </c>
      <c r="HM57" s="82">
        <f t="shared" si="58"/>
        <v>7.3048866617156801E-14</v>
      </c>
      <c r="HN57" s="82">
        <f t="shared" si="58"/>
        <v>1.7032500360107104E-14</v>
      </c>
      <c r="HO57" s="82">
        <f t="shared" si="58"/>
        <v>1.1996632053785417E-15</v>
      </c>
      <c r="HP57" s="82">
        <f t="shared" si="58"/>
        <v>1.0082495831073343E-17</v>
      </c>
      <c r="HQ57" s="82">
        <f t="shared" si="58"/>
        <v>1.2966747943436955E-25</v>
      </c>
      <c r="HS57" s="82">
        <f t="shared" si="55"/>
        <v>1.156833584002994E-47</v>
      </c>
      <c r="HT57" s="82">
        <f t="shared" si="55"/>
        <v>4.9174546270561347E-58</v>
      </c>
      <c r="HU57" s="82">
        <f t="shared" si="55"/>
        <v>1.3120132644650222E-73</v>
      </c>
      <c r="HV57" s="82">
        <f t="shared" si="55"/>
        <v>3.5203060320110602E-80</v>
      </c>
      <c r="HW57" s="82">
        <f t="shared" si="55"/>
        <v>2.3847892522528782E-82</v>
      </c>
      <c r="HX57" s="82">
        <f t="shared" si="55"/>
        <v>1.3753931967494737E-78</v>
      </c>
      <c r="HY57" s="82">
        <f t="shared" si="55"/>
        <v>5.654333574033786E-76</v>
      </c>
      <c r="HZ57" s="82">
        <f t="shared" si="55"/>
        <v>1.0639602580623525E-70</v>
      </c>
      <c r="IA57" s="82">
        <f t="shared" si="55"/>
        <v>2.5631407215052868E-73</v>
      </c>
      <c r="IB57" s="82">
        <f t="shared" si="55"/>
        <v>2.0334844016482754E-88</v>
      </c>
      <c r="IC57" s="82">
        <f t="shared" si="55"/>
        <v>6.6531886342092275E-91</v>
      </c>
      <c r="ID57" s="82">
        <f t="shared" si="55"/>
        <v>1.6740840063867973E-91</v>
      </c>
      <c r="IE57" s="82">
        <f t="shared" si="55"/>
        <v>4.6260697851827335E-96</v>
      </c>
      <c r="IF57" s="82">
        <f t="shared" si="55"/>
        <v>3.7682381178756916E-68</v>
      </c>
      <c r="IG57" s="82">
        <f t="shared" si="55"/>
        <v>1.2986727825484602E-49</v>
      </c>
      <c r="II57" s="82">
        <f t="shared" si="56"/>
        <v>2.2228208503422667E-164</v>
      </c>
      <c r="IJ57" s="82">
        <f t="shared" si="56"/>
        <v>8.6550939453227592E-189</v>
      </c>
      <c r="IK57" s="82">
        <f t="shared" si="56"/>
        <v>3.0017367773952252E-249</v>
      </c>
      <c r="IL57" s="82">
        <f t="shared" si="56"/>
        <v>8.4873874779033503E-263</v>
      </c>
      <c r="IM57" s="82">
        <f t="shared" si="56"/>
        <v>1.3755226722285348E-283</v>
      </c>
      <c r="IN57" s="82">
        <f t="shared" si="56"/>
        <v>2.9069372366327995E-272</v>
      </c>
      <c r="IO57" s="82">
        <f t="shared" si="56"/>
        <v>9.4632459024855719E-264</v>
      </c>
      <c r="IP57" s="82">
        <f t="shared" si="56"/>
        <v>5.8494250692358808E-239</v>
      </c>
      <c r="IQ57" s="82">
        <f t="shared" si="56"/>
        <v>4.6185949674308452E-247</v>
      </c>
      <c r="IR57" s="82">
        <f t="shared" si="56"/>
        <v>2.1596530298026153E-293</v>
      </c>
      <c r="IS57" s="82">
        <f t="shared" si="56"/>
        <v>2.8046819795571754E-299</v>
      </c>
      <c r="IT57" s="82">
        <f t="shared" si="56"/>
        <v>7.0197873672005818E-298</v>
      </c>
      <c r="IU57" s="82">
        <f t="shared" si="56"/>
        <v>1.1281925951501512E-307</v>
      </c>
      <c r="IV57" s="82">
        <f t="shared" si="56"/>
        <v>3.1993213240713993E-191</v>
      </c>
      <c r="IW57" s="82">
        <f t="shared" si="56"/>
        <v>3.2749779310342652E-122</v>
      </c>
      <c r="IY57" s="82">
        <f t="shared" si="57"/>
        <v>0.20639067260964192</v>
      </c>
      <c r="IZ57" s="82">
        <f t="shared" si="57"/>
        <v>1.4075044706083352E-2</v>
      </c>
      <c r="JA57" s="82">
        <f t="shared" si="57"/>
        <v>6.3429077711595816E-3</v>
      </c>
      <c r="JB57" s="82">
        <f t="shared" si="57"/>
        <v>3.2739509281092326E-3</v>
      </c>
      <c r="JC57" s="82">
        <f t="shared" si="57"/>
        <v>7.2952306241425707E-3</v>
      </c>
      <c r="JD57" s="82">
        <f t="shared" si="57"/>
        <v>2.5238642211898973E-2</v>
      </c>
      <c r="JE57" s="82">
        <f t="shared" si="57"/>
        <v>2.1099645933094345E-2</v>
      </c>
      <c r="JF57" s="82">
        <f t="shared" si="57"/>
        <v>1.2631134421225314E-2</v>
      </c>
      <c r="JG57" s="82">
        <f t="shared" si="57"/>
        <v>1.4122695242403336E-2</v>
      </c>
      <c r="JH57" s="82">
        <f t="shared" si="57"/>
        <v>1.9062009541637916E-3</v>
      </c>
      <c r="JI57" s="82">
        <f t="shared" si="57"/>
        <v>6.4317418947629299E-4</v>
      </c>
      <c r="JJ57" s="82">
        <f t="shared" si="57"/>
        <v>2.5328620763274994E-4</v>
      </c>
      <c r="JK57" s="82">
        <f t="shared" si="57"/>
        <v>9.2699787151744544E-5</v>
      </c>
      <c r="JL57" s="82">
        <f t="shared" si="57"/>
        <v>2.3082700784129084E-5</v>
      </c>
      <c r="JM57" s="82">
        <f t="shared" si="57"/>
        <v>2.5729661077217585E-8</v>
      </c>
    </row>
    <row r="58" spans="2:273" x14ac:dyDescent="0.25">
      <c r="B58" s="2">
        <v>31</v>
      </c>
      <c r="C58" s="37">
        <v>0.55627000000000004</v>
      </c>
      <c r="D58" s="37">
        <v>0.39522499999999999</v>
      </c>
      <c r="E58" s="37">
        <v>0.37750800000000001</v>
      </c>
      <c r="F58" s="37">
        <v>0.36857299999999998</v>
      </c>
      <c r="G58" s="37">
        <v>0.37456899999999999</v>
      </c>
      <c r="H58" s="37">
        <v>0.39943899999999999</v>
      </c>
      <c r="I58" s="37">
        <v>0.39261299999999999</v>
      </c>
      <c r="J58" s="37">
        <v>0.38572099999999998</v>
      </c>
      <c r="K58" s="37">
        <v>0.40508100000000002</v>
      </c>
      <c r="L58" s="37">
        <v>0.39829799999999999</v>
      </c>
      <c r="M58" s="37">
        <v>0.37109500000000001</v>
      </c>
      <c r="N58" s="37">
        <v>0.36210300000000001</v>
      </c>
      <c r="O58" s="37">
        <v>0.37296899999999999</v>
      </c>
      <c r="P58" s="37">
        <v>0.35660199999999997</v>
      </c>
      <c r="Q58" s="37">
        <v>0.35274899999999998</v>
      </c>
      <c r="S58" s="4">
        <f t="shared" si="59"/>
        <v>0.55910514551452462</v>
      </c>
      <c r="T58" s="4">
        <f t="shared" si="59"/>
        <v>0.39456438826159801</v>
      </c>
      <c r="U58" s="4">
        <f t="shared" si="59"/>
        <v>0.3751876670271253</v>
      </c>
      <c r="V58" s="4">
        <f t="shared" si="59"/>
        <v>0.36830150181524901</v>
      </c>
      <c r="W58" s="4">
        <f t="shared" si="59"/>
        <v>0.3722515118333764</v>
      </c>
      <c r="X58" s="4">
        <f t="shared" si="59"/>
        <v>0.40855046821252755</v>
      </c>
      <c r="Y58" s="4">
        <f t="shared" si="59"/>
        <v>0.39927158106464672</v>
      </c>
      <c r="Z58" s="4">
        <f t="shared" si="59"/>
        <v>0.38355253421126706</v>
      </c>
      <c r="AA58" s="4">
        <f t="shared" si="59"/>
        <v>0.4029561083606038</v>
      </c>
      <c r="AB58" s="4">
        <f t="shared" si="59"/>
        <v>0.38122246080675914</v>
      </c>
      <c r="AC58" s="4">
        <f t="shared" si="59"/>
        <v>0.36959289154123331</v>
      </c>
      <c r="AD58" s="4">
        <f t="shared" si="59"/>
        <v>0.3588583748163785</v>
      </c>
      <c r="AE58" s="4">
        <f t="shared" si="59"/>
        <v>0.36573886291364666</v>
      </c>
      <c r="AF58" s="4">
        <f t="shared" si="59"/>
        <v>0.35597945020951294</v>
      </c>
      <c r="AG58" s="4">
        <f t="shared" si="59"/>
        <v>0.35563095692368063</v>
      </c>
      <c r="AI58" s="4">
        <f t="shared" si="60"/>
        <v>-2.835145514524573E-3</v>
      </c>
      <c r="AJ58" s="4">
        <f t="shared" si="60"/>
        <v>6.6061173840198384E-4</v>
      </c>
      <c r="AK58" s="4">
        <f t="shared" si="60"/>
        <v>2.3203329728747057E-3</v>
      </c>
      <c r="AL58" s="4">
        <f t="shared" si="60"/>
        <v>2.7149818475097343E-4</v>
      </c>
      <c r="AM58" s="4">
        <f t="shared" si="60"/>
        <v>2.3174881666235825E-3</v>
      </c>
      <c r="AN58" s="4">
        <f t="shared" si="60"/>
        <v>-9.1114682125275626E-3</v>
      </c>
      <c r="AO58" s="4">
        <f t="shared" si="60"/>
        <v>-6.6585810646467292E-3</v>
      </c>
      <c r="AP58" s="4">
        <f t="shared" si="60"/>
        <v>2.1684657887329206E-3</v>
      </c>
      <c r="AQ58" s="4">
        <f t="shared" si="60"/>
        <v>2.1248916393962203E-3</v>
      </c>
      <c r="AR58" s="4">
        <f t="shared" si="60"/>
        <v>1.7075539193240841E-2</v>
      </c>
      <c r="AS58" s="4">
        <f t="shared" si="60"/>
        <v>1.5021084587666933E-3</v>
      </c>
      <c r="AT58" s="4">
        <f t="shared" si="60"/>
        <v>3.2446251836215079E-3</v>
      </c>
      <c r="AU58" s="4">
        <f t="shared" si="60"/>
        <v>7.2301370863533387E-3</v>
      </c>
      <c r="AV58" s="4">
        <f t="shared" si="60"/>
        <v>6.2254979048703696E-4</v>
      </c>
      <c r="AW58" s="4">
        <f t="shared" si="60"/>
        <v>-2.8819569236806508E-3</v>
      </c>
      <c r="AY58" s="2">
        <f t="shared" si="51"/>
        <v>0.34856216496205311</v>
      </c>
      <c r="AZ58" s="2">
        <f t="shared" si="51"/>
        <v>0.35814915340847669</v>
      </c>
      <c r="BA58" s="2">
        <f t="shared" si="51"/>
        <v>0.35815166113567293</v>
      </c>
      <c r="BB58" s="2">
        <f t="shared" si="51"/>
        <v>0.35851670910705241</v>
      </c>
      <c r="BC58" s="2">
        <f t="shared" si="51"/>
        <v>0.35172745054841587</v>
      </c>
      <c r="BD58" s="2">
        <f t="shared" si="51"/>
        <v>0.3551928949250846</v>
      </c>
      <c r="BE58" s="2">
        <f t="shared" si="51"/>
        <v>0.35377704042686497</v>
      </c>
      <c r="BF58" s="2">
        <f t="shared" si="51"/>
        <v>0.35352489932411374</v>
      </c>
      <c r="BG58" s="2">
        <f t="shared" si="51"/>
        <v>0.37322902029752664</v>
      </c>
      <c r="BH58" s="2">
        <f t="shared" si="51"/>
        <v>0.37607742130022853</v>
      </c>
      <c r="BI58" s="2">
        <f t="shared" si="51"/>
        <v>0.36733429606228246</v>
      </c>
      <c r="BJ58" s="2">
        <f t="shared" si="51"/>
        <v>0.35785051951094793</v>
      </c>
      <c r="BK58" s="2">
        <f t="shared" si="51"/>
        <v>0.36534218362622151</v>
      </c>
      <c r="BL58" s="2">
        <f t="shared" si="51"/>
        <v>0.35587040055449543</v>
      </c>
      <c r="BM58" s="2">
        <f t="shared" si="51"/>
        <v>0.35563077226445361</v>
      </c>
      <c r="BO58" s="2" t="str">
        <f t="shared" si="10"/>
        <v/>
      </c>
      <c r="BP58" s="2" t="str">
        <f t="shared" si="11"/>
        <v/>
      </c>
      <c r="BQ58" s="2">
        <f t="shared" si="12"/>
        <v>0.37750800000000001</v>
      </c>
      <c r="BR58" s="2">
        <f t="shared" si="13"/>
        <v>0.36857299999999998</v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>
        <f t="shared" si="19"/>
        <v>0.39829799999999999</v>
      </c>
      <c r="BY58" s="2">
        <f t="shared" si="20"/>
        <v>0.37109500000000001</v>
      </c>
      <c r="BZ58" s="2">
        <f t="shared" si="21"/>
        <v>0.36210300000000001</v>
      </c>
      <c r="CA58" s="2">
        <f t="shared" si="22"/>
        <v>0.37296899999999999</v>
      </c>
      <c r="CB58" s="2">
        <f t="shared" si="23"/>
        <v>0.35660199999999997</v>
      </c>
      <c r="CC58" s="2">
        <f t="shared" si="24"/>
        <v>0.35274899999999998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0.38430313286713297</v>
      </c>
      <c r="DL58" s="2">
        <f t="shared" si="61"/>
        <v>0.37417051724137934</v>
      </c>
      <c r="DM58" s="2">
        <f t="shared" si="61"/>
        <v>0.36898007386363646</v>
      </c>
      <c r="DN58" s="2">
        <f t="shared" si="61"/>
        <v>0.36209774164438496</v>
      </c>
      <c r="DO58" s="2">
        <f t="shared" si="61"/>
        <v>0.36582581935483865</v>
      </c>
      <c r="DP58" s="2">
        <f t="shared" si="61"/>
        <v>0.37437286288998356</v>
      </c>
      <c r="DQ58" s="2">
        <f t="shared" si="61"/>
        <v>0.37116714258347011</v>
      </c>
      <c r="DR58" s="2">
        <f t="shared" si="61"/>
        <v>0.37033598702261761</v>
      </c>
      <c r="DS58" s="2">
        <f t="shared" si="61"/>
        <v>0.39164894319614385</v>
      </c>
      <c r="DT58" s="2">
        <f t="shared" si="61"/>
        <v>0.39100303865546221</v>
      </c>
      <c r="DU58" s="2">
        <f t="shared" si="61"/>
        <v>0.36837328712998701</v>
      </c>
      <c r="DV58" s="2">
        <f t="shared" si="61"/>
        <v>0.36304876857424229</v>
      </c>
      <c r="DW58" s="2">
        <f t="shared" si="61"/>
        <v>0.37174973095684805</v>
      </c>
      <c r="DX58" s="2">
        <f t="shared" si="61"/>
        <v>0.35792261378986862</v>
      </c>
      <c r="DY58" s="2">
        <f t="shared" si="61"/>
        <v>0.35538628848973608</v>
      </c>
      <c r="EA58" s="2">
        <f t="shared" si="62"/>
        <v>0.34186416812264975</v>
      </c>
      <c r="EB58" s="2">
        <f t="shared" si="62"/>
        <v>0.34404222490736264</v>
      </c>
      <c r="EC58" s="2">
        <f t="shared" si="62"/>
        <v>0.3463148465861231</v>
      </c>
      <c r="ED58" s="2">
        <f t="shared" si="62"/>
        <v>0.35399897236457789</v>
      </c>
      <c r="EE58" s="2">
        <f t="shared" si="62"/>
        <v>0.33716435259755173</v>
      </c>
      <c r="EF58" s="2">
        <f t="shared" si="62"/>
        <v>0.34069647985759405</v>
      </c>
      <c r="EG58" s="2">
        <f t="shared" si="62"/>
        <v>0.33999430028551741</v>
      </c>
      <c r="EH58" s="2">
        <f t="shared" si="62"/>
        <v>0.33825699288542155</v>
      </c>
      <c r="EI58" s="2">
        <f t="shared" si="62"/>
        <v>0.35700308880246112</v>
      </c>
      <c r="EJ58" s="2">
        <f t="shared" si="62"/>
        <v>0.3553343943800058</v>
      </c>
      <c r="EK58" s="2">
        <f t="shared" si="62"/>
        <v>0.36560373232851956</v>
      </c>
      <c r="EL58" s="2">
        <f t="shared" si="62"/>
        <v>0.34750084188556507</v>
      </c>
      <c r="EM58" s="2">
        <f t="shared" si="62"/>
        <v>0.35003536072936808</v>
      </c>
      <c r="EN58" s="2">
        <f t="shared" si="62"/>
        <v>0.34976518531617778</v>
      </c>
      <c r="EO58" s="2">
        <f t="shared" si="62"/>
        <v>0.35684626667259473</v>
      </c>
      <c r="EQ58" s="2">
        <f t="shared" si="63"/>
        <v>0.33380175817210317</v>
      </c>
      <c r="ER58" s="2">
        <f t="shared" si="63"/>
        <v>0.3383875238095238</v>
      </c>
      <c r="ES58" s="2">
        <f t="shared" si="63"/>
        <v>0.33956102961443979</v>
      </c>
      <c r="ET58" s="2">
        <f t="shared" si="63"/>
        <v>0.35712596174918526</v>
      </c>
      <c r="EU58" s="2">
        <f t="shared" si="63"/>
        <v>0.33318415732509821</v>
      </c>
      <c r="EV58" s="2">
        <f t="shared" si="63"/>
        <v>0.3400927373245945</v>
      </c>
      <c r="EW58" s="2">
        <f t="shared" si="63"/>
        <v>0.34078347965276945</v>
      </c>
      <c r="EX58" s="2">
        <f t="shared" si="63"/>
        <v>0.34242825235533553</v>
      </c>
      <c r="EY58" s="2">
        <f t="shared" si="63"/>
        <v>0.35660972775417255</v>
      </c>
      <c r="EZ58" s="2">
        <f t="shared" si="63"/>
        <v>0.3503083286523801</v>
      </c>
      <c r="FA58" s="2">
        <f t="shared" si="63"/>
        <v>0.36117721717869633</v>
      </c>
      <c r="FB58" s="2">
        <f t="shared" si="63"/>
        <v>0.34415107114231314</v>
      </c>
      <c r="FC58" s="2">
        <f t="shared" si="63"/>
        <v>0.34809215281592137</v>
      </c>
      <c r="FD58" s="2">
        <f t="shared" si="63"/>
        <v>0.349115349821562</v>
      </c>
      <c r="FE58" s="2">
        <f t="shared" si="63"/>
        <v>0.36911019748352786</v>
      </c>
      <c r="FG58" s="2">
        <f t="shared" si="64"/>
        <v>0.84216253851484568</v>
      </c>
      <c r="FH58" s="2">
        <f t="shared" si="64"/>
        <v>0.53175738245164395</v>
      </c>
      <c r="FI58" s="2">
        <f t="shared" si="64"/>
        <v>0.47774423020601753</v>
      </c>
      <c r="FJ58" s="2">
        <f t="shared" si="64"/>
        <v>0.44218502140373017</v>
      </c>
      <c r="FK58" s="2">
        <f t="shared" si="64"/>
        <v>0.49188628443925003</v>
      </c>
      <c r="FL58" s="2">
        <f t="shared" si="64"/>
        <v>0.56953659225930231</v>
      </c>
      <c r="FM58" s="2">
        <f t="shared" si="64"/>
        <v>0.55786207431112445</v>
      </c>
      <c r="FN58" s="2">
        <f t="shared" si="64"/>
        <v>0.52406054234278199</v>
      </c>
      <c r="FO58" s="2">
        <f t="shared" si="64"/>
        <v>0.53166246996807587</v>
      </c>
      <c r="FP58" s="2">
        <f t="shared" si="64"/>
        <v>0.41844594937225715</v>
      </c>
      <c r="FQ58" s="2">
        <f t="shared" si="64"/>
        <v>0.37508920502997811</v>
      </c>
      <c r="FR58" s="2">
        <f t="shared" si="64"/>
        <v>0.33433160360439812</v>
      </c>
      <c r="FS58" s="2">
        <f t="shared" si="64"/>
        <v>0.29508158436147597</v>
      </c>
      <c r="FT58" s="2">
        <f t="shared" si="64"/>
        <v>0.25157502670846971</v>
      </c>
      <c r="FU58" s="2">
        <f t="shared" si="64"/>
        <v>0.16739338350741456</v>
      </c>
      <c r="FW58" s="2">
        <f t="shared" si="53"/>
        <v>5.7256319968160354E-5</v>
      </c>
      <c r="FX58" s="2">
        <f t="shared" si="53"/>
        <v>7.4621738745951892E-5</v>
      </c>
      <c r="FY58" s="2">
        <f t="shared" si="53"/>
        <v>3.4228026082038783E-5</v>
      </c>
      <c r="FZ58" s="2">
        <f t="shared" si="53"/>
        <v>3.8992777959766305E-5</v>
      </c>
      <c r="GA58" s="2">
        <f t="shared" si="53"/>
        <v>4.6836044231333253E-5</v>
      </c>
      <c r="GB58" s="2">
        <f t="shared" si="53"/>
        <v>5.8854579313672231E-5</v>
      </c>
      <c r="GC58" s="2">
        <f t="shared" si="53"/>
        <v>5.6146810361175442E-5</v>
      </c>
      <c r="GD58" s="2">
        <f t="shared" si="53"/>
        <v>5.9302675330554183E-5</v>
      </c>
      <c r="GE58" s="2">
        <f t="shared" si="53"/>
        <v>5.6887985329685864E-5</v>
      </c>
      <c r="GF58" s="2">
        <f t="shared" si="53"/>
        <v>4.3301974301497897E-5</v>
      </c>
      <c r="GG58" s="2">
        <f t="shared" si="53"/>
        <v>3.6362449843848913E-5</v>
      </c>
      <c r="GH58" s="2">
        <f t="shared" si="53"/>
        <v>2.5613915657699928E-5</v>
      </c>
      <c r="GI58" s="2">
        <f t="shared" si="53"/>
        <v>1.8814502424615617E-5</v>
      </c>
      <c r="GJ58" s="2">
        <f t="shared" si="53"/>
        <v>1.2232683490923275E-5</v>
      </c>
      <c r="GK58" s="2">
        <f t="shared" si="53"/>
        <v>7.5902941115126204E-6</v>
      </c>
      <c r="GM58" s="82">
        <f t="shared" si="54"/>
        <v>0.23263018235807958</v>
      </c>
      <c r="GN58" s="82">
        <f t="shared" si="54"/>
        <v>1.937941872570113E-2</v>
      </c>
      <c r="GO58" s="82">
        <f t="shared" si="54"/>
        <v>8.9793348085566282E-3</v>
      </c>
      <c r="GP58" s="82">
        <f t="shared" si="54"/>
        <v>4.868177741812571E-3</v>
      </c>
      <c r="GQ58" s="82">
        <f t="shared" si="54"/>
        <v>1.084354690385205E-2</v>
      </c>
      <c r="GR58" s="82">
        <f t="shared" si="54"/>
        <v>3.4932167682941058E-2</v>
      </c>
      <c r="GS58" s="82">
        <f t="shared" si="54"/>
        <v>2.9328099755880067E-2</v>
      </c>
      <c r="GT58" s="82">
        <f t="shared" si="54"/>
        <v>1.8131975812730933E-2</v>
      </c>
      <c r="GU58" s="82">
        <f t="shared" si="54"/>
        <v>1.9678321991404013E-2</v>
      </c>
      <c r="GV58" s="82">
        <f t="shared" si="54"/>
        <v>2.9556807137900692E-3</v>
      </c>
      <c r="GW58" s="82">
        <f t="shared" si="54"/>
        <v>1.063346008378857E-3</v>
      </c>
      <c r="GX58" s="82">
        <f t="shared" si="54"/>
        <v>4.2797863580983965E-4</v>
      </c>
      <c r="GY58" s="82">
        <f t="shared" si="54"/>
        <v>1.6053365676565868E-4</v>
      </c>
      <c r="GZ58" s="82">
        <f t="shared" si="54"/>
        <v>4.1711181996741375E-5</v>
      </c>
      <c r="HA58" s="82">
        <f t="shared" si="54"/>
        <v>6.6025182249587134E-8</v>
      </c>
      <c r="HC58" s="82">
        <f t="shared" si="58"/>
        <v>1.8012127119080772E-6</v>
      </c>
      <c r="HD58" s="82">
        <f t="shared" si="58"/>
        <v>3.1908598678741466E-9</v>
      </c>
      <c r="HE58" s="82">
        <f t="shared" si="58"/>
        <v>3.7407359661804406E-11</v>
      </c>
      <c r="HF58" s="82">
        <f t="shared" si="58"/>
        <v>5.8971374999702706E-12</v>
      </c>
      <c r="HG58" s="82">
        <f t="shared" si="58"/>
        <v>4.1096365913435744E-11</v>
      </c>
      <c r="HH58" s="82">
        <f t="shared" si="58"/>
        <v>3.4323176159201005E-10</v>
      </c>
      <c r="HI58" s="82">
        <f t="shared" si="58"/>
        <v>4.3378918755084727E-10</v>
      </c>
      <c r="HJ58" s="82">
        <f t="shared" si="58"/>
        <v>1.152704068056086E-9</v>
      </c>
      <c r="HK58" s="82">
        <f t="shared" si="58"/>
        <v>3.1769226074340076E-10</v>
      </c>
      <c r="HL58" s="82">
        <f t="shared" si="58"/>
        <v>7.7700075880864761E-13</v>
      </c>
      <c r="HM58" s="82">
        <f t="shared" si="58"/>
        <v>2.4452345251490631E-13</v>
      </c>
      <c r="HN58" s="82">
        <f t="shared" si="58"/>
        <v>5.6264159023563528E-14</v>
      </c>
      <c r="HO58" s="82">
        <f t="shared" si="58"/>
        <v>4.1073074697117642E-15</v>
      </c>
      <c r="HP58" s="82">
        <f t="shared" si="58"/>
        <v>3.8697645454372693E-17</v>
      </c>
      <c r="HQ58" s="82">
        <f t="shared" si="58"/>
        <v>8.8319986478170059E-25</v>
      </c>
      <c r="HS58" s="82">
        <f t="shared" si="55"/>
        <v>1.7356794705413711E-46</v>
      </c>
      <c r="HT58" s="82">
        <f t="shared" si="55"/>
        <v>1.3366124775662529E-56</v>
      </c>
      <c r="HU58" s="82">
        <f t="shared" si="55"/>
        <v>6.9501408185647827E-72</v>
      </c>
      <c r="HV58" s="82">
        <f t="shared" si="55"/>
        <v>2.6285263622645938E-78</v>
      </c>
      <c r="HW58" s="82">
        <f t="shared" si="55"/>
        <v>2.431656397674325E-80</v>
      </c>
      <c r="HX58" s="82">
        <f t="shared" si="55"/>
        <v>1.2708011275931316E-76</v>
      </c>
      <c r="HY58" s="82">
        <f t="shared" si="55"/>
        <v>4.4129856049712305E-74</v>
      </c>
      <c r="HZ58" s="82">
        <f t="shared" si="55"/>
        <v>5.9191462805505029E-69</v>
      </c>
      <c r="IA58" s="82">
        <f t="shared" si="55"/>
        <v>1.6195444878801205E-71</v>
      </c>
      <c r="IB58" s="82">
        <f t="shared" si="55"/>
        <v>2.5739821307061202E-86</v>
      </c>
      <c r="IC58" s="82">
        <f t="shared" si="55"/>
        <v>8.7191061623401238E-89</v>
      </c>
      <c r="ID58" s="82">
        <f t="shared" si="55"/>
        <v>1.8798559704142765E-89</v>
      </c>
      <c r="IE58" s="82">
        <f t="shared" si="55"/>
        <v>5.5173390965956072E-94</v>
      </c>
      <c r="IF58" s="82">
        <f t="shared" si="55"/>
        <v>9.582398431795213E-67</v>
      </c>
      <c r="IG58" s="82">
        <f t="shared" si="55"/>
        <v>1.1972271635812858E-48</v>
      </c>
      <c r="II58" s="82">
        <f t="shared" si="56"/>
        <v>2.3202906784369956E-161</v>
      </c>
      <c r="IJ58" s="82">
        <f t="shared" si="56"/>
        <v>3.1962371721497711E-185</v>
      </c>
      <c r="IK58" s="82">
        <f t="shared" si="56"/>
        <v>7.0079060621707068E-245</v>
      </c>
      <c r="IL58" s="82">
        <f t="shared" si="56"/>
        <v>3.9322301761932236E-258</v>
      </c>
      <c r="IM58" s="82">
        <f t="shared" si="56"/>
        <v>1.8516144274063497E-278</v>
      </c>
      <c r="IN58" s="82">
        <f t="shared" si="56"/>
        <v>3.1630745316424419E-267</v>
      </c>
      <c r="IO58" s="82">
        <f t="shared" si="56"/>
        <v>6.7758278766688882E-259</v>
      </c>
      <c r="IP58" s="82">
        <f t="shared" si="56"/>
        <v>1.5371119083587588E-234</v>
      </c>
      <c r="IQ58" s="82">
        <f t="shared" si="56"/>
        <v>1.6443768017331589E-242</v>
      </c>
      <c r="IR58" s="82">
        <f t="shared" si="56"/>
        <v>3.9914546522672275E-288</v>
      </c>
      <c r="IS58" s="82">
        <f t="shared" si="56"/>
        <v>5.3755529268137784E-294</v>
      </c>
      <c r="IT58" s="82">
        <f t="shared" si="56"/>
        <v>8.5508386471493103E-293</v>
      </c>
      <c r="IU58" s="82">
        <f t="shared" si="56"/>
        <v>1.4430702138026539E-302</v>
      </c>
      <c r="IV58" s="82">
        <f t="shared" si="56"/>
        <v>3.5324984482127842E-188</v>
      </c>
      <c r="IW58" s="82">
        <f t="shared" si="56"/>
        <v>2.3558680807315942E-120</v>
      </c>
      <c r="IY58" s="82">
        <f t="shared" si="57"/>
        <v>0.23263198357079148</v>
      </c>
      <c r="IZ58" s="82">
        <f t="shared" si="57"/>
        <v>1.9379421916560998E-2</v>
      </c>
      <c r="JA58" s="82">
        <f t="shared" si="57"/>
        <v>8.9793348459639884E-3</v>
      </c>
      <c r="JB58" s="82">
        <f t="shared" si="57"/>
        <v>4.8681777477097088E-3</v>
      </c>
      <c r="JC58" s="82">
        <f t="shared" si="57"/>
        <v>1.0843546944948415E-2</v>
      </c>
      <c r="JD58" s="82">
        <f t="shared" si="57"/>
        <v>3.493216802617282E-2</v>
      </c>
      <c r="JE58" s="82">
        <f t="shared" si="57"/>
        <v>2.9328100189669255E-2</v>
      </c>
      <c r="JF58" s="82">
        <f t="shared" si="57"/>
        <v>1.8131976965435E-2</v>
      </c>
      <c r="JG58" s="82">
        <f t="shared" si="57"/>
        <v>1.9678322309096274E-2</v>
      </c>
      <c r="JH58" s="82">
        <f t="shared" si="57"/>
        <v>2.95568071456707E-3</v>
      </c>
      <c r="JI58" s="82">
        <f t="shared" si="57"/>
        <v>1.0633460086233804E-3</v>
      </c>
      <c r="JJ58" s="82">
        <f t="shared" si="57"/>
        <v>4.2797863586610383E-4</v>
      </c>
      <c r="JK58" s="82">
        <f t="shared" si="57"/>
        <v>1.6053365676976599E-4</v>
      </c>
      <c r="JL58" s="82">
        <f t="shared" si="57"/>
        <v>4.1711181996780074E-5</v>
      </c>
      <c r="JM58" s="82">
        <f t="shared" si="57"/>
        <v>6.6025182249587134E-8</v>
      </c>
    </row>
    <row r="59" spans="2:273" x14ac:dyDescent="0.25">
      <c r="B59" s="2">
        <v>32</v>
      </c>
      <c r="C59" s="37">
        <v>0.570025</v>
      </c>
      <c r="D59" s="37">
        <v>0.39676</v>
      </c>
      <c r="E59" s="37">
        <v>0.380411</v>
      </c>
      <c r="F59" s="37">
        <v>0.37254700000000002</v>
      </c>
      <c r="G59" s="37">
        <v>0.382544</v>
      </c>
      <c r="H59" s="37">
        <v>0.40973900000000002</v>
      </c>
      <c r="I59" s="37">
        <v>0.40383000000000002</v>
      </c>
      <c r="J59" s="37">
        <v>0.389982</v>
      </c>
      <c r="K59" s="37">
        <v>0.41219499999999998</v>
      </c>
      <c r="L59" s="37">
        <v>0.398725</v>
      </c>
      <c r="M59" s="37">
        <v>0.37068200000000001</v>
      </c>
      <c r="N59" s="37">
        <v>0.363535</v>
      </c>
      <c r="O59" s="37">
        <v>0.37093599999999999</v>
      </c>
      <c r="P59" s="37">
        <v>0.35951699999999998</v>
      </c>
      <c r="Q59" s="37">
        <v>0.35432399999999997</v>
      </c>
      <c r="S59" s="4">
        <f t="shared" si="59"/>
        <v>0.57559551431699285</v>
      </c>
      <c r="T59" s="4">
        <f t="shared" si="59"/>
        <v>0.405226499850527</v>
      </c>
      <c r="U59" s="4">
        <f t="shared" si="59"/>
        <v>0.38079467971876835</v>
      </c>
      <c r="V59" s="4">
        <f t="shared" si="59"/>
        <v>0.37236978341883614</v>
      </c>
      <c r="W59" s="4">
        <f t="shared" si="59"/>
        <v>0.38007072435878481</v>
      </c>
      <c r="X59" s="4">
        <f t="shared" si="59"/>
        <v>0.4241355218545711</v>
      </c>
      <c r="Y59" s="4">
        <f t="shared" si="59"/>
        <v>0.41288846334780638</v>
      </c>
      <c r="Z59" s="4">
        <f t="shared" si="59"/>
        <v>0.39360951288400037</v>
      </c>
      <c r="AA59" s="4">
        <f t="shared" si="59"/>
        <v>0.41176866316417959</v>
      </c>
      <c r="AB59" s="4">
        <f t="shared" si="59"/>
        <v>0.38310723082764303</v>
      </c>
      <c r="AC59" s="4">
        <f t="shared" si="59"/>
        <v>0.37102245999097017</v>
      </c>
      <c r="AD59" s="4">
        <f t="shared" si="59"/>
        <v>0.35944618278592716</v>
      </c>
      <c r="AE59" s="4">
        <f t="shared" si="59"/>
        <v>0.36593963867964119</v>
      </c>
      <c r="AF59" s="4">
        <f t="shared" si="59"/>
        <v>0.35612846278941662</v>
      </c>
      <c r="AG59" s="4">
        <f t="shared" si="59"/>
        <v>0.35587521412846801</v>
      </c>
      <c r="AI59" s="4">
        <f t="shared" si="60"/>
        <v>-5.5705143169928473E-3</v>
      </c>
      <c r="AJ59" s="4">
        <f t="shared" si="60"/>
        <v>-8.4664998505269984E-3</v>
      </c>
      <c r="AK59" s="4">
        <f t="shared" si="60"/>
        <v>-3.8367971876834828E-4</v>
      </c>
      <c r="AL59" s="4">
        <f t="shared" si="60"/>
        <v>1.7721658116387484E-4</v>
      </c>
      <c r="AM59" s="4">
        <f t="shared" si="60"/>
        <v>2.4732756412151891E-3</v>
      </c>
      <c r="AN59" s="4">
        <f t="shared" si="60"/>
        <v>-1.4396521854571076E-2</v>
      </c>
      <c r="AO59" s="4">
        <f t="shared" si="60"/>
        <v>-9.0584633478063559E-3</v>
      </c>
      <c r="AP59" s="4">
        <f t="shared" si="60"/>
        <v>-3.6275128840003723E-3</v>
      </c>
      <c r="AQ59" s="4">
        <f t="shared" si="60"/>
        <v>4.2633683582038451E-4</v>
      </c>
      <c r="AR59" s="4">
        <f t="shared" si="60"/>
        <v>1.5617769172356966E-2</v>
      </c>
      <c r="AS59" s="4">
        <f t="shared" si="60"/>
        <v>-3.4045999097015445E-4</v>
      </c>
      <c r="AT59" s="4">
        <f t="shared" si="60"/>
        <v>4.0888172140728374E-3</v>
      </c>
      <c r="AU59" s="4">
        <f t="shared" si="60"/>
        <v>4.9963613203587998E-3</v>
      </c>
      <c r="AV59" s="4">
        <f t="shared" si="60"/>
        <v>3.3885372105833533E-3</v>
      </c>
      <c r="AW59" s="4">
        <f t="shared" si="60"/>
        <v>-1.551214128468037E-3</v>
      </c>
      <c r="AY59" s="2">
        <f t="shared" ref="AY59:BM75" si="65">IF(OR($B59 &lt; C$230, $B59 &gt; C$233), #N/A, ((1-FG59)*DK59) + (FG59 - FW59)*EA59 + (FW59*EQ59))</f>
        <v>0.34792722940943477</v>
      </c>
      <c r="AZ59" s="2">
        <f t="shared" si="65"/>
        <v>0.35765984991683542</v>
      </c>
      <c r="BA59" s="2">
        <f t="shared" si="65"/>
        <v>0.35784380121273146</v>
      </c>
      <c r="BB59" s="2">
        <f t="shared" si="65"/>
        <v>0.35856030881664475</v>
      </c>
      <c r="BC59" s="2">
        <f t="shared" si="65"/>
        <v>0.35135952035623219</v>
      </c>
      <c r="BD59" s="2">
        <f t="shared" si="65"/>
        <v>0.35473070840164928</v>
      </c>
      <c r="BE59" s="2">
        <f t="shared" si="65"/>
        <v>0.35335301299258109</v>
      </c>
      <c r="BF59" s="2">
        <f t="shared" si="65"/>
        <v>0.35302919433881103</v>
      </c>
      <c r="BG59" s="2">
        <f t="shared" si="65"/>
        <v>0.37257505285526671</v>
      </c>
      <c r="BH59" s="2">
        <f t="shared" si="65"/>
        <v>0.37555289953390192</v>
      </c>
      <c r="BI59" s="2">
        <f t="shared" si="65"/>
        <v>0.36749113223251689</v>
      </c>
      <c r="BJ59" s="2">
        <f t="shared" si="65"/>
        <v>0.35783009441737013</v>
      </c>
      <c r="BK59" s="2">
        <f t="shared" si="65"/>
        <v>0.36528592402158966</v>
      </c>
      <c r="BL59" s="2">
        <f t="shared" si="65"/>
        <v>0.35594057903778897</v>
      </c>
      <c r="BM59" s="2">
        <f t="shared" si="65"/>
        <v>0.35587476624972414</v>
      </c>
      <c r="BO59" s="2" t="str">
        <f t="shared" si="10"/>
        <v/>
      </c>
      <c r="BP59" s="2" t="str">
        <f t="shared" si="11"/>
        <v/>
      </c>
      <c r="BQ59" s="2" t="str">
        <f t="shared" si="12"/>
        <v/>
      </c>
      <c r="BR59" s="2">
        <f t="shared" si="13"/>
        <v>0.37254700000000002</v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>
        <f t="shared" si="19"/>
        <v>0.398725</v>
      </c>
      <c r="BY59" s="2">
        <f t="shared" si="20"/>
        <v>0.37068200000000001</v>
      </c>
      <c r="BZ59" s="2">
        <f t="shared" si="21"/>
        <v>0.363535</v>
      </c>
      <c r="CA59" s="2">
        <f t="shared" si="22"/>
        <v>0.37093599999999999</v>
      </c>
      <c r="CB59" s="2">
        <f t="shared" si="23"/>
        <v>0.35951699999999998</v>
      </c>
      <c r="CC59" s="2">
        <f t="shared" si="24"/>
        <v>0.35432399999999997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0.3852999125874127</v>
      </c>
      <c r="DL59" s="2">
        <f t="shared" si="61"/>
        <v>0.37501168965517245</v>
      </c>
      <c r="DM59" s="2">
        <f t="shared" si="61"/>
        <v>0.3697698588709678</v>
      </c>
      <c r="DN59" s="2">
        <f t="shared" si="61"/>
        <v>0.36284493048128336</v>
      </c>
      <c r="DO59" s="2">
        <f t="shared" si="61"/>
        <v>0.36674913669354836</v>
      </c>
      <c r="DP59" s="2">
        <f t="shared" si="61"/>
        <v>0.37547920607553364</v>
      </c>
      <c r="DQ59" s="2">
        <f t="shared" si="61"/>
        <v>0.37208990175150514</v>
      </c>
      <c r="DR59" s="2">
        <f t="shared" si="61"/>
        <v>0.37095422461994793</v>
      </c>
      <c r="DS59" s="2">
        <f t="shared" si="61"/>
        <v>0.39231602662217274</v>
      </c>
      <c r="DT59" s="2">
        <f t="shared" si="61"/>
        <v>0.39173883529411768</v>
      </c>
      <c r="DU59" s="2">
        <f t="shared" si="61"/>
        <v>0.36899068494208481</v>
      </c>
      <c r="DV59" s="2">
        <f t="shared" si="61"/>
        <v>0.36367149742860272</v>
      </c>
      <c r="DW59" s="2">
        <f t="shared" si="61"/>
        <v>0.3724160749530957</v>
      </c>
      <c r="DX59" s="2">
        <f t="shared" si="61"/>
        <v>0.35831012129455908</v>
      </c>
      <c r="DY59" s="2">
        <f t="shared" si="61"/>
        <v>0.35571839901026392</v>
      </c>
      <c r="EA59" s="2">
        <f t="shared" si="62"/>
        <v>0.34153976158518956</v>
      </c>
      <c r="EB59" s="2">
        <f t="shared" si="62"/>
        <v>0.3437258006444337</v>
      </c>
      <c r="EC59" s="2">
        <f t="shared" si="62"/>
        <v>0.34595422222690192</v>
      </c>
      <c r="ED59" s="2">
        <f t="shared" si="62"/>
        <v>0.3536305738017792</v>
      </c>
      <c r="EE59" s="2">
        <f t="shared" si="62"/>
        <v>0.33686138039447339</v>
      </c>
      <c r="EF59" s="2">
        <f t="shared" si="62"/>
        <v>0.34042862528343482</v>
      </c>
      <c r="EG59" s="2">
        <f t="shared" si="62"/>
        <v>0.33980950861474846</v>
      </c>
      <c r="EH59" s="2">
        <f t="shared" si="62"/>
        <v>0.33818199902681684</v>
      </c>
      <c r="EI59" s="2">
        <f t="shared" si="62"/>
        <v>0.35671552199739881</v>
      </c>
      <c r="EJ59" s="2">
        <f t="shared" si="62"/>
        <v>0.35503762912713627</v>
      </c>
      <c r="EK59" s="2">
        <f t="shared" si="62"/>
        <v>0.36521309049537987</v>
      </c>
      <c r="EL59" s="2">
        <f t="shared" si="62"/>
        <v>0.34722323083257367</v>
      </c>
      <c r="EM59" s="2">
        <f t="shared" si="62"/>
        <v>0.34975161434850599</v>
      </c>
      <c r="EN59" s="2">
        <f t="shared" si="62"/>
        <v>0.34951158483749006</v>
      </c>
      <c r="EO59" s="2">
        <f t="shared" si="62"/>
        <v>0.35658353635959456</v>
      </c>
      <c r="EQ59" s="2">
        <f t="shared" si="63"/>
        <v>0.33359196805069435</v>
      </c>
      <c r="ER59" s="2">
        <f t="shared" si="63"/>
        <v>0.33815886666666667</v>
      </c>
      <c r="ES59" s="2">
        <f t="shared" si="63"/>
        <v>0.33929709515186524</v>
      </c>
      <c r="ET59" s="2">
        <f t="shared" si="63"/>
        <v>0.35671092489476874</v>
      </c>
      <c r="EU59" s="2">
        <f t="shared" si="63"/>
        <v>0.33294178919005846</v>
      </c>
      <c r="EV59" s="2">
        <f t="shared" si="63"/>
        <v>0.33983477671703177</v>
      </c>
      <c r="EW59" s="2">
        <f t="shared" si="63"/>
        <v>0.34058632506150227</v>
      </c>
      <c r="EX59" s="2">
        <f t="shared" si="63"/>
        <v>0.34228681273548239</v>
      </c>
      <c r="EY59" s="2">
        <f t="shared" si="63"/>
        <v>0.35632863750010096</v>
      </c>
      <c r="EZ59" s="2">
        <f t="shared" si="63"/>
        <v>0.35008665576195958</v>
      </c>
      <c r="FA59" s="2">
        <f t="shared" si="63"/>
        <v>0.36085137543014223</v>
      </c>
      <c r="FB59" s="2">
        <f t="shared" si="63"/>
        <v>0.3439205583722037</v>
      </c>
      <c r="FC59" s="2">
        <f t="shared" si="63"/>
        <v>0.34783458581540411</v>
      </c>
      <c r="FD59" s="2">
        <f t="shared" si="63"/>
        <v>0.34886746501843308</v>
      </c>
      <c r="FE59" s="2">
        <f t="shared" si="63"/>
        <v>0.3686998453111075</v>
      </c>
      <c r="FG59" s="2">
        <f t="shared" si="64"/>
        <v>0.85402320055801373</v>
      </c>
      <c r="FH59" s="2">
        <f t="shared" si="64"/>
        <v>0.55460735806311756</v>
      </c>
      <c r="FI59" s="2">
        <f t="shared" si="64"/>
        <v>0.50075536478094684</v>
      </c>
      <c r="FJ59" s="2">
        <f t="shared" si="64"/>
        <v>0.46500841162961909</v>
      </c>
      <c r="FK59" s="2">
        <f t="shared" si="64"/>
        <v>0.51490700388461563</v>
      </c>
      <c r="FL59" s="2">
        <f t="shared" si="64"/>
        <v>0.59195764756315761</v>
      </c>
      <c r="FM59" s="2">
        <f t="shared" si="64"/>
        <v>0.5804432586375774</v>
      </c>
      <c r="FN59" s="2">
        <f t="shared" si="64"/>
        <v>0.54696612350748719</v>
      </c>
      <c r="FO59" s="2">
        <f t="shared" si="64"/>
        <v>0.55451319700746804</v>
      </c>
      <c r="FP59" s="2">
        <f t="shared" si="64"/>
        <v>0.44101277263128574</v>
      </c>
      <c r="FQ59" s="2">
        <f t="shared" si="64"/>
        <v>0.3969136515285363</v>
      </c>
      <c r="FR59" s="2">
        <f t="shared" si="64"/>
        <v>0.35513227010714637</v>
      </c>
      <c r="FS59" s="2">
        <f t="shared" si="64"/>
        <v>0.31459435581830369</v>
      </c>
      <c r="FT59" s="2">
        <f t="shared" si="64"/>
        <v>0.26930997318090183</v>
      </c>
      <c r="FU59" s="2">
        <f t="shared" si="64"/>
        <v>0.18062611741252996</v>
      </c>
      <c r="FW59" s="2">
        <f t="shared" ref="FW59:GK75" si="67">POWER(10,($B59-C$232)/C$229)/(1+POWER(10,($B59-C$232)/C$229))</f>
        <v>6.2779959640838043E-5</v>
      </c>
      <c r="FX59" s="2">
        <f t="shared" si="67"/>
        <v>8.1820520436968084E-5</v>
      </c>
      <c r="FY59" s="2">
        <f t="shared" si="67"/>
        <v>3.7530160361695421E-5</v>
      </c>
      <c r="FZ59" s="2">
        <f t="shared" si="67"/>
        <v>4.2754569999258524E-5</v>
      </c>
      <c r="GA59" s="2">
        <f t="shared" si="67"/>
        <v>5.1354469240019592E-5</v>
      </c>
      <c r="GB59" s="2">
        <f t="shared" si="67"/>
        <v>6.4532396533822608E-5</v>
      </c>
      <c r="GC59" s="2">
        <f t="shared" si="67"/>
        <v>6.1563419858480035E-5</v>
      </c>
      <c r="GD59" s="2">
        <f t="shared" si="67"/>
        <v>6.5023718445223646E-5</v>
      </c>
      <c r="GE59" s="2">
        <f t="shared" si="67"/>
        <v>6.2376093188432476E-5</v>
      </c>
      <c r="GF59" s="2">
        <f t="shared" si="67"/>
        <v>4.7479472316725794E-5</v>
      </c>
      <c r="GG59" s="2">
        <f t="shared" si="67"/>
        <v>3.9870493539120179E-5</v>
      </c>
      <c r="GH59" s="2">
        <f t="shared" si="67"/>
        <v>2.8085030633229507E-5</v>
      </c>
      <c r="GI59" s="2">
        <f t="shared" si="67"/>
        <v>2.0629654233147398E-5</v>
      </c>
      <c r="GJ59" s="2">
        <f t="shared" si="67"/>
        <v>1.34128548984379E-5</v>
      </c>
      <c r="GK59" s="2">
        <f t="shared" si="67"/>
        <v>8.3225859009755472E-6</v>
      </c>
      <c r="GM59" s="82">
        <f t="shared" ref="GM59:HA75" si="68" xml:space="preserve"> _xlfn.NORM.DIST($B59, C$7, ABS(C$11), TRUE) * _xlfn.NORM.DIST(($B59 - C$7)*C$15, 0, ABS(C$11), TRUE) * 2</f>
        <v>0.26073426613551726</v>
      </c>
      <c r="GN59" s="82">
        <f t="shared" si="68"/>
        <v>2.6353707635560081E-2</v>
      </c>
      <c r="GO59" s="82">
        <f t="shared" si="68"/>
        <v>1.2554145668970495E-2</v>
      </c>
      <c r="GP59" s="82">
        <f t="shared" si="68"/>
        <v>7.1347894462917942E-3</v>
      </c>
      <c r="GQ59" s="82">
        <f t="shared" si="68"/>
        <v>1.5850353858635521E-2</v>
      </c>
      <c r="GR59" s="82">
        <f t="shared" si="68"/>
        <v>4.7640942732368519E-2</v>
      </c>
      <c r="GS59" s="82">
        <f t="shared" si="68"/>
        <v>4.0179439200296763E-2</v>
      </c>
      <c r="GT59" s="82">
        <f t="shared" si="68"/>
        <v>2.5626824710233875E-2</v>
      </c>
      <c r="GU59" s="82">
        <f t="shared" si="68"/>
        <v>2.7054991453302618E-2</v>
      </c>
      <c r="GV59" s="82">
        <f t="shared" si="68"/>
        <v>4.5092356383521371E-3</v>
      </c>
      <c r="GW59" s="82">
        <f t="shared" si="68"/>
        <v>1.7262227751826257E-3</v>
      </c>
      <c r="GX59" s="82">
        <f t="shared" si="68"/>
        <v>7.1051560774786635E-4</v>
      </c>
      <c r="GY59" s="82">
        <f t="shared" si="68"/>
        <v>2.73255036141282E-4</v>
      </c>
      <c r="GZ59" s="82">
        <f t="shared" si="68"/>
        <v>7.4073243885431456E-5</v>
      </c>
      <c r="HA59" s="82">
        <f t="shared" si="68"/>
        <v>1.6492187056067335E-7</v>
      </c>
      <c r="HC59" s="82">
        <f t="shared" si="58"/>
        <v>3.3104241384435024E-6</v>
      </c>
      <c r="HD59" s="82">
        <f t="shared" ref="HD59:HQ77" si="69" xml:space="preserve"> _xlfn.NORM.DIST($B59, D$8, ABS(D$12), TRUE) * _xlfn.NORM.DIST(($B59 - D$8)*D$16, 0, ABS(D$12), TRUE) * 2</f>
        <v>7.2591577267471321E-9</v>
      </c>
      <c r="HE59" s="82">
        <f t="shared" si="69"/>
        <v>9.8925074252120244E-11</v>
      </c>
      <c r="HF59" s="82">
        <f t="shared" si="69"/>
        <v>1.686578612559035E-11</v>
      </c>
      <c r="HG59" s="82">
        <f t="shared" si="69"/>
        <v>1.1944013271807066E-10</v>
      </c>
      <c r="HH59" s="82">
        <f t="shared" si="69"/>
        <v>9.5079776381052435E-10</v>
      </c>
      <c r="HI59" s="82">
        <f t="shared" si="69"/>
        <v>1.1704414781269185E-9</v>
      </c>
      <c r="HJ59" s="82">
        <f t="shared" si="69"/>
        <v>2.9140331055276161E-9</v>
      </c>
      <c r="HK59" s="82">
        <f t="shared" si="69"/>
        <v>8.3743217668653601E-10</v>
      </c>
      <c r="HL59" s="82">
        <f t="shared" si="69"/>
        <v>2.494306507467716E-12</v>
      </c>
      <c r="HM59" s="82">
        <f t="shared" si="69"/>
        <v>7.9807391273470219E-13</v>
      </c>
      <c r="HN59" s="82">
        <f t="shared" si="69"/>
        <v>1.8153109009036936E-13</v>
      </c>
      <c r="HO59" s="82">
        <f t="shared" si="69"/>
        <v>1.3742178589116981E-14</v>
      </c>
      <c r="HP59" s="82">
        <f t="shared" si="69"/>
        <v>1.4499084243360021E-16</v>
      </c>
      <c r="HQ59" s="82">
        <f t="shared" si="69"/>
        <v>5.8186170988396794E-24</v>
      </c>
      <c r="HS59" s="82">
        <f t="shared" ref="HS59:IG75" si="70" xml:space="preserve"> _xlfn.NORM.DIST($B59, C$9, ABS(C$13), TRUE) * _xlfn.NORM.DIST(($B59 - C$9)*C$17, 0, ABS(C$13), TRUE) * 2</f>
        <v>2.5150346322064956E-45</v>
      </c>
      <c r="HT59" s="82">
        <f t="shared" si="70"/>
        <v>3.4824294720889229E-55</v>
      </c>
      <c r="HU59" s="82">
        <f t="shared" si="70"/>
        <v>3.509202208142422E-70</v>
      </c>
      <c r="HV59" s="82">
        <f t="shared" si="70"/>
        <v>1.8633410497289771E-76</v>
      </c>
      <c r="HW59" s="82">
        <f t="shared" si="70"/>
        <v>2.3394109960483055E-78</v>
      </c>
      <c r="HX59" s="82">
        <f t="shared" si="70"/>
        <v>1.1075436143052445E-74</v>
      </c>
      <c r="HY59" s="82">
        <f t="shared" si="70"/>
        <v>3.2565046594947931E-72</v>
      </c>
      <c r="HZ59" s="82">
        <f t="shared" si="70"/>
        <v>3.1284244488674816E-67</v>
      </c>
      <c r="IA59" s="82">
        <f t="shared" si="70"/>
        <v>9.7090211208113826E-70</v>
      </c>
      <c r="IB59" s="82">
        <f t="shared" si="70"/>
        <v>3.0707228292134406E-84</v>
      </c>
      <c r="IC59" s="82">
        <f t="shared" si="70"/>
        <v>1.0778148427830742E-86</v>
      </c>
      <c r="ID59" s="82">
        <f t="shared" si="70"/>
        <v>1.9991852688515674E-87</v>
      </c>
      <c r="IE59" s="82">
        <f t="shared" si="70"/>
        <v>6.2401655542992975E-92</v>
      </c>
      <c r="IF59" s="82">
        <f t="shared" si="70"/>
        <v>2.3542632456644518E-65</v>
      </c>
      <c r="IG59" s="82">
        <f t="shared" si="70"/>
        <v>1.0792336454829883E-47</v>
      </c>
      <c r="II59" s="82">
        <f t="shared" ref="II59:IW75" si="71" xml:space="preserve"> _xlfn.NORM.DIST($B59, C$10, ABS(C$14), TRUE) * _xlfn.NORM.DIST(($B59 - C$10)*C$18, 0, ABS(C$14), TRUE) * 2</f>
        <v>2.2694837135522764E-158</v>
      </c>
      <c r="IJ59" s="82">
        <f t="shared" si="71"/>
        <v>1.0906332666467255E-181</v>
      </c>
      <c r="IK59" s="82">
        <f t="shared" si="71"/>
        <v>1.4959596060602001E-240</v>
      </c>
      <c r="IL59" s="82">
        <f t="shared" si="71"/>
        <v>1.653619313980012E-253</v>
      </c>
      <c r="IM59" s="82">
        <f t="shared" si="71"/>
        <v>2.2363328449739667E-273</v>
      </c>
      <c r="IN59" s="82">
        <f t="shared" si="71"/>
        <v>3.0864441398789414E-262</v>
      </c>
      <c r="IO59" s="82">
        <f t="shared" si="71"/>
        <v>4.3700707664804398E-254</v>
      </c>
      <c r="IP59" s="82">
        <f t="shared" si="71"/>
        <v>3.6706958352154065E-230</v>
      </c>
      <c r="IQ59" s="82">
        <f t="shared" si="71"/>
        <v>5.3074013876735759E-238</v>
      </c>
      <c r="IR59" s="82">
        <f t="shared" si="71"/>
        <v>6.6052737646766581E-283</v>
      </c>
      <c r="IS59" s="82">
        <f t="shared" si="71"/>
        <v>9.2395009280568831E-289</v>
      </c>
      <c r="IT59" s="82">
        <f t="shared" si="71"/>
        <v>9.4112209090235071E-288</v>
      </c>
      <c r="IU59" s="82">
        <f t="shared" si="71"/>
        <v>1.6718879931949779E-297</v>
      </c>
      <c r="IV59" s="82">
        <f t="shared" si="71"/>
        <v>3.6854092122323791E-185</v>
      </c>
      <c r="IW59" s="82">
        <f t="shared" si="71"/>
        <v>1.6394355141537528E-118</v>
      </c>
      <c r="IY59" s="82">
        <f t="shared" ref="IY59:JM75" si="72">GM59+HC59+HS59+II59</f>
        <v>0.26073757655965568</v>
      </c>
      <c r="IZ59" s="82">
        <f t="shared" si="72"/>
        <v>2.6353714894717807E-2</v>
      </c>
      <c r="JA59" s="82">
        <f t="shared" si="72"/>
        <v>1.2554145767895569E-2</v>
      </c>
      <c r="JB59" s="82">
        <f t="shared" si="72"/>
        <v>7.1347894631575808E-3</v>
      </c>
      <c r="JC59" s="82">
        <f t="shared" si="72"/>
        <v>1.5850353978075653E-2</v>
      </c>
      <c r="JD59" s="82">
        <f t="shared" si="72"/>
        <v>4.7640943683166286E-2</v>
      </c>
      <c r="JE59" s="82">
        <f t="shared" si="72"/>
        <v>4.0179440370738242E-2</v>
      </c>
      <c r="JF59" s="82">
        <f t="shared" si="72"/>
        <v>2.562682762426698E-2</v>
      </c>
      <c r="JG59" s="82">
        <f t="shared" si="72"/>
        <v>2.7054992290734794E-2</v>
      </c>
      <c r="JH59" s="82">
        <f t="shared" si="72"/>
        <v>4.5092356408464439E-3</v>
      </c>
      <c r="JI59" s="82">
        <f t="shared" si="72"/>
        <v>1.7262227759806995E-3</v>
      </c>
      <c r="JJ59" s="82">
        <f t="shared" si="72"/>
        <v>7.1051560792939747E-4</v>
      </c>
      <c r="JK59" s="82">
        <f t="shared" si="72"/>
        <v>2.7325503615502415E-4</v>
      </c>
      <c r="JL59" s="82">
        <f t="shared" si="72"/>
        <v>7.4073243885576441E-5</v>
      </c>
      <c r="JM59" s="82">
        <f t="shared" si="72"/>
        <v>1.6492187056067335E-7</v>
      </c>
    </row>
    <row r="60" spans="2:273" x14ac:dyDescent="0.25">
      <c r="B60" s="2">
        <v>33</v>
      </c>
      <c r="C60" s="37">
        <v>0.58953800000000001</v>
      </c>
      <c r="D60" s="37">
        <v>0.40354400000000001</v>
      </c>
      <c r="E60" s="37">
        <v>0.38679799999999998</v>
      </c>
      <c r="F60" s="37">
        <v>0.37884200000000001</v>
      </c>
      <c r="G60" s="37">
        <v>0.38905099999999998</v>
      </c>
      <c r="H60" s="37">
        <v>0.42633500000000002</v>
      </c>
      <c r="I60" s="37">
        <v>0.415931</v>
      </c>
      <c r="J60" s="37">
        <v>0.39768900000000001</v>
      </c>
      <c r="K60" s="37">
        <v>0.42597699999999999</v>
      </c>
      <c r="L60" s="37">
        <v>0.402638</v>
      </c>
      <c r="M60" s="37">
        <v>0.37632700000000002</v>
      </c>
      <c r="N60" s="37">
        <v>0.366425</v>
      </c>
      <c r="O60" s="37">
        <v>0.36896899999999999</v>
      </c>
      <c r="P60" s="37">
        <v>0.35413</v>
      </c>
      <c r="Q60" s="37">
        <v>0.35411399999999998</v>
      </c>
      <c r="S60" s="4">
        <f t="shared" si="59"/>
        <v>0.59177732927032078</v>
      </c>
      <c r="T60" s="4">
        <f t="shared" si="59"/>
        <v>0.41841052773947801</v>
      </c>
      <c r="U60" s="4">
        <f t="shared" si="59"/>
        <v>0.38798446051024216</v>
      </c>
      <c r="V60" s="4">
        <f t="shared" si="59"/>
        <v>0.37773820824680693</v>
      </c>
      <c r="W60" s="4">
        <f t="shared" si="59"/>
        <v>0.3903721529469123</v>
      </c>
      <c r="X60" s="4">
        <f t="shared" si="59"/>
        <v>0.44301842274498454</v>
      </c>
      <c r="Y60" s="4">
        <f t="shared" si="59"/>
        <v>0.42955041140791667</v>
      </c>
      <c r="Z60" s="4">
        <f t="shared" si="59"/>
        <v>0.40641549402073862</v>
      </c>
      <c r="AA60" s="4">
        <f t="shared" si="59"/>
        <v>0.42280078947141886</v>
      </c>
      <c r="AB60" s="4">
        <f t="shared" si="59"/>
        <v>0.38587225855094814</v>
      </c>
      <c r="AC60" s="4">
        <f t="shared" si="59"/>
        <v>0.37301678946230504</v>
      </c>
      <c r="AD60" s="4">
        <f t="shared" si="59"/>
        <v>0.36030586182935231</v>
      </c>
      <c r="AE60" s="4">
        <f t="shared" si="59"/>
        <v>0.36623449934664903</v>
      </c>
      <c r="AF60" s="4">
        <f t="shared" si="59"/>
        <v>0.35629861801807999</v>
      </c>
      <c r="AG60" s="4">
        <f t="shared" si="59"/>
        <v>0.35610429133282906</v>
      </c>
      <c r="AI60" s="4">
        <f t="shared" si="60"/>
        <v>-2.2393292703207779E-3</v>
      </c>
      <c r="AJ60" s="4">
        <f t="shared" si="60"/>
        <v>-1.4866527739477997E-2</v>
      </c>
      <c r="AK60" s="4">
        <f t="shared" si="60"/>
        <v>-1.1864605102421821E-3</v>
      </c>
      <c r="AL60" s="4">
        <f t="shared" si="60"/>
        <v>1.1037917531930841E-3</v>
      </c>
      <c r="AM60" s="4">
        <f t="shared" si="60"/>
        <v>-1.3211529469123184E-3</v>
      </c>
      <c r="AN60" s="4">
        <f t="shared" si="60"/>
        <v>-1.6683422744984522E-2</v>
      </c>
      <c r="AO60" s="4">
        <f t="shared" si="60"/>
        <v>-1.3619411407916671E-2</v>
      </c>
      <c r="AP60" s="4">
        <f t="shared" si="60"/>
        <v>-8.7264940207386066E-3</v>
      </c>
      <c r="AQ60" s="4">
        <f t="shared" si="60"/>
        <v>3.176210528581136E-3</v>
      </c>
      <c r="AR60" s="4">
        <f t="shared" si="60"/>
        <v>1.6765741449051852E-2</v>
      </c>
      <c r="AS60" s="4">
        <f t="shared" si="60"/>
        <v>3.3102105376949797E-3</v>
      </c>
      <c r="AT60" s="4">
        <f t="shared" si="60"/>
        <v>6.1191381706476866E-3</v>
      </c>
      <c r="AU60" s="4">
        <f t="shared" si="60"/>
        <v>2.7345006533509575E-3</v>
      </c>
      <c r="AV60" s="4">
        <f t="shared" si="60"/>
        <v>-2.168618018079993E-3</v>
      </c>
      <c r="AW60" s="4">
        <f t="shared" si="60"/>
        <v>-1.990291332829075E-3</v>
      </c>
      <c r="AY60" s="2">
        <f t="shared" si="65"/>
        <v>0.34729469578295308</v>
      </c>
      <c r="AZ60" s="2">
        <f t="shared" si="65"/>
        <v>0.35712505634199554</v>
      </c>
      <c r="BA60" s="2">
        <f t="shared" si="65"/>
        <v>0.35748307526439038</v>
      </c>
      <c r="BB60" s="2">
        <f t="shared" si="65"/>
        <v>0.3585514628064238</v>
      </c>
      <c r="BC60" s="2">
        <f t="shared" si="65"/>
        <v>0.35093709166328851</v>
      </c>
      <c r="BD60" s="2">
        <f t="shared" si="65"/>
        <v>0.35422060791017496</v>
      </c>
      <c r="BE60" s="2">
        <f t="shared" si="65"/>
        <v>0.35289004828374376</v>
      </c>
      <c r="BF60" s="2">
        <f t="shared" si="65"/>
        <v>0.35250833163049267</v>
      </c>
      <c r="BG60" s="2">
        <f t="shared" si="65"/>
        <v>0.37188579656199866</v>
      </c>
      <c r="BH60" s="2">
        <f t="shared" si="65"/>
        <v>0.37497247660002564</v>
      </c>
      <c r="BI60" s="2">
        <f t="shared" si="65"/>
        <v>0.36760196669999629</v>
      </c>
      <c r="BJ60" s="2">
        <f t="shared" si="65"/>
        <v>0.3577624603579227</v>
      </c>
      <c r="BK60" s="2">
        <f t="shared" si="65"/>
        <v>0.36517658729500097</v>
      </c>
      <c r="BL60" s="2">
        <f t="shared" si="65"/>
        <v>0.35598075413778252</v>
      </c>
      <c r="BM60" s="2">
        <f t="shared" si="65"/>
        <v>0.35610323476688099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>
        <f t="shared" si="19"/>
        <v>0.402638</v>
      </c>
      <c r="BY60" s="2">
        <f t="shared" si="20"/>
        <v>0.37632700000000002</v>
      </c>
      <c r="BZ60" s="2">
        <f t="shared" si="21"/>
        <v>0.366425</v>
      </c>
      <c r="CA60" s="2">
        <f t="shared" si="22"/>
        <v>0.36896899999999999</v>
      </c>
      <c r="CB60" s="2">
        <f t="shared" si="23"/>
        <v>0.35413</v>
      </c>
      <c r="CC60" s="2">
        <f t="shared" si="24"/>
        <v>0.35411399999999998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0.38629669230769242</v>
      </c>
      <c r="DL60" s="2">
        <f t="shared" si="61"/>
        <v>0.37585286206896557</v>
      </c>
      <c r="DM60" s="2">
        <f t="shared" si="61"/>
        <v>0.37055964387829921</v>
      </c>
      <c r="DN60" s="2">
        <f t="shared" si="61"/>
        <v>0.36359211931818175</v>
      </c>
      <c r="DO60" s="2">
        <f t="shared" si="61"/>
        <v>0.36767245403225801</v>
      </c>
      <c r="DP60" s="2">
        <f t="shared" si="61"/>
        <v>0.37658554926108373</v>
      </c>
      <c r="DQ60" s="2">
        <f t="shared" si="61"/>
        <v>0.37301266091954016</v>
      </c>
      <c r="DR60" s="2">
        <f t="shared" si="61"/>
        <v>0.3715724622172783</v>
      </c>
      <c r="DS60" s="2">
        <f t="shared" si="61"/>
        <v>0.39298311004820169</v>
      </c>
      <c r="DT60" s="2">
        <f t="shared" si="61"/>
        <v>0.39247463193277315</v>
      </c>
      <c r="DU60" s="2">
        <f t="shared" si="61"/>
        <v>0.36960808275418267</v>
      </c>
      <c r="DV60" s="2">
        <f t="shared" si="61"/>
        <v>0.36429422628296315</v>
      </c>
      <c r="DW60" s="2">
        <f t="shared" si="61"/>
        <v>0.37308241894934335</v>
      </c>
      <c r="DX60" s="2">
        <f t="shared" si="61"/>
        <v>0.35869762879924949</v>
      </c>
      <c r="DY60" s="2">
        <f t="shared" si="61"/>
        <v>0.35605050953079181</v>
      </c>
      <c r="EA60" s="2">
        <f t="shared" si="62"/>
        <v>0.34121535504772932</v>
      </c>
      <c r="EB60" s="2">
        <f t="shared" si="62"/>
        <v>0.34340937638150471</v>
      </c>
      <c r="EC60" s="2">
        <f t="shared" si="62"/>
        <v>0.34559359786768074</v>
      </c>
      <c r="ED60" s="2">
        <f t="shared" si="62"/>
        <v>0.35326217523898046</v>
      </c>
      <c r="EE60" s="2">
        <f t="shared" si="62"/>
        <v>0.33655840819139504</v>
      </c>
      <c r="EF60" s="2">
        <f t="shared" si="62"/>
        <v>0.34016077070927558</v>
      </c>
      <c r="EG60" s="2">
        <f t="shared" si="62"/>
        <v>0.33962471694397955</v>
      </c>
      <c r="EH60" s="2">
        <f t="shared" si="62"/>
        <v>0.33810700516821213</v>
      </c>
      <c r="EI60" s="2">
        <f t="shared" si="62"/>
        <v>0.35642795519233655</v>
      </c>
      <c r="EJ60" s="2">
        <f t="shared" si="62"/>
        <v>0.35474086387426668</v>
      </c>
      <c r="EK60" s="2">
        <f t="shared" si="62"/>
        <v>0.36482244866224012</v>
      </c>
      <c r="EL60" s="2">
        <f t="shared" si="62"/>
        <v>0.34694561977958227</v>
      </c>
      <c r="EM60" s="2">
        <f t="shared" si="62"/>
        <v>0.3494678679676439</v>
      </c>
      <c r="EN60" s="2">
        <f t="shared" si="62"/>
        <v>0.34925798435880234</v>
      </c>
      <c r="EO60" s="2">
        <f t="shared" si="62"/>
        <v>0.35632080604659438</v>
      </c>
      <c r="EQ60" s="2">
        <f t="shared" si="63"/>
        <v>0.33338217792928548</v>
      </c>
      <c r="ER60" s="2">
        <f t="shared" si="63"/>
        <v>0.33793020952380953</v>
      </c>
      <c r="ES60" s="2">
        <f t="shared" si="63"/>
        <v>0.33903316068929074</v>
      </c>
      <c r="ET60" s="2">
        <f t="shared" si="63"/>
        <v>0.35629588804035228</v>
      </c>
      <c r="EU60" s="2">
        <f t="shared" si="63"/>
        <v>0.33269942105501871</v>
      </c>
      <c r="EV60" s="2">
        <f t="shared" si="63"/>
        <v>0.33957681610946905</v>
      </c>
      <c r="EW60" s="2">
        <f t="shared" si="63"/>
        <v>0.34038917047023504</v>
      </c>
      <c r="EX60" s="2">
        <f t="shared" si="63"/>
        <v>0.34214537311562926</v>
      </c>
      <c r="EY60" s="2">
        <f t="shared" si="63"/>
        <v>0.35604754724602938</v>
      </c>
      <c r="EZ60" s="2">
        <f t="shared" si="63"/>
        <v>0.349864982871539</v>
      </c>
      <c r="FA60" s="2">
        <f t="shared" si="63"/>
        <v>0.36052553368158818</v>
      </c>
      <c r="FB60" s="2">
        <f t="shared" si="63"/>
        <v>0.34369004560209421</v>
      </c>
      <c r="FC60" s="2">
        <f t="shared" si="63"/>
        <v>0.34757701881488684</v>
      </c>
      <c r="FD60" s="2">
        <f t="shared" si="63"/>
        <v>0.3486195802153042</v>
      </c>
      <c r="FE60" s="2">
        <f t="shared" si="63"/>
        <v>0.3682894931386872</v>
      </c>
      <c r="FG60" s="2">
        <f t="shared" si="64"/>
        <v>0.86513532399914372</v>
      </c>
      <c r="FH60" s="2">
        <f t="shared" si="64"/>
        <v>0.57722879566636298</v>
      </c>
      <c r="FI60" s="2">
        <f t="shared" si="64"/>
        <v>0.52376329999383231</v>
      </c>
      <c r="FJ60" s="2">
        <f t="shared" si="64"/>
        <v>0.48797928539804669</v>
      </c>
      <c r="FK60" s="2">
        <f t="shared" si="64"/>
        <v>0.53786464028877279</v>
      </c>
      <c r="FL60" s="2">
        <f t="shared" si="64"/>
        <v>0.61400236104888251</v>
      </c>
      <c r="FM60" s="2">
        <f t="shared" si="64"/>
        <v>0.60269252437603282</v>
      </c>
      <c r="FN60" s="2">
        <f t="shared" si="64"/>
        <v>0.5696745297967597</v>
      </c>
      <c r="FO60" s="2">
        <f t="shared" si="64"/>
        <v>0.57713577064340127</v>
      </c>
      <c r="FP60" s="2">
        <f t="shared" si="64"/>
        <v>0.46382596796066872</v>
      </c>
      <c r="FQ60" s="2">
        <f t="shared" si="64"/>
        <v>0.41915620116236457</v>
      </c>
      <c r="FR60" s="2">
        <f t="shared" si="64"/>
        <v>0.37649511906661709</v>
      </c>
      <c r="FS60" s="2">
        <f t="shared" si="64"/>
        <v>0.33478463721840834</v>
      </c>
      <c r="FT60" s="2">
        <f t="shared" si="64"/>
        <v>0.28781436522016585</v>
      </c>
      <c r="FU60" s="2">
        <f t="shared" si="64"/>
        <v>0.19466035424060504</v>
      </c>
      <c r="FW60" s="2">
        <f t="shared" si="67"/>
        <v>6.8836439965683422E-5</v>
      </c>
      <c r="FX60" s="2">
        <f t="shared" si="67"/>
        <v>8.9713708465519269E-5</v>
      </c>
      <c r="FY60" s="2">
        <f t="shared" si="67"/>
        <v>4.1150853533610405E-5</v>
      </c>
      <c r="FZ60" s="2">
        <f t="shared" si="67"/>
        <v>4.6879260418163104E-5</v>
      </c>
      <c r="GA60" s="2">
        <f t="shared" si="67"/>
        <v>5.6308776809478765E-5</v>
      </c>
      <c r="GB60" s="2">
        <f t="shared" si="67"/>
        <v>7.0757925207538797E-5</v>
      </c>
      <c r="GC60" s="2">
        <f t="shared" si="67"/>
        <v>6.7502546621586447E-5</v>
      </c>
      <c r="GD60" s="2">
        <f t="shared" si="67"/>
        <v>7.1296642237048905E-5</v>
      </c>
      <c r="GE60" s="2">
        <f t="shared" si="67"/>
        <v>6.8393614553524803E-5</v>
      </c>
      <c r="GF60" s="2">
        <f t="shared" si="67"/>
        <v>5.2059967686818016E-5</v>
      </c>
      <c r="GG60" s="2">
        <f t="shared" si="67"/>
        <v>4.3716958672004167E-5</v>
      </c>
      <c r="GH60" s="2">
        <f t="shared" si="67"/>
        <v>3.079454028667593E-5</v>
      </c>
      <c r="GI60" s="2">
        <f t="shared" si="67"/>
        <v>2.2619921039922734E-5</v>
      </c>
      <c r="GJ60" s="2">
        <f t="shared" si="67"/>
        <v>1.4706883912755081E-5</v>
      </c>
      <c r="GK60" s="2">
        <f t="shared" si="67"/>
        <v>9.1255266486243313E-6</v>
      </c>
      <c r="GM60" s="82">
        <f t="shared" si="68"/>
        <v>0.29049139703225385</v>
      </c>
      <c r="GN60" s="82">
        <f t="shared" si="68"/>
        <v>3.5398693254543159E-2</v>
      </c>
      <c r="GO60" s="82">
        <f t="shared" si="68"/>
        <v>1.7335883547247799E-2</v>
      </c>
      <c r="GP60" s="82">
        <f t="shared" si="68"/>
        <v>1.030736223227266E-2</v>
      </c>
      <c r="GQ60" s="82">
        <f t="shared" si="68"/>
        <v>2.2787078445146991E-2</v>
      </c>
      <c r="GR60" s="82">
        <f t="shared" si="68"/>
        <v>6.403002503072551E-2</v>
      </c>
      <c r="GS60" s="82">
        <f t="shared" si="68"/>
        <v>5.4260544065813911E-2</v>
      </c>
      <c r="GT60" s="82">
        <f t="shared" si="68"/>
        <v>3.5664748779654351E-2</v>
      </c>
      <c r="GU60" s="82">
        <f t="shared" si="68"/>
        <v>3.6705784228763159E-2</v>
      </c>
      <c r="GV60" s="82">
        <f t="shared" si="68"/>
        <v>6.7692155579483068E-3</v>
      </c>
      <c r="GW60" s="82">
        <f t="shared" si="68"/>
        <v>2.7518720692272375E-3</v>
      </c>
      <c r="GX60" s="82">
        <f t="shared" si="68"/>
        <v>1.1590253508878701E-3</v>
      </c>
      <c r="GY60" s="82">
        <f t="shared" si="68"/>
        <v>4.5720106745464502E-4</v>
      </c>
      <c r="GZ60" s="82">
        <f t="shared" si="68"/>
        <v>1.2928019734537578E-4</v>
      </c>
      <c r="HA60" s="82">
        <f t="shared" si="68"/>
        <v>4.0101330633351778E-7</v>
      </c>
      <c r="HC60" s="82">
        <f t="shared" ref="HC60:HH122" si="73" xml:space="preserve"> _xlfn.NORM.DIST($B60, C$8, ABS(C$12), TRUE) * _xlfn.NORM.DIST(($B60 - C$8)*C$16, 0, ABS(C$12), TRUE) * 2</f>
        <v>5.994767691989279E-6</v>
      </c>
      <c r="HD60" s="82">
        <f t="shared" si="69"/>
        <v>1.6216699746981358E-8</v>
      </c>
      <c r="HE60" s="82">
        <f t="shared" si="69"/>
        <v>2.5625094825345049E-10</v>
      </c>
      <c r="HF60" s="82">
        <f t="shared" si="69"/>
        <v>4.7166286468448658E-11</v>
      </c>
      <c r="HG60" s="82">
        <f t="shared" si="69"/>
        <v>3.3854083498819484E-10</v>
      </c>
      <c r="HH60" s="82">
        <f t="shared" si="69"/>
        <v>2.5684559468202751E-9</v>
      </c>
      <c r="HI60" s="82">
        <f t="shared" si="69"/>
        <v>3.0828398294808817E-9</v>
      </c>
      <c r="HJ60" s="82">
        <f t="shared" si="69"/>
        <v>7.2060586915033007E-9</v>
      </c>
      <c r="HK60" s="82">
        <f t="shared" si="69"/>
        <v>2.158048285945425E-9</v>
      </c>
      <c r="HL60" s="82">
        <f t="shared" si="69"/>
        <v>7.8046454654098026E-12</v>
      </c>
      <c r="HM60" s="82">
        <f t="shared" si="69"/>
        <v>2.5397382562954738E-12</v>
      </c>
      <c r="HN60" s="82">
        <f t="shared" si="69"/>
        <v>5.7206106871451201E-13</v>
      </c>
      <c r="HO60" s="82">
        <f t="shared" si="69"/>
        <v>4.4932437018761366E-14</v>
      </c>
      <c r="HP60" s="82">
        <f t="shared" si="69"/>
        <v>5.3032368371643006E-16</v>
      </c>
      <c r="HQ60" s="82">
        <f t="shared" si="69"/>
        <v>3.7078142254384985E-23</v>
      </c>
      <c r="HS60" s="82">
        <f t="shared" si="70"/>
        <v>3.5196224825872493E-44</v>
      </c>
      <c r="HT60" s="82">
        <f t="shared" si="70"/>
        <v>8.6970642032952661E-54</v>
      </c>
      <c r="HU60" s="82">
        <f t="shared" si="70"/>
        <v>1.6888230895675622E-68</v>
      </c>
      <c r="HV60" s="82">
        <f t="shared" si="70"/>
        <v>1.2540706662409795E-74</v>
      </c>
      <c r="HW60" s="82">
        <f t="shared" si="70"/>
        <v>2.1235609340252435E-76</v>
      </c>
      <c r="HX60" s="82">
        <f t="shared" si="70"/>
        <v>9.1049699710869329E-73</v>
      </c>
      <c r="HY60" s="82">
        <f t="shared" si="70"/>
        <v>2.2721703640637095E-70</v>
      </c>
      <c r="HZ60" s="82">
        <f t="shared" si="70"/>
        <v>1.570822236482918E-65</v>
      </c>
      <c r="IA60" s="82">
        <f t="shared" si="70"/>
        <v>5.5223248319690709E-68</v>
      </c>
      <c r="IB60" s="82">
        <f t="shared" si="70"/>
        <v>3.4526117410946493E-82</v>
      </c>
      <c r="IC60" s="82">
        <f t="shared" si="70"/>
        <v>1.256747258688991E-84</v>
      </c>
      <c r="ID60" s="82">
        <f t="shared" si="70"/>
        <v>2.013557346340048E-85</v>
      </c>
      <c r="IE60" s="82">
        <f t="shared" si="70"/>
        <v>6.692874743946221E-90</v>
      </c>
      <c r="IF60" s="82">
        <f t="shared" si="70"/>
        <v>5.5883267552167597E-64</v>
      </c>
      <c r="IG60" s="82">
        <f t="shared" si="70"/>
        <v>9.5129973992861054E-47</v>
      </c>
      <c r="II60" s="82">
        <f t="shared" si="71"/>
        <v>2.0799802635760518E-155</v>
      </c>
      <c r="IJ60" s="82">
        <f t="shared" si="71"/>
        <v>3.4386803320737072E-178</v>
      </c>
      <c r="IK60" s="82">
        <f t="shared" si="71"/>
        <v>2.9199002668524709E-236</v>
      </c>
      <c r="IL60" s="82">
        <f t="shared" si="71"/>
        <v>6.3119637191527837E-249</v>
      </c>
      <c r="IM60" s="82">
        <f t="shared" si="71"/>
        <v>2.4234055603938945E-268</v>
      </c>
      <c r="IN60" s="82">
        <f t="shared" si="71"/>
        <v>2.7007437551920659E-257</v>
      </c>
      <c r="IO60" s="82">
        <f t="shared" si="71"/>
        <v>2.5387454939842854E-249</v>
      </c>
      <c r="IP60" s="82">
        <f t="shared" si="71"/>
        <v>7.9660431794168488E-226</v>
      </c>
      <c r="IQ60" s="82">
        <f t="shared" si="71"/>
        <v>1.5529318038195744E-233</v>
      </c>
      <c r="IR60" s="82">
        <f t="shared" si="71"/>
        <v>9.7873140381495856E-278</v>
      </c>
      <c r="IS60" s="82">
        <f t="shared" si="71"/>
        <v>1.4241652220285278E-283</v>
      </c>
      <c r="IT60" s="82">
        <f t="shared" si="71"/>
        <v>9.3591477371141327E-283</v>
      </c>
      <c r="IU60" s="82">
        <f t="shared" si="71"/>
        <v>1.7544577846167656E-292</v>
      </c>
      <c r="IV60" s="82">
        <f t="shared" si="71"/>
        <v>3.6330346574976229E-182</v>
      </c>
      <c r="IW60" s="82">
        <f t="shared" si="71"/>
        <v>1.1036691416259494E-116</v>
      </c>
      <c r="IY60" s="82">
        <f t="shared" si="72"/>
        <v>0.29049739179994583</v>
      </c>
      <c r="IZ60" s="82">
        <f t="shared" si="72"/>
        <v>3.5398709471242906E-2</v>
      </c>
      <c r="JA60" s="82">
        <f t="shared" si="72"/>
        <v>1.7335883803498747E-2</v>
      </c>
      <c r="JB60" s="82">
        <f t="shared" si="72"/>
        <v>1.0307362279438946E-2</v>
      </c>
      <c r="JC60" s="82">
        <f t="shared" si="72"/>
        <v>2.2787078783687825E-2</v>
      </c>
      <c r="JD60" s="82">
        <f t="shared" si="72"/>
        <v>6.4030027599181458E-2</v>
      </c>
      <c r="JE60" s="82">
        <f t="shared" si="72"/>
        <v>5.4260547148653741E-2</v>
      </c>
      <c r="JF60" s="82">
        <f t="shared" si="72"/>
        <v>3.5664755985713045E-2</v>
      </c>
      <c r="JG60" s="82">
        <f t="shared" si="72"/>
        <v>3.6705786386811448E-2</v>
      </c>
      <c r="JH60" s="82">
        <f t="shared" si="72"/>
        <v>6.7692155657529526E-3</v>
      </c>
      <c r="JI60" s="82">
        <f t="shared" si="72"/>
        <v>2.7518720717669759E-3</v>
      </c>
      <c r="JJ60" s="82">
        <f t="shared" si="72"/>
        <v>1.1590253514599312E-3</v>
      </c>
      <c r="JK60" s="82">
        <f t="shared" si="72"/>
        <v>4.5720106749957745E-4</v>
      </c>
      <c r="JL60" s="82">
        <f t="shared" si="72"/>
        <v>1.2928019734590609E-4</v>
      </c>
      <c r="JM60" s="82">
        <f t="shared" si="72"/>
        <v>4.0101330633351784E-7</v>
      </c>
    </row>
    <row r="61" spans="2:273" x14ac:dyDescent="0.25">
      <c r="B61" s="2">
        <v>34</v>
      </c>
      <c r="C61" s="37">
        <v>0.60214199999999996</v>
      </c>
      <c r="D61" s="37">
        <v>0.41793000000000002</v>
      </c>
      <c r="E61" s="37">
        <v>0.39175300000000002</v>
      </c>
      <c r="F61" s="37">
        <v>0.38051200000000002</v>
      </c>
      <c r="G61" s="37">
        <v>0.393488</v>
      </c>
      <c r="H61" s="37">
        <v>0.44956800000000002</v>
      </c>
      <c r="I61" s="37">
        <v>0.432085</v>
      </c>
      <c r="J61" s="37">
        <v>0.40981200000000001</v>
      </c>
      <c r="K61" s="37">
        <v>0.43120900000000001</v>
      </c>
      <c r="L61" s="37">
        <v>0.40332299999999999</v>
      </c>
      <c r="M61" s="37">
        <v>0.37468099999999999</v>
      </c>
      <c r="N61" s="37">
        <v>0.36742900000000001</v>
      </c>
      <c r="O61" s="37">
        <v>0.37061100000000002</v>
      </c>
      <c r="P61" s="37">
        <v>0.35628399999999999</v>
      </c>
      <c r="Q61" s="37">
        <v>0.35374299999999997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0.60727012060701635</v>
      </c>
      <c r="T61" s="4">
        <f t="shared" si="74"/>
        <v>0.43443257973185539</v>
      </c>
      <c r="U61" s="4">
        <f t="shared" si="74"/>
        <v>0.3970599273990541</v>
      </c>
      <c r="V61" s="4">
        <f t="shared" si="74"/>
        <v>0.38473442511958728</v>
      </c>
      <c r="W61" s="4">
        <f t="shared" si="74"/>
        <v>0.40364453179929116</v>
      </c>
      <c r="X61" s="4">
        <f t="shared" si="74"/>
        <v>0.46541377849007981</v>
      </c>
      <c r="Y61" s="4">
        <f t="shared" si="74"/>
        <v>0.44952029151444961</v>
      </c>
      <c r="Z61" s="4">
        <f t="shared" si="74"/>
        <v>0.42235639679065029</v>
      </c>
      <c r="AA61" s="4">
        <f t="shared" si="74"/>
        <v>0.43633469682755732</v>
      </c>
      <c r="AB61" s="4">
        <f t="shared" si="74"/>
        <v>0.38979349970142796</v>
      </c>
      <c r="AC61" s="4">
        <f t="shared" si="74"/>
        <v>0.37580888787516192</v>
      </c>
      <c r="AD61" s="4">
        <f t="shared" si="74"/>
        <v>0.36157608196329366</v>
      </c>
      <c r="AE61" s="4">
        <f t="shared" si="74"/>
        <v>0.36669478486285878</v>
      </c>
      <c r="AF61" s="4">
        <f t="shared" si="74"/>
        <v>0.35651782776172097</v>
      </c>
      <c r="AG61" s="4">
        <f t="shared" si="74"/>
        <v>0.35631716854472367</v>
      </c>
      <c r="AI61" s="4">
        <f t="shared" ref="AI61:AW77" si="75">IF(OR($B61 &lt; C$230, $B61 &gt; C$233), 0, C61-S61)</f>
        <v>-5.1281206070163954E-3</v>
      </c>
      <c r="AJ61" s="4">
        <f t="shared" si="75"/>
        <v>-1.6502579731855371E-2</v>
      </c>
      <c r="AK61" s="4">
        <f t="shared" si="75"/>
        <v>-5.3069273990540844E-3</v>
      </c>
      <c r="AL61" s="4">
        <f t="shared" si="75"/>
        <v>-4.2224251195872586E-3</v>
      </c>
      <c r="AM61" s="4">
        <f t="shared" si="75"/>
        <v>-1.0156531799291157E-2</v>
      </c>
      <c r="AN61" s="4">
        <f t="shared" si="75"/>
        <v>-1.5845778490079787E-2</v>
      </c>
      <c r="AO61" s="4">
        <f t="shared" si="75"/>
        <v>-1.7435291514449613E-2</v>
      </c>
      <c r="AP61" s="4">
        <f t="shared" si="75"/>
        <v>-1.2544396790650281E-2</v>
      </c>
      <c r="AQ61" s="4">
        <f t="shared" si="75"/>
        <v>-5.1256968275573134E-3</v>
      </c>
      <c r="AR61" s="4">
        <f t="shared" si="75"/>
        <v>1.3529500298572028E-2</v>
      </c>
      <c r="AS61" s="4">
        <f t="shared" si="75"/>
        <v>-1.127887875161937E-3</v>
      </c>
      <c r="AT61" s="4">
        <f t="shared" si="75"/>
        <v>5.8529180367063449E-3</v>
      </c>
      <c r="AU61" s="4">
        <f t="shared" si="75"/>
        <v>3.9162151371412435E-3</v>
      </c>
      <c r="AV61" s="4">
        <f t="shared" si="75"/>
        <v>-2.3382776172098385E-4</v>
      </c>
      <c r="AW61" s="4">
        <f t="shared" si="75"/>
        <v>-2.5741685447236984E-3</v>
      </c>
      <c r="AY61" s="2">
        <f t="shared" si="65"/>
        <v>0.3466663268632354</v>
      </c>
      <c r="AZ61" s="2">
        <f t="shared" si="65"/>
        <v>0.35654861644728619</v>
      </c>
      <c r="BA61" s="2">
        <f t="shared" si="65"/>
        <v>0.35707203337019566</v>
      </c>
      <c r="BB61" s="2">
        <f t="shared" si="65"/>
        <v>0.35849078316271876</v>
      </c>
      <c r="BC61" s="2">
        <f t="shared" si="65"/>
        <v>0.35046351329304842</v>
      </c>
      <c r="BD61" s="2">
        <f t="shared" si="65"/>
        <v>0.35366722430344616</v>
      </c>
      <c r="BE61" s="2">
        <f t="shared" si="65"/>
        <v>0.35239217190253247</v>
      </c>
      <c r="BF61" s="2">
        <f t="shared" si="65"/>
        <v>0.35196587130898316</v>
      </c>
      <c r="BG61" s="2">
        <f t="shared" si="65"/>
        <v>0.3711653106380593</v>
      </c>
      <c r="BH61" s="2">
        <f t="shared" si="65"/>
        <v>0.37433903155637643</v>
      </c>
      <c r="BI61" s="2">
        <f t="shared" si="65"/>
        <v>0.36766602526043407</v>
      </c>
      <c r="BJ61" s="2">
        <f t="shared" si="65"/>
        <v>0.35764739317584543</v>
      </c>
      <c r="BK61" s="2">
        <f t="shared" si="65"/>
        <v>0.36501356872987012</v>
      </c>
      <c r="BL61" s="2">
        <f t="shared" si="65"/>
        <v>0.35598977153560629</v>
      </c>
      <c r="BM61" s="2">
        <f t="shared" si="65"/>
        <v>0.35631474428309245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>
        <f t="shared" si="19"/>
        <v>0.40332299999999999</v>
      </c>
      <c r="BY61" s="2">
        <f t="shared" si="20"/>
        <v>0.37468099999999999</v>
      </c>
      <c r="BZ61" s="2">
        <f t="shared" si="21"/>
        <v>0.36742900000000001</v>
      </c>
      <c r="CA61" s="2">
        <f t="shared" si="22"/>
        <v>0.37061100000000002</v>
      </c>
      <c r="CB61" s="2">
        <f t="shared" si="23"/>
        <v>0.35628399999999999</v>
      </c>
      <c r="CC61" s="2">
        <f t="shared" si="24"/>
        <v>0.35374299999999997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0.38729347202797215</v>
      </c>
      <c r="DL61" s="2">
        <f t="shared" si="76"/>
        <v>0.37669403448275862</v>
      </c>
      <c r="DM61" s="2">
        <f t="shared" si="76"/>
        <v>0.37134942888563055</v>
      </c>
      <c r="DN61" s="2">
        <f t="shared" si="76"/>
        <v>0.36433930815508014</v>
      </c>
      <c r="DO61" s="2">
        <f t="shared" si="76"/>
        <v>0.36859577137096772</v>
      </c>
      <c r="DP61" s="2">
        <f t="shared" si="76"/>
        <v>0.37769189244663381</v>
      </c>
      <c r="DQ61" s="2">
        <f t="shared" si="76"/>
        <v>0.37393542008757519</v>
      </c>
      <c r="DR61" s="2">
        <f t="shared" si="76"/>
        <v>0.37219069981460867</v>
      </c>
      <c r="DS61" s="2">
        <f t="shared" si="76"/>
        <v>0.39365019347423058</v>
      </c>
      <c r="DT61" s="2">
        <f t="shared" si="76"/>
        <v>0.39321042857142857</v>
      </c>
      <c r="DU61" s="2">
        <f t="shared" si="76"/>
        <v>0.37022548056628046</v>
      </c>
      <c r="DV61" s="2">
        <f t="shared" si="76"/>
        <v>0.36491695513732358</v>
      </c>
      <c r="DW61" s="2">
        <f t="shared" si="76"/>
        <v>0.37374876294559101</v>
      </c>
      <c r="DX61" s="2">
        <f t="shared" si="76"/>
        <v>0.3590851363039399</v>
      </c>
      <c r="DY61" s="2">
        <f t="shared" si="76"/>
        <v>0.35638262005131965</v>
      </c>
      <c r="EA61" s="2">
        <f t="shared" ref="EA61:EO77" si="77">CE$228*$B61+CE$229</f>
        <v>0.34089094851026908</v>
      </c>
      <c r="EB61" s="2">
        <f t="shared" si="77"/>
        <v>0.34309295211857577</v>
      </c>
      <c r="EC61" s="2">
        <f t="shared" si="77"/>
        <v>0.34523297350845955</v>
      </c>
      <c r="ED61" s="2">
        <f t="shared" si="77"/>
        <v>0.35289377667618171</v>
      </c>
      <c r="EE61" s="2">
        <f t="shared" si="77"/>
        <v>0.33625543598831675</v>
      </c>
      <c r="EF61" s="2">
        <f t="shared" si="77"/>
        <v>0.33989291613511635</v>
      </c>
      <c r="EG61" s="2">
        <f t="shared" si="77"/>
        <v>0.3394399252732106</v>
      </c>
      <c r="EH61" s="2">
        <f t="shared" si="77"/>
        <v>0.33803201130960742</v>
      </c>
      <c r="EI61" s="2">
        <f t="shared" si="77"/>
        <v>0.35614038838727424</v>
      </c>
      <c r="EJ61" s="2">
        <f t="shared" si="77"/>
        <v>0.35444409862139709</v>
      </c>
      <c r="EK61" s="2">
        <f t="shared" si="77"/>
        <v>0.36443180682910037</v>
      </c>
      <c r="EL61" s="2">
        <f t="shared" si="77"/>
        <v>0.34666800872659093</v>
      </c>
      <c r="EM61" s="2">
        <f t="shared" si="77"/>
        <v>0.3491841215867818</v>
      </c>
      <c r="EN61" s="2">
        <f t="shared" si="77"/>
        <v>0.34900438388011462</v>
      </c>
      <c r="EO61" s="2">
        <f t="shared" si="77"/>
        <v>0.35605807573359416</v>
      </c>
      <c r="EQ61" s="2">
        <f t="shared" ref="EQ61:FE77" si="78">CU$228*$B61+CU$229</f>
        <v>0.33317238780787667</v>
      </c>
      <c r="ER61" s="2">
        <f t="shared" si="78"/>
        <v>0.3377015523809524</v>
      </c>
      <c r="ES61" s="2">
        <f t="shared" si="78"/>
        <v>0.33876922622671624</v>
      </c>
      <c r="ET61" s="2">
        <f t="shared" si="78"/>
        <v>0.35588085118593582</v>
      </c>
      <c r="EU61" s="2">
        <f t="shared" si="78"/>
        <v>0.33245705291997896</v>
      </c>
      <c r="EV61" s="2">
        <f t="shared" si="78"/>
        <v>0.33931885550190638</v>
      </c>
      <c r="EW61" s="2">
        <f t="shared" si="78"/>
        <v>0.3401920158789678</v>
      </c>
      <c r="EX61" s="2">
        <f t="shared" si="78"/>
        <v>0.34200393349577612</v>
      </c>
      <c r="EY61" s="2">
        <f t="shared" si="78"/>
        <v>0.3557664569919578</v>
      </c>
      <c r="EZ61" s="2">
        <f t="shared" si="78"/>
        <v>0.34964330998111842</v>
      </c>
      <c r="FA61" s="2">
        <f t="shared" si="78"/>
        <v>0.36019969193303408</v>
      </c>
      <c r="FB61" s="2">
        <f t="shared" si="78"/>
        <v>0.34345953283198477</v>
      </c>
      <c r="FC61" s="2">
        <f t="shared" si="78"/>
        <v>0.34731945181436963</v>
      </c>
      <c r="FD61" s="2">
        <f t="shared" si="78"/>
        <v>0.34837169541217528</v>
      </c>
      <c r="FE61" s="2">
        <f t="shared" si="78"/>
        <v>0.36787914096626684</v>
      </c>
      <c r="FG61" s="2">
        <f t="shared" ref="FG61:FU77" si="79">POWER(10,($B61-C$231)/C$229)/(1+POWER(10,($B61-C$231)/C$229))</f>
        <v>0.87552485317399675</v>
      </c>
      <c r="FH61" s="2">
        <f t="shared" si="79"/>
        <v>0.59953091613085452</v>
      </c>
      <c r="FI61" s="2">
        <f t="shared" si="79"/>
        <v>0.54667081192968381</v>
      </c>
      <c r="FJ61" s="2">
        <f t="shared" si="79"/>
        <v>0.5110010438845366</v>
      </c>
      <c r="FK61" s="2">
        <f t="shared" si="79"/>
        <v>0.56066281772813376</v>
      </c>
      <c r="FL61" s="2">
        <f t="shared" si="79"/>
        <v>0.63558926589108178</v>
      </c>
      <c r="FM61" s="2">
        <f t="shared" si="79"/>
        <v>0.62452514354855404</v>
      </c>
      <c r="FN61" s="2">
        <f t="shared" si="79"/>
        <v>0.59209354616744359</v>
      </c>
      <c r="FO61" s="2">
        <f t="shared" si="79"/>
        <v>0.5994393930421128</v>
      </c>
      <c r="FP61" s="2">
        <f t="shared" si="79"/>
        <v>0.48679157916578031</v>
      </c>
      <c r="FQ61" s="2">
        <f t="shared" si="79"/>
        <v>0.44173223375599657</v>
      </c>
      <c r="FR61" s="2">
        <f t="shared" si="79"/>
        <v>0.39834922314184323</v>
      </c>
      <c r="FS61" s="2">
        <f t="shared" si="79"/>
        <v>0.35559843273197334</v>
      </c>
      <c r="FT61" s="2">
        <f t="shared" si="79"/>
        <v>0.30705590571185015</v>
      </c>
      <c r="FU61" s="2">
        <f t="shared" si="79"/>
        <v>0.20950620698222372</v>
      </c>
      <c r="FW61" s="2">
        <f t="shared" si="67"/>
        <v>7.5477154262440098E-5</v>
      </c>
      <c r="FX61" s="2">
        <f t="shared" si="67"/>
        <v>9.8368273809182146E-5</v>
      </c>
      <c r="FY61" s="2">
        <f t="shared" si="67"/>
        <v>4.5120834515347818E-5</v>
      </c>
      <c r="FZ61" s="2">
        <f t="shared" si="67"/>
        <v>5.1401854418165794E-5</v>
      </c>
      <c r="GA61" s="2">
        <f t="shared" si="67"/>
        <v>6.1741010610773101E-5</v>
      </c>
      <c r="GB61" s="2">
        <f t="shared" si="67"/>
        <v>7.7583992559746801E-5</v>
      </c>
      <c r="GC61" s="2">
        <f t="shared" si="67"/>
        <v>7.401458853292911E-5</v>
      </c>
      <c r="GD61" s="2">
        <f t="shared" si="67"/>
        <v>7.8174675941052724E-5</v>
      </c>
      <c r="GE61" s="2">
        <f t="shared" si="67"/>
        <v>7.4991612281765423E-5</v>
      </c>
      <c r="GF61" s="2">
        <f t="shared" si="67"/>
        <v>5.7082332755834822E-5</v>
      </c>
      <c r="GG61" s="2">
        <f t="shared" si="67"/>
        <v>4.7934489810650832E-5</v>
      </c>
      <c r="GH61" s="2">
        <f t="shared" si="67"/>
        <v>3.3765441667408531E-5</v>
      </c>
      <c r="GI61" s="2">
        <f t="shared" si="67"/>
        <v>2.4802196092199516E-5</v>
      </c>
      <c r="GJ61" s="2">
        <f t="shared" si="67"/>
        <v>1.6125754662814359E-5</v>
      </c>
      <c r="GK61" s="2">
        <f t="shared" si="67"/>
        <v>1.0005932189173881E-5</v>
      </c>
      <c r="GM61" s="82">
        <f t="shared" si="68"/>
        <v>0.32158194837858378</v>
      </c>
      <c r="GN61" s="82">
        <f t="shared" si="68"/>
        <v>4.6969352205229846E-2</v>
      </c>
      <c r="GO61" s="82">
        <f t="shared" si="68"/>
        <v>2.36456582495451E-2</v>
      </c>
      <c r="GP61" s="82">
        <f t="shared" si="68"/>
        <v>1.4679094096170891E-2</v>
      </c>
      <c r="GQ61" s="82">
        <f t="shared" si="68"/>
        <v>3.2223409035486802E-2</v>
      </c>
      <c r="GR61" s="82">
        <f t="shared" si="68"/>
        <v>8.4819072734891837E-2</v>
      </c>
      <c r="GS61" s="82">
        <f t="shared" si="68"/>
        <v>7.2240076763777222E-2</v>
      </c>
      <c r="GT61" s="82">
        <f t="shared" si="68"/>
        <v>4.8879903053064493E-2</v>
      </c>
      <c r="GU61" s="82">
        <f t="shared" si="68"/>
        <v>4.9146376954241323E-2</v>
      </c>
      <c r="GV61" s="82">
        <f t="shared" si="68"/>
        <v>9.9999999758669002E-3</v>
      </c>
      <c r="GW61" s="82">
        <f t="shared" si="68"/>
        <v>4.3082863090323472E-3</v>
      </c>
      <c r="GX61" s="82">
        <f t="shared" si="68"/>
        <v>1.8578430222027644E-3</v>
      </c>
      <c r="GY61" s="82">
        <f t="shared" si="68"/>
        <v>7.5198172659586711E-4</v>
      </c>
      <c r="GZ61" s="82">
        <f t="shared" si="68"/>
        <v>2.2176071507993398E-4</v>
      </c>
      <c r="HA61" s="82">
        <f t="shared" si="68"/>
        <v>9.4923004769153993E-7</v>
      </c>
      <c r="HC61" s="82">
        <f t="shared" si="73"/>
        <v>1.0696509706473545E-5</v>
      </c>
      <c r="HD61" s="82">
        <f t="shared" si="69"/>
        <v>3.5575020184423126E-8</v>
      </c>
      <c r="HE61" s="82">
        <f t="shared" si="69"/>
        <v>6.5019294134879365E-10</v>
      </c>
      <c r="HF61" s="82">
        <f t="shared" si="69"/>
        <v>1.2898065441578511E-10</v>
      </c>
      <c r="HG61" s="82">
        <f t="shared" si="69"/>
        <v>9.3582891853990505E-10</v>
      </c>
      <c r="HH61" s="82">
        <f t="shared" si="69"/>
        <v>6.766306422397725E-9</v>
      </c>
      <c r="HI61" s="82">
        <f t="shared" si="69"/>
        <v>7.9267322327047505E-9</v>
      </c>
      <c r="HJ61" s="82">
        <f t="shared" si="69"/>
        <v>1.7431656015535927E-8</v>
      </c>
      <c r="HK61" s="82">
        <f t="shared" si="69"/>
        <v>5.4369027756818319E-9</v>
      </c>
      <c r="HL61" s="82">
        <f t="shared" si="69"/>
        <v>2.3803474887287029E-11</v>
      </c>
      <c r="HM61" s="82">
        <f t="shared" si="69"/>
        <v>7.880725740456415E-12</v>
      </c>
      <c r="HN61" s="82">
        <f t="shared" si="69"/>
        <v>1.7608110985065342E-12</v>
      </c>
      <c r="HO61" s="82">
        <f t="shared" si="69"/>
        <v>1.4357412848730713E-13</v>
      </c>
      <c r="HP61" s="82">
        <f t="shared" si="69"/>
        <v>1.8936121058261532E-15</v>
      </c>
      <c r="HQ61" s="82">
        <f t="shared" si="69"/>
        <v>2.2853795408017216E-22</v>
      </c>
      <c r="HS61" s="82">
        <f t="shared" si="70"/>
        <v>4.7569414505606961E-43</v>
      </c>
      <c r="HT61" s="82">
        <f t="shared" si="70"/>
        <v>2.0819892464640089E-52</v>
      </c>
      <c r="HU61" s="82">
        <f t="shared" si="70"/>
        <v>7.7468030752198996E-67</v>
      </c>
      <c r="HV61" s="82">
        <f t="shared" si="70"/>
        <v>8.0131433712151012E-73</v>
      </c>
      <c r="HW61" s="82">
        <f t="shared" si="70"/>
        <v>1.818773591554762E-74</v>
      </c>
      <c r="HX61" s="82">
        <f t="shared" si="70"/>
        <v>7.0604538102682416E-71</v>
      </c>
      <c r="HY61" s="82">
        <f t="shared" si="70"/>
        <v>1.4990013786755176E-68</v>
      </c>
      <c r="HZ61" s="82">
        <f t="shared" si="70"/>
        <v>7.4931614728928477E-64</v>
      </c>
      <c r="IA61" s="82">
        <f t="shared" si="70"/>
        <v>2.9801235516013439E-66</v>
      </c>
      <c r="IB61" s="82">
        <f t="shared" si="70"/>
        <v>3.6587150918257387E-80</v>
      </c>
      <c r="IC61" s="82">
        <f t="shared" si="70"/>
        <v>1.3822446176943213E-82</v>
      </c>
      <c r="ID61" s="82">
        <f t="shared" si="70"/>
        <v>1.9206970004182775E-83</v>
      </c>
      <c r="IE61" s="82">
        <f t="shared" si="70"/>
        <v>6.8073908376425925E-88</v>
      </c>
      <c r="IF61" s="82">
        <f t="shared" si="70"/>
        <v>1.2816092302179247E-62</v>
      </c>
      <c r="IG61" s="82">
        <f t="shared" si="70"/>
        <v>8.1994210994663492E-46</v>
      </c>
      <c r="II61" s="82">
        <f t="shared" si="71"/>
        <v>1.7862390256038046E-152</v>
      </c>
      <c r="IJ61" s="82">
        <f t="shared" si="71"/>
        <v>1.0017953351349286E-174</v>
      </c>
      <c r="IK61" s="82">
        <f t="shared" si="71"/>
        <v>5.2111475195294525E-232</v>
      </c>
      <c r="IL61" s="82">
        <f t="shared" si="71"/>
        <v>2.186887659535624E-244</v>
      </c>
      <c r="IM61" s="82">
        <f t="shared" si="71"/>
        <v>2.3562438647772994E-263</v>
      </c>
      <c r="IN61" s="82">
        <f t="shared" si="71"/>
        <v>2.1192640064313972E-252</v>
      </c>
      <c r="IO61" s="82">
        <f t="shared" si="71"/>
        <v>1.3284805501398291E-244</v>
      </c>
      <c r="IP61" s="82">
        <f t="shared" si="71"/>
        <v>1.5710464224488448E-221</v>
      </c>
      <c r="IQ61" s="82">
        <f t="shared" si="71"/>
        <v>4.1192053558321901E-229</v>
      </c>
      <c r="IR61" s="82">
        <f t="shared" si="71"/>
        <v>1.2985240395348066E-272</v>
      </c>
      <c r="IS61" s="82">
        <f t="shared" si="71"/>
        <v>1.9686086374250382E-278</v>
      </c>
      <c r="IT61" s="82">
        <f t="shared" si="71"/>
        <v>8.4096962302378816E-278</v>
      </c>
      <c r="IU61" s="82">
        <f t="shared" si="71"/>
        <v>1.6676128651943648E-287</v>
      </c>
      <c r="IV61" s="82">
        <f t="shared" si="71"/>
        <v>3.3840278667952015E-179</v>
      </c>
      <c r="IW61" s="82">
        <f t="shared" si="71"/>
        <v>7.1876193859984504E-115</v>
      </c>
      <c r="IY61" s="82">
        <f t="shared" si="72"/>
        <v>0.32159264488829026</v>
      </c>
      <c r="IZ61" s="82">
        <f t="shared" si="72"/>
        <v>4.6969387780250033E-2</v>
      </c>
      <c r="JA61" s="82">
        <f t="shared" si="72"/>
        <v>2.3645658899738041E-2</v>
      </c>
      <c r="JB61" s="82">
        <f t="shared" si="72"/>
        <v>1.4679094225151545E-2</v>
      </c>
      <c r="JC61" s="82">
        <f t="shared" si="72"/>
        <v>3.2223409971315724E-2</v>
      </c>
      <c r="JD61" s="82">
        <f t="shared" si="72"/>
        <v>8.4819079501198255E-2</v>
      </c>
      <c r="JE61" s="82">
        <f t="shared" si="72"/>
        <v>7.2240084690509451E-2</v>
      </c>
      <c r="JF61" s="82">
        <f t="shared" si="72"/>
        <v>4.8879920484720507E-2</v>
      </c>
      <c r="JG61" s="82">
        <f t="shared" si="72"/>
        <v>4.9146382391144099E-2</v>
      </c>
      <c r="JH61" s="82">
        <f t="shared" si="72"/>
        <v>9.999999999670375E-3</v>
      </c>
      <c r="JI61" s="82">
        <f t="shared" si="72"/>
        <v>4.3082863169130728E-3</v>
      </c>
      <c r="JJ61" s="82">
        <f t="shared" si="72"/>
        <v>1.8578430239635756E-3</v>
      </c>
      <c r="JK61" s="82">
        <f t="shared" si="72"/>
        <v>7.5198172673944129E-4</v>
      </c>
      <c r="JL61" s="82">
        <f t="shared" si="72"/>
        <v>2.2176071508182759E-4</v>
      </c>
      <c r="JM61" s="82">
        <f t="shared" si="72"/>
        <v>9.4923004769154014E-7</v>
      </c>
    </row>
    <row r="62" spans="2:273" x14ac:dyDescent="0.25">
      <c r="B62" s="2">
        <v>35</v>
      </c>
      <c r="C62" s="37">
        <v>0.61745099999999997</v>
      </c>
      <c r="D62" s="37">
        <v>0.43431999999999998</v>
      </c>
      <c r="E62" s="37">
        <v>0.39916099999999999</v>
      </c>
      <c r="F62" s="37">
        <v>0.38822000000000001</v>
      </c>
      <c r="G62" s="37">
        <v>0.40401300000000001</v>
      </c>
      <c r="H62" s="37">
        <v>0.48143799999999998</v>
      </c>
      <c r="I62" s="37">
        <v>0.45914500000000003</v>
      </c>
      <c r="J62" s="37">
        <v>0.42371199999999998</v>
      </c>
      <c r="K62" s="37">
        <v>0.44464599999999999</v>
      </c>
      <c r="L62" s="37">
        <v>0.40510699999999999</v>
      </c>
      <c r="M62" s="37">
        <v>0.37686700000000001</v>
      </c>
      <c r="N62" s="37">
        <v>0.36867</v>
      </c>
      <c r="O62" s="37">
        <v>0.37226199999999998</v>
      </c>
      <c r="P62" s="37">
        <v>0.357076</v>
      </c>
      <c r="Q62" s="37">
        <v>0.35644799999999999</v>
      </c>
      <c r="S62" s="4">
        <f t="shared" si="74"/>
        <v>0.62164115729515079</v>
      </c>
      <c r="T62" s="4">
        <f t="shared" si="74"/>
        <v>0.4535625597319915</v>
      </c>
      <c r="U62" s="4">
        <f t="shared" si="74"/>
        <v>0.40832978139138049</v>
      </c>
      <c r="V62" s="4">
        <f t="shared" si="74"/>
        <v>0.39371761363252761</v>
      </c>
      <c r="W62" s="4">
        <f t="shared" si="74"/>
        <v>0.42035891442994178</v>
      </c>
      <c r="X62" s="4">
        <f t="shared" si="74"/>
        <v>0.49139542426956845</v>
      </c>
      <c r="Y62" s="4">
        <f t="shared" si="74"/>
        <v>0.47295068088757697</v>
      </c>
      <c r="Z62" s="4">
        <f t="shared" si="74"/>
        <v>0.44175349558881311</v>
      </c>
      <c r="AA62" s="4">
        <f t="shared" si="74"/>
        <v>0.45260593418233036</v>
      </c>
      <c r="AB62" s="4">
        <f t="shared" si="74"/>
        <v>0.39518894545953376</v>
      </c>
      <c r="AC62" s="4">
        <f t="shared" si="74"/>
        <v>0.37969218184184172</v>
      </c>
      <c r="AD62" s="4">
        <f t="shared" si="74"/>
        <v>0.36344118573165046</v>
      </c>
      <c r="AE62" s="4">
        <f t="shared" si="74"/>
        <v>0.36742036957651442</v>
      </c>
      <c r="AF62" s="4">
        <f t="shared" si="74"/>
        <v>0.35682805995574662</v>
      </c>
      <c r="AG62" s="4">
        <f t="shared" si="74"/>
        <v>0.35651325293145564</v>
      </c>
      <c r="AI62" s="4">
        <f t="shared" si="75"/>
        <v>-4.1901572951508204E-3</v>
      </c>
      <c r="AJ62" s="4">
        <f t="shared" si="75"/>
        <v>-1.9242559731991515E-2</v>
      </c>
      <c r="AK62" s="4">
        <f t="shared" si="75"/>
        <v>-9.1687813913804983E-3</v>
      </c>
      <c r="AL62" s="4">
        <f t="shared" si="75"/>
        <v>-5.4976136325275982E-3</v>
      </c>
      <c r="AM62" s="4">
        <f t="shared" si="75"/>
        <v>-1.6345914429941766E-2</v>
      </c>
      <c r="AN62" s="4">
        <f t="shared" si="75"/>
        <v>-9.9574242695684712E-3</v>
      </c>
      <c r="AO62" s="4">
        <f t="shared" si="75"/>
        <v>-1.3805680887576943E-2</v>
      </c>
      <c r="AP62" s="4">
        <f t="shared" si="75"/>
        <v>-1.8041495588813128E-2</v>
      </c>
      <c r="AQ62" s="4">
        <f t="shared" si="75"/>
        <v>-7.9599341823303749E-3</v>
      </c>
      <c r="AR62" s="4">
        <f t="shared" si="75"/>
        <v>9.9180545404662368E-3</v>
      </c>
      <c r="AS62" s="4">
        <f t="shared" si="75"/>
        <v>-2.8251818418417174E-3</v>
      </c>
      <c r="AT62" s="4">
        <f t="shared" si="75"/>
        <v>5.2288142683495353E-3</v>
      </c>
      <c r="AU62" s="4">
        <f t="shared" si="75"/>
        <v>4.8416304234855656E-3</v>
      </c>
      <c r="AV62" s="4">
        <f t="shared" si="75"/>
        <v>2.4794004425338079E-4</v>
      </c>
      <c r="AW62" s="4">
        <f t="shared" si="75"/>
        <v>-6.5252931455650476E-5</v>
      </c>
      <c r="AY62" s="2">
        <f t="shared" si="65"/>
        <v>0.34604363077355677</v>
      </c>
      <c r="AZ62" s="2">
        <f t="shared" si="65"/>
        <v>0.35593461354659289</v>
      </c>
      <c r="BA62" s="2">
        <f t="shared" si="65"/>
        <v>0.35661362690313864</v>
      </c>
      <c r="BB62" s="2">
        <f t="shared" si="65"/>
        <v>0.35837932381825732</v>
      </c>
      <c r="BC62" s="2">
        <f t="shared" si="65"/>
        <v>0.34994251718021502</v>
      </c>
      <c r="BD62" s="2">
        <f t="shared" si="65"/>
        <v>0.35307535683563701</v>
      </c>
      <c r="BE62" s="2">
        <f t="shared" si="65"/>
        <v>0.35186355004439224</v>
      </c>
      <c r="BF62" s="2">
        <f t="shared" si="65"/>
        <v>0.35140546379106885</v>
      </c>
      <c r="BG62" s="2">
        <f t="shared" si="65"/>
        <v>0.37041780118041973</v>
      </c>
      <c r="BH62" s="2">
        <f t="shared" si="65"/>
        <v>0.37365593316307893</v>
      </c>
      <c r="BI62" s="2">
        <f t="shared" si="65"/>
        <v>0.36768291172167894</v>
      </c>
      <c r="BJ62" s="2">
        <f t="shared" si="65"/>
        <v>0.35748506856887108</v>
      </c>
      <c r="BK62" s="2">
        <f t="shared" si="65"/>
        <v>0.36479669373793988</v>
      </c>
      <c r="BL62" s="2">
        <f t="shared" si="65"/>
        <v>0.35596665734402966</v>
      </c>
      <c r="BM62" s="2">
        <f t="shared" si="65"/>
        <v>0.35650784278419911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>
        <f t="shared" si="20"/>
        <v>0.37686700000000001</v>
      </c>
      <c r="BZ62" s="2">
        <f t="shared" si="21"/>
        <v>0.36867</v>
      </c>
      <c r="CA62" s="2">
        <f t="shared" si="22"/>
        <v>0.37226199999999998</v>
      </c>
      <c r="CB62" s="2">
        <f t="shared" si="23"/>
        <v>0.357076</v>
      </c>
      <c r="CC62" s="2">
        <f t="shared" si="24"/>
        <v>0.35644799999999999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0.38829025174825188</v>
      </c>
      <c r="DL62" s="2">
        <f t="shared" si="76"/>
        <v>0.37753520689655173</v>
      </c>
      <c r="DM62" s="2">
        <f t="shared" si="76"/>
        <v>0.37213921389296195</v>
      </c>
      <c r="DN62" s="2">
        <f t="shared" si="76"/>
        <v>0.36508649699197854</v>
      </c>
      <c r="DO62" s="2">
        <f t="shared" si="76"/>
        <v>0.36951908870967737</v>
      </c>
      <c r="DP62" s="2">
        <f t="shared" si="76"/>
        <v>0.3787982356321839</v>
      </c>
      <c r="DQ62" s="2">
        <f t="shared" si="76"/>
        <v>0.37485817925561027</v>
      </c>
      <c r="DR62" s="2">
        <f t="shared" si="76"/>
        <v>0.37280893741193905</v>
      </c>
      <c r="DS62" s="2">
        <f t="shared" si="76"/>
        <v>0.39431727690025953</v>
      </c>
      <c r="DT62" s="2">
        <f t="shared" si="76"/>
        <v>0.39394622521008404</v>
      </c>
      <c r="DU62" s="2">
        <f t="shared" si="76"/>
        <v>0.37084287837837826</v>
      </c>
      <c r="DV62" s="2">
        <f t="shared" si="76"/>
        <v>0.36553968399168402</v>
      </c>
      <c r="DW62" s="2">
        <f t="shared" si="76"/>
        <v>0.37441510694183866</v>
      </c>
      <c r="DX62" s="2">
        <f t="shared" si="76"/>
        <v>0.35947264380863037</v>
      </c>
      <c r="DY62" s="2">
        <f t="shared" si="76"/>
        <v>0.35671473057184749</v>
      </c>
      <c r="EA62" s="2">
        <f t="shared" si="77"/>
        <v>0.34056654197280889</v>
      </c>
      <c r="EB62" s="2">
        <f t="shared" si="77"/>
        <v>0.34277652785564683</v>
      </c>
      <c r="EC62" s="2">
        <f t="shared" si="77"/>
        <v>0.34487234914923831</v>
      </c>
      <c r="ED62" s="2">
        <f t="shared" si="77"/>
        <v>0.35252537811338303</v>
      </c>
      <c r="EE62" s="2">
        <f t="shared" si="77"/>
        <v>0.33595246378523841</v>
      </c>
      <c r="EF62" s="2">
        <f t="shared" si="77"/>
        <v>0.33962506156095712</v>
      </c>
      <c r="EG62" s="2">
        <f t="shared" si="77"/>
        <v>0.33925513360244169</v>
      </c>
      <c r="EH62" s="2">
        <f t="shared" si="77"/>
        <v>0.33795701745100271</v>
      </c>
      <c r="EI62" s="2">
        <f t="shared" si="77"/>
        <v>0.35585282158221199</v>
      </c>
      <c r="EJ62" s="2">
        <f t="shared" si="77"/>
        <v>0.35414733336852749</v>
      </c>
      <c r="EK62" s="2">
        <f t="shared" si="77"/>
        <v>0.36404116499596062</v>
      </c>
      <c r="EL62" s="2">
        <f t="shared" si="77"/>
        <v>0.34639039767359953</v>
      </c>
      <c r="EM62" s="2">
        <f t="shared" si="77"/>
        <v>0.34890037520591971</v>
      </c>
      <c r="EN62" s="2">
        <f t="shared" si="77"/>
        <v>0.3487507834014269</v>
      </c>
      <c r="EO62" s="2">
        <f t="shared" si="77"/>
        <v>0.35579534542059399</v>
      </c>
      <c r="EQ62" s="2">
        <f t="shared" si="78"/>
        <v>0.3329625976864678</v>
      </c>
      <c r="ER62" s="2">
        <f t="shared" si="78"/>
        <v>0.33747289523809526</v>
      </c>
      <c r="ES62" s="2">
        <f t="shared" si="78"/>
        <v>0.33850529176414174</v>
      </c>
      <c r="ET62" s="2">
        <f t="shared" si="78"/>
        <v>0.35546581433151936</v>
      </c>
      <c r="EU62" s="2">
        <f t="shared" si="78"/>
        <v>0.33221468478493921</v>
      </c>
      <c r="EV62" s="2">
        <f t="shared" si="78"/>
        <v>0.33906089489434366</v>
      </c>
      <c r="EW62" s="2">
        <f t="shared" si="78"/>
        <v>0.33999486128770057</v>
      </c>
      <c r="EX62" s="2">
        <f t="shared" si="78"/>
        <v>0.34186249387592299</v>
      </c>
      <c r="EY62" s="2">
        <f t="shared" si="78"/>
        <v>0.35548536673788622</v>
      </c>
      <c r="EZ62" s="2">
        <f t="shared" si="78"/>
        <v>0.3494216370906979</v>
      </c>
      <c r="FA62" s="2">
        <f t="shared" si="78"/>
        <v>0.35987385018447998</v>
      </c>
      <c r="FB62" s="2">
        <f t="shared" si="78"/>
        <v>0.34322902006187528</v>
      </c>
      <c r="FC62" s="2">
        <f t="shared" si="78"/>
        <v>0.34706188481385236</v>
      </c>
      <c r="FD62" s="2">
        <f t="shared" si="78"/>
        <v>0.3481238106090464</v>
      </c>
      <c r="FE62" s="2">
        <f t="shared" si="78"/>
        <v>0.36746878879384648</v>
      </c>
      <c r="FG62" s="2">
        <f t="shared" si="79"/>
        <v>0.88522019522003803</v>
      </c>
      <c r="FH62" s="2">
        <f t="shared" si="79"/>
        <v>0.62142814136353042</v>
      </c>
      <c r="FI62" s="2">
        <f t="shared" si="79"/>
        <v>0.56938236695876865</v>
      </c>
      <c r="FJ62" s="2">
        <f t="shared" si="79"/>
        <v>0.53397622964078451</v>
      </c>
      <c r="FK62" s="2">
        <f t="shared" si="79"/>
        <v>0.58320783028084799</v>
      </c>
      <c r="FL62" s="2">
        <f t="shared" si="79"/>
        <v>0.65664402779701336</v>
      </c>
      <c r="FM62" s="2">
        <f t="shared" si="79"/>
        <v>0.64586298227624062</v>
      </c>
      <c r="FN62" s="2">
        <f t="shared" si="79"/>
        <v>0.61413570349597491</v>
      </c>
      <c r="FO62" s="2">
        <f t="shared" si="79"/>
        <v>0.6213384619086858</v>
      </c>
      <c r="FP62" s="2">
        <f t="shared" si="79"/>
        <v>0.50981309606021763</v>
      </c>
      <c r="FQ62" s="2">
        <f t="shared" si="79"/>
        <v>0.4645517165525847</v>
      </c>
      <c r="FR62" s="2">
        <f t="shared" si="79"/>
        <v>0.42061611307577468</v>
      </c>
      <c r="FS62" s="2">
        <f t="shared" si="79"/>
        <v>0.37697293099923618</v>
      </c>
      <c r="FT62" s="2">
        <f t="shared" si="79"/>
        <v>0.32699319386950321</v>
      </c>
      <c r="FU62" s="2">
        <f t="shared" si="79"/>
        <v>0.22516772207378455</v>
      </c>
      <c r="FW62" s="2">
        <f t="shared" si="67"/>
        <v>8.2758451316959929E-5</v>
      </c>
      <c r="FX62" s="2">
        <f t="shared" si="67"/>
        <v>1.0785764381251695E-4</v>
      </c>
      <c r="FY62" s="2">
        <f t="shared" si="67"/>
        <v>4.9473795869687162E-5</v>
      </c>
      <c r="FZ62" s="2">
        <f t="shared" si="67"/>
        <v>5.636073310905367E-5</v>
      </c>
      <c r="GA62" s="2">
        <f t="shared" si="67"/>
        <v>6.7697268692855033E-5</v>
      </c>
      <c r="GB62" s="2">
        <f t="shared" si="67"/>
        <v>8.5068519459707663E-5</v>
      </c>
      <c r="GC62" s="2">
        <f t="shared" si="67"/>
        <v>8.1154803013136538E-5</v>
      </c>
      <c r="GD62" s="2">
        <f t="shared" si="67"/>
        <v>8.5716181175480303E-5</v>
      </c>
      <c r="GE62" s="2">
        <f t="shared" si="67"/>
        <v>8.2226072850380522E-5</v>
      </c>
      <c r="GF62" s="2">
        <f t="shared" si="67"/>
        <v>6.2589188560552514E-5</v>
      </c>
      <c r="GG62" s="2">
        <f t="shared" si="67"/>
        <v>5.2558879855090282E-5</v>
      </c>
      <c r="GH62" s="2">
        <f t="shared" si="67"/>
        <v>3.7022949964426105E-5</v>
      </c>
      <c r="GI62" s="2">
        <f t="shared" si="67"/>
        <v>2.7195002157428668E-5</v>
      </c>
      <c r="GJ62" s="2">
        <f t="shared" si="67"/>
        <v>1.7681510875523443E-5</v>
      </c>
      <c r="GK62" s="2">
        <f t="shared" si="67"/>
        <v>1.0971275886348181E-5</v>
      </c>
      <c r="GM62" s="82">
        <f t="shared" si="68"/>
        <v>0.35356111219232206</v>
      </c>
      <c r="GN62" s="82">
        <f t="shared" si="68"/>
        <v>6.1569275041373973E-2</v>
      </c>
      <c r="GO62" s="82">
        <f t="shared" si="68"/>
        <v>3.1859329795373398E-2</v>
      </c>
      <c r="GP62" s="82">
        <f t="shared" si="68"/>
        <v>2.0609752347037491E-2</v>
      </c>
      <c r="GQ62" s="82">
        <f t="shared" si="68"/>
        <v>4.4827366843513475E-2</v>
      </c>
      <c r="GR62" s="82">
        <f t="shared" si="68"/>
        <v>0.11075749614072619</v>
      </c>
      <c r="GS62" s="82">
        <f t="shared" si="68"/>
        <v>9.4829667039355081E-2</v>
      </c>
      <c r="GT62" s="82">
        <f t="shared" si="68"/>
        <v>6.5981941573034913E-2</v>
      </c>
      <c r="GU62" s="82">
        <f t="shared" si="68"/>
        <v>6.4947740793253314E-2</v>
      </c>
      <c r="GV62" s="82">
        <f t="shared" si="68"/>
        <v>1.4538755771880029E-2</v>
      </c>
      <c r="GW62" s="82">
        <f t="shared" si="68"/>
        <v>6.6246766164097665E-3</v>
      </c>
      <c r="GX62" s="82">
        <f t="shared" si="68"/>
        <v>2.9265318940420184E-3</v>
      </c>
      <c r="GY62" s="82">
        <f t="shared" si="68"/>
        <v>1.2158898685304365E-3</v>
      </c>
      <c r="GZ62" s="82">
        <f t="shared" si="68"/>
        <v>3.7388747210015361E-4</v>
      </c>
      <c r="HA62" s="82">
        <f t="shared" si="68"/>
        <v>2.1874505537316593E-6</v>
      </c>
      <c r="HC62" s="82">
        <f t="shared" si="73"/>
        <v>1.8806347801434875E-5</v>
      </c>
      <c r="HD62" s="82">
        <f t="shared" si="69"/>
        <v>7.6637882637687785E-8</v>
      </c>
      <c r="HE62" s="82">
        <f t="shared" si="69"/>
        <v>1.6160138354588709E-9</v>
      </c>
      <c r="HF62" s="82">
        <f t="shared" si="69"/>
        <v>3.4490047127842552E-10</v>
      </c>
      <c r="HG62" s="82">
        <f t="shared" si="69"/>
        <v>2.5230036734945181E-9</v>
      </c>
      <c r="HH62" s="82">
        <f t="shared" si="69"/>
        <v>1.7383607610931816E-8</v>
      </c>
      <c r="HI62" s="82">
        <f t="shared" si="69"/>
        <v>1.9897195875426682E-8</v>
      </c>
      <c r="HJ62" s="82">
        <f t="shared" si="69"/>
        <v>4.1250445279517976E-8</v>
      </c>
      <c r="HK62" s="82">
        <f t="shared" si="69"/>
        <v>1.3391583804972475E-8</v>
      </c>
      <c r="HL62" s="82">
        <f t="shared" si="69"/>
        <v>7.0765366677107165E-11</v>
      </c>
      <c r="HM62" s="82">
        <f t="shared" si="69"/>
        <v>2.3844242670135234E-11</v>
      </c>
      <c r="HN62" s="82">
        <f t="shared" si="69"/>
        <v>5.2938219995390864E-12</v>
      </c>
      <c r="HO62" s="82">
        <f t="shared" si="69"/>
        <v>4.4834297438076629E-13</v>
      </c>
      <c r="HP62" s="82">
        <f t="shared" si="69"/>
        <v>6.6007908840977178E-15</v>
      </c>
      <c r="HQ62" s="82">
        <f t="shared" si="69"/>
        <v>1.3625295089606738E-21</v>
      </c>
      <c r="HS62" s="82">
        <f t="shared" si="70"/>
        <v>6.2092787031182644E-42</v>
      </c>
      <c r="HT62" s="82">
        <f t="shared" si="70"/>
        <v>4.7775116557184853E-51</v>
      </c>
      <c r="HU62" s="82">
        <f t="shared" si="70"/>
        <v>3.3870776213997145E-65</v>
      </c>
      <c r="HV62" s="82">
        <f t="shared" si="70"/>
        <v>4.8611242910378839E-71</v>
      </c>
      <c r="HW62" s="82">
        <f t="shared" si="70"/>
        <v>1.4697726670374274E-72</v>
      </c>
      <c r="HX62" s="82">
        <f t="shared" si="70"/>
        <v>5.1644633032165064E-69</v>
      </c>
      <c r="HY62" s="82">
        <f t="shared" si="70"/>
        <v>9.3505501964643702E-67</v>
      </c>
      <c r="HZ62" s="82">
        <f t="shared" si="70"/>
        <v>3.3957977063756908E-62</v>
      </c>
      <c r="IA62" s="82">
        <f t="shared" si="70"/>
        <v>1.525858846195784E-64</v>
      </c>
      <c r="IB62" s="82">
        <f t="shared" si="70"/>
        <v>3.6541377617795984E-78</v>
      </c>
      <c r="IC62" s="82">
        <f t="shared" si="70"/>
        <v>1.4340248723120432E-80</v>
      </c>
      <c r="ID62" s="82">
        <f t="shared" si="70"/>
        <v>1.7351581372048646E-81</v>
      </c>
      <c r="IE62" s="82">
        <f t="shared" si="70"/>
        <v>6.5660074779625537E-86</v>
      </c>
      <c r="IF62" s="82">
        <f t="shared" si="70"/>
        <v>2.8397339690092999E-61</v>
      </c>
      <c r="IG62" s="82">
        <f t="shared" si="70"/>
        <v>6.9105699533944518E-45</v>
      </c>
      <c r="II62" s="82">
        <f t="shared" si="71"/>
        <v>1.4373711312523575E-149</v>
      </c>
      <c r="IJ62" s="82">
        <f t="shared" si="71"/>
        <v>2.696753061654787E-171</v>
      </c>
      <c r="IK62" s="82">
        <f t="shared" si="71"/>
        <v>8.503869304642538E-228</v>
      </c>
      <c r="IL62" s="82">
        <f t="shared" si="71"/>
        <v>6.877366418067065E-240</v>
      </c>
      <c r="IM62" s="82">
        <f t="shared" si="71"/>
        <v>2.0555099345199844E-258</v>
      </c>
      <c r="IN62" s="82">
        <f t="shared" si="71"/>
        <v>1.4912973531792737E-247</v>
      </c>
      <c r="IO62" s="82">
        <f t="shared" si="71"/>
        <v>6.2617733451982472E-240</v>
      </c>
      <c r="IP62" s="82">
        <f t="shared" si="71"/>
        <v>2.8157122267902645E-217</v>
      </c>
      <c r="IQ62" s="82">
        <f t="shared" si="71"/>
        <v>9.905260077323878E-225</v>
      </c>
      <c r="IR62" s="82">
        <f t="shared" si="71"/>
        <v>1.5425915390196512E-267</v>
      </c>
      <c r="IS62" s="82">
        <f t="shared" si="71"/>
        <v>2.4403168460686141E-273</v>
      </c>
      <c r="IT62" s="82">
        <f t="shared" si="71"/>
        <v>6.8277654471729457E-273</v>
      </c>
      <c r="IU62" s="82">
        <f t="shared" si="71"/>
        <v>1.4357032320783724E-282</v>
      </c>
      <c r="IV62" s="82">
        <f t="shared" si="71"/>
        <v>2.978375003183239E-176</v>
      </c>
      <c r="IW62" s="82">
        <f t="shared" si="71"/>
        <v>4.5282801011532757E-113</v>
      </c>
      <c r="IY62" s="82">
        <f t="shared" si="72"/>
        <v>0.35357991854012349</v>
      </c>
      <c r="IZ62" s="82">
        <f t="shared" si="72"/>
        <v>6.1569351679256611E-2</v>
      </c>
      <c r="JA62" s="82">
        <f t="shared" si="72"/>
        <v>3.1859331411387234E-2</v>
      </c>
      <c r="JB62" s="82">
        <f t="shared" si="72"/>
        <v>2.0609752691937964E-2</v>
      </c>
      <c r="JC62" s="82">
        <f t="shared" si="72"/>
        <v>4.4827369366517149E-2</v>
      </c>
      <c r="JD62" s="82">
        <f t="shared" si="72"/>
        <v>0.1107575135243338</v>
      </c>
      <c r="JE62" s="82">
        <f t="shared" si="72"/>
        <v>9.4829686936550958E-2</v>
      </c>
      <c r="JF62" s="82">
        <f t="shared" si="72"/>
        <v>6.5981982823480195E-2</v>
      </c>
      <c r="JG62" s="82">
        <f t="shared" si="72"/>
        <v>6.4947754184837114E-2</v>
      </c>
      <c r="JH62" s="82">
        <f t="shared" si="72"/>
        <v>1.4538755842645397E-2</v>
      </c>
      <c r="JI62" s="82">
        <f t="shared" si="72"/>
        <v>6.624676640254009E-3</v>
      </c>
      <c r="JJ62" s="82">
        <f t="shared" si="72"/>
        <v>2.9265318993358402E-3</v>
      </c>
      <c r="JK62" s="82">
        <f t="shared" si="72"/>
        <v>1.2158898689787795E-3</v>
      </c>
      <c r="JL62" s="82">
        <f t="shared" si="72"/>
        <v>3.738874721067544E-4</v>
      </c>
      <c r="JM62" s="82">
        <f t="shared" si="72"/>
        <v>2.1874505537316606E-6</v>
      </c>
    </row>
    <row r="63" spans="2:273" x14ac:dyDescent="0.25">
      <c r="B63" s="2">
        <v>36</v>
      </c>
      <c r="C63" s="37">
        <v>0.62778999999999996</v>
      </c>
      <c r="D63" s="37">
        <v>0.45818199999999998</v>
      </c>
      <c r="E63" s="37">
        <v>0.41232600000000003</v>
      </c>
      <c r="F63" s="37">
        <v>0.39306200000000002</v>
      </c>
      <c r="G63" s="37">
        <v>0.424678</v>
      </c>
      <c r="H63" s="37">
        <v>0.52100000000000002</v>
      </c>
      <c r="I63" s="37">
        <v>0.49062800000000001</v>
      </c>
      <c r="J63" s="37">
        <v>0.44842599999999999</v>
      </c>
      <c r="K63" s="37">
        <v>0.46074700000000002</v>
      </c>
      <c r="L63" s="37">
        <v>0.40579100000000001</v>
      </c>
      <c r="M63" s="37">
        <v>0.37881999999999999</v>
      </c>
      <c r="N63" s="37">
        <v>0.370278</v>
      </c>
      <c r="O63" s="37">
        <v>0.37629600000000002</v>
      </c>
      <c r="P63" s="37">
        <v>0.35874899999999998</v>
      </c>
      <c r="Q63" s="37">
        <v>0.35900399999999999</v>
      </c>
      <c r="S63" s="4">
        <f t="shared" si="74"/>
        <v>0.63441557033351648</v>
      </c>
      <c r="T63" s="4">
        <f t="shared" si="74"/>
        <v>0.47599526048909346</v>
      </c>
      <c r="U63" s="4">
        <f t="shared" si="74"/>
        <v>0.42209120469485645</v>
      </c>
      <c r="V63" s="4">
        <f t="shared" si="74"/>
        <v>0.40506381578068473</v>
      </c>
      <c r="W63" s="4">
        <f t="shared" si="74"/>
        <v>0.44092301289701408</v>
      </c>
      <c r="X63" s="4">
        <f t="shared" si="74"/>
        <v>0.52085507588008384</v>
      </c>
      <c r="Y63" s="4">
        <f t="shared" si="74"/>
        <v>0.49984380320682592</v>
      </c>
      <c r="Z63" s="4">
        <f t="shared" si="74"/>
        <v>0.46481901542588755</v>
      </c>
      <c r="AA63" s="4">
        <f t="shared" si="74"/>
        <v>0.47177492304179136</v>
      </c>
      <c r="AB63" s="4">
        <f t="shared" si="74"/>
        <v>0.40240987274654993</v>
      </c>
      <c r="AC63" s="4">
        <f t="shared" si="74"/>
        <v>0.385022742184774</v>
      </c>
      <c r="AD63" s="4">
        <f t="shared" si="74"/>
        <v>0.36613868791322912</v>
      </c>
      <c r="AE63" s="4">
        <f t="shared" si="74"/>
        <v>0.36854701786514782</v>
      </c>
      <c r="AF63" s="4">
        <f t="shared" si="74"/>
        <v>0.35729045751697758</v>
      </c>
      <c r="AG63" s="4">
        <f t="shared" si="74"/>
        <v>0.35669282214173675</v>
      </c>
      <c r="AI63" s="4">
        <f t="shared" si="75"/>
        <v>-6.6255703335165173E-3</v>
      </c>
      <c r="AJ63" s="4">
        <f t="shared" si="75"/>
        <v>-1.7813260489093485E-2</v>
      </c>
      <c r="AK63" s="4">
        <f t="shared" si="75"/>
        <v>-9.765204694856422E-3</v>
      </c>
      <c r="AL63" s="4">
        <f t="shared" si="75"/>
        <v>-1.200181578068471E-2</v>
      </c>
      <c r="AM63" s="4">
        <f t="shared" si="75"/>
        <v>-1.6245012897014077E-2</v>
      </c>
      <c r="AN63" s="4">
        <f t="shared" si="75"/>
        <v>1.4492411991617882E-4</v>
      </c>
      <c r="AO63" s="4">
        <f t="shared" si="75"/>
        <v>-9.2158032068259121E-3</v>
      </c>
      <c r="AP63" s="4">
        <f t="shared" si="75"/>
        <v>-1.6393015425887558E-2</v>
      </c>
      <c r="AQ63" s="4">
        <f t="shared" si="75"/>
        <v>-1.1027923041791343E-2</v>
      </c>
      <c r="AR63" s="4">
        <f t="shared" si="75"/>
        <v>3.381127253450078E-3</v>
      </c>
      <c r="AS63" s="4">
        <f t="shared" si="75"/>
        <v>-6.2027421847740127E-3</v>
      </c>
      <c r="AT63" s="4">
        <f t="shared" si="75"/>
        <v>4.1393120867708744E-3</v>
      </c>
      <c r="AU63" s="4">
        <f t="shared" si="75"/>
        <v>7.7489821348522003E-3</v>
      </c>
      <c r="AV63" s="4">
        <f t="shared" si="75"/>
        <v>1.458542483022407E-3</v>
      </c>
      <c r="AW63" s="4">
        <f t="shared" si="75"/>
        <v>2.3111778582632359E-3</v>
      </c>
      <c r="AY63" s="2">
        <f t="shared" si="65"/>
        <v>0.34542787607459435</v>
      </c>
      <c r="AZ63" s="2">
        <f t="shared" si="65"/>
        <v>0.35528729611019716</v>
      </c>
      <c r="BA63" s="2">
        <f t="shared" si="65"/>
        <v>0.35611115401658461</v>
      </c>
      <c r="BB63" s="2">
        <f t="shared" si="65"/>
        <v>0.35821856284899001</v>
      </c>
      <c r="BC63" s="2">
        <f t="shared" si="65"/>
        <v>0.34937814940047002</v>
      </c>
      <c r="BD63" s="2">
        <f t="shared" si="65"/>
        <v>0.35244988891039614</v>
      </c>
      <c r="BE63" s="2">
        <f t="shared" si="65"/>
        <v>0.35130841666291984</v>
      </c>
      <c r="BF63" s="2">
        <f t="shared" si="65"/>
        <v>0.35083078725418271</v>
      </c>
      <c r="BG63" s="2">
        <f t="shared" si="65"/>
        <v>0.36964754772135039</v>
      </c>
      <c r="BH63" s="2">
        <f t="shared" si="65"/>
        <v>0.37292698729626139</v>
      </c>
      <c r="BI63" s="2">
        <f t="shared" si="65"/>
        <v>0.36765262437301216</v>
      </c>
      <c r="BJ63" s="2">
        <f t="shared" si="65"/>
        <v>0.35727607598953004</v>
      </c>
      <c r="BK63" s="2">
        <f t="shared" si="65"/>
        <v>0.36452624587551802</v>
      </c>
      <c r="BL63" s="2">
        <f t="shared" si="65"/>
        <v>0.35591064770012759</v>
      </c>
      <c r="BM63" s="2">
        <f t="shared" si="65"/>
        <v>0.35668107897021423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>
        <f t="shared" si="21"/>
        <v>0.370278</v>
      </c>
      <c r="CA63" s="2">
        <f t="shared" si="22"/>
        <v>0.37629600000000002</v>
      </c>
      <c r="CB63" s="2">
        <f t="shared" si="23"/>
        <v>0.35874899999999998</v>
      </c>
      <c r="CC63" s="2">
        <f t="shared" si="24"/>
        <v>0.35900399999999999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0.38928703146853161</v>
      </c>
      <c r="DL63" s="2">
        <f t="shared" si="76"/>
        <v>0.37837637931034485</v>
      </c>
      <c r="DM63" s="2">
        <f t="shared" si="76"/>
        <v>0.37292899890029335</v>
      </c>
      <c r="DN63" s="2">
        <f t="shared" si="76"/>
        <v>0.36583368582887693</v>
      </c>
      <c r="DO63" s="2">
        <f t="shared" si="76"/>
        <v>0.37044240604838707</v>
      </c>
      <c r="DP63" s="2">
        <f t="shared" si="76"/>
        <v>0.37990457881773398</v>
      </c>
      <c r="DQ63" s="2">
        <f t="shared" si="76"/>
        <v>0.37578093842364529</v>
      </c>
      <c r="DR63" s="2">
        <f t="shared" si="76"/>
        <v>0.37342717500926942</v>
      </c>
      <c r="DS63" s="2">
        <f t="shared" si="76"/>
        <v>0.39498436032628842</v>
      </c>
      <c r="DT63" s="2">
        <f t="shared" si="76"/>
        <v>0.39468202184873952</v>
      </c>
      <c r="DU63" s="2">
        <f t="shared" si="76"/>
        <v>0.37146027619047606</v>
      </c>
      <c r="DV63" s="2">
        <f t="shared" si="76"/>
        <v>0.36616241284604445</v>
      </c>
      <c r="DW63" s="2">
        <f t="shared" si="76"/>
        <v>0.37508145093808631</v>
      </c>
      <c r="DX63" s="2">
        <f t="shared" si="76"/>
        <v>0.35986015131332078</v>
      </c>
      <c r="DY63" s="2">
        <f t="shared" si="76"/>
        <v>0.35704684109237539</v>
      </c>
      <c r="EA63" s="2">
        <f t="shared" si="77"/>
        <v>0.34024213543534865</v>
      </c>
      <c r="EB63" s="2">
        <f t="shared" si="77"/>
        <v>0.34246010359271789</v>
      </c>
      <c r="EC63" s="2">
        <f t="shared" si="77"/>
        <v>0.34451172479001713</v>
      </c>
      <c r="ED63" s="2">
        <f t="shared" si="77"/>
        <v>0.35215697955058428</v>
      </c>
      <c r="EE63" s="2">
        <f t="shared" si="77"/>
        <v>0.33564949158216006</v>
      </c>
      <c r="EF63" s="2">
        <f t="shared" si="77"/>
        <v>0.33935720698679789</v>
      </c>
      <c r="EG63" s="2">
        <f t="shared" si="77"/>
        <v>0.33907034193167274</v>
      </c>
      <c r="EH63" s="2">
        <f t="shared" si="77"/>
        <v>0.337882023592398</v>
      </c>
      <c r="EI63" s="2">
        <f t="shared" si="77"/>
        <v>0.35556525477714973</v>
      </c>
      <c r="EJ63" s="2">
        <f t="shared" si="77"/>
        <v>0.35385056811565796</v>
      </c>
      <c r="EK63" s="2">
        <f t="shared" si="77"/>
        <v>0.36365052316282093</v>
      </c>
      <c r="EL63" s="2">
        <f t="shared" si="77"/>
        <v>0.34611278662060813</v>
      </c>
      <c r="EM63" s="2">
        <f t="shared" si="77"/>
        <v>0.34861662882505762</v>
      </c>
      <c r="EN63" s="2">
        <f t="shared" si="77"/>
        <v>0.34849718292273912</v>
      </c>
      <c r="EO63" s="2">
        <f t="shared" si="77"/>
        <v>0.35553261510759382</v>
      </c>
      <c r="EQ63" s="2">
        <f t="shared" si="78"/>
        <v>0.33275280756505898</v>
      </c>
      <c r="ER63" s="2">
        <f t="shared" si="78"/>
        <v>0.33724423809523812</v>
      </c>
      <c r="ES63" s="2">
        <f t="shared" si="78"/>
        <v>0.33824135730156718</v>
      </c>
      <c r="ET63" s="2">
        <f t="shared" si="78"/>
        <v>0.3550507774771029</v>
      </c>
      <c r="EU63" s="2">
        <f t="shared" si="78"/>
        <v>0.33197231664989946</v>
      </c>
      <c r="EV63" s="2">
        <f t="shared" si="78"/>
        <v>0.33880293428678093</v>
      </c>
      <c r="EW63" s="2">
        <f t="shared" si="78"/>
        <v>0.33979770669643339</v>
      </c>
      <c r="EX63" s="2">
        <f t="shared" si="78"/>
        <v>0.3417210542560698</v>
      </c>
      <c r="EY63" s="2">
        <f t="shared" si="78"/>
        <v>0.35520427648381464</v>
      </c>
      <c r="EZ63" s="2">
        <f t="shared" si="78"/>
        <v>0.34919996420027732</v>
      </c>
      <c r="FA63" s="2">
        <f t="shared" si="78"/>
        <v>0.35954800843592588</v>
      </c>
      <c r="FB63" s="2">
        <f t="shared" si="78"/>
        <v>0.34299850729176579</v>
      </c>
      <c r="FC63" s="2">
        <f t="shared" si="78"/>
        <v>0.34680431781333509</v>
      </c>
      <c r="FD63" s="2">
        <f t="shared" si="78"/>
        <v>0.34787592580591747</v>
      </c>
      <c r="FE63" s="2">
        <f t="shared" si="78"/>
        <v>0.36705843662142618</v>
      </c>
      <c r="FG63" s="2">
        <f t="shared" si="79"/>
        <v>0.89425158056871468</v>
      </c>
      <c r="FH63" s="2">
        <f t="shared" si="79"/>
        <v>0.64284132746092049</v>
      </c>
      <c r="FI63" s="2">
        <f t="shared" si="79"/>
        <v>0.5918056978945625</v>
      </c>
      <c r="FJ63" s="2">
        <f t="shared" si="79"/>
        <v>0.5568081711922902</v>
      </c>
      <c r="FK63" s="2">
        <f t="shared" si="79"/>
        <v>0.60541015380232632</v>
      </c>
      <c r="FL63" s="2">
        <f t="shared" si="79"/>
        <v>0.67710031422057981</v>
      </c>
      <c r="FM63" s="2">
        <f t="shared" si="79"/>
        <v>0.66663549010269119</v>
      </c>
      <c r="FN63" s="2">
        <f t="shared" si="79"/>
        <v>0.6357195754192374</v>
      </c>
      <c r="FO63" s="2">
        <f t="shared" si="79"/>
        <v>0.64275380444986374</v>
      </c>
      <c r="FP63" s="2">
        <f t="shared" si="79"/>
        <v>0.53279306527898129</v>
      </c>
      <c r="FQ63" s="2">
        <f t="shared" si="79"/>
        <v>0.48752058850360291</v>
      </c>
      <c r="FR63" s="2">
        <f t="shared" si="79"/>
        <v>0.44321077776338352</v>
      </c>
      <c r="FS63" s="2">
        <f t="shared" si="79"/>
        <v>0.39883702889907885</v>
      </c>
      <c r="FT63" s="2">
        <f t="shared" si="79"/>
        <v>0.3475756891071341</v>
      </c>
      <c r="FU63" s="2">
        <f t="shared" si="79"/>
        <v>0.24164211855672385</v>
      </c>
      <c r="FW63" s="2">
        <f t="shared" si="67"/>
        <v>9.0742112895559173E-5</v>
      </c>
      <c r="FX63" s="2">
        <f t="shared" si="67"/>
        <v>1.1826232410059348E-4</v>
      </c>
      <c r="FY63" s="2">
        <f t="shared" si="67"/>
        <v>5.4246679524414848E-5</v>
      </c>
      <c r="FZ63" s="2">
        <f t="shared" si="67"/>
        <v>6.1797978941153121E-5</v>
      </c>
      <c r="GA63" s="2">
        <f t="shared" si="67"/>
        <v>7.4228094253440632E-5</v>
      </c>
      <c r="GB63" s="2">
        <f t="shared" si="67"/>
        <v>9.3275011233734229E-5</v>
      </c>
      <c r="GC63" s="2">
        <f t="shared" si="67"/>
        <v>8.8983775302692338E-5</v>
      </c>
      <c r="GD63" s="2">
        <f t="shared" si="67"/>
        <v>9.3985146482609031E-5</v>
      </c>
      <c r="GE63" s="2">
        <f t="shared" si="67"/>
        <v>9.0158380806398093E-5</v>
      </c>
      <c r="GF63" s="2">
        <f t="shared" si="67"/>
        <v>6.8627266165741837E-5</v>
      </c>
      <c r="GG63" s="2">
        <f t="shared" si="67"/>
        <v>5.7629373548599808E-5</v>
      </c>
      <c r="GH63" s="2">
        <f t="shared" si="67"/>
        <v>4.0594712392338565E-5</v>
      </c>
      <c r="GI63" s="2">
        <f t="shared" si="67"/>
        <v>2.9818648673760795E-5</v>
      </c>
      <c r="GJ63" s="2">
        <f t="shared" si="67"/>
        <v>1.9387358077368333E-5</v>
      </c>
      <c r="GK63" s="2">
        <f t="shared" si="67"/>
        <v>1.2029752059893164E-5</v>
      </c>
      <c r="GM63" s="82">
        <f t="shared" si="68"/>
        <v>0.38584734566535739</v>
      </c>
      <c r="GN63" s="82">
        <f t="shared" si="68"/>
        <v>7.9740541700709155E-2</v>
      </c>
      <c r="GO63" s="82">
        <f t="shared" si="68"/>
        <v>4.2406991839894201E-2</v>
      </c>
      <c r="GP63" s="82">
        <f t="shared" si="68"/>
        <v>2.8530382674664855E-2</v>
      </c>
      <c r="GQ63" s="82">
        <f t="shared" si="68"/>
        <v>6.1357099789682942E-2</v>
      </c>
      <c r="GR63" s="82">
        <f t="shared" si="68"/>
        <v>0.1425907891827064</v>
      </c>
      <c r="GS63" s="82">
        <f t="shared" si="68"/>
        <v>0.12275681560119017</v>
      </c>
      <c r="GT63" s="82">
        <f t="shared" si="68"/>
        <v>8.7737530258153992E-2</v>
      </c>
      <c r="GU63" s="82">
        <f t="shared" si="68"/>
        <v>8.4723059637840575E-2</v>
      </c>
      <c r="GV63" s="82">
        <f t="shared" si="68"/>
        <v>2.0804765972962037E-2</v>
      </c>
      <c r="GW63" s="82">
        <f t="shared" si="68"/>
        <v>1.0005780591344554E-2</v>
      </c>
      <c r="GX63" s="82">
        <f t="shared" si="68"/>
        <v>4.5306417868771799E-3</v>
      </c>
      <c r="GY63" s="82">
        <f t="shared" si="68"/>
        <v>1.9328408430341329E-3</v>
      </c>
      <c r="GZ63" s="82">
        <f t="shared" si="68"/>
        <v>6.1961842055510772E-4</v>
      </c>
      <c r="HA63" s="82">
        <f t="shared" si="68"/>
        <v>4.9077542257989724E-6</v>
      </c>
      <c r="HC63" s="82">
        <f t="shared" si="73"/>
        <v>3.2581559045883634E-5</v>
      </c>
      <c r="HD63" s="82">
        <f t="shared" si="69"/>
        <v>1.6213146371633653E-7</v>
      </c>
      <c r="HE63" s="82">
        <f t="shared" si="69"/>
        <v>3.9344392978328911E-9</v>
      </c>
      <c r="HF63" s="82">
        <f t="shared" si="69"/>
        <v>9.0187920014153189E-10</v>
      </c>
      <c r="HG63" s="82">
        <f t="shared" si="69"/>
        <v>6.6341838944873069E-9</v>
      </c>
      <c r="HH63" s="82">
        <f t="shared" si="69"/>
        <v>4.3556295672199214E-8</v>
      </c>
      <c r="HI63" s="82">
        <f t="shared" si="69"/>
        <v>4.8759291392145196E-8</v>
      </c>
      <c r="HJ63" s="82">
        <f t="shared" si="69"/>
        <v>9.5494896767980476E-8</v>
      </c>
      <c r="HK63" s="82">
        <f t="shared" si="69"/>
        <v>3.2248840199075085E-8</v>
      </c>
      <c r="HL63" s="82">
        <f t="shared" si="69"/>
        <v>2.0507106290397655E-10</v>
      </c>
      <c r="HM63" s="82">
        <f t="shared" si="69"/>
        <v>7.0347735432252146E-11</v>
      </c>
      <c r="HN63" s="82">
        <f t="shared" si="69"/>
        <v>1.5546037745324668E-11</v>
      </c>
      <c r="HO63" s="82">
        <f t="shared" si="69"/>
        <v>1.3682611493810986E-12</v>
      </c>
      <c r="HP63" s="82">
        <f t="shared" si="69"/>
        <v>2.2462680474921935E-14</v>
      </c>
      <c r="HQ63" s="82">
        <f t="shared" si="69"/>
        <v>7.8575293684321165E-21</v>
      </c>
      <c r="HS63" s="82">
        <f t="shared" si="70"/>
        <v>7.8277729758576929E-41</v>
      </c>
      <c r="HT63" s="82">
        <f t="shared" si="70"/>
        <v>1.0508593294230061E-49</v>
      </c>
      <c r="HU63" s="82">
        <f t="shared" si="70"/>
        <v>1.4115419895812294E-63</v>
      </c>
      <c r="HV63" s="82">
        <f t="shared" si="70"/>
        <v>2.7997881516232857E-69</v>
      </c>
      <c r="HW63" s="82">
        <f t="shared" si="70"/>
        <v>1.1206791345338294E-70</v>
      </c>
      <c r="HX63" s="82">
        <f t="shared" si="70"/>
        <v>3.5633493587767375E-67</v>
      </c>
      <c r="HY63" s="82">
        <f t="shared" si="70"/>
        <v>5.5150367768244669E-65</v>
      </c>
      <c r="HZ63" s="82">
        <f t="shared" si="70"/>
        <v>1.4620400315674605E-60</v>
      </c>
      <c r="IA63" s="82">
        <f t="shared" si="70"/>
        <v>7.4124921952980219E-63</v>
      </c>
      <c r="IB63" s="82">
        <f t="shared" si="70"/>
        <v>3.43968392178651E-76</v>
      </c>
      <c r="IC63" s="82">
        <f t="shared" si="70"/>
        <v>1.4033467035504454E-78</v>
      </c>
      <c r="ID63" s="82">
        <f t="shared" si="70"/>
        <v>1.484588585636952E-79</v>
      </c>
      <c r="IE63" s="82">
        <f t="shared" si="70"/>
        <v>6.0058723833865186E-84</v>
      </c>
      <c r="IF63" s="82">
        <f t="shared" si="70"/>
        <v>6.0792366365203937E-60</v>
      </c>
      <c r="IG63" s="82">
        <f t="shared" si="70"/>
        <v>5.6952184748810123E-44</v>
      </c>
      <c r="II63" s="82">
        <f t="shared" si="71"/>
        <v>1.083797236046864E-146</v>
      </c>
      <c r="IJ63" s="82">
        <f t="shared" si="71"/>
        <v>6.7077859395403655E-168</v>
      </c>
      <c r="IK63" s="82">
        <f t="shared" si="71"/>
        <v>1.2688734932625811E-223</v>
      </c>
      <c r="IL63" s="82">
        <f t="shared" si="71"/>
        <v>1.9631445113761484E-235</v>
      </c>
      <c r="IM63" s="82">
        <f t="shared" si="71"/>
        <v>1.6088845410118202E-253</v>
      </c>
      <c r="IN63" s="82">
        <f t="shared" si="71"/>
        <v>9.4106958922079549E-243</v>
      </c>
      <c r="IO63" s="82">
        <f t="shared" si="71"/>
        <v>2.6585595147107622E-235</v>
      </c>
      <c r="IP63" s="82">
        <f t="shared" si="71"/>
        <v>4.5860755696954901E-213</v>
      </c>
      <c r="IQ63" s="82">
        <f t="shared" si="71"/>
        <v>2.1592876340515838E-220</v>
      </c>
      <c r="IR63" s="82">
        <f t="shared" si="71"/>
        <v>1.6408432953589846E-262</v>
      </c>
      <c r="IS63" s="82">
        <f t="shared" si="71"/>
        <v>2.7128236580982185E-268</v>
      </c>
      <c r="IT63" s="82">
        <f t="shared" si="71"/>
        <v>5.0087779767236214E-268</v>
      </c>
      <c r="IU63" s="82">
        <f t="shared" si="71"/>
        <v>1.1195714563848956E-277</v>
      </c>
      <c r="IV63" s="82">
        <f t="shared" si="71"/>
        <v>2.4768881054330376E-173</v>
      </c>
      <c r="IW63" s="82">
        <f t="shared" si="71"/>
        <v>2.759840439122732E-111</v>
      </c>
      <c r="IY63" s="82">
        <f t="shared" si="72"/>
        <v>0.38587992722440329</v>
      </c>
      <c r="IZ63" s="82">
        <f t="shared" si="72"/>
        <v>7.9740703832172868E-2</v>
      </c>
      <c r="JA63" s="82">
        <f t="shared" si="72"/>
        <v>4.2406995774333496E-2</v>
      </c>
      <c r="JB63" s="82">
        <f t="shared" si="72"/>
        <v>2.8530383576544055E-2</v>
      </c>
      <c r="JC63" s="82">
        <f t="shared" si="72"/>
        <v>6.1357106423866839E-2</v>
      </c>
      <c r="JD63" s="82">
        <f t="shared" si="72"/>
        <v>0.14259083273900208</v>
      </c>
      <c r="JE63" s="82">
        <f t="shared" si="72"/>
        <v>0.12275686436048157</v>
      </c>
      <c r="JF63" s="82">
        <f t="shared" si="72"/>
        <v>8.773762575305076E-2</v>
      </c>
      <c r="JG63" s="82">
        <f t="shared" si="72"/>
        <v>8.4723091886680771E-2</v>
      </c>
      <c r="JH63" s="82">
        <f t="shared" si="72"/>
        <v>2.0804766178033101E-2</v>
      </c>
      <c r="JI63" s="82">
        <f t="shared" si="72"/>
        <v>1.0005780661692288E-2</v>
      </c>
      <c r="JJ63" s="82">
        <f t="shared" si="72"/>
        <v>4.5306418024232175E-3</v>
      </c>
      <c r="JK63" s="82">
        <f t="shared" si="72"/>
        <v>1.932840844402394E-3</v>
      </c>
      <c r="JL63" s="82">
        <f t="shared" si="72"/>
        <v>6.1961842057757044E-4</v>
      </c>
      <c r="JM63" s="82">
        <f t="shared" si="72"/>
        <v>4.90775422579898E-6</v>
      </c>
    </row>
    <row r="64" spans="2:273" x14ac:dyDescent="0.25">
      <c r="B64" s="2">
        <v>37</v>
      </c>
      <c r="C64" s="37">
        <v>0.63997000000000004</v>
      </c>
      <c r="D64" s="37">
        <v>0.48938900000000002</v>
      </c>
      <c r="E64" s="37">
        <v>0.42289599999999999</v>
      </c>
      <c r="F64" s="37">
        <v>0.40278199999999997</v>
      </c>
      <c r="G64" s="37">
        <v>0.44713700000000001</v>
      </c>
      <c r="H64" s="37">
        <v>0.56332400000000005</v>
      </c>
      <c r="I64" s="37">
        <v>0.52922400000000003</v>
      </c>
      <c r="J64" s="37">
        <v>0.47917999999999999</v>
      </c>
      <c r="K64" s="37">
        <v>0.48261100000000001</v>
      </c>
      <c r="L64" s="37">
        <v>0.40882800000000002</v>
      </c>
      <c r="M64" s="37">
        <v>0.38334699999999999</v>
      </c>
      <c r="N64" s="37">
        <v>0.37329099999999998</v>
      </c>
      <c r="O64" s="37">
        <v>0.37966800000000001</v>
      </c>
      <c r="P64" s="37">
        <v>0.36223300000000003</v>
      </c>
      <c r="Q64" s="37">
        <v>0.35692000000000002</v>
      </c>
      <c r="S64" s="4">
        <f t="shared" si="74"/>
        <v>0.64509349156629092</v>
      </c>
      <c r="T64" s="4">
        <f t="shared" si="74"/>
        <v>0.50181966893525054</v>
      </c>
      <c r="U64" s="4">
        <f t="shared" si="74"/>
        <v>0.4386082865806159</v>
      </c>
      <c r="V64" s="4">
        <f t="shared" si="74"/>
        <v>0.41914458190886822</v>
      </c>
      <c r="W64" s="4">
        <f t="shared" si="74"/>
        <v>0.46562697950169618</v>
      </c>
      <c r="X64" s="4">
        <f t="shared" si="74"/>
        <v>0.55346741609967631</v>
      </c>
      <c r="Y64" s="4">
        <f t="shared" si="74"/>
        <v>0.53001472654216453</v>
      </c>
      <c r="Z64" s="4">
        <f t="shared" si="74"/>
        <v>0.49160929694731781</v>
      </c>
      <c r="AA64" s="4">
        <f t="shared" si="74"/>
        <v>0.49389707049291953</v>
      </c>
      <c r="AB64" s="4">
        <f t="shared" si="74"/>
        <v>0.41182522710901415</v>
      </c>
      <c r="AC64" s="4">
        <f t="shared" si="74"/>
        <v>0.39221527106205006</v>
      </c>
      <c r="AD64" s="4">
        <f t="shared" si="74"/>
        <v>0.36996466640059689</v>
      </c>
      <c r="AE64" s="4">
        <f t="shared" si="74"/>
        <v>0.37025390440711697</v>
      </c>
      <c r="AF64" s="4">
        <f t="shared" si="74"/>
        <v>0.35799151347558772</v>
      </c>
      <c r="AG64" s="4">
        <f t="shared" si="74"/>
        <v>0.35685781587052784</v>
      </c>
      <c r="AI64" s="4">
        <f t="shared" si="75"/>
        <v>-5.1234915662908831E-3</v>
      </c>
      <c r="AJ64" s="4">
        <f t="shared" si="75"/>
        <v>-1.2430668935250522E-2</v>
      </c>
      <c r="AK64" s="4">
        <f t="shared" si="75"/>
        <v>-1.5712286580615908E-2</v>
      </c>
      <c r="AL64" s="4">
        <f t="shared" si="75"/>
        <v>-1.6362581908868246E-2</v>
      </c>
      <c r="AM64" s="4">
        <f t="shared" si="75"/>
        <v>-1.8489979501696174E-2</v>
      </c>
      <c r="AN64" s="4">
        <f t="shared" si="75"/>
        <v>9.8565839003237343E-3</v>
      </c>
      <c r="AO64" s="4">
        <f t="shared" si="75"/>
        <v>-7.9072654216449934E-4</v>
      </c>
      <c r="AP64" s="4">
        <f t="shared" si="75"/>
        <v>-1.2429296947317814E-2</v>
      </c>
      <c r="AQ64" s="4">
        <f t="shared" si="75"/>
        <v>-1.128607049291952E-2</v>
      </c>
      <c r="AR64" s="4">
        <f t="shared" si="75"/>
        <v>-2.9972271090141223E-3</v>
      </c>
      <c r="AS64" s="4">
        <f t="shared" si="75"/>
        <v>-8.8682710620500704E-3</v>
      </c>
      <c r="AT64" s="4">
        <f t="shared" si="75"/>
        <v>3.3263335994030974E-3</v>
      </c>
      <c r="AU64" s="4">
        <f t="shared" si="75"/>
        <v>9.4140955928830317E-3</v>
      </c>
      <c r="AV64" s="4">
        <f t="shared" si="75"/>
        <v>4.2414865244123079E-3</v>
      </c>
      <c r="AW64" s="4">
        <f t="shared" si="75"/>
        <v>6.2184129472175886E-5</v>
      </c>
      <c r="AY64" s="2">
        <f t="shared" si="65"/>
        <v>0.3448201087886229</v>
      </c>
      <c r="AZ64" s="2">
        <f t="shared" si="65"/>
        <v>0.35461100264311635</v>
      </c>
      <c r="BA64" s="2">
        <f t="shared" si="65"/>
        <v>0.35556819764093694</v>
      </c>
      <c r="BB64" s="2">
        <f t="shared" si="65"/>
        <v>0.35801037417759168</v>
      </c>
      <c r="BC64" s="2">
        <f t="shared" si="65"/>
        <v>0.34877469529744626</v>
      </c>
      <c r="BD64" s="2">
        <f t="shared" si="65"/>
        <v>0.35179570684748729</v>
      </c>
      <c r="BE64" s="2">
        <f t="shared" si="65"/>
        <v>0.35073100301251769</v>
      </c>
      <c r="BF64" s="2">
        <f t="shared" si="65"/>
        <v>0.35024548698156371</v>
      </c>
      <c r="BG64" s="2">
        <f t="shared" si="65"/>
        <v>0.36885883124926511</v>
      </c>
      <c r="BH64" s="2">
        <f t="shared" si="65"/>
        <v>0.37215637297388809</v>
      </c>
      <c r="BI64" s="2">
        <f t="shared" si="65"/>
        <v>0.3675755628479121</v>
      </c>
      <c r="BJ64" s="2">
        <f t="shared" si="65"/>
        <v>0.35702142265714221</v>
      </c>
      <c r="BK64" s="2">
        <f t="shared" si="65"/>
        <v>0.36420298513861532</v>
      </c>
      <c r="BL64" s="2">
        <f t="shared" si="65"/>
        <v>0.35582121579405557</v>
      </c>
      <c r="BM64" s="2">
        <f t="shared" si="65"/>
        <v>0.35683302404868084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>
        <f t="shared" si="21"/>
        <v>0.37329099999999998</v>
      </c>
      <c r="CA64" s="2">
        <f t="shared" si="22"/>
        <v>0.37966800000000001</v>
      </c>
      <c r="CB64" s="2">
        <f t="shared" si="23"/>
        <v>0.36223300000000003</v>
      </c>
      <c r="CC64" s="2">
        <f t="shared" si="24"/>
        <v>0.35692000000000002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0.39028381118881134</v>
      </c>
      <c r="DL64" s="2">
        <f t="shared" si="76"/>
        <v>0.37921755172413796</v>
      </c>
      <c r="DM64" s="2">
        <f t="shared" si="76"/>
        <v>0.3737187839076247</v>
      </c>
      <c r="DN64" s="2">
        <f t="shared" si="76"/>
        <v>0.36658087466577532</v>
      </c>
      <c r="DO64" s="2">
        <f t="shared" si="76"/>
        <v>0.37136572338709672</v>
      </c>
      <c r="DP64" s="2">
        <f t="shared" si="76"/>
        <v>0.38101092200328407</v>
      </c>
      <c r="DQ64" s="2">
        <f t="shared" si="76"/>
        <v>0.37670369759168032</v>
      </c>
      <c r="DR64" s="2">
        <f t="shared" si="76"/>
        <v>0.37404541260659979</v>
      </c>
      <c r="DS64" s="2">
        <f t="shared" si="76"/>
        <v>0.39565144375231737</v>
      </c>
      <c r="DT64" s="2">
        <f t="shared" si="76"/>
        <v>0.39541781848739499</v>
      </c>
      <c r="DU64" s="2">
        <f t="shared" si="76"/>
        <v>0.37207767400257391</v>
      </c>
      <c r="DV64" s="2">
        <f t="shared" si="76"/>
        <v>0.36678514170040488</v>
      </c>
      <c r="DW64" s="2">
        <f t="shared" si="76"/>
        <v>0.37574779493433397</v>
      </c>
      <c r="DX64" s="2">
        <f t="shared" si="76"/>
        <v>0.36024765881801124</v>
      </c>
      <c r="DY64" s="2">
        <f t="shared" si="76"/>
        <v>0.35737895161290323</v>
      </c>
      <c r="EA64" s="2">
        <f t="shared" si="77"/>
        <v>0.3399177288978884</v>
      </c>
      <c r="EB64" s="2">
        <f t="shared" si="77"/>
        <v>0.3421436793297889</v>
      </c>
      <c r="EC64" s="2">
        <f t="shared" si="77"/>
        <v>0.34415110043079594</v>
      </c>
      <c r="ED64" s="2">
        <f t="shared" si="77"/>
        <v>0.35178858098778554</v>
      </c>
      <c r="EE64" s="2">
        <f t="shared" si="77"/>
        <v>0.33534651937908172</v>
      </c>
      <c r="EF64" s="2">
        <f t="shared" si="77"/>
        <v>0.33908935241263866</v>
      </c>
      <c r="EG64" s="2">
        <f t="shared" si="77"/>
        <v>0.33888555026090383</v>
      </c>
      <c r="EH64" s="2">
        <f t="shared" si="77"/>
        <v>0.33780702973379328</v>
      </c>
      <c r="EI64" s="2">
        <f t="shared" si="77"/>
        <v>0.35527768797208742</v>
      </c>
      <c r="EJ64" s="2">
        <f t="shared" si="77"/>
        <v>0.35355380286278837</v>
      </c>
      <c r="EK64" s="2">
        <f t="shared" si="77"/>
        <v>0.36325988132968118</v>
      </c>
      <c r="EL64" s="2">
        <f t="shared" si="77"/>
        <v>0.34583517556761678</v>
      </c>
      <c r="EM64" s="2">
        <f t="shared" si="77"/>
        <v>0.34833288244419552</v>
      </c>
      <c r="EN64" s="2">
        <f t="shared" si="77"/>
        <v>0.3482435824440514</v>
      </c>
      <c r="EO64" s="2">
        <f t="shared" si="77"/>
        <v>0.35526988479459365</v>
      </c>
      <c r="EQ64" s="2">
        <f t="shared" si="78"/>
        <v>0.33254301744365017</v>
      </c>
      <c r="ER64" s="2">
        <f t="shared" si="78"/>
        <v>0.33701558095238093</v>
      </c>
      <c r="ES64" s="2">
        <f t="shared" si="78"/>
        <v>0.33797742283899268</v>
      </c>
      <c r="ET64" s="2">
        <f t="shared" si="78"/>
        <v>0.35463574062268644</v>
      </c>
      <c r="EU64" s="2">
        <f t="shared" si="78"/>
        <v>0.33172994851485971</v>
      </c>
      <c r="EV64" s="2">
        <f t="shared" si="78"/>
        <v>0.33854497367921821</v>
      </c>
      <c r="EW64" s="2">
        <f t="shared" si="78"/>
        <v>0.33960055210516615</v>
      </c>
      <c r="EX64" s="2">
        <f t="shared" si="78"/>
        <v>0.34157961463621667</v>
      </c>
      <c r="EY64" s="2">
        <f t="shared" si="78"/>
        <v>0.35492318622974312</v>
      </c>
      <c r="EZ64" s="2">
        <f t="shared" si="78"/>
        <v>0.34897829130985675</v>
      </c>
      <c r="FA64" s="2">
        <f t="shared" si="78"/>
        <v>0.35922216668737178</v>
      </c>
      <c r="FB64" s="2">
        <f t="shared" si="78"/>
        <v>0.34276799452165635</v>
      </c>
      <c r="FC64" s="2">
        <f t="shared" si="78"/>
        <v>0.34654675081281788</v>
      </c>
      <c r="FD64" s="2">
        <f t="shared" si="78"/>
        <v>0.3476280410027886</v>
      </c>
      <c r="FE64" s="2">
        <f t="shared" si="78"/>
        <v>0.36664808444900582</v>
      </c>
      <c r="FG64" s="2">
        <f t="shared" si="79"/>
        <v>0.90265048578131213</v>
      </c>
      <c r="FH64" s="2">
        <f t="shared" si="79"/>
        <v>0.66369878646072455</v>
      </c>
      <c r="FI64" s="2">
        <f t="shared" si="79"/>
        <v>0.6138532655299147</v>
      </c>
      <c r="FJ64" s="2">
        <f t="shared" si="79"/>
        <v>0.57940259959221962</v>
      </c>
      <c r="FK64" s="2">
        <f t="shared" si="79"/>
        <v>0.62718581276489482</v>
      </c>
      <c r="FL64" s="2">
        <f t="shared" si="79"/>
        <v>0.69690042061348823</v>
      </c>
      <c r="FM64" s="2">
        <f t="shared" si="79"/>
        <v>0.68678045260237042</v>
      </c>
      <c r="FN64" s="2">
        <f t="shared" si="79"/>
        <v>0.65677087413011193</v>
      </c>
      <c r="FO64" s="2">
        <f t="shared" si="79"/>
        <v>0.66361370005623277</v>
      </c>
      <c r="FP64" s="2">
        <f t="shared" si="79"/>
        <v>0.55563473473012048</v>
      </c>
      <c r="FQ64" s="2">
        <f t="shared" si="79"/>
        <v>0.51054228450503591</v>
      </c>
      <c r="FR64" s="2">
        <f t="shared" si="79"/>
        <v>0.46604287844435027</v>
      </c>
      <c r="FS64" s="2">
        <f t="shared" si="79"/>
        <v>0.42111210099890389</v>
      </c>
      <c r="FT64" s="2">
        <f t="shared" si="79"/>
        <v>0.36874390007347313</v>
      </c>
      <c r="FU64" s="2">
        <f t="shared" si="79"/>
        <v>0.2589190830118378</v>
      </c>
      <c r="FW64" s="2">
        <f t="shared" si="67"/>
        <v>9.9495877211818492E-5</v>
      </c>
      <c r="FX64" s="2">
        <f t="shared" si="67"/>
        <v>1.2967058029447003E-4</v>
      </c>
      <c r="FY64" s="2">
        <f t="shared" si="67"/>
        <v>5.9479990015916161E-5</v>
      </c>
      <c r="FZ64" s="2">
        <f t="shared" si="67"/>
        <v>6.7759732480490622E-5</v>
      </c>
      <c r="GA64" s="2">
        <f t="shared" si="67"/>
        <v>8.1388904032260809E-5</v>
      </c>
      <c r="GB64" s="2">
        <f t="shared" si="67"/>
        <v>1.0227309570671804E-4</v>
      </c>
      <c r="GC64" s="2">
        <f t="shared" si="67"/>
        <v>9.7567931809784941E-5</v>
      </c>
      <c r="GD64" s="2">
        <f t="shared" si="67"/>
        <v>1.0305172945615451E-4</v>
      </c>
      <c r="GE64" s="2">
        <f t="shared" si="67"/>
        <v>9.8855838874272213E-5</v>
      </c>
      <c r="GF64" s="2">
        <f t="shared" si="67"/>
        <v>7.5247802793326573E-5</v>
      </c>
      <c r="GG64" s="2">
        <f t="shared" si="67"/>
        <v>6.318900022397906E-5</v>
      </c>
      <c r="GH64" s="2">
        <f t="shared" si="67"/>
        <v>4.4511042689198315E-5</v>
      </c>
      <c r="GI64" s="2">
        <f t="shared" si="67"/>
        <v>3.2695404049477976E-5</v>
      </c>
      <c r="GJ64" s="2">
        <f t="shared" si="67"/>
        <v>2.1257775650892466E-5</v>
      </c>
      <c r="GK64" s="2">
        <f t="shared" si="67"/>
        <v>1.3190345529850621E-5</v>
      </c>
      <c r="GM64" s="82">
        <f t="shared" si="68"/>
        <v>0.41771854134478226</v>
      </c>
      <c r="GN64" s="82">
        <f t="shared" si="68"/>
        <v>0.1020485864389143</v>
      </c>
      <c r="GO64" s="82">
        <f t="shared" si="68"/>
        <v>5.5768961342538614E-2</v>
      </c>
      <c r="GP64" s="82">
        <f t="shared" si="68"/>
        <v>3.8944538148983326E-2</v>
      </c>
      <c r="GQ64" s="82">
        <f t="shared" si="68"/>
        <v>8.2642402606871238E-2</v>
      </c>
      <c r="GR64" s="82">
        <f t="shared" si="68"/>
        <v>0.18101884401303447</v>
      </c>
      <c r="GS64" s="82">
        <f t="shared" si="68"/>
        <v>0.15672975140526879</v>
      </c>
      <c r="GT64" s="82">
        <f t="shared" si="68"/>
        <v>0.11494205338373871</v>
      </c>
      <c r="GU64" s="82">
        <f t="shared" si="68"/>
        <v>0.10910834444411119</v>
      </c>
      <c r="GV64" s="82">
        <f t="shared" si="68"/>
        <v>2.9305781882638594E-2</v>
      </c>
      <c r="GW64" s="82">
        <f t="shared" si="68"/>
        <v>1.4846005779487893E-2</v>
      </c>
      <c r="GX64" s="82">
        <f t="shared" si="68"/>
        <v>6.8939065429773645E-3</v>
      </c>
      <c r="GY64" s="82">
        <f t="shared" si="68"/>
        <v>3.0209473032160473E-3</v>
      </c>
      <c r="GZ64" s="82">
        <f t="shared" si="68"/>
        <v>1.0093925513396742E-3</v>
      </c>
      <c r="HA64" s="82">
        <f t="shared" si="68"/>
        <v>1.0720890967740355E-5</v>
      </c>
      <c r="HC64" s="82">
        <f t="shared" si="73"/>
        <v>5.5623393210671508E-5</v>
      </c>
      <c r="HD64" s="82">
        <f t="shared" si="69"/>
        <v>3.3684258715758763E-7</v>
      </c>
      <c r="HE64" s="82">
        <f t="shared" si="69"/>
        <v>9.3835035652975337E-9</v>
      </c>
      <c r="HF64" s="82">
        <f t="shared" si="69"/>
        <v>2.3062052027701941E-9</v>
      </c>
      <c r="HG64" s="82">
        <f t="shared" si="69"/>
        <v>1.701446724379012E-8</v>
      </c>
      <c r="HH64" s="82">
        <f t="shared" si="69"/>
        <v>1.0643876566180435E-7</v>
      </c>
      <c r="HI64" s="82">
        <f t="shared" si="69"/>
        <v>1.1665544876289311E-7</v>
      </c>
      <c r="HJ64" s="82">
        <f t="shared" si="69"/>
        <v>2.1627506749090994E-7</v>
      </c>
      <c r="HK64" s="82">
        <f t="shared" si="69"/>
        <v>7.5929520053928124E-8</v>
      </c>
      <c r="HL64" s="82">
        <f t="shared" si="69"/>
        <v>5.7929780349477592E-10</v>
      </c>
      <c r="HM64" s="82">
        <f t="shared" si="69"/>
        <v>2.0238381102688036E-10</v>
      </c>
      <c r="HN64" s="82">
        <f t="shared" si="69"/>
        <v>4.4593544903895522E-11</v>
      </c>
      <c r="HO64" s="82">
        <f t="shared" si="69"/>
        <v>4.0809278980659019E-12</v>
      </c>
      <c r="HP64" s="82">
        <f t="shared" si="69"/>
        <v>7.4626633100266014E-14</v>
      </c>
      <c r="HQ64" s="82">
        <f t="shared" si="69"/>
        <v>4.3831286208986605E-20</v>
      </c>
      <c r="HS64" s="82">
        <f t="shared" si="70"/>
        <v>9.5306208104094379E-40</v>
      </c>
      <c r="HT64" s="82">
        <f t="shared" si="70"/>
        <v>2.215690736279296E-48</v>
      </c>
      <c r="HU64" s="82">
        <f t="shared" si="70"/>
        <v>5.6069964908623198E-62</v>
      </c>
      <c r="HV64" s="82">
        <f t="shared" si="70"/>
        <v>1.5309818498165622E-67</v>
      </c>
      <c r="HW64" s="82">
        <f t="shared" si="70"/>
        <v>8.0625803325232364E-69</v>
      </c>
      <c r="HX64" s="82">
        <f t="shared" si="70"/>
        <v>2.3191800952023314E-65</v>
      </c>
      <c r="HY64" s="82">
        <f t="shared" si="70"/>
        <v>3.0756575638277188E-63</v>
      </c>
      <c r="HZ64" s="82">
        <f t="shared" si="70"/>
        <v>5.9802536029978505E-59</v>
      </c>
      <c r="IA64" s="82">
        <f t="shared" si="70"/>
        <v>3.4165363742752867E-61</v>
      </c>
      <c r="IB64" s="82">
        <f t="shared" si="70"/>
        <v>3.0516262541047944E-74</v>
      </c>
      <c r="IC64" s="82">
        <f t="shared" si="70"/>
        <v>1.295422869289057E-76</v>
      </c>
      <c r="ID64" s="82">
        <f t="shared" si="70"/>
        <v>1.2029888044218842E-77</v>
      </c>
      <c r="IE64" s="82">
        <f t="shared" si="70"/>
        <v>5.2096224936188581E-82</v>
      </c>
      <c r="IF64" s="82">
        <f t="shared" si="70"/>
        <v>1.2573929162906273E-58</v>
      </c>
      <c r="IG64" s="82">
        <f t="shared" si="70"/>
        <v>4.5895886934182857E-43</v>
      </c>
      <c r="II64" s="82">
        <f t="shared" si="71"/>
        <v>7.6573368375804181E-144</v>
      </c>
      <c r="IJ64" s="82">
        <f t="shared" si="71"/>
        <v>1.5416789352985153E-164</v>
      </c>
      <c r="IK64" s="82">
        <f t="shared" si="71"/>
        <v>1.7311683765665384E-219</v>
      </c>
      <c r="IL64" s="82">
        <f t="shared" si="71"/>
        <v>5.0864820987181768E-231</v>
      </c>
      <c r="IM64" s="82">
        <f t="shared" si="71"/>
        <v>1.1298919201401484E-248</v>
      </c>
      <c r="IN64" s="82">
        <f t="shared" si="71"/>
        <v>5.3254752051882988E-238</v>
      </c>
      <c r="IO64" s="82">
        <f t="shared" si="71"/>
        <v>1.0167241646252043E-230</v>
      </c>
      <c r="IP64" s="82">
        <f t="shared" si="71"/>
        <v>6.7881068070896509E-209</v>
      </c>
      <c r="IQ64" s="82">
        <f t="shared" si="71"/>
        <v>4.2672501781003598E-216</v>
      </c>
      <c r="IR64" s="82">
        <f t="shared" si="71"/>
        <v>1.5627849909359151E-257</v>
      </c>
      <c r="IS64" s="82">
        <f t="shared" si="71"/>
        <v>2.7044947178496528E-263</v>
      </c>
      <c r="IT64" s="82">
        <f t="shared" si="71"/>
        <v>3.3200185736356526E-263</v>
      </c>
      <c r="IU64" s="82">
        <f t="shared" si="71"/>
        <v>7.9078284958172983E-273</v>
      </c>
      <c r="IV64" s="82">
        <f t="shared" si="71"/>
        <v>1.9463255118971845E-170</v>
      </c>
      <c r="IW64" s="82">
        <f t="shared" si="71"/>
        <v>1.6271874860176351E-109</v>
      </c>
      <c r="IY64" s="82">
        <f t="shared" si="72"/>
        <v>0.41777416473799295</v>
      </c>
      <c r="IZ64" s="82">
        <f t="shared" si="72"/>
        <v>0.10204892328150146</v>
      </c>
      <c r="JA64" s="82">
        <f t="shared" si="72"/>
        <v>5.5768970726042179E-2</v>
      </c>
      <c r="JB64" s="82">
        <f t="shared" si="72"/>
        <v>3.8944540455188532E-2</v>
      </c>
      <c r="JC64" s="82">
        <f t="shared" si="72"/>
        <v>8.2642419621338475E-2</v>
      </c>
      <c r="JD64" s="82">
        <f t="shared" si="72"/>
        <v>0.18101895045180014</v>
      </c>
      <c r="JE64" s="82">
        <f t="shared" si="72"/>
        <v>0.15672986806071756</v>
      </c>
      <c r="JF64" s="82">
        <f t="shared" si="72"/>
        <v>0.1149422696588062</v>
      </c>
      <c r="JG64" s="82">
        <f t="shared" si="72"/>
        <v>0.10910842037363125</v>
      </c>
      <c r="JH64" s="82">
        <f t="shared" si="72"/>
        <v>2.9305782461936398E-2</v>
      </c>
      <c r="JI64" s="82">
        <f t="shared" si="72"/>
        <v>1.4846005981871704E-2</v>
      </c>
      <c r="JJ64" s="82">
        <f t="shared" si="72"/>
        <v>6.8939065875709095E-3</v>
      </c>
      <c r="JK64" s="82">
        <f t="shared" si="72"/>
        <v>3.0209473072969751E-3</v>
      </c>
      <c r="JL64" s="82">
        <f t="shared" si="72"/>
        <v>1.009392551414301E-3</v>
      </c>
      <c r="JM64" s="82">
        <f t="shared" si="72"/>
        <v>1.0720890967740399E-5</v>
      </c>
    </row>
    <row r="65" spans="2:273" x14ac:dyDescent="0.25">
      <c r="B65" s="2">
        <v>38</v>
      </c>
      <c r="C65" s="37">
        <v>0.64731899999999998</v>
      </c>
      <c r="D65" s="37">
        <v>0.52415500000000004</v>
      </c>
      <c r="E65" s="37">
        <v>0.44502599999999998</v>
      </c>
      <c r="F65" s="37">
        <v>0.41949500000000001</v>
      </c>
      <c r="G65" s="37">
        <v>0.48396800000000001</v>
      </c>
      <c r="H65" s="37">
        <v>0.607738</v>
      </c>
      <c r="I65" s="37">
        <v>0.57496000000000003</v>
      </c>
      <c r="J65" s="37">
        <v>0.52121799999999996</v>
      </c>
      <c r="K65" s="37">
        <v>0.51103900000000002</v>
      </c>
      <c r="L65" s="37">
        <v>0.41688799999999998</v>
      </c>
      <c r="M65" s="37">
        <v>0.391092</v>
      </c>
      <c r="N65" s="37">
        <v>0.37462699999999999</v>
      </c>
      <c r="O65" s="37">
        <v>0.380241</v>
      </c>
      <c r="P65" s="37">
        <v>0.363537</v>
      </c>
      <c r="Q65" s="37">
        <v>0.35904700000000001</v>
      </c>
      <c r="S65" s="4">
        <f t="shared" si="74"/>
        <v>0.65317472735658966</v>
      </c>
      <c r="T65" s="4">
        <f t="shared" si="74"/>
        <v>0.53098869003995064</v>
      </c>
      <c r="U65" s="4">
        <f t="shared" si="74"/>
        <v>0.45808691066291274</v>
      </c>
      <c r="V65" s="4">
        <f t="shared" si="74"/>
        <v>0.4362989318788531</v>
      </c>
      <c r="W65" s="4">
        <f t="shared" si="74"/>
        <v>0.49458461327910952</v>
      </c>
      <c r="X65" s="4">
        <f t="shared" si="74"/>
        <v>0.58866672336187065</v>
      </c>
      <c r="Y65" s="4">
        <f t="shared" si="74"/>
        <v>0.56306248891437261</v>
      </c>
      <c r="Z65" s="4">
        <f t="shared" si="74"/>
        <v>0.52198022695171808</v>
      </c>
      <c r="AA65" s="4">
        <f t="shared" si="74"/>
        <v>0.51889402728789058</v>
      </c>
      <c r="AB65" s="4">
        <f t="shared" si="74"/>
        <v>0.42379836537523102</v>
      </c>
      <c r="AC65" s="4">
        <f t="shared" si="74"/>
        <v>0.40173048784572313</v>
      </c>
      <c r="AD65" s="4">
        <f t="shared" si="74"/>
        <v>0.37527523995553996</v>
      </c>
      <c r="AE65" s="4">
        <f t="shared" si="74"/>
        <v>0.37277038680489122</v>
      </c>
      <c r="AF65" s="4">
        <f t="shared" si="74"/>
        <v>0.35905011366833711</v>
      </c>
      <c r="AG65" s="4">
        <f t="shared" si="74"/>
        <v>0.35701320288910188</v>
      </c>
      <c r="AI65" s="4">
        <f t="shared" si="75"/>
        <v>-5.8557273565896795E-3</v>
      </c>
      <c r="AJ65" s="4">
        <f t="shared" si="75"/>
        <v>-6.8336900399506018E-3</v>
      </c>
      <c r="AK65" s="4">
        <f t="shared" si="75"/>
        <v>-1.3060910662912761E-2</v>
      </c>
      <c r="AL65" s="4">
        <f t="shared" si="75"/>
        <v>-1.6803931878853096E-2</v>
      </c>
      <c r="AM65" s="4">
        <f t="shared" si="75"/>
        <v>-1.061661327910951E-2</v>
      </c>
      <c r="AN65" s="4">
        <f t="shared" si="75"/>
        <v>1.9071276638129353E-2</v>
      </c>
      <c r="AO65" s="4">
        <f t="shared" si="75"/>
        <v>1.1897511085627421E-2</v>
      </c>
      <c r="AP65" s="4">
        <f t="shared" si="75"/>
        <v>-7.6222695171812571E-4</v>
      </c>
      <c r="AQ65" s="4">
        <f t="shared" si="75"/>
        <v>-7.8550272878905592E-3</v>
      </c>
      <c r="AR65" s="4">
        <f t="shared" si="75"/>
        <v>-6.9103653752310423E-3</v>
      </c>
      <c r="AS65" s="4">
        <f t="shared" si="75"/>
        <v>-1.0638487845723132E-2</v>
      </c>
      <c r="AT65" s="4">
        <f t="shared" si="75"/>
        <v>-6.4823995553997538E-4</v>
      </c>
      <c r="AU65" s="4">
        <f t="shared" si="75"/>
        <v>7.4706131951087773E-3</v>
      </c>
      <c r="AV65" s="4">
        <f t="shared" si="75"/>
        <v>4.4868863316628871E-3</v>
      </c>
      <c r="AW65" s="4">
        <f t="shared" si="75"/>
        <v>2.0337971108981279E-3</v>
      </c>
      <c r="AY65" s="2">
        <f t="shared" si="65"/>
        <v>0.34422117062376401</v>
      </c>
      <c r="AZ65" s="2">
        <f t="shared" si="65"/>
        <v>0.35391008842859872</v>
      </c>
      <c r="BA65" s="2">
        <f t="shared" si="65"/>
        <v>0.35498855837831866</v>
      </c>
      <c r="BB65" s="2">
        <f t="shared" si="65"/>
        <v>0.35775698980887616</v>
      </c>
      <c r="BC65" s="2">
        <f t="shared" si="65"/>
        <v>0.34813660152194514</v>
      </c>
      <c r="BD65" s="2">
        <f t="shared" si="65"/>
        <v>0.35111762414146303</v>
      </c>
      <c r="BE65" s="2">
        <f t="shared" si="65"/>
        <v>0.35013547176300908</v>
      </c>
      <c r="BF65" s="2">
        <f t="shared" si="65"/>
        <v>0.34965311857115916</v>
      </c>
      <c r="BG65" s="2">
        <f t="shared" si="65"/>
        <v>0.36805586605656804</v>
      </c>
      <c r="BH65" s="2">
        <f t="shared" si="65"/>
        <v>0.3713485692671657</v>
      </c>
      <c r="BI65" s="2">
        <f t="shared" si="65"/>
        <v>0.36745252489798613</v>
      </c>
      <c r="BJ65" s="2">
        <f t="shared" si="65"/>
        <v>0.35672252706409624</v>
      </c>
      <c r="BK65" s="2">
        <f t="shared" si="65"/>
        <v>0.36382815518816869</v>
      </c>
      <c r="BL65" s="2">
        <f t="shared" si="65"/>
        <v>0.35569809512729994</v>
      </c>
      <c r="BM65" s="2">
        <f t="shared" si="65"/>
        <v>0.35696229580750344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>
        <f t="shared" si="22"/>
        <v>0.380241</v>
      </c>
      <c r="CB65" s="2">
        <f t="shared" si="23"/>
        <v>0.363537</v>
      </c>
      <c r="CC65" s="2">
        <f t="shared" si="24"/>
        <v>0.35904700000000001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0.39128059090909106</v>
      </c>
      <c r="DL65" s="2">
        <f t="shared" si="76"/>
        <v>0.38005872413793107</v>
      </c>
      <c r="DM65" s="2">
        <f t="shared" si="76"/>
        <v>0.3745085689149561</v>
      </c>
      <c r="DN65" s="2">
        <f t="shared" si="76"/>
        <v>0.36732806350267372</v>
      </c>
      <c r="DO65" s="2">
        <f t="shared" si="76"/>
        <v>0.37228904072580643</v>
      </c>
      <c r="DP65" s="2">
        <f t="shared" si="76"/>
        <v>0.38211726518883415</v>
      </c>
      <c r="DQ65" s="2">
        <f t="shared" si="76"/>
        <v>0.37762645675971535</v>
      </c>
      <c r="DR65" s="2">
        <f t="shared" si="76"/>
        <v>0.37466365020393017</v>
      </c>
      <c r="DS65" s="2">
        <f t="shared" si="76"/>
        <v>0.39631852717834626</v>
      </c>
      <c r="DT65" s="2">
        <f t="shared" si="76"/>
        <v>0.39615361512605046</v>
      </c>
      <c r="DU65" s="2">
        <f t="shared" si="76"/>
        <v>0.37269507181467171</v>
      </c>
      <c r="DV65" s="2">
        <f t="shared" si="76"/>
        <v>0.36740787055476531</v>
      </c>
      <c r="DW65" s="2">
        <f t="shared" si="76"/>
        <v>0.37641413893058162</v>
      </c>
      <c r="DX65" s="2">
        <f t="shared" si="76"/>
        <v>0.36063516632270165</v>
      </c>
      <c r="DY65" s="2">
        <f t="shared" si="76"/>
        <v>0.35771106213343107</v>
      </c>
      <c r="EA65" s="2">
        <f t="shared" si="77"/>
        <v>0.33959332236042816</v>
      </c>
      <c r="EB65" s="2">
        <f t="shared" si="77"/>
        <v>0.34182725506685996</v>
      </c>
      <c r="EC65" s="2">
        <f t="shared" si="77"/>
        <v>0.34379047607157476</v>
      </c>
      <c r="ED65" s="2">
        <f t="shared" si="77"/>
        <v>0.35142018242498685</v>
      </c>
      <c r="EE65" s="2">
        <f t="shared" si="77"/>
        <v>0.33504354717600338</v>
      </c>
      <c r="EF65" s="2">
        <f t="shared" si="77"/>
        <v>0.33882149783847942</v>
      </c>
      <c r="EG65" s="2">
        <f t="shared" si="77"/>
        <v>0.33870075859013488</v>
      </c>
      <c r="EH65" s="2">
        <f t="shared" si="77"/>
        <v>0.33773203587518857</v>
      </c>
      <c r="EI65" s="2">
        <f t="shared" si="77"/>
        <v>0.35499012116702516</v>
      </c>
      <c r="EJ65" s="2">
        <f t="shared" si="77"/>
        <v>0.35325703760991878</v>
      </c>
      <c r="EK65" s="2">
        <f t="shared" si="77"/>
        <v>0.36286923949654143</v>
      </c>
      <c r="EL65" s="2">
        <f t="shared" si="77"/>
        <v>0.34555756451462538</v>
      </c>
      <c r="EM65" s="2">
        <f t="shared" si="77"/>
        <v>0.34804913606333343</v>
      </c>
      <c r="EN65" s="2">
        <f t="shared" si="77"/>
        <v>0.34798998196536368</v>
      </c>
      <c r="EO65" s="2">
        <f t="shared" si="77"/>
        <v>0.35500715448159348</v>
      </c>
      <c r="EQ65" s="2">
        <f t="shared" si="78"/>
        <v>0.3323332273222413</v>
      </c>
      <c r="ER65" s="2">
        <f t="shared" si="78"/>
        <v>0.3367869238095238</v>
      </c>
      <c r="ES65" s="2">
        <f t="shared" si="78"/>
        <v>0.33771348837641818</v>
      </c>
      <c r="ET65" s="2">
        <f t="shared" si="78"/>
        <v>0.35422070376826997</v>
      </c>
      <c r="EU65" s="2">
        <f t="shared" si="78"/>
        <v>0.33148758037981996</v>
      </c>
      <c r="EV65" s="2">
        <f t="shared" si="78"/>
        <v>0.33828701307165548</v>
      </c>
      <c r="EW65" s="2">
        <f t="shared" si="78"/>
        <v>0.33940339751389892</v>
      </c>
      <c r="EX65" s="2">
        <f t="shared" si="78"/>
        <v>0.34143817501636353</v>
      </c>
      <c r="EY65" s="2">
        <f t="shared" si="78"/>
        <v>0.35464209597567153</v>
      </c>
      <c r="EZ65" s="2">
        <f t="shared" si="78"/>
        <v>0.34875661841943623</v>
      </c>
      <c r="FA65" s="2">
        <f t="shared" si="78"/>
        <v>0.35889632493881768</v>
      </c>
      <c r="FB65" s="2">
        <f t="shared" si="78"/>
        <v>0.34253748175154686</v>
      </c>
      <c r="FC65" s="2">
        <f t="shared" si="78"/>
        <v>0.34628918381230062</v>
      </c>
      <c r="FD65" s="2">
        <f t="shared" si="78"/>
        <v>0.34738015619965967</v>
      </c>
      <c r="FE65" s="2">
        <f t="shared" si="78"/>
        <v>0.36623773227658546</v>
      </c>
      <c r="FG65" s="2">
        <f t="shared" si="79"/>
        <v>0.91044912168499104</v>
      </c>
      <c r="FH65" s="2">
        <f t="shared" si="79"/>
        <v>0.68393707368483803</v>
      </c>
      <c r="FI65" s="2">
        <f t="shared" si="79"/>
        <v>0.63544355785166151</v>
      </c>
      <c r="FJ65" s="2">
        <f t="shared" si="79"/>
        <v>0.60166917996329716</v>
      </c>
      <c r="FK65" s="2">
        <f t="shared" si="79"/>
        <v>0.64845755998536647</v>
      </c>
      <c r="FL65" s="2">
        <f t="shared" si="79"/>
        <v>0.71599565056489201</v>
      </c>
      <c r="FM65" s="2">
        <f t="shared" si="79"/>
        <v>0.70624449805178247</v>
      </c>
      <c r="FN65" s="2">
        <f t="shared" si="79"/>
        <v>0.67722331814058701</v>
      </c>
      <c r="FO65" s="2">
        <f t="shared" si="79"/>
        <v>0.68385466864623046</v>
      </c>
      <c r="FP65" s="2">
        <f t="shared" si="79"/>
        <v>0.5782436730197924</v>
      </c>
      <c r="FQ65" s="2">
        <f t="shared" si="79"/>
        <v>0.53351934816468605</v>
      </c>
      <c r="FR65" s="2">
        <f t="shared" si="79"/>
        <v>0.48901814351535916</v>
      </c>
      <c r="FS65" s="2">
        <f t="shared" si="79"/>
        <v>0.44371300463404167</v>
      </c>
      <c r="FT65" s="2">
        <f t="shared" si="79"/>
        <v>0.39042981436072599</v>
      </c>
      <c r="FU65" s="2">
        <f t="shared" si="79"/>
        <v>0.27698015212562371</v>
      </c>
      <c r="FW65" s="2">
        <f t="shared" si="67"/>
        <v>1.0909401275553238E-4</v>
      </c>
      <c r="FX65" s="2">
        <f t="shared" si="67"/>
        <v>1.4217918525796165E-4</v>
      </c>
      <c r="FY65" s="2">
        <f t="shared" si="67"/>
        <v>6.5218137903537884E-5</v>
      </c>
      <c r="FZ65" s="2">
        <f t="shared" si="67"/>
        <v>7.4296583539566448E-5</v>
      </c>
      <c r="GA65" s="2">
        <f t="shared" si="67"/>
        <v>8.924045794056369E-5</v>
      </c>
      <c r="GB65" s="2">
        <f t="shared" si="67"/>
        <v>1.1213911300397203E-4</v>
      </c>
      <c r="GC65" s="2">
        <f t="shared" si="67"/>
        <v>1.0698010284945697E-4</v>
      </c>
      <c r="GD65" s="2">
        <f t="shared" si="67"/>
        <v>1.1299285102091555E-4</v>
      </c>
      <c r="GE65" s="2">
        <f t="shared" si="67"/>
        <v>1.083922381033733E-4</v>
      </c>
      <c r="GF65" s="2">
        <f t="shared" si="67"/>
        <v>8.250697608870712E-5</v>
      </c>
      <c r="GG65" s="2">
        <f t="shared" si="67"/>
        <v>6.9284938595699232E-5</v>
      </c>
      <c r="GH65" s="2">
        <f t="shared" si="67"/>
        <v>4.8805178210026208E-5</v>
      </c>
      <c r="GI65" s="2">
        <f t="shared" si="67"/>
        <v>3.5849684570328438E-5</v>
      </c>
      <c r="GJ65" s="2">
        <f t="shared" si="67"/>
        <v>2.3308639695741756E-5</v>
      </c>
      <c r="GK65" s="2">
        <f t="shared" si="67"/>
        <v>1.4462907867857885E-5</v>
      </c>
      <c r="GM65" s="82">
        <f t="shared" si="68"/>
        <v>0.44831921175799377</v>
      </c>
      <c r="GN65" s="82">
        <f t="shared" si="68"/>
        <v>0.12906183098299917</v>
      </c>
      <c r="GO65" s="82">
        <f t="shared" si="68"/>
        <v>7.2467564082614677E-2</v>
      </c>
      <c r="GP65" s="82">
        <f t="shared" si="68"/>
        <v>5.2424722694311164E-2</v>
      </c>
      <c r="GQ65" s="82">
        <f t="shared" si="68"/>
        <v>0.10955457885952334</v>
      </c>
      <c r="GR65" s="82">
        <f t="shared" si="68"/>
        <v>0.22664794170231292</v>
      </c>
      <c r="GS65" s="82">
        <f t="shared" si="68"/>
        <v>0.19739534837378592</v>
      </c>
      <c r="GT65" s="82">
        <f t="shared" si="68"/>
        <v>0.14838146962956247</v>
      </c>
      <c r="GU65" s="82">
        <f t="shared" si="68"/>
        <v>0.13873669718076542</v>
      </c>
      <c r="GV65" s="82">
        <f t="shared" si="68"/>
        <v>4.0639594196152373E-2</v>
      </c>
      <c r="GW65" s="82">
        <f t="shared" si="68"/>
        <v>2.1641685019113031E-2</v>
      </c>
      <c r="GX65" s="82">
        <f t="shared" si="68"/>
        <v>1.031122993542624E-2</v>
      </c>
      <c r="GY65" s="82">
        <f t="shared" si="68"/>
        <v>4.6426744692941854E-3</v>
      </c>
      <c r="GZ65" s="82">
        <f t="shared" si="68"/>
        <v>1.616499329381879E-3</v>
      </c>
      <c r="HA65" s="82">
        <f t="shared" si="68"/>
        <v>2.2803966817580417E-5</v>
      </c>
      <c r="HC65" s="82">
        <f t="shared" si="73"/>
        <v>9.3578351019456317E-5</v>
      </c>
      <c r="HD65" s="82">
        <f t="shared" si="69"/>
        <v>6.8727993041339486E-7</v>
      </c>
      <c r="HE65" s="82">
        <f t="shared" si="69"/>
        <v>2.1923083864168805E-8</v>
      </c>
      <c r="HF65" s="82">
        <f t="shared" si="69"/>
        <v>5.7670372497365991E-9</v>
      </c>
      <c r="HG65" s="82">
        <f t="shared" si="69"/>
        <v>4.2562230296502614E-8</v>
      </c>
      <c r="HH65" s="82">
        <f t="shared" si="69"/>
        <v>2.5368967241292683E-7</v>
      </c>
      <c r="HI65" s="82">
        <f t="shared" si="69"/>
        <v>2.7248973795293337E-7</v>
      </c>
      <c r="HJ65" s="82">
        <f t="shared" si="69"/>
        <v>4.7920538455253796E-7</v>
      </c>
      <c r="HK65" s="82">
        <f t="shared" si="69"/>
        <v>1.7479745315741022E-7</v>
      </c>
      <c r="HL65" s="82">
        <f t="shared" si="69"/>
        <v>1.5952348508219807E-9</v>
      </c>
      <c r="HM65" s="82">
        <f t="shared" si="69"/>
        <v>5.677679915567584E-10</v>
      </c>
      <c r="HN65" s="82">
        <f t="shared" si="69"/>
        <v>1.2494956463465295E-10</v>
      </c>
      <c r="HO65" s="82">
        <f t="shared" si="69"/>
        <v>1.1895628603357E-11</v>
      </c>
      <c r="HP65" s="82">
        <f t="shared" si="69"/>
        <v>2.4204667907258539E-13</v>
      </c>
      <c r="HQ65" s="82">
        <f t="shared" si="69"/>
        <v>2.3650832110542895E-19</v>
      </c>
      <c r="HS65" s="82">
        <f t="shared" si="70"/>
        <v>1.1207076372649529E-38</v>
      </c>
      <c r="HT65" s="82">
        <f t="shared" si="70"/>
        <v>4.4781402488441896E-47</v>
      </c>
      <c r="HU65" s="82">
        <f t="shared" si="70"/>
        <v>2.1229339304129406E-60</v>
      </c>
      <c r="HV65" s="82">
        <f t="shared" si="70"/>
        <v>7.9482807345408539E-66</v>
      </c>
      <c r="HW65" s="82">
        <f t="shared" si="70"/>
        <v>5.4730650924884022E-67</v>
      </c>
      <c r="HX65" s="82">
        <f t="shared" si="70"/>
        <v>1.4238221285307055E-63</v>
      </c>
      <c r="HY65" s="82">
        <f t="shared" si="70"/>
        <v>1.6218406008648052E-61</v>
      </c>
      <c r="HZ65" s="82">
        <f t="shared" si="70"/>
        <v>2.3239408010070941E-57</v>
      </c>
      <c r="IA65" s="82">
        <f t="shared" si="70"/>
        <v>1.4941078816965402E-59</v>
      </c>
      <c r="IB65" s="82">
        <f t="shared" si="70"/>
        <v>2.5516746570581931E-72</v>
      </c>
      <c r="IC65" s="82">
        <f t="shared" si="70"/>
        <v>1.1279718535331611E-74</v>
      </c>
      <c r="ID65" s="82">
        <f t="shared" si="70"/>
        <v>9.2322399658064098E-76</v>
      </c>
      <c r="IE65" s="82">
        <f t="shared" si="70"/>
        <v>4.285418823823461E-80</v>
      </c>
      <c r="IF65" s="82">
        <f t="shared" si="70"/>
        <v>2.5127239828986016E-57</v>
      </c>
      <c r="IG65" s="82">
        <f t="shared" si="70"/>
        <v>3.6166380444735194E-42</v>
      </c>
      <c r="II65" s="82">
        <f t="shared" si="71"/>
        <v>5.0694272475199037E-141</v>
      </c>
      <c r="IJ65" s="82">
        <f t="shared" si="71"/>
        <v>3.274057700386297E-161</v>
      </c>
      <c r="IK65" s="82">
        <f t="shared" si="71"/>
        <v>2.1596344680536187E-215</v>
      </c>
      <c r="IL65" s="82">
        <f t="shared" si="71"/>
        <v>1.1962409419993744E-226</v>
      </c>
      <c r="IM65" s="82">
        <f t="shared" si="71"/>
        <v>7.119613955700283E-244</v>
      </c>
      <c r="IN65" s="82">
        <f t="shared" si="71"/>
        <v>2.7025577482958808E-233</v>
      </c>
      <c r="IO65" s="82">
        <f t="shared" si="71"/>
        <v>3.5024218958852794E-226</v>
      </c>
      <c r="IP65" s="82">
        <f t="shared" si="71"/>
        <v>9.1308561566188346E-205</v>
      </c>
      <c r="IQ65" s="82">
        <f t="shared" si="71"/>
        <v>7.6450362371393736E-212</v>
      </c>
      <c r="IR65" s="82">
        <f t="shared" si="71"/>
        <v>1.3327481642442869E-252</v>
      </c>
      <c r="IS65" s="82">
        <f t="shared" si="71"/>
        <v>2.417913003807954E-258</v>
      </c>
      <c r="IT65" s="82">
        <f t="shared" si="71"/>
        <v>1.9884077576326541E-258</v>
      </c>
      <c r="IU65" s="82">
        <f t="shared" si="71"/>
        <v>5.0591965605742204E-268</v>
      </c>
      <c r="IV65" s="82">
        <f t="shared" si="71"/>
        <v>1.4451308470877524E-167</v>
      </c>
      <c r="IW65" s="82">
        <f t="shared" si="71"/>
        <v>9.2809965082208508E-108</v>
      </c>
      <c r="IY65" s="82">
        <f t="shared" si="72"/>
        <v>0.44841279010901325</v>
      </c>
      <c r="IZ65" s="82">
        <f t="shared" si="72"/>
        <v>0.12906251826292958</v>
      </c>
      <c r="JA65" s="82">
        <f t="shared" si="72"/>
        <v>7.2467586005698539E-2</v>
      </c>
      <c r="JB65" s="82">
        <f t="shared" si="72"/>
        <v>5.2424728461348415E-2</v>
      </c>
      <c r="JC65" s="82">
        <f t="shared" si="72"/>
        <v>0.10955462142175364</v>
      </c>
      <c r="JD65" s="82">
        <f t="shared" si="72"/>
        <v>0.22664819539198533</v>
      </c>
      <c r="JE65" s="82">
        <f t="shared" si="72"/>
        <v>0.19739562086352386</v>
      </c>
      <c r="JF65" s="82">
        <f t="shared" si="72"/>
        <v>0.14838194883494701</v>
      </c>
      <c r="JG65" s="82">
        <f t="shared" si="72"/>
        <v>0.13873687197821857</v>
      </c>
      <c r="JH65" s="82">
        <f t="shared" si="72"/>
        <v>4.0639595791387227E-2</v>
      </c>
      <c r="JI65" s="82">
        <f t="shared" si="72"/>
        <v>2.1641685586881024E-2</v>
      </c>
      <c r="JJ65" s="82">
        <f t="shared" si="72"/>
        <v>1.0311230060375804E-2</v>
      </c>
      <c r="JK65" s="82">
        <f t="shared" si="72"/>
        <v>4.642674481189814E-3</v>
      </c>
      <c r="JL65" s="82">
        <f t="shared" si="72"/>
        <v>1.6164993296239256E-3</v>
      </c>
      <c r="JM65" s="82">
        <f t="shared" si="72"/>
        <v>2.2803966817580654E-5</v>
      </c>
    </row>
    <row r="66" spans="2:273" x14ac:dyDescent="0.25">
      <c r="B66" s="2">
        <v>39</v>
      </c>
      <c r="C66" s="37">
        <v>0.65236300000000003</v>
      </c>
      <c r="D66" s="37">
        <v>0.56767199999999995</v>
      </c>
      <c r="E66" s="37">
        <v>0.46860800000000002</v>
      </c>
      <c r="F66" s="37">
        <v>0.44157999999999997</v>
      </c>
      <c r="G66" s="37">
        <v>0.52695800000000004</v>
      </c>
      <c r="H66" s="37">
        <v>0.651397</v>
      </c>
      <c r="I66" s="37">
        <v>0.61743300000000001</v>
      </c>
      <c r="J66" s="37">
        <v>0.56613400000000003</v>
      </c>
      <c r="K66" s="37">
        <v>0.54666599999999999</v>
      </c>
      <c r="L66" s="37">
        <v>0.42683700000000002</v>
      </c>
      <c r="M66" s="37">
        <v>0.39980199999999999</v>
      </c>
      <c r="N66" s="37">
        <v>0.37875199999999998</v>
      </c>
      <c r="O66" s="37">
        <v>0.38406000000000001</v>
      </c>
      <c r="P66" s="37">
        <v>0.36310700000000001</v>
      </c>
      <c r="Q66" s="37">
        <v>0.35792499999999999</v>
      </c>
      <c r="S66" s="4">
        <f t="shared" si="74"/>
        <v>0.65819051956331576</v>
      </c>
      <c r="T66" s="4">
        <f t="shared" si="74"/>
        <v>0.56329145636122013</v>
      </c>
      <c r="U66" s="4">
        <f t="shared" si="74"/>
        <v>0.48064741660731108</v>
      </c>
      <c r="V66" s="4">
        <f t="shared" si="74"/>
        <v>0.4567994632272051</v>
      </c>
      <c r="W66" s="4">
        <f t="shared" si="74"/>
        <v>0.52767578395893522</v>
      </c>
      <c r="X66" s="4">
        <f t="shared" si="74"/>
        <v>0.62563810224428107</v>
      </c>
      <c r="Y66" s="4">
        <f t="shared" si="74"/>
        <v>0.59835340145184679</v>
      </c>
      <c r="Z66" s="4">
        <f t="shared" si="74"/>
        <v>0.55555056303954098</v>
      </c>
      <c r="AA66" s="4">
        <f t="shared" si="74"/>
        <v>0.54652912160277134</v>
      </c>
      <c r="AB66" s="4">
        <f t="shared" si="74"/>
        <v>0.43865616965953086</v>
      </c>
      <c r="AC66" s="4">
        <f t="shared" si="74"/>
        <v>0.41405186423210594</v>
      </c>
      <c r="AD66" s="4">
        <f t="shared" si="74"/>
        <v>0.38248204977017031</v>
      </c>
      <c r="AE66" s="4">
        <f t="shared" si="74"/>
        <v>0.37638074181574921</v>
      </c>
      <c r="AF66" s="4">
        <f t="shared" si="74"/>
        <v>0.36062500526143032</v>
      </c>
      <c r="AG66" s="4">
        <f t="shared" si="74"/>
        <v>0.35716925492644336</v>
      </c>
      <c r="AI66" s="4">
        <f t="shared" si="75"/>
        <v>-5.8275195633157306E-3</v>
      </c>
      <c r="AJ66" s="4">
        <f t="shared" si="75"/>
        <v>4.3805436387798213E-3</v>
      </c>
      <c r="AK66" s="4">
        <f t="shared" si="75"/>
        <v>-1.203941660731106E-2</v>
      </c>
      <c r="AL66" s="4">
        <f t="shared" si="75"/>
        <v>-1.5219463227205132E-2</v>
      </c>
      <c r="AM66" s="4">
        <f t="shared" si="75"/>
        <v>-7.1778395893518088E-4</v>
      </c>
      <c r="AN66" s="4">
        <f t="shared" si="75"/>
        <v>2.5758897755718935E-2</v>
      </c>
      <c r="AO66" s="4">
        <f t="shared" si="75"/>
        <v>1.907959854815322E-2</v>
      </c>
      <c r="AP66" s="4">
        <f t="shared" si="75"/>
        <v>1.0583436960459047E-2</v>
      </c>
      <c r="AQ66" s="4">
        <f t="shared" si="75"/>
        <v>1.3687839722864581E-4</v>
      </c>
      <c r="AR66" s="4">
        <f t="shared" si="75"/>
        <v>-1.1819169659530837E-2</v>
      </c>
      <c r="AS66" s="4">
        <f t="shared" si="75"/>
        <v>-1.4249864232105947E-2</v>
      </c>
      <c r="AT66" s="4">
        <f t="shared" si="75"/>
        <v>-3.7300497701703295E-3</v>
      </c>
      <c r="AU66" s="4">
        <f t="shared" si="75"/>
        <v>7.6792581842508034E-3</v>
      </c>
      <c r="AV66" s="4">
        <f t="shared" si="75"/>
        <v>2.4819947385696928E-3</v>
      </c>
      <c r="AW66" s="4">
        <f t="shared" si="75"/>
        <v>7.5574507355663512E-4</v>
      </c>
      <c r="AY66" s="2">
        <f t="shared" si="65"/>
        <v>0.34363171777273344</v>
      </c>
      <c r="AZ66" s="2">
        <f t="shared" si="65"/>
        <v>0.35318885646708348</v>
      </c>
      <c r="BA66" s="2">
        <f t="shared" si="65"/>
        <v>0.35437618482294497</v>
      </c>
      <c r="BB66" s="2">
        <f t="shared" si="65"/>
        <v>0.35746095414367901</v>
      </c>
      <c r="BC66" s="2">
        <f t="shared" si="65"/>
        <v>0.34746839780483735</v>
      </c>
      <c r="BD66" s="2">
        <f t="shared" si="65"/>
        <v>0.35042031322928785</v>
      </c>
      <c r="BE66" s="2">
        <f t="shared" si="65"/>
        <v>0.34952585749928267</v>
      </c>
      <c r="BF66" s="2">
        <f t="shared" si="65"/>
        <v>0.34905709667863744</v>
      </c>
      <c r="BG66" s="2">
        <f t="shared" si="65"/>
        <v>0.36724273744508629</v>
      </c>
      <c r="BH66" s="2">
        <f t="shared" si="65"/>
        <v>0.37050827578863421</v>
      </c>
      <c r="BI66" s="2">
        <f t="shared" si="65"/>
        <v>0.36728469306807066</v>
      </c>
      <c r="BJ66" s="2">
        <f t="shared" si="65"/>
        <v>0.35638120183448518</v>
      </c>
      <c r="BK66" s="2">
        <f t="shared" si="65"/>
        <v>0.36340347858679001</v>
      </c>
      <c r="BL66" s="2">
        <f t="shared" si="65"/>
        <v>0.35554129784421518</v>
      </c>
      <c r="BM66" s="2">
        <f t="shared" si="65"/>
        <v>0.35706758449217524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>
        <f t="shared" si="22"/>
        <v>0.38406000000000001</v>
      </c>
      <c r="CB66" s="2">
        <f t="shared" si="23"/>
        <v>0.36310700000000001</v>
      </c>
      <c r="CC66" s="2">
        <f t="shared" si="24"/>
        <v>0.35792499999999999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0.39227737062937074</v>
      </c>
      <c r="DL66" s="2">
        <f t="shared" si="76"/>
        <v>0.38089989655172418</v>
      </c>
      <c r="DM66" s="2">
        <f t="shared" si="76"/>
        <v>0.37529835392228744</v>
      </c>
      <c r="DN66" s="2">
        <f t="shared" si="76"/>
        <v>0.36807525233957211</v>
      </c>
      <c r="DO66" s="2">
        <f t="shared" si="76"/>
        <v>0.37321235806451608</v>
      </c>
      <c r="DP66" s="2">
        <f t="shared" si="76"/>
        <v>0.38322360837438424</v>
      </c>
      <c r="DQ66" s="2">
        <f t="shared" si="76"/>
        <v>0.37854921592775037</v>
      </c>
      <c r="DR66" s="2">
        <f t="shared" si="76"/>
        <v>0.37528188780126054</v>
      </c>
      <c r="DS66" s="2">
        <f t="shared" si="76"/>
        <v>0.39698561060437521</v>
      </c>
      <c r="DT66" s="2">
        <f t="shared" si="76"/>
        <v>0.39688941176470588</v>
      </c>
      <c r="DU66" s="2">
        <f t="shared" si="76"/>
        <v>0.37331246962676951</v>
      </c>
      <c r="DV66" s="2">
        <f t="shared" si="76"/>
        <v>0.36803059940912575</v>
      </c>
      <c r="DW66" s="2">
        <f t="shared" si="76"/>
        <v>0.37708048292682927</v>
      </c>
      <c r="DX66" s="2">
        <f t="shared" si="76"/>
        <v>0.36102267382739206</v>
      </c>
      <c r="DY66" s="2">
        <f t="shared" si="76"/>
        <v>0.35804317265395896</v>
      </c>
      <c r="EA66" s="2">
        <f t="shared" si="77"/>
        <v>0.33926891582296798</v>
      </c>
      <c r="EB66" s="2">
        <f t="shared" si="77"/>
        <v>0.34151083080393102</v>
      </c>
      <c r="EC66" s="2">
        <f t="shared" si="77"/>
        <v>0.34342985171235352</v>
      </c>
      <c r="ED66" s="2">
        <f t="shared" si="77"/>
        <v>0.3510517838621881</v>
      </c>
      <c r="EE66" s="2">
        <f t="shared" si="77"/>
        <v>0.33474057497292503</v>
      </c>
      <c r="EF66" s="2">
        <f t="shared" si="77"/>
        <v>0.33855364326432019</v>
      </c>
      <c r="EG66" s="2">
        <f t="shared" si="77"/>
        <v>0.33851596691936597</v>
      </c>
      <c r="EH66" s="2">
        <f t="shared" si="77"/>
        <v>0.33765704201658386</v>
      </c>
      <c r="EI66" s="2">
        <f t="shared" si="77"/>
        <v>0.35470255436196285</v>
      </c>
      <c r="EJ66" s="2">
        <f t="shared" si="77"/>
        <v>0.35296027235704919</v>
      </c>
      <c r="EK66" s="2">
        <f t="shared" si="77"/>
        <v>0.36247859766340174</v>
      </c>
      <c r="EL66" s="2">
        <f t="shared" si="77"/>
        <v>0.34527995346163398</v>
      </c>
      <c r="EM66" s="2">
        <f t="shared" si="77"/>
        <v>0.34776538968247134</v>
      </c>
      <c r="EN66" s="2">
        <f t="shared" si="77"/>
        <v>0.34773638148667596</v>
      </c>
      <c r="EO66" s="2">
        <f t="shared" si="77"/>
        <v>0.35474442416859331</v>
      </c>
      <c r="EQ66" s="2">
        <f t="shared" si="78"/>
        <v>0.33212343720083248</v>
      </c>
      <c r="ER66" s="2">
        <f t="shared" si="78"/>
        <v>0.33655826666666666</v>
      </c>
      <c r="ES66" s="2">
        <f t="shared" si="78"/>
        <v>0.33744955391384368</v>
      </c>
      <c r="ET66" s="2">
        <f t="shared" si="78"/>
        <v>0.35380566691385346</v>
      </c>
      <c r="EU66" s="2">
        <f t="shared" si="78"/>
        <v>0.33124521224478021</v>
      </c>
      <c r="EV66" s="2">
        <f t="shared" si="78"/>
        <v>0.33802905246409282</v>
      </c>
      <c r="EW66" s="2">
        <f t="shared" si="78"/>
        <v>0.33920624292263174</v>
      </c>
      <c r="EX66" s="2">
        <f t="shared" si="78"/>
        <v>0.3412967353965104</v>
      </c>
      <c r="EY66" s="2">
        <f t="shared" si="78"/>
        <v>0.35436100572159995</v>
      </c>
      <c r="EZ66" s="2">
        <f t="shared" si="78"/>
        <v>0.34853494552901565</v>
      </c>
      <c r="FA66" s="2">
        <f t="shared" si="78"/>
        <v>0.35857048319026358</v>
      </c>
      <c r="FB66" s="2">
        <f t="shared" si="78"/>
        <v>0.34230696898143737</v>
      </c>
      <c r="FC66" s="2">
        <f t="shared" si="78"/>
        <v>0.34603161681178335</v>
      </c>
      <c r="FD66" s="2">
        <f t="shared" si="78"/>
        <v>0.34713227139653074</v>
      </c>
      <c r="FE66" s="2">
        <f t="shared" si="78"/>
        <v>0.36582738010416516</v>
      </c>
      <c r="FG66" s="2">
        <f t="shared" si="79"/>
        <v>0.9176799872173651</v>
      </c>
      <c r="FH66" s="2">
        <f t="shared" si="79"/>
        <v>0.70350152973557545</v>
      </c>
      <c r="FI66" s="2">
        <f t="shared" si="79"/>
        <v>0.65650218863515131</v>
      </c>
      <c r="FJ66" s="2">
        <f t="shared" si="79"/>
        <v>0.623522906176462</v>
      </c>
      <c r="FK66" s="2">
        <f t="shared" si="79"/>
        <v>0.66915583765212017</v>
      </c>
      <c r="FL66" s="2">
        <f t="shared" si="79"/>
        <v>0.73434645767653972</v>
      </c>
      <c r="FM66" s="2">
        <f t="shared" si="79"/>
        <v>0.72498336050268275</v>
      </c>
      <c r="FN66" s="2">
        <f t="shared" si="79"/>
        <v>0.69701925702718348</v>
      </c>
      <c r="FO66" s="2">
        <f t="shared" si="79"/>
        <v>0.70342201368399193</v>
      </c>
      <c r="FP66" s="2">
        <f t="shared" si="79"/>
        <v>0.60052930670830129</v>
      </c>
      <c r="FQ66" s="2">
        <f t="shared" si="79"/>
        <v>0.55635507636204773</v>
      </c>
      <c r="FR66" s="2">
        <f t="shared" si="79"/>
        <v>0.5120399001653938</v>
      </c>
      <c r="FS66" s="2">
        <f t="shared" si="79"/>
        <v>0.46654929849401428</v>
      </c>
      <c r="FT66" s="2">
        <f t="shared" si="79"/>
        <v>0.4125575746155668</v>
      </c>
      <c r="FU66" s="2">
        <f t="shared" si="79"/>
        <v>0.29579821629286734</v>
      </c>
      <c r="FW66" s="2">
        <f t="shared" si="67"/>
        <v>1.196179473141589E-4</v>
      </c>
      <c r="FX66" s="2">
        <f t="shared" si="67"/>
        <v>1.5589423814966691E-4</v>
      </c>
      <c r="FY66" s="2">
        <f t="shared" si="67"/>
        <v>7.1509816255350037E-5</v>
      </c>
      <c r="FZ66" s="2">
        <f t="shared" si="67"/>
        <v>8.1463999965084209E-5</v>
      </c>
      <c r="GA66" s="2">
        <f t="shared" si="67"/>
        <v>9.784937388619176E-5</v>
      </c>
      <c r="GB66" s="2">
        <f t="shared" si="67"/>
        <v>1.2295676207702339E-4</v>
      </c>
      <c r="GC66" s="2">
        <f t="shared" si="67"/>
        <v>1.1730013951183133E-4</v>
      </c>
      <c r="GD66" s="2">
        <f t="shared" si="67"/>
        <v>1.2389284686564351E-4</v>
      </c>
      <c r="GE66" s="2">
        <f t="shared" si="67"/>
        <v>1.1884848285497262E-4</v>
      </c>
      <c r="GF66" s="2">
        <f t="shared" si="67"/>
        <v>9.0466380187350214E-5</v>
      </c>
      <c r="GG66" s="2">
        <f t="shared" si="67"/>
        <v>7.596891667815156E-5</v>
      </c>
      <c r="GH66" s="2">
        <f t="shared" si="67"/>
        <v>5.3513561790316423E-5</v>
      </c>
      <c r="GI66" s="2">
        <f t="shared" si="67"/>
        <v>3.9308261513984733E-5</v>
      </c>
      <c r="GJ66" s="2">
        <f t="shared" si="67"/>
        <v>2.5557357735378114E-5</v>
      </c>
      <c r="GK66" s="2">
        <f t="shared" si="67"/>
        <v>1.5858241002053857E-5</v>
      </c>
      <c r="GM66" s="82">
        <f t="shared" si="68"/>
        <v>0.47668157460366223</v>
      </c>
      <c r="GN66" s="82">
        <f t="shared" si="68"/>
        <v>0.16132582911521773</v>
      </c>
      <c r="GO66" s="82">
        <f t="shared" si="68"/>
        <v>9.3054186274717052E-2</v>
      </c>
      <c r="GP66" s="82">
        <f t="shared" si="68"/>
        <v>6.9602820212483832E-2</v>
      </c>
      <c r="GQ66" s="82">
        <f t="shared" si="68"/>
        <v>0.14296421032507908</v>
      </c>
      <c r="GR66" s="82">
        <f t="shared" si="68"/>
        <v>0.27993729104572113</v>
      </c>
      <c r="GS66" s="82">
        <f t="shared" si="68"/>
        <v>0.24529164908623813</v>
      </c>
      <c r="GT66" s="82">
        <f t="shared" si="68"/>
        <v>0.18878535118195822</v>
      </c>
      <c r="GU66" s="82">
        <f t="shared" si="68"/>
        <v>0.17420674034585118</v>
      </c>
      <c r="GV66" s="82">
        <f t="shared" si="68"/>
        <v>5.5488917594870991E-2</v>
      </c>
      <c r="GW66" s="82">
        <f t="shared" si="68"/>
        <v>3.099919821629072E-2</v>
      </c>
      <c r="GX66" s="82">
        <f t="shared" si="68"/>
        <v>1.5161380595628949E-2</v>
      </c>
      <c r="GY66" s="82">
        <f t="shared" si="68"/>
        <v>7.0162807201116098E-3</v>
      </c>
      <c r="GZ66" s="82">
        <f t="shared" si="68"/>
        <v>2.5450723816838076E-3</v>
      </c>
      <c r="HA66" s="82">
        <f t="shared" si="68"/>
        <v>4.7233677870610962E-5</v>
      </c>
      <c r="HC66" s="82">
        <f t="shared" si="73"/>
        <v>1.551460097479796E-4</v>
      </c>
      <c r="HD66" s="82">
        <f t="shared" si="69"/>
        <v>1.377206695089252E-6</v>
      </c>
      <c r="HE66" s="82">
        <f t="shared" si="69"/>
        <v>5.017685201876158E-8</v>
      </c>
      <c r="HF66" s="82">
        <f t="shared" si="69"/>
        <v>1.4103396176763818E-8</v>
      </c>
      <c r="HG66" s="82">
        <f t="shared" si="69"/>
        <v>1.0385335342267047E-7</v>
      </c>
      <c r="HH66" s="82">
        <f t="shared" si="69"/>
        <v>5.8976260473954132E-7</v>
      </c>
      <c r="HI66" s="82">
        <f t="shared" si="69"/>
        <v>6.214543501061165E-7</v>
      </c>
      <c r="HJ66" s="82">
        <f t="shared" si="69"/>
        <v>1.0388217814179028E-6</v>
      </c>
      <c r="HK66" s="82">
        <f t="shared" si="69"/>
        <v>3.9346117630228579E-7</v>
      </c>
      <c r="HL66" s="82">
        <f t="shared" si="69"/>
        <v>4.282375717001985E-9</v>
      </c>
      <c r="HM66" s="82">
        <f t="shared" si="69"/>
        <v>1.5532689003062796E-9</v>
      </c>
      <c r="HN66" s="82">
        <f t="shared" si="69"/>
        <v>3.4199288834865698E-10</v>
      </c>
      <c r="HO66" s="82">
        <f t="shared" si="69"/>
        <v>3.3889260968761788E-11</v>
      </c>
      <c r="HP66" s="82">
        <f t="shared" si="69"/>
        <v>7.664505306662358E-13</v>
      </c>
      <c r="HQ66" s="82">
        <f t="shared" si="69"/>
        <v>1.2344652787200417E-18</v>
      </c>
      <c r="HS66" s="82">
        <f t="shared" si="70"/>
        <v>1.2727819511287898E-37</v>
      </c>
      <c r="HT66" s="82">
        <f t="shared" si="70"/>
        <v>8.6758610518338138E-46</v>
      </c>
      <c r="HU66" s="82">
        <f t="shared" si="70"/>
        <v>7.6615094059776544E-59</v>
      </c>
      <c r="HV66" s="82">
        <f t="shared" si="70"/>
        <v>3.9177486771717675E-64</v>
      </c>
      <c r="HW66" s="82">
        <f t="shared" si="70"/>
        <v>3.5055259798164036E-65</v>
      </c>
      <c r="HX66" s="82">
        <f t="shared" si="70"/>
        <v>8.2456447636301471E-62</v>
      </c>
      <c r="HY66" s="82">
        <f t="shared" si="70"/>
        <v>8.0865145457217951E-60</v>
      </c>
      <c r="HZ66" s="82">
        <f t="shared" si="70"/>
        <v>8.5798159913419934E-56</v>
      </c>
      <c r="IA66" s="82">
        <f t="shared" si="70"/>
        <v>6.1994657017095138E-58</v>
      </c>
      <c r="IB66" s="82">
        <f t="shared" si="70"/>
        <v>2.0109554669087744E-70</v>
      </c>
      <c r="IC66" s="82">
        <f t="shared" si="70"/>
        <v>9.2646068692725951E-73</v>
      </c>
      <c r="ID66" s="82">
        <f t="shared" si="70"/>
        <v>6.7103363742237504E-74</v>
      </c>
      <c r="IE66" s="82">
        <f t="shared" si="70"/>
        <v>3.3430174640077936E-78</v>
      </c>
      <c r="IF66" s="82">
        <f t="shared" si="70"/>
        <v>4.8514511719737658E-56</v>
      </c>
      <c r="IG66" s="82">
        <f t="shared" si="70"/>
        <v>2.786796810173364E-41</v>
      </c>
      <c r="II66" s="82">
        <f t="shared" si="71"/>
        <v>3.1447949465942244E-138</v>
      </c>
      <c r="IJ66" s="82">
        <f t="shared" si="71"/>
        <v>6.4247659659373628E-158</v>
      </c>
      <c r="IK66" s="82">
        <f t="shared" si="71"/>
        <v>2.4634394029578971E-211</v>
      </c>
      <c r="IL66" s="82">
        <f t="shared" si="71"/>
        <v>2.5536211429049128E-222</v>
      </c>
      <c r="IM66" s="82">
        <f t="shared" si="71"/>
        <v>4.0251708887781742E-239</v>
      </c>
      <c r="IN66" s="82">
        <f t="shared" si="71"/>
        <v>1.2299075434480039E-228</v>
      </c>
      <c r="IO66" s="82">
        <f t="shared" si="71"/>
        <v>1.0867838919570712E-221</v>
      </c>
      <c r="IP66" s="82">
        <f t="shared" si="71"/>
        <v>1.1161706243378981E-200</v>
      </c>
      <c r="IQ66" s="82">
        <f t="shared" si="71"/>
        <v>1.2416685892508693E-207</v>
      </c>
      <c r="IR66" s="82">
        <f t="shared" si="71"/>
        <v>1.0176876107061858E-247</v>
      </c>
      <c r="IS66" s="82">
        <f t="shared" si="71"/>
        <v>1.9385897778403893E-253</v>
      </c>
      <c r="IT66" s="82">
        <f t="shared" si="71"/>
        <v>1.0760371486651996E-253</v>
      </c>
      <c r="IU66" s="82">
        <f t="shared" si="71"/>
        <v>2.9317394397332238E-263</v>
      </c>
      <c r="IV66" s="82">
        <f t="shared" si="71"/>
        <v>1.013869408801406E-164</v>
      </c>
      <c r="IW66" s="82">
        <f t="shared" si="71"/>
        <v>5.1210083944497336E-106</v>
      </c>
      <c r="IY66" s="82">
        <f t="shared" si="72"/>
        <v>0.4768367206134102</v>
      </c>
      <c r="IZ66" s="82">
        <f t="shared" si="72"/>
        <v>0.16132720632191283</v>
      </c>
      <c r="JA66" s="82">
        <f t="shared" si="72"/>
        <v>9.3054236451569072E-2</v>
      </c>
      <c r="JB66" s="82">
        <f t="shared" si="72"/>
        <v>6.9602834315880005E-2</v>
      </c>
      <c r="JC66" s="82">
        <f t="shared" si="72"/>
        <v>0.1429643141784325</v>
      </c>
      <c r="JD66" s="82">
        <f t="shared" si="72"/>
        <v>0.27993788080832588</v>
      </c>
      <c r="JE66" s="82">
        <f t="shared" si="72"/>
        <v>0.24529227054058825</v>
      </c>
      <c r="JF66" s="82">
        <f t="shared" si="72"/>
        <v>0.18878639000373965</v>
      </c>
      <c r="JG66" s="82">
        <f t="shared" si="72"/>
        <v>0.17420713380702749</v>
      </c>
      <c r="JH66" s="82">
        <f t="shared" si="72"/>
        <v>5.5488921877246709E-2</v>
      </c>
      <c r="JI66" s="82">
        <f t="shared" si="72"/>
        <v>3.0999199769559619E-2</v>
      </c>
      <c r="JJ66" s="82">
        <f t="shared" si="72"/>
        <v>1.5161380937621838E-2</v>
      </c>
      <c r="JK66" s="82">
        <f t="shared" si="72"/>
        <v>7.016280754000871E-3</v>
      </c>
      <c r="JL66" s="82">
        <f t="shared" si="72"/>
        <v>2.5450723824502583E-3</v>
      </c>
      <c r="JM66" s="82">
        <f t="shared" si="72"/>
        <v>4.7233677870612195E-5</v>
      </c>
    </row>
    <row r="67" spans="2:273" x14ac:dyDescent="0.25">
      <c r="B67" s="2">
        <v>40</v>
      </c>
      <c r="C67" s="37">
        <v>0.65770399999999996</v>
      </c>
      <c r="D67" s="37">
        <v>0.61646500000000004</v>
      </c>
      <c r="E67" s="37">
        <v>0.49757699999999999</v>
      </c>
      <c r="F67" s="37">
        <v>0.46970299999999998</v>
      </c>
      <c r="G67" s="37">
        <v>0.57418100000000005</v>
      </c>
      <c r="H67" s="37">
        <v>0.68797699999999995</v>
      </c>
      <c r="I67" s="37">
        <v>0.65615599999999996</v>
      </c>
      <c r="J67" s="37">
        <v>0.60905500000000001</v>
      </c>
      <c r="K67" s="37">
        <v>0.58029799999999998</v>
      </c>
      <c r="L67" s="37">
        <v>0.441969</v>
      </c>
      <c r="M67" s="37">
        <v>0.414381</v>
      </c>
      <c r="N67" s="37">
        <v>0.38546999999999998</v>
      </c>
      <c r="O67" s="37">
        <v>0.38653900000000002</v>
      </c>
      <c r="P67" s="37">
        <v>0.36934800000000001</v>
      </c>
      <c r="Q67" s="37">
        <v>0.35623100000000002</v>
      </c>
      <c r="S67" s="4">
        <f t="shared" si="74"/>
        <v>0.65974073058545324</v>
      </c>
      <c r="T67" s="4">
        <f t="shared" si="74"/>
        <v>0.59832858764601193</v>
      </c>
      <c r="U67" s="4">
        <f t="shared" si="74"/>
        <v>0.50629690805345873</v>
      </c>
      <c r="V67" s="4">
        <f t="shared" si="74"/>
        <v>0.48081441133125408</v>
      </c>
      <c r="W67" s="4">
        <f t="shared" si="74"/>
        <v>0.56449673126405242</v>
      </c>
      <c r="X67" s="4">
        <f t="shared" si="74"/>
        <v>0.6633130239993299</v>
      </c>
      <c r="Y67" s="4">
        <f t="shared" si="74"/>
        <v>0.6350160452995024</v>
      </c>
      <c r="Z67" s="4">
        <f t="shared" si="74"/>
        <v>0.5916787093681668</v>
      </c>
      <c r="AA67" s="4">
        <f t="shared" si="74"/>
        <v>0.5763898602765789</v>
      </c>
      <c r="AB67" s="4">
        <f t="shared" si="74"/>
        <v>0.4566516128139671</v>
      </c>
      <c r="AC67" s="4">
        <f t="shared" si="74"/>
        <v>0.42965048464978661</v>
      </c>
      <c r="AD67" s="4">
        <f t="shared" si="74"/>
        <v>0.39203962034316142</v>
      </c>
      <c r="AE67" s="4">
        <f t="shared" si="74"/>
        <v>0.38142522924538602</v>
      </c>
      <c r="AF67" s="4">
        <f t="shared" si="74"/>
        <v>0.36292192605191254</v>
      </c>
      <c r="AG67" s="4">
        <f t="shared" si="74"/>
        <v>0.35734517565941104</v>
      </c>
      <c r="AI67" s="4">
        <f t="shared" si="75"/>
        <v>-2.0367305854532836E-3</v>
      </c>
      <c r="AJ67" s="4">
        <f t="shared" si="75"/>
        <v>1.8136412353988107E-2</v>
      </c>
      <c r="AK67" s="4">
        <f t="shared" si="75"/>
        <v>-8.7199080534587359E-3</v>
      </c>
      <c r="AL67" s="4">
        <f t="shared" si="75"/>
        <v>-1.1111411331254095E-2</v>
      </c>
      <c r="AM67" s="4">
        <f t="shared" si="75"/>
        <v>9.684268735947632E-3</v>
      </c>
      <c r="AN67" s="4">
        <f t="shared" si="75"/>
        <v>2.4663976000670051E-2</v>
      </c>
      <c r="AO67" s="4">
        <f t="shared" si="75"/>
        <v>2.1139954700497565E-2</v>
      </c>
      <c r="AP67" s="4">
        <f t="shared" si="75"/>
        <v>1.7376290631833213E-2</v>
      </c>
      <c r="AQ67" s="4">
        <f t="shared" si="75"/>
        <v>3.908139723421078E-3</v>
      </c>
      <c r="AR67" s="4">
        <f t="shared" si="75"/>
        <v>-1.46826128139671E-2</v>
      </c>
      <c r="AS67" s="4">
        <f t="shared" si="75"/>
        <v>-1.5269484649786613E-2</v>
      </c>
      <c r="AT67" s="4">
        <f t="shared" si="75"/>
        <v>-6.5696203431614419E-3</v>
      </c>
      <c r="AU67" s="4">
        <f t="shared" si="75"/>
        <v>5.1137707546139999E-3</v>
      </c>
      <c r="AV67" s="4">
        <f t="shared" si="75"/>
        <v>6.426073948087474E-3</v>
      </c>
      <c r="AW67" s="4">
        <f t="shared" si="75"/>
        <v>-1.1141756594110208E-3</v>
      </c>
      <c r="AY67" s="2">
        <f t="shared" si="65"/>
        <v>0.34305223976578086</v>
      </c>
      <c r="AZ67" s="2">
        <f t="shared" si="65"/>
        <v>0.35245149456849534</v>
      </c>
      <c r="BA67" s="2">
        <f t="shared" si="65"/>
        <v>0.35373510381885936</v>
      </c>
      <c r="BB67" s="2">
        <f t="shared" si="65"/>
        <v>0.35712507223427553</v>
      </c>
      <c r="BC67" s="2">
        <f t="shared" si="65"/>
        <v>0.3467746211271121</v>
      </c>
      <c r="BD67" s="2">
        <f t="shared" si="65"/>
        <v>0.34970824626368435</v>
      </c>
      <c r="BE67" s="2">
        <f t="shared" si="65"/>
        <v>0.34890601497441753</v>
      </c>
      <c r="BF67" s="2">
        <f t="shared" si="65"/>
        <v>0.34846065059171744</v>
      </c>
      <c r="BG67" s="2">
        <f t="shared" si="65"/>
        <v>0.36642334689826861</v>
      </c>
      <c r="BH67" s="2">
        <f t="shared" si="65"/>
        <v>0.36964032969752986</v>
      </c>
      <c r="BI67" s="2">
        <f t="shared" si="65"/>
        <v>0.36707361174294739</v>
      </c>
      <c r="BJ67" s="2">
        <f t="shared" si="65"/>
        <v>0.35599962629925502</v>
      </c>
      <c r="BK67" s="2">
        <f t="shared" si="65"/>
        <v>0.36293113964855034</v>
      </c>
      <c r="BL67" s="2">
        <f t="shared" si="65"/>
        <v>0.3553511271078319</v>
      </c>
      <c r="BM67" s="2">
        <f t="shared" si="65"/>
        <v>0.35714767985378326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>
        <f t="shared" si="23"/>
        <v>0.36934800000000001</v>
      </c>
      <c r="CC67" s="2">
        <f t="shared" si="24"/>
        <v>0.35623100000000002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0.39327415034965052</v>
      </c>
      <c r="DL67" s="2">
        <f t="shared" si="76"/>
        <v>0.38174106896551729</v>
      </c>
      <c r="DM67" s="2">
        <f t="shared" si="76"/>
        <v>0.37608813892961884</v>
      </c>
      <c r="DN67" s="2">
        <f t="shared" si="76"/>
        <v>0.36882244117647051</v>
      </c>
      <c r="DO67" s="2">
        <f t="shared" si="76"/>
        <v>0.37413567540322579</v>
      </c>
      <c r="DP67" s="2">
        <f t="shared" si="76"/>
        <v>0.38432995155993432</v>
      </c>
      <c r="DQ67" s="2">
        <f t="shared" si="76"/>
        <v>0.3794719750957854</v>
      </c>
      <c r="DR67" s="2">
        <f t="shared" si="76"/>
        <v>0.37590012539859091</v>
      </c>
      <c r="DS67" s="2">
        <f t="shared" si="76"/>
        <v>0.3976526940304041</v>
      </c>
      <c r="DT67" s="2">
        <f t="shared" si="76"/>
        <v>0.39762520840336135</v>
      </c>
      <c r="DU67" s="2">
        <f t="shared" si="76"/>
        <v>0.37392986743886736</v>
      </c>
      <c r="DV67" s="2">
        <f t="shared" si="76"/>
        <v>0.36865332826348618</v>
      </c>
      <c r="DW67" s="2">
        <f t="shared" si="76"/>
        <v>0.37774682692307693</v>
      </c>
      <c r="DX67" s="2">
        <f t="shared" si="76"/>
        <v>0.36141018133208253</v>
      </c>
      <c r="DY67" s="2">
        <f t="shared" si="76"/>
        <v>0.3583752831744868</v>
      </c>
      <c r="EA67" s="2">
        <f t="shared" si="77"/>
        <v>0.33894450928550773</v>
      </c>
      <c r="EB67" s="2">
        <f t="shared" si="77"/>
        <v>0.34119440654100208</v>
      </c>
      <c r="EC67" s="2">
        <f t="shared" si="77"/>
        <v>0.34306922735313233</v>
      </c>
      <c r="ED67" s="2">
        <f t="shared" si="77"/>
        <v>0.35068338529938936</v>
      </c>
      <c r="EE67" s="2">
        <f t="shared" si="77"/>
        <v>0.33443760276984669</v>
      </c>
      <c r="EF67" s="2">
        <f t="shared" si="77"/>
        <v>0.33828578869016096</v>
      </c>
      <c r="EG67" s="2">
        <f t="shared" si="77"/>
        <v>0.33833117524859707</v>
      </c>
      <c r="EH67" s="2">
        <f t="shared" si="77"/>
        <v>0.33758204815797915</v>
      </c>
      <c r="EI67" s="2">
        <f t="shared" si="77"/>
        <v>0.3544149875569006</v>
      </c>
      <c r="EJ67" s="2">
        <f t="shared" si="77"/>
        <v>0.35266350710417965</v>
      </c>
      <c r="EK67" s="2">
        <f t="shared" si="77"/>
        <v>0.36208795583026199</v>
      </c>
      <c r="EL67" s="2">
        <f t="shared" si="77"/>
        <v>0.34500234240864264</v>
      </c>
      <c r="EM67" s="2">
        <f t="shared" si="77"/>
        <v>0.34748164330160924</v>
      </c>
      <c r="EN67" s="2">
        <f t="shared" si="77"/>
        <v>0.34748278100798824</v>
      </c>
      <c r="EO67" s="2">
        <f t="shared" si="77"/>
        <v>0.35448169385559314</v>
      </c>
      <c r="EQ67" s="2">
        <f t="shared" si="78"/>
        <v>0.33191364707942367</v>
      </c>
      <c r="ER67" s="2">
        <f t="shared" si="78"/>
        <v>0.33632960952380953</v>
      </c>
      <c r="ES67" s="2">
        <f t="shared" si="78"/>
        <v>0.33718561945126913</v>
      </c>
      <c r="ET67" s="2">
        <f t="shared" si="78"/>
        <v>0.35339063005943699</v>
      </c>
      <c r="EU67" s="2">
        <f t="shared" si="78"/>
        <v>0.33100284410974046</v>
      </c>
      <c r="EV67" s="2">
        <f t="shared" si="78"/>
        <v>0.33777109185653009</v>
      </c>
      <c r="EW67" s="2">
        <f t="shared" si="78"/>
        <v>0.33900908833136451</v>
      </c>
      <c r="EX67" s="2">
        <f t="shared" si="78"/>
        <v>0.34115529577665726</v>
      </c>
      <c r="EY67" s="2">
        <f t="shared" si="78"/>
        <v>0.35407991546752837</v>
      </c>
      <c r="EZ67" s="2">
        <f t="shared" si="78"/>
        <v>0.34831327263859507</v>
      </c>
      <c r="FA67" s="2">
        <f t="shared" si="78"/>
        <v>0.35824464144170953</v>
      </c>
      <c r="FB67" s="2">
        <f t="shared" si="78"/>
        <v>0.34207645621132793</v>
      </c>
      <c r="FC67" s="2">
        <f t="shared" si="78"/>
        <v>0.34577404981126614</v>
      </c>
      <c r="FD67" s="2">
        <f t="shared" si="78"/>
        <v>0.34688438659340187</v>
      </c>
      <c r="FE67" s="2">
        <f t="shared" si="78"/>
        <v>0.3654170279317448</v>
      </c>
      <c r="FG67" s="2">
        <f t="shared" si="79"/>
        <v>0.92437548737129149</v>
      </c>
      <c r="FH67" s="2">
        <f t="shared" si="79"/>
        <v>0.72234657789064738</v>
      </c>
      <c r="FI67" s="2">
        <f t="shared" si="79"/>
        <v>0.67696276827963953</v>
      </c>
      <c r="FJ67" s="2">
        <f t="shared" si="79"/>
        <v>0.64488531487744327</v>
      </c>
      <c r="FK67" s="2">
        <f t="shared" si="79"/>
        <v>0.68921949984906106</v>
      </c>
      <c r="FL67" s="2">
        <f t="shared" si="79"/>
        <v>0.75192236644350985</v>
      </c>
      <c r="FM67" s="2">
        <f t="shared" si="79"/>
        <v>0.74296191189991778</v>
      </c>
      <c r="FN67" s="2">
        <f t="shared" si="79"/>
        <v>0.71611005008072448</v>
      </c>
      <c r="FO67" s="2">
        <f t="shared" si="79"/>
        <v>0.72227012057014417</v>
      </c>
      <c r="FP67" s="2">
        <f t="shared" si="79"/>
        <v>0.62240632320448497</v>
      </c>
      <c r="FQ67" s="2">
        <f t="shared" si="79"/>
        <v>0.57895513692909961</v>
      </c>
      <c r="FR67" s="2">
        <f t="shared" si="79"/>
        <v>0.53501069097718912</v>
      </c>
      <c r="FS67" s="2">
        <f t="shared" si="79"/>
        <v>0.48952664096524595</v>
      </c>
      <c r="FT67" s="2">
        <f t="shared" si="79"/>
        <v>0.43504439553963725</v>
      </c>
      <c r="FU67" s="2">
        <f t="shared" si="79"/>
        <v>0.31533717754980051</v>
      </c>
      <c r="FW67" s="2">
        <f t="shared" si="67"/>
        <v>1.3115695747739257E-4</v>
      </c>
      <c r="FX67" s="2">
        <f t="shared" si="67"/>
        <v>1.709320621497494E-4</v>
      </c>
      <c r="FY67" s="2">
        <f t="shared" si="67"/>
        <v>7.8408413383726432E-5</v>
      </c>
      <c r="FZ67" s="2">
        <f t="shared" si="67"/>
        <v>8.9322797699816083E-5</v>
      </c>
      <c r="GA67" s="2">
        <f t="shared" si="67"/>
        <v>1.0728869213169604E-4</v>
      </c>
      <c r="GB67" s="2">
        <f t="shared" si="67"/>
        <v>1.3481780938979222E-4</v>
      </c>
      <c r="GC67" s="2">
        <f t="shared" si="67"/>
        <v>1.2861558984875353E-4</v>
      </c>
      <c r="GD67" s="2">
        <f t="shared" si="67"/>
        <v>1.3584418150643679E-4</v>
      </c>
      <c r="GE67" s="2">
        <f t="shared" si="67"/>
        <v>1.3031327588572207E-4</v>
      </c>
      <c r="GF67" s="2">
        <f t="shared" si="67"/>
        <v>9.919354759485562E-5</v>
      </c>
      <c r="GG67" s="2">
        <f t="shared" si="67"/>
        <v>8.3297650205075096E-5</v>
      </c>
      <c r="GH67" s="2">
        <f t="shared" si="67"/>
        <v>5.8676150762418864E-5</v>
      </c>
      <c r="GI67" s="2">
        <f t="shared" si="67"/>
        <v>4.3100488224510913E-5</v>
      </c>
      <c r="GJ67" s="2">
        <f t="shared" si="67"/>
        <v>2.8023016410743616E-5</v>
      </c>
      <c r="GK67" s="2">
        <f t="shared" si="67"/>
        <v>1.7388188884450551E-5</v>
      </c>
      <c r="GM67" s="82">
        <f t="shared" si="68"/>
        <v>0.50176236691046761</v>
      </c>
      <c r="GN67" s="82">
        <f t="shared" si="68"/>
        <v>0.19933021303878076</v>
      </c>
      <c r="GO67" s="82">
        <f t="shared" si="68"/>
        <v>0.11809133144335771</v>
      </c>
      <c r="GP67" s="82">
        <f t="shared" si="68"/>
        <v>9.1153528034647574E-2</v>
      </c>
      <c r="GQ67" s="82">
        <f t="shared" si="68"/>
        <v>0.18368720302688699</v>
      </c>
      <c r="GR67" s="82">
        <f t="shared" si="68"/>
        <v>0.34112739114964552</v>
      </c>
      <c r="GS67" s="82">
        <f t="shared" si="68"/>
        <v>0.30079275060145466</v>
      </c>
      <c r="GT67" s="82">
        <f t="shared" si="68"/>
        <v>0.23677294868963927</v>
      </c>
      <c r="GU67" s="82">
        <f t="shared" si="68"/>
        <v>0.21604600680214731</v>
      </c>
      <c r="GV67" s="82">
        <f t="shared" si="68"/>
        <v>7.4607812316993358E-2</v>
      </c>
      <c r="GW67" s="82">
        <f t="shared" si="68"/>
        <v>4.3636323921613873E-2</v>
      </c>
      <c r="GX67" s="82">
        <f t="shared" si="68"/>
        <v>2.1917850335529239E-2</v>
      </c>
      <c r="GY67" s="82">
        <f t="shared" si="68"/>
        <v>1.0427927436097122E-2</v>
      </c>
      <c r="GZ67" s="82">
        <f t="shared" si="68"/>
        <v>3.9397248644388282E-3</v>
      </c>
      <c r="HA67" s="82">
        <f t="shared" si="68"/>
        <v>9.5277005136636358E-5</v>
      </c>
      <c r="HC67" s="82">
        <f t="shared" si="73"/>
        <v>2.5349487497793667E-4</v>
      </c>
      <c r="HD67" s="82">
        <f t="shared" si="69"/>
        <v>2.7104162373721793E-6</v>
      </c>
      <c r="HE67" s="82">
        <f t="shared" si="69"/>
        <v>1.1250756364103281E-7</v>
      </c>
      <c r="HF67" s="82">
        <f t="shared" si="69"/>
        <v>3.3730472792982051E-8</v>
      </c>
      <c r="HG67" s="82">
        <f t="shared" si="69"/>
        <v>2.4718541874616004E-7</v>
      </c>
      <c r="HH67" s="82">
        <f t="shared" si="69"/>
        <v>1.33734026174459E-6</v>
      </c>
      <c r="HI67" s="82">
        <f t="shared" si="69"/>
        <v>1.3838849688049527E-6</v>
      </c>
      <c r="HJ67" s="82">
        <f t="shared" si="69"/>
        <v>2.2033364587293395E-6</v>
      </c>
      <c r="HK67" s="82">
        <f t="shared" si="69"/>
        <v>8.6601716732131725E-7</v>
      </c>
      <c r="HL67" s="82">
        <f t="shared" si="69"/>
        <v>1.120715257431163E-8</v>
      </c>
      <c r="HM67" s="82">
        <f t="shared" si="69"/>
        <v>4.1439534204762264E-9</v>
      </c>
      <c r="HN67" s="82">
        <f t="shared" si="69"/>
        <v>9.143841000885939E-10</v>
      </c>
      <c r="HO67" s="82">
        <f t="shared" si="69"/>
        <v>9.4360702687189137E-11</v>
      </c>
      <c r="HP67" s="82">
        <f t="shared" si="69"/>
        <v>2.369495826048075E-12</v>
      </c>
      <c r="HQ67" s="82">
        <f t="shared" si="69"/>
        <v>6.2328714752912142E-18</v>
      </c>
      <c r="HS67" s="82">
        <f t="shared" si="70"/>
        <v>1.396074789785016E-36</v>
      </c>
      <c r="HT67" s="82">
        <f t="shared" si="70"/>
        <v>1.6112253617242186E-44</v>
      </c>
      <c r="HU67" s="82">
        <f t="shared" si="70"/>
        <v>2.6355174712861444E-57</v>
      </c>
      <c r="HV67" s="82">
        <f t="shared" si="70"/>
        <v>1.8334208918948114E-62</v>
      </c>
      <c r="HW67" s="82">
        <f t="shared" si="70"/>
        <v>2.1185762834430617E-63</v>
      </c>
      <c r="HX67" s="82">
        <f t="shared" si="70"/>
        <v>4.5044695276358512E-60</v>
      </c>
      <c r="HY67" s="82">
        <f t="shared" si="70"/>
        <v>3.8124143030470301E-58</v>
      </c>
      <c r="HZ67" s="82">
        <f t="shared" si="70"/>
        <v>3.009405913134052E-54</v>
      </c>
      <c r="IA67" s="82">
        <f t="shared" si="70"/>
        <v>2.440649124377391E-56</v>
      </c>
      <c r="IB67" s="82">
        <f t="shared" si="70"/>
        <v>1.4937053198559888E-68</v>
      </c>
      <c r="IC67" s="82">
        <f t="shared" si="70"/>
        <v>7.1779386265205719E-71</v>
      </c>
      <c r="ID67" s="82">
        <f t="shared" si="70"/>
        <v>4.6192870126669718E-72</v>
      </c>
      <c r="IE67" s="82">
        <f t="shared" si="70"/>
        <v>2.473112738246062E-76</v>
      </c>
      <c r="IF67" s="82">
        <f t="shared" si="70"/>
        <v>9.0500917560112148E-55</v>
      </c>
      <c r="IG67" s="82">
        <f t="shared" si="70"/>
        <v>2.099788990038769E-40</v>
      </c>
      <c r="II67" s="82">
        <f t="shared" si="71"/>
        <v>1.8280116398323123E-135</v>
      </c>
      <c r="IJ67" s="82">
        <f t="shared" si="71"/>
        <v>1.1649515519885572E-154</v>
      </c>
      <c r="IK67" s="82">
        <f t="shared" si="71"/>
        <v>2.5693600692253901E-207</v>
      </c>
      <c r="IL67" s="82">
        <f t="shared" si="71"/>
        <v>4.9480231399888239E-218</v>
      </c>
      <c r="IM67" s="82">
        <f t="shared" si="71"/>
        <v>2.0418384411658655E-234</v>
      </c>
      <c r="IN67" s="82">
        <f t="shared" si="71"/>
        <v>5.0193990010315811E-224</v>
      </c>
      <c r="IO67" s="82">
        <f t="shared" si="71"/>
        <v>3.0375835857519963E-217</v>
      </c>
      <c r="IP67" s="82">
        <f t="shared" si="71"/>
        <v>1.2399576014777532E-196</v>
      </c>
      <c r="IQ67" s="82">
        <f t="shared" si="71"/>
        <v>1.8282157209617863E-203</v>
      </c>
      <c r="IR67" s="82">
        <f t="shared" si="71"/>
        <v>6.9582372905750719E-243</v>
      </c>
      <c r="IS67" s="82">
        <f t="shared" si="71"/>
        <v>1.3938712351142729E-248</v>
      </c>
      <c r="IT67" s="82">
        <f t="shared" si="71"/>
        <v>5.2614646647536634E-249</v>
      </c>
      <c r="IU67" s="82">
        <f t="shared" si="71"/>
        <v>1.5388253298166411E-258</v>
      </c>
      <c r="IV67" s="82">
        <f t="shared" si="71"/>
        <v>6.7211034040384204E-162</v>
      </c>
      <c r="IW67" s="82">
        <f t="shared" si="71"/>
        <v>2.7335103053030071E-104</v>
      </c>
      <c r="IY67" s="82">
        <f t="shared" si="72"/>
        <v>0.50201586178544555</v>
      </c>
      <c r="IZ67" s="82">
        <f t="shared" si="72"/>
        <v>0.19933292345501813</v>
      </c>
      <c r="JA67" s="82">
        <f t="shared" si="72"/>
        <v>0.11809144395092135</v>
      </c>
      <c r="JB67" s="82">
        <f t="shared" si="72"/>
        <v>9.1153561765120364E-2</v>
      </c>
      <c r="JC67" s="82">
        <f t="shared" si="72"/>
        <v>0.18368745021230573</v>
      </c>
      <c r="JD67" s="82">
        <f t="shared" si="72"/>
        <v>0.34112872848990727</v>
      </c>
      <c r="JE67" s="82">
        <f t="shared" si="72"/>
        <v>0.30079413448642345</v>
      </c>
      <c r="JF67" s="82">
        <f t="shared" si="72"/>
        <v>0.236775152026098</v>
      </c>
      <c r="JG67" s="82">
        <f t="shared" si="72"/>
        <v>0.21604687281931462</v>
      </c>
      <c r="JH67" s="82">
        <f t="shared" si="72"/>
        <v>7.4607823524145939E-2</v>
      </c>
      <c r="JI67" s="82">
        <f t="shared" si="72"/>
        <v>4.3636328065567297E-2</v>
      </c>
      <c r="JJ67" s="82">
        <f t="shared" si="72"/>
        <v>2.1917851249913339E-2</v>
      </c>
      <c r="JK67" s="82">
        <f t="shared" si="72"/>
        <v>1.0427927530457825E-2</v>
      </c>
      <c r="JL67" s="82">
        <f t="shared" si="72"/>
        <v>3.9397248668083243E-3</v>
      </c>
      <c r="JM67" s="82">
        <f t="shared" si="72"/>
        <v>9.5277005136642592E-5</v>
      </c>
    </row>
    <row r="68" spans="2:273" x14ac:dyDescent="0.25">
      <c r="B68" s="2">
        <v>41</v>
      </c>
      <c r="C68" s="37">
        <v>0.65473099999999995</v>
      </c>
      <c r="D68" s="37">
        <v>0.66167100000000001</v>
      </c>
      <c r="E68" s="37">
        <v>0.53312000000000004</v>
      </c>
      <c r="F68" s="37">
        <v>0.50433600000000001</v>
      </c>
      <c r="G68" s="37">
        <v>0.62309899999999996</v>
      </c>
      <c r="H68" s="37">
        <v>0.72099000000000002</v>
      </c>
      <c r="I68" s="37">
        <v>0.68861499999999998</v>
      </c>
      <c r="J68" s="37">
        <v>0.65159299999999998</v>
      </c>
      <c r="K68" s="37">
        <v>0.61778699999999998</v>
      </c>
      <c r="L68" s="37">
        <v>0.46388800000000002</v>
      </c>
      <c r="M68" s="37">
        <v>0.430178</v>
      </c>
      <c r="N68" s="37">
        <v>0.39247199999999999</v>
      </c>
      <c r="O68" s="37">
        <v>0.388488</v>
      </c>
      <c r="P68" s="37">
        <v>0.369199</v>
      </c>
      <c r="Q68" s="37">
        <v>0.35860500000000001</v>
      </c>
      <c r="S68" s="4">
        <f t="shared" si="74"/>
        <v>0.65753350198867067</v>
      </c>
      <c r="T68" s="4">
        <f t="shared" si="74"/>
        <v>0.63548432508251917</v>
      </c>
      <c r="U68" s="4">
        <f t="shared" si="74"/>
        <v>0.53490344056142458</v>
      </c>
      <c r="V68" s="4">
        <f t="shared" si="74"/>
        <v>0.50836842892740253</v>
      </c>
      <c r="W68" s="4">
        <f t="shared" si="74"/>
        <v>0.60432173168502445</v>
      </c>
      <c r="X68" s="4">
        <f t="shared" si="74"/>
        <v>0.70029848920526205</v>
      </c>
      <c r="Y68" s="4">
        <f t="shared" si="74"/>
        <v>0.67192277394143007</v>
      </c>
      <c r="Z68" s="4">
        <f t="shared" si="74"/>
        <v>0.62945427056193348</v>
      </c>
      <c r="AA68" s="4">
        <f t="shared" si="74"/>
        <v>0.60787791468458097</v>
      </c>
      <c r="AB68" s="4">
        <f t="shared" si="74"/>
        <v>0.47792211757505482</v>
      </c>
      <c r="AC68" s="4">
        <f t="shared" si="74"/>
        <v>0.44893819535788282</v>
      </c>
      <c r="AD68" s="4">
        <f t="shared" si="74"/>
        <v>0.40442279009080923</v>
      </c>
      <c r="AE68" s="4">
        <f t="shared" si="74"/>
        <v>0.38829561282544411</v>
      </c>
      <c r="AF68" s="4">
        <f t="shared" si="74"/>
        <v>0.36619926062924968</v>
      </c>
      <c r="AG68" s="4">
        <f t="shared" si="74"/>
        <v>0.3575746351376089</v>
      </c>
      <c r="AI68" s="4">
        <f t="shared" si="75"/>
        <v>-2.8025019886707137E-3</v>
      </c>
      <c r="AJ68" s="4">
        <f t="shared" si="75"/>
        <v>2.6186674917480834E-2</v>
      </c>
      <c r="AK68" s="4">
        <f t="shared" si="75"/>
        <v>-1.783440561424543E-3</v>
      </c>
      <c r="AL68" s="4">
        <f t="shared" si="75"/>
        <v>-4.0324289274025205E-3</v>
      </c>
      <c r="AM68" s="4">
        <f t="shared" si="75"/>
        <v>1.8777268314975504E-2</v>
      </c>
      <c r="AN68" s="4">
        <f t="shared" si="75"/>
        <v>2.0691510794737966E-2</v>
      </c>
      <c r="AO68" s="4">
        <f t="shared" si="75"/>
        <v>1.6692226058569903E-2</v>
      </c>
      <c r="AP68" s="4">
        <f t="shared" si="75"/>
        <v>2.2138729438066496E-2</v>
      </c>
      <c r="AQ68" s="4">
        <f t="shared" si="75"/>
        <v>9.9090853154190084E-3</v>
      </c>
      <c r="AR68" s="4">
        <f t="shared" si="75"/>
        <v>-1.4034117575054794E-2</v>
      </c>
      <c r="AS68" s="4">
        <f t="shared" si="75"/>
        <v>-1.8760195357882814E-2</v>
      </c>
      <c r="AT68" s="4">
        <f t="shared" si="75"/>
        <v>-1.1950790090809238E-2</v>
      </c>
      <c r="AU68" s="4">
        <f t="shared" si="75"/>
        <v>1.9238717455588583E-4</v>
      </c>
      <c r="AV68" s="4">
        <f t="shared" si="75"/>
        <v>2.9997393707503206E-3</v>
      </c>
      <c r="AW68" s="4">
        <f t="shared" si="75"/>
        <v>1.0303648623911088E-3</v>
      </c>
      <c r="AY68" s="2">
        <f t="shared" si="65"/>
        <v>0.34248307795900962</v>
      </c>
      <c r="AZ68" s="2">
        <f t="shared" si="65"/>
        <v>0.35170202010999901</v>
      </c>
      <c r="BA68" s="2">
        <f t="shared" si="65"/>
        <v>0.35306935300653708</v>
      </c>
      <c r="BB68" s="2">
        <f t="shared" si="65"/>
        <v>0.35675235403700867</v>
      </c>
      <c r="BC68" s="2">
        <f t="shared" si="65"/>
        <v>0.34605974465162465</v>
      </c>
      <c r="BD68" s="2">
        <f t="shared" si="65"/>
        <v>0.34898564584802438</v>
      </c>
      <c r="BE68" s="2">
        <f t="shared" si="65"/>
        <v>0.34827957601418497</v>
      </c>
      <c r="BF68" s="2">
        <f t="shared" si="65"/>
        <v>0.34786678752144007</v>
      </c>
      <c r="BG68" s="2">
        <f t="shared" si="65"/>
        <v>0.36560136585868885</v>
      </c>
      <c r="BH68" s="2">
        <f t="shared" si="65"/>
        <v>0.36874962222958935</v>
      </c>
      <c r="BI68" s="2">
        <f t="shared" si="65"/>
        <v>0.3668211554882666</v>
      </c>
      <c r="BJ68" s="2">
        <f t="shared" si="65"/>
        <v>0.35558030965109305</v>
      </c>
      <c r="BK68" s="2">
        <f t="shared" si="65"/>
        <v>0.3624137550798312</v>
      </c>
      <c r="BL68" s="2">
        <f t="shared" si="65"/>
        <v>0.35512818269401125</v>
      </c>
      <c r="BM68" s="2">
        <f t="shared" si="65"/>
        <v>0.35720149858515038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>
        <f t="shared" si="23"/>
        <v>0.369199</v>
      </c>
      <c r="CC68" s="2">
        <f t="shared" si="24"/>
        <v>0.35860500000000001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0.39427093006993019</v>
      </c>
      <c r="DL68" s="2">
        <f t="shared" si="76"/>
        <v>0.38258224137931035</v>
      </c>
      <c r="DM68" s="2">
        <f t="shared" si="76"/>
        <v>0.37687792393695024</v>
      </c>
      <c r="DN68" s="2">
        <f t="shared" si="76"/>
        <v>0.3695696300133689</v>
      </c>
      <c r="DO68" s="2">
        <f t="shared" si="76"/>
        <v>0.37505899274193544</v>
      </c>
      <c r="DP68" s="2">
        <f t="shared" si="76"/>
        <v>0.38543629474548441</v>
      </c>
      <c r="DQ68" s="2">
        <f t="shared" si="76"/>
        <v>0.38039473426382042</v>
      </c>
      <c r="DR68" s="2">
        <f t="shared" si="76"/>
        <v>0.37651836299592123</v>
      </c>
      <c r="DS68" s="2">
        <f t="shared" si="76"/>
        <v>0.39831977745643304</v>
      </c>
      <c r="DT68" s="2">
        <f t="shared" si="76"/>
        <v>0.39836100504201682</v>
      </c>
      <c r="DU68" s="2">
        <f t="shared" si="76"/>
        <v>0.37454726525096516</v>
      </c>
      <c r="DV68" s="2">
        <f t="shared" si="76"/>
        <v>0.36927605711784661</v>
      </c>
      <c r="DW68" s="2">
        <f t="shared" si="76"/>
        <v>0.37841317091932458</v>
      </c>
      <c r="DX68" s="2">
        <f t="shared" si="76"/>
        <v>0.36179768883677293</v>
      </c>
      <c r="DY68" s="2">
        <f t="shared" si="76"/>
        <v>0.35870739369501464</v>
      </c>
      <c r="EA68" s="2">
        <f t="shared" si="77"/>
        <v>0.33862010274804749</v>
      </c>
      <c r="EB68" s="2">
        <f t="shared" si="77"/>
        <v>0.34087798227807309</v>
      </c>
      <c r="EC68" s="2">
        <f t="shared" si="77"/>
        <v>0.34270860299391115</v>
      </c>
      <c r="ED68" s="2">
        <f t="shared" si="77"/>
        <v>0.35031498673659067</v>
      </c>
      <c r="EE68" s="2">
        <f t="shared" si="77"/>
        <v>0.3341346305667684</v>
      </c>
      <c r="EF68" s="2">
        <f t="shared" si="77"/>
        <v>0.33801793411600173</v>
      </c>
      <c r="EG68" s="2">
        <f t="shared" si="77"/>
        <v>0.33814638357782811</v>
      </c>
      <c r="EH68" s="2">
        <f t="shared" si="77"/>
        <v>0.33750705429937444</v>
      </c>
      <c r="EI68" s="2">
        <f t="shared" si="77"/>
        <v>0.35412742075183834</v>
      </c>
      <c r="EJ68" s="2">
        <f t="shared" si="77"/>
        <v>0.35236674185131006</v>
      </c>
      <c r="EK68" s="2">
        <f t="shared" si="77"/>
        <v>0.36169731399712224</v>
      </c>
      <c r="EL68" s="2">
        <f t="shared" si="77"/>
        <v>0.34472473135565124</v>
      </c>
      <c r="EM68" s="2">
        <f t="shared" si="77"/>
        <v>0.34719789692074715</v>
      </c>
      <c r="EN68" s="2">
        <f t="shared" si="77"/>
        <v>0.34722918052930052</v>
      </c>
      <c r="EO68" s="2">
        <f t="shared" si="77"/>
        <v>0.35421896354259297</v>
      </c>
      <c r="EQ68" s="2">
        <f t="shared" si="78"/>
        <v>0.3317038569580148</v>
      </c>
      <c r="ER68" s="2">
        <f t="shared" si="78"/>
        <v>0.33610095238095239</v>
      </c>
      <c r="ES68" s="2">
        <f t="shared" si="78"/>
        <v>0.33692168498869463</v>
      </c>
      <c r="ET68" s="2">
        <f t="shared" si="78"/>
        <v>0.35297559320502053</v>
      </c>
      <c r="EU68" s="2">
        <f t="shared" si="78"/>
        <v>0.33076047597470071</v>
      </c>
      <c r="EV68" s="2">
        <f t="shared" si="78"/>
        <v>0.33751313124896737</v>
      </c>
      <c r="EW68" s="2">
        <f t="shared" si="78"/>
        <v>0.33881193374009727</v>
      </c>
      <c r="EX68" s="2">
        <f t="shared" si="78"/>
        <v>0.34101385615680413</v>
      </c>
      <c r="EY68" s="2">
        <f t="shared" si="78"/>
        <v>0.35379882521345679</v>
      </c>
      <c r="EZ68" s="2">
        <f t="shared" si="78"/>
        <v>0.34809159974817455</v>
      </c>
      <c r="FA68" s="2">
        <f t="shared" si="78"/>
        <v>0.35791879969315543</v>
      </c>
      <c r="FB68" s="2">
        <f t="shared" si="78"/>
        <v>0.34184594344121844</v>
      </c>
      <c r="FC68" s="2">
        <f t="shared" si="78"/>
        <v>0.34551648281074887</v>
      </c>
      <c r="FD68" s="2">
        <f t="shared" si="78"/>
        <v>0.34663650179027294</v>
      </c>
      <c r="FE68" s="2">
        <f t="shared" si="78"/>
        <v>0.36500667575932444</v>
      </c>
      <c r="FG68" s="2">
        <f t="shared" si="79"/>
        <v>0.93056761211327377</v>
      </c>
      <c r="FH68" s="2">
        <f t="shared" si="79"/>
        <v>0.74043578816514588</v>
      </c>
      <c r="FI68" s="2">
        <f t="shared" si="79"/>
        <v>0.69676753174270634</v>
      </c>
      <c r="FJ68" s="2">
        <f t="shared" si="79"/>
        <v>0.66568548536555616</v>
      </c>
      <c r="FK68" s="2">
        <f t="shared" si="79"/>
        <v>0.70859628882482206</v>
      </c>
      <c r="FL68" s="2">
        <f t="shared" si="79"/>
        <v>0.76870169681467604</v>
      </c>
      <c r="FM68" s="2">
        <f t="shared" si="79"/>
        <v>0.76015398437296522</v>
      </c>
      <c r="FN68" s="2">
        <f t="shared" si="79"/>
        <v>0.73445620677038392</v>
      </c>
      <c r="FO68" s="2">
        <f t="shared" si="79"/>
        <v>0.74036252163353145</v>
      </c>
      <c r="FP68" s="2">
        <f t="shared" si="79"/>
        <v>0.64379589503189405</v>
      </c>
      <c r="FQ68" s="2">
        <f t="shared" si="79"/>
        <v>0.60122910241544558</v>
      </c>
      <c r="FR68" s="2">
        <f t="shared" si="79"/>
        <v>0.55783391852375397</v>
      </c>
      <c r="FS68" s="2">
        <f t="shared" si="79"/>
        <v>0.51254832422843144</v>
      </c>
      <c r="FT68" s="2">
        <f t="shared" si="79"/>
        <v>0.4578017042672633</v>
      </c>
      <c r="FU68" s="2">
        <f t="shared" si="79"/>
        <v>0.33555179303533955</v>
      </c>
      <c r="FW68" s="2">
        <f t="shared" si="67"/>
        <v>1.4380892441898907E-4</v>
      </c>
      <c r="FX68" s="2">
        <f t="shared" si="67"/>
        <v>1.8742018838199156E-4</v>
      </c>
      <c r="FY68" s="2">
        <f t="shared" si="67"/>
        <v>8.5972465313332634E-5</v>
      </c>
      <c r="FZ68" s="2">
        <f t="shared" si="67"/>
        <v>9.7939656081548029E-5</v>
      </c>
      <c r="GA68" s="2">
        <f t="shared" si="67"/>
        <v>1.1763849393678079E-4</v>
      </c>
      <c r="GB68" s="2">
        <f t="shared" si="67"/>
        <v>1.4782286571877638E-4</v>
      </c>
      <c r="GC68" s="2">
        <f t="shared" si="67"/>
        <v>1.4102244006218846E-4</v>
      </c>
      <c r="GD68" s="2">
        <f t="shared" si="67"/>
        <v>1.4894823097897367E-4</v>
      </c>
      <c r="GE68" s="2">
        <f t="shared" si="67"/>
        <v>1.4288386928498642E-4</v>
      </c>
      <c r="GF68" s="2">
        <f t="shared" si="67"/>
        <v>1.0876252127694026E-4</v>
      </c>
      <c r="GG68" s="2">
        <f t="shared" si="67"/>
        <v>9.1333323248065252E-5</v>
      </c>
      <c r="GH68" s="2">
        <f t="shared" si="67"/>
        <v>6.4336755736211202E-5</v>
      </c>
      <c r="GI68" s="2">
        <f t="shared" si="67"/>
        <v>4.7258549068093049E-5</v>
      </c>
      <c r="GJ68" s="2">
        <f t="shared" si="67"/>
        <v>3.072654341195077E-5</v>
      </c>
      <c r="GK68" s="2">
        <f t="shared" si="67"/>
        <v>1.9065737997897668E-5</v>
      </c>
      <c r="GM68" s="82">
        <f t="shared" si="68"/>
        <v>0.52249549410358498</v>
      </c>
      <c r="GN68" s="82">
        <f t="shared" si="68"/>
        <v>0.24346058001782872</v>
      </c>
      <c r="GO68" s="82">
        <f t="shared" si="68"/>
        <v>0.14812968307579502</v>
      </c>
      <c r="GP68" s="82">
        <f t="shared" si="68"/>
        <v>0.11777021269585877</v>
      </c>
      <c r="GQ68" s="82">
        <f t="shared" si="68"/>
        <v>0.23241725397689511</v>
      </c>
      <c r="GR68" s="82">
        <f t="shared" si="68"/>
        <v>0.41006011851852214</v>
      </c>
      <c r="GS68" s="82">
        <f t="shared" si="68"/>
        <v>0.36401519813176147</v>
      </c>
      <c r="GT68" s="82">
        <f t="shared" si="68"/>
        <v>0.29279117052126097</v>
      </c>
      <c r="GU68" s="82">
        <f t="shared" si="68"/>
        <v>0.26466799937536134</v>
      </c>
      <c r="GV68" s="82">
        <f t="shared" si="68"/>
        <v>9.8798285831569868E-2</v>
      </c>
      <c r="GW68" s="82">
        <f t="shared" si="68"/>
        <v>6.0374049821327512E-2</v>
      </c>
      <c r="GX68" s="82">
        <f t="shared" si="68"/>
        <v>3.115589180426194E-2</v>
      </c>
      <c r="GY68" s="82">
        <f t="shared" si="68"/>
        <v>1.5243455590706043E-2</v>
      </c>
      <c r="GZ68" s="82">
        <f t="shared" si="68"/>
        <v>5.9966329014048926E-3</v>
      </c>
      <c r="HA68" s="82">
        <f t="shared" si="68"/>
        <v>1.871783342661564E-4</v>
      </c>
      <c r="HC68" s="82">
        <f t="shared" si="73"/>
        <v>4.0820491424979833E-4</v>
      </c>
      <c r="HD68" s="82">
        <f t="shared" si="69"/>
        <v>5.2391124330569435E-6</v>
      </c>
      <c r="HE68" s="82">
        <f t="shared" si="69"/>
        <v>2.4714323830450297E-7</v>
      </c>
      <c r="HF68" s="82">
        <f t="shared" si="69"/>
        <v>7.8897155683148352E-8</v>
      </c>
      <c r="HG68" s="82">
        <f t="shared" si="69"/>
        <v>5.7391636150616601E-7</v>
      </c>
      <c r="HH68" s="82">
        <f t="shared" si="69"/>
        <v>2.9581288037569384E-6</v>
      </c>
      <c r="HI68" s="82">
        <f t="shared" si="69"/>
        <v>3.0091338926906349E-6</v>
      </c>
      <c r="HJ68" s="82">
        <f t="shared" si="69"/>
        <v>4.572550520976508E-6</v>
      </c>
      <c r="HK68" s="82">
        <f t="shared" si="69"/>
        <v>1.8639127338857732E-6</v>
      </c>
      <c r="HL68" s="82">
        <f t="shared" si="69"/>
        <v>2.8593682128182544E-8</v>
      </c>
      <c r="HM68" s="82">
        <f t="shared" si="69"/>
        <v>1.0781724932633792E-8</v>
      </c>
      <c r="HN68" s="82">
        <f t="shared" si="69"/>
        <v>2.388250230107296E-9</v>
      </c>
      <c r="HO68" s="82">
        <f t="shared" si="69"/>
        <v>2.5679303394088278E-10</v>
      </c>
      <c r="HP68" s="82">
        <f t="shared" si="69"/>
        <v>7.1519109749745978E-12</v>
      </c>
      <c r="HQ68" s="82">
        <f t="shared" si="69"/>
        <v>3.0442567876198116E-17</v>
      </c>
      <c r="HS68" s="82">
        <f t="shared" si="70"/>
        <v>1.4789685218033148E-35</v>
      </c>
      <c r="HT68" s="82">
        <f t="shared" si="70"/>
        <v>2.8683448029909453E-43</v>
      </c>
      <c r="HU68" s="82">
        <f t="shared" si="70"/>
        <v>8.641582385337085E-56</v>
      </c>
      <c r="HV68" s="82">
        <f t="shared" si="70"/>
        <v>8.1461442928331315E-61</v>
      </c>
      <c r="HW68" s="82">
        <f t="shared" si="70"/>
        <v>1.2081080583291991E-61</v>
      </c>
      <c r="HX68" s="82">
        <f t="shared" si="70"/>
        <v>2.3212155814069781E-58</v>
      </c>
      <c r="HY68" s="82">
        <f t="shared" si="70"/>
        <v>1.6995225409062906E-56</v>
      </c>
      <c r="HZ68" s="82">
        <f t="shared" si="70"/>
        <v>1.002850010264537E-52</v>
      </c>
      <c r="IA68" s="82">
        <f t="shared" si="70"/>
        <v>9.1167008251700223E-55</v>
      </c>
      <c r="IB68" s="82">
        <f t="shared" si="70"/>
        <v>1.0457188529505206E-66</v>
      </c>
      <c r="IC68" s="82">
        <f t="shared" si="70"/>
        <v>5.2458825292761747E-69</v>
      </c>
      <c r="ID68" s="82">
        <f t="shared" si="70"/>
        <v>3.0116247790776683E-70</v>
      </c>
      <c r="IE68" s="82">
        <f t="shared" si="70"/>
        <v>1.7350447471156897E-74</v>
      </c>
      <c r="IF68" s="82">
        <f t="shared" si="70"/>
        <v>1.6311357941959694E-53</v>
      </c>
      <c r="IG68" s="82">
        <f t="shared" si="70"/>
        <v>1.5470959294442341E-39</v>
      </c>
      <c r="II68" s="82">
        <f t="shared" si="71"/>
        <v>9.9567977210301823E-133</v>
      </c>
      <c r="IJ68" s="82">
        <f t="shared" si="71"/>
        <v>1.9518165290373694E-151</v>
      </c>
      <c r="IK68" s="82">
        <f t="shared" si="71"/>
        <v>2.4503622446856286E-203</v>
      </c>
      <c r="IL68" s="82">
        <f t="shared" si="71"/>
        <v>8.702524355324177E-214</v>
      </c>
      <c r="IM68" s="82">
        <f t="shared" si="71"/>
        <v>9.293268184862306E-230</v>
      </c>
      <c r="IN68" s="82">
        <f t="shared" si="71"/>
        <v>1.8370191362565283E-219</v>
      </c>
      <c r="IO68" s="82">
        <f t="shared" si="71"/>
        <v>7.6475885013982529E-213</v>
      </c>
      <c r="IP68" s="82">
        <f t="shared" si="71"/>
        <v>1.2518179545196488E-192</v>
      </c>
      <c r="IQ68" s="82">
        <f t="shared" si="71"/>
        <v>2.4403139534946888E-199</v>
      </c>
      <c r="IR68" s="82">
        <f t="shared" si="71"/>
        <v>4.2599370374921055E-238</v>
      </c>
      <c r="IS68" s="82">
        <f t="shared" si="71"/>
        <v>8.9877644480488249E-244</v>
      </c>
      <c r="IT68" s="82">
        <f t="shared" si="71"/>
        <v>2.324579181861843E-244</v>
      </c>
      <c r="IU68" s="82">
        <f t="shared" si="71"/>
        <v>7.3160063934733381E-254</v>
      </c>
      <c r="IV68" s="82">
        <f t="shared" si="71"/>
        <v>4.2100128038623989E-159</v>
      </c>
      <c r="IW68" s="82">
        <f t="shared" si="71"/>
        <v>1.4115321981297287E-102</v>
      </c>
      <c r="IY68" s="82">
        <f t="shared" si="72"/>
        <v>0.52290369901783473</v>
      </c>
      <c r="IZ68" s="82">
        <f t="shared" si="72"/>
        <v>0.24346581913026177</v>
      </c>
      <c r="JA68" s="82">
        <f t="shared" si="72"/>
        <v>0.14812993021903331</v>
      </c>
      <c r="JB68" s="82">
        <f t="shared" si="72"/>
        <v>0.11777029159301446</v>
      </c>
      <c r="JC68" s="82">
        <f t="shared" si="72"/>
        <v>0.23241782789325663</v>
      </c>
      <c r="JD68" s="82">
        <f t="shared" si="72"/>
        <v>0.41006307664732589</v>
      </c>
      <c r="JE68" s="82">
        <f t="shared" si="72"/>
        <v>0.36401820726565415</v>
      </c>
      <c r="JF68" s="82">
        <f t="shared" si="72"/>
        <v>0.29279574307178197</v>
      </c>
      <c r="JG68" s="82">
        <f t="shared" si="72"/>
        <v>0.26466986328809522</v>
      </c>
      <c r="JH68" s="82">
        <f t="shared" si="72"/>
        <v>9.8798314425251998E-2</v>
      </c>
      <c r="JI68" s="82">
        <f t="shared" si="72"/>
        <v>6.0374060603052442E-2</v>
      </c>
      <c r="JJ68" s="82">
        <f t="shared" si="72"/>
        <v>3.1155894192512169E-2</v>
      </c>
      <c r="JK68" s="82">
        <f t="shared" si="72"/>
        <v>1.5243455847499077E-2</v>
      </c>
      <c r="JL68" s="82">
        <f t="shared" si="72"/>
        <v>5.9966329085568036E-3</v>
      </c>
      <c r="JM68" s="82">
        <f t="shared" si="72"/>
        <v>1.8717833426618684E-4</v>
      </c>
    </row>
    <row r="69" spans="2:273" x14ac:dyDescent="0.25">
      <c r="B69" s="2">
        <v>42</v>
      </c>
      <c r="C69" s="37">
        <v>0.65002700000000002</v>
      </c>
      <c r="D69" s="37">
        <v>0.69957199999999997</v>
      </c>
      <c r="E69" s="37">
        <v>0.57286800000000004</v>
      </c>
      <c r="F69" s="37">
        <v>0.54488000000000003</v>
      </c>
      <c r="G69" s="37">
        <v>0.669848</v>
      </c>
      <c r="H69" s="37">
        <v>0.74273999999999996</v>
      </c>
      <c r="I69" s="37">
        <v>0.71795900000000001</v>
      </c>
      <c r="J69" s="37">
        <v>0.68679299999999999</v>
      </c>
      <c r="K69" s="37">
        <v>0.65574200000000005</v>
      </c>
      <c r="L69" s="37">
        <v>0.49421300000000001</v>
      </c>
      <c r="M69" s="37">
        <v>0.45855600000000002</v>
      </c>
      <c r="N69" s="37">
        <v>0.40375299999999997</v>
      </c>
      <c r="O69" s="37">
        <v>0.39035599999999998</v>
      </c>
      <c r="P69" s="37">
        <v>0.37058999999999997</v>
      </c>
      <c r="Q69" s="37">
        <v>0.36104999999999998</v>
      </c>
      <c r="S69" s="4">
        <f t="shared" si="74"/>
        <v>0.65142332454361129</v>
      </c>
      <c r="T69" s="4">
        <f t="shared" si="74"/>
        <v>0.67387391626524384</v>
      </c>
      <c r="U69" s="4">
        <f t="shared" si="74"/>
        <v>0.56617397036306516</v>
      </c>
      <c r="V69" s="4">
        <f t="shared" si="74"/>
        <v>0.53930541549569766</v>
      </c>
      <c r="W69" s="4">
        <f t="shared" si="74"/>
        <v>0.64606134485928701</v>
      </c>
      <c r="X69" s="4">
        <f t="shared" si="74"/>
        <v>0.73449455538619624</v>
      </c>
      <c r="Y69" s="4">
        <f t="shared" si="74"/>
        <v>0.70754274291451991</v>
      </c>
      <c r="Z69" s="4">
        <f t="shared" si="74"/>
        <v>0.66768132075909148</v>
      </c>
      <c r="AA69" s="4">
        <f t="shared" si="74"/>
        <v>0.64019548178233343</v>
      </c>
      <c r="AB69" s="4">
        <f t="shared" si="74"/>
        <v>0.50244734818307646</v>
      </c>
      <c r="AC69" s="4">
        <f t="shared" si="74"/>
        <v>0.47221109837164493</v>
      </c>
      <c r="AD69" s="4">
        <f t="shared" si="74"/>
        <v>0.42009316798235841</v>
      </c>
      <c r="AE69" s="4">
        <f t="shared" si="74"/>
        <v>0.39742324524346634</v>
      </c>
      <c r="AF69" s="4">
        <f t="shared" si="74"/>
        <v>0.37077072379319742</v>
      </c>
      <c r="AG69" s="4">
        <f t="shared" si="74"/>
        <v>0.35791379589425198</v>
      </c>
      <c r="AI69" s="4">
        <f t="shared" si="75"/>
        <v>-1.3963245436112715E-3</v>
      </c>
      <c r="AJ69" s="4">
        <f t="shared" si="75"/>
        <v>2.5698083734756128E-2</v>
      </c>
      <c r="AK69" s="4">
        <f t="shared" si="75"/>
        <v>6.694029636934884E-3</v>
      </c>
      <c r="AL69" s="4">
        <f t="shared" si="75"/>
        <v>5.5745845043023712E-3</v>
      </c>
      <c r="AM69" s="4">
        <f t="shared" si="75"/>
        <v>2.3786655140712987E-2</v>
      </c>
      <c r="AN69" s="4">
        <f t="shared" si="75"/>
        <v>8.2454446138037207E-3</v>
      </c>
      <c r="AO69" s="4">
        <f t="shared" si="75"/>
        <v>1.0416257085480107E-2</v>
      </c>
      <c r="AP69" s="4">
        <f t="shared" si="75"/>
        <v>1.9111679240908508E-2</v>
      </c>
      <c r="AQ69" s="4">
        <f t="shared" si="75"/>
        <v>1.5546518217666616E-2</v>
      </c>
      <c r="AR69" s="4">
        <f t="shared" si="75"/>
        <v>-8.2343481830764453E-3</v>
      </c>
      <c r="AS69" s="4">
        <f t="shared" si="75"/>
        <v>-1.3655098371644914E-2</v>
      </c>
      <c r="AT69" s="4">
        <f t="shared" si="75"/>
        <v>-1.6340167982358433E-2</v>
      </c>
      <c r="AU69" s="4">
        <f t="shared" si="75"/>
        <v>-7.067245243466358E-3</v>
      </c>
      <c r="AV69" s="4">
        <f t="shared" si="75"/>
        <v>-1.8072379319744591E-4</v>
      </c>
      <c r="AW69" s="4">
        <f t="shared" si="75"/>
        <v>3.1362041057479972E-3</v>
      </c>
      <c r="AY69" s="2">
        <f t="shared" si="65"/>
        <v>0.34192444333336769</v>
      </c>
      <c r="AZ69" s="2">
        <f t="shared" si="65"/>
        <v>0.35094423349097975</v>
      </c>
      <c r="BA69" s="2">
        <f t="shared" si="65"/>
        <v>0.35238291772841535</v>
      </c>
      <c r="BB69" s="2">
        <f t="shared" si="65"/>
        <v>0.35634595677946518</v>
      </c>
      <c r="BC69" s="2">
        <f t="shared" si="65"/>
        <v>0.34532811337479968</v>
      </c>
      <c r="BD69" s="2">
        <f t="shared" si="65"/>
        <v>0.34825644616538781</v>
      </c>
      <c r="BE69" s="2">
        <f t="shared" si="65"/>
        <v>0.34764991550905994</v>
      </c>
      <c r="BF69" s="2">
        <f t="shared" si="65"/>
        <v>0.3472782640784422</v>
      </c>
      <c r="BG69" s="2">
        <f t="shared" si="65"/>
        <v>0.36478019876722656</v>
      </c>
      <c r="BH69" s="2">
        <f t="shared" si="65"/>
        <v>0.36784101764452826</v>
      </c>
      <c r="BI69" s="2">
        <f t="shared" si="65"/>
        <v>0.36652948999820439</v>
      </c>
      <c r="BJ69" s="2">
        <f t="shared" si="65"/>
        <v>0.35512604599597258</v>
      </c>
      <c r="BK69" s="2">
        <f t="shared" si="65"/>
        <v>0.36185433318111537</v>
      </c>
      <c r="BL69" s="2">
        <f t="shared" si="65"/>
        <v>0.35487335924894009</v>
      </c>
      <c r="BM69" s="2">
        <f t="shared" si="65"/>
        <v>0.35722811123588755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0.37058999999999997</v>
      </c>
      <c r="CC69" s="2">
        <f t="shared" si="24"/>
        <v>0.36104999999999998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0.39526770979020992</v>
      </c>
      <c r="DL69" s="2">
        <f t="shared" si="76"/>
        <v>0.38342341379310346</v>
      </c>
      <c r="DM69" s="2">
        <f t="shared" si="76"/>
        <v>0.37766770894428159</v>
      </c>
      <c r="DN69" s="2">
        <f t="shared" si="76"/>
        <v>0.37031681885026729</v>
      </c>
      <c r="DO69" s="2">
        <f t="shared" si="76"/>
        <v>0.37598231008064514</v>
      </c>
      <c r="DP69" s="2">
        <f t="shared" si="76"/>
        <v>0.38654263793103449</v>
      </c>
      <c r="DQ69" s="2">
        <f t="shared" si="76"/>
        <v>0.38131749343185545</v>
      </c>
      <c r="DR69" s="2">
        <f t="shared" si="76"/>
        <v>0.3771366005932516</v>
      </c>
      <c r="DS69" s="2">
        <f t="shared" si="76"/>
        <v>0.39898686088246194</v>
      </c>
      <c r="DT69" s="2">
        <f t="shared" si="76"/>
        <v>0.3990968016806723</v>
      </c>
      <c r="DU69" s="2">
        <f t="shared" si="76"/>
        <v>0.37516466306306295</v>
      </c>
      <c r="DV69" s="2">
        <f t="shared" si="76"/>
        <v>0.36989878597220704</v>
      </c>
      <c r="DW69" s="2">
        <f t="shared" si="76"/>
        <v>0.37907951491557224</v>
      </c>
      <c r="DX69" s="2">
        <f t="shared" si="76"/>
        <v>0.3621851963414634</v>
      </c>
      <c r="DY69" s="2">
        <f t="shared" si="76"/>
        <v>0.35903950421554254</v>
      </c>
      <c r="EA69" s="2">
        <f t="shared" si="77"/>
        <v>0.3382956962105873</v>
      </c>
      <c r="EB69" s="2">
        <f t="shared" si="77"/>
        <v>0.34056155801514415</v>
      </c>
      <c r="EC69" s="2">
        <f t="shared" si="77"/>
        <v>0.34234797863468996</v>
      </c>
      <c r="ED69" s="2">
        <f t="shared" si="77"/>
        <v>0.34994658817379193</v>
      </c>
      <c r="EE69" s="2">
        <f t="shared" si="77"/>
        <v>0.33383165836369005</v>
      </c>
      <c r="EF69" s="2">
        <f t="shared" si="77"/>
        <v>0.3377500795418425</v>
      </c>
      <c r="EG69" s="2">
        <f t="shared" si="77"/>
        <v>0.33796159190705921</v>
      </c>
      <c r="EH69" s="2">
        <f t="shared" si="77"/>
        <v>0.33743206044076968</v>
      </c>
      <c r="EI69" s="2">
        <f t="shared" si="77"/>
        <v>0.35383985394677603</v>
      </c>
      <c r="EJ69" s="2">
        <f t="shared" si="77"/>
        <v>0.35206997659844047</v>
      </c>
      <c r="EK69" s="2">
        <f t="shared" si="77"/>
        <v>0.36130667216398255</v>
      </c>
      <c r="EL69" s="2">
        <f t="shared" si="77"/>
        <v>0.34444712030265984</v>
      </c>
      <c r="EM69" s="2">
        <f t="shared" si="77"/>
        <v>0.34691415053988506</v>
      </c>
      <c r="EN69" s="2">
        <f t="shared" si="77"/>
        <v>0.3469755800506128</v>
      </c>
      <c r="EO69" s="2">
        <f t="shared" si="77"/>
        <v>0.35395623322959274</v>
      </c>
      <c r="EQ69" s="2">
        <f t="shared" si="78"/>
        <v>0.33149406683660598</v>
      </c>
      <c r="ER69" s="2">
        <f t="shared" si="78"/>
        <v>0.33587229523809525</v>
      </c>
      <c r="ES69" s="2">
        <f t="shared" si="78"/>
        <v>0.33665775052612013</v>
      </c>
      <c r="ET69" s="2">
        <f t="shared" si="78"/>
        <v>0.35256055635060407</v>
      </c>
      <c r="EU69" s="2">
        <f t="shared" si="78"/>
        <v>0.33051810783966101</v>
      </c>
      <c r="EV69" s="2">
        <f t="shared" si="78"/>
        <v>0.33725517064140464</v>
      </c>
      <c r="EW69" s="2">
        <f t="shared" si="78"/>
        <v>0.33861477914883009</v>
      </c>
      <c r="EX69" s="2">
        <f t="shared" si="78"/>
        <v>0.340872416536951</v>
      </c>
      <c r="EY69" s="2">
        <f t="shared" si="78"/>
        <v>0.35351773495938527</v>
      </c>
      <c r="EZ69" s="2">
        <f t="shared" si="78"/>
        <v>0.34786992685775397</v>
      </c>
      <c r="FA69" s="2">
        <f t="shared" si="78"/>
        <v>0.35759295794460133</v>
      </c>
      <c r="FB69" s="2">
        <f t="shared" si="78"/>
        <v>0.341615430671109</v>
      </c>
      <c r="FC69" s="2">
        <f t="shared" si="78"/>
        <v>0.34525891581023166</v>
      </c>
      <c r="FD69" s="2">
        <f t="shared" si="78"/>
        <v>0.34638861698714407</v>
      </c>
      <c r="FE69" s="2">
        <f t="shared" si="78"/>
        <v>0.36459632358690408</v>
      </c>
      <c r="FG69" s="2">
        <f t="shared" si="79"/>
        <v>0.9362876720772263</v>
      </c>
      <c r="FH69" s="2">
        <f t="shared" si="79"/>
        <v>0.75774172808136619</v>
      </c>
      <c r="FI69" s="2">
        <f t="shared" si="79"/>
        <v>0.71586772034590862</v>
      </c>
      <c r="FJ69" s="2">
        <f t="shared" si="79"/>
        <v>0.68586080347739697</v>
      </c>
      <c r="FK69" s="2">
        <f t="shared" si="79"/>
        <v>0.72724306869889543</v>
      </c>
      <c r="FL69" s="2">
        <f t="shared" si="79"/>
        <v>0.7846711222706757</v>
      </c>
      <c r="FM69" s="2">
        <f t="shared" si="79"/>
        <v>0.77654201016262758</v>
      </c>
      <c r="FN69" s="2">
        <f t="shared" si="79"/>
        <v>0.75202730634378923</v>
      </c>
      <c r="FO69" s="2">
        <f t="shared" si="79"/>
        <v>0.7576717477325825</v>
      </c>
      <c r="FP69" s="2">
        <f t="shared" si="79"/>
        <v>0.6646266913986929</v>
      </c>
      <c r="FQ69" s="2">
        <f t="shared" si="79"/>
        <v>0.62309184795375638</v>
      </c>
      <c r="FR69" s="2">
        <f t="shared" si="79"/>
        <v>0.58041545928608329</v>
      </c>
      <c r="FS69" s="2">
        <f t="shared" si="79"/>
        <v>0.53551689210667108</v>
      </c>
      <c r="FT69" s="2">
        <f t="shared" si="79"/>
        <v>0.48073647470098857</v>
      </c>
      <c r="FU69" s="2">
        <f t="shared" si="79"/>
        <v>0.35638773087416653</v>
      </c>
      <c r="FW69" s="2">
        <f t="shared" si="67"/>
        <v>1.5768116230066711E-4</v>
      </c>
      <c r="FX69" s="2">
        <f t="shared" si="67"/>
        <v>2.0549843426308505E-4</v>
      </c>
      <c r="FY69" s="2">
        <f t="shared" si="67"/>
        <v>9.4266151797130904E-5</v>
      </c>
      <c r="FZ69" s="2">
        <f t="shared" si="67"/>
        <v>1.0738768272052537E-4</v>
      </c>
      <c r="GA69" s="2">
        <f t="shared" si="67"/>
        <v>1.2898657968920656E-4</v>
      </c>
      <c r="GB69" s="2">
        <f t="shared" si="67"/>
        <v>1.6208223758647748E-4</v>
      </c>
      <c r="GC69" s="2">
        <f t="shared" si="67"/>
        <v>1.5462592691803587E-4</v>
      </c>
      <c r="GD69" s="2">
        <f t="shared" si="67"/>
        <v>1.6331614072768717E-4</v>
      </c>
      <c r="GE69" s="2">
        <f t="shared" si="67"/>
        <v>1.5666688757063387E-4</v>
      </c>
      <c r="GF69" s="2">
        <f t="shared" si="67"/>
        <v>1.1925448177518159E-4</v>
      </c>
      <c r="GG69" s="2">
        <f t="shared" si="67"/>
        <v>1.001441150854785E-4</v>
      </c>
      <c r="GH69" s="2">
        <f t="shared" si="67"/>
        <v>7.0543412005746311E-5</v>
      </c>
      <c r="GI69" s="2">
        <f t="shared" si="67"/>
        <v>5.1817732375743962E-5</v>
      </c>
      <c r="GJ69" s="2">
        <f t="shared" si="67"/>
        <v>3.3690885019393916E-5</v>
      </c>
      <c r="GK69" s="2">
        <f t="shared" si="67"/>
        <v>2.0905127554596223E-5</v>
      </c>
      <c r="GM69" s="82">
        <f t="shared" si="68"/>
        <v>0.53785836814592269</v>
      </c>
      <c r="GN69" s="82">
        <f t="shared" si="68"/>
        <v>0.29390974496681221</v>
      </c>
      <c r="GO69" s="82">
        <f t="shared" si="68"/>
        <v>0.18367997687159901</v>
      </c>
      <c r="GP69" s="82">
        <f t="shared" si="68"/>
        <v>0.15013292921476856</v>
      </c>
      <c r="GQ69" s="82">
        <f t="shared" si="68"/>
        <v>0.28962481928241934</v>
      </c>
      <c r="GR69" s="82">
        <f t="shared" si="68"/>
        <v>0.48552683727806567</v>
      </c>
      <c r="GS69" s="82">
        <f t="shared" si="68"/>
        <v>0.4345291449730645</v>
      </c>
      <c r="GT69" s="82">
        <f t="shared" si="68"/>
        <v>0.3570160822651201</v>
      </c>
      <c r="GU69" s="82">
        <f t="shared" si="68"/>
        <v>0.32030783387350215</v>
      </c>
      <c r="GV69" s="82">
        <f t="shared" si="68"/>
        <v>0.12887645745068765</v>
      </c>
      <c r="GW69" s="82">
        <f t="shared" si="68"/>
        <v>8.2116320227072923E-2</v>
      </c>
      <c r="GX69" s="82">
        <f t="shared" si="68"/>
        <v>4.3553429879795637E-2</v>
      </c>
      <c r="GY69" s="82">
        <f t="shared" si="68"/>
        <v>2.191841002914837E-2</v>
      </c>
      <c r="GZ69" s="82">
        <f t="shared" si="68"/>
        <v>8.9755793550597551E-3</v>
      </c>
      <c r="HA69" s="82">
        <f t="shared" si="68"/>
        <v>3.5817377265685531E-4</v>
      </c>
      <c r="HC69" s="82">
        <f t="shared" si="73"/>
        <v>6.4786721456481556E-4</v>
      </c>
      <c r="HD69" s="82">
        <f t="shared" si="69"/>
        <v>9.9466926920443517E-6</v>
      </c>
      <c r="HE69" s="82">
        <f t="shared" si="69"/>
        <v>5.3188462744307041E-7</v>
      </c>
      <c r="HF69" s="82">
        <f t="shared" si="69"/>
        <v>1.8049024700560439E-7</v>
      </c>
      <c r="HG69" s="82">
        <f t="shared" si="69"/>
        <v>1.2999192494904951E-6</v>
      </c>
      <c r="HH69" s="82">
        <f t="shared" si="69"/>
        <v>6.3829958370668899E-6</v>
      </c>
      <c r="HI69" s="82">
        <f t="shared" si="69"/>
        <v>6.3893160284491512E-6</v>
      </c>
      <c r="HJ69" s="82">
        <f t="shared" si="69"/>
        <v>9.2852360892541645E-6</v>
      </c>
      <c r="HK69" s="82">
        <f t="shared" si="69"/>
        <v>3.922988037290723E-6</v>
      </c>
      <c r="HL69" s="82">
        <f t="shared" si="69"/>
        <v>7.1125294626127844E-8</v>
      </c>
      <c r="HM69" s="82">
        <f t="shared" si="69"/>
        <v>2.7357749793120834E-8</v>
      </c>
      <c r="HN69" s="82">
        <f t="shared" si="69"/>
        <v>6.0937067357693682E-9</v>
      </c>
      <c r="HO69" s="82">
        <f t="shared" si="69"/>
        <v>6.8304212627217515E-10</v>
      </c>
      <c r="HP69" s="82">
        <f t="shared" si="69"/>
        <v>2.1076114533882755E-11</v>
      </c>
      <c r="HQ69" s="82">
        <f t="shared" si="69"/>
        <v>1.4383534195882045E-16</v>
      </c>
      <c r="HS69" s="82">
        <f t="shared" si="70"/>
        <v>1.5132386540485709E-34</v>
      </c>
      <c r="HT69" s="82">
        <f t="shared" si="70"/>
        <v>4.8948621129265828E-42</v>
      </c>
      <c r="HU69" s="82">
        <f t="shared" si="70"/>
        <v>2.7008388107632408E-54</v>
      </c>
      <c r="HV69" s="82">
        <f t="shared" si="70"/>
        <v>3.4364380297547325E-59</v>
      </c>
      <c r="HW69" s="82">
        <f t="shared" si="70"/>
        <v>6.5004098212713105E-60</v>
      </c>
      <c r="HX69" s="82">
        <f t="shared" si="70"/>
        <v>1.1283474451276831E-56</v>
      </c>
      <c r="HY69" s="82">
        <f t="shared" si="70"/>
        <v>7.1638190782266854E-55</v>
      </c>
      <c r="HZ69" s="82">
        <f t="shared" si="70"/>
        <v>3.1750184806779903E-51</v>
      </c>
      <c r="IA69" s="82">
        <f t="shared" si="70"/>
        <v>3.2311261922742907E-53</v>
      </c>
      <c r="IB69" s="82">
        <f t="shared" si="70"/>
        <v>6.9000905387757827E-65</v>
      </c>
      <c r="IC69" s="82">
        <f t="shared" si="70"/>
        <v>3.6164761335360631E-67</v>
      </c>
      <c r="ID69" s="82">
        <f t="shared" si="70"/>
        <v>1.8596187345669084E-68</v>
      </c>
      <c r="IE69" s="82">
        <f t="shared" si="70"/>
        <v>1.1543582234199211E-72</v>
      </c>
      <c r="IF69" s="82">
        <f t="shared" si="70"/>
        <v>2.8404326805394454E-52</v>
      </c>
      <c r="IG69" s="82">
        <f t="shared" si="70"/>
        <v>1.1146313630522363E-38</v>
      </c>
      <c r="II69" s="82">
        <f t="shared" si="71"/>
        <v>5.0817753438458748E-130</v>
      </c>
      <c r="IJ69" s="82">
        <f t="shared" si="71"/>
        <v>3.0217027012210725E-148</v>
      </c>
      <c r="IK69" s="82">
        <f t="shared" si="71"/>
        <v>2.1367743122520197E-199</v>
      </c>
      <c r="IL69" s="82">
        <f t="shared" si="71"/>
        <v>1.3893059047569672E-209</v>
      </c>
      <c r="IM69" s="82">
        <f t="shared" si="71"/>
        <v>3.7951286136836663E-225</v>
      </c>
      <c r="IN69" s="82">
        <f t="shared" si="71"/>
        <v>6.0291947087115901E-215</v>
      </c>
      <c r="IO69" s="82">
        <f t="shared" si="71"/>
        <v>1.7343348963686287E-208</v>
      </c>
      <c r="IP69" s="82">
        <f t="shared" si="71"/>
        <v>1.148509454634023E-188</v>
      </c>
      <c r="IQ69" s="82">
        <f t="shared" si="71"/>
        <v>2.9529863364943385E-195</v>
      </c>
      <c r="IR69" s="82">
        <f t="shared" si="71"/>
        <v>2.3352167285081043E-233</v>
      </c>
      <c r="IS69" s="82">
        <f t="shared" si="71"/>
        <v>5.1972525266488965E-239</v>
      </c>
      <c r="IT69" s="82">
        <f t="shared" si="71"/>
        <v>9.2798522036825363E-240</v>
      </c>
      <c r="IU69" s="82">
        <f t="shared" si="71"/>
        <v>3.15050584698953E-249</v>
      </c>
      <c r="IV69" s="82">
        <f t="shared" si="71"/>
        <v>2.4917882041286667E-156</v>
      </c>
      <c r="IW69" s="82">
        <f t="shared" si="71"/>
        <v>7.0512517056895909E-101</v>
      </c>
      <c r="IY69" s="82">
        <f t="shared" si="72"/>
        <v>0.53850623536048747</v>
      </c>
      <c r="IZ69" s="82">
        <f t="shared" si="72"/>
        <v>0.29391969165950427</v>
      </c>
      <c r="JA69" s="82">
        <f t="shared" si="72"/>
        <v>0.18368050875622646</v>
      </c>
      <c r="JB69" s="82">
        <f t="shared" si="72"/>
        <v>0.15013310970501556</v>
      </c>
      <c r="JC69" s="82">
        <f t="shared" si="72"/>
        <v>0.28962611920166881</v>
      </c>
      <c r="JD69" s="82">
        <f t="shared" si="72"/>
        <v>0.48553322027390272</v>
      </c>
      <c r="JE69" s="82">
        <f t="shared" si="72"/>
        <v>0.43453553428909297</v>
      </c>
      <c r="JF69" s="82">
        <f t="shared" si="72"/>
        <v>0.35702536750120933</v>
      </c>
      <c r="JG69" s="82">
        <f t="shared" si="72"/>
        <v>0.32031175686153945</v>
      </c>
      <c r="JH69" s="82">
        <f t="shared" si="72"/>
        <v>0.12887652857598228</v>
      </c>
      <c r="JI69" s="82">
        <f t="shared" si="72"/>
        <v>8.211634758482271E-2</v>
      </c>
      <c r="JJ69" s="82">
        <f t="shared" si="72"/>
        <v>4.355343597350237E-2</v>
      </c>
      <c r="JK69" s="82">
        <f t="shared" si="72"/>
        <v>2.1918410712190497E-2</v>
      </c>
      <c r="JL69" s="82">
        <f t="shared" si="72"/>
        <v>8.9755793761358699E-3</v>
      </c>
      <c r="JM69" s="82">
        <f t="shared" si="72"/>
        <v>3.5817377265699913E-4</v>
      </c>
    </row>
    <row r="70" spans="2:273" x14ac:dyDescent="0.25">
      <c r="B70" s="2">
        <v>43</v>
      </c>
      <c r="C70" s="37">
        <v>0.64516700000000005</v>
      </c>
      <c r="D70" s="37">
        <v>0.73378100000000002</v>
      </c>
      <c r="E70" s="37">
        <v>0.61513799999999996</v>
      </c>
      <c r="F70" s="37">
        <v>0.59079199999999998</v>
      </c>
      <c r="G70" s="37">
        <v>0.70579999999999998</v>
      </c>
      <c r="H70" s="37">
        <v>0.75422599999999995</v>
      </c>
      <c r="I70" s="37">
        <v>0.73470000000000002</v>
      </c>
      <c r="J70" s="37">
        <v>0.71396199999999999</v>
      </c>
      <c r="K70" s="37">
        <v>0.68412899999999999</v>
      </c>
      <c r="L70" s="37">
        <v>0.52748399999999995</v>
      </c>
      <c r="M70" s="37">
        <v>0.492309</v>
      </c>
      <c r="N70" s="37">
        <v>0.42085600000000001</v>
      </c>
      <c r="O70" s="37">
        <v>0.40147699999999997</v>
      </c>
      <c r="P70" s="37">
        <v>0.37543700000000002</v>
      </c>
      <c r="Q70" s="37">
        <v>0.35797000000000001</v>
      </c>
      <c r="S70" s="4">
        <f t="shared" si="74"/>
        <v>0.64144279290943551</v>
      </c>
      <c r="T70" s="4">
        <f t="shared" si="74"/>
        <v>0.71221940054240729</v>
      </c>
      <c r="U70" s="4">
        <f t="shared" si="74"/>
        <v>0.59963530421743583</v>
      </c>
      <c r="V70" s="4">
        <f t="shared" si="74"/>
        <v>0.57325571031497657</v>
      </c>
      <c r="W70" s="4">
        <f t="shared" si="74"/>
        <v>0.68814288442235538</v>
      </c>
      <c r="X70" s="4">
        <f t="shared" si="74"/>
        <v>0.761954463289645</v>
      </c>
      <c r="Y70" s="4">
        <f t="shared" si="74"/>
        <v>0.73936373125717081</v>
      </c>
      <c r="Z70" s="4">
        <f t="shared" si="74"/>
        <v>0.70473473643253182</v>
      </c>
      <c r="AA70" s="4">
        <f t="shared" si="74"/>
        <v>0.67227907527518749</v>
      </c>
      <c r="AB70" s="4">
        <f t="shared" si="74"/>
        <v>0.53001118717270967</v>
      </c>
      <c r="AC70" s="4">
        <f t="shared" si="74"/>
        <v>0.49958765348954831</v>
      </c>
      <c r="AD70" s="4">
        <f t="shared" si="74"/>
        <v>0.43945482631076377</v>
      </c>
      <c r="AE70" s="4">
        <f t="shared" si="74"/>
        <v>0.40925811641238624</v>
      </c>
      <c r="AF70" s="4">
        <f t="shared" si="74"/>
        <v>0.37700328320463056</v>
      </c>
      <c r="AG70" s="4">
        <f t="shared" si="74"/>
        <v>0.35845230845280723</v>
      </c>
      <c r="AI70" s="4">
        <f t="shared" si="75"/>
        <v>3.7242070905645352E-3</v>
      </c>
      <c r="AJ70" s="4">
        <f t="shared" si="75"/>
        <v>2.1561599457592728E-2</v>
      </c>
      <c r="AK70" s="4">
        <f t="shared" si="75"/>
        <v>1.5502695782564135E-2</v>
      </c>
      <c r="AL70" s="4">
        <f t="shared" si="75"/>
        <v>1.753628968502341E-2</v>
      </c>
      <c r="AM70" s="4">
        <f t="shared" si="75"/>
        <v>1.76571155776446E-2</v>
      </c>
      <c r="AN70" s="4">
        <f t="shared" si="75"/>
        <v>-7.7284632896450489E-3</v>
      </c>
      <c r="AO70" s="4">
        <f t="shared" si="75"/>
        <v>-4.663731257170789E-3</v>
      </c>
      <c r="AP70" s="4">
        <f t="shared" si="75"/>
        <v>9.2272635674681691E-3</v>
      </c>
      <c r="AQ70" s="4">
        <f t="shared" si="75"/>
        <v>1.1849924724812499E-2</v>
      </c>
      <c r="AR70" s="4">
        <f t="shared" si="75"/>
        <v>-2.5271871727097217E-3</v>
      </c>
      <c r="AS70" s="4">
        <f t="shared" si="75"/>
        <v>-7.2786534895483146E-3</v>
      </c>
      <c r="AT70" s="4">
        <f t="shared" si="75"/>
        <v>-1.8598826310763761E-2</v>
      </c>
      <c r="AU70" s="4">
        <f t="shared" si="75"/>
        <v>-7.7811164123862686E-3</v>
      </c>
      <c r="AV70" s="4">
        <f t="shared" si="75"/>
        <v>-1.5662832046305364E-3</v>
      </c>
      <c r="AW70" s="4">
        <f t="shared" si="75"/>
        <v>-4.8230845280722301E-4</v>
      </c>
      <c r="AY70" s="2">
        <f t="shared" si="65"/>
        <v>0.34137643336401929</v>
      </c>
      <c r="AZ70" s="2">
        <f t="shared" si="65"/>
        <v>0.35018168083856649</v>
      </c>
      <c r="BA70" s="2">
        <f t="shared" si="65"/>
        <v>0.35167967399178313</v>
      </c>
      <c r="BB70" s="2">
        <f t="shared" si="65"/>
        <v>0.35590912749517439</v>
      </c>
      <c r="BC70" s="2">
        <f t="shared" si="65"/>
        <v>0.34458388798200296</v>
      </c>
      <c r="BD70" s="2">
        <f t="shared" si="65"/>
        <v>0.34752426446027096</v>
      </c>
      <c r="BE70" s="2">
        <f t="shared" si="65"/>
        <v>0.347020126505939</v>
      </c>
      <c r="BF70" s="2">
        <f t="shared" si="65"/>
        <v>0.34669756600765878</v>
      </c>
      <c r="BG70" s="2">
        <f t="shared" si="65"/>
        <v>0.36396295556034713</v>
      </c>
      <c r="BH70" s="2">
        <f t="shared" si="65"/>
        <v>0.36691927720829837</v>
      </c>
      <c r="BI70" s="2">
        <f t="shared" si="65"/>
        <v>0.3662010272625259</v>
      </c>
      <c r="BJ70" s="2">
        <f t="shared" si="65"/>
        <v>0.35463986299171518</v>
      </c>
      <c r="BK70" s="2">
        <f t="shared" si="65"/>
        <v>0.36125622294184934</v>
      </c>
      <c r="BL70" s="2">
        <f t="shared" si="65"/>
        <v>0.35458783697839935</v>
      </c>
      <c r="BM70" s="2">
        <f t="shared" si="65"/>
        <v>0.35722676760646299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0.35797000000000001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0.39626448951048965</v>
      </c>
      <c r="DL70" s="2">
        <f t="shared" si="76"/>
        <v>0.38426458620689657</v>
      </c>
      <c r="DM70" s="2">
        <f t="shared" si="76"/>
        <v>0.37845749395161299</v>
      </c>
      <c r="DN70" s="2">
        <f t="shared" si="76"/>
        <v>0.37106400768716569</v>
      </c>
      <c r="DO70" s="2">
        <f t="shared" si="76"/>
        <v>0.37690562741935479</v>
      </c>
      <c r="DP70" s="2">
        <f t="shared" si="76"/>
        <v>0.38764898111658458</v>
      </c>
      <c r="DQ70" s="2">
        <f t="shared" si="76"/>
        <v>0.38224025259989047</v>
      </c>
      <c r="DR70" s="2">
        <f t="shared" si="76"/>
        <v>0.37775483819058198</v>
      </c>
      <c r="DS70" s="2">
        <f t="shared" si="76"/>
        <v>0.39965394430849088</v>
      </c>
      <c r="DT70" s="2">
        <f t="shared" si="76"/>
        <v>0.39983259831932777</v>
      </c>
      <c r="DU70" s="2">
        <f t="shared" si="76"/>
        <v>0.37578206087516075</v>
      </c>
      <c r="DV70" s="2">
        <f t="shared" si="76"/>
        <v>0.37052151482656748</v>
      </c>
      <c r="DW70" s="2">
        <f t="shared" si="76"/>
        <v>0.37974585891181989</v>
      </c>
      <c r="DX70" s="2">
        <f t="shared" si="76"/>
        <v>0.36257270384615381</v>
      </c>
      <c r="DY70" s="2">
        <f t="shared" si="76"/>
        <v>0.35937161473607038</v>
      </c>
      <c r="EA70" s="2">
        <f t="shared" si="77"/>
        <v>0.33797128967312706</v>
      </c>
      <c r="EB70" s="2">
        <f t="shared" si="77"/>
        <v>0.34024513375221521</v>
      </c>
      <c r="EC70" s="2">
        <f t="shared" si="77"/>
        <v>0.34198735427546872</v>
      </c>
      <c r="ED70" s="2">
        <f t="shared" si="77"/>
        <v>0.34957818961099318</v>
      </c>
      <c r="EE70" s="2">
        <f t="shared" si="77"/>
        <v>0.33352868616061171</v>
      </c>
      <c r="EF70" s="2">
        <f t="shared" si="77"/>
        <v>0.33748222496768326</v>
      </c>
      <c r="EG70" s="2">
        <f t="shared" si="77"/>
        <v>0.33777680023629025</v>
      </c>
      <c r="EH70" s="2">
        <f t="shared" si="77"/>
        <v>0.33735706658216497</v>
      </c>
      <c r="EI70" s="2">
        <f t="shared" si="77"/>
        <v>0.35355228714171377</v>
      </c>
      <c r="EJ70" s="2">
        <f t="shared" si="77"/>
        <v>0.35177321134557088</v>
      </c>
      <c r="EK70" s="2">
        <f t="shared" si="77"/>
        <v>0.3609160303308428</v>
      </c>
      <c r="EL70" s="2">
        <f t="shared" si="77"/>
        <v>0.34416950924966849</v>
      </c>
      <c r="EM70" s="2">
        <f t="shared" si="77"/>
        <v>0.34663040415902296</v>
      </c>
      <c r="EN70" s="2">
        <f t="shared" si="77"/>
        <v>0.34672197957192508</v>
      </c>
      <c r="EO70" s="2">
        <f t="shared" si="77"/>
        <v>0.35369350291659257</v>
      </c>
      <c r="EQ70" s="2">
        <f t="shared" si="78"/>
        <v>0.33128427671519711</v>
      </c>
      <c r="ER70" s="2">
        <f t="shared" si="78"/>
        <v>0.33564363809523812</v>
      </c>
      <c r="ES70" s="2">
        <f t="shared" si="78"/>
        <v>0.33639381606354563</v>
      </c>
      <c r="ET70" s="2">
        <f t="shared" si="78"/>
        <v>0.35214551949618761</v>
      </c>
      <c r="EU70" s="2">
        <f t="shared" si="78"/>
        <v>0.33027573970462126</v>
      </c>
      <c r="EV70" s="2">
        <f t="shared" si="78"/>
        <v>0.33699721003384198</v>
      </c>
      <c r="EW70" s="2">
        <f t="shared" si="78"/>
        <v>0.33841762455756286</v>
      </c>
      <c r="EX70" s="2">
        <f t="shared" si="78"/>
        <v>0.34073097691709786</v>
      </c>
      <c r="EY70" s="2">
        <f t="shared" si="78"/>
        <v>0.35323664470531368</v>
      </c>
      <c r="EZ70" s="2">
        <f t="shared" si="78"/>
        <v>0.3476482539673334</v>
      </c>
      <c r="FA70" s="2">
        <f t="shared" si="78"/>
        <v>0.35726711619604723</v>
      </c>
      <c r="FB70" s="2">
        <f t="shared" si="78"/>
        <v>0.34138491790099951</v>
      </c>
      <c r="FC70" s="2">
        <f t="shared" si="78"/>
        <v>0.34500134880971439</v>
      </c>
      <c r="FD70" s="2">
        <f t="shared" si="78"/>
        <v>0.34614073218401514</v>
      </c>
      <c r="FE70" s="2">
        <f t="shared" si="78"/>
        <v>0.36418597141448378</v>
      </c>
      <c r="FG70" s="2">
        <f t="shared" si="79"/>
        <v>0.9415660861483891</v>
      </c>
      <c r="FH70" s="2">
        <f t="shared" si="79"/>
        <v>0.77424562684017795</v>
      </c>
      <c r="FI70" s="2">
        <f t="shared" si="79"/>
        <v>0.73422372522829382</v>
      </c>
      <c r="FJ70" s="2">
        <f t="shared" si="79"/>
        <v>0.7053574796983948</v>
      </c>
      <c r="FK70" s="2">
        <f t="shared" si="79"/>
        <v>0.74512583040148006</v>
      </c>
      <c r="FL70" s="2">
        <f t="shared" si="79"/>
        <v>0.79982509416967895</v>
      </c>
      <c r="FM70" s="2">
        <f t="shared" si="79"/>
        <v>0.79211651070655575</v>
      </c>
      <c r="FN70" s="2">
        <f t="shared" si="79"/>
        <v>0.76880172127578372</v>
      </c>
      <c r="FO70" s="2">
        <f t="shared" si="79"/>
        <v>0.77417899313714078</v>
      </c>
      <c r="FP70" s="2">
        <f t="shared" si="79"/>
        <v>0.68483565460441664</v>
      </c>
      <c r="FQ70" s="2">
        <f t="shared" si="79"/>
        <v>0.64446476925147322</v>
      </c>
      <c r="FR70" s="2">
        <f t="shared" si="79"/>
        <v>0.60266519008375541</v>
      </c>
      <c r="FS70" s="2">
        <f t="shared" si="79"/>
        <v>0.55833578461764832</v>
      </c>
      <c r="FT70" s="2">
        <f t="shared" si="79"/>
        <v>0.503752715499591</v>
      </c>
      <c r="FU70" s="2">
        <f t="shared" si="79"/>
        <v>0.37778185880393195</v>
      </c>
      <c r="FW70" s="2">
        <f t="shared" si="67"/>
        <v>1.728913262450479E-4</v>
      </c>
      <c r="FX70" s="2">
        <f t="shared" si="67"/>
        <v>2.2532008528838214E-4</v>
      </c>
      <c r="FY70" s="2">
        <f t="shared" si="67"/>
        <v>1.0335984006055301E-4</v>
      </c>
      <c r="FZ70" s="2">
        <f t="shared" si="67"/>
        <v>1.1774703271103337E-4</v>
      </c>
      <c r="GA70" s="2">
        <f t="shared" si="67"/>
        <v>1.4142921222366753E-4</v>
      </c>
      <c r="GB70" s="2">
        <f t="shared" si="67"/>
        <v>1.7771686046569909E-4</v>
      </c>
      <c r="GC70" s="2">
        <f t="shared" si="67"/>
        <v>1.6954142819985797E-4</v>
      </c>
      <c r="GD70" s="2">
        <f t="shared" si="67"/>
        <v>1.790697658829466E-4</v>
      </c>
      <c r="GE70" s="2">
        <f t="shared" si="67"/>
        <v>1.7177922984628523E-4</v>
      </c>
      <c r="GF70" s="2">
        <f t="shared" si="67"/>
        <v>1.3075843462325736E-4</v>
      </c>
      <c r="GG70" s="2">
        <f t="shared" si="67"/>
        <v>1.0980477775987072E-4</v>
      </c>
      <c r="GH70" s="2">
        <f t="shared" si="67"/>
        <v>7.7348786717650476E-5</v>
      </c>
      <c r="GI70" s="2">
        <f t="shared" si="67"/>
        <v>5.6816729680769094E-5</v>
      </c>
      <c r="GJ70" s="2">
        <f t="shared" si="67"/>
        <v>3.6941200757530558E-5</v>
      </c>
      <c r="GK70" s="2">
        <f t="shared" si="67"/>
        <v>2.2921970320137132E-5</v>
      </c>
      <c r="GM70" s="82">
        <f t="shared" si="68"/>
        <v>0.54694730217434484</v>
      </c>
      <c r="GN70" s="82">
        <f t="shared" si="68"/>
        <v>0.35048591214802682</v>
      </c>
      <c r="GO70" s="82">
        <f t="shared" si="68"/>
        <v>0.2251771404963531</v>
      </c>
      <c r="GP70" s="82">
        <f t="shared" si="68"/>
        <v>0.18886752196705497</v>
      </c>
      <c r="GQ70" s="82">
        <f t="shared" si="68"/>
        <v>0.35533015251324995</v>
      </c>
      <c r="GR70" s="82">
        <f t="shared" si="68"/>
        <v>0.56327870359332155</v>
      </c>
      <c r="GS70" s="82">
        <f t="shared" si="68"/>
        <v>0.51037856710828533</v>
      </c>
      <c r="GT70" s="82">
        <f t="shared" si="68"/>
        <v>0.42905859149265957</v>
      </c>
      <c r="GU70" s="82">
        <f t="shared" si="68"/>
        <v>0.38286662256880782</v>
      </c>
      <c r="GV70" s="82">
        <f t="shared" si="68"/>
        <v>0.16562871014399574</v>
      </c>
      <c r="GW70" s="82">
        <f t="shared" si="68"/>
        <v>0.10981592810993708</v>
      </c>
      <c r="GX70" s="82">
        <f t="shared" si="68"/>
        <v>5.9883440709237096E-2</v>
      </c>
      <c r="GY70" s="82">
        <f t="shared" si="68"/>
        <v>3.1004503444161634E-2</v>
      </c>
      <c r="GZ70" s="82">
        <f t="shared" si="68"/>
        <v>1.3212101468352663E-2</v>
      </c>
      <c r="HA70" s="82">
        <f t="shared" si="68"/>
        <v>6.676457438591941E-4</v>
      </c>
      <c r="HC70" s="82">
        <f t="shared" si="73"/>
        <v>1.0134723811050408E-3</v>
      </c>
      <c r="HD70" s="82">
        <f t="shared" si="69"/>
        <v>1.8548736719101325E-5</v>
      </c>
      <c r="HE70" s="82">
        <f t="shared" si="69"/>
        <v>1.1215063228854948E-6</v>
      </c>
      <c r="HF70" s="82">
        <f t="shared" si="69"/>
        <v>4.0384417162357214E-7</v>
      </c>
      <c r="HG70" s="82">
        <f t="shared" si="69"/>
        <v>2.8724083799972989E-6</v>
      </c>
      <c r="HH70" s="82">
        <f t="shared" si="69"/>
        <v>1.343655687975771E-5</v>
      </c>
      <c r="HI70" s="82">
        <f t="shared" si="69"/>
        <v>1.3248319334991646E-5</v>
      </c>
      <c r="HJ70" s="82">
        <f t="shared" si="69"/>
        <v>1.8450341888003281E-5</v>
      </c>
      <c r="HK70" s="82">
        <f t="shared" si="69"/>
        <v>8.0745804959668227E-6</v>
      </c>
      <c r="HL70" s="82">
        <f t="shared" si="69"/>
        <v>1.7249371366380225E-7</v>
      </c>
      <c r="HM70" s="82">
        <f t="shared" si="69"/>
        <v>6.7702669407709685E-8</v>
      </c>
      <c r="HN70" s="82">
        <f t="shared" si="69"/>
        <v>1.5189572524023727E-8</v>
      </c>
      <c r="HO70" s="82">
        <f t="shared" si="69"/>
        <v>1.7757984631847233E-9</v>
      </c>
      <c r="HP70" s="82">
        <f t="shared" si="69"/>
        <v>6.0641474020589347E-11</v>
      </c>
      <c r="HQ70" s="82">
        <f t="shared" si="69"/>
        <v>6.5742921413771375E-16</v>
      </c>
      <c r="HS70" s="82">
        <f t="shared" si="70"/>
        <v>1.4953986009741832E-33</v>
      </c>
      <c r="HT70" s="82">
        <f t="shared" si="70"/>
        <v>8.0073054770886301E-41</v>
      </c>
      <c r="HU70" s="82">
        <f t="shared" si="70"/>
        <v>8.0460803491039734E-53</v>
      </c>
      <c r="HV70" s="82">
        <f t="shared" si="70"/>
        <v>1.3763652395594053E-57</v>
      </c>
      <c r="HW70" s="82">
        <f t="shared" si="70"/>
        <v>3.3002862394143987E-58</v>
      </c>
      <c r="HX70" s="82">
        <f t="shared" si="70"/>
        <v>5.1740265446655524E-55</v>
      </c>
      <c r="HY70" s="82">
        <f t="shared" si="70"/>
        <v>2.8553277927211311E-53</v>
      </c>
      <c r="HZ70" s="82">
        <f t="shared" si="70"/>
        <v>9.5502414781557551E-50</v>
      </c>
      <c r="IA70" s="82">
        <f t="shared" si="70"/>
        <v>1.0865674863493073E-51</v>
      </c>
      <c r="IB70" s="82">
        <f t="shared" si="70"/>
        <v>4.2912803224835641E-63</v>
      </c>
      <c r="IC70" s="82">
        <f t="shared" si="70"/>
        <v>2.3518147061041166E-65</v>
      </c>
      <c r="ID70" s="82">
        <f t="shared" si="70"/>
        <v>1.0875420369932167E-66</v>
      </c>
      <c r="IE70" s="82">
        <f t="shared" si="70"/>
        <v>7.2834207716203959E-71</v>
      </c>
      <c r="IF70" s="82">
        <f t="shared" si="70"/>
        <v>4.7790063783264761E-51</v>
      </c>
      <c r="IG70" s="82">
        <f t="shared" si="70"/>
        <v>7.8526985580095476E-38</v>
      </c>
      <c r="II70" s="82">
        <f t="shared" si="71"/>
        <v>2.4303412902258484E-127</v>
      </c>
      <c r="IJ70" s="82">
        <f t="shared" si="71"/>
        <v>4.3226210158471516E-145</v>
      </c>
      <c r="IK70" s="82">
        <f t="shared" si="71"/>
        <v>1.7037696778060997E-195</v>
      </c>
      <c r="IL70" s="82">
        <f t="shared" si="71"/>
        <v>2.0132165390087034E-205</v>
      </c>
      <c r="IM70" s="82">
        <f t="shared" si="71"/>
        <v>1.3905812853391339E-220</v>
      </c>
      <c r="IN70" s="82">
        <f t="shared" si="71"/>
        <v>1.7745555539762248E-210</v>
      </c>
      <c r="IO70" s="82">
        <f t="shared" si="71"/>
        <v>3.5428647012398617E-204</v>
      </c>
      <c r="IP70" s="82">
        <f t="shared" si="71"/>
        <v>9.5760857141726949E-185</v>
      </c>
      <c r="IQ70" s="82">
        <f t="shared" si="71"/>
        <v>3.2394823829913211E-191</v>
      </c>
      <c r="IR70" s="82">
        <f t="shared" si="71"/>
        <v>1.1462310539238115E-228</v>
      </c>
      <c r="IS70" s="82">
        <f t="shared" si="71"/>
        <v>2.6951932748842922E-234</v>
      </c>
      <c r="IT70" s="82">
        <f t="shared" si="71"/>
        <v>3.3473225389794707E-235</v>
      </c>
      <c r="IU70" s="82">
        <f t="shared" si="71"/>
        <v>1.2288776811144276E-244</v>
      </c>
      <c r="IV70" s="82">
        <f t="shared" si="71"/>
        <v>1.3935556196126953E-153</v>
      </c>
      <c r="IW70" s="82">
        <f t="shared" si="71"/>
        <v>3.4075914764425849E-99</v>
      </c>
      <c r="IY70" s="82">
        <f t="shared" si="72"/>
        <v>0.54796077455544989</v>
      </c>
      <c r="IZ70" s="82">
        <f t="shared" si="72"/>
        <v>0.35050446088474591</v>
      </c>
      <c r="JA70" s="82">
        <f t="shared" si="72"/>
        <v>0.22517826200267599</v>
      </c>
      <c r="JB70" s="82">
        <f t="shared" si="72"/>
        <v>0.18886792581122661</v>
      </c>
      <c r="JC70" s="82">
        <f t="shared" si="72"/>
        <v>0.35533302492162994</v>
      </c>
      <c r="JD70" s="82">
        <f t="shared" si="72"/>
        <v>0.56329214015020135</v>
      </c>
      <c r="JE70" s="82">
        <f t="shared" si="72"/>
        <v>0.51039181542762035</v>
      </c>
      <c r="JF70" s="82">
        <f t="shared" si="72"/>
        <v>0.42907704183454759</v>
      </c>
      <c r="JG70" s="82">
        <f t="shared" si="72"/>
        <v>0.38287469714930378</v>
      </c>
      <c r="JH70" s="82">
        <f t="shared" si="72"/>
        <v>0.16562888263770942</v>
      </c>
      <c r="JI70" s="82">
        <f t="shared" si="72"/>
        <v>0.10981599581260648</v>
      </c>
      <c r="JJ70" s="82">
        <f t="shared" si="72"/>
        <v>5.9883455898809619E-2</v>
      </c>
      <c r="JK70" s="82">
        <f t="shared" si="72"/>
        <v>3.1004505219960097E-2</v>
      </c>
      <c r="JL70" s="82">
        <f t="shared" si="72"/>
        <v>1.3212101528994137E-2</v>
      </c>
      <c r="JM70" s="82">
        <f t="shared" si="72"/>
        <v>6.6764574385985156E-4</v>
      </c>
    </row>
    <row r="71" spans="2:273" x14ac:dyDescent="0.25">
      <c r="B71" s="2">
        <v>44</v>
      </c>
      <c r="C71" s="37">
        <v>0.63078699999999999</v>
      </c>
      <c r="D71" s="37">
        <v>0.75712000000000002</v>
      </c>
      <c r="E71" s="37">
        <v>0.65701200000000004</v>
      </c>
      <c r="F71" s="37">
        <v>0.63266900000000004</v>
      </c>
      <c r="G71" s="37">
        <v>0.73522500000000002</v>
      </c>
      <c r="H71" s="37">
        <v>0.75759600000000005</v>
      </c>
      <c r="I71" s="37">
        <v>0.74738700000000002</v>
      </c>
      <c r="J71" s="37">
        <v>0.734657</v>
      </c>
      <c r="K71" s="37">
        <v>0.70828599999999997</v>
      </c>
      <c r="L71" s="37">
        <v>0.56962400000000002</v>
      </c>
      <c r="M71" s="37">
        <v>0.53586299999999998</v>
      </c>
      <c r="N71" s="37">
        <v>0.445461</v>
      </c>
      <c r="O71" s="37">
        <v>0.407883</v>
      </c>
      <c r="P71" s="37">
        <v>0.38390400000000002</v>
      </c>
      <c r="Q71" s="37">
        <v>0.35928399999999999</v>
      </c>
      <c r="S71" s="4">
        <f t="shared" si="74"/>
        <v>0.62782333186963923</v>
      </c>
      <c r="T71" s="4">
        <f t="shared" si="74"/>
        <v>0.74859170838944988</v>
      </c>
      <c r="U71" s="4">
        <f t="shared" si="74"/>
        <v>0.63460853706768638</v>
      </c>
      <c r="V71" s="4">
        <f t="shared" si="74"/>
        <v>0.60960400357214795</v>
      </c>
      <c r="W71" s="4">
        <f t="shared" si="74"/>
        <v>0.72812383777543976</v>
      </c>
      <c r="X71" s="4">
        <f t="shared" si="74"/>
        <v>0.77505219937781289</v>
      </c>
      <c r="Y71" s="4">
        <f t="shared" si="74"/>
        <v>0.76255079270370618</v>
      </c>
      <c r="Z71" s="4">
        <f t="shared" si="74"/>
        <v>0.73795391586850378</v>
      </c>
      <c r="AA71" s="4">
        <f t="shared" si="74"/>
        <v>0.70255205100366758</v>
      </c>
      <c r="AB71" s="4">
        <f t="shared" si="74"/>
        <v>0.56017331870042864</v>
      </c>
      <c r="AC71" s="4">
        <f t="shared" si="74"/>
        <v>0.53094783149829905</v>
      </c>
      <c r="AD71" s="4">
        <f t="shared" si="74"/>
        <v>0.46280112818764252</v>
      </c>
      <c r="AE71" s="4">
        <f t="shared" si="74"/>
        <v>0.42423794977539137</v>
      </c>
      <c r="AF71" s="4">
        <f t="shared" si="74"/>
        <v>0.38530841689882028</v>
      </c>
      <c r="AG71" s="4">
        <f t="shared" si="74"/>
        <v>0.35932740157515497</v>
      </c>
      <c r="AI71" s="4">
        <f t="shared" si="75"/>
        <v>2.9636681303607526E-3</v>
      </c>
      <c r="AJ71" s="4">
        <f t="shared" si="75"/>
        <v>8.5282916105501316E-3</v>
      </c>
      <c r="AK71" s="4">
        <f t="shared" si="75"/>
        <v>2.2403462932313656E-2</v>
      </c>
      <c r="AL71" s="4">
        <f t="shared" si="75"/>
        <v>2.3064996427852091E-2</v>
      </c>
      <c r="AM71" s="4">
        <f t="shared" si="75"/>
        <v>7.1011622245602535E-3</v>
      </c>
      <c r="AN71" s="4">
        <f t="shared" si="75"/>
        <v>-1.7456199377812842E-2</v>
      </c>
      <c r="AO71" s="4">
        <f t="shared" si="75"/>
        <v>-1.5163792703706158E-2</v>
      </c>
      <c r="AP71" s="4">
        <f t="shared" si="75"/>
        <v>-3.2969158685037803E-3</v>
      </c>
      <c r="AQ71" s="4">
        <f t="shared" si="75"/>
        <v>5.7339489963323942E-3</v>
      </c>
      <c r="AR71" s="4">
        <f t="shared" si="75"/>
        <v>9.450681299571384E-3</v>
      </c>
      <c r="AS71" s="4">
        <f t="shared" si="75"/>
        <v>4.9151685017009283E-3</v>
      </c>
      <c r="AT71" s="4">
        <f t="shared" si="75"/>
        <v>-1.7340128187642523E-2</v>
      </c>
      <c r="AU71" s="4">
        <f t="shared" si="75"/>
        <v>-1.635494977539137E-2</v>
      </c>
      <c r="AV71" s="4">
        <f t="shared" si="75"/>
        <v>-1.4044168988202599E-3</v>
      </c>
      <c r="AW71" s="4">
        <f t="shared" si="75"/>
        <v>-4.3401575154977667E-5</v>
      </c>
      <c r="AY71" s="2">
        <f t="shared" si="65"/>
        <v>0.34083904779336072</v>
      </c>
      <c r="AZ71" s="2">
        <f t="shared" si="65"/>
        <v>0.34941762607164706</v>
      </c>
      <c r="BA71" s="2">
        <f t="shared" si="65"/>
        <v>0.35096333876092439</v>
      </c>
      <c r="BB71" s="2">
        <f t="shared" si="65"/>
        <v>0.3554451476038234</v>
      </c>
      <c r="BC71" s="2">
        <f t="shared" si="65"/>
        <v>0.34383099788766375</v>
      </c>
      <c r="BD71" s="2">
        <f t="shared" si="65"/>
        <v>0.34679238242877519</v>
      </c>
      <c r="BE71" s="2">
        <f t="shared" si="65"/>
        <v>0.34639300404713752</v>
      </c>
      <c r="BF71" s="2">
        <f t="shared" si="65"/>
        <v>0.34612689590621565</v>
      </c>
      <c r="BG71" s="2">
        <f t="shared" si="65"/>
        <v>0.36315243341136005</v>
      </c>
      <c r="BH71" s="2">
        <f t="shared" si="65"/>
        <v>0.36598899042022637</v>
      </c>
      <c r="BI71" s="2">
        <f t="shared" si="65"/>
        <v>0.36583837675752795</v>
      </c>
      <c r="BJ71" s="2">
        <f t="shared" si="65"/>
        <v>0.35412496602970817</v>
      </c>
      <c r="BK71" s="2">
        <f t="shared" si="65"/>
        <v>0.36062305484944523</v>
      </c>
      <c r="BL71" s="2">
        <f t="shared" si="65"/>
        <v>0.35427306489166865</v>
      </c>
      <c r="BM71" s="2">
        <f t="shared" si="65"/>
        <v>0.35719691957926575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0.35928399999999999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0.39726126923076938</v>
      </c>
      <c r="DL71" s="2">
        <f t="shared" si="76"/>
        <v>0.38510575862068969</v>
      </c>
      <c r="DM71" s="2">
        <f t="shared" si="76"/>
        <v>0.37924727895894439</v>
      </c>
      <c r="DN71" s="2">
        <f t="shared" si="76"/>
        <v>0.37181119652406408</v>
      </c>
      <c r="DO71" s="2">
        <f t="shared" si="76"/>
        <v>0.3778289447580645</v>
      </c>
      <c r="DP71" s="2">
        <f t="shared" si="76"/>
        <v>0.38875532430213466</v>
      </c>
      <c r="DQ71" s="2">
        <f t="shared" si="76"/>
        <v>0.3831630117679255</v>
      </c>
      <c r="DR71" s="2">
        <f t="shared" si="76"/>
        <v>0.37837307578791235</v>
      </c>
      <c r="DS71" s="2">
        <f t="shared" si="76"/>
        <v>0.40032102773451977</v>
      </c>
      <c r="DT71" s="2">
        <f t="shared" si="76"/>
        <v>0.40056839495798319</v>
      </c>
      <c r="DU71" s="2">
        <f t="shared" si="76"/>
        <v>0.37639945868725855</v>
      </c>
      <c r="DV71" s="2">
        <f t="shared" si="76"/>
        <v>0.37114424368092791</v>
      </c>
      <c r="DW71" s="2">
        <f t="shared" si="76"/>
        <v>0.38041220290806754</v>
      </c>
      <c r="DX71" s="2">
        <f t="shared" si="76"/>
        <v>0.36296021135084422</v>
      </c>
      <c r="DY71" s="2">
        <f t="shared" si="76"/>
        <v>0.35970372525659822</v>
      </c>
      <c r="EA71" s="2">
        <f t="shared" si="77"/>
        <v>0.33764688313566682</v>
      </c>
      <c r="EB71" s="2">
        <f t="shared" si="77"/>
        <v>0.33992870948928627</v>
      </c>
      <c r="EC71" s="2">
        <f t="shared" si="77"/>
        <v>0.34162672991624754</v>
      </c>
      <c r="ED71" s="2">
        <f t="shared" si="77"/>
        <v>0.3492097910481945</v>
      </c>
      <c r="EE71" s="2">
        <f t="shared" si="77"/>
        <v>0.33322571395753336</v>
      </c>
      <c r="EF71" s="2">
        <f t="shared" si="77"/>
        <v>0.33721437039352403</v>
      </c>
      <c r="EG71" s="2">
        <f t="shared" si="77"/>
        <v>0.33759200856552135</v>
      </c>
      <c r="EH71" s="2">
        <f t="shared" si="77"/>
        <v>0.33728207272356026</v>
      </c>
      <c r="EI71" s="2">
        <f t="shared" si="77"/>
        <v>0.35326472033665146</v>
      </c>
      <c r="EJ71" s="2">
        <f t="shared" si="77"/>
        <v>0.35147644609270134</v>
      </c>
      <c r="EK71" s="2">
        <f t="shared" si="77"/>
        <v>0.36052538849770305</v>
      </c>
      <c r="EL71" s="2">
        <f t="shared" si="77"/>
        <v>0.34389189819667709</v>
      </c>
      <c r="EM71" s="2">
        <f t="shared" si="77"/>
        <v>0.34634665777816087</v>
      </c>
      <c r="EN71" s="2">
        <f t="shared" si="77"/>
        <v>0.34646837909323736</v>
      </c>
      <c r="EO71" s="2">
        <f t="shared" si="77"/>
        <v>0.3534307726035924</v>
      </c>
      <c r="EQ71" s="2">
        <f t="shared" si="78"/>
        <v>0.3310744865937883</v>
      </c>
      <c r="ER71" s="2">
        <f t="shared" si="78"/>
        <v>0.33541498095238098</v>
      </c>
      <c r="ES71" s="2">
        <f t="shared" si="78"/>
        <v>0.33612988160097107</v>
      </c>
      <c r="ET71" s="2">
        <f t="shared" si="78"/>
        <v>0.35173048264177109</v>
      </c>
      <c r="EU71" s="2">
        <f t="shared" si="78"/>
        <v>0.33003337156958151</v>
      </c>
      <c r="EV71" s="2">
        <f t="shared" si="78"/>
        <v>0.33673924942627925</v>
      </c>
      <c r="EW71" s="2">
        <f t="shared" si="78"/>
        <v>0.33822046996629562</v>
      </c>
      <c r="EX71" s="2">
        <f t="shared" si="78"/>
        <v>0.34058953729724473</v>
      </c>
      <c r="EY71" s="2">
        <f t="shared" si="78"/>
        <v>0.3529555544512421</v>
      </c>
      <c r="EZ71" s="2">
        <f t="shared" si="78"/>
        <v>0.34742658107691288</v>
      </c>
      <c r="FA71" s="2">
        <f t="shared" si="78"/>
        <v>0.35694127444749313</v>
      </c>
      <c r="FB71" s="2">
        <f t="shared" si="78"/>
        <v>0.34115440513089001</v>
      </c>
      <c r="FC71" s="2">
        <f t="shared" si="78"/>
        <v>0.34474378180919713</v>
      </c>
      <c r="FD71" s="2">
        <f t="shared" si="78"/>
        <v>0.34589284738088627</v>
      </c>
      <c r="FE71" s="2">
        <f t="shared" si="78"/>
        <v>0.36377561924206342</v>
      </c>
      <c r="FG71" s="2">
        <f t="shared" si="79"/>
        <v>0.94643221568456137</v>
      </c>
      <c r="FH71" s="2">
        <f t="shared" si="79"/>
        <v>0.78993688397415784</v>
      </c>
      <c r="FI71" s="2">
        <f t="shared" si="79"/>
        <v>0.75180500965996477</v>
      </c>
      <c r="FJ71" s="2">
        <f t="shared" si="79"/>
        <v>0.72413082332791612</v>
      </c>
      <c r="FK71" s="2">
        <f t="shared" si="79"/>
        <v>0.76221948987819932</v>
      </c>
      <c r="FL71" s="2">
        <f t="shared" si="79"/>
        <v>0.81416516593806409</v>
      </c>
      <c r="FM71" s="2">
        <f t="shared" si="79"/>
        <v>0.80687546827926493</v>
      </c>
      <c r="FN71" s="2">
        <f t="shared" si="79"/>
        <v>0.78476617442815599</v>
      </c>
      <c r="FO71" s="2">
        <f t="shared" si="79"/>
        <v>0.7898736247574758</v>
      </c>
      <c r="FP71" s="2">
        <f t="shared" si="79"/>
        <v>0.70436853088777385</v>
      </c>
      <c r="FQ71" s="2">
        <f t="shared" si="79"/>
        <v>0.66527678699159054</v>
      </c>
      <c r="FR71" s="2">
        <f t="shared" si="79"/>
        <v>0.62449837547218068</v>
      </c>
      <c r="FS71" s="2">
        <f t="shared" si="79"/>
        <v>0.58091095055866759</v>
      </c>
      <c r="FT71" s="2">
        <f t="shared" si="79"/>
        <v>0.52675306245686659</v>
      </c>
      <c r="FU71" s="2">
        <f t="shared" si="79"/>
        <v>0.39966277716848075</v>
      </c>
      <c r="FW71" s="2">
        <f t="shared" si="67"/>
        <v>1.89568407482817E-4</v>
      </c>
      <c r="FX71" s="2">
        <f t="shared" si="67"/>
        <v>2.4705319011214207E-4</v>
      </c>
      <c r="FY71" s="2">
        <f t="shared" si="67"/>
        <v>1.1333068085298929E-4</v>
      </c>
      <c r="FZ71" s="2">
        <f t="shared" si="67"/>
        <v>1.2910558738598183E-4</v>
      </c>
      <c r="GA71" s="2">
        <f t="shared" si="67"/>
        <v>1.5507193156999647E-4</v>
      </c>
      <c r="GB71" s="2">
        <f t="shared" si="67"/>
        <v>1.9485932156829058E-4</v>
      </c>
      <c r="GC71" s="2">
        <f t="shared" si="67"/>
        <v>1.8589543866291808E-4</v>
      </c>
      <c r="GD71" s="2">
        <f t="shared" si="67"/>
        <v>1.9634270179819978E-4</v>
      </c>
      <c r="GE71" s="2">
        <f t="shared" si="67"/>
        <v>1.8834905857714659E-4</v>
      </c>
      <c r="GF71" s="2">
        <f t="shared" si="67"/>
        <v>1.4337196384044609E-4</v>
      </c>
      <c r="GG71" s="2">
        <f t="shared" si="67"/>
        <v>1.2039726918544282E-4</v>
      </c>
      <c r="GH71" s="2">
        <f t="shared" si="67"/>
        <v>8.4810625237166832E-5</v>
      </c>
      <c r="GI71" s="2">
        <f t="shared" si="67"/>
        <v>6.2297963780127161E-5</v>
      </c>
      <c r="GJ71" s="2">
        <f t="shared" si="67"/>
        <v>4.0505076809059797E-5</v>
      </c>
      <c r="GK71" s="2">
        <f t="shared" si="67"/>
        <v>2.5133385086935699E-5</v>
      </c>
      <c r="GM71" s="82">
        <f t="shared" si="68"/>
        <v>0.54905503233497444</v>
      </c>
      <c r="GN71" s="82">
        <f t="shared" si="68"/>
        <v>0.41220788525951535</v>
      </c>
      <c r="GO71" s="82">
        <f t="shared" si="68"/>
        <v>0.2729247165971212</v>
      </c>
      <c r="GP71" s="82">
        <f t="shared" si="68"/>
        <v>0.23448894812188253</v>
      </c>
      <c r="GQ71" s="82">
        <f t="shared" si="68"/>
        <v>0.42847426677959877</v>
      </c>
      <c r="GR71" s="82">
        <f t="shared" si="68"/>
        <v>0.63202536301450873</v>
      </c>
      <c r="GS71" s="82">
        <f t="shared" si="68"/>
        <v>0.58556187338702392</v>
      </c>
      <c r="GT71" s="82">
        <f t="shared" si="68"/>
        <v>0.50693508029478851</v>
      </c>
      <c r="GU71" s="82">
        <f t="shared" si="68"/>
        <v>0.45145003355016483</v>
      </c>
      <c r="GV71" s="82">
        <f t="shared" si="68"/>
        <v>0.20975950112502589</v>
      </c>
      <c r="GW71" s="82">
        <f t="shared" si="68"/>
        <v>0.14442599359337749</v>
      </c>
      <c r="GX71" s="82">
        <f t="shared" si="68"/>
        <v>8.099561562975148E-2</v>
      </c>
      <c r="GY71" s="82">
        <f t="shared" si="68"/>
        <v>4.3150428821055645E-2</v>
      </c>
      <c r="GZ71" s="82">
        <f t="shared" si="68"/>
        <v>1.9128470089197703E-2</v>
      </c>
      <c r="HA71" s="82">
        <f t="shared" si="68"/>
        <v>1.2124396307866072E-3</v>
      </c>
      <c r="HC71" s="82">
        <f t="shared" si="73"/>
        <v>1.5627031832376921E-3</v>
      </c>
      <c r="HD71" s="82">
        <f t="shared" si="69"/>
        <v>3.3976694904268095E-5</v>
      </c>
      <c r="HE71" s="82">
        <f t="shared" si="69"/>
        <v>2.3169489619173984E-6</v>
      </c>
      <c r="HF71" s="82">
        <f t="shared" si="69"/>
        <v>8.8380574310560742E-7</v>
      </c>
      <c r="HG71" s="82">
        <f t="shared" si="69"/>
        <v>6.1924094393938426E-6</v>
      </c>
      <c r="HH71" s="82">
        <f t="shared" si="69"/>
        <v>2.7595164380147195E-5</v>
      </c>
      <c r="HI71" s="82">
        <f t="shared" si="69"/>
        <v>2.6827784154577913E-5</v>
      </c>
      <c r="HJ71" s="82">
        <f t="shared" si="69"/>
        <v>3.5876890539110099E-5</v>
      </c>
      <c r="HK71" s="82">
        <f t="shared" si="69"/>
        <v>1.6253813450392289E-5</v>
      </c>
      <c r="HL71" s="82">
        <f t="shared" si="69"/>
        <v>4.0788231594551059E-7</v>
      </c>
      <c r="HM71" s="82">
        <f t="shared" si="69"/>
        <v>1.6341056025022647E-7</v>
      </c>
      <c r="HN71" s="82">
        <f t="shared" si="69"/>
        <v>3.6990002111497385E-8</v>
      </c>
      <c r="HO71" s="82">
        <f t="shared" si="69"/>
        <v>4.512655532977E-9</v>
      </c>
      <c r="HP71" s="82">
        <f t="shared" si="69"/>
        <v>1.7036040840341761E-10</v>
      </c>
      <c r="HQ71" s="82">
        <f t="shared" si="69"/>
        <v>2.9069648474556709E-15</v>
      </c>
      <c r="HS71" s="82">
        <f t="shared" si="70"/>
        <v>1.4272842856289781E-32</v>
      </c>
      <c r="HT71" s="82">
        <f t="shared" si="70"/>
        <v>1.2556600464500218E-39</v>
      </c>
      <c r="HU71" s="82">
        <f t="shared" si="70"/>
        <v>2.2848240500304301E-51</v>
      </c>
      <c r="HV71" s="82">
        <f t="shared" si="70"/>
        <v>5.2339551521621419E-56</v>
      </c>
      <c r="HW71" s="82">
        <f t="shared" si="70"/>
        <v>1.5810337544613105E-56</v>
      </c>
      <c r="HX71" s="82">
        <f t="shared" si="70"/>
        <v>2.2380814965236933E-53</v>
      </c>
      <c r="HY71" s="82">
        <f t="shared" si="70"/>
        <v>1.0761281431620682E-51</v>
      </c>
      <c r="HZ71" s="82">
        <f t="shared" si="70"/>
        <v>2.7292489559773557E-48</v>
      </c>
      <c r="IA71" s="82">
        <f t="shared" si="70"/>
        <v>3.4669604486650848E-50</v>
      </c>
      <c r="IB71" s="82">
        <f t="shared" si="70"/>
        <v>2.5154386594507743E-61</v>
      </c>
      <c r="IC71" s="82">
        <f t="shared" si="70"/>
        <v>1.4426912046153115E-63</v>
      </c>
      <c r="ID71" s="82">
        <f t="shared" si="70"/>
        <v>6.0237829109006807E-65</v>
      </c>
      <c r="IE71" s="82">
        <f t="shared" si="70"/>
        <v>4.3580967299769604E-69</v>
      </c>
      <c r="IF71" s="82">
        <f t="shared" si="70"/>
        <v>7.7687470222529491E-50</v>
      </c>
      <c r="IG71" s="82">
        <f t="shared" si="70"/>
        <v>5.4098037850229416E-37</v>
      </c>
      <c r="II71" s="82">
        <f t="shared" si="71"/>
        <v>1.0891209248553554E-124</v>
      </c>
      <c r="IJ71" s="82">
        <f t="shared" si="71"/>
        <v>5.7138177305401489E-142</v>
      </c>
      <c r="IK71" s="82">
        <f t="shared" si="71"/>
        <v>1.2421894546300578E-191</v>
      </c>
      <c r="IL71" s="82">
        <f t="shared" si="71"/>
        <v>2.6480364752858391E-201</v>
      </c>
      <c r="IM71" s="82">
        <f t="shared" si="71"/>
        <v>4.5717141132664196E-216</v>
      </c>
      <c r="IN71" s="82">
        <f t="shared" si="71"/>
        <v>4.6838780232898021E-206</v>
      </c>
      <c r="IO71" s="82">
        <f t="shared" si="71"/>
        <v>6.5191403905621982E-200</v>
      </c>
      <c r="IP71" s="82">
        <f t="shared" si="71"/>
        <v>7.2560881826226823E-181</v>
      </c>
      <c r="IQ71" s="82">
        <f t="shared" si="71"/>
        <v>3.2217309543280016E-187</v>
      </c>
      <c r="IR71" s="82">
        <f t="shared" si="71"/>
        <v>5.0377781217774019E-224</v>
      </c>
      <c r="IS71" s="82">
        <f t="shared" si="71"/>
        <v>1.25343217977464E-229</v>
      </c>
      <c r="IT71" s="82">
        <f t="shared" si="71"/>
        <v>1.0909745785113885E-230</v>
      </c>
      <c r="IU71" s="82">
        <f t="shared" si="71"/>
        <v>4.3417007363573553E-240</v>
      </c>
      <c r="IV71" s="82">
        <f t="shared" si="71"/>
        <v>7.3641661768589392E-151</v>
      </c>
      <c r="IW71" s="82">
        <f t="shared" si="71"/>
        <v>1.5930713996822288E-97</v>
      </c>
      <c r="IY71" s="82">
        <f t="shared" si="72"/>
        <v>0.55061773551821214</v>
      </c>
      <c r="IZ71" s="82">
        <f t="shared" si="72"/>
        <v>0.41224186195441964</v>
      </c>
      <c r="JA71" s="82">
        <f t="shared" si="72"/>
        <v>0.27292703354608311</v>
      </c>
      <c r="JB71" s="82">
        <f t="shared" si="72"/>
        <v>0.23448983192762565</v>
      </c>
      <c r="JC71" s="82">
        <f t="shared" si="72"/>
        <v>0.42848045918903815</v>
      </c>
      <c r="JD71" s="82">
        <f t="shared" si="72"/>
        <v>0.63205295817888885</v>
      </c>
      <c r="JE71" s="82">
        <f t="shared" si="72"/>
        <v>0.58558870117117845</v>
      </c>
      <c r="JF71" s="82">
        <f t="shared" si="72"/>
        <v>0.50697095718532759</v>
      </c>
      <c r="JG71" s="82">
        <f t="shared" si="72"/>
        <v>0.45146628736361522</v>
      </c>
      <c r="JH71" s="82">
        <f t="shared" si="72"/>
        <v>0.20975990900734184</v>
      </c>
      <c r="JI71" s="82">
        <f t="shared" si="72"/>
        <v>0.14442615700393774</v>
      </c>
      <c r="JJ71" s="82">
        <f t="shared" si="72"/>
        <v>8.0995652619753597E-2</v>
      </c>
      <c r="JK71" s="82">
        <f t="shared" si="72"/>
        <v>4.3150433333711179E-2</v>
      </c>
      <c r="JL71" s="82">
        <f t="shared" si="72"/>
        <v>1.9128470259558113E-2</v>
      </c>
      <c r="JM71" s="82">
        <f t="shared" si="72"/>
        <v>1.2124396307895142E-3</v>
      </c>
    </row>
    <row r="72" spans="2:273" x14ac:dyDescent="0.25">
      <c r="B72" s="2">
        <v>45</v>
      </c>
      <c r="C72" s="37">
        <v>0.61617299999999997</v>
      </c>
      <c r="D72" s="37">
        <v>0.77335900000000002</v>
      </c>
      <c r="E72" s="37">
        <v>0.69389500000000004</v>
      </c>
      <c r="F72" s="37">
        <v>0.66881900000000005</v>
      </c>
      <c r="G72" s="37">
        <v>0.75130200000000003</v>
      </c>
      <c r="H72" s="37">
        <v>0.74483600000000005</v>
      </c>
      <c r="I72" s="37">
        <v>0.74549600000000005</v>
      </c>
      <c r="J72" s="37">
        <v>0.74267899999999998</v>
      </c>
      <c r="K72" s="37">
        <v>0.72490299999999996</v>
      </c>
      <c r="L72" s="37">
        <v>0.60850800000000005</v>
      </c>
      <c r="M72" s="37">
        <v>0.58231900000000003</v>
      </c>
      <c r="N72" s="37">
        <v>0.47922399999999998</v>
      </c>
      <c r="O72" s="37">
        <v>0.42218899999999998</v>
      </c>
      <c r="P72" s="37">
        <v>0.38872699999999999</v>
      </c>
      <c r="Q72" s="37">
        <v>0.36307800000000001</v>
      </c>
      <c r="S72" s="4">
        <f t="shared" si="74"/>
        <v>0.61100099517846784</v>
      </c>
      <c r="T72" s="4">
        <f t="shared" si="74"/>
        <v>0.78000946240081837</v>
      </c>
      <c r="U72" s="4">
        <f t="shared" si="74"/>
        <v>0.67014692728754732</v>
      </c>
      <c r="V72" s="4">
        <f t="shared" si="74"/>
        <v>0.64743649112628443</v>
      </c>
      <c r="W72" s="4">
        <f t="shared" si="74"/>
        <v>0.76181312485243668</v>
      </c>
      <c r="X72" s="4">
        <f t="shared" si="74"/>
        <v>0.76222138921613047</v>
      </c>
      <c r="Y72" s="4">
        <f t="shared" si="74"/>
        <v>0.76847908245212582</v>
      </c>
      <c r="Z72" s="4">
        <f t="shared" si="74"/>
        <v>0.76217128486799979</v>
      </c>
      <c r="AA72" s="4">
        <f t="shared" si="74"/>
        <v>0.72831226958861583</v>
      </c>
      <c r="AB72" s="4">
        <f t="shared" si="74"/>
        <v>0.59225555831319665</v>
      </c>
      <c r="AC72" s="4">
        <f t="shared" si="74"/>
        <v>0.56588130944528903</v>
      </c>
      <c r="AD72" s="4">
        <f t="shared" si="74"/>
        <v>0.49025654286527165</v>
      </c>
      <c r="AE72" s="4">
        <f t="shared" si="74"/>
        <v>0.4427475410257406</v>
      </c>
      <c r="AF72" s="4">
        <f t="shared" si="74"/>
        <v>0.39612496017766569</v>
      </c>
      <c r="AG72" s="4">
        <f t="shared" si="74"/>
        <v>0.3607404971320789</v>
      </c>
      <c r="AI72" s="4">
        <f t="shared" si="75"/>
        <v>5.1720048215321279E-3</v>
      </c>
      <c r="AJ72" s="4">
        <f t="shared" si="75"/>
        <v>-6.6504624008183466E-3</v>
      </c>
      <c r="AK72" s="4">
        <f t="shared" si="75"/>
        <v>2.3748072712452717E-2</v>
      </c>
      <c r="AL72" s="4">
        <f t="shared" si="75"/>
        <v>2.1382508873715622E-2</v>
      </c>
      <c r="AM72" s="4">
        <f t="shared" si="75"/>
        <v>-1.051112485243666E-2</v>
      </c>
      <c r="AN72" s="4">
        <f t="shared" si="75"/>
        <v>-1.738538921613042E-2</v>
      </c>
      <c r="AO72" s="4">
        <f t="shared" si="75"/>
        <v>-2.2983082452125769E-2</v>
      </c>
      <c r="AP72" s="4">
        <f t="shared" si="75"/>
        <v>-1.949228486799981E-2</v>
      </c>
      <c r="AQ72" s="4">
        <f t="shared" si="75"/>
        <v>-3.4092695886158708E-3</v>
      </c>
      <c r="AR72" s="4">
        <f t="shared" si="75"/>
        <v>1.6252441686803398E-2</v>
      </c>
      <c r="AS72" s="4">
        <f t="shared" si="75"/>
        <v>1.6437690554711004E-2</v>
      </c>
      <c r="AT72" s="4">
        <f t="shared" si="75"/>
        <v>-1.1032542865271666E-2</v>
      </c>
      <c r="AU72" s="4">
        <f t="shared" si="75"/>
        <v>-2.0558541025740618E-2</v>
      </c>
      <c r="AV72" s="4">
        <f t="shared" si="75"/>
        <v>-7.3979601776656967E-3</v>
      </c>
      <c r="AW72" s="4">
        <f t="shared" si="75"/>
        <v>2.3375028679211152E-3</v>
      </c>
      <c r="AY72" s="2">
        <f t="shared" si="65"/>
        <v>0.3403122032032993</v>
      </c>
      <c r="AZ72" s="2">
        <f t="shared" si="65"/>
        <v>0.34865503204275194</v>
      </c>
      <c r="BA72" s="2">
        <f t="shared" si="65"/>
        <v>0.3502374284043614</v>
      </c>
      <c r="BB72" s="2">
        <f t="shared" si="65"/>
        <v>0.35495728115260894</v>
      </c>
      <c r="BC72" s="2">
        <f t="shared" si="65"/>
        <v>0.34307310394763296</v>
      </c>
      <c r="BD72" s="2">
        <f t="shared" si="65"/>
        <v>0.3460637367550109</v>
      </c>
      <c r="BE72" s="2">
        <f t="shared" si="65"/>
        <v>0.34577103711226564</v>
      </c>
      <c r="BF72" s="2">
        <f t="shared" si="65"/>
        <v>0.34556816836252457</v>
      </c>
      <c r="BG72" s="2">
        <f t="shared" si="65"/>
        <v>0.36235110715946273</v>
      </c>
      <c r="BH72" s="2">
        <f t="shared" si="65"/>
        <v>0.36505451519721882</v>
      </c>
      <c r="BI72" s="2">
        <f t="shared" si="65"/>
        <v>0.36544429454089489</v>
      </c>
      <c r="BJ72" s="2">
        <f t="shared" si="65"/>
        <v>0.35358468005689403</v>
      </c>
      <c r="BK72" s="2">
        <f t="shared" si="65"/>
        <v>0.35995867561137412</v>
      </c>
      <c r="BL72" s="2">
        <f t="shared" si="65"/>
        <v>0.3539307370825443</v>
      </c>
      <c r="BM72" s="2">
        <f t="shared" si="65"/>
        <v>0.35713824036122416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0.36307800000000001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0.3982580489510491</v>
      </c>
      <c r="DL72" s="2">
        <f t="shared" si="76"/>
        <v>0.3859469310344828</v>
      </c>
      <c r="DM72" s="2">
        <f t="shared" si="76"/>
        <v>0.38003706396627573</v>
      </c>
      <c r="DN72" s="2">
        <f t="shared" si="76"/>
        <v>0.37255838536096247</v>
      </c>
      <c r="DO72" s="2">
        <f t="shared" si="76"/>
        <v>0.37875226209677415</v>
      </c>
      <c r="DP72" s="2">
        <f t="shared" si="76"/>
        <v>0.38986166748768469</v>
      </c>
      <c r="DQ72" s="2">
        <f t="shared" si="76"/>
        <v>0.38408577093596052</v>
      </c>
      <c r="DR72" s="2">
        <f t="shared" si="76"/>
        <v>0.37899131338524272</v>
      </c>
      <c r="DS72" s="2">
        <f t="shared" si="76"/>
        <v>0.40098811116054872</v>
      </c>
      <c r="DT72" s="2">
        <f t="shared" si="76"/>
        <v>0.40130419159663866</v>
      </c>
      <c r="DU72" s="2">
        <f t="shared" si="76"/>
        <v>0.3770168564993564</v>
      </c>
      <c r="DV72" s="2">
        <f t="shared" si="76"/>
        <v>0.37176697253528834</v>
      </c>
      <c r="DW72" s="2">
        <f t="shared" si="76"/>
        <v>0.3810785469043152</v>
      </c>
      <c r="DX72" s="2">
        <f t="shared" si="76"/>
        <v>0.36334771885553468</v>
      </c>
      <c r="DY72" s="2">
        <f t="shared" si="76"/>
        <v>0.36003583577712611</v>
      </c>
      <c r="EA72" s="2">
        <f t="shared" si="77"/>
        <v>0.33732247659820658</v>
      </c>
      <c r="EB72" s="2">
        <f t="shared" si="77"/>
        <v>0.33961228522635734</v>
      </c>
      <c r="EC72" s="2">
        <f t="shared" si="77"/>
        <v>0.34126610555702636</v>
      </c>
      <c r="ED72" s="2">
        <f t="shared" si="77"/>
        <v>0.34884139248539575</v>
      </c>
      <c r="EE72" s="2">
        <f t="shared" si="77"/>
        <v>0.33292274175445502</v>
      </c>
      <c r="EF72" s="2">
        <f t="shared" si="77"/>
        <v>0.3369465158193648</v>
      </c>
      <c r="EG72" s="2">
        <f t="shared" si="77"/>
        <v>0.33740721689475239</v>
      </c>
      <c r="EH72" s="2">
        <f t="shared" si="77"/>
        <v>0.33720707886495555</v>
      </c>
      <c r="EI72" s="2">
        <f t="shared" si="77"/>
        <v>0.35297715353158921</v>
      </c>
      <c r="EJ72" s="2">
        <f t="shared" si="77"/>
        <v>0.35117968083983175</v>
      </c>
      <c r="EK72" s="2">
        <f t="shared" si="77"/>
        <v>0.36013474666456335</v>
      </c>
      <c r="EL72" s="2">
        <f t="shared" si="77"/>
        <v>0.34361428714368569</v>
      </c>
      <c r="EM72" s="2">
        <f t="shared" si="77"/>
        <v>0.34606291139729878</v>
      </c>
      <c r="EN72" s="2">
        <f t="shared" si="77"/>
        <v>0.34621477861454963</v>
      </c>
      <c r="EO72" s="2">
        <f t="shared" si="77"/>
        <v>0.35316804229059223</v>
      </c>
      <c r="EQ72" s="2">
        <f t="shared" si="78"/>
        <v>0.33086469647237948</v>
      </c>
      <c r="ER72" s="2">
        <f t="shared" si="78"/>
        <v>0.33518632380952385</v>
      </c>
      <c r="ES72" s="2">
        <f t="shared" si="78"/>
        <v>0.33586594713839657</v>
      </c>
      <c r="ET72" s="2">
        <f t="shared" si="78"/>
        <v>0.35131544578735463</v>
      </c>
      <c r="EU72" s="2">
        <f t="shared" si="78"/>
        <v>0.32979100343454176</v>
      </c>
      <c r="EV72" s="2">
        <f t="shared" si="78"/>
        <v>0.33648128881871653</v>
      </c>
      <c r="EW72" s="2">
        <f t="shared" si="78"/>
        <v>0.33802331537502839</v>
      </c>
      <c r="EX72" s="2">
        <f t="shared" si="78"/>
        <v>0.34044809767739159</v>
      </c>
      <c r="EY72" s="2">
        <f t="shared" si="78"/>
        <v>0.35267446419717052</v>
      </c>
      <c r="EZ72" s="2">
        <f t="shared" si="78"/>
        <v>0.3472049081864923</v>
      </c>
      <c r="FA72" s="2">
        <f t="shared" si="78"/>
        <v>0.35661543269893903</v>
      </c>
      <c r="FB72" s="2">
        <f t="shared" si="78"/>
        <v>0.34092389236078058</v>
      </c>
      <c r="FC72" s="2">
        <f t="shared" si="78"/>
        <v>0.34448621480867991</v>
      </c>
      <c r="FD72" s="2">
        <f t="shared" si="78"/>
        <v>0.34564496257775734</v>
      </c>
      <c r="FE72" s="2">
        <f t="shared" si="78"/>
        <v>0.36336526706964306</v>
      </c>
      <c r="FG72" s="2">
        <f t="shared" si="79"/>
        <v>0.95091424000964708</v>
      </c>
      <c r="FH72" s="2">
        <f t="shared" si="79"/>
        <v>0.80481245573696913</v>
      </c>
      <c r="FI72" s="2">
        <f t="shared" si="79"/>
        <v>0.76858983484674281</v>
      </c>
      <c r="FJ72" s="2">
        <f t="shared" si="79"/>
        <v>0.74214528489931897</v>
      </c>
      <c r="FK72" s="2">
        <f t="shared" si="79"/>
        <v>0.77850750764515364</v>
      </c>
      <c r="FL72" s="2">
        <f t="shared" si="79"/>
        <v>0.8276992497184783</v>
      </c>
      <c r="FM72" s="2">
        <f t="shared" si="79"/>
        <v>0.82082361349825028</v>
      </c>
      <c r="FN72" s="2">
        <f t="shared" si="79"/>
        <v>0.79991516268177887</v>
      </c>
      <c r="FO72" s="2">
        <f t="shared" si="79"/>
        <v>0.80475256897027181</v>
      </c>
      <c r="FP72" s="2">
        <f t="shared" si="79"/>
        <v>0.72318015696655369</v>
      </c>
      <c r="FQ72" s="2">
        <f t="shared" si="79"/>
        <v>0.68546511555579381</v>
      </c>
      <c r="FR72" s="2">
        <f t="shared" si="79"/>
        <v>0.6458368727403534</v>
      </c>
      <c r="FS72" s="2">
        <f t="shared" si="79"/>
        <v>0.60315237139705469</v>
      </c>
      <c r="FT72" s="2">
        <f t="shared" si="79"/>
        <v>0.54964041976639266</v>
      </c>
      <c r="FU72" s="2">
        <f t="shared" si="79"/>
        <v>0.42195159743106109</v>
      </c>
      <c r="FW72" s="2">
        <f t="shared" si="67"/>
        <v>2.0785382399859617E-4</v>
      </c>
      <c r="FX72" s="2">
        <f t="shared" si="67"/>
        <v>2.7088197970692133E-4</v>
      </c>
      <c r="FY72" s="2">
        <f t="shared" si="67"/>
        <v>1.2426326182235839E-4</v>
      </c>
      <c r="FZ72" s="2">
        <f t="shared" si="67"/>
        <v>1.4155969831919593E-4</v>
      </c>
      <c r="GA72" s="2">
        <f t="shared" si="67"/>
        <v>1.7003044796453612E-4</v>
      </c>
      <c r="GB72" s="2">
        <f t="shared" si="67"/>
        <v>2.1365498077050246E-4</v>
      </c>
      <c r="GC72" s="2">
        <f t="shared" si="67"/>
        <v>2.0382663965481034E-4</v>
      </c>
      <c r="GD72" s="2">
        <f t="shared" si="67"/>
        <v>2.1528141346302874E-4</v>
      </c>
      <c r="GE72" s="2">
        <f t="shared" si="67"/>
        <v>2.0651688325640512E-4</v>
      </c>
      <c r="GF72" s="2">
        <f t="shared" si="67"/>
        <v>1.5720205782821363E-4</v>
      </c>
      <c r="GG72" s="2">
        <f t="shared" si="67"/>
        <v>1.3201144713015478E-4</v>
      </c>
      <c r="GH72" s="2">
        <f t="shared" si="67"/>
        <v>9.2992240476334965E-5</v>
      </c>
      <c r="GI72" s="2">
        <f t="shared" si="67"/>
        <v>6.8307948391264266E-5</v>
      </c>
      <c r="GJ72" s="2">
        <f t="shared" si="67"/>
        <v>4.4412759995535384E-5</v>
      </c>
      <c r="GK72" s="2">
        <f t="shared" si="67"/>
        <v>2.7558141919460876E-5</v>
      </c>
      <c r="GM72" s="82">
        <f t="shared" si="68"/>
        <v>0.54374181543948608</v>
      </c>
      <c r="GN72" s="82">
        <f t="shared" si="68"/>
        <v>0.47657853232809444</v>
      </c>
      <c r="GO72" s="82">
        <f t="shared" si="68"/>
        <v>0.32698094582920467</v>
      </c>
      <c r="GP72" s="82">
        <f t="shared" si="68"/>
        <v>0.28730127794964361</v>
      </c>
      <c r="GQ72" s="82">
        <f t="shared" si="68"/>
        <v>0.50539414623589674</v>
      </c>
      <c r="GR72" s="82">
        <f t="shared" si="68"/>
        <v>0.66991171359624302</v>
      </c>
      <c r="GS72" s="82">
        <f t="shared" si="68"/>
        <v>0.64607001754676552</v>
      </c>
      <c r="GT72" s="82">
        <f t="shared" si="68"/>
        <v>0.58431960789996484</v>
      </c>
      <c r="GU72" s="82">
        <f t="shared" si="68"/>
        <v>0.5231842287407712</v>
      </c>
      <c r="GV72" s="82">
        <f t="shared" si="68"/>
        <v>0.26183348799931622</v>
      </c>
      <c r="GW72" s="82">
        <f t="shared" si="68"/>
        <v>0.18683798891690132</v>
      </c>
      <c r="GX72" s="82">
        <f t="shared" si="68"/>
        <v>0.10778575091014937</v>
      </c>
      <c r="GY72" s="82">
        <f t="shared" si="68"/>
        <v>5.9094842153895176E-2</v>
      </c>
      <c r="GZ72" s="82">
        <f t="shared" si="68"/>
        <v>2.7241815136807776E-2</v>
      </c>
      <c r="HA72" s="82">
        <f t="shared" si="68"/>
        <v>2.1453013704253007E-3</v>
      </c>
      <c r="HC72" s="82">
        <f t="shared" si="73"/>
        <v>2.3752056407198548E-3</v>
      </c>
      <c r="HD72" s="82">
        <f t="shared" si="69"/>
        <v>6.1135966782784054E-5</v>
      </c>
      <c r="HE72" s="82">
        <f t="shared" si="69"/>
        <v>4.6900513891405041E-6</v>
      </c>
      <c r="HF72" s="82">
        <f t="shared" si="69"/>
        <v>1.891903951640043E-6</v>
      </c>
      <c r="HG72" s="82">
        <f t="shared" si="69"/>
        <v>1.3025074029943107E-5</v>
      </c>
      <c r="HH72" s="82">
        <f t="shared" si="69"/>
        <v>5.5295185280963584E-5</v>
      </c>
      <c r="HI72" s="82">
        <f t="shared" si="69"/>
        <v>5.3058193264259216E-5</v>
      </c>
      <c r="HJ72" s="82">
        <f t="shared" si="69"/>
        <v>6.8272801128627697E-5</v>
      </c>
      <c r="HK72" s="82">
        <f t="shared" si="69"/>
        <v>3.1999653982467474E-5</v>
      </c>
      <c r="HL72" s="82">
        <f t="shared" si="69"/>
        <v>9.4043204774309007E-7</v>
      </c>
      <c r="HM72" s="82">
        <f t="shared" si="69"/>
        <v>3.8469817770979799E-7</v>
      </c>
      <c r="HN72" s="82">
        <f t="shared" si="69"/>
        <v>8.800581193189963E-8</v>
      </c>
      <c r="HO72" s="82">
        <f t="shared" si="69"/>
        <v>1.1209186135714656E-8</v>
      </c>
      <c r="HP72" s="82">
        <f t="shared" si="69"/>
        <v>4.673011630374305E-10</v>
      </c>
      <c r="HQ72" s="82">
        <f t="shared" si="69"/>
        <v>1.2435029206498264E-14</v>
      </c>
      <c r="HS72" s="82">
        <f t="shared" si="70"/>
        <v>1.3157428651051934E-31</v>
      </c>
      <c r="HT72" s="82">
        <f t="shared" si="70"/>
        <v>1.8875590439123732E-38</v>
      </c>
      <c r="HU72" s="82">
        <f t="shared" si="70"/>
        <v>6.1845249348442482E-50</v>
      </c>
      <c r="HV72" s="82">
        <f t="shared" si="70"/>
        <v>1.8897305351764971E-54</v>
      </c>
      <c r="HW72" s="82">
        <f t="shared" si="70"/>
        <v>7.1468095554820932E-55</v>
      </c>
      <c r="HX72" s="82">
        <f t="shared" si="70"/>
        <v>9.1324590401932967E-52</v>
      </c>
      <c r="HY72" s="82">
        <f t="shared" si="70"/>
        <v>3.8350564913498912E-50</v>
      </c>
      <c r="HZ72" s="82">
        <f t="shared" si="70"/>
        <v>7.4102979725883668E-47</v>
      </c>
      <c r="IA72" s="82">
        <f t="shared" si="70"/>
        <v>1.0496231965258132E-48</v>
      </c>
      <c r="IB72" s="82">
        <f t="shared" si="70"/>
        <v>1.3897540292134892E-59</v>
      </c>
      <c r="IC72" s="82">
        <f t="shared" si="70"/>
        <v>8.3483159469403874E-62</v>
      </c>
      <c r="ID72" s="82">
        <f t="shared" si="70"/>
        <v>3.1600634493786576E-63</v>
      </c>
      <c r="IE72" s="82">
        <f t="shared" si="70"/>
        <v>2.4730155838948528E-67</v>
      </c>
      <c r="IF72" s="82">
        <f t="shared" si="70"/>
        <v>1.2201864505590146E-48</v>
      </c>
      <c r="IG72" s="82">
        <f t="shared" si="70"/>
        <v>3.6443521016968321E-36</v>
      </c>
      <c r="II72" s="82">
        <f t="shared" si="71"/>
        <v>4.573440263425968E-122</v>
      </c>
      <c r="IJ72" s="82">
        <f t="shared" si="71"/>
        <v>6.978957317370531E-139</v>
      </c>
      <c r="IK72" s="82">
        <f t="shared" si="71"/>
        <v>8.2811450830036551E-188</v>
      </c>
      <c r="IL72" s="82">
        <f t="shared" si="71"/>
        <v>3.1615439296190022E-197</v>
      </c>
      <c r="IM72" s="82">
        <f t="shared" si="71"/>
        <v>1.3485763190863161E-211</v>
      </c>
      <c r="IN72" s="82">
        <f t="shared" si="71"/>
        <v>1.1086853217080926E-201</v>
      </c>
      <c r="IO72" s="82">
        <f t="shared" si="71"/>
        <v>1.0805411283126415E-195</v>
      </c>
      <c r="IP72" s="82">
        <f t="shared" si="71"/>
        <v>4.9966532890421667E-177</v>
      </c>
      <c r="IQ72" s="82">
        <f t="shared" si="71"/>
        <v>2.9047143045874908E-183</v>
      </c>
      <c r="IR72" s="82">
        <f t="shared" si="71"/>
        <v>1.9825709729005188E-219</v>
      </c>
      <c r="IS72" s="82">
        <f t="shared" si="71"/>
        <v>5.2276619544788351E-225</v>
      </c>
      <c r="IT72" s="82">
        <f t="shared" si="71"/>
        <v>3.2128693791432072E-226</v>
      </c>
      <c r="IU72" s="82">
        <f t="shared" si="71"/>
        <v>1.3894237068130413E-235</v>
      </c>
      <c r="IV72" s="82">
        <f t="shared" si="71"/>
        <v>3.6771350542579065E-148</v>
      </c>
      <c r="IW72" s="82">
        <f t="shared" si="71"/>
        <v>7.204932551495016E-96</v>
      </c>
      <c r="IY72" s="82">
        <f t="shared" si="72"/>
        <v>0.54611702108020588</v>
      </c>
      <c r="IZ72" s="82">
        <f t="shared" si="72"/>
        <v>0.47663966829487725</v>
      </c>
      <c r="JA72" s="82">
        <f t="shared" si="72"/>
        <v>0.32698563588059382</v>
      </c>
      <c r="JB72" s="82">
        <f t="shared" si="72"/>
        <v>0.28730316985359527</v>
      </c>
      <c r="JC72" s="82">
        <f t="shared" si="72"/>
        <v>0.50540717130992663</v>
      </c>
      <c r="JD72" s="82">
        <f t="shared" si="72"/>
        <v>0.66996700878152393</v>
      </c>
      <c r="JE72" s="82">
        <f t="shared" si="72"/>
        <v>0.64612307574002981</v>
      </c>
      <c r="JF72" s="82">
        <f t="shared" si="72"/>
        <v>0.58438788070109349</v>
      </c>
      <c r="JG72" s="82">
        <f t="shared" si="72"/>
        <v>0.52321622839475368</v>
      </c>
      <c r="JH72" s="82">
        <f t="shared" si="72"/>
        <v>0.26183442843136395</v>
      </c>
      <c r="JI72" s="82">
        <f t="shared" si="72"/>
        <v>0.18683837361507902</v>
      </c>
      <c r="JJ72" s="82">
        <f t="shared" si="72"/>
        <v>0.1077858389159613</v>
      </c>
      <c r="JK72" s="82">
        <f t="shared" si="72"/>
        <v>5.9094853363081311E-2</v>
      </c>
      <c r="JL72" s="82">
        <f t="shared" si="72"/>
        <v>2.7241815604108939E-2</v>
      </c>
      <c r="JM72" s="82">
        <f t="shared" si="72"/>
        <v>2.1453013704377357E-3</v>
      </c>
    </row>
    <row r="73" spans="2:273" x14ac:dyDescent="0.25">
      <c r="B73" s="2">
        <v>46</v>
      </c>
      <c r="C73" s="37">
        <v>0.60207699999999997</v>
      </c>
      <c r="D73" s="37">
        <v>0.78131799999999996</v>
      </c>
      <c r="E73" s="37">
        <v>0.71937499999999999</v>
      </c>
      <c r="F73" s="37">
        <v>0.70289900000000005</v>
      </c>
      <c r="G73" s="37">
        <v>0.76157300000000006</v>
      </c>
      <c r="H73" s="37">
        <v>0.71557999999999999</v>
      </c>
      <c r="I73" s="37">
        <v>0.733815</v>
      </c>
      <c r="J73" s="37">
        <v>0.74588399999999999</v>
      </c>
      <c r="K73" s="37">
        <v>0.73398600000000003</v>
      </c>
      <c r="L73" s="37">
        <v>0.64252399999999998</v>
      </c>
      <c r="M73" s="37">
        <v>0.627969</v>
      </c>
      <c r="N73" s="37">
        <v>0.52134400000000003</v>
      </c>
      <c r="O73" s="37">
        <v>0.44642500000000002</v>
      </c>
      <c r="P73" s="37">
        <v>0.39846199999999998</v>
      </c>
      <c r="Q73" s="37">
        <v>0.36490600000000001</v>
      </c>
      <c r="S73" s="4">
        <f t="shared" si="74"/>
        <v>0.59160501368142904</v>
      </c>
      <c r="T73" s="4">
        <f t="shared" si="74"/>
        <v>0.80207501759464828</v>
      </c>
      <c r="U73" s="4">
        <f t="shared" si="74"/>
        <v>0.70487623901177077</v>
      </c>
      <c r="V73" s="4">
        <f t="shared" si="74"/>
        <v>0.68541046371858017</v>
      </c>
      <c r="W73" s="4">
        <f t="shared" si="74"/>
        <v>0.78214886596077693</v>
      </c>
      <c r="X73" s="4">
        <f t="shared" si="74"/>
        <v>0.7133770850744654</v>
      </c>
      <c r="Y73" s="4">
        <f t="shared" si="74"/>
        <v>0.74596832953911107</v>
      </c>
      <c r="Z73" s="4">
        <f t="shared" si="74"/>
        <v>0.76806157653395335</v>
      </c>
      <c r="AA73" s="4">
        <f t="shared" si="74"/>
        <v>0.74481342151076935</v>
      </c>
      <c r="AB73" s="4">
        <f t="shared" si="74"/>
        <v>0.62534383677087135</v>
      </c>
      <c r="AC73" s="4">
        <f t="shared" si="74"/>
        <v>0.60365166820810412</v>
      </c>
      <c r="AD73" s="4">
        <f t="shared" si="74"/>
        <v>0.5217192059872654</v>
      </c>
      <c r="AE73" s="4">
        <f t="shared" si="74"/>
        <v>0.46507002017831151</v>
      </c>
      <c r="AF73" s="4">
        <f t="shared" si="74"/>
        <v>0.40989232159852551</v>
      </c>
      <c r="AG73" s="4">
        <f t="shared" si="74"/>
        <v>0.36297468194831051</v>
      </c>
      <c r="AI73" s="4">
        <f t="shared" si="75"/>
        <v>1.0471986318570936E-2</v>
      </c>
      <c r="AJ73" s="4">
        <f t="shared" si="75"/>
        <v>-2.0757017594648319E-2</v>
      </c>
      <c r="AK73" s="4">
        <f t="shared" si="75"/>
        <v>1.449876098822922E-2</v>
      </c>
      <c r="AL73" s="4">
        <f t="shared" si="75"/>
        <v>1.7488536281419886E-2</v>
      </c>
      <c r="AM73" s="4">
        <f t="shared" si="75"/>
        <v>-2.0575865960776873E-2</v>
      </c>
      <c r="AN73" s="4">
        <f t="shared" si="75"/>
        <v>2.2029149255345937E-3</v>
      </c>
      <c r="AO73" s="4">
        <f t="shared" si="75"/>
        <v>-1.215332953911108E-2</v>
      </c>
      <c r="AP73" s="4">
        <f t="shared" si="75"/>
        <v>-2.2177576533953358E-2</v>
      </c>
      <c r="AQ73" s="4">
        <f t="shared" si="75"/>
        <v>-1.0827421510769319E-2</v>
      </c>
      <c r="AR73" s="4">
        <f t="shared" si="75"/>
        <v>1.7180163229128631E-2</v>
      </c>
      <c r="AS73" s="4">
        <f t="shared" si="75"/>
        <v>2.431733179189588E-2</v>
      </c>
      <c r="AT73" s="4">
        <f t="shared" si="75"/>
        <v>-3.7520598726537013E-4</v>
      </c>
      <c r="AU73" s="4">
        <f t="shared" si="75"/>
        <v>-1.8645020178311489E-2</v>
      </c>
      <c r="AV73" s="4">
        <f t="shared" si="75"/>
        <v>-1.1430321598525528E-2</v>
      </c>
      <c r="AW73" s="4">
        <f t="shared" si="75"/>
        <v>1.9313180516895012E-3</v>
      </c>
      <c r="AY73" s="2">
        <f t="shared" si="65"/>
        <v>0.3397957463338846</v>
      </c>
      <c r="AZ73" s="2">
        <f t="shared" si="65"/>
        <v>0.34789655016081722</v>
      </c>
      <c r="BA73" s="2">
        <f t="shared" si="65"/>
        <v>0.3495052256896059</v>
      </c>
      <c r="BB73" s="2">
        <f t="shared" si="65"/>
        <v>0.35444872801238847</v>
      </c>
      <c r="BC73" s="2">
        <f t="shared" si="65"/>
        <v>0.34231357087767333</v>
      </c>
      <c r="BD73" s="2">
        <f t="shared" si="65"/>
        <v>0.34534091780234971</v>
      </c>
      <c r="BE73" s="2">
        <f t="shared" si="65"/>
        <v>0.34515640780474477</v>
      </c>
      <c r="BF73" s="2">
        <f t="shared" si="65"/>
        <v>0.34502301173828848</v>
      </c>
      <c r="BG73" s="2">
        <f t="shared" si="65"/>
        <v>0.36156112760739023</v>
      </c>
      <c r="BH73" s="2">
        <f t="shared" si="65"/>
        <v>0.36411992818204997</v>
      </c>
      <c r="BI73" s="2">
        <f t="shared" si="65"/>
        <v>0.36502163209266569</v>
      </c>
      <c r="BJ73" s="2">
        <f t="shared" si="65"/>
        <v>0.35302239114610551</v>
      </c>
      <c r="BK73" s="2">
        <f t="shared" si="65"/>
        <v>0.35926707922867801</v>
      </c>
      <c r="BL73" s="2">
        <f t="shared" si="65"/>
        <v>0.35356276286734573</v>
      </c>
      <c r="BM73" s="2">
        <f t="shared" si="65"/>
        <v>0.35705063919402052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0.36490600000000001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0.39925482867132883</v>
      </c>
      <c r="DL73" s="2">
        <f t="shared" si="76"/>
        <v>0.38678810344827586</v>
      </c>
      <c r="DM73" s="2">
        <f t="shared" si="76"/>
        <v>0.38082684897360713</v>
      </c>
      <c r="DN73" s="2">
        <f t="shared" si="76"/>
        <v>0.37330557419786092</v>
      </c>
      <c r="DO73" s="2">
        <f t="shared" si="76"/>
        <v>0.3796755794354838</v>
      </c>
      <c r="DP73" s="2">
        <f t="shared" si="76"/>
        <v>0.39096801067323483</v>
      </c>
      <c r="DQ73" s="2">
        <f t="shared" si="76"/>
        <v>0.38500853010399555</v>
      </c>
      <c r="DR73" s="2">
        <f t="shared" si="76"/>
        <v>0.3796095509825731</v>
      </c>
      <c r="DS73" s="2">
        <f t="shared" si="76"/>
        <v>0.40165519458657761</v>
      </c>
      <c r="DT73" s="2">
        <f t="shared" si="76"/>
        <v>0.40203998823529413</v>
      </c>
      <c r="DU73" s="2">
        <f t="shared" si="76"/>
        <v>0.3776342543114542</v>
      </c>
      <c r="DV73" s="2">
        <f t="shared" si="76"/>
        <v>0.37238970138964878</v>
      </c>
      <c r="DW73" s="2">
        <f t="shared" si="76"/>
        <v>0.38174489090056285</v>
      </c>
      <c r="DX73" s="2">
        <f t="shared" si="76"/>
        <v>0.36373522636022509</v>
      </c>
      <c r="DY73" s="2">
        <f t="shared" si="76"/>
        <v>0.36036794629765395</v>
      </c>
      <c r="EA73" s="2">
        <f t="shared" si="77"/>
        <v>0.33699807006074639</v>
      </c>
      <c r="EB73" s="2">
        <f t="shared" si="77"/>
        <v>0.33929586096342834</v>
      </c>
      <c r="EC73" s="2">
        <f t="shared" si="77"/>
        <v>0.34090548119780517</v>
      </c>
      <c r="ED73" s="2">
        <f t="shared" si="77"/>
        <v>0.34847299392259701</v>
      </c>
      <c r="EE73" s="2">
        <f t="shared" si="77"/>
        <v>0.33261976955137668</v>
      </c>
      <c r="EF73" s="2">
        <f t="shared" si="77"/>
        <v>0.33667866124520557</v>
      </c>
      <c r="EG73" s="2">
        <f t="shared" si="77"/>
        <v>0.33722242522398349</v>
      </c>
      <c r="EH73" s="2">
        <f t="shared" si="77"/>
        <v>0.33713208500635083</v>
      </c>
      <c r="EI73" s="2">
        <f t="shared" si="77"/>
        <v>0.35268958672652695</v>
      </c>
      <c r="EJ73" s="2">
        <f t="shared" si="77"/>
        <v>0.35088291558696216</v>
      </c>
      <c r="EK73" s="2">
        <f t="shared" si="77"/>
        <v>0.35974410483142361</v>
      </c>
      <c r="EL73" s="2">
        <f t="shared" si="77"/>
        <v>0.34333667609069435</v>
      </c>
      <c r="EM73" s="2">
        <f t="shared" si="77"/>
        <v>0.34577916501643668</v>
      </c>
      <c r="EN73" s="2">
        <f t="shared" si="77"/>
        <v>0.34596117813586191</v>
      </c>
      <c r="EO73" s="2">
        <f t="shared" si="77"/>
        <v>0.35290531197759206</v>
      </c>
      <c r="EQ73" s="2">
        <f t="shared" si="78"/>
        <v>0.33065490635097061</v>
      </c>
      <c r="ER73" s="2">
        <f t="shared" si="78"/>
        <v>0.33495766666666665</v>
      </c>
      <c r="ES73" s="2">
        <f t="shared" si="78"/>
        <v>0.33560201267582207</v>
      </c>
      <c r="ET73" s="2">
        <f t="shared" si="78"/>
        <v>0.35090040893293817</v>
      </c>
      <c r="EU73" s="2">
        <f t="shared" si="78"/>
        <v>0.32954863529950201</v>
      </c>
      <c r="EV73" s="2">
        <f t="shared" si="78"/>
        <v>0.3362233282111538</v>
      </c>
      <c r="EW73" s="2">
        <f t="shared" si="78"/>
        <v>0.33782616078376121</v>
      </c>
      <c r="EX73" s="2">
        <f t="shared" si="78"/>
        <v>0.34030665805753846</v>
      </c>
      <c r="EY73" s="2">
        <f t="shared" si="78"/>
        <v>0.35239337394309894</v>
      </c>
      <c r="EZ73" s="2">
        <f t="shared" si="78"/>
        <v>0.34698323529607172</v>
      </c>
      <c r="FA73" s="2">
        <f t="shared" si="78"/>
        <v>0.35628959095038493</v>
      </c>
      <c r="FB73" s="2">
        <f t="shared" si="78"/>
        <v>0.34069337959067109</v>
      </c>
      <c r="FC73" s="2">
        <f t="shared" si="78"/>
        <v>0.34422864780816265</v>
      </c>
      <c r="FD73" s="2">
        <f t="shared" si="78"/>
        <v>0.34539707777462847</v>
      </c>
      <c r="FE73" s="2">
        <f t="shared" si="78"/>
        <v>0.36295491489722276</v>
      </c>
      <c r="FG73" s="2">
        <f t="shared" si="79"/>
        <v>0.95503906789865811</v>
      </c>
      <c r="FH73" s="2">
        <f t="shared" si="79"/>
        <v>0.81887615266056379</v>
      </c>
      <c r="FI73" s="2">
        <f t="shared" si="79"/>
        <v>0.78456481903616804</v>
      </c>
      <c r="FJ73" s="2">
        <f t="shared" si="79"/>
        <v>0.75937428763631465</v>
      </c>
      <c r="FK73" s="2">
        <f t="shared" si="79"/>
        <v>0.79398136156388732</v>
      </c>
      <c r="FL73" s="2">
        <f t="shared" si="79"/>
        <v>0.8404408357038623</v>
      </c>
      <c r="FM73" s="2">
        <f t="shared" si="79"/>
        <v>0.83397166030605441</v>
      </c>
      <c r="FN73" s="2">
        <f t="shared" si="79"/>
        <v>0.81425028061745286</v>
      </c>
      <c r="FO73" s="2">
        <f t="shared" si="79"/>
        <v>0.81881960947612886</v>
      </c>
      <c r="FP73" s="2">
        <f t="shared" si="79"/>
        <v>0.74123451397547147</v>
      </c>
      <c r="FQ73" s="2">
        <f t="shared" si="79"/>
        <v>0.70497578605409805</v>
      </c>
      <c r="FR73" s="2">
        <f t="shared" si="79"/>
        <v>0.66661012151697963</v>
      </c>
      <c r="FS73" s="2">
        <f t="shared" si="79"/>
        <v>0.62497544507116676</v>
      </c>
      <c r="FT73" s="2">
        <f t="shared" si="79"/>
        <v>0.57231959170150049</v>
      </c>
      <c r="FU73" s="2">
        <f t="shared" si="79"/>
        <v>0.44456295570737514</v>
      </c>
      <c r="FW73" s="2">
        <f t="shared" si="67"/>
        <v>2.2790261578578842E-4</v>
      </c>
      <c r="FX73" s="2">
        <f t="shared" si="67"/>
        <v>2.970084223978106E-4</v>
      </c>
      <c r="FY73" s="2">
        <f t="shared" si="67"/>
        <v>1.3625032370622586E-4</v>
      </c>
      <c r="FZ73" s="2">
        <f t="shared" si="67"/>
        <v>1.5521500282244784E-4</v>
      </c>
      <c r="GA73" s="2">
        <f t="shared" si="67"/>
        <v>1.8643162060621903E-4</v>
      </c>
      <c r="GB73" s="2">
        <f t="shared" si="67"/>
        <v>2.3426319903388206E-4</v>
      </c>
      <c r="GC73" s="2">
        <f t="shared" si="67"/>
        <v>2.2348707134014638E-4</v>
      </c>
      <c r="GD73" s="2">
        <f t="shared" si="67"/>
        <v>2.3604647322071536E-4</v>
      </c>
      <c r="GE73" s="2">
        <f t="shared" si="67"/>
        <v>2.2643674801510436E-4</v>
      </c>
      <c r="GF73" s="2">
        <f t="shared" si="67"/>
        <v>1.7236601459608351E-4</v>
      </c>
      <c r="GG73" s="2">
        <f t="shared" si="67"/>
        <v>1.4474582990387966E-4</v>
      </c>
      <c r="GH73" s="2">
        <f t="shared" si="67"/>
        <v>1.0196304930850751E-4</v>
      </c>
      <c r="GI73" s="2">
        <f t="shared" si="67"/>
        <v>7.4897682441517967E-5</v>
      </c>
      <c r="GJ73" s="2">
        <f t="shared" si="67"/>
        <v>4.8697414303897543E-5</v>
      </c>
      <c r="GK73" s="2">
        <f t="shared" si="67"/>
        <v>3.0216821401637663E-5</v>
      </c>
      <c r="GM73" s="82">
        <f t="shared" si="68"/>
        <v>0.53089104407892906</v>
      </c>
      <c r="GN73" s="82">
        <f t="shared" si="68"/>
        <v>0.53860052472038533</v>
      </c>
      <c r="GO73" s="82">
        <f t="shared" si="68"/>
        <v>0.38689488495421548</v>
      </c>
      <c r="GP73" s="82">
        <f t="shared" si="68"/>
        <v>0.3471755309034123</v>
      </c>
      <c r="GQ73" s="82">
        <f t="shared" si="68"/>
        <v>0.57721439253497764</v>
      </c>
      <c r="GR73" s="82">
        <f t="shared" si="68"/>
        <v>0.64935795767409044</v>
      </c>
      <c r="GS73" s="82">
        <f t="shared" si="68"/>
        <v>0.66844020069377852</v>
      </c>
      <c r="GT73" s="82">
        <f t="shared" si="68"/>
        <v>0.64611310377494724</v>
      </c>
      <c r="GU73" s="82">
        <f t="shared" si="68"/>
        <v>0.59102103987464438</v>
      </c>
      <c r="GV73" s="82">
        <f t="shared" si="68"/>
        <v>0.32221141440617468</v>
      </c>
      <c r="GW73" s="82">
        <f t="shared" si="68"/>
        <v>0.23780731474944392</v>
      </c>
      <c r="GX73" s="82">
        <f t="shared" si="68"/>
        <v>0.1411523260518408</v>
      </c>
      <c r="GY73" s="82">
        <f t="shared" si="68"/>
        <v>7.9649535416675771E-2</v>
      </c>
      <c r="GZ73" s="82">
        <f t="shared" si="68"/>
        <v>3.8167373671183953E-2</v>
      </c>
      <c r="HA73" s="82">
        <f t="shared" si="68"/>
        <v>3.699034866207521E-3</v>
      </c>
      <c r="HC73" s="82">
        <f t="shared" si="73"/>
        <v>3.5588374640000723E-3</v>
      </c>
      <c r="HD73" s="82">
        <f t="shared" si="69"/>
        <v>1.0806381949466261E-4</v>
      </c>
      <c r="HE73" s="82">
        <f t="shared" si="69"/>
        <v>9.302554816437169E-6</v>
      </c>
      <c r="HF73" s="82">
        <f t="shared" si="69"/>
        <v>3.9614864725814578E-6</v>
      </c>
      <c r="HG73" s="82">
        <f t="shared" si="69"/>
        <v>2.6732103096781696E-5</v>
      </c>
      <c r="HH73" s="82">
        <f t="shared" si="69"/>
        <v>1.0811381519132303E-4</v>
      </c>
      <c r="HI73" s="82">
        <f t="shared" si="69"/>
        <v>1.0249248049484428E-4</v>
      </c>
      <c r="HJ73" s="82">
        <f t="shared" si="69"/>
        <v>1.271536325169658E-4</v>
      </c>
      <c r="HK73" s="82">
        <f t="shared" si="69"/>
        <v>6.1618938013060826E-5</v>
      </c>
      <c r="HL73" s="82">
        <f t="shared" si="69"/>
        <v>2.1143208058793729E-6</v>
      </c>
      <c r="HM73" s="82">
        <f t="shared" si="69"/>
        <v>8.8337249896504588E-7</v>
      </c>
      <c r="HN73" s="82">
        <f t="shared" si="69"/>
        <v>2.0456950093674535E-7</v>
      </c>
      <c r="HO73" s="82">
        <f t="shared" si="69"/>
        <v>2.7216431210029296E-8</v>
      </c>
      <c r="HP73" s="82">
        <f t="shared" si="69"/>
        <v>1.2515968833995087E-9</v>
      </c>
      <c r="HQ73" s="82">
        <f t="shared" si="69"/>
        <v>5.1461152961124963E-14</v>
      </c>
      <c r="HS73" s="82">
        <f t="shared" si="70"/>
        <v>1.171498623519734E-30</v>
      </c>
      <c r="HT73" s="82">
        <f t="shared" si="70"/>
        <v>2.7200381383341584E-37</v>
      </c>
      <c r="HU73" s="82">
        <f t="shared" si="70"/>
        <v>1.5956870214595682E-48</v>
      </c>
      <c r="HV73" s="82">
        <f t="shared" si="70"/>
        <v>6.4780741286879377E-53</v>
      </c>
      <c r="HW73" s="82">
        <f t="shared" si="70"/>
        <v>3.0483709347098866E-53</v>
      </c>
      <c r="HX73" s="82">
        <f t="shared" si="70"/>
        <v>3.5153409996849524E-50</v>
      </c>
      <c r="HY73" s="82">
        <f t="shared" si="70"/>
        <v>1.2923571568328169E-48</v>
      </c>
      <c r="HZ73" s="82">
        <f t="shared" si="70"/>
        <v>1.9115913726062328E-45</v>
      </c>
      <c r="IA73" s="82">
        <f t="shared" si="70"/>
        <v>3.0151810388106412E-47</v>
      </c>
      <c r="IB73" s="82">
        <f t="shared" si="70"/>
        <v>7.2370612166837067E-58</v>
      </c>
      <c r="IC73" s="82">
        <f t="shared" si="70"/>
        <v>4.5570323346062004E-60</v>
      </c>
      <c r="ID73" s="82">
        <f t="shared" si="70"/>
        <v>1.5701014807550707E-61</v>
      </c>
      <c r="IE73" s="82">
        <f t="shared" si="70"/>
        <v>1.3308444359506403E-65</v>
      </c>
      <c r="IF73" s="82">
        <f t="shared" si="70"/>
        <v>1.8516756428702155E-47</v>
      </c>
      <c r="IG73" s="82">
        <f t="shared" si="70"/>
        <v>2.4006935829056062E-35</v>
      </c>
      <c r="II73" s="82">
        <f t="shared" si="71"/>
        <v>1.799571325684397E-119</v>
      </c>
      <c r="IJ73" s="82">
        <f t="shared" si="71"/>
        <v>7.876636842305467E-136</v>
      </c>
      <c r="IK73" s="82">
        <f t="shared" si="71"/>
        <v>5.0480012911503859E-184</v>
      </c>
      <c r="IL73" s="82">
        <f t="shared" si="71"/>
        <v>3.4262354968822556E-193</v>
      </c>
      <c r="IM73" s="82">
        <f t="shared" si="71"/>
        <v>3.5693306710149385E-207</v>
      </c>
      <c r="IN73" s="82">
        <f t="shared" si="71"/>
        <v>2.3534168323122567E-197</v>
      </c>
      <c r="IO73" s="82">
        <f t="shared" si="71"/>
        <v>1.6132755278029668E-191</v>
      </c>
      <c r="IP73" s="82">
        <f t="shared" si="71"/>
        <v>3.1269368322118946E-173</v>
      </c>
      <c r="IQ73" s="82">
        <f t="shared" si="71"/>
        <v>2.3742101720952043E-179</v>
      </c>
      <c r="IR73" s="82">
        <f t="shared" si="71"/>
        <v>6.9862202823750887E-215</v>
      </c>
      <c r="IS73" s="82">
        <f t="shared" si="71"/>
        <v>1.9552883346787009E-220</v>
      </c>
      <c r="IT73" s="82">
        <f t="shared" si="71"/>
        <v>8.5493619470331024E-222</v>
      </c>
      <c r="IU73" s="82">
        <f t="shared" si="71"/>
        <v>4.0274843823081881E-231</v>
      </c>
      <c r="IV73" s="82">
        <f t="shared" si="71"/>
        <v>1.7349340205353939E-145</v>
      </c>
      <c r="IW73" s="82">
        <f t="shared" si="71"/>
        <v>3.1523332489428697E-94</v>
      </c>
      <c r="IY73" s="82">
        <f t="shared" si="72"/>
        <v>0.53444988154292916</v>
      </c>
      <c r="IZ73" s="82">
        <f t="shared" si="72"/>
        <v>0.53870858853988002</v>
      </c>
      <c r="JA73" s="82">
        <f t="shared" si="72"/>
        <v>0.38690418750903194</v>
      </c>
      <c r="JB73" s="82">
        <f t="shared" si="72"/>
        <v>0.34717949238988488</v>
      </c>
      <c r="JC73" s="82">
        <f t="shared" si="72"/>
        <v>0.57724112463807442</v>
      </c>
      <c r="JD73" s="82">
        <f t="shared" si="72"/>
        <v>0.6494660714892817</v>
      </c>
      <c r="JE73" s="82">
        <f t="shared" si="72"/>
        <v>0.66854269317427339</v>
      </c>
      <c r="JF73" s="82">
        <f t="shared" si="72"/>
        <v>0.64624025740746416</v>
      </c>
      <c r="JG73" s="82">
        <f t="shared" si="72"/>
        <v>0.59108265881265742</v>
      </c>
      <c r="JH73" s="82">
        <f t="shared" si="72"/>
        <v>0.32221352872698056</v>
      </c>
      <c r="JI73" s="82">
        <f t="shared" si="72"/>
        <v>0.23780819812194287</v>
      </c>
      <c r="JJ73" s="82">
        <f t="shared" si="72"/>
        <v>0.14115253062134175</v>
      </c>
      <c r="JK73" s="82">
        <f t="shared" si="72"/>
        <v>7.9649562633106977E-2</v>
      </c>
      <c r="JL73" s="82">
        <f t="shared" si="72"/>
        <v>3.8167374922780835E-2</v>
      </c>
      <c r="JM73" s="82">
        <f t="shared" si="72"/>
        <v>3.699034866258982E-3</v>
      </c>
    </row>
    <row r="74" spans="2:273" x14ac:dyDescent="0.25">
      <c r="B74" s="2">
        <v>47</v>
      </c>
      <c r="C74" s="37">
        <v>0.57785900000000001</v>
      </c>
      <c r="D74" s="37">
        <v>0.78193299999999999</v>
      </c>
      <c r="E74" s="37">
        <v>0.74076399999999998</v>
      </c>
      <c r="F74" s="37">
        <v>0.72929900000000003</v>
      </c>
      <c r="G74" s="37">
        <v>0.75932100000000002</v>
      </c>
      <c r="H74" s="37">
        <v>0.65148799999999996</v>
      </c>
      <c r="I74" s="37">
        <v>0.69429700000000005</v>
      </c>
      <c r="J74" s="37">
        <v>0.73263199999999995</v>
      </c>
      <c r="K74" s="37">
        <v>0.73146500000000003</v>
      </c>
      <c r="L74" s="37">
        <v>0.67198400000000003</v>
      </c>
      <c r="M74" s="37">
        <v>0.66867699999999997</v>
      </c>
      <c r="N74" s="37">
        <v>0.57139499999999999</v>
      </c>
      <c r="O74" s="37">
        <v>0.47754799999999997</v>
      </c>
      <c r="P74" s="37">
        <v>0.40893800000000002</v>
      </c>
      <c r="Q74" s="37">
        <v>0.36459599999999998</v>
      </c>
      <c r="S74" s="4">
        <f t="shared" si="74"/>
        <v>0.57042888931401514</v>
      </c>
      <c r="T74" s="4">
        <f t="shared" si="74"/>
        <v>0.80911884730317873</v>
      </c>
      <c r="U74" s="4">
        <f t="shared" si="74"/>
        <v>0.7366678834199053</v>
      </c>
      <c r="V74" s="4">
        <f t="shared" si="74"/>
        <v>0.72145631831431134</v>
      </c>
      <c r="W74" s="4">
        <f t="shared" si="74"/>
        <v>0.77932852567249222</v>
      </c>
      <c r="X74" s="4">
        <f t="shared" si="74"/>
        <v>0.6305045527779205</v>
      </c>
      <c r="Y74" s="4">
        <f t="shared" si="74"/>
        <v>0.68818353055545789</v>
      </c>
      <c r="Z74" s="4">
        <f t="shared" si="74"/>
        <v>0.74359005935898059</v>
      </c>
      <c r="AA74" s="4">
        <f t="shared" si="74"/>
        <v>0.74492231463563152</v>
      </c>
      <c r="AB74" s="4">
        <f t="shared" si="74"/>
        <v>0.65827948910943024</v>
      </c>
      <c r="AC74" s="4">
        <f t="shared" si="74"/>
        <v>0.64317070498025275</v>
      </c>
      <c r="AD74" s="4">
        <f t="shared" si="74"/>
        <v>0.55681114555805056</v>
      </c>
      <c r="AE74" s="4">
        <f t="shared" si="74"/>
        <v>0.49133343442830429</v>
      </c>
      <c r="AF74" s="4">
        <f t="shared" si="74"/>
        <v>0.4270137916792125</v>
      </c>
      <c r="AG74" s="4">
        <f t="shared" si="74"/>
        <v>0.36640990788687516</v>
      </c>
      <c r="AI74" s="4">
        <f t="shared" si="75"/>
        <v>7.4301106859848698E-3</v>
      </c>
      <c r="AJ74" s="4">
        <f t="shared" si="75"/>
        <v>-2.7185847303178745E-2</v>
      </c>
      <c r="AK74" s="4">
        <f t="shared" si="75"/>
        <v>4.0961165800946775E-3</v>
      </c>
      <c r="AL74" s="4">
        <f t="shared" si="75"/>
        <v>7.8426816856886905E-3</v>
      </c>
      <c r="AM74" s="4">
        <f t="shared" si="75"/>
        <v>-2.0007525672492199E-2</v>
      </c>
      <c r="AN74" s="4">
        <f t="shared" si="75"/>
        <v>2.0983447222079454E-2</v>
      </c>
      <c r="AO74" s="4">
        <f t="shared" si="75"/>
        <v>6.1134694445421633E-3</v>
      </c>
      <c r="AP74" s="4">
        <f t="shared" si="75"/>
        <v>-1.0958059358980643E-2</v>
      </c>
      <c r="AQ74" s="4">
        <f t="shared" si="75"/>
        <v>-1.345731463563149E-2</v>
      </c>
      <c r="AR74" s="4">
        <f t="shared" si="75"/>
        <v>1.3704510890569788E-2</v>
      </c>
      <c r="AS74" s="4">
        <f t="shared" si="75"/>
        <v>2.5506295019747216E-2</v>
      </c>
      <c r="AT74" s="4">
        <f t="shared" si="75"/>
        <v>1.4583854441949429E-2</v>
      </c>
      <c r="AU74" s="4">
        <f t="shared" si="75"/>
        <v>-1.3785434428304322E-2</v>
      </c>
      <c r="AV74" s="4">
        <f t="shared" si="75"/>
        <v>-1.8075791679212472E-2</v>
      </c>
      <c r="AW74" s="4">
        <f t="shared" si="75"/>
        <v>-1.8139078868751879E-3</v>
      </c>
      <c r="AY74" s="2">
        <f t="shared" si="65"/>
        <v>0.33928946613669797</v>
      </c>
      <c r="AZ74" s="2">
        <f t="shared" si="65"/>
        <v>0.34714451766089471</v>
      </c>
      <c r="BA74" s="2">
        <f t="shared" si="65"/>
        <v>0.34876975532323023</v>
      </c>
      <c r="BB74" s="2">
        <f t="shared" si="65"/>
        <v>0.35392258296980716</v>
      </c>
      <c r="BC74" s="2">
        <f t="shared" si="65"/>
        <v>0.34155544902132967</v>
      </c>
      <c r="BD74" s="2">
        <f t="shared" si="65"/>
        <v>0.34462617532516937</v>
      </c>
      <c r="BE74" s="2">
        <f t="shared" si="65"/>
        <v>0.34455099678778073</v>
      </c>
      <c r="BF74" s="2">
        <f t="shared" si="65"/>
        <v>0.34449277567097891</v>
      </c>
      <c r="BG74" s="2">
        <f t="shared" si="65"/>
        <v>0.36078432668739951</v>
      </c>
      <c r="BH74" s="2">
        <f t="shared" si="65"/>
        <v>0.36318898579288422</v>
      </c>
      <c r="BI74" s="2">
        <f t="shared" si="65"/>
        <v>0.36457328660568961</v>
      </c>
      <c r="BJ74" s="2">
        <f t="shared" si="65"/>
        <v>0.35244148981037526</v>
      </c>
      <c r="BK74" s="2">
        <f t="shared" si="65"/>
        <v>0.35855233694578159</v>
      </c>
      <c r="BL74" s="2">
        <f t="shared" si="65"/>
        <v>0.35317123188892596</v>
      </c>
      <c r="BM74" s="2">
        <f t="shared" si="65"/>
        <v>0.35693427073517175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0.36459599999999998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0.40025160839160856</v>
      </c>
      <c r="DL74" s="2">
        <f t="shared" si="76"/>
        <v>0.38762927586206897</v>
      </c>
      <c r="DM74" s="2">
        <f t="shared" si="76"/>
        <v>0.38161663398093848</v>
      </c>
      <c r="DN74" s="2">
        <f t="shared" si="76"/>
        <v>0.37405276303475932</v>
      </c>
      <c r="DO74" s="2">
        <f t="shared" si="76"/>
        <v>0.38059889677419351</v>
      </c>
      <c r="DP74" s="2">
        <f t="shared" si="76"/>
        <v>0.39207435385878486</v>
      </c>
      <c r="DQ74" s="2">
        <f t="shared" si="76"/>
        <v>0.38593128927203058</v>
      </c>
      <c r="DR74" s="2">
        <f t="shared" si="76"/>
        <v>0.38022778857990347</v>
      </c>
      <c r="DS74" s="2">
        <f t="shared" si="76"/>
        <v>0.40232227801260656</v>
      </c>
      <c r="DT74" s="2">
        <f t="shared" si="76"/>
        <v>0.4027757848739496</v>
      </c>
      <c r="DU74" s="2">
        <f t="shared" si="76"/>
        <v>0.378251652123552</v>
      </c>
      <c r="DV74" s="2">
        <f t="shared" si="76"/>
        <v>0.37301243024400921</v>
      </c>
      <c r="DW74" s="2">
        <f t="shared" si="76"/>
        <v>0.3824112348968105</v>
      </c>
      <c r="DX74" s="2">
        <f t="shared" si="76"/>
        <v>0.36412273386491556</v>
      </c>
      <c r="DY74" s="2">
        <f t="shared" si="76"/>
        <v>0.36070005681818185</v>
      </c>
      <c r="EA74" s="2">
        <f t="shared" si="77"/>
        <v>0.33667366352328615</v>
      </c>
      <c r="EB74" s="2">
        <f t="shared" si="77"/>
        <v>0.3389794367004994</v>
      </c>
      <c r="EC74" s="2">
        <f t="shared" si="77"/>
        <v>0.34054485683858393</v>
      </c>
      <c r="ED74" s="2">
        <f t="shared" si="77"/>
        <v>0.34810459535979832</v>
      </c>
      <c r="EE74" s="2">
        <f t="shared" si="77"/>
        <v>0.33231679734829833</v>
      </c>
      <c r="EF74" s="2">
        <f t="shared" si="77"/>
        <v>0.33641080667104634</v>
      </c>
      <c r="EG74" s="2">
        <f t="shared" si="77"/>
        <v>0.33703763355321453</v>
      </c>
      <c r="EH74" s="2">
        <f t="shared" si="77"/>
        <v>0.33705709114774612</v>
      </c>
      <c r="EI74" s="2">
        <f t="shared" si="77"/>
        <v>0.35240201992146464</v>
      </c>
      <c r="EJ74" s="2">
        <f t="shared" si="77"/>
        <v>0.35058615033409263</v>
      </c>
      <c r="EK74" s="2">
        <f t="shared" si="77"/>
        <v>0.35935346299828386</v>
      </c>
      <c r="EL74" s="2">
        <f t="shared" si="77"/>
        <v>0.34305906503770295</v>
      </c>
      <c r="EM74" s="2">
        <f t="shared" si="77"/>
        <v>0.34549541863557459</v>
      </c>
      <c r="EN74" s="2">
        <f t="shared" si="77"/>
        <v>0.34570757765717419</v>
      </c>
      <c r="EO74" s="2">
        <f t="shared" si="77"/>
        <v>0.35264258166459189</v>
      </c>
      <c r="EQ74" s="2">
        <f t="shared" si="78"/>
        <v>0.3304451162295618</v>
      </c>
      <c r="ER74" s="2">
        <f t="shared" si="78"/>
        <v>0.33472900952380952</v>
      </c>
      <c r="ES74" s="2">
        <f t="shared" si="78"/>
        <v>0.33533807821324757</v>
      </c>
      <c r="ET74" s="2">
        <f t="shared" si="78"/>
        <v>0.35048537207852171</v>
      </c>
      <c r="EU74" s="2">
        <f t="shared" si="78"/>
        <v>0.32930626716446226</v>
      </c>
      <c r="EV74" s="2">
        <f t="shared" si="78"/>
        <v>0.33596536760359108</v>
      </c>
      <c r="EW74" s="2">
        <f t="shared" si="78"/>
        <v>0.33762900619249397</v>
      </c>
      <c r="EX74" s="2">
        <f t="shared" si="78"/>
        <v>0.34016521843768532</v>
      </c>
      <c r="EY74" s="2">
        <f t="shared" si="78"/>
        <v>0.35211228368902736</v>
      </c>
      <c r="EZ74" s="2">
        <f t="shared" si="78"/>
        <v>0.3467615624056512</v>
      </c>
      <c r="FA74" s="2">
        <f t="shared" si="78"/>
        <v>0.35596374920183088</v>
      </c>
      <c r="FB74" s="2">
        <f t="shared" si="78"/>
        <v>0.34046286682056159</v>
      </c>
      <c r="FC74" s="2">
        <f t="shared" si="78"/>
        <v>0.34397108080764538</v>
      </c>
      <c r="FD74" s="2">
        <f t="shared" si="78"/>
        <v>0.34514919297149954</v>
      </c>
      <c r="FE74" s="2">
        <f t="shared" si="78"/>
        <v>0.3625445627248024</v>
      </c>
      <c r="FG74" s="2">
        <f t="shared" si="79"/>
        <v>0.95883228000141951</v>
      </c>
      <c r="FH74" s="2">
        <f t="shared" si="79"/>
        <v>0.83213788021830304</v>
      </c>
      <c r="FI74" s="2">
        <f t="shared" si="79"/>
        <v>0.79972436266259206</v>
      </c>
      <c r="FJ74" s="2">
        <f t="shared" si="79"/>
        <v>0.77579987516349458</v>
      </c>
      <c r="FK74" s="2">
        <f t="shared" si="79"/>
        <v>0.80863990632127136</v>
      </c>
      <c r="FL74" s="2">
        <f t="shared" si="79"/>
        <v>0.85240820098461767</v>
      </c>
      <c r="FM74" s="2">
        <f t="shared" si="79"/>
        <v>0.84633551711081345</v>
      </c>
      <c r="FN74" s="2">
        <f t="shared" si="79"/>
        <v>0.82777947684727726</v>
      </c>
      <c r="FO74" s="2">
        <f t="shared" si="79"/>
        <v>0.83208462813578099</v>
      </c>
      <c r="FP74" s="2">
        <f t="shared" si="79"/>
        <v>0.75850456919088882</v>
      </c>
      <c r="FQ74" s="2">
        <f t="shared" si="79"/>
        <v>0.7237639252651461</v>
      </c>
      <c r="FR74" s="2">
        <f t="shared" si="79"/>
        <v>0.68675589668040538</v>
      </c>
      <c r="FS74" s="2">
        <f t="shared" si="79"/>
        <v>0.64630218654439708</v>
      </c>
      <c r="FT74" s="2">
        <f t="shared" si="79"/>
        <v>0.59469884682329954</v>
      </c>
      <c r="FU74" s="2">
        <f t="shared" si="79"/>
        <v>0.46740623874738441</v>
      </c>
      <c r="FW74" s="2">
        <f t="shared" si="67"/>
        <v>2.4988475467876959E-4</v>
      </c>
      <c r="FX74" s="2">
        <f t="shared" si="67"/>
        <v>3.2565392766992321E-4</v>
      </c>
      <c r="FY74" s="2">
        <f t="shared" si="67"/>
        <v>1.4939354535546803E-4</v>
      </c>
      <c r="FZ74" s="2">
        <f t="shared" si="67"/>
        <v>1.7018731777726601E-4</v>
      </c>
      <c r="GA74" s="2">
        <f t="shared" si="67"/>
        <v>2.0441453034673377E-4</v>
      </c>
      <c r="GB74" s="2">
        <f t="shared" si="67"/>
        <v>2.5685868456156173E-4</v>
      </c>
      <c r="GC74" s="2">
        <f t="shared" si="67"/>
        <v>2.4504341730899039E-4</v>
      </c>
      <c r="GD74" s="2">
        <f t="shared" si="67"/>
        <v>2.5881391710621258E-4</v>
      </c>
      <c r="GE74" s="2">
        <f t="shared" si="67"/>
        <v>2.482775330812555E-4</v>
      </c>
      <c r="GF74" s="2">
        <f t="shared" si="67"/>
        <v>1.8899243389927531E-4</v>
      </c>
      <c r="GG74" s="2">
        <f t="shared" si="67"/>
        <v>1.5870843013813919E-4</v>
      </c>
      <c r="GH74" s="2">
        <f t="shared" si="67"/>
        <v>1.1179916058711068E-4</v>
      </c>
      <c r="GI74" s="2">
        <f t="shared" si="67"/>
        <v>8.21230823179383E-5</v>
      </c>
      <c r="GJ74" s="2">
        <f t="shared" si="67"/>
        <v>5.3395402128430801E-5</v>
      </c>
      <c r="GK74" s="2">
        <f t="shared" si="67"/>
        <v>3.3131989235138993E-5</v>
      </c>
      <c r="GM74" s="82">
        <f t="shared" si="68"/>
        <v>0.5107412116538731</v>
      </c>
      <c r="GN74" s="82">
        <f t="shared" si="68"/>
        <v>0.59002992169371815</v>
      </c>
      <c r="GO74" s="82">
        <f t="shared" si="68"/>
        <v>0.45114322105199745</v>
      </c>
      <c r="GP74" s="82">
        <f t="shared" si="68"/>
        <v>0.41304623264915602</v>
      </c>
      <c r="GQ74" s="82">
        <f t="shared" si="68"/>
        <v>0.62769567802641613</v>
      </c>
      <c r="GR74" s="82">
        <f t="shared" si="68"/>
        <v>0.5556093741071485</v>
      </c>
      <c r="GS74" s="82">
        <f t="shared" si="68"/>
        <v>0.62827391286447509</v>
      </c>
      <c r="GT74" s="82">
        <f t="shared" si="68"/>
        <v>0.66688905296540946</v>
      </c>
      <c r="GU74" s="82">
        <f t="shared" si="68"/>
        <v>0.6414794784398874</v>
      </c>
      <c r="GV74" s="82">
        <f t="shared" si="68"/>
        <v>0.3909433475803038</v>
      </c>
      <c r="GW74" s="82">
        <f t="shared" si="68"/>
        <v>0.29785501167829204</v>
      </c>
      <c r="GX74" s="82">
        <f t="shared" si="68"/>
        <v>0.18194080270482321</v>
      </c>
      <c r="GY74" s="82">
        <f t="shared" si="68"/>
        <v>0.10567136731334152</v>
      </c>
      <c r="GZ74" s="82">
        <f t="shared" si="68"/>
        <v>5.2614661883095097E-2</v>
      </c>
      <c r="HA74" s="82">
        <f t="shared" si="68"/>
        <v>6.2161901374033091E-3</v>
      </c>
      <c r="HC74" s="82">
        <f t="shared" si="73"/>
        <v>5.2567743307555068E-3</v>
      </c>
      <c r="HD74" s="82">
        <f t="shared" si="69"/>
        <v>1.8765155454410302E-4</v>
      </c>
      <c r="HE74" s="82">
        <f t="shared" si="69"/>
        <v>1.8080430364430805E-5</v>
      </c>
      <c r="HF74" s="82">
        <f t="shared" si="69"/>
        <v>8.1143361499695801E-6</v>
      </c>
      <c r="HG74" s="82">
        <f t="shared" si="69"/>
        <v>5.3536001174047286E-5</v>
      </c>
      <c r="HH74" s="82">
        <f t="shared" si="69"/>
        <v>2.0627542808896625E-4</v>
      </c>
      <c r="HI74" s="82">
        <f t="shared" si="69"/>
        <v>1.9339006132523568E-4</v>
      </c>
      <c r="HJ74" s="82">
        <f t="shared" si="69"/>
        <v>2.3178517624919507E-4</v>
      </c>
      <c r="HK74" s="82">
        <f t="shared" si="69"/>
        <v>1.1606152177699276E-4</v>
      </c>
      <c r="HL74" s="82">
        <f t="shared" si="69"/>
        <v>4.6353959944772923E-6</v>
      </c>
      <c r="HM74" s="82">
        <f t="shared" si="69"/>
        <v>1.9786583314418864E-6</v>
      </c>
      <c r="HN74" s="82">
        <f t="shared" si="69"/>
        <v>4.6460975767843797E-7</v>
      </c>
      <c r="HO74" s="82">
        <f t="shared" si="69"/>
        <v>6.4597555907802645E-8</v>
      </c>
      <c r="HP74" s="82">
        <f t="shared" si="69"/>
        <v>3.273273744127316E-9</v>
      </c>
      <c r="HQ74" s="82">
        <f t="shared" si="69"/>
        <v>2.0603828633217637E-13</v>
      </c>
      <c r="HS74" s="82">
        <f t="shared" si="70"/>
        <v>1.007456038185098E-29</v>
      </c>
      <c r="HT74" s="82">
        <f t="shared" si="70"/>
        <v>3.7574979769926668E-36</v>
      </c>
      <c r="HU74" s="82">
        <f t="shared" si="70"/>
        <v>3.9244570108730407E-47</v>
      </c>
      <c r="HV74" s="82">
        <f t="shared" si="70"/>
        <v>2.108486251111314E-51</v>
      </c>
      <c r="HW74" s="82">
        <f t="shared" si="70"/>
        <v>1.2269054333945381E-51</v>
      </c>
      <c r="HX74" s="82">
        <f t="shared" si="70"/>
        <v>1.276493272291713E-48</v>
      </c>
      <c r="HY74" s="82">
        <f t="shared" si="70"/>
        <v>4.1181271668597482E-47</v>
      </c>
      <c r="HZ74" s="82">
        <f t="shared" si="70"/>
        <v>4.6851621207950092E-44</v>
      </c>
      <c r="IA74" s="82">
        <f t="shared" si="70"/>
        <v>8.2184901755439371E-46</v>
      </c>
      <c r="IB74" s="82">
        <f t="shared" si="70"/>
        <v>3.5521352663558955E-56</v>
      </c>
      <c r="IC74" s="82">
        <f t="shared" si="70"/>
        <v>2.346527911012454E-58</v>
      </c>
      <c r="ID74" s="82">
        <f t="shared" si="70"/>
        <v>7.3886885961654262E-60</v>
      </c>
      <c r="IE74" s="82">
        <f t="shared" si="70"/>
        <v>6.7920393280703732E-64</v>
      </c>
      <c r="IF74" s="82">
        <f t="shared" si="70"/>
        <v>2.7149937636832791E-46</v>
      </c>
      <c r="IG74" s="82">
        <f t="shared" si="70"/>
        <v>1.5464366033760521E-34</v>
      </c>
      <c r="II74" s="82">
        <f t="shared" si="71"/>
        <v>6.6352206666085229E-117</v>
      </c>
      <c r="IJ74" s="82">
        <f t="shared" si="71"/>
        <v>8.2144491475929765E-133</v>
      </c>
      <c r="IK74" s="82">
        <f t="shared" si="71"/>
        <v>2.813688167686199E-180</v>
      </c>
      <c r="IL74" s="82">
        <f t="shared" si="71"/>
        <v>3.3703803077762122E-189</v>
      </c>
      <c r="IM74" s="82">
        <f t="shared" si="71"/>
        <v>8.4764473753585377E-203</v>
      </c>
      <c r="IN74" s="82">
        <f t="shared" si="71"/>
        <v>4.4800037514376982E-193</v>
      </c>
      <c r="IO74" s="82">
        <f t="shared" si="71"/>
        <v>2.1696674556490052E-187</v>
      </c>
      <c r="IP74" s="82">
        <f t="shared" si="71"/>
        <v>1.7783750608576003E-169</v>
      </c>
      <c r="IQ74" s="82">
        <f t="shared" si="71"/>
        <v>1.7592906587191864E-175</v>
      </c>
      <c r="IR74" s="82">
        <f t="shared" si="71"/>
        <v>2.2043504794281837E-210</v>
      </c>
      <c r="IS74" s="82">
        <f t="shared" si="71"/>
        <v>6.5586089179694762E-216</v>
      </c>
      <c r="IT74" s="82">
        <f t="shared" si="71"/>
        <v>2.0555942080886686E-217</v>
      </c>
      <c r="IU74" s="82">
        <f t="shared" si="71"/>
        <v>1.0574458517924282E-226</v>
      </c>
      <c r="IV74" s="82">
        <f t="shared" si="71"/>
        <v>7.7347164686671154E-143</v>
      </c>
      <c r="IW74" s="82">
        <f t="shared" si="71"/>
        <v>1.3342660272967616E-92</v>
      </c>
      <c r="IY74" s="82">
        <f t="shared" si="72"/>
        <v>0.51599798598462865</v>
      </c>
      <c r="IZ74" s="82">
        <f t="shared" si="72"/>
        <v>0.59021757324826229</v>
      </c>
      <c r="JA74" s="82">
        <f t="shared" si="72"/>
        <v>0.45116130148236189</v>
      </c>
      <c r="JB74" s="82">
        <f t="shared" si="72"/>
        <v>0.41305434698530596</v>
      </c>
      <c r="JC74" s="82">
        <f t="shared" si="72"/>
        <v>0.62774921402759021</v>
      </c>
      <c r="JD74" s="82">
        <f t="shared" si="72"/>
        <v>0.55581564953523743</v>
      </c>
      <c r="JE74" s="82">
        <f t="shared" si="72"/>
        <v>0.62846730292580033</v>
      </c>
      <c r="JF74" s="82">
        <f t="shared" si="72"/>
        <v>0.66712083814165868</v>
      </c>
      <c r="JG74" s="82">
        <f t="shared" si="72"/>
        <v>0.64159553996166441</v>
      </c>
      <c r="JH74" s="82">
        <f t="shared" si="72"/>
        <v>0.39094798297629829</v>
      </c>
      <c r="JI74" s="82">
        <f t="shared" si="72"/>
        <v>0.29785699033662349</v>
      </c>
      <c r="JJ74" s="82">
        <f t="shared" si="72"/>
        <v>0.18194126731458088</v>
      </c>
      <c r="JK74" s="82">
        <f t="shared" si="72"/>
        <v>0.10567143191089742</v>
      </c>
      <c r="JL74" s="82">
        <f t="shared" si="72"/>
        <v>5.2614665156368839E-2</v>
      </c>
      <c r="JM74" s="82">
        <f t="shared" si="72"/>
        <v>6.2161901376093474E-3</v>
      </c>
    </row>
    <row r="75" spans="2:273" x14ac:dyDescent="0.25">
      <c r="B75" s="2">
        <v>48</v>
      </c>
      <c r="C75" s="37">
        <v>0.55762299999999998</v>
      </c>
      <c r="D75" s="37">
        <v>0.77155799999999997</v>
      </c>
      <c r="E75" s="37">
        <v>0.75155300000000003</v>
      </c>
      <c r="F75" s="37">
        <v>0.74301899999999999</v>
      </c>
      <c r="G75" s="37">
        <v>0.73800299999999996</v>
      </c>
      <c r="H75" s="37">
        <v>0.55331699999999995</v>
      </c>
      <c r="I75" s="37">
        <v>0.62171399999999999</v>
      </c>
      <c r="J75" s="37">
        <v>0.69205099999999997</v>
      </c>
      <c r="K75" s="37">
        <v>0.71309900000000004</v>
      </c>
      <c r="L75" s="37">
        <v>0.69436500000000001</v>
      </c>
      <c r="M75" s="37">
        <v>0.70102200000000003</v>
      </c>
      <c r="N75" s="37">
        <v>0.62067399999999995</v>
      </c>
      <c r="O75" s="37">
        <v>0.52125500000000002</v>
      </c>
      <c r="P75" s="37">
        <v>0.43010700000000002</v>
      </c>
      <c r="Q75" s="37">
        <v>0.370672</v>
      </c>
      <c r="S75" s="4">
        <f t="shared" si="74"/>
        <v>0.54838613010435799</v>
      </c>
      <c r="T75" s="4">
        <f t="shared" si="74"/>
        <v>0.79543229004134319</v>
      </c>
      <c r="U75" s="4">
        <f t="shared" si="74"/>
        <v>0.76217173195669186</v>
      </c>
      <c r="V75" s="4">
        <f t="shared" si="74"/>
        <v>0.75227492463952494</v>
      </c>
      <c r="W75" s="4">
        <f t="shared" si="74"/>
        <v>0.7444352532013081</v>
      </c>
      <c r="X75" s="4">
        <f t="shared" si="74"/>
        <v>0.53287500447815994</v>
      </c>
      <c r="Y75" s="4">
        <f t="shared" si="74"/>
        <v>0.60185946039072657</v>
      </c>
      <c r="Z75" s="4">
        <f t="shared" si="74"/>
        <v>0.68196087409257578</v>
      </c>
      <c r="AA75" s="4">
        <f t="shared" si="74"/>
        <v>0.72105508597347101</v>
      </c>
      <c r="AB75" s="4">
        <f t="shared" si="74"/>
        <v>0.68948975988142114</v>
      </c>
      <c r="AC75" s="4">
        <f t="shared" si="74"/>
        <v>0.68291853711620376</v>
      </c>
      <c r="AD75" s="4">
        <f t="shared" si="74"/>
        <v>0.59484103570823665</v>
      </c>
      <c r="AE75" s="4">
        <f t="shared" si="74"/>
        <v>0.5214577037789293</v>
      </c>
      <c r="AF75" s="4">
        <f t="shared" si="74"/>
        <v>0.44781101584159166</v>
      </c>
      <c r="AG75" s="4">
        <f t="shared" si="74"/>
        <v>0.37153116421635374</v>
      </c>
      <c r="AI75" s="4">
        <f t="shared" si="75"/>
        <v>9.2368698956419859E-3</v>
      </c>
      <c r="AJ75" s="4">
        <f t="shared" si="75"/>
        <v>-2.3874290041343227E-2</v>
      </c>
      <c r="AK75" s="4">
        <f t="shared" si="75"/>
        <v>-1.0618731956691829E-2</v>
      </c>
      <c r="AL75" s="4">
        <f t="shared" si="75"/>
        <v>-9.2559246395249595E-3</v>
      </c>
      <c r="AM75" s="4">
        <f t="shared" si="75"/>
        <v>-6.4322532013081357E-3</v>
      </c>
      <c r="AN75" s="4">
        <f t="shared" si="75"/>
        <v>2.0441995521840006E-2</v>
      </c>
      <c r="AO75" s="4">
        <f t="shared" si="75"/>
        <v>1.9854539609273414E-2</v>
      </c>
      <c r="AP75" s="4">
        <f t="shared" si="75"/>
        <v>1.0090125907424197E-2</v>
      </c>
      <c r="AQ75" s="4">
        <f t="shared" si="75"/>
        <v>-7.9560859734709721E-3</v>
      </c>
      <c r="AR75" s="4">
        <f t="shared" si="75"/>
        <v>4.8752401185788719E-3</v>
      </c>
      <c r="AS75" s="4">
        <f t="shared" si="75"/>
        <v>1.8103462883796273E-2</v>
      </c>
      <c r="AT75" s="4">
        <f t="shared" si="75"/>
        <v>2.5832964291763294E-2</v>
      </c>
      <c r="AU75" s="4">
        <f t="shared" si="75"/>
        <v>-2.0270377892928071E-4</v>
      </c>
      <c r="AV75" s="4">
        <f t="shared" si="75"/>
        <v>-1.7704015841591647E-2</v>
      </c>
      <c r="AW75" s="4">
        <f t="shared" si="75"/>
        <v>-8.5916421635373608E-4</v>
      </c>
      <c r="AY75" s="2">
        <f t="shared" si="65"/>
        <v>0.33879310458357215</v>
      </c>
      <c r="AZ75" s="2">
        <f t="shared" si="65"/>
        <v>0.34640096152940958</v>
      </c>
      <c r="BA75" s="2">
        <f t="shared" si="65"/>
        <v>0.34803376769730909</v>
      </c>
      <c r="BB75" s="2">
        <f t="shared" si="65"/>
        <v>0.35338180130089081</v>
      </c>
      <c r="BC75" s="2">
        <f t="shared" si="65"/>
        <v>0.34080146479695927</v>
      </c>
      <c r="BD75" s="2">
        <f t="shared" si="65"/>
        <v>0.34392143000154074</v>
      </c>
      <c r="BE75" s="2">
        <f t="shared" si="65"/>
        <v>0.34395639390806415</v>
      </c>
      <c r="BF75" s="2">
        <f t="shared" si="65"/>
        <v>0.34397854329843747</v>
      </c>
      <c r="BG75" s="2">
        <f t="shared" si="65"/>
        <v>0.36002222839236125</v>
      </c>
      <c r="BH75" s="2">
        <f t="shared" si="65"/>
        <v>0.36226509611405378</v>
      </c>
      <c r="BI75" s="2">
        <f t="shared" si="65"/>
        <v>0.36410215420885356</v>
      </c>
      <c r="BJ75" s="2">
        <f t="shared" si="65"/>
        <v>0.35184531783796624</v>
      </c>
      <c r="BK75" s="2">
        <f t="shared" si="65"/>
        <v>0.35781852853522222</v>
      </c>
      <c r="BL75" s="2">
        <f t="shared" si="65"/>
        <v>0.35275837551485623</v>
      </c>
      <c r="BM75" s="2">
        <f t="shared" si="65"/>
        <v>0.35678953852095946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0.40124838811188829</v>
      </c>
      <c r="DL75" s="2">
        <f t="shared" si="76"/>
        <v>0.38847044827586208</v>
      </c>
      <c r="DM75" s="2">
        <f t="shared" si="76"/>
        <v>0.38240641898826988</v>
      </c>
      <c r="DN75" s="2">
        <f t="shared" si="76"/>
        <v>0.37479995187165771</v>
      </c>
      <c r="DO75" s="2">
        <f t="shared" si="76"/>
        <v>0.38152221411290321</v>
      </c>
      <c r="DP75" s="2">
        <f t="shared" si="76"/>
        <v>0.39318069704433495</v>
      </c>
      <c r="DQ75" s="2">
        <f t="shared" si="76"/>
        <v>0.38685404844006566</v>
      </c>
      <c r="DR75" s="2">
        <f t="shared" si="76"/>
        <v>0.38084602617723384</v>
      </c>
      <c r="DS75" s="2">
        <f t="shared" si="76"/>
        <v>0.40298936143863551</v>
      </c>
      <c r="DT75" s="2">
        <f t="shared" si="76"/>
        <v>0.40351158151260508</v>
      </c>
      <c r="DU75" s="2">
        <f t="shared" si="76"/>
        <v>0.37886904993564985</v>
      </c>
      <c r="DV75" s="2">
        <f t="shared" si="76"/>
        <v>0.37363515909836964</v>
      </c>
      <c r="DW75" s="2">
        <f t="shared" si="76"/>
        <v>0.38307757889305816</v>
      </c>
      <c r="DX75" s="2">
        <f t="shared" si="76"/>
        <v>0.36451024136960597</v>
      </c>
      <c r="DY75" s="2">
        <f t="shared" si="76"/>
        <v>0.36103216733870969</v>
      </c>
      <c r="EA75" s="2">
        <f t="shared" si="77"/>
        <v>0.33634925698582591</v>
      </c>
      <c r="EB75" s="2">
        <f t="shared" si="77"/>
        <v>0.33866301243757047</v>
      </c>
      <c r="EC75" s="2">
        <f t="shared" si="77"/>
        <v>0.34018423247936275</v>
      </c>
      <c r="ED75" s="2">
        <f t="shared" si="77"/>
        <v>0.34773619679699957</v>
      </c>
      <c r="EE75" s="2">
        <f t="shared" si="77"/>
        <v>0.33201382514522004</v>
      </c>
      <c r="EF75" s="2">
        <f t="shared" si="77"/>
        <v>0.3361429520968871</v>
      </c>
      <c r="EG75" s="2">
        <f t="shared" si="77"/>
        <v>0.33685284188244563</v>
      </c>
      <c r="EH75" s="2">
        <f t="shared" si="77"/>
        <v>0.33698209728914141</v>
      </c>
      <c r="EI75" s="2">
        <f t="shared" si="77"/>
        <v>0.35211445311640238</v>
      </c>
      <c r="EJ75" s="2">
        <f t="shared" si="77"/>
        <v>0.35028938508122304</v>
      </c>
      <c r="EK75" s="2">
        <f t="shared" si="77"/>
        <v>0.35896282116514411</v>
      </c>
      <c r="EL75" s="2">
        <f t="shared" si="77"/>
        <v>0.34278145398471155</v>
      </c>
      <c r="EM75" s="2">
        <f t="shared" si="77"/>
        <v>0.3452116722547125</v>
      </c>
      <c r="EN75" s="2">
        <f t="shared" si="77"/>
        <v>0.34545397717848647</v>
      </c>
      <c r="EO75" s="2">
        <f t="shared" si="77"/>
        <v>0.35237985135159172</v>
      </c>
      <c r="EQ75" s="2">
        <f t="shared" si="78"/>
        <v>0.33023532610815293</v>
      </c>
      <c r="ER75" s="2">
        <f t="shared" si="78"/>
        <v>0.33450035238095238</v>
      </c>
      <c r="ES75" s="2">
        <f t="shared" si="78"/>
        <v>0.33507414375067301</v>
      </c>
      <c r="ET75" s="2">
        <f t="shared" si="78"/>
        <v>0.35007033522410524</v>
      </c>
      <c r="EU75" s="2">
        <f t="shared" si="78"/>
        <v>0.32906389902942251</v>
      </c>
      <c r="EV75" s="2">
        <f t="shared" si="78"/>
        <v>0.33570740699602841</v>
      </c>
      <c r="EW75" s="2">
        <f t="shared" si="78"/>
        <v>0.33743185160122674</v>
      </c>
      <c r="EX75" s="2">
        <f t="shared" si="78"/>
        <v>0.34002377881783219</v>
      </c>
      <c r="EY75" s="2">
        <f t="shared" si="78"/>
        <v>0.35183119343495584</v>
      </c>
      <c r="EZ75" s="2">
        <f t="shared" si="78"/>
        <v>0.34653988951523063</v>
      </c>
      <c r="FA75" s="2">
        <f t="shared" si="78"/>
        <v>0.35563790745327678</v>
      </c>
      <c r="FB75" s="2">
        <f t="shared" si="78"/>
        <v>0.34023235405045216</v>
      </c>
      <c r="FC75" s="2">
        <f t="shared" si="78"/>
        <v>0.34371351380712817</v>
      </c>
      <c r="FD75" s="2">
        <f t="shared" si="78"/>
        <v>0.34490130816837061</v>
      </c>
      <c r="FE75" s="2">
        <f t="shared" si="78"/>
        <v>0.36213421055238204</v>
      </c>
      <c r="FG75" s="2">
        <f t="shared" si="79"/>
        <v>0.96231809747952612</v>
      </c>
      <c r="FH75" s="2">
        <f t="shared" si="79"/>
        <v>0.84461285175540757</v>
      </c>
      <c r="FI75" s="2">
        <f t="shared" si="79"/>
        <v>0.81406997310928542</v>
      </c>
      <c r="FJ75" s="2">
        <f t="shared" si="79"/>
        <v>0.79141220685599545</v>
      </c>
      <c r="FK75" s="2">
        <f t="shared" si="79"/>
        <v>0.82248865279580985</v>
      </c>
      <c r="FL75" s="2">
        <f t="shared" si="79"/>
        <v>0.8636236307084032</v>
      </c>
      <c r="FM75" s="2">
        <f t="shared" si="79"/>
        <v>0.8579354990159922</v>
      </c>
      <c r="FN75" s="2">
        <f t="shared" si="79"/>
        <v>0.84051627320702926</v>
      </c>
      <c r="FO75" s="2">
        <f t="shared" si="79"/>
        <v>0.84456281796001897</v>
      </c>
      <c r="FP75" s="2">
        <f t="shared" si="79"/>
        <v>0.77497193248339691</v>
      </c>
      <c r="FQ75" s="2">
        <f t="shared" si="79"/>
        <v>0.74179380249775584</v>
      </c>
      <c r="FR75" s="2">
        <f t="shared" si="79"/>
        <v>0.70622081533543879</v>
      </c>
      <c r="FS75" s="2">
        <f t="shared" si="79"/>
        <v>0.66706221236749363</v>
      </c>
      <c r="FT75" s="2">
        <f t="shared" si="79"/>
        <v>0.61669136090897059</v>
      </c>
      <c r="FU75" s="2">
        <f t="shared" si="79"/>
        <v>0.49038698820176158</v>
      </c>
      <c r="FW75" s="2">
        <f t="shared" si="67"/>
        <v>2.739865796674798E-4</v>
      </c>
      <c r="FX75" s="2">
        <f t="shared" si="67"/>
        <v>3.5706121284949214E-4</v>
      </c>
      <c r="FY75" s="2">
        <f t="shared" si="67"/>
        <v>1.6380440417792171E-4</v>
      </c>
      <c r="FZ75" s="2">
        <f t="shared" si="67"/>
        <v>1.8660361928984871E-4</v>
      </c>
      <c r="GA75" s="2">
        <f t="shared" si="67"/>
        <v>2.2413165527748351E-4</v>
      </c>
      <c r="GB75" s="2">
        <f t="shared" si="67"/>
        <v>2.8163296789125236E-4</v>
      </c>
      <c r="GC75" s="2">
        <f t="shared" si="67"/>
        <v>2.6867841226818016E-4</v>
      </c>
      <c r="GD75" s="2">
        <f t="shared" si="67"/>
        <v>2.8377673108881396E-4</v>
      </c>
      <c r="GE75" s="2">
        <f t="shared" si="67"/>
        <v>2.7222438092489444E-4</v>
      </c>
      <c r="GF75" s="2">
        <f t="shared" si="67"/>
        <v>2.0722230458779839E-4</v>
      </c>
      <c r="GG75" s="2">
        <f t="shared" si="67"/>
        <v>1.7401766864891201E-4</v>
      </c>
      <c r="GH75" s="2">
        <f t="shared" si="67"/>
        <v>1.2258401971741107E-4</v>
      </c>
      <c r="GI75" s="2">
        <f t="shared" si="67"/>
        <v>9.0045455723725828E-5</v>
      </c>
      <c r="GJ75" s="2">
        <f t="shared" si="67"/>
        <v>5.8546592605813676E-5</v>
      </c>
      <c r="GK75" s="2">
        <f t="shared" si="67"/>
        <v>3.6328387666960702E-5</v>
      </c>
      <c r="GM75" s="82">
        <f t="shared" si="68"/>
        <v>0.483888380414288</v>
      </c>
      <c r="GN75" s="82">
        <f t="shared" si="68"/>
        <v>0.61985934239291773</v>
      </c>
      <c r="GO75" s="82">
        <f t="shared" si="68"/>
        <v>0.51616032178678084</v>
      </c>
      <c r="GP75" s="82">
        <f t="shared" si="68"/>
        <v>0.48194228764766739</v>
      </c>
      <c r="GQ75" s="82">
        <f t="shared" si="68"/>
        <v>0.63559805718750562</v>
      </c>
      <c r="GR75" s="82">
        <f t="shared" si="68"/>
        <v>0.40633759046051982</v>
      </c>
      <c r="GS75" s="82">
        <f t="shared" si="68"/>
        <v>0.5193459465142628</v>
      </c>
      <c r="GT75" s="82">
        <f t="shared" si="68"/>
        <v>0.62087867346085723</v>
      </c>
      <c r="GU75" s="82">
        <f t="shared" si="68"/>
        <v>0.65551552275576397</v>
      </c>
      <c r="GV75" s="82">
        <f t="shared" si="68"/>
        <v>0.46738416234383695</v>
      </c>
      <c r="GW75" s="82">
        <f t="shared" si="68"/>
        <v>0.36706086434052315</v>
      </c>
      <c r="GX75" s="82">
        <f t="shared" si="68"/>
        <v>0.23087495765428345</v>
      </c>
      <c r="GY75" s="82">
        <f t="shared" si="68"/>
        <v>0.13802239505609115</v>
      </c>
      <c r="GZ75" s="82">
        <f t="shared" si="68"/>
        <v>7.1374453561578358E-2</v>
      </c>
      <c r="HA75" s="82">
        <f t="shared" si="68"/>
        <v>1.018278413358103E-2</v>
      </c>
      <c r="HC75" s="82">
        <f t="shared" si="73"/>
        <v>7.6551835119151243E-3</v>
      </c>
      <c r="HD75" s="82">
        <f t="shared" si="69"/>
        <v>3.2013588754330413E-4</v>
      </c>
      <c r="HE75" s="82">
        <f t="shared" si="69"/>
        <v>3.4436338276774167E-5</v>
      </c>
      <c r="HF75" s="82">
        <f t="shared" si="69"/>
        <v>1.6259376904603754E-5</v>
      </c>
      <c r="HG75" s="82">
        <f t="shared" si="69"/>
        <v>1.0462813179166509E-4</v>
      </c>
      <c r="HH75" s="82">
        <f t="shared" si="69"/>
        <v>3.8408035706987478E-4</v>
      </c>
      <c r="HI75" s="82">
        <f t="shared" si="69"/>
        <v>3.5646125166423424E-4</v>
      </c>
      <c r="HJ75" s="82">
        <f t="shared" si="69"/>
        <v>4.1356945157499856E-4</v>
      </c>
      <c r="HK75" s="82">
        <f t="shared" si="69"/>
        <v>2.1384340341472376E-4</v>
      </c>
      <c r="HL75" s="82">
        <f t="shared" si="69"/>
        <v>9.9105698977609303E-6</v>
      </c>
      <c r="HM75" s="82">
        <f t="shared" si="69"/>
        <v>4.323365189361732E-6</v>
      </c>
      <c r="HN75" s="82">
        <f t="shared" si="69"/>
        <v>1.031027346328483E-6</v>
      </c>
      <c r="HO75" s="82">
        <f t="shared" si="69"/>
        <v>1.4987952208738852E-7</v>
      </c>
      <c r="HP75" s="82">
        <f t="shared" si="69"/>
        <v>8.3591470789395576E-9</v>
      </c>
      <c r="HQ75" s="82">
        <f t="shared" si="69"/>
        <v>7.9811003693525873E-13</v>
      </c>
      <c r="HS75" s="82">
        <f t="shared" si="70"/>
        <v>8.368112085952988E-29</v>
      </c>
      <c r="HT75" s="82">
        <f t="shared" si="70"/>
        <v>4.9759421814140405E-35</v>
      </c>
      <c r="HU75" s="82">
        <f t="shared" si="70"/>
        <v>9.2003588381878393E-46</v>
      </c>
      <c r="HV75" s="82">
        <f t="shared" si="70"/>
        <v>6.5159427191268782E-50</v>
      </c>
      <c r="HW75" s="82">
        <f t="shared" si="70"/>
        <v>4.6595645078076505E-50</v>
      </c>
      <c r="HX75" s="82">
        <f t="shared" si="70"/>
        <v>4.3726484899927397E-47</v>
      </c>
      <c r="HY75" s="82">
        <f t="shared" si="70"/>
        <v>1.240871862235114E-45</v>
      </c>
      <c r="HZ75" s="82">
        <f t="shared" si="70"/>
        <v>1.0910076921459713E-42</v>
      </c>
      <c r="IA75" s="82">
        <f t="shared" si="70"/>
        <v>2.1255569530471664E-44</v>
      </c>
      <c r="IB75" s="82">
        <f t="shared" si="70"/>
        <v>1.6433220005621049E-54</v>
      </c>
      <c r="IC75" s="82">
        <f t="shared" si="70"/>
        <v>1.1398100347118117E-56</v>
      </c>
      <c r="ID75" s="82">
        <f t="shared" si="70"/>
        <v>3.2931924300548442E-58</v>
      </c>
      <c r="IE75" s="82">
        <f t="shared" si="70"/>
        <v>3.287362798306438E-62</v>
      </c>
      <c r="IF75" s="82">
        <f t="shared" si="70"/>
        <v>3.8462697553658326E-45</v>
      </c>
      <c r="IG75" s="82">
        <f t="shared" si="70"/>
        <v>9.7410988179310585E-34</v>
      </c>
      <c r="II75" s="82">
        <f t="shared" si="71"/>
        <v>2.292466899749025E-114</v>
      </c>
      <c r="IJ75" s="82">
        <f t="shared" si="71"/>
        <v>7.9159797584167331E-130</v>
      </c>
      <c r="IK75" s="82">
        <f t="shared" si="71"/>
        <v>1.4340387205505366E-176</v>
      </c>
      <c r="IL75" s="82">
        <f t="shared" si="71"/>
        <v>3.0094374720000671E-185</v>
      </c>
      <c r="IM75" s="82">
        <f t="shared" si="71"/>
        <v>1.8061668351404581E-198</v>
      </c>
      <c r="IN75" s="82">
        <f t="shared" si="71"/>
        <v>7.6480026664612444E-189</v>
      </c>
      <c r="IO75" s="82">
        <f t="shared" si="71"/>
        <v>2.6284295085754528E-183</v>
      </c>
      <c r="IP75" s="82">
        <f t="shared" si="71"/>
        <v>9.1916427466687004E-166</v>
      </c>
      <c r="IQ75" s="82">
        <f t="shared" si="71"/>
        <v>1.1818432517773614E-171</v>
      </c>
      <c r="IR75" s="82">
        <f t="shared" si="71"/>
        <v>6.2279469227587294E-206</v>
      </c>
      <c r="IS75" s="82">
        <f t="shared" si="71"/>
        <v>1.9729281078456752E-211</v>
      </c>
      <c r="IT75" s="82">
        <f t="shared" si="71"/>
        <v>4.4658588351933521E-213</v>
      </c>
      <c r="IU75" s="82">
        <f t="shared" si="71"/>
        <v>2.5148281766059235E-222</v>
      </c>
      <c r="IV75" s="82">
        <f t="shared" si="71"/>
        <v>3.2583263215065621E-140</v>
      </c>
      <c r="IW75" s="82">
        <f t="shared" si="71"/>
        <v>5.4633802658460022E-91</v>
      </c>
      <c r="IY75" s="82">
        <f t="shared" si="72"/>
        <v>0.49154356392620313</v>
      </c>
      <c r="IZ75" s="82">
        <f t="shared" si="72"/>
        <v>0.62017947828046105</v>
      </c>
      <c r="JA75" s="82">
        <f t="shared" si="72"/>
        <v>0.51619475812505766</v>
      </c>
      <c r="JB75" s="82">
        <f t="shared" si="72"/>
        <v>0.48195854702457197</v>
      </c>
      <c r="JC75" s="82">
        <f t="shared" si="72"/>
        <v>0.6357026853192973</v>
      </c>
      <c r="JD75" s="82">
        <f t="shared" si="72"/>
        <v>0.4067216708175897</v>
      </c>
      <c r="JE75" s="82">
        <f t="shared" si="72"/>
        <v>0.51970240776592702</v>
      </c>
      <c r="JF75" s="82">
        <f t="shared" si="72"/>
        <v>0.62129224291243224</v>
      </c>
      <c r="JG75" s="82">
        <f t="shared" si="72"/>
        <v>0.65572936615917865</v>
      </c>
      <c r="JH75" s="82">
        <f t="shared" si="72"/>
        <v>0.46739407291373469</v>
      </c>
      <c r="JI75" s="82">
        <f t="shared" si="72"/>
        <v>0.3670651877057125</v>
      </c>
      <c r="JJ75" s="82">
        <f t="shared" si="72"/>
        <v>0.23087598868162978</v>
      </c>
      <c r="JK75" s="82">
        <f t="shared" si="72"/>
        <v>0.13802254493561325</v>
      </c>
      <c r="JL75" s="82">
        <f t="shared" si="72"/>
        <v>7.137446192072544E-2</v>
      </c>
      <c r="JM75" s="82">
        <f t="shared" si="72"/>
        <v>1.018278413437914E-2</v>
      </c>
    </row>
    <row r="76" spans="2:273" x14ac:dyDescent="0.25">
      <c r="B76" s="2">
        <v>49</v>
      </c>
      <c r="C76" s="37">
        <v>0.532219</v>
      </c>
      <c r="D76" s="37">
        <v>0.75469399999999998</v>
      </c>
      <c r="E76" s="37">
        <v>0.756463</v>
      </c>
      <c r="F76" s="37">
        <v>0.75218700000000005</v>
      </c>
      <c r="G76" s="37">
        <v>0.68946099999999999</v>
      </c>
      <c r="H76" s="37">
        <v>0.44656299999999999</v>
      </c>
      <c r="I76" s="37">
        <v>0.51979799999999998</v>
      </c>
      <c r="J76" s="37">
        <v>0.613398</v>
      </c>
      <c r="K76" s="37">
        <v>0.67626200000000003</v>
      </c>
      <c r="L76" s="37">
        <v>0.70911100000000005</v>
      </c>
      <c r="M76" s="37">
        <v>0.723692</v>
      </c>
      <c r="N76" s="37">
        <v>0.65796900000000003</v>
      </c>
      <c r="O76" s="37">
        <v>0.56656099999999998</v>
      </c>
      <c r="P76" s="37">
        <v>0.459115</v>
      </c>
      <c r="Q76" s="37">
        <v>0.377803</v>
      </c>
      <c r="S76" s="4">
        <f t="shared" si="74"/>
        <v>0.52645475757462534</v>
      </c>
      <c r="T76" s="4">
        <f t="shared" si="74"/>
        <v>0.75768723235614677</v>
      </c>
      <c r="U76" s="4">
        <f t="shared" si="74"/>
        <v>0.77651156114859954</v>
      </c>
      <c r="V76" s="4">
        <f t="shared" si="74"/>
        <v>0.77285962719103374</v>
      </c>
      <c r="W76" s="4">
        <f t="shared" si="74"/>
        <v>0.67637555806224803</v>
      </c>
      <c r="X76" s="4">
        <f t="shared" si="74"/>
        <v>0.44711407737472014</v>
      </c>
      <c r="Y76" s="4">
        <f t="shared" si="74"/>
        <v>0.50828208033319355</v>
      </c>
      <c r="Z76" s="4">
        <f t="shared" si="74"/>
        <v>0.59178275946905035</v>
      </c>
      <c r="AA76" s="4">
        <f t="shared" si="74"/>
        <v>0.67004914549564476</v>
      </c>
      <c r="AB76" s="4">
        <f t="shared" si="74"/>
        <v>0.71619672046869165</v>
      </c>
      <c r="AC76" s="4">
        <f t="shared" si="74"/>
        <v>0.72058276003902066</v>
      </c>
      <c r="AD76" s="4">
        <f t="shared" si="74"/>
        <v>0.6347692113640705</v>
      </c>
      <c r="AE76" s="4">
        <f t="shared" si="74"/>
        <v>0.55510788340287331</v>
      </c>
      <c r="AF76" s="4">
        <f t="shared" si="74"/>
        <v>0.47247234769628621</v>
      </c>
      <c r="AG76" s="4">
        <f t="shared" si="74"/>
        <v>0.37892347017304467</v>
      </c>
      <c r="AI76" s="4">
        <f t="shared" si="75"/>
        <v>5.7642424253746549E-3</v>
      </c>
      <c r="AJ76" s="4">
        <f t="shared" si="75"/>
        <v>-2.9932323561467911E-3</v>
      </c>
      <c r="AK76" s="4">
        <f t="shared" si="75"/>
        <v>-2.0048561148599542E-2</v>
      </c>
      <c r="AL76" s="4">
        <f t="shared" si="75"/>
        <v>-2.0672627191033688E-2</v>
      </c>
      <c r="AM76" s="4">
        <f t="shared" si="75"/>
        <v>1.3085441937751963E-2</v>
      </c>
      <c r="AN76" s="4">
        <f t="shared" si="75"/>
        <v>-5.5107737472015472E-4</v>
      </c>
      <c r="AO76" s="4">
        <f t="shared" si="75"/>
        <v>1.1515919666806429E-2</v>
      </c>
      <c r="AP76" s="4">
        <f t="shared" si="75"/>
        <v>2.1615240530949653E-2</v>
      </c>
      <c r="AQ76" s="4">
        <f t="shared" si="75"/>
        <v>6.2128545043552696E-3</v>
      </c>
      <c r="AR76" s="4">
        <f t="shared" si="75"/>
        <v>-7.0857204686916031E-3</v>
      </c>
      <c r="AS76" s="4">
        <f t="shared" si="75"/>
        <v>3.1092399609793375E-3</v>
      </c>
      <c r="AT76" s="4">
        <f t="shared" si="75"/>
        <v>2.319978863592953E-2</v>
      </c>
      <c r="AU76" s="4">
        <f t="shared" si="75"/>
        <v>1.1453116597126667E-2</v>
      </c>
      <c r="AV76" s="4">
        <f t="shared" si="75"/>
        <v>-1.3357347696286215E-2</v>
      </c>
      <c r="AW76" s="4">
        <f t="shared" si="75"/>
        <v>-1.1204701730446742E-3</v>
      </c>
      <c r="AY76" s="2">
        <f t="shared" ref="AY76:BM92" si="80">IF(OR($B76 &lt; C$230, $B76 &gt; C$233), #N/A, ((1-FG76)*DK76) + (FG76 - FW76)*EA76 + (FW76*EQ76))</f>
        <v>0.33830636627536587</v>
      </c>
      <c r="AZ76" s="2">
        <f t="shared" si="80"/>
        <v>0.34566760800992835</v>
      </c>
      <c r="BA76" s="2">
        <f t="shared" si="80"/>
        <v>0.347299730235614</v>
      </c>
      <c r="BB76" s="2">
        <f t="shared" si="80"/>
        <v>0.35282917107599376</v>
      </c>
      <c r="BC76" s="2">
        <f t="shared" si="80"/>
        <v>0.34005401892329296</v>
      </c>
      <c r="BD76" s="2">
        <f t="shared" si="80"/>
        <v>0.34322828958801505</v>
      </c>
      <c r="BE76" s="2">
        <f t="shared" si="80"/>
        <v>0.3433739129393128</v>
      </c>
      <c r="BF76" s="2">
        <f t="shared" si="80"/>
        <v>0.34348114719148415</v>
      </c>
      <c r="BG76" s="2">
        <f t="shared" si="80"/>
        <v>0.3592760643353502</v>
      </c>
      <c r="BH76" s="2">
        <f t="shared" si="80"/>
        <v>0.36135130127313514</v>
      </c>
      <c r="BI76" s="2">
        <f t="shared" si="80"/>
        <v>0.36361108732923597</v>
      </c>
      <c r="BJ76" s="2">
        <f t="shared" si="80"/>
        <v>0.35123712012424502</v>
      </c>
      <c r="BK76" s="2">
        <f t="shared" si="80"/>
        <v>0.35706967717041621</v>
      </c>
      <c r="BL76" s="2">
        <f t="shared" si="80"/>
        <v>0.35232652599207548</v>
      </c>
      <c r="BM76" s="2">
        <f t="shared" si="80"/>
        <v>0.35661709217893006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0.40224516783216802</v>
      </c>
      <c r="DL76" s="2">
        <f t="shared" si="76"/>
        <v>0.38931162068965519</v>
      </c>
      <c r="DM76" s="2">
        <f t="shared" si="76"/>
        <v>0.38319620399560128</v>
      </c>
      <c r="DN76" s="2">
        <f t="shared" si="76"/>
        <v>0.3755471407085561</v>
      </c>
      <c r="DO76" s="2">
        <f t="shared" si="76"/>
        <v>0.38244553145161286</v>
      </c>
      <c r="DP76" s="2">
        <f t="shared" si="76"/>
        <v>0.39428704022988503</v>
      </c>
      <c r="DQ76" s="2">
        <f t="shared" si="76"/>
        <v>0.38777680760810068</v>
      </c>
      <c r="DR76" s="2">
        <f t="shared" si="76"/>
        <v>0.38146426377456422</v>
      </c>
      <c r="DS76" s="2">
        <f t="shared" si="76"/>
        <v>0.4036564448646644</v>
      </c>
      <c r="DT76" s="2">
        <f t="shared" si="76"/>
        <v>0.40424737815126049</v>
      </c>
      <c r="DU76" s="2">
        <f t="shared" si="76"/>
        <v>0.37948644774774765</v>
      </c>
      <c r="DV76" s="2">
        <f t="shared" si="76"/>
        <v>0.37425788795273007</v>
      </c>
      <c r="DW76" s="2">
        <f t="shared" si="76"/>
        <v>0.38374392288930581</v>
      </c>
      <c r="DX76" s="2">
        <f t="shared" si="76"/>
        <v>0.36489774887429638</v>
      </c>
      <c r="DY76" s="2">
        <f t="shared" si="76"/>
        <v>0.36136427785923753</v>
      </c>
      <c r="EA76" s="2">
        <f t="shared" si="77"/>
        <v>0.33602485044836572</v>
      </c>
      <c r="EB76" s="2">
        <f t="shared" si="77"/>
        <v>0.33834658817464153</v>
      </c>
      <c r="EC76" s="2">
        <f t="shared" si="77"/>
        <v>0.33982360812014156</v>
      </c>
      <c r="ED76" s="2">
        <f t="shared" si="77"/>
        <v>0.34736779823420083</v>
      </c>
      <c r="EE76" s="2">
        <f t="shared" si="77"/>
        <v>0.3317108529421417</v>
      </c>
      <c r="EF76" s="2">
        <f t="shared" si="77"/>
        <v>0.33587509752272787</v>
      </c>
      <c r="EG76" s="2">
        <f t="shared" si="77"/>
        <v>0.33666805021167667</v>
      </c>
      <c r="EH76" s="2">
        <f t="shared" si="77"/>
        <v>0.3369071034305367</v>
      </c>
      <c r="EI76" s="2">
        <f t="shared" si="77"/>
        <v>0.35182688631134007</v>
      </c>
      <c r="EJ76" s="2">
        <f t="shared" si="77"/>
        <v>0.34999261982835345</v>
      </c>
      <c r="EK76" s="2">
        <f t="shared" si="77"/>
        <v>0.35857217933200441</v>
      </c>
      <c r="EL76" s="2">
        <f t="shared" si="77"/>
        <v>0.3425038429317202</v>
      </c>
      <c r="EM76" s="2">
        <f t="shared" si="77"/>
        <v>0.34492792587385041</v>
      </c>
      <c r="EN76" s="2">
        <f t="shared" si="77"/>
        <v>0.34520037669979875</v>
      </c>
      <c r="EO76" s="2">
        <f t="shared" si="77"/>
        <v>0.3521171210385915</v>
      </c>
      <c r="EQ76" s="2">
        <f t="shared" si="78"/>
        <v>0.33002553598674411</v>
      </c>
      <c r="ER76" s="2">
        <f t="shared" si="78"/>
        <v>0.33427169523809525</v>
      </c>
      <c r="ES76" s="2">
        <f t="shared" si="78"/>
        <v>0.33481020928809851</v>
      </c>
      <c r="ET76" s="2">
        <f t="shared" si="78"/>
        <v>0.34965529836968878</v>
      </c>
      <c r="EU76" s="2">
        <f t="shared" si="78"/>
        <v>0.32882153089438276</v>
      </c>
      <c r="EV76" s="2">
        <f t="shared" si="78"/>
        <v>0.33544944638846569</v>
      </c>
      <c r="EW76" s="2">
        <f t="shared" si="78"/>
        <v>0.33723469700995956</v>
      </c>
      <c r="EX76" s="2">
        <f t="shared" si="78"/>
        <v>0.33988233919797906</v>
      </c>
      <c r="EY76" s="2">
        <f t="shared" si="78"/>
        <v>0.35155010318088425</v>
      </c>
      <c r="EZ76" s="2">
        <f t="shared" si="78"/>
        <v>0.34631821662481005</v>
      </c>
      <c r="FA76" s="2">
        <f t="shared" si="78"/>
        <v>0.35531206570472268</v>
      </c>
      <c r="FB76" s="2">
        <f t="shared" si="78"/>
        <v>0.34000184128034266</v>
      </c>
      <c r="FC76" s="2">
        <f t="shared" si="78"/>
        <v>0.3434559468066109</v>
      </c>
      <c r="FD76" s="2">
        <f t="shared" si="78"/>
        <v>0.34465342336524174</v>
      </c>
      <c r="FE76" s="2">
        <f t="shared" si="78"/>
        <v>0.36172385837996168</v>
      </c>
      <c r="FG76" s="2">
        <f t="shared" si="79"/>
        <v>0.9655193725206731</v>
      </c>
      <c r="FH76" s="2">
        <f t="shared" si="79"/>
        <v>0.85632079919044235</v>
      </c>
      <c r="FI76" s="2">
        <f t="shared" si="79"/>
        <v>0.82760952171189073</v>
      </c>
      <c r="FJ76" s="2">
        <f t="shared" si="79"/>
        <v>0.80620893418268247</v>
      </c>
      <c r="FK76" s="2">
        <f t="shared" si="79"/>
        <v>0.83553899861716141</v>
      </c>
      <c r="FL76" s="2">
        <f t="shared" si="79"/>
        <v>0.87411267004886706</v>
      </c>
      <c r="FM76" s="2">
        <f t="shared" si="79"/>
        <v>0.86879556186835016</v>
      </c>
      <c r="FN76" s="2">
        <f t="shared" si="79"/>
        <v>0.85247897361364067</v>
      </c>
      <c r="FO76" s="2">
        <f t="shared" si="79"/>
        <v>0.85627389377344543</v>
      </c>
      <c r="FP76" s="2">
        <f t="shared" si="79"/>
        <v>0.79062635872329556</v>
      </c>
      <c r="FQ76" s="2">
        <f t="shared" si="79"/>
        <v>0.7590386650042027</v>
      </c>
      <c r="FR76" s="2">
        <f t="shared" si="79"/>
        <v>0.72496060018260589</v>
      </c>
      <c r="FS76" s="2">
        <f t="shared" si="79"/>
        <v>0.68719348821055481</v>
      </c>
      <c r="FT76" s="2">
        <f t="shared" si="79"/>
        <v>0.63821649199439556</v>
      </c>
      <c r="FU76" s="2">
        <f t="shared" si="79"/>
        <v>0.51340843882657961</v>
      </c>
      <c r="FW76" s="2">
        <f t="shared" ref="FW76:GK92" si="82">POWER(10,($B76-C$232)/C$229)/(1+POWER(10,($B76-C$232)/C$229))</f>
        <v>3.0041236962148003E-4</v>
      </c>
      <c r="FX76" s="2">
        <f t="shared" si="82"/>
        <v>3.9149634806830619E-4</v>
      </c>
      <c r="FY76" s="2">
        <f t="shared" si="82"/>
        <v>1.7960511921421792E-4</v>
      </c>
      <c r="FZ76" s="2">
        <f t="shared" si="82"/>
        <v>2.0460311636587151E-4</v>
      </c>
      <c r="GA76" s="2">
        <f t="shared" si="82"/>
        <v>2.4575015902057826E-4</v>
      </c>
      <c r="GB76" s="2">
        <f t="shared" si="82"/>
        <v>3.0879601817515096E-4</v>
      </c>
      <c r="GC76" s="2">
        <f t="shared" si="82"/>
        <v>2.9459238451795333E-4</v>
      </c>
      <c r="GD76" s="2">
        <f t="shared" si="82"/>
        <v>3.1114647956024052E-4</v>
      </c>
      <c r="GE76" s="2">
        <f t="shared" si="82"/>
        <v>2.9848025894160801E-4</v>
      </c>
      <c r="GF76" s="2">
        <f t="shared" si="82"/>
        <v>2.2721019625017663E-4</v>
      </c>
      <c r="GG76" s="2">
        <f t="shared" si="82"/>
        <v>1.9080337603634691E-4</v>
      </c>
      <c r="GH76" s="2">
        <f t="shared" si="82"/>
        <v>1.3440911520144736E-4</v>
      </c>
      <c r="GI76" s="2">
        <f t="shared" si="82"/>
        <v>9.8732021135996913E-5</v>
      </c>
      <c r="GJ76" s="2">
        <f t="shared" si="82"/>
        <v>6.4194699648940267E-5</v>
      </c>
      <c r="GK76" s="2">
        <f t="shared" si="82"/>
        <v>3.9833145366775301E-5</v>
      </c>
      <c r="GM76" s="82">
        <f t="shared" ref="GM76:HA92" si="83" xml:space="preserve"> _xlfn.NORM.DIST($B76, C$7, ABS(C$11), TRUE) * _xlfn.NORM.DIST(($B76 - C$7)*C$15, 0, ABS(C$11), TRUE) * 2</f>
        <v>0.45125679465718888</v>
      </c>
      <c r="GN76" s="82">
        <f t="shared" si="83"/>
        <v>0.61697411288983062</v>
      </c>
      <c r="GO76" s="82">
        <f t="shared" si="83"/>
        <v>0.57517628455179703</v>
      </c>
      <c r="GP76" s="82">
        <f t="shared" si="83"/>
        <v>0.54761529005683329</v>
      </c>
      <c r="GQ76" s="82">
        <f t="shared" si="83"/>
        <v>0.58478981899771065</v>
      </c>
      <c r="GR76" s="82">
        <f t="shared" si="83"/>
        <v>0.24751687365421191</v>
      </c>
      <c r="GS76" s="82">
        <f t="shared" si="83"/>
        <v>0.36699955709207371</v>
      </c>
      <c r="GT76" s="82">
        <f t="shared" si="83"/>
        <v>0.50363611302775457</v>
      </c>
      <c r="GU76" s="82">
        <f t="shared" si="83"/>
        <v>0.61603683565968548</v>
      </c>
      <c r="GV76" s="82">
        <f t="shared" si="83"/>
        <v>0.54866352578770428</v>
      </c>
      <c r="GW76" s="82">
        <f t="shared" si="83"/>
        <v>0.44440774634223335</v>
      </c>
      <c r="GX76" s="82">
        <f t="shared" si="83"/>
        <v>0.28845939691376338</v>
      </c>
      <c r="GY76" s="82">
        <f t="shared" si="83"/>
        <v>0.17751843128323669</v>
      </c>
      <c r="GZ76" s="82">
        <f t="shared" si="83"/>
        <v>9.5294862677991393E-2</v>
      </c>
      <c r="HA76" s="82">
        <f t="shared" si="83"/>
        <v>1.6262731156388439E-2</v>
      </c>
      <c r="HC76" s="82">
        <f t="shared" si="73"/>
        <v>1.0990941093808031E-2</v>
      </c>
      <c r="HD76" s="82">
        <f t="shared" si="69"/>
        <v>5.3659996191057313E-4</v>
      </c>
      <c r="HE76" s="82">
        <f t="shared" si="69"/>
        <v>6.4275899665227032E-5</v>
      </c>
      <c r="HF76" s="82">
        <f t="shared" si="69"/>
        <v>3.1873727549854995E-5</v>
      </c>
      <c r="HG76" s="82">
        <f t="shared" si="69"/>
        <v>1.995598932907188E-4</v>
      </c>
      <c r="HH76" s="82">
        <f t="shared" si="69"/>
        <v>6.9798193453249552E-4</v>
      </c>
      <c r="HI76" s="82">
        <f t="shared" si="69"/>
        <v>6.4189351204376084E-4</v>
      </c>
      <c r="HJ76" s="82">
        <f t="shared" si="69"/>
        <v>7.2235359958292607E-4</v>
      </c>
      <c r="HK76" s="82">
        <f t="shared" si="69"/>
        <v>3.8544983821507537E-4</v>
      </c>
      <c r="HL76" s="82">
        <f t="shared" si="69"/>
        <v>2.0664815192790259E-5</v>
      </c>
      <c r="HM76" s="82">
        <f t="shared" si="69"/>
        <v>9.2155212284867911E-6</v>
      </c>
      <c r="HN76" s="82">
        <f t="shared" si="69"/>
        <v>2.2356520199708299E-6</v>
      </c>
      <c r="HO76" s="82">
        <f t="shared" si="69"/>
        <v>3.3995721484247256E-7</v>
      </c>
      <c r="HP76" s="82">
        <f t="shared" si="69"/>
        <v>2.08456633868398E-8</v>
      </c>
      <c r="HQ76" s="82">
        <f t="shared" si="69"/>
        <v>2.9911313431142303E-12</v>
      </c>
      <c r="HS76" s="82">
        <f t="shared" ref="HS76:IG92" si="84" xml:space="preserve"> _xlfn.NORM.DIST($B76, C$9, ABS(C$13), TRUE) * _xlfn.NORM.DIST(($B76 - C$9)*C$17, 0, ABS(C$13), TRUE) * 2</f>
        <v>6.7135094462132985E-28</v>
      </c>
      <c r="HT76" s="82">
        <f t="shared" si="84"/>
        <v>6.3169634647487233E-34</v>
      </c>
      <c r="HU76" s="82">
        <f t="shared" si="84"/>
        <v>2.0560148252580034E-44</v>
      </c>
      <c r="HV76" s="82">
        <f t="shared" si="84"/>
        <v>1.9119137160347276E-48</v>
      </c>
      <c r="HW76" s="82">
        <f t="shared" si="84"/>
        <v>1.6698365798774247E-48</v>
      </c>
      <c r="HX76" s="82">
        <f t="shared" si="84"/>
        <v>1.4130234417295594E-45</v>
      </c>
      <c r="HY76" s="82">
        <f t="shared" si="84"/>
        <v>3.5356384104396583E-44</v>
      </c>
      <c r="HZ76" s="82">
        <f t="shared" si="84"/>
        <v>2.4138387337581906E-41</v>
      </c>
      <c r="IA76" s="82">
        <f t="shared" si="84"/>
        <v>5.2162579280294464E-43</v>
      </c>
      <c r="IB76" s="82">
        <f t="shared" si="84"/>
        <v>7.1658033434707386E-53</v>
      </c>
      <c r="IC76" s="82">
        <f t="shared" si="84"/>
        <v>5.2228222488258816E-55</v>
      </c>
      <c r="ID76" s="82">
        <f t="shared" si="84"/>
        <v>1.3902069215486779E-56</v>
      </c>
      <c r="IE76" s="82">
        <f t="shared" si="84"/>
        <v>1.5089393964398387E-60</v>
      </c>
      <c r="IF76" s="82">
        <f t="shared" si="84"/>
        <v>5.2647707721304394E-44</v>
      </c>
      <c r="IG76" s="82">
        <f t="shared" si="84"/>
        <v>6.0001999097872145E-33</v>
      </c>
      <c r="II76" s="82">
        <f t="shared" ref="II76:IW92" si="85" xml:space="preserve"> _xlfn.NORM.DIST($B76, C$10, ABS(C$14), TRUE) * _xlfn.NORM.DIST(($B76 - C$10)*C$18, 0, ABS(C$14), TRUE) * 2</f>
        <v>7.4218702219993955E-112</v>
      </c>
      <c r="IJ76" s="82">
        <f t="shared" si="85"/>
        <v>7.0488913907586189E-127</v>
      </c>
      <c r="IK76" s="82">
        <f t="shared" si="85"/>
        <v>6.6830574164123668E-173</v>
      </c>
      <c r="IL76" s="82">
        <f t="shared" si="85"/>
        <v>2.4391443202964003E-181</v>
      </c>
      <c r="IM76" s="82">
        <f t="shared" si="85"/>
        <v>3.4531852306260425E-194</v>
      </c>
      <c r="IN76" s="82">
        <f t="shared" si="85"/>
        <v>1.1708709190285641E-184</v>
      </c>
      <c r="IO76" s="82">
        <f t="shared" si="85"/>
        <v>2.8682645714212348E-179</v>
      </c>
      <c r="IP76" s="82">
        <f t="shared" si="85"/>
        <v>4.3174731432231605E-162</v>
      </c>
      <c r="IQ76" s="82">
        <f t="shared" si="85"/>
        <v>7.1975915749678174E-168</v>
      </c>
      <c r="IR76" s="82">
        <f t="shared" si="85"/>
        <v>1.5755642788301599E-201</v>
      </c>
      <c r="IS76" s="82">
        <f t="shared" si="85"/>
        <v>5.3224354307723146E-207</v>
      </c>
      <c r="IT76" s="82">
        <f t="shared" si="85"/>
        <v>8.7667258303852763E-209</v>
      </c>
      <c r="IU76" s="82">
        <f t="shared" si="85"/>
        <v>5.4173291311743725E-218</v>
      </c>
      <c r="IV76" s="82">
        <f t="shared" si="85"/>
        <v>1.2969827740648427E-137</v>
      </c>
      <c r="IW76" s="82">
        <f t="shared" si="85"/>
        <v>2.1641618440757894E-89</v>
      </c>
      <c r="IY76" s="82">
        <f t="shared" ref="IY76:JM92" si="86">GM76+HC76+HS76+II76</f>
        <v>0.46224773575099692</v>
      </c>
      <c r="IZ76" s="82">
        <f t="shared" si="86"/>
        <v>0.61751071285174119</v>
      </c>
      <c r="JA76" s="82">
        <f t="shared" si="86"/>
        <v>0.57524056045146221</v>
      </c>
      <c r="JB76" s="82">
        <f t="shared" si="86"/>
        <v>0.54764716378438316</v>
      </c>
      <c r="JC76" s="82">
        <f t="shared" si="86"/>
        <v>0.58498937889100133</v>
      </c>
      <c r="JD76" s="82">
        <f t="shared" si="86"/>
        <v>0.2482148555887444</v>
      </c>
      <c r="JE76" s="82">
        <f t="shared" si="86"/>
        <v>0.36764145060411746</v>
      </c>
      <c r="JF76" s="82">
        <f t="shared" si="86"/>
        <v>0.50435846662733752</v>
      </c>
      <c r="JG76" s="82">
        <f t="shared" si="86"/>
        <v>0.61642228549790057</v>
      </c>
      <c r="JH76" s="82">
        <f t="shared" si="86"/>
        <v>0.54868419060289708</v>
      </c>
      <c r="JI76" s="82">
        <f t="shared" si="86"/>
        <v>0.44441696186346186</v>
      </c>
      <c r="JJ76" s="82">
        <f t="shared" si="86"/>
        <v>0.28846163256578333</v>
      </c>
      <c r="JK76" s="82">
        <f t="shared" si="86"/>
        <v>0.17751877124045154</v>
      </c>
      <c r="JL76" s="82">
        <f t="shared" si="86"/>
        <v>9.5294883523654783E-2</v>
      </c>
      <c r="JM76" s="82">
        <f t="shared" si="86"/>
        <v>1.6262731159379571E-2</v>
      </c>
    </row>
    <row r="77" spans="2:273" x14ac:dyDescent="0.25">
      <c r="B77" s="2">
        <v>50</v>
      </c>
      <c r="C77" s="37">
        <v>0.50464200000000003</v>
      </c>
      <c r="D77" s="37">
        <v>0.71464099999999997</v>
      </c>
      <c r="E77" s="37">
        <v>0.751413</v>
      </c>
      <c r="F77" s="37">
        <v>0.75049500000000002</v>
      </c>
      <c r="G77" s="37">
        <v>0.610182</v>
      </c>
      <c r="H77" s="37">
        <v>0.373081</v>
      </c>
      <c r="I77" s="37">
        <v>0.41947299999999998</v>
      </c>
      <c r="J77" s="37">
        <v>0.50170199999999998</v>
      </c>
      <c r="K77" s="37">
        <v>0.61092599999999997</v>
      </c>
      <c r="L77" s="37">
        <v>0.71411199999999997</v>
      </c>
      <c r="M77" s="37">
        <v>0.73951299999999998</v>
      </c>
      <c r="N77" s="37">
        <v>0.69356099999999998</v>
      </c>
      <c r="O77" s="37">
        <v>0.61496700000000004</v>
      </c>
      <c r="P77" s="37">
        <v>0.49737599999999998</v>
      </c>
      <c r="Q77" s="37">
        <v>0.38366299999999998</v>
      </c>
      <c r="S77" s="4">
        <f t="shared" si="74"/>
        <v>0.50561607752343718</v>
      </c>
      <c r="T77" s="4">
        <f t="shared" si="74"/>
        <v>0.6975635241930177</v>
      </c>
      <c r="U77" s="4">
        <f t="shared" si="74"/>
        <v>0.77377917714532896</v>
      </c>
      <c r="V77" s="4">
        <f t="shared" si="74"/>
        <v>0.77671936281489129</v>
      </c>
      <c r="W77" s="4">
        <f t="shared" si="74"/>
        <v>0.58679630245113557</v>
      </c>
      <c r="X77" s="4">
        <f t="shared" si="74"/>
        <v>0.38990129130470352</v>
      </c>
      <c r="Y77" s="4">
        <f t="shared" si="74"/>
        <v>0.43118584147511507</v>
      </c>
      <c r="Z77" s="4">
        <f t="shared" si="74"/>
        <v>0.49699547047574244</v>
      </c>
      <c r="AA77" s="4">
        <f t="shared" si="74"/>
        <v>0.59803779129305756</v>
      </c>
      <c r="AB77" s="4">
        <f t="shared" si="74"/>
        <v>0.73247986885663663</v>
      </c>
      <c r="AC77" s="4">
        <f t="shared" si="74"/>
        <v>0.75201575088183392</v>
      </c>
      <c r="AD77" s="4">
        <f t="shared" si="74"/>
        <v>0.67510913245596049</v>
      </c>
      <c r="AE77" s="4">
        <f t="shared" si="74"/>
        <v>0.59165723605091014</v>
      </c>
      <c r="AF77" s="4">
        <f t="shared" si="74"/>
        <v>0.50099950476149002</v>
      </c>
      <c r="AG77" s="4">
        <f t="shared" si="74"/>
        <v>0.38924695416929628</v>
      </c>
      <c r="AI77" s="4">
        <f t="shared" si="75"/>
        <v>-9.740775234371446E-4</v>
      </c>
      <c r="AJ77" s="4">
        <f t="shared" si="75"/>
        <v>1.7077475806982267E-2</v>
      </c>
      <c r="AK77" s="4">
        <f t="shared" si="75"/>
        <v>-2.2366177145328958E-2</v>
      </c>
      <c r="AL77" s="4">
        <f t="shared" si="75"/>
        <v>-2.6224362814891267E-2</v>
      </c>
      <c r="AM77" s="4">
        <f t="shared" si="75"/>
        <v>2.3385697548864437E-2</v>
      </c>
      <c r="AN77" s="4">
        <f t="shared" si="75"/>
        <v>-1.6820291304703527E-2</v>
      </c>
      <c r="AO77" s="4">
        <f t="shared" si="75"/>
        <v>-1.1712841475115088E-2</v>
      </c>
      <c r="AP77" s="4">
        <f t="shared" si="75"/>
        <v>4.7065295242575411E-3</v>
      </c>
      <c r="AQ77" s="4">
        <f t="shared" si="75"/>
        <v>1.2888208706942406E-2</v>
      </c>
      <c r="AR77" s="4">
        <f t="shared" si="75"/>
        <v>-1.836786885663666E-2</v>
      </c>
      <c r="AS77" s="4">
        <f t="shared" si="75"/>
        <v>-1.2502750881833946E-2</v>
      </c>
      <c r="AT77" s="4">
        <f t="shared" si="75"/>
        <v>1.8451867544039491E-2</v>
      </c>
      <c r="AU77" s="4">
        <f t="shared" si="75"/>
        <v>2.3309763949089901E-2</v>
      </c>
      <c r="AV77" s="4">
        <f t="shared" si="75"/>
        <v>-3.6235047614900373E-3</v>
      </c>
      <c r="AW77" s="4">
        <f t="shared" si="75"/>
        <v>-5.5839541692963013E-3</v>
      </c>
      <c r="AY77" s="2">
        <f t="shared" si="80"/>
        <v>0.33782892691282396</v>
      </c>
      <c r="AZ77" s="2">
        <f t="shared" si="80"/>
        <v>0.34494589659497299</v>
      </c>
      <c r="BA77" s="2">
        <f t="shared" si="80"/>
        <v>0.3465698255384646</v>
      </c>
      <c r="BB77" s="2">
        <f t="shared" si="80"/>
        <v>0.35226729214831742</v>
      </c>
      <c r="BC77" s="2">
        <f t="shared" si="80"/>
        <v>0.33931519137428123</v>
      </c>
      <c r="BD77" s="2">
        <f t="shared" si="80"/>
        <v>0.34254806855062497</v>
      </c>
      <c r="BE77" s="2">
        <f t="shared" si="80"/>
        <v>0.34280460942007857</v>
      </c>
      <c r="BF77" s="2">
        <f t="shared" si="80"/>
        <v>0.34300118801413804</v>
      </c>
      <c r="BG77" s="2">
        <f t="shared" si="80"/>
        <v>0.35854679282565294</v>
      </c>
      <c r="BH77" s="2">
        <f t="shared" si="80"/>
        <v>0.36045026957652837</v>
      </c>
      <c r="BI77" s="2">
        <f t="shared" si="80"/>
        <v>0.36310285709088552</v>
      </c>
      <c r="BJ77" s="2">
        <f t="shared" si="80"/>
        <v>0.35062000262326071</v>
      </c>
      <c r="BK77" s="2">
        <f t="shared" si="80"/>
        <v>0.35630968981968375</v>
      </c>
      <c r="BL77" s="2">
        <f t="shared" si="80"/>
        <v>0.35187807486245826</v>
      </c>
      <c r="BM77" s="2">
        <f t="shared" si="80"/>
        <v>0.356417818346497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0.40324194755244774</v>
      </c>
      <c r="DL77" s="2">
        <f t="shared" si="76"/>
        <v>0.3901527931034483</v>
      </c>
      <c r="DM77" s="2">
        <f t="shared" si="76"/>
        <v>0.38398598900293263</v>
      </c>
      <c r="DN77" s="2">
        <f t="shared" si="76"/>
        <v>0.3762943295454545</v>
      </c>
      <c r="DO77" s="2">
        <f t="shared" si="76"/>
        <v>0.38336884879032251</v>
      </c>
      <c r="DP77" s="2">
        <f t="shared" si="76"/>
        <v>0.39539338341543512</v>
      </c>
      <c r="DQ77" s="2">
        <f t="shared" si="76"/>
        <v>0.38869956677613571</v>
      </c>
      <c r="DR77" s="2">
        <f t="shared" si="76"/>
        <v>0.38208250137189453</v>
      </c>
      <c r="DS77" s="2">
        <f t="shared" si="76"/>
        <v>0.40432352829069335</v>
      </c>
      <c r="DT77" s="2">
        <f t="shared" si="76"/>
        <v>0.40498317478991597</v>
      </c>
      <c r="DU77" s="2">
        <f t="shared" si="76"/>
        <v>0.38010384555984544</v>
      </c>
      <c r="DV77" s="2">
        <f t="shared" si="76"/>
        <v>0.37488061680709051</v>
      </c>
      <c r="DW77" s="2">
        <f t="shared" si="76"/>
        <v>0.38441026688555346</v>
      </c>
      <c r="DX77" s="2">
        <f t="shared" si="76"/>
        <v>0.36528525637898684</v>
      </c>
      <c r="DY77" s="2">
        <f t="shared" si="76"/>
        <v>0.36169638837976542</v>
      </c>
      <c r="EA77" s="2">
        <f t="shared" si="77"/>
        <v>0.33570044391090548</v>
      </c>
      <c r="EB77" s="2">
        <f t="shared" si="77"/>
        <v>0.33803016391171253</v>
      </c>
      <c r="EC77" s="2">
        <f t="shared" si="77"/>
        <v>0.33946298376092038</v>
      </c>
      <c r="ED77" s="2">
        <f t="shared" si="77"/>
        <v>0.34699939967140214</v>
      </c>
      <c r="EE77" s="2">
        <f t="shared" si="77"/>
        <v>0.33140788073906335</v>
      </c>
      <c r="EF77" s="2">
        <f t="shared" si="77"/>
        <v>0.33560724294856864</v>
      </c>
      <c r="EG77" s="2">
        <f t="shared" si="77"/>
        <v>0.33648325854090777</v>
      </c>
      <c r="EH77" s="2">
        <f t="shared" si="77"/>
        <v>0.33683210957193199</v>
      </c>
      <c r="EI77" s="2">
        <f t="shared" si="77"/>
        <v>0.35153931950627781</v>
      </c>
      <c r="EJ77" s="2">
        <f t="shared" si="77"/>
        <v>0.34969585457548386</v>
      </c>
      <c r="EK77" s="2">
        <f t="shared" si="77"/>
        <v>0.35818153749886467</v>
      </c>
      <c r="EL77" s="2">
        <f t="shared" si="77"/>
        <v>0.3422262318787288</v>
      </c>
      <c r="EM77" s="2">
        <f t="shared" si="77"/>
        <v>0.34464417949298831</v>
      </c>
      <c r="EN77" s="2">
        <f t="shared" si="77"/>
        <v>0.34494677622111103</v>
      </c>
      <c r="EO77" s="2">
        <f t="shared" si="77"/>
        <v>0.35185439072559133</v>
      </c>
      <c r="EQ77" s="2">
        <f t="shared" si="78"/>
        <v>0.3298157458653353</v>
      </c>
      <c r="ER77" s="2">
        <f t="shared" si="78"/>
        <v>0.33404303809523811</v>
      </c>
      <c r="ES77" s="2">
        <f t="shared" si="78"/>
        <v>0.33454627482552401</v>
      </c>
      <c r="ET77" s="2">
        <f t="shared" si="78"/>
        <v>0.34924026151527227</v>
      </c>
      <c r="EU77" s="2">
        <f t="shared" si="78"/>
        <v>0.32857916275934301</v>
      </c>
      <c r="EV77" s="2">
        <f t="shared" si="78"/>
        <v>0.33519148578090296</v>
      </c>
      <c r="EW77" s="2">
        <f t="shared" si="78"/>
        <v>0.33703754241869233</v>
      </c>
      <c r="EX77" s="2">
        <f t="shared" si="78"/>
        <v>0.33974089957812592</v>
      </c>
      <c r="EY77" s="2">
        <f t="shared" si="78"/>
        <v>0.35126901292681267</v>
      </c>
      <c r="EZ77" s="2">
        <f t="shared" si="78"/>
        <v>0.34609654373438953</v>
      </c>
      <c r="FA77" s="2">
        <f t="shared" si="78"/>
        <v>0.35498622395616858</v>
      </c>
      <c r="FB77" s="2">
        <f t="shared" si="78"/>
        <v>0.33977132851023323</v>
      </c>
      <c r="FC77" s="2">
        <f t="shared" si="78"/>
        <v>0.34319837980609363</v>
      </c>
      <c r="FD77" s="2">
        <f t="shared" si="78"/>
        <v>0.34440553856211281</v>
      </c>
      <c r="FE77" s="2">
        <f t="shared" si="78"/>
        <v>0.36131350620754138</v>
      </c>
      <c r="FG77" s="2">
        <f t="shared" si="79"/>
        <v>0.96845759681681554</v>
      </c>
      <c r="FH77" s="2">
        <f t="shared" si="79"/>
        <v>0.86728520283304178</v>
      </c>
      <c r="FI77" s="2">
        <f t="shared" si="79"/>
        <v>0.84035646325199453</v>
      </c>
      <c r="FJ77" s="2">
        <f t="shared" si="79"/>
        <v>0.8201944913970135</v>
      </c>
      <c r="FK77" s="2">
        <f t="shared" si="79"/>
        <v>0.8478074381751719</v>
      </c>
      <c r="FL77" s="2">
        <f t="shared" si="79"/>
        <v>0.88390342119275656</v>
      </c>
      <c r="FM77" s="2">
        <f t="shared" si="79"/>
        <v>0.87894257452555491</v>
      </c>
      <c r="FN77" s="2">
        <f t="shared" si="79"/>
        <v>0.86368988536147839</v>
      </c>
      <c r="FO77" s="2">
        <f t="shared" si="79"/>
        <v>0.86724132191503156</v>
      </c>
      <c r="FP77" s="2">
        <f t="shared" si="79"/>
        <v>0.80546512944238913</v>
      </c>
      <c r="FQ77" s="2">
        <f t="shared" si="79"/>
        <v>0.77548038905689487</v>
      </c>
      <c r="FR77" s="2">
        <f t="shared" si="79"/>
        <v>0.74294011191069531</v>
      </c>
      <c r="FS77" s="2">
        <f t="shared" si="79"/>
        <v>0.70664283039177189</v>
      </c>
      <c r="FT77" s="2">
        <f t="shared" si="79"/>
        <v>0.65920085060478739</v>
      </c>
      <c r="FU77" s="2">
        <f t="shared" si="79"/>
        <v>0.53637313837689449</v>
      </c>
      <c r="FW77" s="2">
        <f t="shared" si="82"/>
        <v>3.2938606646508353E-4</v>
      </c>
      <c r="FX77" s="2">
        <f t="shared" si="82"/>
        <v>4.2925099634666722E-4</v>
      </c>
      <c r="FY77" s="2">
        <f t="shared" si="82"/>
        <v>1.9692968474085872E-4</v>
      </c>
      <c r="FZ77" s="2">
        <f t="shared" si="82"/>
        <v>2.2433842757598398E-4</v>
      </c>
      <c r="GA77" s="2">
        <f t="shared" si="82"/>
        <v>2.6945330245307545E-4</v>
      </c>
      <c r="GB77" s="2">
        <f t="shared" si="82"/>
        <v>3.3857801404065571E-4</v>
      </c>
      <c r="GC77" s="2">
        <f t="shared" si="82"/>
        <v>3.230049460105718E-4</v>
      </c>
      <c r="GD77" s="2">
        <f t="shared" si="82"/>
        <v>3.4115508956068498E-4</v>
      </c>
      <c r="GE77" s="2">
        <f t="shared" si="82"/>
        <v>3.2726767163486031E-4</v>
      </c>
      <c r="GF77" s="2">
        <f t="shared" si="82"/>
        <v>2.4912556509060208E-4</v>
      </c>
      <c r="GG77" s="2">
        <f t="shared" si="82"/>
        <v>2.092078903990435E-4</v>
      </c>
      <c r="GH77" s="2">
        <f t="shared" si="82"/>
        <v>1.4737475309195569E-4</v>
      </c>
      <c r="GI77" s="2">
        <f t="shared" si="82"/>
        <v>1.0825647724106947E-4</v>
      </c>
      <c r="GJ77" s="2">
        <f t="shared" si="82"/>
        <v>7.0387652534922976E-5</v>
      </c>
      <c r="GK77" s="2">
        <f t="shared" si="82"/>
        <v>4.3676007530263305E-5</v>
      </c>
      <c r="GM77" s="82">
        <f t="shared" si="83"/>
        <v>0.41403941032537855</v>
      </c>
      <c r="GN77" s="82">
        <f t="shared" si="83"/>
        <v>0.5747495576351358</v>
      </c>
      <c r="GO77" s="82">
        <f t="shared" si="83"/>
        <v>0.61772419025982561</v>
      </c>
      <c r="GP77" s="82">
        <f t="shared" si="83"/>
        <v>0.59953677393700766</v>
      </c>
      <c r="GQ77" s="82">
        <f t="shared" si="83"/>
        <v>0.47769939244440529</v>
      </c>
      <c r="GR77" s="82">
        <f t="shared" si="83"/>
        <v>0.12318975780668562</v>
      </c>
      <c r="GS77" s="82">
        <f t="shared" si="83"/>
        <v>0.21680815563603661</v>
      </c>
      <c r="GT77" s="82">
        <f t="shared" si="83"/>
        <v>0.34546261151502072</v>
      </c>
      <c r="GU77" s="82">
        <f t="shared" si="83"/>
        <v>0.52022277250047078</v>
      </c>
      <c r="GV77" s="82">
        <f t="shared" si="83"/>
        <v>0.62544860708861816</v>
      </c>
      <c r="GW77" s="82">
        <f t="shared" si="83"/>
        <v>0.52587484210337432</v>
      </c>
      <c r="GX77" s="82">
        <f t="shared" si="83"/>
        <v>0.35476808355993411</v>
      </c>
      <c r="GY77" s="82">
        <f t="shared" si="83"/>
        <v>0.22486444087342361</v>
      </c>
      <c r="GZ77" s="82">
        <f t="shared" si="83"/>
        <v>0.12524559351189249</v>
      </c>
      <c r="HA77" s="82">
        <f t="shared" si="83"/>
        <v>2.5327488089661163E-2</v>
      </c>
      <c r="HC77" s="82">
        <f t="shared" si="73"/>
        <v>1.555856293211845E-2</v>
      </c>
      <c r="HD77" s="82">
        <f t="shared" si="69"/>
        <v>8.8374428851958919E-4</v>
      </c>
      <c r="HE77" s="82">
        <f t="shared" si="69"/>
        <v>1.1757781001435365E-4</v>
      </c>
      <c r="HF77" s="82">
        <f t="shared" si="69"/>
        <v>6.1131296485135821E-5</v>
      </c>
      <c r="HG77" s="82">
        <f t="shared" ref="HG77:HQ100" si="87" xml:space="preserve"> _xlfn.NORM.DIST($B77, G$8, ABS(G$12), TRUE) * _xlfn.NORM.DIST(($B77 - G$8)*G$16, 0, ABS(G$12), TRUE) * 2</f>
        <v>3.7149737891022745E-4</v>
      </c>
      <c r="HH77" s="82">
        <f t="shared" si="87"/>
        <v>1.2381026401989429E-3</v>
      </c>
      <c r="HI77" s="82">
        <f t="shared" si="87"/>
        <v>1.1293432047603451E-3</v>
      </c>
      <c r="HJ77" s="82">
        <f t="shared" si="87"/>
        <v>1.2351662211464423E-3</v>
      </c>
      <c r="HK77" s="82">
        <f t="shared" si="87"/>
        <v>6.7973223752659285E-4</v>
      </c>
      <c r="HL77" s="82">
        <f t="shared" si="87"/>
        <v>4.2025506934513333E-5</v>
      </c>
      <c r="HM77" s="82">
        <f t="shared" si="87"/>
        <v>1.9164139211182219E-5</v>
      </c>
      <c r="HN77" s="82">
        <f t="shared" si="87"/>
        <v>4.7370666905551344E-6</v>
      </c>
      <c r="HO77" s="82">
        <f t="shared" si="87"/>
        <v>7.5383702460136283E-7</v>
      </c>
      <c r="HP77" s="82">
        <f t="shared" si="87"/>
        <v>5.0764109359108898E-8</v>
      </c>
      <c r="HQ77" s="82">
        <f t="shared" si="87"/>
        <v>1.0846217250921937E-11</v>
      </c>
      <c r="HS77" s="82">
        <f t="shared" si="84"/>
        <v>5.2023108345723225E-27</v>
      </c>
      <c r="HT77" s="82">
        <f t="shared" si="84"/>
        <v>7.6877936044210142E-33</v>
      </c>
      <c r="HU77" s="82">
        <f t="shared" si="84"/>
        <v>4.3797275638838055E-43</v>
      </c>
      <c r="HV77" s="82">
        <f t="shared" si="84"/>
        <v>5.3265612072541436E-47</v>
      </c>
      <c r="HW77" s="82">
        <f t="shared" si="84"/>
        <v>5.646776825520986E-47</v>
      </c>
      <c r="HX77" s="82">
        <f t="shared" si="84"/>
        <v>4.3076153741722652E-44</v>
      </c>
      <c r="HY77" s="82">
        <f t="shared" si="84"/>
        <v>9.5263470640435565E-43</v>
      </c>
      <c r="HZ77" s="82">
        <f t="shared" si="84"/>
        <v>5.0742252369508372E-40</v>
      </c>
      <c r="IA77" s="82">
        <f t="shared" si="84"/>
        <v>1.2146599011160887E-41</v>
      </c>
      <c r="IB77" s="82">
        <f t="shared" si="84"/>
        <v>2.9452312841929624E-51</v>
      </c>
      <c r="IC77" s="82">
        <f t="shared" si="84"/>
        <v>2.2576002435472095E-53</v>
      </c>
      <c r="ID77" s="82">
        <f t="shared" si="84"/>
        <v>5.5584918339903835E-55</v>
      </c>
      <c r="IE77" s="82">
        <f t="shared" si="84"/>
        <v>6.5686320899613855E-59</v>
      </c>
      <c r="IF77" s="82">
        <f t="shared" si="84"/>
        <v>6.9628963567149015E-43</v>
      </c>
      <c r="IG77" s="82">
        <f t="shared" si="84"/>
        <v>3.6141568069279464E-32</v>
      </c>
      <c r="II77" s="82">
        <f t="shared" si="85"/>
        <v>2.2515802991372589E-109</v>
      </c>
      <c r="IJ77" s="82">
        <f t="shared" si="85"/>
        <v>5.8000031681919917E-124</v>
      </c>
      <c r="IK77" s="82">
        <f t="shared" si="85"/>
        <v>2.8478685088388604E-169</v>
      </c>
      <c r="IL77" s="82">
        <f t="shared" si="85"/>
        <v>1.7944712420966157E-177</v>
      </c>
      <c r="IM77" s="82">
        <f t="shared" si="85"/>
        <v>5.9238090578061409E-190</v>
      </c>
      <c r="IN77" s="82">
        <f t="shared" si="85"/>
        <v>1.6075429696739815E-180</v>
      </c>
      <c r="IO77" s="82">
        <f t="shared" si="85"/>
        <v>2.819441072196097E-175</v>
      </c>
      <c r="IP77" s="82">
        <f t="shared" si="85"/>
        <v>1.8430373318593806E-158</v>
      </c>
      <c r="IQ77" s="82">
        <f t="shared" si="85"/>
        <v>3.9739352243620424E-164</v>
      </c>
      <c r="IR77" s="82">
        <f t="shared" si="85"/>
        <v>3.5690730111215368E-197</v>
      </c>
      <c r="IS77" s="82">
        <f t="shared" si="85"/>
        <v>1.2876866980295966E-202</v>
      </c>
      <c r="IT77" s="82">
        <f t="shared" si="85"/>
        <v>1.5550187077045246E-204</v>
      </c>
      <c r="IU77" s="82">
        <f t="shared" si="85"/>
        <v>1.0570357928194888E-213</v>
      </c>
      <c r="IV77" s="82">
        <f t="shared" si="85"/>
        <v>4.878249649916645E-135</v>
      </c>
      <c r="IW77" s="82">
        <f t="shared" si="85"/>
        <v>8.2933113920555637E-88</v>
      </c>
      <c r="IY77" s="82">
        <f t="shared" si="86"/>
        <v>0.42959797325749699</v>
      </c>
      <c r="IZ77" s="82">
        <f t="shared" si="86"/>
        <v>0.57563330192365536</v>
      </c>
      <c r="JA77" s="82">
        <f t="shared" si="86"/>
        <v>0.61784176806983993</v>
      </c>
      <c r="JB77" s="82">
        <f t="shared" si="86"/>
        <v>0.59959790523349277</v>
      </c>
      <c r="JC77" s="82">
        <f t="shared" si="86"/>
        <v>0.47807088982331553</v>
      </c>
      <c r="JD77" s="82">
        <f t="shared" si="86"/>
        <v>0.12442786044688456</v>
      </c>
      <c r="JE77" s="82">
        <f t="shared" si="86"/>
        <v>0.21793749884079697</v>
      </c>
      <c r="JF77" s="82">
        <f t="shared" si="86"/>
        <v>0.34669777773616717</v>
      </c>
      <c r="JG77" s="82">
        <f t="shared" si="86"/>
        <v>0.52090250473799737</v>
      </c>
      <c r="JH77" s="82">
        <f t="shared" si="86"/>
        <v>0.62549063259555271</v>
      </c>
      <c r="JI77" s="82">
        <f t="shared" si="86"/>
        <v>0.52589400624258553</v>
      </c>
      <c r="JJ77" s="82">
        <f t="shared" si="86"/>
        <v>0.35477282062662469</v>
      </c>
      <c r="JK77" s="82">
        <f t="shared" si="86"/>
        <v>0.22486519471044822</v>
      </c>
      <c r="JL77" s="82">
        <f t="shared" si="86"/>
        <v>0.12524564427600185</v>
      </c>
      <c r="JM77" s="82">
        <f t="shared" si="86"/>
        <v>2.5327488100507379E-2</v>
      </c>
    </row>
    <row r="78" spans="2:273" x14ac:dyDescent="0.25">
      <c r="B78" s="2">
        <v>51</v>
      </c>
      <c r="C78" s="37">
        <v>0.47467199999999998</v>
      </c>
      <c r="D78" s="37">
        <v>0.65182399999999996</v>
      </c>
      <c r="E78" s="37">
        <v>0.73491799999999996</v>
      </c>
      <c r="F78" s="37">
        <v>0.73891700000000005</v>
      </c>
      <c r="G78" s="37">
        <v>0.50006099999999998</v>
      </c>
      <c r="H78" s="37">
        <v>0.35025200000000001</v>
      </c>
      <c r="I78" s="37">
        <v>0.36363899999999999</v>
      </c>
      <c r="J78" s="37">
        <v>0.40239900000000001</v>
      </c>
      <c r="K78" s="37">
        <v>0.52842299999999998</v>
      </c>
      <c r="L78" s="37">
        <v>0.709843</v>
      </c>
      <c r="M78" s="37">
        <v>0.74373100000000003</v>
      </c>
      <c r="N78" s="37">
        <v>0.72257199999999999</v>
      </c>
      <c r="O78" s="37">
        <v>0.65386299999999997</v>
      </c>
      <c r="P78" s="37">
        <v>0.54083300000000001</v>
      </c>
      <c r="Q78" s="37">
        <v>0.39052300000000001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0.48679360362292795</v>
      </c>
      <c r="T78" s="4">
        <f t="shared" si="88"/>
        <v>0.62276450024849317</v>
      </c>
      <c r="U78" s="4">
        <f t="shared" si="88"/>
        <v>0.74890218873724657</v>
      </c>
      <c r="V78" s="4">
        <f t="shared" si="88"/>
        <v>0.75763546539137727</v>
      </c>
      <c r="W78" s="4">
        <f t="shared" si="88"/>
        <v>0.49651778381426592</v>
      </c>
      <c r="X78" s="4">
        <f t="shared" si="88"/>
        <v>0.36100242966939977</v>
      </c>
      <c r="Y78" s="4">
        <f t="shared" si="88"/>
        <v>0.38240215473213779</v>
      </c>
      <c r="Z78" s="4">
        <f t="shared" si="88"/>
        <v>0.42224123954303139</v>
      </c>
      <c r="AA78" s="4">
        <f t="shared" si="88"/>
        <v>0.52005848496138563</v>
      </c>
      <c r="AB78" s="4">
        <f t="shared" si="88"/>
        <v>0.72751933496500942</v>
      </c>
      <c r="AC78" s="4">
        <f t="shared" si="88"/>
        <v>0.76959312753186404</v>
      </c>
      <c r="AD78" s="4">
        <f t="shared" si="88"/>
        <v>0.71357598841139624</v>
      </c>
      <c r="AE78" s="4">
        <f t="shared" si="88"/>
        <v>0.63014893462385169</v>
      </c>
      <c r="AF78" s="4">
        <f t="shared" si="88"/>
        <v>0.53315817910373431</v>
      </c>
      <c r="AG78" s="4">
        <f t="shared" si="88"/>
        <v>0.4031861884196033</v>
      </c>
      <c r="AI78" s="4">
        <f t="shared" ref="AI78:AW94" si="89">IF(OR($B78 &lt; C$230, $B78 &gt; C$233), 0, C78-S78)</f>
        <v>-1.2121603622927968E-2</v>
      </c>
      <c r="AJ78" s="4">
        <f t="shared" si="89"/>
        <v>2.905949975150679E-2</v>
      </c>
      <c r="AK78" s="4">
        <f t="shared" si="89"/>
        <v>-1.3984188737246606E-2</v>
      </c>
      <c r="AL78" s="4">
        <f t="shared" si="89"/>
        <v>-1.8718465391377226E-2</v>
      </c>
      <c r="AM78" s="4">
        <f t="shared" si="89"/>
        <v>3.5432161857340549E-3</v>
      </c>
      <c r="AN78" s="4">
        <f t="shared" si="89"/>
        <v>-1.0750429669399764E-2</v>
      </c>
      <c r="AO78" s="4">
        <f t="shared" si="89"/>
        <v>-1.8763154732137799E-2</v>
      </c>
      <c r="AP78" s="4">
        <f t="shared" si="89"/>
        <v>-1.9842239543031381E-2</v>
      </c>
      <c r="AQ78" s="4">
        <f t="shared" si="89"/>
        <v>8.3645150386143508E-3</v>
      </c>
      <c r="AR78" s="4">
        <f t="shared" si="89"/>
        <v>-1.7676334965009421E-2</v>
      </c>
      <c r="AS78" s="4">
        <f t="shared" si="89"/>
        <v>-2.586212753186401E-2</v>
      </c>
      <c r="AT78" s="4">
        <f t="shared" si="89"/>
        <v>8.9960115886037473E-3</v>
      </c>
      <c r="AU78" s="4">
        <f t="shared" si="89"/>
        <v>2.3714065376148286E-2</v>
      </c>
      <c r="AV78" s="4">
        <f t="shared" si="89"/>
        <v>7.6748208962656994E-3</v>
      </c>
      <c r="AW78" s="4">
        <f t="shared" si="89"/>
        <v>-1.2663188419603288E-2</v>
      </c>
      <c r="AY78" s="2">
        <f t="shared" si="80"/>
        <v>0.33736044070315718</v>
      </c>
      <c r="AZ78" s="2">
        <f t="shared" si="80"/>
        <v>0.34423699744229996</v>
      </c>
      <c r="BA78" s="2">
        <f t="shared" si="80"/>
        <v>0.3458459554018502</v>
      </c>
      <c r="BB78" s="2">
        <f t="shared" si="80"/>
        <v>0.35169856153026496</v>
      </c>
      <c r="BC78" s="2">
        <f t="shared" si="80"/>
        <v>0.3385867519403058</v>
      </c>
      <c r="BD78" s="2">
        <f t="shared" si="80"/>
        <v>0.34188181011747415</v>
      </c>
      <c r="BE78" s="2">
        <f t="shared" si="80"/>
        <v>0.34224930063855591</v>
      </c>
      <c r="BF78" s="2">
        <f t="shared" si="80"/>
        <v>0.34253905500248899</v>
      </c>
      <c r="BG78" s="2">
        <f t="shared" si="80"/>
        <v>0.3578351204184898</v>
      </c>
      <c r="BH78" s="2">
        <f t="shared" si="80"/>
        <v>0.35956429639535215</v>
      </c>
      <c r="BI78" s="2">
        <f t="shared" si="80"/>
        <v>0.36258012133270356</v>
      </c>
      <c r="BJ78" s="2">
        <f t="shared" si="80"/>
        <v>0.34999689716606619</v>
      </c>
      <c r="BK78" s="2">
        <f t="shared" si="80"/>
        <v>0.35554230469300202</v>
      </c>
      <c r="BL78" s="2">
        <f t="shared" si="80"/>
        <v>0.35141543209562198</v>
      </c>
      <c r="BM78" s="2">
        <f t="shared" si="80"/>
        <v>0.3561928255521809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0.40423872727272747</v>
      </c>
      <c r="DL78" s="2">
        <f t="shared" si="90"/>
        <v>0.39099396551724142</v>
      </c>
      <c r="DM78" s="2">
        <f t="shared" si="90"/>
        <v>0.38477577401026403</v>
      </c>
      <c r="DN78" s="2">
        <f t="shared" si="90"/>
        <v>0.37704151838235289</v>
      </c>
      <c r="DO78" s="2">
        <f t="shared" si="90"/>
        <v>0.38429216612903222</v>
      </c>
      <c r="DP78" s="2">
        <f t="shared" si="90"/>
        <v>0.3964997266009852</v>
      </c>
      <c r="DQ78" s="2">
        <f t="shared" si="90"/>
        <v>0.38962232594417073</v>
      </c>
      <c r="DR78" s="2">
        <f t="shared" si="90"/>
        <v>0.38270073896922491</v>
      </c>
      <c r="DS78" s="2">
        <f t="shared" si="90"/>
        <v>0.40499061171672224</v>
      </c>
      <c r="DT78" s="2">
        <f t="shared" si="90"/>
        <v>0.40571897142857144</v>
      </c>
      <c r="DU78" s="2">
        <f t="shared" si="90"/>
        <v>0.38072124337194324</v>
      </c>
      <c r="DV78" s="2">
        <f t="shared" si="90"/>
        <v>0.37550334566145094</v>
      </c>
      <c r="DW78" s="2">
        <f t="shared" si="90"/>
        <v>0.38507661088180112</v>
      </c>
      <c r="DX78" s="2">
        <f t="shared" si="90"/>
        <v>0.36567276388367725</v>
      </c>
      <c r="DY78" s="2">
        <f t="shared" si="90"/>
        <v>0.36202849890029326</v>
      </c>
      <c r="EA78" s="2">
        <f t="shared" ref="EA78:EO95" si="91">CE$228*$B78+CE$229</f>
        <v>0.33537603737344523</v>
      </c>
      <c r="EB78" s="2">
        <f t="shared" si="91"/>
        <v>0.3377137396487836</v>
      </c>
      <c r="EC78" s="2">
        <f t="shared" si="91"/>
        <v>0.33910235940169919</v>
      </c>
      <c r="ED78" s="2">
        <f t="shared" si="91"/>
        <v>0.3466310011086034</v>
      </c>
      <c r="EE78" s="2">
        <f t="shared" si="91"/>
        <v>0.33110490853598501</v>
      </c>
      <c r="EF78" s="2">
        <f t="shared" si="91"/>
        <v>0.33533938837440941</v>
      </c>
      <c r="EG78" s="2">
        <f t="shared" si="91"/>
        <v>0.33629846687013881</v>
      </c>
      <c r="EH78" s="2">
        <f t="shared" si="91"/>
        <v>0.33675711571332728</v>
      </c>
      <c r="EI78" s="2">
        <f t="shared" si="91"/>
        <v>0.35125175270121556</v>
      </c>
      <c r="EJ78" s="2">
        <f t="shared" si="91"/>
        <v>0.34939908932261432</v>
      </c>
      <c r="EK78" s="2">
        <f t="shared" si="91"/>
        <v>0.35779089566572492</v>
      </c>
      <c r="EL78" s="2">
        <f t="shared" si="91"/>
        <v>0.3419486208257374</v>
      </c>
      <c r="EM78" s="2">
        <f t="shared" si="91"/>
        <v>0.34436043311212622</v>
      </c>
      <c r="EN78" s="2">
        <f t="shared" si="91"/>
        <v>0.34469317574242325</v>
      </c>
      <c r="EO78" s="2">
        <f t="shared" si="91"/>
        <v>0.35159166041259116</v>
      </c>
      <c r="EQ78" s="2">
        <f t="shared" ref="EQ78:FE94" si="92">CU$228*$B78+CU$229</f>
        <v>0.32960595574392643</v>
      </c>
      <c r="ER78" s="2">
        <f t="shared" si="92"/>
        <v>0.33381438095238097</v>
      </c>
      <c r="ES78" s="2">
        <f t="shared" si="92"/>
        <v>0.33428234036294951</v>
      </c>
      <c r="ET78" s="2">
        <f t="shared" si="92"/>
        <v>0.3488252246608558</v>
      </c>
      <c r="EU78" s="2">
        <f t="shared" si="92"/>
        <v>0.32833679462430326</v>
      </c>
      <c r="EV78" s="2">
        <f t="shared" si="92"/>
        <v>0.33493352517334024</v>
      </c>
      <c r="EW78" s="2">
        <f t="shared" si="92"/>
        <v>0.33684038782742509</v>
      </c>
      <c r="EX78" s="2">
        <f t="shared" si="92"/>
        <v>0.33959945995827279</v>
      </c>
      <c r="EY78" s="2">
        <f t="shared" si="92"/>
        <v>0.35098792267274109</v>
      </c>
      <c r="EZ78" s="2">
        <f t="shared" si="92"/>
        <v>0.34587487084396895</v>
      </c>
      <c r="FA78" s="2">
        <f t="shared" si="92"/>
        <v>0.35466038220761448</v>
      </c>
      <c r="FB78" s="2">
        <f t="shared" si="92"/>
        <v>0.33954081574012374</v>
      </c>
      <c r="FC78" s="2">
        <f t="shared" si="92"/>
        <v>0.34294081280557642</v>
      </c>
      <c r="FD78" s="2">
        <f t="shared" si="92"/>
        <v>0.34415765375898394</v>
      </c>
      <c r="FE78" s="2">
        <f t="shared" si="92"/>
        <v>0.36090315403512102</v>
      </c>
      <c r="FG78" s="2">
        <f t="shared" ref="FG78:FU94" si="93">POWER(10,($B78-C$231)/C$229)/(1+POWER(10,($B78-C$231)/C$229))</f>
        <v>0.97115292452489166</v>
      </c>
      <c r="FH78" s="2">
        <f t="shared" si="93"/>
        <v>0.87753255733596691</v>
      </c>
      <c r="FI78" s="2">
        <f t="shared" si="93"/>
        <v>0.85232904479377747</v>
      </c>
      <c r="FJ78" s="2">
        <f t="shared" si="93"/>
        <v>0.83337933229459271</v>
      </c>
      <c r="FK78" s="2">
        <f t="shared" si="93"/>
        <v>0.85931477650798782</v>
      </c>
      <c r="FL78" s="2">
        <f t="shared" si="93"/>
        <v>0.89302589550855438</v>
      </c>
      <c r="FM78" s="2">
        <f t="shared" si="93"/>
        <v>0.88840564155081836</v>
      </c>
      <c r="FN78" s="2">
        <f t="shared" si="93"/>
        <v>0.87417457132723408</v>
      </c>
      <c r="FO78" s="2">
        <f t="shared" si="93"/>
        <v>0.87749158601143262</v>
      </c>
      <c r="FP78" s="2">
        <f t="shared" si="93"/>
        <v>0.81949234714948926</v>
      </c>
      <c r="FQ78" s="2">
        <f t="shared" si="93"/>
        <v>0.79110897801234492</v>
      </c>
      <c r="FR78" s="2">
        <f t="shared" si="93"/>
        <v>0.76013317173243011</v>
      </c>
      <c r="FS78" s="2">
        <f t="shared" si="93"/>
        <v>0.72536616397217024</v>
      </c>
      <c r="FT78" s="2">
        <f t="shared" si="93"/>
        <v>0.67957913956867022</v>
      </c>
      <c r="FU78" s="2">
        <f t="shared" si="93"/>
        <v>0.55918459201834492</v>
      </c>
      <c r="FW78" s="2">
        <f t="shared" si="82"/>
        <v>3.6115316305998697E-4</v>
      </c>
      <c r="FX78" s="2">
        <f t="shared" si="82"/>
        <v>4.7064486718068505E-4</v>
      </c>
      <c r="FY78" s="2">
        <f t="shared" si="82"/>
        <v>2.1592500304171936E-4</v>
      </c>
      <c r="FZ78" s="2">
        <f t="shared" si="82"/>
        <v>2.4597687052808507E-4</v>
      </c>
      <c r="GA78" s="2">
        <f t="shared" si="82"/>
        <v>2.9544199059969479E-4</v>
      </c>
      <c r="GB78" s="2">
        <f t="shared" si="82"/>
        <v>3.7123128367213328E-4</v>
      </c>
      <c r="GC78" s="2">
        <f t="shared" si="82"/>
        <v>3.5415684398045394E-4</v>
      </c>
      <c r="GD78" s="2">
        <f t="shared" si="82"/>
        <v>3.7405680549052942E-4</v>
      </c>
      <c r="GE78" s="2">
        <f t="shared" si="82"/>
        <v>3.5883053646497908E-4</v>
      </c>
      <c r="GF78" s="2">
        <f t="shared" si="82"/>
        <v>2.7315418491229062E-4</v>
      </c>
      <c r="GG78" s="2">
        <f t="shared" si="82"/>
        <v>2.2938726033122861E-4</v>
      </c>
      <c r="GH78" s="2">
        <f t="shared" si="82"/>
        <v>1.6159090585504519E-4</v>
      </c>
      <c r="GI78" s="2">
        <f t="shared" si="82"/>
        <v>1.18699627140947E-4</v>
      </c>
      <c r="GJ78" s="2">
        <f t="shared" si="82"/>
        <v>7.717800217617661E-5</v>
      </c>
      <c r="GK78" s="2">
        <f t="shared" si="82"/>
        <v>4.7889588155214441E-5</v>
      </c>
      <c r="GM78" s="82">
        <f t="shared" si="83"/>
        <v>0.37361418205353952</v>
      </c>
      <c r="GN78" s="82">
        <f t="shared" si="83"/>
        <v>0.49545230842870031</v>
      </c>
      <c r="GO78" s="82">
        <f t="shared" si="83"/>
        <v>0.63117964888814149</v>
      </c>
      <c r="GP78" s="82">
        <f t="shared" si="83"/>
        <v>0.62386199828439526</v>
      </c>
      <c r="GQ78" s="82">
        <f t="shared" si="83"/>
        <v>0.33974905684156026</v>
      </c>
      <c r="GR78" s="82">
        <f t="shared" si="83"/>
        <v>4.9413282785107197E-2</v>
      </c>
      <c r="GS78" s="82">
        <f t="shared" si="83"/>
        <v>0.10532235023589442</v>
      </c>
      <c r="GT78" s="82">
        <f t="shared" si="83"/>
        <v>0.19578816147851785</v>
      </c>
      <c r="GU78" s="82">
        <f t="shared" si="83"/>
        <v>0.38683338536739648</v>
      </c>
      <c r="GV78" s="82">
        <f t="shared" si="83"/>
        <v>0.67577941030066824</v>
      </c>
      <c r="GW78" s="82">
        <f t="shared" si="83"/>
        <v>0.60064010581284055</v>
      </c>
      <c r="GX78" s="82">
        <f t="shared" si="83"/>
        <v>0.42883629060433742</v>
      </c>
      <c r="GY78" s="82">
        <f t="shared" si="83"/>
        <v>0.2805598557056006</v>
      </c>
      <c r="GZ78" s="82">
        <f t="shared" si="83"/>
        <v>0.16207028807433282</v>
      </c>
      <c r="HA78" s="82">
        <f t="shared" si="83"/>
        <v>3.8473280981806475E-2</v>
      </c>
      <c r="HC78" s="82">
        <f t="shared" si="73"/>
        <v>2.1715129674188757E-2</v>
      </c>
      <c r="HD78" s="82">
        <f t="shared" si="73"/>
        <v>1.4301777229320327E-3</v>
      </c>
      <c r="HE78" s="82">
        <f t="shared" si="73"/>
        <v>2.1080137224336768E-4</v>
      </c>
      <c r="HF78" s="82">
        <f t="shared" si="73"/>
        <v>1.1471543035618915E-4</v>
      </c>
      <c r="HG78" s="82">
        <f t="shared" si="87"/>
        <v>6.7504801320899274E-4</v>
      </c>
      <c r="HH78" s="82">
        <f t="shared" si="87"/>
        <v>2.1439099337831704E-3</v>
      </c>
      <c r="HI78" s="82">
        <f t="shared" si="87"/>
        <v>1.9415329511266054E-3</v>
      </c>
      <c r="HJ78" s="82">
        <f t="shared" si="87"/>
        <v>2.0678257572371282E-3</v>
      </c>
      <c r="HK78" s="82">
        <f t="shared" si="87"/>
        <v>1.1728499159501277E-3</v>
      </c>
      <c r="HL78" s="82">
        <f t="shared" si="87"/>
        <v>8.3362886968634301E-5</v>
      </c>
      <c r="HM78" s="82">
        <f t="shared" si="87"/>
        <v>3.8882733776755867E-5</v>
      </c>
      <c r="HN78" s="82">
        <f t="shared" si="87"/>
        <v>9.8085918048995006E-6</v>
      </c>
      <c r="HO78" s="82">
        <f t="shared" si="87"/>
        <v>1.6342501450939083E-6</v>
      </c>
      <c r="HP78" s="82">
        <f t="shared" si="87"/>
        <v>1.2072556092392666E-7</v>
      </c>
      <c r="HQ78" s="82">
        <f t="shared" si="87"/>
        <v>3.8054351302517545E-11</v>
      </c>
      <c r="HS78" s="82">
        <f t="shared" si="84"/>
        <v>3.8937817404238709E-26</v>
      </c>
      <c r="HT78" s="82">
        <f t="shared" si="84"/>
        <v>8.9693176927797022E-32</v>
      </c>
      <c r="HU78" s="82">
        <f t="shared" si="84"/>
        <v>8.8934561319207218E-42</v>
      </c>
      <c r="HV78" s="82">
        <f t="shared" si="84"/>
        <v>1.4090173906953831E-45</v>
      </c>
      <c r="HW78" s="82">
        <f t="shared" si="84"/>
        <v>1.801893307270771E-45</v>
      </c>
      <c r="HX78" s="82">
        <f t="shared" si="84"/>
        <v>1.2388291341723401E-42</v>
      </c>
      <c r="HY78" s="82">
        <f t="shared" si="84"/>
        <v>2.4272065169824932E-41</v>
      </c>
      <c r="HZ78" s="82">
        <f t="shared" si="84"/>
        <v>1.0134825322493432E-38</v>
      </c>
      <c r="IA78" s="82">
        <f t="shared" si="84"/>
        <v>2.6838828751872951E-40</v>
      </c>
      <c r="IB78" s="82">
        <f t="shared" si="84"/>
        <v>1.1410105100094718E-49</v>
      </c>
      <c r="IC78" s="82">
        <f t="shared" si="84"/>
        <v>9.2057890496953631E-52</v>
      </c>
      <c r="ID78" s="82">
        <f t="shared" si="84"/>
        <v>2.1050014217601328E-53</v>
      </c>
      <c r="IE78" s="82">
        <f t="shared" si="84"/>
        <v>2.7118109648764364E-57</v>
      </c>
      <c r="IF78" s="82">
        <f t="shared" si="84"/>
        <v>8.8976049769182725E-42</v>
      </c>
      <c r="IG78" s="82">
        <f t="shared" si="84"/>
        <v>2.1287927221663036E-31</v>
      </c>
      <c r="II78" s="82">
        <f t="shared" si="85"/>
        <v>6.4006869913116253E-107</v>
      </c>
      <c r="IJ78" s="82">
        <f t="shared" si="85"/>
        <v>4.4098956356961504E-121</v>
      </c>
      <c r="IK78" s="82">
        <f t="shared" si="85"/>
        <v>1.1096759141278051E-165</v>
      </c>
      <c r="IL78" s="82">
        <f t="shared" si="85"/>
        <v>1.19834936282944E-173</v>
      </c>
      <c r="IM78" s="82">
        <f t="shared" si="85"/>
        <v>9.1180628119080204E-186</v>
      </c>
      <c r="IN78" s="82">
        <f t="shared" si="85"/>
        <v>1.9792927440200335E-176</v>
      </c>
      <c r="IO78" s="82">
        <f t="shared" si="85"/>
        <v>2.4964854589844579E-171</v>
      </c>
      <c r="IP78" s="82">
        <f t="shared" si="85"/>
        <v>7.1500304092417932E-155</v>
      </c>
      <c r="IQ78" s="82">
        <f t="shared" si="85"/>
        <v>1.9891242170356652E-160</v>
      </c>
      <c r="IR78" s="82">
        <f t="shared" si="85"/>
        <v>7.239423363381476E-193</v>
      </c>
      <c r="IS78" s="82">
        <f t="shared" si="85"/>
        <v>2.7939058574093463E-198</v>
      </c>
      <c r="IT78" s="82">
        <f t="shared" si="85"/>
        <v>2.492301233227055E-200</v>
      </c>
      <c r="IU78" s="82">
        <f t="shared" si="85"/>
        <v>1.8681966946545419E-209</v>
      </c>
      <c r="IV78" s="82">
        <f t="shared" si="85"/>
        <v>1.7337431957692476E-132</v>
      </c>
      <c r="IW78" s="82">
        <f t="shared" si="85"/>
        <v>3.0745161703128124E-86</v>
      </c>
      <c r="IY78" s="82">
        <f t="shared" si="86"/>
        <v>0.39532931172772828</v>
      </c>
      <c r="IZ78" s="82">
        <f t="shared" si="86"/>
        <v>0.49688248615163233</v>
      </c>
      <c r="JA78" s="82">
        <f t="shared" si="86"/>
        <v>0.63139045026038487</v>
      </c>
      <c r="JB78" s="82">
        <f t="shared" si="86"/>
        <v>0.6239767137147515</v>
      </c>
      <c r="JC78" s="82">
        <f t="shared" si="86"/>
        <v>0.34042410485476926</v>
      </c>
      <c r="JD78" s="82">
        <f t="shared" si="86"/>
        <v>5.1557192718890366E-2</v>
      </c>
      <c r="JE78" s="82">
        <f t="shared" si="86"/>
        <v>0.10726388318702103</v>
      </c>
      <c r="JF78" s="82">
        <f t="shared" si="86"/>
        <v>0.19785598723575498</v>
      </c>
      <c r="JG78" s="82">
        <f t="shared" si="86"/>
        <v>0.3880062352833466</v>
      </c>
      <c r="JH78" s="82">
        <f t="shared" si="86"/>
        <v>0.67586277318763688</v>
      </c>
      <c r="JI78" s="82">
        <f t="shared" si="86"/>
        <v>0.60067898854661728</v>
      </c>
      <c r="JJ78" s="82">
        <f t="shared" si="86"/>
        <v>0.42884609919614231</v>
      </c>
      <c r="JK78" s="82">
        <f t="shared" si="86"/>
        <v>0.2805614899557457</v>
      </c>
      <c r="JL78" s="82">
        <f t="shared" si="86"/>
        <v>0.16207040879989376</v>
      </c>
      <c r="JM78" s="82">
        <f t="shared" si="86"/>
        <v>3.8473281019860826E-2</v>
      </c>
    </row>
    <row r="79" spans="2:273" x14ac:dyDescent="0.25">
      <c r="B79" s="2">
        <v>52</v>
      </c>
      <c r="C79" s="37">
        <v>0.450243</v>
      </c>
      <c r="D79" s="37">
        <v>0.56552500000000006</v>
      </c>
      <c r="E79" s="37">
        <v>0.70402799999999999</v>
      </c>
      <c r="F79" s="37">
        <v>0.71426400000000001</v>
      </c>
      <c r="G79" s="37">
        <v>0.40937099999999998</v>
      </c>
      <c r="H79" s="37">
        <v>0.35026299999999999</v>
      </c>
      <c r="I79" s="37">
        <v>0.34903600000000001</v>
      </c>
      <c r="J79" s="37">
        <v>0.36349300000000001</v>
      </c>
      <c r="K79" s="37">
        <v>0.44387599999999999</v>
      </c>
      <c r="L79" s="37">
        <v>0.68385899999999999</v>
      </c>
      <c r="M79" s="37">
        <v>0.73955300000000002</v>
      </c>
      <c r="N79" s="37">
        <v>0.73495100000000002</v>
      </c>
      <c r="O79" s="37">
        <v>0.68948699999999996</v>
      </c>
      <c r="P79" s="37">
        <v>0.58454399999999995</v>
      </c>
      <c r="Q79" s="37">
        <v>0.406468</v>
      </c>
      <c r="S79" s="4">
        <f t="shared" si="88"/>
        <v>0.470797384337591</v>
      </c>
      <c r="T79" s="4">
        <f t="shared" si="88"/>
        <v>0.54512608822448194</v>
      </c>
      <c r="U79" s="4">
        <f t="shared" si="88"/>
        <v>0.70056788496881606</v>
      </c>
      <c r="V79" s="4">
        <f t="shared" si="88"/>
        <v>0.71294782928276068</v>
      </c>
      <c r="W79" s="4">
        <f t="shared" si="88"/>
        <v>0.42451488767178824</v>
      </c>
      <c r="X79" s="4">
        <f t="shared" si="88"/>
        <v>0.35056229901643521</v>
      </c>
      <c r="Y79" s="4">
        <f t="shared" si="88"/>
        <v>0.35903328052734068</v>
      </c>
      <c r="Z79" s="4">
        <f t="shared" si="88"/>
        <v>0.377744001419621</v>
      </c>
      <c r="AA79" s="4">
        <f t="shared" si="88"/>
        <v>0.45286110458832685</v>
      </c>
      <c r="AB79" s="4">
        <f t="shared" si="88"/>
        <v>0.68911648323913766</v>
      </c>
      <c r="AC79" s="4">
        <f t="shared" si="88"/>
        <v>0.76203942400628777</v>
      </c>
      <c r="AD79" s="4">
        <f t="shared" si="88"/>
        <v>0.74621339823780308</v>
      </c>
      <c r="AE79" s="4">
        <f t="shared" si="88"/>
        <v>0.66919709528285987</v>
      </c>
      <c r="AF79" s="4">
        <f t="shared" si="88"/>
        <v>0.56843724745264879</v>
      </c>
      <c r="AG79" s="4">
        <f t="shared" si="88"/>
        <v>0.42137087305565024</v>
      </c>
      <c r="AI79" s="4">
        <f t="shared" si="89"/>
        <v>-2.0554384337590992E-2</v>
      </c>
      <c r="AJ79" s="4">
        <f t="shared" si="89"/>
        <v>2.0398911775518114E-2</v>
      </c>
      <c r="AK79" s="4">
        <f t="shared" si="89"/>
        <v>3.4601150311839302E-3</v>
      </c>
      <c r="AL79" s="4">
        <f t="shared" si="89"/>
        <v>1.3161707172393289E-3</v>
      </c>
      <c r="AM79" s="4">
        <f t="shared" si="89"/>
        <v>-1.5143887671788259E-2</v>
      </c>
      <c r="AN79" s="4">
        <f t="shared" si="89"/>
        <v>-2.9929901643521717E-4</v>
      </c>
      <c r="AO79" s="4">
        <f t="shared" si="89"/>
        <v>-9.9972805273406684E-3</v>
      </c>
      <c r="AP79" s="4">
        <f t="shared" si="89"/>
        <v>-1.425100141962099E-2</v>
      </c>
      <c r="AQ79" s="4">
        <f t="shared" si="89"/>
        <v>-8.9851045883268532E-3</v>
      </c>
      <c r="AR79" s="4">
        <f t="shared" si="89"/>
        <v>-5.2574832391376614E-3</v>
      </c>
      <c r="AS79" s="4">
        <f t="shared" si="89"/>
        <v>-2.2486424006287753E-2</v>
      </c>
      <c r="AT79" s="4">
        <f t="shared" si="89"/>
        <v>-1.1262398237803062E-2</v>
      </c>
      <c r="AU79" s="4">
        <f t="shared" si="89"/>
        <v>2.0289904717140095E-2</v>
      </c>
      <c r="AV79" s="4">
        <f t="shared" si="89"/>
        <v>1.6106752547351166E-2</v>
      </c>
      <c r="AW79" s="4">
        <f t="shared" si="89"/>
        <v>-1.4902873055650245E-2</v>
      </c>
      <c r="AY79" s="2">
        <f t="shared" si="80"/>
        <v>0.33690054678292514</v>
      </c>
      <c r="AZ79" s="2">
        <f t="shared" si="80"/>
        <v>0.34354183122654597</v>
      </c>
      <c r="BA79" s="2">
        <f t="shared" si="80"/>
        <v>0.34512974972775612</v>
      </c>
      <c r="BB79" s="2">
        <f t="shared" si="80"/>
        <v>0.35112516466959098</v>
      </c>
      <c r="BC79" s="2">
        <f t="shared" si="80"/>
        <v>0.3378701752635459</v>
      </c>
      <c r="BD79" s="2">
        <f t="shared" si="80"/>
        <v>0.34123030981475833</v>
      </c>
      <c r="BE79" s="2">
        <f t="shared" si="80"/>
        <v>0.34170858691958444</v>
      </c>
      <c r="BF79" s="2">
        <f t="shared" si="80"/>
        <v>0.34209494745071117</v>
      </c>
      <c r="BG79" s="2">
        <f t="shared" si="80"/>
        <v>0.35714152499684809</v>
      </c>
      <c r="BH79" s="2">
        <f t="shared" si="80"/>
        <v>0.35869531260706339</v>
      </c>
      <c r="BI79" s="2">
        <f t="shared" si="80"/>
        <v>0.36204539852715223</v>
      </c>
      <c r="BJ79" s="2">
        <f t="shared" si="80"/>
        <v>0.34937053352242464</v>
      </c>
      <c r="BK79" s="2">
        <f t="shared" si="80"/>
        <v>0.35477104682549643</v>
      </c>
      <c r="BL79" s="2">
        <f t="shared" si="80"/>
        <v>0.35094098726636153</v>
      </c>
      <c r="BM79" s="2">
        <f t="shared" si="80"/>
        <v>0.35594342360454312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0.4052355069930072</v>
      </c>
      <c r="DL79" s="2">
        <f t="shared" si="90"/>
        <v>0.39183513793103453</v>
      </c>
      <c r="DM79" s="2">
        <f t="shared" si="90"/>
        <v>0.38556555901759537</v>
      </c>
      <c r="DN79" s="2">
        <f t="shared" si="90"/>
        <v>0.37778870721925129</v>
      </c>
      <c r="DO79" s="2">
        <f t="shared" si="90"/>
        <v>0.38521548346774193</v>
      </c>
      <c r="DP79" s="2">
        <f t="shared" si="90"/>
        <v>0.39760606978653529</v>
      </c>
      <c r="DQ79" s="2">
        <f t="shared" si="90"/>
        <v>0.39054508511220576</v>
      </c>
      <c r="DR79" s="2">
        <f t="shared" si="90"/>
        <v>0.38331897656655528</v>
      </c>
      <c r="DS79" s="2">
        <f t="shared" si="90"/>
        <v>0.40565769514275118</v>
      </c>
      <c r="DT79" s="2">
        <f t="shared" si="90"/>
        <v>0.40645476806722691</v>
      </c>
      <c r="DU79" s="2">
        <f t="shared" si="90"/>
        <v>0.38133864118404109</v>
      </c>
      <c r="DV79" s="2">
        <f t="shared" si="90"/>
        <v>0.37612607451581137</v>
      </c>
      <c r="DW79" s="2">
        <f t="shared" si="90"/>
        <v>0.38574295487804877</v>
      </c>
      <c r="DX79" s="2">
        <f t="shared" si="90"/>
        <v>0.36606027138836772</v>
      </c>
      <c r="DY79" s="2">
        <f t="shared" si="90"/>
        <v>0.3623606094208211</v>
      </c>
      <c r="EA79" s="2">
        <f t="shared" si="91"/>
        <v>0.33505163083598505</v>
      </c>
      <c r="EB79" s="2">
        <f t="shared" si="91"/>
        <v>0.33739731538585466</v>
      </c>
      <c r="EC79" s="2">
        <f t="shared" si="91"/>
        <v>0.33874173504247795</v>
      </c>
      <c r="ED79" s="2">
        <f t="shared" si="91"/>
        <v>0.34626260254580465</v>
      </c>
      <c r="EE79" s="2">
        <f t="shared" si="91"/>
        <v>0.33080193633290667</v>
      </c>
      <c r="EF79" s="2">
        <f t="shared" si="91"/>
        <v>0.33507153380025018</v>
      </c>
      <c r="EG79" s="2">
        <f t="shared" si="91"/>
        <v>0.33611367519936991</v>
      </c>
      <c r="EH79" s="2">
        <f t="shared" si="91"/>
        <v>0.33668212185472257</v>
      </c>
      <c r="EI79" s="2">
        <f t="shared" si="91"/>
        <v>0.35096418589615325</v>
      </c>
      <c r="EJ79" s="2">
        <f t="shared" si="91"/>
        <v>0.34910232406974473</v>
      </c>
      <c r="EK79" s="2">
        <f t="shared" si="91"/>
        <v>0.35740025383258522</v>
      </c>
      <c r="EL79" s="2">
        <f t="shared" si="91"/>
        <v>0.34167100977274606</v>
      </c>
      <c r="EM79" s="2">
        <f t="shared" si="91"/>
        <v>0.34407668673126413</v>
      </c>
      <c r="EN79" s="2">
        <f t="shared" si="91"/>
        <v>0.34443957526373553</v>
      </c>
      <c r="EO79" s="2">
        <f t="shared" si="91"/>
        <v>0.35132893009959099</v>
      </c>
      <c r="EQ79" s="2">
        <f t="shared" si="92"/>
        <v>0.32939616562251761</v>
      </c>
      <c r="ER79" s="2">
        <f t="shared" si="92"/>
        <v>0.33358572380952384</v>
      </c>
      <c r="ES79" s="2">
        <f t="shared" si="92"/>
        <v>0.33401840590037496</v>
      </c>
      <c r="ET79" s="2">
        <f t="shared" si="92"/>
        <v>0.34841018780643934</v>
      </c>
      <c r="EU79" s="2">
        <f t="shared" si="92"/>
        <v>0.32809442648926351</v>
      </c>
      <c r="EV79" s="2">
        <f t="shared" si="92"/>
        <v>0.33467556456577757</v>
      </c>
      <c r="EW79" s="2">
        <f t="shared" si="92"/>
        <v>0.33664323323615786</v>
      </c>
      <c r="EX79" s="2">
        <f t="shared" si="92"/>
        <v>0.33945802033841965</v>
      </c>
      <c r="EY79" s="2">
        <f t="shared" si="92"/>
        <v>0.35070683241866951</v>
      </c>
      <c r="EZ79" s="2">
        <f t="shared" si="92"/>
        <v>0.34565319795354837</v>
      </c>
      <c r="FA79" s="2">
        <f t="shared" si="92"/>
        <v>0.35433454045906038</v>
      </c>
      <c r="FB79" s="2">
        <f t="shared" si="92"/>
        <v>0.33931030297001424</v>
      </c>
      <c r="FC79" s="2">
        <f t="shared" si="92"/>
        <v>0.34268324580505916</v>
      </c>
      <c r="FD79" s="2">
        <f t="shared" si="92"/>
        <v>0.34390976895585501</v>
      </c>
      <c r="FE79" s="2">
        <f t="shared" si="92"/>
        <v>0.36049280186270066</v>
      </c>
      <c r="FG79" s="2">
        <f t="shared" si="93"/>
        <v>0.97362420665414429</v>
      </c>
      <c r="FH79" s="2">
        <f t="shared" si="93"/>
        <v>0.88709168657311988</v>
      </c>
      <c r="FI79" s="2">
        <f t="shared" si="93"/>
        <v>0.86354952669203922</v>
      </c>
      <c r="FJ79" s="2">
        <f t="shared" si="93"/>
        <v>0.84577914187698211</v>
      </c>
      <c r="FK79" s="2">
        <f t="shared" si="93"/>
        <v>0.87008536726531127</v>
      </c>
      <c r="FL79" s="2">
        <f t="shared" si="93"/>
        <v>0.90151142741062884</v>
      </c>
      <c r="FM79" s="2">
        <f t="shared" si="93"/>
        <v>0.89721548467256496</v>
      </c>
      <c r="FN79" s="2">
        <f t="shared" si="93"/>
        <v>0.8839611472672233</v>
      </c>
      <c r="FO79" s="2">
        <f t="shared" si="93"/>
        <v>0.8870535016316714</v>
      </c>
      <c r="FP79" s="2">
        <f t="shared" si="93"/>
        <v>0.83271817413693927</v>
      </c>
      <c r="FQ79" s="2">
        <f t="shared" si="93"/>
        <v>0.8059219406977659</v>
      </c>
      <c r="FR79" s="2">
        <f t="shared" si="93"/>
        <v>0.77652220151827678</v>
      </c>
      <c r="FS79" s="2">
        <f t="shared" si="93"/>
        <v>0.74332855025603339</v>
      </c>
      <c r="FT79" s="2">
        <f t="shared" si="93"/>
        <v>0.69929474984793283</v>
      </c>
      <c r="FU79" s="2">
        <f t="shared" si="93"/>
        <v>0.58174887259416486</v>
      </c>
      <c r="FW79" s="2">
        <f t="shared" si="82"/>
        <v>3.9598277137506573E-4</v>
      </c>
      <c r="FX79" s="2">
        <f t="shared" si="82"/>
        <v>5.1602840370521084E-4</v>
      </c>
      <c r="FY79" s="2">
        <f t="shared" si="82"/>
        <v>2.3675212580413831E-4</v>
      </c>
      <c r="FZ79" s="2">
        <f t="shared" si="82"/>
        <v>2.6970187488522249E-4</v>
      </c>
      <c r="GA79" s="2">
        <f t="shared" si="82"/>
        <v>3.2393646752647379E-4</v>
      </c>
      <c r="GB79" s="2">
        <f t="shared" si="82"/>
        <v>4.070324301113196E-4</v>
      </c>
      <c r="GC79" s="2">
        <f t="shared" si="82"/>
        <v>3.883119894348457E-4</v>
      </c>
      <c r="GD79" s="2">
        <f t="shared" si="82"/>
        <v>4.1013033042233346E-4</v>
      </c>
      <c r="GE79" s="2">
        <f t="shared" si="82"/>
        <v>3.9343623884802685E-4</v>
      </c>
      <c r="GF79" s="2">
        <f t="shared" si="82"/>
        <v>2.9949971509890116E-4</v>
      </c>
      <c r="GG79" s="2">
        <f t="shared" si="82"/>
        <v>2.5151256323459998E-4</v>
      </c>
      <c r="GH79" s="2">
        <f t="shared" si="82"/>
        <v>1.7717814275799521E-4</v>
      </c>
      <c r="GI79" s="2">
        <f t="shared" si="82"/>
        <v>1.3015006258150039E-4</v>
      </c>
      <c r="GJ79" s="2">
        <f t="shared" si="82"/>
        <v>8.4623366502953115E-5</v>
      </c>
      <c r="GK79" s="2">
        <f t="shared" si="82"/>
        <v>5.2509646624092583E-5</v>
      </c>
      <c r="GM79" s="82">
        <f t="shared" si="83"/>
        <v>0.33144523460817904</v>
      </c>
      <c r="GN79" s="82">
        <f t="shared" si="83"/>
        <v>0.39135164990406451</v>
      </c>
      <c r="GO79" s="82">
        <f t="shared" si="83"/>
        <v>0.60509416639073854</v>
      </c>
      <c r="GP79" s="82">
        <f t="shared" si="83"/>
        <v>0.6077317246194951</v>
      </c>
      <c r="GQ79" s="82">
        <f t="shared" si="83"/>
        <v>0.20718430466451224</v>
      </c>
      <c r="GR79" s="82">
        <f t="shared" si="83"/>
        <v>1.582141477340485E-2</v>
      </c>
      <c r="GS79" s="82">
        <f t="shared" si="83"/>
        <v>4.1579557159757446E-2</v>
      </c>
      <c r="GT79" s="82">
        <f t="shared" si="83"/>
        <v>9.0142712688386931E-2</v>
      </c>
      <c r="GU79" s="82">
        <f t="shared" si="83"/>
        <v>0.24918467587454049</v>
      </c>
      <c r="GV79" s="82">
        <f t="shared" si="83"/>
        <v>0.66625901529545217</v>
      </c>
      <c r="GW79" s="82">
        <f t="shared" si="83"/>
        <v>0.64758569594101667</v>
      </c>
      <c r="GX79" s="82">
        <f t="shared" si="83"/>
        <v>0.50709043924545993</v>
      </c>
      <c r="GY79" s="82">
        <f t="shared" si="83"/>
        <v>0.34469506154693275</v>
      </c>
      <c r="GZ79" s="82">
        <f t="shared" si="83"/>
        <v>0.20652625914968106</v>
      </c>
      <c r="HA79" s="82">
        <f t="shared" si="83"/>
        <v>5.7016744901695643E-2</v>
      </c>
      <c r="HC79" s="82">
        <f t="shared" si="73"/>
        <v>2.9881505667670043E-2</v>
      </c>
      <c r="HD79" s="82">
        <f t="shared" si="73"/>
        <v>2.2744206225586584E-3</v>
      </c>
      <c r="HE79" s="82">
        <f t="shared" si="73"/>
        <v>3.7044118600131954E-4</v>
      </c>
      <c r="HF79" s="82">
        <f t="shared" si="73"/>
        <v>2.1063735586942655E-4</v>
      </c>
      <c r="HG79" s="82">
        <f t="shared" si="87"/>
        <v>1.1974361347151393E-3</v>
      </c>
      <c r="HH79" s="82">
        <f t="shared" si="87"/>
        <v>3.6244783822665361E-3</v>
      </c>
      <c r="HI79" s="82">
        <f t="shared" si="87"/>
        <v>3.26187419056572E-3</v>
      </c>
      <c r="HJ79" s="82">
        <f t="shared" si="87"/>
        <v>3.3896730331266379E-3</v>
      </c>
      <c r="HK79" s="82">
        <f t="shared" si="87"/>
        <v>1.9802567927248937E-3</v>
      </c>
      <c r="HL79" s="82">
        <f t="shared" si="87"/>
        <v>1.6130333242865829E-4</v>
      </c>
      <c r="HM79" s="82">
        <f t="shared" si="87"/>
        <v>7.6975275325786029E-5</v>
      </c>
      <c r="HN79" s="82">
        <f t="shared" si="87"/>
        <v>1.9848054068781913E-5</v>
      </c>
      <c r="HO79" s="82">
        <f t="shared" si="87"/>
        <v>3.4638999801429528E-6</v>
      </c>
      <c r="HP79" s="82">
        <f t="shared" si="87"/>
        <v>2.8038723225182401E-7</v>
      </c>
      <c r="HQ79" s="82">
        <f t="shared" si="87"/>
        <v>1.291896163577366E-10</v>
      </c>
      <c r="HS79" s="82">
        <f t="shared" si="84"/>
        <v>2.8150088406028572E-25</v>
      </c>
      <c r="HT79" s="82">
        <f t="shared" si="84"/>
        <v>1.0031957291364711E-30</v>
      </c>
      <c r="HU79" s="82">
        <f t="shared" si="84"/>
        <v>1.7214723162986761E-40</v>
      </c>
      <c r="HV79" s="82">
        <f t="shared" si="84"/>
        <v>3.5389948440684482E-44</v>
      </c>
      <c r="HW79" s="82">
        <f t="shared" si="84"/>
        <v>5.4257938443729238E-44</v>
      </c>
      <c r="HX79" s="82">
        <f t="shared" si="84"/>
        <v>3.3610675989326742E-41</v>
      </c>
      <c r="HY79" s="82">
        <f t="shared" si="84"/>
        <v>5.848078145551406E-40</v>
      </c>
      <c r="HZ79" s="82">
        <f t="shared" si="84"/>
        <v>1.9233221002777454E-37</v>
      </c>
      <c r="IA79" s="82">
        <f t="shared" si="84"/>
        <v>5.6271662998674485E-39</v>
      </c>
      <c r="IB79" s="82">
        <f t="shared" si="84"/>
        <v>4.1665748270158373E-48</v>
      </c>
      <c r="IC79" s="82">
        <f t="shared" si="84"/>
        <v>3.5412001091785803E-50</v>
      </c>
      <c r="ID79" s="82">
        <f t="shared" si="84"/>
        <v>7.5503753093944506E-52</v>
      </c>
      <c r="IE79" s="82">
        <f t="shared" si="84"/>
        <v>1.0617632215229632E-55</v>
      </c>
      <c r="IF79" s="82">
        <f t="shared" si="84"/>
        <v>1.0985785236626009E-40</v>
      </c>
      <c r="IG79" s="82">
        <f t="shared" si="84"/>
        <v>1.2261583220179179E-30</v>
      </c>
      <c r="II79" s="82">
        <f t="shared" si="85"/>
        <v>1.7050303452615948E-104</v>
      </c>
      <c r="IJ79" s="82">
        <f t="shared" si="85"/>
        <v>3.0982931927319619E-118</v>
      </c>
      <c r="IK79" s="82">
        <f t="shared" si="85"/>
        <v>3.9537113979797817E-162</v>
      </c>
      <c r="IL79" s="82">
        <f t="shared" si="85"/>
        <v>7.2640610118779054E-170</v>
      </c>
      <c r="IM79" s="82">
        <f t="shared" si="85"/>
        <v>1.2592897992625286E-181</v>
      </c>
      <c r="IN79" s="82">
        <f t="shared" si="85"/>
        <v>2.1855094059261154E-172</v>
      </c>
      <c r="IO79" s="82">
        <f t="shared" si="85"/>
        <v>1.9912169244797754E-167</v>
      </c>
      <c r="IP79" s="82">
        <f t="shared" si="85"/>
        <v>2.5208804478455241E-151</v>
      </c>
      <c r="IQ79" s="82">
        <f t="shared" si="85"/>
        <v>9.0263439313093145E-157</v>
      </c>
      <c r="IR79" s="82">
        <f t="shared" si="85"/>
        <v>1.3148703929844132E-188</v>
      </c>
      <c r="IS79" s="82">
        <f t="shared" si="85"/>
        <v>5.436460009861347E-194</v>
      </c>
      <c r="IT79" s="82">
        <f t="shared" si="85"/>
        <v>3.6093845786408417E-196</v>
      </c>
      <c r="IU79" s="82">
        <f t="shared" si="85"/>
        <v>2.990782521897592E-205</v>
      </c>
      <c r="IV79" s="82">
        <f t="shared" si="85"/>
        <v>5.8223354491378004E-130</v>
      </c>
      <c r="IW79" s="82">
        <f t="shared" si="85"/>
        <v>1.1026478208619313E-84</v>
      </c>
      <c r="IY79" s="82">
        <f t="shared" si="86"/>
        <v>0.3613267402758491</v>
      </c>
      <c r="IZ79" s="82">
        <f t="shared" si="86"/>
        <v>0.39362607052662318</v>
      </c>
      <c r="JA79" s="82">
        <f t="shared" si="86"/>
        <v>0.60546460757673981</v>
      </c>
      <c r="JB79" s="82">
        <f t="shared" si="86"/>
        <v>0.60794236197536455</v>
      </c>
      <c r="JC79" s="82">
        <f t="shared" si="86"/>
        <v>0.20838174079922739</v>
      </c>
      <c r="JD79" s="82">
        <f t="shared" si="86"/>
        <v>1.9445893155671384E-2</v>
      </c>
      <c r="JE79" s="82">
        <f t="shared" si="86"/>
        <v>4.4841431350323167E-2</v>
      </c>
      <c r="JF79" s="82">
        <f t="shared" si="86"/>
        <v>9.3532385721513567E-2</v>
      </c>
      <c r="JG79" s="82">
        <f t="shared" si="86"/>
        <v>0.25116493266726536</v>
      </c>
      <c r="JH79" s="82">
        <f t="shared" si="86"/>
        <v>0.66642031862788087</v>
      </c>
      <c r="JI79" s="82">
        <f t="shared" si="86"/>
        <v>0.64766267121634247</v>
      </c>
      <c r="JJ79" s="82">
        <f t="shared" si="86"/>
        <v>0.50711028729952867</v>
      </c>
      <c r="JK79" s="82">
        <f t="shared" si="86"/>
        <v>0.34469852544691287</v>
      </c>
      <c r="JL79" s="82">
        <f t="shared" si="86"/>
        <v>0.20652653953691333</v>
      </c>
      <c r="JM79" s="82">
        <f t="shared" si="86"/>
        <v>5.701674503088526E-2</v>
      </c>
    </row>
    <row r="80" spans="2:273" x14ac:dyDescent="0.25">
      <c r="B80" s="2">
        <v>53</v>
      </c>
      <c r="C80" s="37">
        <v>0.43843799999999999</v>
      </c>
      <c r="D80" s="37">
        <v>0.46773700000000001</v>
      </c>
      <c r="E80" s="37">
        <v>0.65301399999999998</v>
      </c>
      <c r="F80" s="37">
        <v>0.66825500000000004</v>
      </c>
      <c r="G80" s="37">
        <v>0.35887799999999997</v>
      </c>
      <c r="H80" s="37">
        <v>0.35101199999999999</v>
      </c>
      <c r="I80" s="37">
        <v>0.343505</v>
      </c>
      <c r="J80" s="37">
        <v>0.35554000000000002</v>
      </c>
      <c r="K80" s="37">
        <v>0.39804800000000001</v>
      </c>
      <c r="L80" s="37">
        <v>0.63148099999999996</v>
      </c>
      <c r="M80" s="37">
        <v>0.71531699999999998</v>
      </c>
      <c r="N80" s="37">
        <v>0.741587</v>
      </c>
      <c r="O80" s="37">
        <v>0.71373200000000003</v>
      </c>
      <c r="P80" s="37">
        <v>0.62923200000000001</v>
      </c>
      <c r="Q80" s="37">
        <v>0.43903599999999998</v>
      </c>
      <c r="S80" s="4">
        <f t="shared" si="88"/>
        <v>0.4582774719216603</v>
      </c>
      <c r="T80" s="4">
        <f t="shared" si="88"/>
        <v>0.47645327431596546</v>
      </c>
      <c r="U80" s="4">
        <f t="shared" si="88"/>
        <v>0.63353817657431688</v>
      </c>
      <c r="V80" s="4">
        <f t="shared" si="88"/>
        <v>0.6466472600413038</v>
      </c>
      <c r="W80" s="4">
        <f t="shared" si="88"/>
        <v>0.37873827523482789</v>
      </c>
      <c r="X80" s="4">
        <f t="shared" si="88"/>
        <v>0.3491483620933199</v>
      </c>
      <c r="Y80" s="4">
        <f t="shared" si="88"/>
        <v>0.35148240038519368</v>
      </c>
      <c r="Z80" s="4">
        <f t="shared" si="88"/>
        <v>0.35840777371023691</v>
      </c>
      <c r="AA80" s="4">
        <f t="shared" si="88"/>
        <v>0.40641133807575403</v>
      </c>
      <c r="AB80" s="4">
        <f t="shared" si="88"/>
        <v>0.61545069898891325</v>
      </c>
      <c r="AC80" s="4">
        <f t="shared" si="88"/>
        <v>0.71943040889701915</v>
      </c>
      <c r="AD80" s="4">
        <f t="shared" si="88"/>
        <v>0.76616038831110644</v>
      </c>
      <c r="AE80" s="4">
        <f t="shared" si="88"/>
        <v>0.70667267340822293</v>
      </c>
      <c r="AF80" s="4">
        <f t="shared" si="88"/>
        <v>0.60601171847228208</v>
      </c>
      <c r="AG80" s="4">
        <f t="shared" si="88"/>
        <v>0.44426991400897509</v>
      </c>
      <c r="AI80" s="4">
        <f t="shared" si="89"/>
        <v>-1.9839471921660301E-2</v>
      </c>
      <c r="AJ80" s="4">
        <f t="shared" si="89"/>
        <v>-8.7162743159654443E-3</v>
      </c>
      <c r="AK80" s="4">
        <f t="shared" si="89"/>
        <v>1.9475823425683103E-2</v>
      </c>
      <c r="AL80" s="4">
        <f t="shared" si="89"/>
        <v>2.1607739958696248E-2</v>
      </c>
      <c r="AM80" s="4">
        <f t="shared" si="89"/>
        <v>-1.9860275234827918E-2</v>
      </c>
      <c r="AN80" s="4">
        <f t="shared" si="89"/>
        <v>1.8636379066800934E-3</v>
      </c>
      <c r="AO80" s="4">
        <f t="shared" si="89"/>
        <v>-7.9774003851936781E-3</v>
      </c>
      <c r="AP80" s="4">
        <f t="shared" si="89"/>
        <v>-2.8677737102368872E-3</v>
      </c>
      <c r="AQ80" s="4">
        <f t="shared" si="89"/>
        <v>-8.3633380757540121E-3</v>
      </c>
      <c r="AR80" s="4">
        <f t="shared" si="89"/>
        <v>1.6030301011086712E-2</v>
      </c>
      <c r="AS80" s="4">
        <f t="shared" si="89"/>
        <v>-4.1134088970191662E-3</v>
      </c>
      <c r="AT80" s="4">
        <f t="shared" si="89"/>
        <v>-2.4573388311106448E-2</v>
      </c>
      <c r="AU80" s="4">
        <f t="shared" si="89"/>
        <v>7.0593265917771042E-3</v>
      </c>
      <c r="AV80" s="4">
        <f t="shared" si="89"/>
        <v>2.3220281527717934E-2</v>
      </c>
      <c r="AW80" s="4">
        <f t="shared" si="89"/>
        <v>-5.2339140089751046E-3</v>
      </c>
      <c r="AY80" s="2">
        <f t="shared" si="80"/>
        <v>0.33644887474106105</v>
      </c>
      <c r="AZ80" s="2">
        <f t="shared" si="80"/>
        <v>0.3428610905369075</v>
      </c>
      <c r="BA80" s="2">
        <f t="shared" si="80"/>
        <v>0.34442257933893727</v>
      </c>
      <c r="BB80" s="2">
        <f t="shared" si="80"/>
        <v>0.35054907200141444</v>
      </c>
      <c r="BC80" s="2">
        <f t="shared" si="80"/>
        <v>0.33716665925772943</v>
      </c>
      <c r="BD80" s="2">
        <f t="shared" si="80"/>
        <v>0.34059413967824231</v>
      </c>
      <c r="BE80" s="2">
        <f t="shared" si="80"/>
        <v>0.34118287348505699</v>
      </c>
      <c r="BF80" s="2">
        <f t="shared" si="80"/>
        <v>0.34166889650545623</v>
      </c>
      <c r="BG80" s="2">
        <f t="shared" si="80"/>
        <v>0.35646627956450949</v>
      </c>
      <c r="BH80" s="2">
        <f t="shared" si="80"/>
        <v>0.35784489930016772</v>
      </c>
      <c r="BI80" s="2">
        <f t="shared" si="80"/>
        <v>0.36150104761178803</v>
      </c>
      <c r="BJ80" s="2">
        <f t="shared" si="80"/>
        <v>0.34874341874107206</v>
      </c>
      <c r="BK80" s="2">
        <f t="shared" si="80"/>
        <v>0.35399919242423133</v>
      </c>
      <c r="BL80" s="2">
        <f t="shared" si="80"/>
        <v>0.35045707391011377</v>
      </c>
      <c r="BM80" s="2">
        <f t="shared" si="80"/>
        <v>0.3556710982888916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>
        <f t="shared" si="81"/>
        <v>0.35101199999999999</v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>
        <f t="shared" si="31"/>
        <v>0.35101199999999999</v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0.40623228671328693</v>
      </c>
      <c r="DL80" s="2">
        <f t="shared" si="90"/>
        <v>0.39267631034482758</v>
      </c>
      <c r="DM80" s="2">
        <f t="shared" si="90"/>
        <v>0.38635534402492677</v>
      </c>
      <c r="DN80" s="2">
        <f t="shared" si="90"/>
        <v>0.37853589605614968</v>
      </c>
      <c r="DO80" s="2">
        <f t="shared" si="90"/>
        <v>0.38613880080645158</v>
      </c>
      <c r="DP80" s="2">
        <f t="shared" si="90"/>
        <v>0.39871241297208537</v>
      </c>
      <c r="DQ80" s="2">
        <f t="shared" si="90"/>
        <v>0.39146784428024078</v>
      </c>
      <c r="DR80" s="2">
        <f t="shared" si="90"/>
        <v>0.38393721416388565</v>
      </c>
      <c r="DS80" s="2">
        <f t="shared" si="90"/>
        <v>0.40632477856878008</v>
      </c>
      <c r="DT80" s="2">
        <f t="shared" si="90"/>
        <v>0.40719056470588239</v>
      </c>
      <c r="DU80" s="2">
        <f t="shared" si="90"/>
        <v>0.38195603899613889</v>
      </c>
      <c r="DV80" s="2">
        <f t="shared" si="90"/>
        <v>0.3767488033701718</v>
      </c>
      <c r="DW80" s="2">
        <f t="shared" si="90"/>
        <v>0.38640929887429643</v>
      </c>
      <c r="DX80" s="2">
        <f t="shared" si="90"/>
        <v>0.36644777889305813</v>
      </c>
      <c r="DY80" s="2">
        <f t="shared" si="90"/>
        <v>0.362692719941349</v>
      </c>
      <c r="EA80" s="2">
        <f t="shared" si="91"/>
        <v>0.33472722429852481</v>
      </c>
      <c r="EB80" s="2">
        <f t="shared" si="91"/>
        <v>0.33708089112292572</v>
      </c>
      <c r="EC80" s="2">
        <f t="shared" si="91"/>
        <v>0.33838111068325677</v>
      </c>
      <c r="ED80" s="2">
        <f t="shared" si="91"/>
        <v>0.34589420398300597</v>
      </c>
      <c r="EE80" s="2">
        <f t="shared" si="91"/>
        <v>0.33049896412982832</v>
      </c>
      <c r="EF80" s="2">
        <f t="shared" si="91"/>
        <v>0.33480367922609094</v>
      </c>
      <c r="EG80" s="2">
        <f t="shared" si="91"/>
        <v>0.33592888352860101</v>
      </c>
      <c r="EH80" s="2">
        <f t="shared" si="91"/>
        <v>0.33660712799611781</v>
      </c>
      <c r="EI80" s="2">
        <f t="shared" si="91"/>
        <v>0.35067661909109099</v>
      </c>
      <c r="EJ80" s="2">
        <f t="shared" si="91"/>
        <v>0.34880555881687514</v>
      </c>
      <c r="EK80" s="2">
        <f t="shared" si="91"/>
        <v>0.35700961199944548</v>
      </c>
      <c r="EL80" s="2">
        <f t="shared" si="91"/>
        <v>0.34139339871975466</v>
      </c>
      <c r="EM80" s="2">
        <f t="shared" si="91"/>
        <v>0.34379294035040203</v>
      </c>
      <c r="EN80" s="2">
        <f t="shared" si="91"/>
        <v>0.34418597478504781</v>
      </c>
      <c r="EO80" s="2">
        <f t="shared" si="91"/>
        <v>0.35106619978659082</v>
      </c>
      <c r="EQ80" s="2">
        <f t="shared" si="92"/>
        <v>0.3291863755011088</v>
      </c>
      <c r="ER80" s="2">
        <f t="shared" si="92"/>
        <v>0.3333570666666667</v>
      </c>
      <c r="ES80" s="2">
        <f t="shared" si="92"/>
        <v>0.33375447143780046</v>
      </c>
      <c r="ET80" s="2">
        <f t="shared" si="92"/>
        <v>0.34799515095202288</v>
      </c>
      <c r="EU80" s="2">
        <f t="shared" si="92"/>
        <v>0.32785205835422376</v>
      </c>
      <c r="EV80" s="2">
        <f t="shared" si="92"/>
        <v>0.33441760395821485</v>
      </c>
      <c r="EW80" s="2">
        <f t="shared" si="92"/>
        <v>0.33644607864489068</v>
      </c>
      <c r="EX80" s="2">
        <f t="shared" si="92"/>
        <v>0.33931658071856652</v>
      </c>
      <c r="EY80" s="2">
        <f t="shared" si="92"/>
        <v>0.35042574216459799</v>
      </c>
      <c r="EZ80" s="2">
        <f t="shared" si="92"/>
        <v>0.34543152506312785</v>
      </c>
      <c r="FA80" s="2">
        <f t="shared" si="92"/>
        <v>0.35400869871050628</v>
      </c>
      <c r="FB80" s="2">
        <f t="shared" si="92"/>
        <v>0.33907979019990481</v>
      </c>
      <c r="FC80" s="2">
        <f t="shared" si="92"/>
        <v>0.34242567880454189</v>
      </c>
      <c r="FD80" s="2">
        <f t="shared" si="92"/>
        <v>0.34366188415272614</v>
      </c>
      <c r="FE80" s="2">
        <f t="shared" si="92"/>
        <v>0.36008244969028036</v>
      </c>
      <c r="FG80" s="2">
        <f t="shared" si="93"/>
        <v>0.97588903423036677</v>
      </c>
      <c r="FH80" s="2">
        <f t="shared" si="93"/>
        <v>0.89599311631011402</v>
      </c>
      <c r="FI80" s="2">
        <f t="shared" si="93"/>
        <v>0.87404343429753706</v>
      </c>
      <c r="FJ80" s="2">
        <f t="shared" si="93"/>
        <v>0.8574140480391681</v>
      </c>
      <c r="FK80" s="2">
        <f t="shared" si="93"/>
        <v>0.88014639061905953</v>
      </c>
      <c r="FL80" s="2">
        <f t="shared" si="93"/>
        <v>0.90939215327539402</v>
      </c>
      <c r="FM80" s="2">
        <f t="shared" si="93"/>
        <v>0.90540388792791682</v>
      </c>
      <c r="FN80" s="2">
        <f t="shared" si="93"/>
        <v>0.89307963434661952</v>
      </c>
      <c r="FO80" s="2">
        <f t="shared" si="93"/>
        <v>0.89595758870520714</v>
      </c>
      <c r="FP80" s="2">
        <f t="shared" si="93"/>
        <v>0.84515804479037804</v>
      </c>
      <c r="FQ80" s="2">
        <f t="shared" si="93"/>
        <v>0.81992358349166883</v>
      </c>
      <c r="FR80" s="2">
        <f t="shared" si="93"/>
        <v>0.79209771304842091</v>
      </c>
      <c r="FS80" s="2">
        <f t="shared" si="93"/>
        <v>0.76050400498090531</v>
      </c>
      <c r="FT80" s="2">
        <f t="shared" si="93"/>
        <v>0.71830011065615562</v>
      </c>
      <c r="FU80" s="2">
        <f t="shared" si="93"/>
        <v>0.60397614016060508</v>
      </c>
      <c r="FW80" s="2">
        <f t="shared" si="82"/>
        <v>4.3416988796344885E-4</v>
      </c>
      <c r="FX80" s="2">
        <f t="shared" si="82"/>
        <v>5.6578572533402187E-4</v>
      </c>
      <c r="FY80" s="2">
        <f t="shared" si="82"/>
        <v>2.5958761448556782E-4</v>
      </c>
      <c r="FZ80" s="2">
        <f t="shared" si="82"/>
        <v>2.9571453067488195E-4</v>
      </c>
      <c r="GA80" s="2">
        <f t="shared" si="82"/>
        <v>3.5517817326386039E-4</v>
      </c>
      <c r="GB80" s="2">
        <f t="shared" si="82"/>
        <v>4.4628465925117321E-4</v>
      </c>
      <c r="GC80" s="2">
        <f t="shared" si="82"/>
        <v>4.2575967920882276E-4</v>
      </c>
      <c r="GD80" s="2">
        <f t="shared" si="82"/>
        <v>4.4968117161518398E-4</v>
      </c>
      <c r="GE80" s="2">
        <f t="shared" si="82"/>
        <v>4.3137788321971952E-4</v>
      </c>
      <c r="GF80" s="2">
        <f t="shared" si="82"/>
        <v>3.283854185972357E-4</v>
      </c>
      <c r="GG80" s="2">
        <f t="shared" si="82"/>
        <v>2.7577134991908574E-4</v>
      </c>
      <c r="GH80" s="2">
        <f t="shared" si="82"/>
        <v>1.9426864957248057E-4</v>
      </c>
      <c r="GI80" s="2">
        <f t="shared" si="82"/>
        <v>1.4270491395258934E-4</v>
      </c>
      <c r="GJ80" s="2">
        <f t="shared" si="82"/>
        <v>9.2786918713576503E-5</v>
      </c>
      <c r="GK80" s="2">
        <f t="shared" si="82"/>
        <v>5.7575390931498819E-5</v>
      </c>
      <c r="GM80" s="82">
        <f t="shared" si="83"/>
        <v>0.2889799571727204</v>
      </c>
      <c r="GN80" s="82">
        <f t="shared" si="83"/>
        <v>0.28096363555071779</v>
      </c>
      <c r="GO80" s="82">
        <f t="shared" si="83"/>
        <v>0.53695900241533101</v>
      </c>
      <c r="GP80" s="82">
        <f t="shared" si="83"/>
        <v>0.54600801244292452</v>
      </c>
      <c r="GQ80" s="82">
        <f t="shared" si="83"/>
        <v>0.10709613256831921</v>
      </c>
      <c r="GR80" s="82">
        <f t="shared" si="83"/>
        <v>4.0167867042353927E-3</v>
      </c>
      <c r="GS80" s="82">
        <f t="shared" si="83"/>
        <v>1.3229626777172633E-2</v>
      </c>
      <c r="GT80" s="82">
        <f t="shared" si="83"/>
        <v>3.3315710174563175E-2</v>
      </c>
      <c r="GU80" s="82">
        <f t="shared" si="83"/>
        <v>0.13733138082618057</v>
      </c>
      <c r="GV80" s="82">
        <f t="shared" si="83"/>
        <v>0.57317246103111574</v>
      </c>
      <c r="GW80" s="82">
        <f t="shared" si="83"/>
        <v>0.63928767638870176</v>
      </c>
      <c r="GX80" s="82">
        <f t="shared" si="83"/>
        <v>0.58047951434277312</v>
      </c>
      <c r="GY80" s="82">
        <f t="shared" si="83"/>
        <v>0.41640129084582828</v>
      </c>
      <c r="GZ80" s="82">
        <f t="shared" si="83"/>
        <v>0.259201362311682</v>
      </c>
      <c r="HA80" s="82">
        <f t="shared" si="83"/>
        <v>8.2459413316672281E-2</v>
      </c>
      <c r="HC80" s="82">
        <f t="shared" si="73"/>
        <v>4.0537589282836843E-2</v>
      </c>
      <c r="HD80" s="82">
        <f t="shared" si="73"/>
        <v>3.5546875857809883E-3</v>
      </c>
      <c r="HE80" s="82">
        <f t="shared" si="73"/>
        <v>6.3810480628184046E-4</v>
      </c>
      <c r="HF80" s="82">
        <f t="shared" si="73"/>
        <v>3.7847264466101552E-4</v>
      </c>
      <c r="HG80" s="82">
        <f t="shared" si="87"/>
        <v>2.0737446837888157E-3</v>
      </c>
      <c r="HH80" s="82">
        <f t="shared" si="87"/>
        <v>5.9831576332852144E-3</v>
      </c>
      <c r="HI80" s="82">
        <f t="shared" si="87"/>
        <v>5.3560632407014209E-3</v>
      </c>
      <c r="HJ80" s="82">
        <f t="shared" si="87"/>
        <v>5.4413084384144356E-3</v>
      </c>
      <c r="HK80" s="82">
        <f t="shared" si="87"/>
        <v>3.2720408634644288E-3</v>
      </c>
      <c r="HL80" s="82">
        <f t="shared" si="87"/>
        <v>3.0448095949444341E-4</v>
      </c>
      <c r="HM80" s="82">
        <f t="shared" si="87"/>
        <v>1.4869766828176976E-4</v>
      </c>
      <c r="HN80" s="82">
        <f t="shared" si="87"/>
        <v>3.9252504125282016E-5</v>
      </c>
      <c r="HO80" s="82">
        <f t="shared" si="87"/>
        <v>7.178556800299356E-6</v>
      </c>
      <c r="HP80" s="82">
        <f t="shared" si="87"/>
        <v>6.359896057811573E-7</v>
      </c>
      <c r="HQ80" s="82">
        <f t="shared" si="87"/>
        <v>4.2438814893350771E-10</v>
      </c>
      <c r="HS80" s="82">
        <f t="shared" si="84"/>
        <v>1.9657361683160429E-24</v>
      </c>
      <c r="HT80" s="82">
        <f t="shared" si="84"/>
        <v>1.0756846447169172E-29</v>
      </c>
      <c r="HU80" s="82">
        <f t="shared" si="84"/>
        <v>3.1764284341152862E-39</v>
      </c>
      <c r="HV80" s="82">
        <f t="shared" si="84"/>
        <v>8.4399749416435807E-43</v>
      </c>
      <c r="HW80" s="82">
        <f t="shared" si="84"/>
        <v>1.5417268846125126E-42</v>
      </c>
      <c r="HX80" s="82">
        <f t="shared" si="84"/>
        <v>8.6027848914862336E-40</v>
      </c>
      <c r="HY80" s="82">
        <f t="shared" si="84"/>
        <v>1.3324480103949631E-38</v>
      </c>
      <c r="HZ80" s="82">
        <f t="shared" si="84"/>
        <v>3.46801851496136E-36</v>
      </c>
      <c r="IA80" s="82">
        <f t="shared" si="84"/>
        <v>1.1195347383460743E-37</v>
      </c>
      <c r="IB80" s="82">
        <f t="shared" si="84"/>
        <v>1.4341407728307214E-46</v>
      </c>
      <c r="IC80" s="82">
        <f t="shared" si="84"/>
        <v>1.2850465110403503E-48</v>
      </c>
      <c r="ID80" s="82">
        <f t="shared" si="84"/>
        <v>2.5651240182100958E-50</v>
      </c>
      <c r="IE80" s="82">
        <f t="shared" si="84"/>
        <v>3.9425961635464321E-54</v>
      </c>
      <c r="IF80" s="82">
        <f t="shared" si="84"/>
        <v>1.310587538131952E-39</v>
      </c>
      <c r="IG80" s="82">
        <f t="shared" si="84"/>
        <v>6.9063446438412091E-30</v>
      </c>
      <c r="II80" s="82">
        <f t="shared" si="85"/>
        <v>4.256036682963316E-102</v>
      </c>
      <c r="IJ80" s="82">
        <f t="shared" si="85"/>
        <v>2.0114643434353279E-115</v>
      </c>
      <c r="IK80" s="82">
        <f t="shared" si="85"/>
        <v>1.2880937644275188E-158</v>
      </c>
      <c r="IL80" s="82">
        <f t="shared" si="85"/>
        <v>3.9969230675726342E-166</v>
      </c>
      <c r="IM80" s="82">
        <f t="shared" si="85"/>
        <v>1.5605282573063677E-177</v>
      </c>
      <c r="IN80" s="82">
        <f t="shared" si="85"/>
        <v>2.1641726966872955E-168</v>
      </c>
      <c r="IO80" s="82">
        <f t="shared" si="85"/>
        <v>1.4306486201587172E-163</v>
      </c>
      <c r="IP80" s="82">
        <f t="shared" si="85"/>
        <v>8.0773443392415619E-148</v>
      </c>
      <c r="IQ80" s="82">
        <f t="shared" si="85"/>
        <v>3.7134028198650549E-153</v>
      </c>
      <c r="IR80" s="82">
        <f t="shared" si="85"/>
        <v>2.1384228141287179E-184</v>
      </c>
      <c r="IS80" s="82">
        <f t="shared" si="85"/>
        <v>9.4869072633690038E-190</v>
      </c>
      <c r="IT80" s="82">
        <f t="shared" si="85"/>
        <v>4.7231802432175527E-192</v>
      </c>
      <c r="IU80" s="82">
        <f t="shared" si="85"/>
        <v>4.3368791345209236E-201</v>
      </c>
      <c r="IV80" s="82">
        <f t="shared" si="85"/>
        <v>1.8475754303452308E-127</v>
      </c>
      <c r="IW80" s="82">
        <f t="shared" si="85"/>
        <v>3.8256811972486957E-83</v>
      </c>
      <c r="IY80" s="82">
        <f t="shared" si="86"/>
        <v>0.32951754645555725</v>
      </c>
      <c r="IZ80" s="82">
        <f t="shared" si="86"/>
        <v>0.28451832313649877</v>
      </c>
      <c r="JA80" s="82">
        <f t="shared" si="86"/>
        <v>0.5375971072216128</v>
      </c>
      <c r="JB80" s="82">
        <f t="shared" si="86"/>
        <v>0.54638648508758558</v>
      </c>
      <c r="JC80" s="82">
        <f t="shared" si="86"/>
        <v>0.10916987725210803</v>
      </c>
      <c r="JD80" s="82">
        <f t="shared" si="86"/>
        <v>9.9999443375206071E-3</v>
      </c>
      <c r="JE80" s="82">
        <f t="shared" si="86"/>
        <v>1.8585690017874055E-2</v>
      </c>
      <c r="JF80" s="82">
        <f t="shared" si="86"/>
        <v>3.875701861297761E-2</v>
      </c>
      <c r="JG80" s="82">
        <f t="shared" si="86"/>
        <v>0.14060342168964501</v>
      </c>
      <c r="JH80" s="82">
        <f t="shared" si="86"/>
        <v>0.57347694199061017</v>
      </c>
      <c r="JI80" s="82">
        <f t="shared" si="86"/>
        <v>0.6394363740569835</v>
      </c>
      <c r="JJ80" s="82">
        <f t="shared" si="86"/>
        <v>0.5805187668468984</v>
      </c>
      <c r="JK80" s="82">
        <f t="shared" si="86"/>
        <v>0.4164084694026286</v>
      </c>
      <c r="JL80" s="82">
        <f t="shared" si="86"/>
        <v>0.25920199830128776</v>
      </c>
      <c r="JM80" s="82">
        <f t="shared" si="86"/>
        <v>8.2459413741060431E-2</v>
      </c>
    </row>
    <row r="81" spans="2:273" x14ac:dyDescent="0.25">
      <c r="B81" s="2">
        <v>54</v>
      </c>
      <c r="C81" s="37">
        <v>0.43568299999999999</v>
      </c>
      <c r="D81" s="37">
        <v>0.39675199999999999</v>
      </c>
      <c r="E81" s="37">
        <v>0.57923599999999997</v>
      </c>
      <c r="F81" s="37">
        <v>0.59868399999999999</v>
      </c>
      <c r="G81" s="37">
        <v>0.34525699999999998</v>
      </c>
      <c r="H81" s="37">
        <v>0.35423100000000002</v>
      </c>
      <c r="I81" s="37">
        <v>0.347495</v>
      </c>
      <c r="J81" s="37">
        <v>0.35815799999999998</v>
      </c>
      <c r="K81" s="37">
        <v>0.37239499999999998</v>
      </c>
      <c r="L81" s="37">
        <v>0.53926799999999997</v>
      </c>
      <c r="M81" s="37">
        <v>0.663991</v>
      </c>
      <c r="N81" s="37">
        <v>0.73954900000000001</v>
      </c>
      <c r="O81" s="37">
        <v>0.73192299999999999</v>
      </c>
      <c r="P81" s="37">
        <v>0.66520400000000002</v>
      </c>
      <c r="Q81" s="37">
        <v>0.47404200000000002</v>
      </c>
      <c r="S81" s="4">
        <f t="shared" si="88"/>
        <v>0.44968827210325035</v>
      </c>
      <c r="T81" s="4">
        <f t="shared" si="88"/>
        <v>0.4244770181214973</v>
      </c>
      <c r="U81" s="4">
        <f t="shared" si="88"/>
        <v>0.55827598868573292</v>
      </c>
      <c r="V81" s="4">
        <f t="shared" si="88"/>
        <v>0.56959255220120764</v>
      </c>
      <c r="W81" s="4">
        <f t="shared" si="88"/>
        <v>0.35592121250961101</v>
      </c>
      <c r="X81" s="4">
        <f t="shared" si="88"/>
        <v>0.35173565484681263</v>
      </c>
      <c r="Y81" s="4">
        <f t="shared" si="88"/>
        <v>0.35165563919337656</v>
      </c>
      <c r="Z81" s="4">
        <f t="shared" si="88"/>
        <v>0.35370565496524187</v>
      </c>
      <c r="AA81" s="4">
        <f t="shared" si="88"/>
        <v>0.38103712241684551</v>
      </c>
      <c r="AB81" s="4">
        <f t="shared" si="88"/>
        <v>0.52436207113698097</v>
      </c>
      <c r="AC81" s="4">
        <f t="shared" si="88"/>
        <v>0.642996642392478</v>
      </c>
      <c r="AD81" s="4">
        <f t="shared" si="88"/>
        <v>0.76358227537421941</v>
      </c>
      <c r="AE81" s="4">
        <f t="shared" si="88"/>
        <v>0.73897630663577096</v>
      </c>
      <c r="AF81" s="4">
        <f t="shared" si="88"/>
        <v>0.64467018582156654</v>
      </c>
      <c r="AG81" s="4">
        <f t="shared" si="88"/>
        <v>0.47206637315330918</v>
      </c>
      <c r="AI81" s="4">
        <f t="shared" si="89"/>
        <v>-1.4005272103250366E-2</v>
      </c>
      <c r="AJ81" s="4">
        <f t="shared" si="89"/>
        <v>-2.7725018121497302E-2</v>
      </c>
      <c r="AK81" s="4">
        <f t="shared" si="89"/>
        <v>2.0960011314267057E-2</v>
      </c>
      <c r="AL81" s="4">
        <f t="shared" si="89"/>
        <v>2.9091447798792358E-2</v>
      </c>
      <c r="AM81" s="4">
        <f t="shared" si="89"/>
        <v>-1.0664212509611026E-2</v>
      </c>
      <c r="AN81" s="4">
        <f t="shared" si="89"/>
        <v>2.4953451531873894E-3</v>
      </c>
      <c r="AO81" s="4">
        <f t="shared" si="89"/>
        <v>-4.1606391933765585E-3</v>
      </c>
      <c r="AP81" s="4">
        <f t="shared" si="89"/>
        <v>4.4523450347581095E-3</v>
      </c>
      <c r="AQ81" s="4">
        <f t="shared" si="89"/>
        <v>-8.6421224168455324E-3</v>
      </c>
      <c r="AR81" s="4">
        <f t="shared" si="89"/>
        <v>1.4905928863019002E-2</v>
      </c>
      <c r="AS81" s="4">
        <f t="shared" si="89"/>
        <v>2.0994357607521996E-2</v>
      </c>
      <c r="AT81" s="4">
        <f t="shared" si="89"/>
        <v>-2.4033275374219398E-2</v>
      </c>
      <c r="AU81" s="4">
        <f t="shared" si="89"/>
        <v>-7.0533066357709728E-3</v>
      </c>
      <c r="AV81" s="4">
        <f t="shared" si="89"/>
        <v>2.0533814178433474E-2</v>
      </c>
      <c r="AW81" s="4">
        <f t="shared" si="89"/>
        <v>1.9756268466908367E-3</v>
      </c>
      <c r="AY81" s="2">
        <f t="shared" si="80"/>
        <v>0.33600504932626735</v>
      </c>
      <c r="AZ81" s="2">
        <f t="shared" si="80"/>
        <v>0.34219526204742501</v>
      </c>
      <c r="BA81" s="2">
        <f t="shared" si="80"/>
        <v>0.34372557175152507</v>
      </c>
      <c r="BB81" s="2">
        <f t="shared" si="80"/>
        <v>0.34997204006938898</v>
      </c>
      <c r="BC81" s="2">
        <f t="shared" si="80"/>
        <v>0.33647714590352723</v>
      </c>
      <c r="BD81" s="2">
        <f t="shared" si="80"/>
        <v>0.33997367246660753</v>
      </c>
      <c r="BE81" s="2">
        <f t="shared" si="80"/>
        <v>0.34067239227970919</v>
      </c>
      <c r="BF81" s="2">
        <f t="shared" si="80"/>
        <v>0.34126078668874349</v>
      </c>
      <c r="BG81" s="2">
        <f t="shared" si="80"/>
        <v>0.35580947605912711</v>
      </c>
      <c r="BH81" s="2">
        <f t="shared" si="80"/>
        <v>0.35701430742887968</v>
      </c>
      <c r="BI81" s="2">
        <f t="shared" si="80"/>
        <v>0.36094925351819684</v>
      </c>
      <c r="BJ81" s="2">
        <f t="shared" si="80"/>
        <v>0.34811782350871356</v>
      </c>
      <c r="BK81" s="2">
        <f t="shared" si="80"/>
        <v>0.35322974216924807</v>
      </c>
      <c r="BL81" s="2">
        <f t="shared" si="80"/>
        <v>0.34996593795060471</v>
      </c>
      <c r="BM81" s="2">
        <f t="shared" si="80"/>
        <v>0.35537748237449202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0.40722906643356666</v>
      </c>
      <c r="DL81" s="2">
        <f t="shared" si="90"/>
        <v>0.3935174827586207</v>
      </c>
      <c r="DM81" s="2">
        <f t="shared" si="90"/>
        <v>0.38714512903225817</v>
      </c>
      <c r="DN81" s="2">
        <f t="shared" si="90"/>
        <v>0.37928308489304807</v>
      </c>
      <c r="DO81" s="2">
        <f t="shared" si="90"/>
        <v>0.38706211814516123</v>
      </c>
      <c r="DP81" s="2">
        <f t="shared" si="90"/>
        <v>0.39981875615763546</v>
      </c>
      <c r="DQ81" s="2">
        <f t="shared" si="90"/>
        <v>0.39239060344827581</v>
      </c>
      <c r="DR81" s="2">
        <f t="shared" si="90"/>
        <v>0.38455545176121603</v>
      </c>
      <c r="DS81" s="2">
        <f t="shared" si="90"/>
        <v>0.40699186199480902</v>
      </c>
      <c r="DT81" s="2">
        <f t="shared" si="90"/>
        <v>0.40792636134453786</v>
      </c>
      <c r="DU81" s="2">
        <f t="shared" si="90"/>
        <v>0.38257343680823669</v>
      </c>
      <c r="DV81" s="2">
        <f t="shared" si="90"/>
        <v>0.37737153222453224</v>
      </c>
      <c r="DW81" s="2">
        <f t="shared" si="90"/>
        <v>0.38707564287054408</v>
      </c>
      <c r="DX81" s="2">
        <f t="shared" si="90"/>
        <v>0.36683528639774854</v>
      </c>
      <c r="DY81" s="2">
        <f t="shared" si="90"/>
        <v>0.36302483046187684</v>
      </c>
      <c r="EA81" s="2">
        <f t="shared" si="91"/>
        <v>0.33440281776106456</v>
      </c>
      <c r="EB81" s="2">
        <f t="shared" si="91"/>
        <v>0.33676446685999673</v>
      </c>
      <c r="EC81" s="2">
        <f t="shared" si="91"/>
        <v>0.33802048632403559</v>
      </c>
      <c r="ED81" s="2">
        <f t="shared" si="91"/>
        <v>0.34552580542020722</v>
      </c>
      <c r="EE81" s="2">
        <f t="shared" si="91"/>
        <v>0.33019599192674998</v>
      </c>
      <c r="EF81" s="2">
        <f t="shared" si="91"/>
        <v>0.33453582465193171</v>
      </c>
      <c r="EG81" s="2">
        <f t="shared" si="91"/>
        <v>0.33574409185783205</v>
      </c>
      <c r="EH81" s="2">
        <f t="shared" si="91"/>
        <v>0.33653213413751309</v>
      </c>
      <c r="EI81" s="2">
        <f t="shared" si="91"/>
        <v>0.35038905228602868</v>
      </c>
      <c r="EJ81" s="2">
        <f t="shared" si="91"/>
        <v>0.34850879356400555</v>
      </c>
      <c r="EK81" s="2">
        <f t="shared" si="91"/>
        <v>0.35661897016630573</v>
      </c>
      <c r="EL81" s="2">
        <f t="shared" si="91"/>
        <v>0.34111578766676326</v>
      </c>
      <c r="EM81" s="2">
        <f t="shared" si="91"/>
        <v>0.34350919396953994</v>
      </c>
      <c r="EN81" s="2">
        <f t="shared" si="91"/>
        <v>0.34393237430636009</v>
      </c>
      <c r="EO81" s="2">
        <f t="shared" si="91"/>
        <v>0.35080346947359065</v>
      </c>
      <c r="EQ81" s="2">
        <f t="shared" si="92"/>
        <v>0.32897658537969993</v>
      </c>
      <c r="ER81" s="2">
        <f t="shared" si="92"/>
        <v>0.33312840952380951</v>
      </c>
      <c r="ES81" s="2">
        <f t="shared" si="92"/>
        <v>0.33349053697522596</v>
      </c>
      <c r="ET81" s="2">
        <f t="shared" si="92"/>
        <v>0.34758011409760642</v>
      </c>
      <c r="EU81" s="2">
        <f t="shared" si="92"/>
        <v>0.32760969021918401</v>
      </c>
      <c r="EV81" s="2">
        <f t="shared" si="92"/>
        <v>0.33415964335065212</v>
      </c>
      <c r="EW81" s="2">
        <f t="shared" si="92"/>
        <v>0.33624892405362344</v>
      </c>
      <c r="EX81" s="2">
        <f t="shared" si="92"/>
        <v>0.33917514109871338</v>
      </c>
      <c r="EY81" s="2">
        <f t="shared" si="92"/>
        <v>0.35014465191052641</v>
      </c>
      <c r="EZ81" s="2">
        <f t="shared" si="92"/>
        <v>0.34520985217270728</v>
      </c>
      <c r="FA81" s="2">
        <f t="shared" si="92"/>
        <v>0.35368285696195223</v>
      </c>
      <c r="FB81" s="2">
        <f t="shared" si="92"/>
        <v>0.33884927742979531</v>
      </c>
      <c r="FC81" s="2">
        <f t="shared" si="92"/>
        <v>0.34216811180402468</v>
      </c>
      <c r="FD81" s="2">
        <f t="shared" si="92"/>
        <v>0.34341399934959721</v>
      </c>
      <c r="FE81" s="2">
        <f t="shared" si="92"/>
        <v>0.35967209751786</v>
      </c>
      <c r="FG81" s="2">
        <f t="shared" si="93"/>
        <v>0.97796378796670613</v>
      </c>
      <c r="FH81" s="2">
        <f t="shared" si="93"/>
        <v>0.90426851004495057</v>
      </c>
      <c r="FI81" s="2">
        <f t="shared" si="93"/>
        <v>0.88383885459775413</v>
      </c>
      <c r="FJ81" s="2">
        <f t="shared" si="93"/>
        <v>0.86830785420965484</v>
      </c>
      <c r="FK81" s="2">
        <f t="shared" si="93"/>
        <v>0.88952718283075227</v>
      </c>
      <c r="FL81" s="2">
        <f t="shared" si="93"/>
        <v>0.91670055614216583</v>
      </c>
      <c r="FM81" s="2">
        <f t="shared" si="93"/>
        <v>0.91300320850750616</v>
      </c>
      <c r="FN81" s="2">
        <f t="shared" si="93"/>
        <v>0.9015613733937573</v>
      </c>
      <c r="FO81" s="2">
        <f t="shared" si="93"/>
        <v>0.9042355070943584</v>
      </c>
      <c r="FP81" s="2">
        <f t="shared" si="93"/>
        <v>0.85683187672571792</v>
      </c>
      <c r="FQ81" s="2">
        <f t="shared" si="93"/>
        <v>0.83312424786355321</v>
      </c>
      <c r="FR81" s="2">
        <f t="shared" si="93"/>
        <v>0.80685767977752587</v>
      </c>
      <c r="FS81" s="2">
        <f t="shared" si="93"/>
        <v>0.77687513476655645</v>
      </c>
      <c r="FT81" s="2">
        <f t="shared" si="93"/>
        <v>0.73655680297072623</v>
      </c>
      <c r="FU81" s="2">
        <f t="shared" si="93"/>
        <v>0.62578201965554814</v>
      </c>
      <c r="FW81" s="2">
        <f t="shared" si="82"/>
        <v>4.7603787533378946E-4</v>
      </c>
      <c r="FX81" s="2">
        <f t="shared" si="82"/>
        <v>6.2033784976451515E-4</v>
      </c>
      <c r="FY81" s="2">
        <f t="shared" si="82"/>
        <v>2.8462503096791291E-4</v>
      </c>
      <c r="FZ81" s="2">
        <f t="shared" si="82"/>
        <v>3.2423528473359274E-4</v>
      </c>
      <c r="GA81" s="2">
        <f t="shared" si="82"/>
        <v>3.8943177809072855E-4</v>
      </c>
      <c r="GB81" s="2">
        <f t="shared" si="82"/>
        <v>4.8932032960443675E-4</v>
      </c>
      <c r="GC81" s="2">
        <f t="shared" si="82"/>
        <v>4.6681702982760194E-4</v>
      </c>
      <c r="GD81" s="2">
        <f t="shared" si="82"/>
        <v>4.9304420945102889E-4</v>
      </c>
      <c r="GE81" s="2">
        <f t="shared" si="82"/>
        <v>4.7297675863720206E-4</v>
      </c>
      <c r="GF81" s="2">
        <f t="shared" si="82"/>
        <v>3.6005604411581282E-4</v>
      </c>
      <c r="GG81" s="2">
        <f t="shared" si="82"/>
        <v>3.0236922749505082E-4</v>
      </c>
      <c r="GH81" s="2">
        <f t="shared" si="82"/>
        <v>2.1300734611998931E-4</v>
      </c>
      <c r="GI81" s="2">
        <f t="shared" si="82"/>
        <v>1.5647067235694998E-4</v>
      </c>
      <c r="GJ81" s="2">
        <f t="shared" si="82"/>
        <v>1.0173792250755856E-4</v>
      </c>
      <c r="GK81" s="2">
        <f t="shared" si="82"/>
        <v>6.3129810119242019E-5</v>
      </c>
      <c r="GM81" s="82">
        <f t="shared" si="83"/>
        <v>0.24755327112156836</v>
      </c>
      <c r="GN81" s="82">
        <f t="shared" si="83"/>
        <v>0.18215367244545577</v>
      </c>
      <c r="GO81" s="82">
        <f t="shared" si="83"/>
        <v>0.43579634300726766</v>
      </c>
      <c r="GP81" s="82">
        <f t="shared" si="83"/>
        <v>0.44640206889713935</v>
      </c>
      <c r="GQ81" s="82">
        <f t="shared" si="83"/>
        <v>4.6535691936831797E-2</v>
      </c>
      <c r="GR81" s="82">
        <f t="shared" si="83"/>
        <v>8.0486749752888378E-4</v>
      </c>
      <c r="GS81" s="82">
        <f t="shared" si="83"/>
        <v>3.3728333967915458E-3</v>
      </c>
      <c r="GT81" s="82">
        <f t="shared" si="83"/>
        <v>9.8023092860907348E-3</v>
      </c>
      <c r="GU81" s="82">
        <f t="shared" si="83"/>
        <v>6.4159704690521402E-2</v>
      </c>
      <c r="GV81" s="82">
        <f t="shared" si="83"/>
        <v>0.41256800431643276</v>
      </c>
      <c r="GW81" s="82">
        <f t="shared" si="83"/>
        <v>0.55895360062346744</v>
      </c>
      <c r="GX81" s="82">
        <f t="shared" si="83"/>
        <v>0.6318764640342126</v>
      </c>
      <c r="GY81" s="82">
        <f t="shared" si="83"/>
        <v>0.49251259589772184</v>
      </c>
      <c r="GZ81" s="82">
        <f t="shared" si="83"/>
        <v>0.32035523255315895</v>
      </c>
      <c r="HA81" s="82">
        <f t="shared" si="83"/>
        <v>0.11641168002765991</v>
      </c>
      <c r="HC81" s="82">
        <f t="shared" si="73"/>
        <v>5.4208738017594453E-2</v>
      </c>
      <c r="HD81" s="82">
        <f t="shared" si="73"/>
        <v>5.460309069833069E-3</v>
      </c>
      <c r="HE81" s="82">
        <f t="shared" si="73"/>
        <v>1.0775149892619685E-3</v>
      </c>
      <c r="HF81" s="82">
        <f t="shared" si="73"/>
        <v>6.6550603126635328E-4</v>
      </c>
      <c r="HG81" s="82">
        <f t="shared" si="87"/>
        <v>3.5066663261875235E-3</v>
      </c>
      <c r="HH81" s="82">
        <f t="shared" si="87"/>
        <v>9.6454838929519275E-3</v>
      </c>
      <c r="HI81" s="82">
        <f t="shared" si="87"/>
        <v>8.596821345339364E-3</v>
      </c>
      <c r="HJ81" s="82">
        <f t="shared" si="87"/>
        <v>8.5546315280305377E-3</v>
      </c>
      <c r="HK81" s="82">
        <f t="shared" si="87"/>
        <v>5.291537042052802E-3</v>
      </c>
      <c r="HL81" s="82">
        <f t="shared" si="87"/>
        <v>5.6074036594534792E-4</v>
      </c>
      <c r="HM81" s="82">
        <f t="shared" si="87"/>
        <v>2.8031723552361632E-4</v>
      </c>
      <c r="HN81" s="82">
        <f t="shared" si="87"/>
        <v>7.5871908304143615E-5</v>
      </c>
      <c r="HO81" s="82">
        <f t="shared" si="87"/>
        <v>1.4546371375264685E-5</v>
      </c>
      <c r="HP81" s="82">
        <f t="shared" si="87"/>
        <v>1.4089385202073157E-6</v>
      </c>
      <c r="HQ81" s="82">
        <f t="shared" si="87"/>
        <v>1.3490482183236924E-9</v>
      </c>
      <c r="HS81" s="82">
        <f t="shared" si="84"/>
        <v>1.3259058451679415E-23</v>
      </c>
      <c r="HT81" s="82">
        <f t="shared" si="84"/>
        <v>1.1057627952026884E-28</v>
      </c>
      <c r="HU81" s="82">
        <f t="shared" si="84"/>
        <v>5.5871635729505038E-38</v>
      </c>
      <c r="HV81" s="82">
        <f t="shared" si="84"/>
        <v>1.9111893230377718E-41</v>
      </c>
      <c r="HW81" s="82">
        <f t="shared" si="84"/>
        <v>4.133956772328683E-41</v>
      </c>
      <c r="HX81" s="82">
        <f t="shared" si="84"/>
        <v>2.0773120521080837E-38</v>
      </c>
      <c r="HY81" s="82">
        <f t="shared" si="84"/>
        <v>2.8709316041791732E-37</v>
      </c>
      <c r="HZ81" s="82">
        <f t="shared" si="84"/>
        <v>5.941677256521671E-35</v>
      </c>
      <c r="IA81" s="82">
        <f t="shared" si="84"/>
        <v>2.1135453016376506E-36</v>
      </c>
      <c r="IB81" s="82">
        <f t="shared" si="84"/>
        <v>4.6529820653863441E-45</v>
      </c>
      <c r="IC81" s="82">
        <f t="shared" si="84"/>
        <v>4.3991601463519029E-47</v>
      </c>
      <c r="ID81" s="82">
        <f t="shared" si="84"/>
        <v>8.2541996076628223E-49</v>
      </c>
      <c r="IE81" s="82">
        <f t="shared" si="84"/>
        <v>1.3884362287170151E-52</v>
      </c>
      <c r="IF81" s="82">
        <f t="shared" si="84"/>
        <v>1.5107066752973869E-38</v>
      </c>
      <c r="IG81" s="82">
        <f t="shared" si="84"/>
        <v>3.8039979007024615E-29</v>
      </c>
      <c r="II81" s="82">
        <f t="shared" si="85"/>
        <v>9.9551484382913999E-100</v>
      </c>
      <c r="IJ81" s="82">
        <f t="shared" si="85"/>
        <v>1.2067000959468556E-112</v>
      </c>
      <c r="IK81" s="82">
        <f t="shared" si="85"/>
        <v>3.8372921565821261E-155</v>
      </c>
      <c r="IL81" s="82">
        <f t="shared" si="85"/>
        <v>1.9962898168492233E-162</v>
      </c>
      <c r="IM81" s="82">
        <f t="shared" si="85"/>
        <v>1.7351688666198113E-173</v>
      </c>
      <c r="IN81" s="82">
        <f t="shared" si="85"/>
        <v>1.9218928190532029E-164</v>
      </c>
      <c r="IO81" s="82">
        <f t="shared" si="85"/>
        <v>9.2592041776650016E-160</v>
      </c>
      <c r="IP81" s="82">
        <f t="shared" si="85"/>
        <v>2.3521139782663194E-144</v>
      </c>
      <c r="IQ81" s="82">
        <f t="shared" si="85"/>
        <v>1.3849811757998799E-149</v>
      </c>
      <c r="IR81" s="82">
        <f t="shared" si="85"/>
        <v>3.1141329372992923E-180</v>
      </c>
      <c r="IS81" s="82">
        <f t="shared" si="85"/>
        <v>1.484698729159142E-185</v>
      </c>
      <c r="IT81" s="82">
        <f t="shared" si="85"/>
        <v>5.5847748639296215E-188</v>
      </c>
      <c r="IU81" s="82">
        <f t="shared" si="85"/>
        <v>5.6964069065776947E-197</v>
      </c>
      <c r="IV81" s="82">
        <f t="shared" si="85"/>
        <v>5.5398812158401567E-125</v>
      </c>
      <c r="IW81" s="82">
        <f t="shared" si="85"/>
        <v>1.284083712728359E-81</v>
      </c>
      <c r="IY81" s="82">
        <f t="shared" si="86"/>
        <v>0.30176200913916279</v>
      </c>
      <c r="IZ81" s="82">
        <f t="shared" si="86"/>
        <v>0.18761398151528885</v>
      </c>
      <c r="JA81" s="82">
        <f t="shared" si="86"/>
        <v>0.43687385799652961</v>
      </c>
      <c r="JB81" s="82">
        <f t="shared" si="86"/>
        <v>0.44706757492840571</v>
      </c>
      <c r="JC81" s="82">
        <f t="shared" si="86"/>
        <v>5.0042358263019324E-2</v>
      </c>
      <c r="JD81" s="82">
        <f t="shared" si="86"/>
        <v>1.0450351390480811E-2</v>
      </c>
      <c r="JE81" s="82">
        <f t="shared" si="86"/>
        <v>1.196965474213091E-2</v>
      </c>
      <c r="JF81" s="82">
        <f t="shared" si="86"/>
        <v>1.8356940814121273E-2</v>
      </c>
      <c r="JG81" s="82">
        <f t="shared" si="86"/>
        <v>6.9451241732574207E-2</v>
      </c>
      <c r="JH81" s="82">
        <f t="shared" si="86"/>
        <v>0.41312874468237809</v>
      </c>
      <c r="JI81" s="82">
        <f t="shared" si="86"/>
        <v>0.55923391785899101</v>
      </c>
      <c r="JJ81" s="82">
        <f t="shared" si="86"/>
        <v>0.63195233594251676</v>
      </c>
      <c r="JK81" s="82">
        <f t="shared" si="86"/>
        <v>0.49252714226909711</v>
      </c>
      <c r="JL81" s="82">
        <f t="shared" si="86"/>
        <v>0.32035664149167914</v>
      </c>
      <c r="JM81" s="82">
        <f t="shared" si="86"/>
        <v>0.11641168137670813</v>
      </c>
    </row>
    <row r="82" spans="2:273" x14ac:dyDescent="0.25">
      <c r="B82" s="2">
        <v>55</v>
      </c>
      <c r="C82" s="37">
        <v>0.44283600000000001</v>
      </c>
      <c r="D82" s="37">
        <v>0.369423</v>
      </c>
      <c r="E82" s="37">
        <v>0.49562800000000001</v>
      </c>
      <c r="F82" s="37">
        <v>0.50698600000000005</v>
      </c>
      <c r="G82" s="37">
        <v>0.34648499999999999</v>
      </c>
      <c r="H82" s="37">
        <v>0.35179899999999997</v>
      </c>
      <c r="I82" s="37">
        <v>0.35108400000000001</v>
      </c>
      <c r="J82" s="37">
        <v>0.35937200000000002</v>
      </c>
      <c r="K82" s="37">
        <v>0.36990400000000001</v>
      </c>
      <c r="L82" s="37">
        <v>0.43751200000000001</v>
      </c>
      <c r="M82" s="37">
        <v>0.57428299999999999</v>
      </c>
      <c r="N82" s="37">
        <v>0.71988799999999997</v>
      </c>
      <c r="O82" s="37">
        <v>0.73863800000000002</v>
      </c>
      <c r="P82" s="37">
        <v>0.69501299999999999</v>
      </c>
      <c r="Q82" s="37">
        <v>0.51155899999999999</v>
      </c>
      <c r="S82" s="4">
        <f t="shared" si="88"/>
        <v>0.4452635585475716</v>
      </c>
      <c r="T82" s="4">
        <f t="shared" si="88"/>
        <v>0.39121895877762597</v>
      </c>
      <c r="U82" s="4">
        <f t="shared" si="88"/>
        <v>0.48735452953660552</v>
      </c>
      <c r="V82" s="4">
        <f t="shared" si="88"/>
        <v>0.4957117999138354</v>
      </c>
      <c r="W82" s="4">
        <f t="shared" si="88"/>
        <v>0.3479771524247523</v>
      </c>
      <c r="X82" s="4">
        <f t="shared" si="88"/>
        <v>0.35672188102754782</v>
      </c>
      <c r="Y82" s="4">
        <f t="shared" si="88"/>
        <v>0.3555054246883077</v>
      </c>
      <c r="Z82" s="4">
        <f t="shared" si="88"/>
        <v>0.35583085907433915</v>
      </c>
      <c r="AA82" s="4">
        <f t="shared" si="88"/>
        <v>0.37106083576675175</v>
      </c>
      <c r="AB82" s="4">
        <f t="shared" si="88"/>
        <v>0.44425202668635971</v>
      </c>
      <c r="AC82" s="4">
        <f t="shared" si="88"/>
        <v>0.5503442979312051</v>
      </c>
      <c r="AD82" s="4">
        <f t="shared" si="88"/>
        <v>0.72931288336923572</v>
      </c>
      <c r="AE82" s="4">
        <f t="shared" si="88"/>
        <v>0.7600479254750977</v>
      </c>
      <c r="AF82" s="4">
        <f t="shared" si="88"/>
        <v>0.68259019044972458</v>
      </c>
      <c r="AG82" s="4">
        <f t="shared" si="88"/>
        <v>0.50452081530005166</v>
      </c>
      <c r="AI82" s="4">
        <f t="shared" si="89"/>
        <v>-2.4275585475715955E-3</v>
      </c>
      <c r="AJ82" s="4">
        <f t="shared" si="89"/>
        <v>-2.1795958777625968E-2</v>
      </c>
      <c r="AK82" s="4">
        <f t="shared" si="89"/>
        <v>8.2734704633944944E-3</v>
      </c>
      <c r="AL82" s="4">
        <f t="shared" si="89"/>
        <v>1.1274200086164643E-2</v>
      </c>
      <c r="AM82" s="4">
        <f t="shared" si="89"/>
        <v>-1.4921524247523132E-3</v>
      </c>
      <c r="AN82" s="4">
        <f t="shared" si="89"/>
        <v>-4.922881027547843E-3</v>
      </c>
      <c r="AO82" s="4">
        <f t="shared" si="89"/>
        <v>-4.4214246883076957E-3</v>
      </c>
      <c r="AP82" s="4">
        <f t="shared" si="89"/>
        <v>3.5411409256608795E-3</v>
      </c>
      <c r="AQ82" s="4">
        <f t="shared" si="89"/>
        <v>-1.1568357667517404E-3</v>
      </c>
      <c r="AR82" s="4">
        <f t="shared" si="89"/>
        <v>-6.7400266863597014E-3</v>
      </c>
      <c r="AS82" s="4">
        <f t="shared" si="89"/>
        <v>2.3938702068794893E-2</v>
      </c>
      <c r="AT82" s="4">
        <f t="shared" si="89"/>
        <v>-9.4248833692357481E-3</v>
      </c>
      <c r="AU82" s="4">
        <f t="shared" si="89"/>
        <v>-2.140992547509768E-2</v>
      </c>
      <c r="AV82" s="4">
        <f t="shared" si="89"/>
        <v>1.2422809550275415E-2</v>
      </c>
      <c r="AW82" s="4">
        <f t="shared" si="89"/>
        <v>7.0381846999483244E-3</v>
      </c>
      <c r="AY82" s="2">
        <f t="shared" si="80"/>
        <v>0.33556869442124548</v>
      </c>
      <c r="AZ82" s="2">
        <f t="shared" si="80"/>
        <v>0.34154464880909807</v>
      </c>
      <c r="BA82" s="2">
        <f t="shared" si="80"/>
        <v>0.34303962903135998</v>
      </c>
      <c r="BB82" s="2">
        <f t="shared" si="80"/>
        <v>0.34939561647346606</v>
      </c>
      <c r="BC82" s="2">
        <f t="shared" si="80"/>
        <v>0.33580234351785232</v>
      </c>
      <c r="BD82" s="2">
        <f t="shared" si="80"/>
        <v>0.33936910533432196</v>
      </c>
      <c r="BE82" s="2">
        <f t="shared" si="80"/>
        <v>0.34017722327285949</v>
      </c>
      <c r="BF82" s="2">
        <f t="shared" si="80"/>
        <v>0.34087037668710984</v>
      </c>
      <c r="BG82" s="2">
        <f t="shared" si="80"/>
        <v>0.35517104862454751</v>
      </c>
      <c r="BH82" s="2">
        <f t="shared" si="80"/>
        <v>0.35620448114765713</v>
      </c>
      <c r="BI82" s="2">
        <f t="shared" si="80"/>
        <v>0.36039201800381743</v>
      </c>
      <c r="BJ82" s="2">
        <f t="shared" si="80"/>
        <v>0.34749577503044099</v>
      </c>
      <c r="BK82" s="2">
        <f t="shared" si="80"/>
        <v>0.35246540327151654</v>
      </c>
      <c r="BL82" s="2">
        <f t="shared" si="80"/>
        <v>0.34946971083067352</v>
      </c>
      <c r="BM82" s="2">
        <f t="shared" si="80"/>
        <v>0.35506432407156036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0.40822584615384638</v>
      </c>
      <c r="DL82" s="2">
        <f t="shared" si="90"/>
        <v>0.39435865517241381</v>
      </c>
      <c r="DM82" s="2">
        <f t="shared" si="90"/>
        <v>0.38793491403958952</v>
      </c>
      <c r="DN82" s="2">
        <f t="shared" si="90"/>
        <v>0.38003027372994647</v>
      </c>
      <c r="DO82" s="2">
        <f t="shared" si="90"/>
        <v>0.38798543548387093</v>
      </c>
      <c r="DP82" s="2">
        <f t="shared" si="90"/>
        <v>0.40092509934318554</v>
      </c>
      <c r="DQ82" s="2">
        <f t="shared" si="90"/>
        <v>0.39331336261631084</v>
      </c>
      <c r="DR82" s="2">
        <f t="shared" si="90"/>
        <v>0.3851736893585464</v>
      </c>
      <c r="DS82" s="2">
        <f t="shared" si="90"/>
        <v>0.40765894542083791</v>
      </c>
      <c r="DT82" s="2">
        <f t="shared" si="90"/>
        <v>0.40866215798319327</v>
      </c>
      <c r="DU82" s="2">
        <f t="shared" si="90"/>
        <v>0.38319083462033449</v>
      </c>
      <c r="DV82" s="2">
        <f t="shared" si="90"/>
        <v>0.37799426107889267</v>
      </c>
      <c r="DW82" s="2">
        <f t="shared" si="90"/>
        <v>0.38774198686679173</v>
      </c>
      <c r="DX82" s="2">
        <f t="shared" si="90"/>
        <v>0.367222793902439</v>
      </c>
      <c r="DY82" s="2">
        <f t="shared" si="90"/>
        <v>0.36335694098240467</v>
      </c>
      <c r="EA82" s="2">
        <f t="shared" si="91"/>
        <v>0.33407841122360438</v>
      </c>
      <c r="EB82" s="2">
        <f t="shared" si="91"/>
        <v>0.33644804259706779</v>
      </c>
      <c r="EC82" s="2">
        <f t="shared" si="91"/>
        <v>0.33765986196481435</v>
      </c>
      <c r="ED82" s="2">
        <f t="shared" si="91"/>
        <v>0.34515740685740848</v>
      </c>
      <c r="EE82" s="2">
        <f t="shared" si="91"/>
        <v>0.32989301972367163</v>
      </c>
      <c r="EF82" s="2">
        <f t="shared" si="91"/>
        <v>0.33426797007777248</v>
      </c>
      <c r="EG82" s="2">
        <f t="shared" si="91"/>
        <v>0.33555930018706315</v>
      </c>
      <c r="EH82" s="2">
        <f t="shared" si="91"/>
        <v>0.33645714027890838</v>
      </c>
      <c r="EI82" s="2">
        <f t="shared" si="91"/>
        <v>0.35010148548096642</v>
      </c>
      <c r="EJ82" s="2">
        <f t="shared" si="91"/>
        <v>0.34821202831113601</v>
      </c>
      <c r="EK82" s="2">
        <f t="shared" si="91"/>
        <v>0.35622832833316598</v>
      </c>
      <c r="EL82" s="2">
        <f t="shared" si="91"/>
        <v>0.34083817661377191</v>
      </c>
      <c r="EM82" s="2">
        <f t="shared" si="91"/>
        <v>0.34322544758867785</v>
      </c>
      <c r="EN82" s="2">
        <f t="shared" si="91"/>
        <v>0.34367877382767237</v>
      </c>
      <c r="EO82" s="2">
        <f t="shared" si="91"/>
        <v>0.35054073916059048</v>
      </c>
      <c r="EQ82" s="2">
        <f t="shared" si="92"/>
        <v>0.32876679525829111</v>
      </c>
      <c r="ER82" s="2">
        <f t="shared" si="92"/>
        <v>0.33289975238095237</v>
      </c>
      <c r="ES82" s="2">
        <f t="shared" si="92"/>
        <v>0.33322660251265146</v>
      </c>
      <c r="ET82" s="2">
        <f t="shared" si="92"/>
        <v>0.34716507724318996</v>
      </c>
      <c r="EU82" s="2">
        <f t="shared" si="92"/>
        <v>0.32736732208414426</v>
      </c>
      <c r="EV82" s="2">
        <f t="shared" si="92"/>
        <v>0.3339016827430894</v>
      </c>
      <c r="EW82" s="2">
        <f t="shared" si="92"/>
        <v>0.33605176946235621</v>
      </c>
      <c r="EX82" s="2">
        <f t="shared" si="92"/>
        <v>0.33903370147886025</v>
      </c>
      <c r="EY82" s="2">
        <f t="shared" si="92"/>
        <v>0.34986356165645482</v>
      </c>
      <c r="EZ82" s="2">
        <f t="shared" si="92"/>
        <v>0.3449881792822867</v>
      </c>
      <c r="FA82" s="2">
        <f t="shared" si="92"/>
        <v>0.35335701521339813</v>
      </c>
      <c r="FB82" s="2">
        <f t="shared" si="92"/>
        <v>0.33861876465968582</v>
      </c>
      <c r="FC82" s="2">
        <f t="shared" si="92"/>
        <v>0.34191054480350741</v>
      </c>
      <c r="FD82" s="2">
        <f t="shared" si="92"/>
        <v>0.34316611454646834</v>
      </c>
      <c r="FE82" s="2">
        <f t="shared" si="92"/>
        <v>0.35926174534543964</v>
      </c>
      <c r="FG82" s="2">
        <f t="shared" si="93"/>
        <v>0.97986369251818717</v>
      </c>
      <c r="FH82" s="2">
        <f t="shared" si="93"/>
        <v>0.91195017041866944</v>
      </c>
      <c r="FI82" s="2">
        <f t="shared" si="93"/>
        <v>0.89296578798268045</v>
      </c>
      <c r="FJ82" s="2">
        <f t="shared" si="93"/>
        <v>0.87848730954410659</v>
      </c>
      <c r="FK82" s="2">
        <f t="shared" si="93"/>
        <v>0.89825862536558598</v>
      </c>
      <c r="FL82" s="2">
        <f t="shared" si="93"/>
        <v>0.92346907484173368</v>
      </c>
      <c r="FM82" s="2">
        <f t="shared" si="93"/>
        <v>0.92004595295621217</v>
      </c>
      <c r="FN82" s="2">
        <f t="shared" si="93"/>
        <v>0.90943850421834027</v>
      </c>
      <c r="FO82" s="2">
        <f t="shared" si="93"/>
        <v>0.91191955773216693</v>
      </c>
      <c r="FP82" s="2">
        <f t="shared" si="93"/>
        <v>0.86776330190446305</v>
      </c>
      <c r="FQ82" s="2">
        <f t="shared" si="93"/>
        <v>0.84553952227920637</v>
      </c>
      <c r="FR82" s="2">
        <f t="shared" si="93"/>
        <v>0.82080682442506392</v>
      </c>
      <c r="FS82" s="2">
        <f t="shared" si="93"/>
        <v>0.79243262340740506</v>
      </c>
      <c r="FT82" s="2">
        <f t="shared" si="93"/>
        <v>0.7540354547378556</v>
      </c>
      <c r="FU82" s="2">
        <f t="shared" si="93"/>
        <v>0.64708879389792973</v>
      </c>
      <c r="FW82" s="2">
        <f t="shared" si="82"/>
        <v>5.2194117950547748E-4</v>
      </c>
      <c r="FX82" s="2">
        <f t="shared" si="82"/>
        <v>6.8014622038579671E-4</v>
      </c>
      <c r="FY82" s="2">
        <f t="shared" si="82"/>
        <v>3.1207657087606625E-4</v>
      </c>
      <c r="FZ82" s="2">
        <f t="shared" si="82"/>
        <v>3.5550579932786555E-4</v>
      </c>
      <c r="GA82" s="2">
        <f t="shared" si="82"/>
        <v>4.2698741092932169E-4</v>
      </c>
      <c r="GB82" s="2">
        <f t="shared" si="82"/>
        <v>5.3650374467360189E-4</v>
      </c>
      <c r="GC82" s="2">
        <f t="shared" si="82"/>
        <v>5.1183164309222761E-4</v>
      </c>
      <c r="GD82" s="2">
        <f t="shared" si="82"/>
        <v>5.4058651076994177E-4</v>
      </c>
      <c r="GE82" s="2">
        <f t="shared" si="82"/>
        <v>5.1858503908445237E-4</v>
      </c>
      <c r="GF82" s="2">
        <f t="shared" si="82"/>
        <v>3.9477988807343786E-4</v>
      </c>
      <c r="GG82" s="2">
        <f t="shared" si="82"/>
        <v>3.315315936808531E-4</v>
      </c>
      <c r="GH82" s="2">
        <f t="shared" si="82"/>
        <v>2.3355311099061677E-4</v>
      </c>
      <c r="GI82" s="2">
        <f t="shared" si="82"/>
        <v>1.7156409064233747E-4</v>
      </c>
      <c r="GJ82" s="2">
        <f t="shared" si="82"/>
        <v>1.1155231880963473E-4</v>
      </c>
      <c r="GK82" s="2">
        <f t="shared" si="82"/>
        <v>6.9220038727365313E-5</v>
      </c>
      <c r="GM82" s="82">
        <f t="shared" si="83"/>
        <v>0.20830884419644088</v>
      </c>
      <c r="GN82" s="82">
        <f t="shared" si="83"/>
        <v>0.10610515462107119</v>
      </c>
      <c r="GO82" s="82">
        <f t="shared" si="83"/>
        <v>0.32023857842082232</v>
      </c>
      <c r="GP82" s="82">
        <f t="shared" si="83"/>
        <v>0.32840732810709355</v>
      </c>
      <c r="GQ82" s="82">
        <f t="shared" si="83"/>
        <v>1.6896474905712926E-2</v>
      </c>
      <c r="GR82" s="82">
        <f t="shared" si="83"/>
        <v>1.2687444552480855E-4</v>
      </c>
      <c r="GS82" s="82">
        <f t="shared" si="83"/>
        <v>6.8619593438825168E-4</v>
      </c>
      <c r="GT82" s="82">
        <f t="shared" si="83"/>
        <v>2.2827520955657284E-3</v>
      </c>
      <c r="GU82" s="82">
        <f t="shared" si="83"/>
        <v>2.5239369137020434E-2</v>
      </c>
      <c r="GV82" s="82">
        <f t="shared" si="83"/>
        <v>0.24023697676510805</v>
      </c>
      <c r="GW82" s="82">
        <f t="shared" si="83"/>
        <v>0.41988263746343846</v>
      </c>
      <c r="GX82" s="82">
        <f t="shared" si="83"/>
        <v>0.63843300627088695</v>
      </c>
      <c r="GY82" s="82">
        <f t="shared" si="83"/>
        <v>0.56520095521872804</v>
      </c>
      <c r="GZ82" s="82">
        <f t="shared" si="83"/>
        <v>0.38951112330814408</v>
      </c>
      <c r="HA82" s="82">
        <f t="shared" si="83"/>
        <v>0.16046195123573576</v>
      </c>
      <c r="HC82" s="82">
        <f t="shared" si="73"/>
        <v>7.1440015529200096E-2</v>
      </c>
      <c r="HD82" s="82">
        <f t="shared" si="73"/>
        <v>8.24435073651128E-3</v>
      </c>
      <c r="HE82" s="82">
        <f t="shared" si="73"/>
        <v>1.7838057698777029E-3</v>
      </c>
      <c r="HF82" s="82">
        <f t="shared" si="73"/>
        <v>1.1453116347031143E-3</v>
      </c>
      <c r="HG82" s="82">
        <f t="shared" si="87"/>
        <v>5.7906316347911685E-3</v>
      </c>
      <c r="HH82" s="82">
        <f t="shared" si="87"/>
        <v>1.5187821154540284E-2</v>
      </c>
      <c r="HI82" s="82">
        <f t="shared" si="87"/>
        <v>1.348985728436093E-2</v>
      </c>
      <c r="HJ82" s="82">
        <f t="shared" si="87"/>
        <v>1.317368850982505E-2</v>
      </c>
      <c r="HK82" s="82">
        <f t="shared" si="87"/>
        <v>8.3765130891481198E-3</v>
      </c>
      <c r="HL82" s="82">
        <f t="shared" si="87"/>
        <v>1.0076059276550075E-3</v>
      </c>
      <c r="HM82" s="82">
        <f t="shared" si="87"/>
        <v>5.1573381694513447E-4</v>
      </c>
      <c r="HN82" s="82">
        <f t="shared" si="87"/>
        <v>1.4334650337444708E-4</v>
      </c>
      <c r="HO82" s="82">
        <f t="shared" si="87"/>
        <v>2.8823076226765736E-5</v>
      </c>
      <c r="HP82" s="82">
        <f t="shared" si="87"/>
        <v>3.0486186414952116E-6</v>
      </c>
      <c r="HQ82" s="82">
        <f t="shared" si="87"/>
        <v>4.1499013093237457E-9</v>
      </c>
      <c r="HS82" s="82">
        <f t="shared" si="84"/>
        <v>8.638673585371878E-23</v>
      </c>
      <c r="HT82" s="82">
        <f t="shared" si="84"/>
        <v>1.0897368022617593E-27</v>
      </c>
      <c r="HU82" s="82">
        <f t="shared" si="84"/>
        <v>9.3683020148990052E-37</v>
      </c>
      <c r="HV82" s="82">
        <f t="shared" si="84"/>
        <v>4.1093340404380343E-40</v>
      </c>
      <c r="HW82" s="82">
        <f t="shared" si="84"/>
        <v>1.0460281226275896E-39</v>
      </c>
      <c r="HX82" s="82">
        <f t="shared" si="84"/>
        <v>4.7322798952144297E-37</v>
      </c>
      <c r="HY82" s="82">
        <f t="shared" si="84"/>
        <v>5.8497316833278417E-36</v>
      </c>
      <c r="HZ82" s="82">
        <f t="shared" si="84"/>
        <v>9.6725248137422123E-34</v>
      </c>
      <c r="IA82" s="82">
        <f t="shared" si="84"/>
        <v>3.7863127098356621E-35</v>
      </c>
      <c r="IB82" s="82">
        <f t="shared" si="84"/>
        <v>1.4229908667732917E-43</v>
      </c>
      <c r="IC82" s="82">
        <f t="shared" si="84"/>
        <v>1.4207152500933142E-45</v>
      </c>
      <c r="ID82" s="82">
        <f t="shared" si="84"/>
        <v>2.5157737098000945E-47</v>
      </c>
      <c r="IE82" s="82">
        <f t="shared" si="84"/>
        <v>4.6372594602532777E-51</v>
      </c>
      <c r="IF82" s="82">
        <f t="shared" si="84"/>
        <v>1.6825802187432808E-37</v>
      </c>
      <c r="IG82" s="82">
        <f t="shared" si="84"/>
        <v>2.0489175618027003E-28</v>
      </c>
      <c r="II82" s="82">
        <f t="shared" si="85"/>
        <v>2.1820298957221708E-97</v>
      </c>
      <c r="IJ82" s="82">
        <f t="shared" si="85"/>
        <v>6.6893690471733042E-110</v>
      </c>
      <c r="IK82" s="82">
        <f t="shared" si="85"/>
        <v>1.0452937056713538E-151</v>
      </c>
      <c r="IL82" s="82">
        <f t="shared" si="85"/>
        <v>9.0505330106481554E-159</v>
      </c>
      <c r="IM82" s="82">
        <f t="shared" si="85"/>
        <v>1.7311606526472155E-169</v>
      </c>
      <c r="IN82" s="82">
        <f t="shared" si="85"/>
        <v>1.5306148171192506E-160</v>
      </c>
      <c r="IO82" s="82">
        <f t="shared" si="85"/>
        <v>5.3981142389301307E-156</v>
      </c>
      <c r="IP82" s="82">
        <f t="shared" si="85"/>
        <v>6.2247659902716691E-141</v>
      </c>
      <c r="IQ82" s="82">
        <f t="shared" si="85"/>
        <v>4.6830496362768831E-146</v>
      </c>
      <c r="IR82" s="82">
        <f t="shared" si="85"/>
        <v>4.0608315270078504E-176</v>
      </c>
      <c r="IS82" s="82">
        <f t="shared" si="85"/>
        <v>2.0838117327423102E-181</v>
      </c>
      <c r="IT82" s="82">
        <f t="shared" si="85"/>
        <v>5.966885470246035E-184</v>
      </c>
      <c r="IU82" s="82">
        <f t="shared" si="85"/>
        <v>6.7773024999111214E-193</v>
      </c>
      <c r="IV82" s="82">
        <f t="shared" si="85"/>
        <v>1.5696140955670027E-122</v>
      </c>
      <c r="IW82" s="82">
        <f t="shared" si="85"/>
        <v>4.169569557127097E-80</v>
      </c>
      <c r="IY82" s="82">
        <f t="shared" si="86"/>
        <v>0.27974885972564101</v>
      </c>
      <c r="IZ82" s="82">
        <f t="shared" si="86"/>
        <v>0.11434950535758247</v>
      </c>
      <c r="JA82" s="82">
        <f t="shared" si="86"/>
        <v>0.32202238419070001</v>
      </c>
      <c r="JB82" s="82">
        <f t="shared" si="86"/>
        <v>0.32955263974179666</v>
      </c>
      <c r="JC82" s="82">
        <f t="shared" si="86"/>
        <v>2.2687106540504095E-2</v>
      </c>
      <c r="JD82" s="82">
        <f t="shared" si="86"/>
        <v>1.5314695600065093E-2</v>
      </c>
      <c r="JE82" s="82">
        <f t="shared" si="86"/>
        <v>1.4176053218749181E-2</v>
      </c>
      <c r="JF82" s="82">
        <f t="shared" si="86"/>
        <v>1.5456440605390778E-2</v>
      </c>
      <c r="JG82" s="82">
        <f t="shared" si="86"/>
        <v>3.3615882226168556E-2</v>
      </c>
      <c r="JH82" s="82">
        <f t="shared" si="86"/>
        <v>0.24124458269276305</v>
      </c>
      <c r="JI82" s="82">
        <f t="shared" si="86"/>
        <v>0.4203983712803836</v>
      </c>
      <c r="JJ82" s="82">
        <f t="shared" si="86"/>
        <v>0.63857635277426139</v>
      </c>
      <c r="JK82" s="82">
        <f t="shared" si="86"/>
        <v>0.5652297782949548</v>
      </c>
      <c r="JL82" s="82">
        <f t="shared" si="86"/>
        <v>0.38951417192678556</v>
      </c>
      <c r="JM82" s="82">
        <f t="shared" si="86"/>
        <v>0.16046195538563707</v>
      </c>
    </row>
    <row r="83" spans="2:273" x14ac:dyDescent="0.25">
      <c r="B83" s="2">
        <v>56</v>
      </c>
      <c r="C83" s="37">
        <v>0.44957599999999998</v>
      </c>
      <c r="D83" s="37">
        <v>0.35990299999999997</v>
      </c>
      <c r="E83" s="37">
        <v>0.418875</v>
      </c>
      <c r="F83" s="37">
        <v>0.41667100000000001</v>
      </c>
      <c r="G83" s="37">
        <v>0.34923100000000001</v>
      </c>
      <c r="H83" s="37">
        <v>0.361817</v>
      </c>
      <c r="I83" s="37">
        <v>0.355462</v>
      </c>
      <c r="J83" s="37">
        <v>0.3614</v>
      </c>
      <c r="K83" s="37">
        <v>0.37088100000000002</v>
      </c>
      <c r="L83" s="37">
        <v>0.37449199999999999</v>
      </c>
      <c r="M83" s="37">
        <v>0.46261099999999999</v>
      </c>
      <c r="N83" s="37">
        <v>0.680948</v>
      </c>
      <c r="O83" s="37">
        <v>0.73721300000000001</v>
      </c>
      <c r="P83" s="37">
        <v>0.71556699999999995</v>
      </c>
      <c r="Q83" s="37">
        <v>0.55065299999999995</v>
      </c>
      <c r="S83" s="4">
        <f t="shared" si="88"/>
        <v>0.44500060196084412</v>
      </c>
      <c r="T83" s="4">
        <f t="shared" si="88"/>
        <v>0.37418677597855543</v>
      </c>
      <c r="U83" s="4">
        <f t="shared" si="88"/>
        <v>0.43063467974912195</v>
      </c>
      <c r="V83" s="4">
        <f t="shared" si="88"/>
        <v>0.43628754636794564</v>
      </c>
      <c r="W83" s="4">
        <f t="shared" si="88"/>
        <v>0.34797299991517616</v>
      </c>
      <c r="X83" s="4">
        <f t="shared" si="88"/>
        <v>0.36403772582820038</v>
      </c>
      <c r="Y83" s="4">
        <f t="shared" si="88"/>
        <v>0.36183129520310381</v>
      </c>
      <c r="Z83" s="4">
        <f t="shared" si="88"/>
        <v>0.36129833117413074</v>
      </c>
      <c r="AA83" s="4">
        <f t="shared" si="88"/>
        <v>0.37013242353555453</v>
      </c>
      <c r="AB83" s="4">
        <f t="shared" si="88"/>
        <v>0.39304373406014986</v>
      </c>
      <c r="AC83" s="4">
        <f t="shared" si="88"/>
        <v>0.46688193523818305</v>
      </c>
      <c r="AD83" s="4">
        <f t="shared" si="88"/>
        <v>0.66224108888006428</v>
      </c>
      <c r="AE83" s="4">
        <f t="shared" si="88"/>
        <v>0.76126810629730313</v>
      </c>
      <c r="AF83" s="4">
        <f t="shared" si="88"/>
        <v>0.71677493560885508</v>
      </c>
      <c r="AG83" s="4">
        <f t="shared" si="88"/>
        <v>0.54081034425906882</v>
      </c>
      <c r="AI83" s="4">
        <f t="shared" si="89"/>
        <v>4.5753980391558535E-3</v>
      </c>
      <c r="AJ83" s="4">
        <f t="shared" si="89"/>
        <v>-1.4283775978555457E-2</v>
      </c>
      <c r="AK83" s="4">
        <f t="shared" si="89"/>
        <v>-1.1759679749121954E-2</v>
      </c>
      <c r="AL83" s="4">
        <f t="shared" si="89"/>
        <v>-1.9616546367945631E-2</v>
      </c>
      <c r="AM83" s="4">
        <f t="shared" si="89"/>
        <v>1.2580000848238515E-3</v>
      </c>
      <c r="AN83" s="4">
        <f t="shared" si="89"/>
        <v>-2.2207258282003761E-3</v>
      </c>
      <c r="AO83" s="4">
        <f t="shared" si="89"/>
        <v>-6.3692952031038086E-3</v>
      </c>
      <c r="AP83" s="4">
        <f t="shared" si="89"/>
        <v>1.0166882586926107E-4</v>
      </c>
      <c r="AQ83" s="4">
        <f t="shared" si="89"/>
        <v>7.4857646444548287E-4</v>
      </c>
      <c r="AR83" s="4">
        <f t="shared" si="89"/>
        <v>-1.8551734060149871E-2</v>
      </c>
      <c r="AS83" s="4">
        <f t="shared" si="89"/>
        <v>-4.2709352381830601E-3</v>
      </c>
      <c r="AT83" s="4">
        <f t="shared" si="89"/>
        <v>1.8706911119935721E-2</v>
      </c>
      <c r="AU83" s="4">
        <f t="shared" si="89"/>
        <v>-2.4055106297303119E-2</v>
      </c>
      <c r="AV83" s="4">
        <f t="shared" si="89"/>
        <v>-1.2079356088551263E-3</v>
      </c>
      <c r="AW83" s="4">
        <f t="shared" si="89"/>
        <v>9.8426557409311277E-3</v>
      </c>
      <c r="AY83" s="2">
        <f t="shared" si="80"/>
        <v>0.33513943636290222</v>
      </c>
      <c r="AZ83" s="2">
        <f t="shared" si="80"/>
        <v>0.34090939213494842</v>
      </c>
      <c r="BA83" s="2">
        <f t="shared" si="80"/>
        <v>0.34236544695398918</v>
      </c>
      <c r="BB83" s="2">
        <f t="shared" si="80"/>
        <v>0.34882114790485819</v>
      </c>
      <c r="BC83" s="2">
        <f t="shared" si="80"/>
        <v>0.33514274971711738</v>
      </c>
      <c r="BD83" s="2">
        <f t="shared" si="80"/>
        <v>0.33878048254444981</v>
      </c>
      <c r="BE83" s="2">
        <f t="shared" si="80"/>
        <v>0.33969731485802984</v>
      </c>
      <c r="BF83" s="2">
        <f t="shared" si="80"/>
        <v>0.34049731905574238</v>
      </c>
      <c r="BG83" s="2">
        <f t="shared" si="80"/>
        <v>0.35455079590604488</v>
      </c>
      <c r="BH83" s="2">
        <f t="shared" si="80"/>
        <v>0.35541608364691007</v>
      </c>
      <c r="BI83" s="2">
        <f t="shared" si="80"/>
        <v>0.35983115526278381</v>
      </c>
      <c r="BJ83" s="2">
        <f t="shared" si="80"/>
        <v>0.34687905575901479</v>
      </c>
      <c r="BK83" s="2">
        <f t="shared" si="80"/>
        <v>0.35170857976727077</v>
      </c>
      <c r="BL83" s="2">
        <f t="shared" si="80"/>
        <v>0.34897038771085132</v>
      </c>
      <c r="BM83" s="2">
        <f t="shared" si="80"/>
        <v>0.35473345414047758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0.40922262587412606</v>
      </c>
      <c r="DL83" s="2">
        <f t="shared" si="90"/>
        <v>0.39519982758620692</v>
      </c>
      <c r="DM83" s="2">
        <f t="shared" si="90"/>
        <v>0.38872469904692092</v>
      </c>
      <c r="DN83" s="2">
        <f t="shared" si="90"/>
        <v>0.38077746256684486</v>
      </c>
      <c r="DO83" s="2">
        <f t="shared" si="90"/>
        <v>0.38890875282258064</v>
      </c>
      <c r="DP83" s="2">
        <f t="shared" si="90"/>
        <v>0.40203144252873563</v>
      </c>
      <c r="DQ83" s="2">
        <f t="shared" si="90"/>
        <v>0.39423612178434586</v>
      </c>
      <c r="DR83" s="2">
        <f t="shared" si="90"/>
        <v>0.38579192695587677</v>
      </c>
      <c r="DS83" s="2">
        <f t="shared" si="90"/>
        <v>0.40832602884686686</v>
      </c>
      <c r="DT83" s="2">
        <f t="shared" si="90"/>
        <v>0.40939795462184875</v>
      </c>
      <c r="DU83" s="2">
        <f t="shared" si="90"/>
        <v>0.38380823243243234</v>
      </c>
      <c r="DV83" s="2">
        <f t="shared" si="90"/>
        <v>0.3786169899332531</v>
      </c>
      <c r="DW83" s="2">
        <f t="shared" si="90"/>
        <v>0.38840833086303939</v>
      </c>
      <c r="DX83" s="2">
        <f t="shared" si="90"/>
        <v>0.36761030140712941</v>
      </c>
      <c r="DY83" s="2">
        <f t="shared" si="90"/>
        <v>0.36368905150293257</v>
      </c>
      <c r="EA83" s="2">
        <f t="shared" si="91"/>
        <v>0.33375400468614413</v>
      </c>
      <c r="EB83" s="2">
        <f t="shared" si="91"/>
        <v>0.33613161833413885</v>
      </c>
      <c r="EC83" s="2">
        <f t="shared" si="91"/>
        <v>0.33729923760559316</v>
      </c>
      <c r="ED83" s="2">
        <f t="shared" si="91"/>
        <v>0.34478900829460979</v>
      </c>
      <c r="EE83" s="2">
        <f t="shared" si="91"/>
        <v>0.32959004752059334</v>
      </c>
      <c r="EF83" s="2">
        <f t="shared" si="91"/>
        <v>0.33400011550361325</v>
      </c>
      <c r="EG83" s="2">
        <f t="shared" si="91"/>
        <v>0.33537450851629419</v>
      </c>
      <c r="EH83" s="2">
        <f t="shared" si="91"/>
        <v>0.33638214642030367</v>
      </c>
      <c r="EI83" s="2">
        <f t="shared" si="91"/>
        <v>0.34981391867590417</v>
      </c>
      <c r="EJ83" s="2">
        <f t="shared" si="91"/>
        <v>0.34791526305826642</v>
      </c>
      <c r="EK83" s="2">
        <f t="shared" si="91"/>
        <v>0.35583768650002628</v>
      </c>
      <c r="EL83" s="2">
        <f t="shared" si="91"/>
        <v>0.34056056556078051</v>
      </c>
      <c r="EM83" s="2">
        <f t="shared" si="91"/>
        <v>0.34294170120781575</v>
      </c>
      <c r="EN83" s="2">
        <f t="shared" si="91"/>
        <v>0.34342517334898465</v>
      </c>
      <c r="EO83" s="2">
        <f t="shared" si="91"/>
        <v>0.35027800884759031</v>
      </c>
      <c r="EQ83" s="2">
        <f t="shared" si="92"/>
        <v>0.32855700513688224</v>
      </c>
      <c r="ER83" s="2">
        <f t="shared" si="92"/>
        <v>0.33267109523809524</v>
      </c>
      <c r="ES83" s="2">
        <f t="shared" si="92"/>
        <v>0.3329626680500769</v>
      </c>
      <c r="ET83" s="2">
        <f t="shared" si="92"/>
        <v>0.34675004038877344</v>
      </c>
      <c r="EU83" s="2">
        <f t="shared" si="92"/>
        <v>0.32712495394910451</v>
      </c>
      <c r="EV83" s="2">
        <f t="shared" si="92"/>
        <v>0.33364372213552668</v>
      </c>
      <c r="EW83" s="2">
        <f t="shared" si="92"/>
        <v>0.33585461487108903</v>
      </c>
      <c r="EX83" s="2">
        <f t="shared" si="92"/>
        <v>0.33889226185900712</v>
      </c>
      <c r="EY83" s="2">
        <f t="shared" si="92"/>
        <v>0.34958247140238324</v>
      </c>
      <c r="EZ83" s="2">
        <f t="shared" si="92"/>
        <v>0.34476650639186618</v>
      </c>
      <c r="FA83" s="2">
        <f t="shared" si="92"/>
        <v>0.35303117346484403</v>
      </c>
      <c r="FB83" s="2">
        <f t="shared" si="92"/>
        <v>0.33838825188957639</v>
      </c>
      <c r="FC83" s="2">
        <f t="shared" si="92"/>
        <v>0.34165297780299014</v>
      </c>
      <c r="FD83" s="2">
        <f t="shared" si="92"/>
        <v>0.34291822974333941</v>
      </c>
      <c r="FE83" s="2">
        <f t="shared" si="92"/>
        <v>0.35885139317301934</v>
      </c>
      <c r="FG83" s="2">
        <f t="shared" si="93"/>
        <v>0.98160287371055099</v>
      </c>
      <c r="FH83" s="2">
        <f t="shared" si="93"/>
        <v>0.91907060615610314</v>
      </c>
      <c r="FI83" s="2">
        <f t="shared" si="93"/>
        <v>0.90145556167291896</v>
      </c>
      <c r="FJ83" s="2">
        <f t="shared" si="93"/>
        <v>0.8879814290684751</v>
      </c>
      <c r="FK83" s="2">
        <f t="shared" si="93"/>
        <v>0.90637259808523529</v>
      </c>
      <c r="FL83" s="2">
        <f t="shared" si="93"/>
        <v>0.92972977461041229</v>
      </c>
      <c r="FM83" s="2">
        <f t="shared" si="93"/>
        <v>0.92656441654437061</v>
      </c>
      <c r="FN83" s="2">
        <f t="shared" si="93"/>
        <v>0.91674351071186178</v>
      </c>
      <c r="FO83" s="2">
        <f t="shared" si="93"/>
        <v>0.91904224929482647</v>
      </c>
      <c r="FP83" s="2">
        <f t="shared" si="93"/>
        <v>0.87797893455063214</v>
      </c>
      <c r="FQ83" s="2">
        <f t="shared" si="93"/>
        <v>0.85718945366893218</v>
      </c>
      <c r="FR83" s="2">
        <f t="shared" si="93"/>
        <v>0.83395585400402183</v>
      </c>
      <c r="FS83" s="2">
        <f t="shared" si="93"/>
        <v>0.80717460142124509</v>
      </c>
      <c r="FT83" s="2">
        <f t="shared" si="93"/>
        <v>0.77071544320479957</v>
      </c>
      <c r="FU83" s="2">
        <f t="shared" si="93"/>
        <v>0.66782637959337199</v>
      </c>
      <c r="FW83" s="2">
        <f t="shared" si="82"/>
        <v>5.7226830588653942E-4</v>
      </c>
      <c r="FX83" s="2">
        <f t="shared" si="82"/>
        <v>7.4571656745764207E-4</v>
      </c>
      <c r="FY83" s="2">
        <f t="shared" si="82"/>
        <v>3.4217485309222218E-4</v>
      </c>
      <c r="FZ83" s="2">
        <f t="shared" si="82"/>
        <v>3.897909882965467E-4</v>
      </c>
      <c r="GA83" s="2">
        <f t="shared" si="82"/>
        <v>4.6816310014433961E-4</v>
      </c>
      <c r="GB83" s="2">
        <f t="shared" si="82"/>
        <v>5.8823421064367436E-4</v>
      </c>
      <c r="GC83" s="2">
        <f t="shared" si="82"/>
        <v>5.6118452512176839E-4</v>
      </c>
      <c r="GD83" s="2">
        <f t="shared" si="82"/>
        <v>5.9271040948873186E-4</v>
      </c>
      <c r="GE83" s="2">
        <f t="shared" si="82"/>
        <v>5.6858874048551305E-4</v>
      </c>
      <c r="GF83" s="2">
        <f t="shared" si="82"/>
        <v>4.3285105326831412E-4</v>
      </c>
      <c r="GG83" s="2">
        <f t="shared" si="82"/>
        <v>3.6350553687181737E-4</v>
      </c>
      <c r="GH83" s="2">
        <f t="shared" si="82"/>
        <v>2.5608012364480165E-4</v>
      </c>
      <c r="GI83" s="2">
        <f t="shared" si="82"/>
        <v>1.8811317094475882E-4</v>
      </c>
      <c r="GJ83" s="2">
        <f t="shared" si="82"/>
        <v>1.2231336892267421E-4</v>
      </c>
      <c r="GK83" s="2">
        <f t="shared" si="82"/>
        <v>7.5897756338489053E-5</v>
      </c>
      <c r="GM83" s="82">
        <f t="shared" si="83"/>
        <v>0.17214418876054174</v>
      </c>
      <c r="GN83" s="82">
        <f t="shared" si="83"/>
        <v>5.5317204862445887E-2</v>
      </c>
      <c r="GO83" s="82">
        <f t="shared" si="83"/>
        <v>0.21134790017042793</v>
      </c>
      <c r="GP83" s="82">
        <f t="shared" si="83"/>
        <v>0.21545675606200651</v>
      </c>
      <c r="GQ83" s="82">
        <f t="shared" si="83"/>
        <v>5.1045516699617516E-3</v>
      </c>
      <c r="GR83" s="82">
        <f t="shared" si="83"/>
        <v>1.5698104058877645E-5</v>
      </c>
      <c r="GS83" s="82">
        <f t="shared" si="83"/>
        <v>1.11086938515166E-4</v>
      </c>
      <c r="GT83" s="82">
        <f t="shared" si="83"/>
        <v>4.1907967616153073E-4</v>
      </c>
      <c r="GU83" s="82">
        <f t="shared" si="83"/>
        <v>8.3196412721528619E-3</v>
      </c>
      <c r="GV83" s="82">
        <f t="shared" si="83"/>
        <v>0.11041841477230706</v>
      </c>
      <c r="GW83" s="82">
        <f t="shared" si="83"/>
        <v>0.26440647958829411</v>
      </c>
      <c r="GX83" s="82">
        <f t="shared" si="83"/>
        <v>0.5829212045706994</v>
      </c>
      <c r="GY83" s="82">
        <f t="shared" si="83"/>
        <v>0.61975900099417636</v>
      </c>
      <c r="GZ83" s="82">
        <f t="shared" si="83"/>
        <v>0.46442974655956193</v>
      </c>
      <c r="HA83" s="82">
        <f t="shared" si="83"/>
        <v>0.21594554611949673</v>
      </c>
      <c r="HC83" s="82">
        <f t="shared" si="73"/>
        <v>9.2754763106129137E-2</v>
      </c>
      <c r="HD83" s="82">
        <f t="shared" si="73"/>
        <v>1.2236601555503398E-2</v>
      </c>
      <c r="HE83" s="82">
        <f t="shared" si="73"/>
        <v>2.895357359985916E-3</v>
      </c>
      <c r="HF83" s="82">
        <f t="shared" si="73"/>
        <v>1.9292501524187102E-3</v>
      </c>
      <c r="HG83" s="82">
        <f t="shared" si="87"/>
        <v>9.3392415293283189E-3</v>
      </c>
      <c r="HH83" s="82">
        <f t="shared" si="87"/>
        <v>2.3362612350972239E-2</v>
      </c>
      <c r="HI83" s="82">
        <f t="shared" si="87"/>
        <v>2.0697799163512779E-2</v>
      </c>
      <c r="HJ83" s="82">
        <f t="shared" si="87"/>
        <v>1.9873885682003829E-2</v>
      </c>
      <c r="HK83" s="82">
        <f t="shared" si="87"/>
        <v>1.2981370911164398E-2</v>
      </c>
      <c r="HL83" s="82">
        <f t="shared" si="87"/>
        <v>1.7668237719740238E-3</v>
      </c>
      <c r="HM83" s="82">
        <f t="shared" si="87"/>
        <v>9.2613119436311508E-4</v>
      </c>
      <c r="HN83" s="82">
        <f t="shared" si="87"/>
        <v>2.6473803969762224E-4</v>
      </c>
      <c r="HO83" s="82">
        <f t="shared" si="87"/>
        <v>5.5849377165136389E-5</v>
      </c>
      <c r="HP83" s="82">
        <f t="shared" si="87"/>
        <v>6.4432272540293441E-6</v>
      </c>
      <c r="HQ83" s="82">
        <f t="shared" si="87"/>
        <v>1.2354153701357003E-8</v>
      </c>
      <c r="HS83" s="82">
        <f t="shared" si="84"/>
        <v>5.4366773654202881E-22</v>
      </c>
      <c r="HT83" s="82">
        <f t="shared" si="84"/>
        <v>1.029601338870113E-26</v>
      </c>
      <c r="HU83" s="82">
        <f t="shared" si="84"/>
        <v>1.497447714855398E-35</v>
      </c>
      <c r="HV83" s="82">
        <f t="shared" si="84"/>
        <v>8.3897382379912539E-39</v>
      </c>
      <c r="HW83" s="82">
        <f t="shared" si="84"/>
        <v>2.4977248590750033E-38</v>
      </c>
      <c r="HX83" s="82">
        <f t="shared" si="84"/>
        <v>1.0170692869266529E-35</v>
      </c>
      <c r="HY83" s="82">
        <f t="shared" si="84"/>
        <v>1.1271842396280364E-34</v>
      </c>
      <c r="HZ83" s="82">
        <f t="shared" si="84"/>
        <v>1.4961630800402436E-32</v>
      </c>
      <c r="IA83" s="82">
        <f t="shared" si="84"/>
        <v>6.436612328497805E-34</v>
      </c>
      <c r="IB83" s="82">
        <f t="shared" si="84"/>
        <v>4.1021197824698582E-42</v>
      </c>
      <c r="IC83" s="82">
        <f t="shared" si="84"/>
        <v>4.3284723016857527E-44</v>
      </c>
      <c r="ID83" s="82">
        <f t="shared" si="84"/>
        <v>7.2627580535583463E-46</v>
      </c>
      <c r="IE83" s="82">
        <f t="shared" si="84"/>
        <v>1.4688978231998759E-49</v>
      </c>
      <c r="IF83" s="82">
        <f t="shared" si="84"/>
        <v>1.8107369149642206E-36</v>
      </c>
      <c r="IG83" s="82">
        <f t="shared" si="84"/>
        <v>1.0792022395638493E-27</v>
      </c>
      <c r="II83" s="82">
        <f t="shared" si="85"/>
        <v>4.4817304784394782E-95</v>
      </c>
      <c r="IJ83" s="82">
        <f t="shared" si="85"/>
        <v>3.4266633767372382E-107</v>
      </c>
      <c r="IK83" s="82">
        <f t="shared" si="85"/>
        <v>2.6036891482132459E-148</v>
      </c>
      <c r="IL83" s="82">
        <f t="shared" si="85"/>
        <v>3.724592765657751E-155</v>
      </c>
      <c r="IM83" s="82">
        <f t="shared" si="85"/>
        <v>1.5497438470728031E-165</v>
      </c>
      <c r="IN83" s="82">
        <f t="shared" si="85"/>
        <v>1.0932102552964728E-156</v>
      </c>
      <c r="IO83" s="82">
        <f t="shared" si="85"/>
        <v>2.8349128863457857E-152</v>
      </c>
      <c r="IP83" s="82">
        <f t="shared" si="85"/>
        <v>1.4971459316940328E-137</v>
      </c>
      <c r="IQ83" s="82">
        <f t="shared" si="85"/>
        <v>1.4355828020400189E-142</v>
      </c>
      <c r="IR83" s="82">
        <f t="shared" si="85"/>
        <v>4.7416382455876592E-172</v>
      </c>
      <c r="IS83" s="82">
        <f t="shared" si="85"/>
        <v>2.622927949751422E-177</v>
      </c>
      <c r="IT83" s="82">
        <f t="shared" si="85"/>
        <v>5.7605206811767698E-180</v>
      </c>
      <c r="IU83" s="82">
        <f t="shared" si="85"/>
        <v>7.3037504927173148E-189</v>
      </c>
      <c r="IV83" s="82">
        <f t="shared" si="85"/>
        <v>4.2022352204515163E-120</v>
      </c>
      <c r="IW83" s="82">
        <f t="shared" si="85"/>
        <v>1.3097945249036921E-78</v>
      </c>
      <c r="IY83" s="82">
        <f t="shared" si="86"/>
        <v>0.2648989518666709</v>
      </c>
      <c r="IZ83" s="82">
        <f t="shared" si="86"/>
        <v>6.755380641794928E-2</v>
      </c>
      <c r="JA83" s="82">
        <f t="shared" si="86"/>
        <v>0.21424325753041384</v>
      </c>
      <c r="JB83" s="82">
        <f t="shared" si="86"/>
        <v>0.21738600621442522</v>
      </c>
      <c r="JC83" s="82">
        <f t="shared" si="86"/>
        <v>1.444379319929007E-2</v>
      </c>
      <c r="JD83" s="82">
        <f t="shared" si="86"/>
        <v>2.3378310455031116E-2</v>
      </c>
      <c r="JE83" s="82">
        <f t="shared" si="86"/>
        <v>2.0808886102027944E-2</v>
      </c>
      <c r="JF83" s="82">
        <f t="shared" si="86"/>
        <v>2.0292965358165362E-2</v>
      </c>
      <c r="JG83" s="82">
        <f t="shared" si="86"/>
        <v>2.1301012183317258E-2</v>
      </c>
      <c r="JH83" s="82">
        <f t="shared" si="86"/>
        <v>0.11218523854428109</v>
      </c>
      <c r="JI83" s="82">
        <f t="shared" si="86"/>
        <v>0.26533261078265724</v>
      </c>
      <c r="JJ83" s="82">
        <f t="shared" si="86"/>
        <v>0.58318594261039702</v>
      </c>
      <c r="JK83" s="82">
        <f t="shared" si="86"/>
        <v>0.61981485037134154</v>
      </c>
      <c r="JL83" s="82">
        <f t="shared" si="86"/>
        <v>0.46443618978681595</v>
      </c>
      <c r="JM83" s="82">
        <f t="shared" si="86"/>
        <v>0.21594555847365043</v>
      </c>
    </row>
    <row r="84" spans="2:273" x14ac:dyDescent="0.25">
      <c r="B84" s="2">
        <v>57</v>
      </c>
      <c r="C84" s="37">
        <v>0.46024199999999998</v>
      </c>
      <c r="D84" s="37">
        <v>0.36456100000000002</v>
      </c>
      <c r="E84" s="37">
        <v>0.37247200000000003</v>
      </c>
      <c r="F84" s="37">
        <v>0.36711700000000003</v>
      </c>
      <c r="G84" s="37">
        <v>0.35176600000000002</v>
      </c>
      <c r="H84" s="37">
        <v>0.37089800000000001</v>
      </c>
      <c r="I84" s="37">
        <v>0.36483599999999999</v>
      </c>
      <c r="J84" s="37">
        <v>0.36639300000000002</v>
      </c>
      <c r="K84" s="37">
        <v>0.37633499999999998</v>
      </c>
      <c r="L84" s="37">
        <v>0.36023500000000003</v>
      </c>
      <c r="M84" s="37">
        <v>0.383299</v>
      </c>
      <c r="N84" s="37">
        <v>0.60164099999999998</v>
      </c>
      <c r="O84" s="37">
        <v>0.72114400000000001</v>
      </c>
      <c r="P84" s="37">
        <v>0.72589300000000001</v>
      </c>
      <c r="Q84" s="37">
        <v>0.58929200000000004</v>
      </c>
      <c r="S84" s="4">
        <f t="shared" si="88"/>
        <v>0.44865162835850997</v>
      </c>
      <c r="T84" s="4">
        <f t="shared" si="88"/>
        <v>0.36898353285835356</v>
      </c>
      <c r="U84" s="4">
        <f t="shared" si="88"/>
        <v>0.39223884899750239</v>
      </c>
      <c r="V84" s="4">
        <f t="shared" si="88"/>
        <v>0.39613583373346983</v>
      </c>
      <c r="W84" s="4">
        <f t="shared" si="88"/>
        <v>0.35217511242327054</v>
      </c>
      <c r="X84" s="4">
        <f t="shared" si="88"/>
        <v>0.37407742664295807</v>
      </c>
      <c r="Y84" s="4">
        <f t="shared" si="88"/>
        <v>0.37065219788333714</v>
      </c>
      <c r="Z84" s="4">
        <f t="shared" si="88"/>
        <v>0.36922349955553463</v>
      </c>
      <c r="AA84" s="4">
        <f t="shared" si="88"/>
        <v>0.37412262966287124</v>
      </c>
      <c r="AB84" s="4">
        <f t="shared" si="88"/>
        <v>0.36945342943163179</v>
      </c>
      <c r="AC84" s="4">
        <f t="shared" si="88"/>
        <v>0.40967956008252793</v>
      </c>
      <c r="AD84" s="4">
        <f t="shared" si="88"/>
        <v>0.57458202001643222</v>
      </c>
      <c r="AE84" s="4">
        <f t="shared" si="88"/>
        <v>0.73418477708441243</v>
      </c>
      <c r="AF84" s="4">
        <f t="shared" si="88"/>
        <v>0.74214859290398716</v>
      </c>
      <c r="AG84" s="4">
        <f t="shared" si="88"/>
        <v>0.57927210857619438</v>
      </c>
      <c r="AI84" s="4">
        <f t="shared" si="89"/>
        <v>1.1590371641490016E-2</v>
      </c>
      <c r="AJ84" s="4">
        <f t="shared" si="89"/>
        <v>-4.4225328583535339E-3</v>
      </c>
      <c r="AK84" s="4">
        <f t="shared" si="89"/>
        <v>-1.9766848997502362E-2</v>
      </c>
      <c r="AL84" s="4">
        <f t="shared" si="89"/>
        <v>-2.9018833733469807E-2</v>
      </c>
      <c r="AM84" s="4">
        <f t="shared" si="89"/>
        <v>-4.09112423270519E-4</v>
      </c>
      <c r="AN84" s="4">
        <f t="shared" si="89"/>
        <v>-3.1794266429580609E-3</v>
      </c>
      <c r="AO84" s="4">
        <f t="shared" si="89"/>
        <v>-5.8161978833371486E-3</v>
      </c>
      <c r="AP84" s="4">
        <f t="shared" si="89"/>
        <v>-2.8304995555346046E-3</v>
      </c>
      <c r="AQ84" s="4">
        <f t="shared" si="89"/>
        <v>2.2123703371287329E-3</v>
      </c>
      <c r="AR84" s="4">
        <f t="shared" si="89"/>
        <v>-9.2184294316317583E-3</v>
      </c>
      <c r="AS84" s="4">
        <f t="shared" si="89"/>
        <v>-2.6380560082527926E-2</v>
      </c>
      <c r="AT84" s="4">
        <f t="shared" si="89"/>
        <v>2.7058979983567766E-2</v>
      </c>
      <c r="AU84" s="4">
        <f t="shared" si="89"/>
        <v>-1.3040777084412425E-2</v>
      </c>
      <c r="AV84" s="4">
        <f t="shared" si="89"/>
        <v>-1.6255592903987148E-2</v>
      </c>
      <c r="AW84" s="4">
        <f t="shared" si="89"/>
        <v>1.001989142380566E-2</v>
      </c>
      <c r="AY84" s="2">
        <f t="shared" si="80"/>
        <v>0.33471690668328441</v>
      </c>
      <c r="AZ84" s="2">
        <f t="shared" si="80"/>
        <v>0.34028949266473757</v>
      </c>
      <c r="BA84" s="2">
        <f t="shared" si="80"/>
        <v>0.34170353479430299</v>
      </c>
      <c r="BB84" s="2">
        <f t="shared" si="80"/>
        <v>0.34824979056242422</v>
      </c>
      <c r="BC84" s="2">
        <f t="shared" si="80"/>
        <v>0.33449867442169923</v>
      </c>
      <c r="BD84" s="2">
        <f t="shared" si="80"/>
        <v>0.33820771691263762</v>
      </c>
      <c r="BE84" s="2">
        <f t="shared" si="80"/>
        <v>0.33923250307318031</v>
      </c>
      <c r="BF84" s="2">
        <f t="shared" si="80"/>
        <v>0.3401411785868626</v>
      </c>
      <c r="BG84" s="2">
        <f t="shared" si="80"/>
        <v>0.35394840204625266</v>
      </c>
      <c r="BH84" s="2">
        <f t="shared" si="80"/>
        <v>0.35464952443582609</v>
      </c>
      <c r="BI84" s="2">
        <f t="shared" si="80"/>
        <v>0.35926829170992308</v>
      </c>
      <c r="BJ84" s="2">
        <f t="shared" si="80"/>
        <v>0.34626920718674453</v>
      </c>
      <c r="BK84" s="2">
        <f t="shared" si="80"/>
        <v>0.35096137027987884</v>
      </c>
      <c r="BL84" s="2">
        <f t="shared" si="80"/>
        <v>0.34846981084860462</v>
      </c>
      <c r="BM84" s="2">
        <f t="shared" si="80"/>
        <v>0.35438675284511445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0.41021940559440584</v>
      </c>
      <c r="DL84" s="2">
        <f t="shared" si="90"/>
        <v>0.39604100000000003</v>
      </c>
      <c r="DM84" s="2">
        <f t="shared" si="90"/>
        <v>0.38951448405425226</v>
      </c>
      <c r="DN84" s="2">
        <f t="shared" si="90"/>
        <v>0.38152465140374325</v>
      </c>
      <c r="DO84" s="2">
        <f t="shared" si="90"/>
        <v>0.38983207016129029</v>
      </c>
      <c r="DP84" s="2">
        <f t="shared" si="90"/>
        <v>0.40313778571428571</v>
      </c>
      <c r="DQ84" s="2">
        <f t="shared" si="90"/>
        <v>0.39515888095238089</v>
      </c>
      <c r="DR84" s="2">
        <f t="shared" si="90"/>
        <v>0.38641016455320715</v>
      </c>
      <c r="DS84" s="2">
        <f t="shared" si="90"/>
        <v>0.40899311227289575</v>
      </c>
      <c r="DT84" s="2">
        <f t="shared" si="90"/>
        <v>0.41013375126050422</v>
      </c>
      <c r="DU84" s="2">
        <f t="shared" si="90"/>
        <v>0.38442563024453014</v>
      </c>
      <c r="DV84" s="2">
        <f t="shared" si="90"/>
        <v>0.37923971878761353</v>
      </c>
      <c r="DW84" s="2">
        <f t="shared" si="90"/>
        <v>0.38907467485928704</v>
      </c>
      <c r="DX84" s="2">
        <f t="shared" si="90"/>
        <v>0.36799780891181988</v>
      </c>
      <c r="DY84" s="2">
        <f t="shared" si="90"/>
        <v>0.36402116202346041</v>
      </c>
      <c r="EA84" s="2">
        <f>CE$228*$B84+CE$229</f>
        <v>0.33342959814868389</v>
      </c>
      <c r="EB84" s="2">
        <f t="shared" si="91"/>
        <v>0.33581519407120991</v>
      </c>
      <c r="EC84" s="2">
        <f t="shared" si="91"/>
        <v>0.33693861324637198</v>
      </c>
      <c r="ED84" s="2">
        <f t="shared" si="91"/>
        <v>0.34442060973181104</v>
      </c>
      <c r="EE84" s="2">
        <f t="shared" si="91"/>
        <v>0.329287075317515</v>
      </c>
      <c r="EF84" s="2">
        <f t="shared" si="91"/>
        <v>0.33373226092945402</v>
      </c>
      <c r="EG84" s="2">
        <f t="shared" si="91"/>
        <v>0.33518971684552529</v>
      </c>
      <c r="EH84" s="2">
        <f t="shared" si="91"/>
        <v>0.33630715256169896</v>
      </c>
      <c r="EI84" s="2">
        <f t="shared" si="91"/>
        <v>0.34952635187084186</v>
      </c>
      <c r="EJ84" s="2">
        <f t="shared" si="91"/>
        <v>0.34761849780539683</v>
      </c>
      <c r="EK84" s="2">
        <f t="shared" si="91"/>
        <v>0.35544704466688654</v>
      </c>
      <c r="EL84" s="2">
        <f t="shared" si="91"/>
        <v>0.34028295450778911</v>
      </c>
      <c r="EM84" s="2">
        <f t="shared" si="91"/>
        <v>0.34265795482695366</v>
      </c>
      <c r="EN84" s="2">
        <f t="shared" si="91"/>
        <v>0.34317157287029693</v>
      </c>
      <c r="EO84" s="2">
        <f t="shared" si="91"/>
        <v>0.35001527853459008</v>
      </c>
      <c r="EQ84" s="2">
        <f t="shared" si="92"/>
        <v>0.32834721501547343</v>
      </c>
      <c r="ER84" s="2">
        <f t="shared" si="92"/>
        <v>0.3324424380952381</v>
      </c>
      <c r="ES84" s="2">
        <f t="shared" si="92"/>
        <v>0.3326987335875024</v>
      </c>
      <c r="ET84" s="2">
        <f t="shared" si="92"/>
        <v>0.34633500353435698</v>
      </c>
      <c r="EU84" s="2">
        <f t="shared" si="92"/>
        <v>0.32688258581406476</v>
      </c>
      <c r="EV84" s="2">
        <f t="shared" si="92"/>
        <v>0.33338576152796401</v>
      </c>
      <c r="EW84" s="2">
        <f t="shared" si="92"/>
        <v>0.3356574602798218</v>
      </c>
      <c r="EX84" s="2">
        <f t="shared" si="92"/>
        <v>0.33875082223915398</v>
      </c>
      <c r="EY84" s="2">
        <f t="shared" si="92"/>
        <v>0.34930138114831166</v>
      </c>
      <c r="EZ84" s="2">
        <f t="shared" si="92"/>
        <v>0.3445448335014456</v>
      </c>
      <c r="FA84" s="2">
        <f t="shared" si="92"/>
        <v>0.35270533171628993</v>
      </c>
      <c r="FB84" s="2">
        <f t="shared" si="92"/>
        <v>0.33815773911946689</v>
      </c>
      <c r="FC84" s="2">
        <f t="shared" si="92"/>
        <v>0.34139541080247293</v>
      </c>
      <c r="FD84" s="2">
        <f t="shared" si="92"/>
        <v>0.34267034494021054</v>
      </c>
      <c r="FE84" s="2">
        <f t="shared" si="92"/>
        <v>0.35844104100059898</v>
      </c>
      <c r="FG84" s="2">
        <f t="shared" si="93"/>
        <v>0.98319441741285485</v>
      </c>
      <c r="FH84" s="2">
        <f t="shared" si="93"/>
        <v>0.92566216258397294</v>
      </c>
      <c r="FI84" s="2">
        <f t="shared" si="93"/>
        <v>0.90934030818639533</v>
      </c>
      <c r="FJ84" s="2">
        <f t="shared" si="93"/>
        <v>0.89682087227986118</v>
      </c>
      <c r="FK84" s="2">
        <f t="shared" si="93"/>
        <v>0.91390149821628375</v>
      </c>
      <c r="FL84" s="2">
        <f t="shared" si="93"/>
        <v>0.93551407511672091</v>
      </c>
      <c r="FM84" s="2">
        <f t="shared" si="93"/>
        <v>0.93259038226614543</v>
      </c>
      <c r="FN84" s="2">
        <f t="shared" si="93"/>
        <v>0.92350883036209142</v>
      </c>
      <c r="FO84" s="2">
        <f t="shared" si="93"/>
        <v>0.92563592846278864</v>
      </c>
      <c r="FP84" s="2">
        <f t="shared" si="93"/>
        <v>0.88750768847587924</v>
      </c>
      <c r="FQ84" s="2">
        <f t="shared" si="93"/>
        <v>0.86809777947352074</v>
      </c>
      <c r="FR84" s="2">
        <f t="shared" si="93"/>
        <v>0.84632067097473029</v>
      </c>
      <c r="FS84" s="2">
        <f t="shared" si="93"/>
        <v>0.8211059321456109</v>
      </c>
      <c r="FT84" s="2">
        <f t="shared" si="93"/>
        <v>0.78658443469616557</v>
      </c>
      <c r="FU84" s="2">
        <f t="shared" si="93"/>
        <v>0.68793306575769675</v>
      </c>
      <c r="FW84" s="2">
        <f t="shared" si="82"/>
        <v>6.2744507761853304E-4</v>
      </c>
      <c r="FX84" s="2">
        <f t="shared" si="82"/>
        <v>8.1760313394430972E-4</v>
      </c>
      <c r="FY84" s="2">
        <f t="shared" si="82"/>
        <v>3.7517488025617777E-4</v>
      </c>
      <c r="FZ84" s="2">
        <f t="shared" si="82"/>
        <v>4.2738124747942981E-4</v>
      </c>
      <c r="GA84" s="2">
        <f t="shared" si="82"/>
        <v>5.1330744671684815E-4</v>
      </c>
      <c r="GB84" s="2">
        <f t="shared" si="82"/>
        <v>6.449493841735927E-4</v>
      </c>
      <c r="GC84" s="2">
        <f t="shared" si="82"/>
        <v>6.1529328255658852E-4</v>
      </c>
      <c r="GD84" s="2">
        <f t="shared" si="82"/>
        <v>6.4985687945540215E-4</v>
      </c>
      <c r="GE84" s="2">
        <f t="shared" si="82"/>
        <v>6.2341095842398853E-4</v>
      </c>
      <c r="GF84" s="2">
        <f t="shared" si="82"/>
        <v>4.7459192280071525E-4</v>
      </c>
      <c r="GG84" s="2">
        <f t="shared" si="82"/>
        <v>3.9856191764793965E-4</v>
      </c>
      <c r="GH84" s="2">
        <f t="shared" si="82"/>
        <v>2.8077933506625679E-4</v>
      </c>
      <c r="GI84" s="2">
        <f t="shared" si="82"/>
        <v>2.0625824700460833E-4</v>
      </c>
      <c r="GJ84" s="2">
        <f t="shared" si="82"/>
        <v>1.3411235951781442E-4</v>
      </c>
      <c r="GK84" s="2">
        <f t="shared" si="82"/>
        <v>8.3219625587412199E-5</v>
      </c>
      <c r="GM84" s="82">
        <f t="shared" si="83"/>
        <v>0.13968295845637566</v>
      </c>
      <c r="GN84" s="82">
        <f t="shared" si="83"/>
        <v>2.5735245611568716E-2</v>
      </c>
      <c r="GO84" s="82">
        <f t="shared" si="83"/>
        <v>0.12448437421899572</v>
      </c>
      <c r="GP84" s="82">
        <f t="shared" si="83"/>
        <v>0.12518470931682826</v>
      </c>
      <c r="GQ84" s="82">
        <f t="shared" si="83"/>
        <v>1.2792899414253906E-3</v>
      </c>
      <c r="GR84" s="82">
        <f t="shared" si="83"/>
        <v>1.522170795484439E-6</v>
      </c>
      <c r="GS84" s="82">
        <f t="shared" si="83"/>
        <v>1.4281313749536731E-5</v>
      </c>
      <c r="GT84" s="82">
        <f t="shared" si="83"/>
        <v>6.0482718917597506E-5</v>
      </c>
      <c r="GU84" s="82">
        <f t="shared" si="83"/>
        <v>2.2898959974776345E-3</v>
      </c>
      <c r="GV84" s="82">
        <f t="shared" si="83"/>
        <v>3.9380659730821541E-2</v>
      </c>
      <c r="GW84" s="82">
        <f t="shared" si="83"/>
        <v>0.13703055487257182</v>
      </c>
      <c r="GX84" s="82">
        <f t="shared" si="83"/>
        <v>0.46898002260757021</v>
      </c>
      <c r="GY84" s="82">
        <f t="shared" si="83"/>
        <v>0.63602203061158602</v>
      </c>
      <c r="GZ84" s="82">
        <f t="shared" si="83"/>
        <v>0.53911557241944907</v>
      </c>
      <c r="HA84" s="82">
        <f t="shared" si="83"/>
        <v>0.28346593358617383</v>
      </c>
      <c r="HC84" s="82">
        <f t="shared" si="73"/>
        <v>0.11859460608177821</v>
      </c>
      <c r="HD84" s="82">
        <f t="shared" si="73"/>
        <v>1.7855651761912721E-2</v>
      </c>
      <c r="HE84" s="82">
        <f t="shared" si="73"/>
        <v>4.6081642181352699E-3</v>
      </c>
      <c r="HF84" s="82">
        <f t="shared" si="73"/>
        <v>3.1811872233420977E-3</v>
      </c>
      <c r="HG84" s="82">
        <f t="shared" si="87"/>
        <v>1.4713626063747652E-2</v>
      </c>
      <c r="HH84" s="82">
        <f t="shared" si="87"/>
        <v>3.5114515690065393E-2</v>
      </c>
      <c r="HI84" s="82">
        <f t="shared" si="87"/>
        <v>3.1057453097189425E-2</v>
      </c>
      <c r="HJ84" s="82">
        <f t="shared" si="87"/>
        <v>2.9376147622829897E-2</v>
      </c>
      <c r="HK84" s="82">
        <f t="shared" si="87"/>
        <v>1.969776763765424E-2</v>
      </c>
      <c r="HL84" s="82">
        <f t="shared" si="87"/>
        <v>3.0235723740548305E-3</v>
      </c>
      <c r="HM84" s="82">
        <f t="shared" si="87"/>
        <v>1.6234366704896194E-3</v>
      </c>
      <c r="HN84" s="82">
        <f t="shared" si="87"/>
        <v>4.7797165236707707E-4</v>
      </c>
      <c r="HO84" s="82">
        <f t="shared" si="87"/>
        <v>1.0583148846525248E-4</v>
      </c>
      <c r="HP84" s="82">
        <f t="shared" si="87"/>
        <v>1.330193914191607E-5</v>
      </c>
      <c r="HQ84" s="82">
        <f t="shared" si="87"/>
        <v>3.5593734252950642E-8</v>
      </c>
      <c r="HS84" s="82">
        <f t="shared" si="84"/>
        <v>3.3050470941433524E-21</v>
      </c>
      <c r="HT84" s="82">
        <f t="shared" si="84"/>
        <v>9.3263110431188279E-26</v>
      </c>
      <c r="HU84" s="82">
        <f t="shared" si="84"/>
        <v>2.2817499499150286E-34</v>
      </c>
      <c r="HV84" s="82">
        <f t="shared" si="84"/>
        <v>1.6264430448108446E-37</v>
      </c>
      <c r="HW84" s="82">
        <f t="shared" si="84"/>
        <v>5.6282679012456138E-37</v>
      </c>
      <c r="HX84" s="82">
        <f t="shared" si="84"/>
        <v>2.0622809117709632E-34</v>
      </c>
      <c r="HY84" s="82">
        <f t="shared" si="84"/>
        <v>2.0540232854191337E-33</v>
      </c>
      <c r="HZ84" s="82">
        <f t="shared" si="84"/>
        <v>2.1990328934546928E-31</v>
      </c>
      <c r="IA84" s="82">
        <f t="shared" si="84"/>
        <v>1.0383397461202091E-32</v>
      </c>
      <c r="IB84" s="82">
        <f t="shared" si="84"/>
        <v>1.114691354479814E-40</v>
      </c>
      <c r="IC84" s="82">
        <f t="shared" si="84"/>
        <v>1.244104214698248E-42</v>
      </c>
      <c r="ID84" s="82">
        <f t="shared" si="84"/>
        <v>1.9859509746304985E-44</v>
      </c>
      <c r="IE84" s="82">
        <f t="shared" si="84"/>
        <v>4.4128540158578179E-48</v>
      </c>
      <c r="IF84" s="82">
        <f t="shared" si="84"/>
        <v>1.8828746617085488E-35</v>
      </c>
      <c r="IG84" s="82">
        <f t="shared" si="84"/>
        <v>5.5587525983543932E-27</v>
      </c>
      <c r="II84" s="82">
        <f t="shared" si="85"/>
        <v>8.6258999281858437E-93</v>
      </c>
      <c r="IJ84" s="82">
        <f t="shared" si="85"/>
        <v>1.6220339820612298E-104</v>
      </c>
      <c r="IK84" s="82">
        <f t="shared" si="85"/>
        <v>5.9303257474895631E-145</v>
      </c>
      <c r="IL84" s="82">
        <f t="shared" si="85"/>
        <v>1.3913579170734574E-151</v>
      </c>
      <c r="IM84" s="82">
        <f t="shared" si="85"/>
        <v>1.2448322990887013E-161</v>
      </c>
      <c r="IN84" s="82">
        <f t="shared" si="85"/>
        <v>7.0023547453553184E-153</v>
      </c>
      <c r="IO84" s="82">
        <f t="shared" si="85"/>
        <v>1.341121620864347E-148</v>
      </c>
      <c r="IP84" s="82">
        <f t="shared" si="85"/>
        <v>3.2725272530471556E-134</v>
      </c>
      <c r="IQ84" s="82">
        <f t="shared" si="85"/>
        <v>3.9897335928275236E-139</v>
      </c>
      <c r="IR84" s="82">
        <f t="shared" si="85"/>
        <v>4.9576846344391135E-168</v>
      </c>
      <c r="IS84" s="82">
        <f t="shared" si="85"/>
        <v>2.9608970436644897E-173</v>
      </c>
      <c r="IT84" s="82">
        <f t="shared" si="85"/>
        <v>5.0251490557465825E-176</v>
      </c>
      <c r="IU84" s="82">
        <f t="shared" si="85"/>
        <v>7.1296666119938386E-185</v>
      </c>
      <c r="IV84" s="82">
        <f t="shared" si="85"/>
        <v>1.0630746261433391E-117</v>
      </c>
      <c r="IW84" s="82">
        <f t="shared" si="85"/>
        <v>3.9804295172574204E-77</v>
      </c>
      <c r="IY84" s="82">
        <f t="shared" si="86"/>
        <v>0.25827756453815387</v>
      </c>
      <c r="IZ84" s="82">
        <f t="shared" si="86"/>
        <v>4.3590897373481437E-2</v>
      </c>
      <c r="JA84" s="82">
        <f t="shared" si="86"/>
        <v>0.12909253843713098</v>
      </c>
      <c r="JB84" s="82">
        <f t="shared" si="86"/>
        <v>0.12836589654017036</v>
      </c>
      <c r="JC84" s="82">
        <f t="shared" si="86"/>
        <v>1.5992916005173042E-2</v>
      </c>
      <c r="JD84" s="82">
        <f t="shared" si="86"/>
        <v>3.5116037860860878E-2</v>
      </c>
      <c r="JE84" s="82">
        <f t="shared" si="86"/>
        <v>3.1071734410938964E-2</v>
      </c>
      <c r="JF84" s="82">
        <f t="shared" si="86"/>
        <v>2.9436630341747493E-2</v>
      </c>
      <c r="JG84" s="82">
        <f t="shared" si="86"/>
        <v>2.1987663635131875E-2</v>
      </c>
      <c r="JH84" s="82">
        <f t="shared" si="86"/>
        <v>4.2404232104876372E-2</v>
      </c>
      <c r="JI84" s="82">
        <f t="shared" si="86"/>
        <v>0.13865399154306143</v>
      </c>
      <c r="JJ84" s="82">
        <f t="shared" si="86"/>
        <v>0.46945799425993728</v>
      </c>
      <c r="JK84" s="82">
        <f t="shared" si="86"/>
        <v>0.63612786210005123</v>
      </c>
      <c r="JL84" s="82">
        <f t="shared" si="86"/>
        <v>0.53912887435859103</v>
      </c>
      <c r="JM84" s="82">
        <f t="shared" si="86"/>
        <v>0.28346596917990807</v>
      </c>
    </row>
    <row r="85" spans="2:273" x14ac:dyDescent="0.25">
      <c r="B85" s="2">
        <v>58</v>
      </c>
      <c r="C85" s="37">
        <v>0.47036800000000001</v>
      </c>
      <c r="D85" s="37">
        <v>0.36841400000000002</v>
      </c>
      <c r="E85" s="37">
        <v>0.35055999999999998</v>
      </c>
      <c r="F85" s="37">
        <v>0.34681099999999998</v>
      </c>
      <c r="G85" s="37">
        <v>0.354493</v>
      </c>
      <c r="H85" s="37">
        <v>0.381971</v>
      </c>
      <c r="I85" s="37">
        <v>0.37582300000000002</v>
      </c>
      <c r="J85" s="37">
        <v>0.37121100000000001</v>
      </c>
      <c r="K85" s="37">
        <v>0.37782700000000002</v>
      </c>
      <c r="L85" s="37">
        <v>0.355049</v>
      </c>
      <c r="M85" s="37">
        <v>0.35791499999999998</v>
      </c>
      <c r="N85" s="37">
        <v>0.49143300000000001</v>
      </c>
      <c r="O85" s="37">
        <v>0.69010499999999997</v>
      </c>
      <c r="P85" s="37">
        <v>0.72855400000000003</v>
      </c>
      <c r="Q85" s="37">
        <v>0.62083900000000003</v>
      </c>
      <c r="S85" s="4">
        <f t="shared" si="88"/>
        <v>0.45572191414472402</v>
      </c>
      <c r="T85" s="4">
        <f t="shared" si="88"/>
        <v>0.37155151865547931</v>
      </c>
      <c r="U85" s="4">
        <f t="shared" si="88"/>
        <v>0.37082348814023675</v>
      </c>
      <c r="V85" s="4">
        <f t="shared" si="88"/>
        <v>0.37377673301890413</v>
      </c>
      <c r="W85" s="4">
        <f t="shared" si="88"/>
        <v>0.35933147424482009</v>
      </c>
      <c r="X85" s="4">
        <f t="shared" si="88"/>
        <v>0.38730194421887815</v>
      </c>
      <c r="Y85" s="4">
        <f t="shared" si="88"/>
        <v>0.38232879756701343</v>
      </c>
      <c r="Z85" s="4">
        <f t="shared" si="88"/>
        <v>0.37968503903670586</v>
      </c>
      <c r="AA85" s="4">
        <f t="shared" si="88"/>
        <v>0.38124810585908697</v>
      </c>
      <c r="AB85" s="4">
        <f t="shared" si="88"/>
        <v>0.36244602582287544</v>
      </c>
      <c r="AC85" s="4">
        <f t="shared" si="88"/>
        <v>0.37993434045442975</v>
      </c>
      <c r="AD85" s="4">
        <f t="shared" si="88"/>
        <v>0.48778727759993545</v>
      </c>
      <c r="AE85" s="4">
        <f t="shared" si="88"/>
        <v>0.67635368636913329</v>
      </c>
      <c r="AF85" s="4">
        <f t="shared" si="88"/>
        <v>0.75106601873949863</v>
      </c>
      <c r="AG85" s="4">
        <f t="shared" si="88"/>
        <v>0.61691798730134528</v>
      </c>
      <c r="AI85" s="4">
        <f t="shared" si="89"/>
        <v>1.4646085855275992E-2</v>
      </c>
      <c r="AJ85" s="4">
        <f t="shared" si="89"/>
        <v>-3.1375186554792878E-3</v>
      </c>
      <c r="AK85" s="4">
        <f t="shared" si="89"/>
        <v>-2.0263488140236763E-2</v>
      </c>
      <c r="AL85" s="4">
        <f t="shared" si="89"/>
        <v>-2.6965733018904148E-2</v>
      </c>
      <c r="AM85" s="4">
        <f t="shared" si="89"/>
        <v>-4.8384742448200901E-3</v>
      </c>
      <c r="AN85" s="4">
        <f t="shared" si="89"/>
        <v>-5.330944218878142E-3</v>
      </c>
      <c r="AO85" s="4">
        <f t="shared" si="89"/>
        <v>-6.505797567013416E-3</v>
      </c>
      <c r="AP85" s="4">
        <f t="shared" si="89"/>
        <v>-8.4740390367058493E-3</v>
      </c>
      <c r="AQ85" s="4">
        <f t="shared" si="89"/>
        <v>-3.4211058590869481E-3</v>
      </c>
      <c r="AR85" s="4">
        <f t="shared" si="89"/>
        <v>-7.397025822875436E-3</v>
      </c>
      <c r="AS85" s="4">
        <f t="shared" si="89"/>
        <v>-2.201934045442977E-2</v>
      </c>
      <c r="AT85" s="4">
        <f t="shared" si="89"/>
        <v>3.6457224000645549E-3</v>
      </c>
      <c r="AU85" s="4">
        <f t="shared" si="89"/>
        <v>1.3751313630866679E-2</v>
      </c>
      <c r="AV85" s="4">
        <f t="shared" si="89"/>
        <v>-2.2512018739498596E-2</v>
      </c>
      <c r="AW85" s="4">
        <f t="shared" si="89"/>
        <v>3.9210126986547467E-3</v>
      </c>
      <c r="AY85" s="2">
        <f t="shared" si="80"/>
        <v>0.33430074434091889</v>
      </c>
      <c r="AZ85" s="2">
        <f t="shared" si="80"/>
        <v>0.33968483030153451</v>
      </c>
      <c r="BA85" s="2">
        <f t="shared" si="80"/>
        <v>0.34105423518188299</v>
      </c>
      <c r="BB85" s="2">
        <f t="shared" si="80"/>
        <v>0.34768252230031571</v>
      </c>
      <c r="BC85" s="2">
        <f t="shared" si="80"/>
        <v>0.33387026237410405</v>
      </c>
      <c r="BD85" s="2">
        <f t="shared" si="80"/>
        <v>0.33765060977044647</v>
      </c>
      <c r="BE85" s="2">
        <f t="shared" si="80"/>
        <v>0.33878252945258219</v>
      </c>
      <c r="BF85" s="2">
        <f t="shared" si="80"/>
        <v>0.3398014491795866</v>
      </c>
      <c r="BG85" s="2">
        <f t="shared" si="80"/>
        <v>0.35336345616057668</v>
      </c>
      <c r="BH85" s="2">
        <f t="shared" si="80"/>
        <v>0.35390498716245328</v>
      </c>
      <c r="BI85" s="2">
        <f t="shared" si="80"/>
        <v>0.35870486929236278</v>
      </c>
      <c r="BJ85" s="2">
        <f t="shared" si="80"/>
        <v>0.3456675378565896</v>
      </c>
      <c r="BK85" s="2">
        <f t="shared" si="80"/>
        <v>0.35022557230937285</v>
      </c>
      <c r="BL85" s="2">
        <f t="shared" si="80"/>
        <v>0.34796965804835028</v>
      </c>
      <c r="BM85" s="2">
        <f t="shared" si="80"/>
        <v>0.35402611786402033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0.41121618531468551</v>
      </c>
      <c r="DL85" s="2">
        <f t="shared" si="90"/>
        <v>0.39688217241379314</v>
      </c>
      <c r="DM85" s="2">
        <f t="shared" si="90"/>
        <v>0.39030426906158366</v>
      </c>
      <c r="DN85" s="2">
        <f t="shared" si="90"/>
        <v>0.38227184024064165</v>
      </c>
      <c r="DO85" s="2">
        <f t="shared" si="90"/>
        <v>0.39075538749999994</v>
      </c>
      <c r="DP85" s="2">
        <f t="shared" si="90"/>
        <v>0.4042441288998358</v>
      </c>
      <c r="DQ85" s="2">
        <f t="shared" si="90"/>
        <v>0.39608164012041591</v>
      </c>
      <c r="DR85" s="2">
        <f t="shared" si="90"/>
        <v>0.38702840215053746</v>
      </c>
      <c r="DS85" s="2">
        <f t="shared" si="90"/>
        <v>0.4096601956989247</v>
      </c>
      <c r="DT85" s="2">
        <f t="shared" si="90"/>
        <v>0.41086954789915969</v>
      </c>
      <c r="DU85" s="2">
        <f t="shared" si="90"/>
        <v>0.38504302805662793</v>
      </c>
      <c r="DV85" s="2">
        <f t="shared" si="90"/>
        <v>0.37986244764197402</v>
      </c>
      <c r="DW85" s="2">
        <f t="shared" si="90"/>
        <v>0.38974101885553469</v>
      </c>
      <c r="DX85" s="2">
        <f t="shared" si="90"/>
        <v>0.36838531641651029</v>
      </c>
      <c r="DY85" s="2">
        <f t="shared" si="90"/>
        <v>0.36435327254398825</v>
      </c>
      <c r="EA85" s="2">
        <f t="shared" ref="EA85:EL116" si="94">CE$228*$B85+CE$229</f>
        <v>0.33310519161122365</v>
      </c>
      <c r="EB85" s="2">
        <f t="shared" si="91"/>
        <v>0.33549876980828097</v>
      </c>
      <c r="EC85" s="2">
        <f t="shared" si="91"/>
        <v>0.33657798888715079</v>
      </c>
      <c r="ED85" s="2">
        <f t="shared" si="91"/>
        <v>0.34405221116901236</v>
      </c>
      <c r="EE85" s="2">
        <f t="shared" si="91"/>
        <v>0.32898410311443665</v>
      </c>
      <c r="EF85" s="2">
        <f t="shared" si="91"/>
        <v>0.33346440635529478</v>
      </c>
      <c r="EG85" s="2">
        <f t="shared" si="91"/>
        <v>0.33500492517475633</v>
      </c>
      <c r="EH85" s="2">
        <f t="shared" si="91"/>
        <v>0.33623215870309425</v>
      </c>
      <c r="EI85" s="2">
        <f t="shared" si="91"/>
        <v>0.3492387850657796</v>
      </c>
      <c r="EJ85" s="2">
        <f t="shared" si="91"/>
        <v>0.34732173255252724</v>
      </c>
      <c r="EK85" s="2">
        <f t="shared" si="91"/>
        <v>0.35505640283374679</v>
      </c>
      <c r="EL85" s="2">
        <f t="shared" si="91"/>
        <v>0.34000534345479771</v>
      </c>
      <c r="EM85" s="2">
        <f t="shared" si="91"/>
        <v>0.34237420844609157</v>
      </c>
      <c r="EN85" s="2">
        <f t="shared" si="91"/>
        <v>0.3429179723916092</v>
      </c>
      <c r="EO85" s="2">
        <f t="shared" si="91"/>
        <v>0.34975254822158991</v>
      </c>
      <c r="EQ85" s="2">
        <f t="shared" si="92"/>
        <v>0.32813742489406461</v>
      </c>
      <c r="ER85" s="2">
        <f t="shared" si="92"/>
        <v>0.33221378095238097</v>
      </c>
      <c r="ES85" s="2">
        <f t="shared" si="92"/>
        <v>0.3324347991249279</v>
      </c>
      <c r="ET85" s="2">
        <f t="shared" si="92"/>
        <v>0.34591996667994052</v>
      </c>
      <c r="EU85" s="2">
        <f t="shared" si="92"/>
        <v>0.32664021767902501</v>
      </c>
      <c r="EV85" s="2">
        <f t="shared" si="92"/>
        <v>0.33312780092040128</v>
      </c>
      <c r="EW85" s="2">
        <f t="shared" si="92"/>
        <v>0.33546030568855456</v>
      </c>
      <c r="EX85" s="2">
        <f t="shared" si="92"/>
        <v>0.33860938261930085</v>
      </c>
      <c r="EY85" s="2">
        <f t="shared" si="92"/>
        <v>0.34902029089424008</v>
      </c>
      <c r="EZ85" s="2">
        <f t="shared" si="92"/>
        <v>0.34432316061102503</v>
      </c>
      <c r="FA85" s="2">
        <f t="shared" si="92"/>
        <v>0.35237948996773583</v>
      </c>
      <c r="FB85" s="2">
        <f t="shared" si="92"/>
        <v>0.33792722634935746</v>
      </c>
      <c r="FC85" s="2">
        <f t="shared" si="92"/>
        <v>0.34113784380195566</v>
      </c>
      <c r="FD85" s="2">
        <f t="shared" si="92"/>
        <v>0.34242246013708161</v>
      </c>
      <c r="FE85" s="2">
        <f t="shared" si="92"/>
        <v>0.35803068882817862</v>
      </c>
      <c r="FG85" s="2">
        <f t="shared" si="93"/>
        <v>0.9846504289683754</v>
      </c>
      <c r="FH85" s="2">
        <f t="shared" si="93"/>
        <v>0.93175671234984947</v>
      </c>
      <c r="FI85" s="2">
        <f t="shared" si="93"/>
        <v>0.91665250959244071</v>
      </c>
      <c r="FJ85" s="2">
        <f t="shared" si="93"/>
        <v>0.90503738527135869</v>
      </c>
      <c r="FK85" s="2">
        <f t="shared" si="93"/>
        <v>0.92087782449423483</v>
      </c>
      <c r="FL85" s="2">
        <f t="shared" si="93"/>
        <v>0.94085253109093947</v>
      </c>
      <c r="FM85" s="2">
        <f t="shared" si="93"/>
        <v>0.93815487498995132</v>
      </c>
      <c r="FN85" s="2">
        <f t="shared" si="93"/>
        <v>0.92976652523115721</v>
      </c>
      <c r="FO85" s="2">
        <f t="shared" si="93"/>
        <v>0.93173247039902429</v>
      </c>
      <c r="FP85" s="2">
        <f t="shared" si="93"/>
        <v>0.89638015251165115</v>
      </c>
      <c r="FQ85" s="2">
        <f t="shared" si="93"/>
        <v>0.8782911969547087</v>
      </c>
      <c r="FR85" s="2">
        <f t="shared" si="93"/>
        <v>0.85792158545952568</v>
      </c>
      <c r="FS85" s="2">
        <f t="shared" si="93"/>
        <v>0.83423744594168792</v>
      </c>
      <c r="FT85" s="2">
        <f t="shared" si="93"/>
        <v>0.80163779479441788</v>
      </c>
      <c r="FU85" s="2">
        <f t="shared" si="93"/>
        <v>0.70735600603140858</v>
      </c>
      <c r="FW85" s="2">
        <f t="shared" si="82"/>
        <v>6.8793820270571899E-4</v>
      </c>
      <c r="FX85" s="2">
        <f t="shared" si="82"/>
        <v>8.9641329960236666E-4</v>
      </c>
      <c r="FY85" s="2">
        <f t="shared" si="82"/>
        <v>4.1135618641250965E-4</v>
      </c>
      <c r="FZ85" s="2">
        <f t="shared" si="82"/>
        <v>4.6859489774145487E-4</v>
      </c>
      <c r="GA85" s="2">
        <f t="shared" si="82"/>
        <v>5.6280255158540295E-4</v>
      </c>
      <c r="GB85" s="2">
        <f t="shared" si="82"/>
        <v>7.0712893728727862E-4</v>
      </c>
      <c r="GC85" s="2">
        <f t="shared" si="82"/>
        <v>6.7461562176372692E-4</v>
      </c>
      <c r="GD85" s="2">
        <f t="shared" si="82"/>
        <v>7.1250922673162984E-4</v>
      </c>
      <c r="GE85" s="2">
        <f t="shared" si="82"/>
        <v>6.8351541272813248E-4</v>
      </c>
      <c r="GF85" s="2">
        <f t="shared" si="82"/>
        <v>5.2035586948042257E-4</v>
      </c>
      <c r="GG85" s="2">
        <f t="shared" si="82"/>
        <v>4.3699764884665301E-4</v>
      </c>
      <c r="GH85" s="2">
        <f t="shared" si="82"/>
        <v>3.0786007918026084E-4</v>
      </c>
      <c r="GI85" s="2">
        <f t="shared" si="82"/>
        <v>2.2615317029753165E-4</v>
      </c>
      <c r="GJ85" s="2">
        <f t="shared" si="82"/>
        <v>1.4704937538471193E-4</v>
      </c>
      <c r="GK85" s="2">
        <f t="shared" si="82"/>
        <v>9.1247772330440991E-5</v>
      </c>
      <c r="GM85" s="82">
        <f t="shared" si="83"/>
        <v>0.11127401718682445</v>
      </c>
      <c r="GN85" s="82">
        <f t="shared" si="83"/>
        <v>1.0660461291018579E-2</v>
      </c>
      <c r="GO85" s="82">
        <f t="shared" si="83"/>
        <v>6.5121359394548453E-2</v>
      </c>
      <c r="GP85" s="82">
        <f t="shared" si="83"/>
        <v>6.4076672327704934E-2</v>
      </c>
      <c r="GQ85" s="82">
        <f t="shared" si="83"/>
        <v>2.6541227366047132E-4</v>
      </c>
      <c r="GR85" s="82">
        <f t="shared" si="83"/>
        <v>1.1554620783214333E-7</v>
      </c>
      <c r="GS85" s="82">
        <f t="shared" si="83"/>
        <v>1.4559859204033193E-6</v>
      </c>
      <c r="GT85" s="82">
        <f t="shared" si="83"/>
        <v>6.8489694703574915E-6</v>
      </c>
      <c r="GU85" s="82">
        <f t="shared" si="83"/>
        <v>5.2494557380047466E-4</v>
      </c>
      <c r="GV85" s="82">
        <f t="shared" si="83"/>
        <v>1.0772353686036315E-2</v>
      </c>
      <c r="GW85" s="82">
        <f t="shared" si="83"/>
        <v>5.7682161045707538E-2</v>
      </c>
      <c r="GX85" s="82">
        <f t="shared" si="83"/>
        <v>0.32550291340143805</v>
      </c>
      <c r="GY85" s="82">
        <f t="shared" si="83"/>
        <v>0.59681580171767901</v>
      </c>
      <c r="GZ85" s="82">
        <f t="shared" si="83"/>
        <v>0.60143655014348496</v>
      </c>
      <c r="HA85" s="82">
        <f t="shared" si="83"/>
        <v>0.36183445177285706</v>
      </c>
      <c r="HC85" s="82">
        <f t="shared" si="73"/>
        <v>0.1492398752230365</v>
      </c>
      <c r="HD85" s="82">
        <f t="shared" si="73"/>
        <v>2.561831990612598E-2</v>
      </c>
      <c r="HE85" s="82">
        <f t="shared" si="73"/>
        <v>7.1923269489703604E-3</v>
      </c>
      <c r="HF85" s="82">
        <f t="shared" si="73"/>
        <v>5.1353773900000071E-3</v>
      </c>
      <c r="HG85" s="82">
        <f t="shared" si="87"/>
        <v>2.2647786183758203E-2</v>
      </c>
      <c r="HH85" s="82">
        <f t="shared" si="87"/>
        <v>5.1580496231601485E-2</v>
      </c>
      <c r="HI85" s="82">
        <f t="shared" si="87"/>
        <v>4.5584600417679165E-2</v>
      </c>
      <c r="HJ85" s="82">
        <f t="shared" si="87"/>
        <v>4.2551783339163596E-2</v>
      </c>
      <c r="HK85" s="82">
        <f t="shared" si="87"/>
        <v>2.9269976366723321E-2</v>
      </c>
      <c r="HL85" s="82">
        <f t="shared" si="87"/>
        <v>5.0504285362734467E-3</v>
      </c>
      <c r="HM85" s="82">
        <f t="shared" si="87"/>
        <v>2.7781989200219639E-3</v>
      </c>
      <c r="HN85" s="82">
        <f t="shared" si="87"/>
        <v>8.4368607294081513E-4</v>
      </c>
      <c r="HO85" s="82">
        <f t="shared" si="87"/>
        <v>1.9613652560985465E-4</v>
      </c>
      <c r="HP85" s="82">
        <f t="shared" si="87"/>
        <v>2.682633022431182E-5</v>
      </c>
      <c r="HQ85" s="82">
        <f t="shared" si="87"/>
        <v>9.9252509688649566E-8</v>
      </c>
      <c r="HS85" s="82">
        <f t="shared" si="84"/>
        <v>1.9408193712049479E-20</v>
      </c>
      <c r="HT85" s="82">
        <f t="shared" si="84"/>
        <v>8.0993430529637215E-25</v>
      </c>
      <c r="HU85" s="82">
        <f t="shared" si="84"/>
        <v>3.314473590012451E-33</v>
      </c>
      <c r="HV85" s="82">
        <f t="shared" si="84"/>
        <v>2.9939687604627328E-36</v>
      </c>
      <c r="HW85" s="82">
        <f t="shared" si="84"/>
        <v>1.1968487246586399E-35</v>
      </c>
      <c r="HX85" s="82">
        <f t="shared" si="84"/>
        <v>3.9451936818159978E-33</v>
      </c>
      <c r="HY85" s="82">
        <f t="shared" si="84"/>
        <v>3.5397554697512746E-32</v>
      </c>
      <c r="HZ85" s="82">
        <f t="shared" si="84"/>
        <v>3.0711706968861602E-30</v>
      </c>
      <c r="IA85" s="82">
        <f t="shared" si="84"/>
        <v>1.5895289690133173E-31</v>
      </c>
      <c r="IB85" s="82">
        <f t="shared" si="84"/>
        <v>2.8552610406026391E-39</v>
      </c>
      <c r="IC85" s="82">
        <f t="shared" si="84"/>
        <v>3.3734773671826323E-41</v>
      </c>
      <c r="ID85" s="82">
        <f t="shared" si="84"/>
        <v>5.1437059846723454E-43</v>
      </c>
      <c r="IE85" s="82">
        <f t="shared" si="84"/>
        <v>1.2573277644551975E-46</v>
      </c>
      <c r="IF85" s="82">
        <f t="shared" si="84"/>
        <v>1.8918059513467425E-34</v>
      </c>
      <c r="IG85" s="82">
        <f t="shared" si="84"/>
        <v>2.7999488988585051E-26</v>
      </c>
      <c r="II85" s="82">
        <f t="shared" si="85"/>
        <v>1.5557447809909667E-90</v>
      </c>
      <c r="IJ85" s="82">
        <f t="shared" si="85"/>
        <v>7.0950013318407603E-102</v>
      </c>
      <c r="IK85" s="82">
        <f t="shared" si="85"/>
        <v>1.2351164888882605E-141</v>
      </c>
      <c r="IL85" s="82">
        <f t="shared" si="85"/>
        <v>4.7179764152777038E-148</v>
      </c>
      <c r="IM85" s="82">
        <f t="shared" si="85"/>
        <v>8.9720495752143994E-158</v>
      </c>
      <c r="IN85" s="82">
        <f t="shared" si="85"/>
        <v>4.0224328293937412E-149</v>
      </c>
      <c r="IO85" s="82">
        <f t="shared" si="85"/>
        <v>5.7151683743157235E-145</v>
      </c>
      <c r="IP85" s="82">
        <f t="shared" si="85"/>
        <v>6.5010288836641078E-131</v>
      </c>
      <c r="IQ85" s="82">
        <f t="shared" si="85"/>
        <v>1.0052575408767497E-135</v>
      </c>
      <c r="IR85" s="82">
        <f t="shared" si="85"/>
        <v>4.6416017690417663E-164</v>
      </c>
      <c r="IS85" s="82">
        <f t="shared" si="85"/>
        <v>2.9975793297775552E-169</v>
      </c>
      <c r="IT85" s="82">
        <f t="shared" si="85"/>
        <v>3.9610518657975311E-172</v>
      </c>
      <c r="IU85" s="82">
        <f t="shared" si="85"/>
        <v>6.3041687448448277E-181</v>
      </c>
      <c r="IV85" s="82">
        <f t="shared" si="85"/>
        <v>2.5412301198405606E-115</v>
      </c>
      <c r="IW85" s="82">
        <f t="shared" si="85"/>
        <v>1.1702329048487609E-75</v>
      </c>
      <c r="IY85" s="82">
        <f t="shared" si="86"/>
        <v>0.26051389240986095</v>
      </c>
      <c r="IZ85" s="82">
        <f t="shared" si="86"/>
        <v>3.6278781197144561E-2</v>
      </c>
      <c r="JA85" s="82">
        <f t="shared" si="86"/>
        <v>7.2313686343518813E-2</v>
      </c>
      <c r="JB85" s="82">
        <f t="shared" si="86"/>
        <v>6.9212049717704935E-2</v>
      </c>
      <c r="JC85" s="82">
        <f t="shared" si="86"/>
        <v>2.2913198457418675E-2</v>
      </c>
      <c r="JD85" s="82">
        <f t="shared" si="86"/>
        <v>5.1580611777809315E-2</v>
      </c>
      <c r="JE85" s="82">
        <f t="shared" si="86"/>
        <v>4.558605640359957E-2</v>
      </c>
      <c r="JF85" s="82">
        <f t="shared" si="86"/>
        <v>4.2558632308633951E-2</v>
      </c>
      <c r="JG85" s="82">
        <f t="shared" si="86"/>
        <v>2.9794921940523796E-2</v>
      </c>
      <c r="JH85" s="82">
        <f t="shared" si="86"/>
        <v>1.5822782222309761E-2</v>
      </c>
      <c r="JI85" s="82">
        <f t="shared" si="86"/>
        <v>6.0460359965729502E-2</v>
      </c>
      <c r="JJ85" s="82">
        <f t="shared" si="86"/>
        <v>0.32634659947437888</v>
      </c>
      <c r="JK85" s="82">
        <f t="shared" si="86"/>
        <v>0.59701193824328891</v>
      </c>
      <c r="JL85" s="82">
        <f t="shared" si="86"/>
        <v>0.60146337647370929</v>
      </c>
      <c r="JM85" s="82">
        <f t="shared" si="86"/>
        <v>0.36183455102536677</v>
      </c>
    </row>
    <row r="86" spans="2:273" x14ac:dyDescent="0.25">
      <c r="B86" s="2">
        <v>59</v>
      </c>
      <c r="C86" s="37">
        <v>0.47917500000000002</v>
      </c>
      <c r="D86" s="37">
        <v>0.37478299999999998</v>
      </c>
      <c r="E86" s="37">
        <v>0.34886899999999998</v>
      </c>
      <c r="F86" s="37">
        <v>0.34626000000000001</v>
      </c>
      <c r="G86" s="37">
        <v>0.36112300000000003</v>
      </c>
      <c r="H86" s="37">
        <v>0.40027200000000002</v>
      </c>
      <c r="I86" s="37">
        <v>0.39117200000000002</v>
      </c>
      <c r="J86" s="37">
        <v>0.38435000000000002</v>
      </c>
      <c r="K86" s="37">
        <v>0.388295</v>
      </c>
      <c r="L86" s="37">
        <v>0.35731200000000002</v>
      </c>
      <c r="M86" s="37">
        <v>0.356514</v>
      </c>
      <c r="N86" s="37">
        <v>0.39762900000000001</v>
      </c>
      <c r="O86" s="37">
        <v>0.62363299999999999</v>
      </c>
      <c r="P86" s="37">
        <v>0.71760299999999999</v>
      </c>
      <c r="Q86" s="37">
        <v>0.64412800000000003</v>
      </c>
      <c r="S86" s="4">
        <f t="shared" si="88"/>
        <v>0.4654760796742034</v>
      </c>
      <c r="T86" s="4">
        <f t="shared" si="88"/>
        <v>0.379189547007732</v>
      </c>
      <c r="U86" s="4">
        <f t="shared" si="88"/>
        <v>0.36215169264685809</v>
      </c>
      <c r="V86" s="4">
        <f t="shared" si="88"/>
        <v>0.36445591451083476</v>
      </c>
      <c r="W86" s="4">
        <f t="shared" si="88"/>
        <v>0.36940322051650276</v>
      </c>
      <c r="X86" s="4">
        <f t="shared" si="88"/>
        <v>0.40409119165035035</v>
      </c>
      <c r="Y86" s="4">
        <f t="shared" si="88"/>
        <v>0.39723210106046658</v>
      </c>
      <c r="Z86" s="4">
        <f t="shared" si="88"/>
        <v>0.39296802775666695</v>
      </c>
      <c r="AA86" s="4">
        <f t="shared" si="88"/>
        <v>0.39109525652016808</v>
      </c>
      <c r="AB86" s="4">
        <f t="shared" si="88"/>
        <v>0.36279973114404956</v>
      </c>
      <c r="AC86" s="4">
        <f t="shared" si="88"/>
        <v>0.36890104871285906</v>
      </c>
      <c r="AD86" s="4">
        <f t="shared" si="88"/>
        <v>0.42055605591298822</v>
      </c>
      <c r="AE86" s="4">
        <f t="shared" si="88"/>
        <v>0.59631708743499556</v>
      </c>
      <c r="AF86" s="4">
        <f t="shared" si="88"/>
        <v>0.73492104717661355</v>
      </c>
      <c r="AG86" s="4">
        <f t="shared" si="88"/>
        <v>0.64871766830970401</v>
      </c>
      <c r="AI86" s="4">
        <f t="shared" si="89"/>
        <v>1.3698920325796615E-2</v>
      </c>
      <c r="AJ86" s="4">
        <f t="shared" si="89"/>
        <v>-4.4065470077320201E-3</v>
      </c>
      <c r="AK86" s="4">
        <f t="shared" si="89"/>
        <v>-1.3282692646858107E-2</v>
      </c>
      <c r="AL86" s="4">
        <f t="shared" si="89"/>
        <v>-1.8195914510834743E-2</v>
      </c>
      <c r="AM86" s="4">
        <f t="shared" si="89"/>
        <v>-8.2802205165027343E-3</v>
      </c>
      <c r="AN86" s="4">
        <f t="shared" si="89"/>
        <v>-3.8191916503503287E-3</v>
      </c>
      <c r="AO86" s="4">
        <f t="shared" si="89"/>
        <v>-6.0601010604665606E-3</v>
      </c>
      <c r="AP86" s="4">
        <f t="shared" si="89"/>
        <v>-8.6180277566669239E-3</v>
      </c>
      <c r="AQ86" s="4">
        <f t="shared" si="89"/>
        <v>-2.8002565201680762E-3</v>
      </c>
      <c r="AR86" s="4">
        <f t="shared" si="89"/>
        <v>-5.4877311440495458E-3</v>
      </c>
      <c r="AS86" s="4">
        <f t="shared" si="89"/>
        <v>-1.2387048712859061E-2</v>
      </c>
      <c r="AT86" s="4">
        <f t="shared" si="89"/>
        <v>-2.2927055912988215E-2</v>
      </c>
      <c r="AU86" s="4">
        <f t="shared" si="89"/>
        <v>2.731591256500443E-2</v>
      </c>
      <c r="AV86" s="4">
        <f t="shared" si="89"/>
        <v>-1.731804717661356E-2</v>
      </c>
      <c r="AW86" s="4">
        <f t="shared" si="89"/>
        <v>-4.5896683097039759E-3</v>
      </c>
      <c r="AY86" s="2">
        <f t="shared" si="80"/>
        <v>0.33389059750680045</v>
      </c>
      <c r="AZ86" s="2">
        <f t="shared" si="80"/>
        <v>0.33909518280546175</v>
      </c>
      <c r="BA86" s="2">
        <f t="shared" si="80"/>
        <v>0.34041774356612026</v>
      </c>
      <c r="BB86" s="2">
        <f t="shared" si="80"/>
        <v>0.34712015592659989</v>
      </c>
      <c r="BC86" s="2">
        <f t="shared" si="80"/>
        <v>0.33325751476122828</v>
      </c>
      <c r="BD86" s="2">
        <f t="shared" si="80"/>
        <v>0.33710886931854517</v>
      </c>
      <c r="BE86" s="2">
        <f t="shared" si="80"/>
        <v>0.33834705739643511</v>
      </c>
      <c r="BF86" s="2">
        <f t="shared" si="80"/>
        <v>0.33947756912292021</v>
      </c>
      <c r="BG86" s="2">
        <f t="shared" si="80"/>
        <v>0.35279547015742563</v>
      </c>
      <c r="BH86" s="2">
        <f t="shared" si="80"/>
        <v>0.35318245721324321</v>
      </c>
      <c r="BI86" s="2">
        <f t="shared" si="80"/>
        <v>0.35814215167911495</v>
      </c>
      <c r="BJ86" s="2">
        <f t="shared" si="80"/>
        <v>0.34507513474073115</v>
      </c>
      <c r="BK86" s="2">
        <f t="shared" si="80"/>
        <v>0.34950269201235112</v>
      </c>
      <c r="BL86" s="2">
        <f t="shared" si="80"/>
        <v>0.34747143588794721</v>
      </c>
      <c r="BM86" s="2">
        <f t="shared" si="80"/>
        <v>0.35365343413895095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0.41221296503496524</v>
      </c>
      <c r="DL86" s="2">
        <f t="shared" si="90"/>
        <v>0.3977233448275862</v>
      </c>
      <c r="DM86" s="2">
        <f t="shared" si="90"/>
        <v>0.39109405406891506</v>
      </c>
      <c r="DN86" s="2">
        <f t="shared" si="90"/>
        <v>0.38301902907754004</v>
      </c>
      <c r="DO86" s="2">
        <f t="shared" si="90"/>
        <v>0.39167870483870965</v>
      </c>
      <c r="DP86" s="2">
        <f t="shared" si="90"/>
        <v>0.40535047208538588</v>
      </c>
      <c r="DQ86" s="2">
        <f t="shared" si="90"/>
        <v>0.39700439928845094</v>
      </c>
      <c r="DR86" s="2">
        <f t="shared" si="90"/>
        <v>0.38764663974786784</v>
      </c>
      <c r="DS86" s="2">
        <f t="shared" si="90"/>
        <v>0.41032727912495359</v>
      </c>
      <c r="DT86" s="2">
        <f t="shared" si="90"/>
        <v>0.41160534453781517</v>
      </c>
      <c r="DU86" s="2">
        <f t="shared" si="90"/>
        <v>0.38566042586872573</v>
      </c>
      <c r="DV86" s="2">
        <f t="shared" si="90"/>
        <v>0.38048517649633445</v>
      </c>
      <c r="DW86" s="2">
        <f t="shared" si="90"/>
        <v>0.39040736285178235</v>
      </c>
      <c r="DX86" s="2">
        <f t="shared" si="90"/>
        <v>0.3687728239212007</v>
      </c>
      <c r="DY86" s="2">
        <f t="shared" si="90"/>
        <v>0.36468538306451614</v>
      </c>
      <c r="EA86" s="2">
        <f t="shared" si="94"/>
        <v>0.33278078507376346</v>
      </c>
      <c r="EB86" s="2">
        <f t="shared" si="91"/>
        <v>0.33518234554535198</v>
      </c>
      <c r="EC86" s="2">
        <f t="shared" si="91"/>
        <v>0.33621736452792961</v>
      </c>
      <c r="ED86" s="2">
        <f t="shared" si="91"/>
        <v>0.34368381260621361</v>
      </c>
      <c r="EE86" s="2">
        <f t="shared" si="91"/>
        <v>0.32868113091135831</v>
      </c>
      <c r="EF86" s="2">
        <f t="shared" si="91"/>
        <v>0.33319655178113555</v>
      </c>
      <c r="EG86" s="2">
        <f t="shared" si="91"/>
        <v>0.33482013350398743</v>
      </c>
      <c r="EH86" s="2">
        <f t="shared" si="91"/>
        <v>0.33615716484448954</v>
      </c>
      <c r="EI86" s="2">
        <f t="shared" si="91"/>
        <v>0.34895121826071729</v>
      </c>
      <c r="EJ86" s="2">
        <f t="shared" si="91"/>
        <v>0.34702496729965771</v>
      </c>
      <c r="EK86" s="2">
        <f t="shared" si="91"/>
        <v>0.35466576100060709</v>
      </c>
      <c r="EL86" s="2">
        <f t="shared" si="91"/>
        <v>0.33972773240180637</v>
      </c>
      <c r="EM86" s="2">
        <f t="shared" si="91"/>
        <v>0.34209046206522947</v>
      </c>
      <c r="EN86" s="2">
        <f t="shared" si="91"/>
        <v>0.34266437191292148</v>
      </c>
      <c r="EO86" s="2">
        <f t="shared" si="91"/>
        <v>0.34948981790858974</v>
      </c>
      <c r="EQ86" s="2">
        <f t="shared" si="92"/>
        <v>0.32792763477265574</v>
      </c>
      <c r="ER86" s="2">
        <f t="shared" si="92"/>
        <v>0.33198512380952383</v>
      </c>
      <c r="ES86" s="2">
        <f t="shared" si="92"/>
        <v>0.3321708646623534</v>
      </c>
      <c r="ET86" s="2">
        <f t="shared" si="92"/>
        <v>0.34550492982552405</v>
      </c>
      <c r="EU86" s="2">
        <f t="shared" si="92"/>
        <v>0.32639784954398532</v>
      </c>
      <c r="EV86" s="2">
        <f t="shared" si="92"/>
        <v>0.33286984031283856</v>
      </c>
      <c r="EW86" s="2">
        <f t="shared" si="92"/>
        <v>0.33526315109728738</v>
      </c>
      <c r="EX86" s="2">
        <f t="shared" si="92"/>
        <v>0.33846794299944771</v>
      </c>
      <c r="EY86" s="2">
        <f t="shared" si="92"/>
        <v>0.34873920064016856</v>
      </c>
      <c r="EZ86" s="2">
        <f t="shared" si="92"/>
        <v>0.3441014877206045</v>
      </c>
      <c r="FA86" s="2">
        <f t="shared" si="92"/>
        <v>0.35205364821918173</v>
      </c>
      <c r="FB86" s="2">
        <f t="shared" si="92"/>
        <v>0.33769671357924796</v>
      </c>
      <c r="FC86" s="2">
        <f t="shared" si="92"/>
        <v>0.3408802768014384</v>
      </c>
      <c r="FD86" s="2">
        <f t="shared" si="92"/>
        <v>0.34217457533395268</v>
      </c>
      <c r="FE86" s="2">
        <f t="shared" si="92"/>
        <v>0.35762033665575826</v>
      </c>
      <c r="FG86" s="2">
        <f t="shared" si="93"/>
        <v>0.98598209231144618</v>
      </c>
      <c r="FH86" s="2">
        <f t="shared" si="93"/>
        <v>0.93738540197651588</v>
      </c>
      <c r="FI86" s="2">
        <f t="shared" si="93"/>
        <v>0.9234246062087863</v>
      </c>
      <c r="FJ86" s="2">
        <f t="shared" si="93"/>
        <v>0.91266330852104516</v>
      </c>
      <c r="FK86" s="2">
        <f t="shared" si="93"/>
        <v>0.92733382410508336</v>
      </c>
      <c r="FL86" s="2">
        <f t="shared" si="93"/>
        <v>0.94577466033937907</v>
      </c>
      <c r="FM86" s="2">
        <f t="shared" si="93"/>
        <v>0.9432879657162816</v>
      </c>
      <c r="FN86" s="2">
        <f t="shared" si="93"/>
        <v>0.93554801031874413</v>
      </c>
      <c r="FO86" s="2">
        <f t="shared" si="93"/>
        <v>0.93736302508226155</v>
      </c>
      <c r="FP86" s="2">
        <f t="shared" si="93"/>
        <v>0.90462802928004693</v>
      </c>
      <c r="FQ86" s="2">
        <f t="shared" si="93"/>
        <v>0.88779868224731917</v>
      </c>
      <c r="FR86" s="2">
        <f t="shared" si="93"/>
        <v>0.86878254925263543</v>
      </c>
      <c r="FS86" s="2">
        <f t="shared" si="93"/>
        <v>0.84658515111710464</v>
      </c>
      <c r="FT86" s="2">
        <f t="shared" si="93"/>
        <v>0.81587790247255298</v>
      </c>
      <c r="FU86" s="2">
        <f t="shared" si="93"/>
        <v>0.72605146786527341</v>
      </c>
      <c r="FW86" s="2">
        <f t="shared" si="82"/>
        <v>7.5425917859700976E-4</v>
      </c>
      <c r="FX86" s="2">
        <f t="shared" si="82"/>
        <v>9.8281263984608671E-4</v>
      </c>
      <c r="FY86" s="2">
        <f t="shared" si="82"/>
        <v>4.5102518945705662E-4</v>
      </c>
      <c r="FZ86" s="2">
        <f t="shared" si="82"/>
        <v>5.1378086058067143E-4</v>
      </c>
      <c r="GA86" s="2">
        <f t="shared" si="82"/>
        <v>6.170672209232195E-4</v>
      </c>
      <c r="GB86" s="2">
        <f t="shared" si="82"/>
        <v>7.752985687719461E-4</v>
      </c>
      <c r="GC86" s="2">
        <f t="shared" si="82"/>
        <v>7.3965317919785268E-4</v>
      </c>
      <c r="GD86" s="2">
        <f t="shared" si="82"/>
        <v>7.8119713091752679E-4</v>
      </c>
      <c r="GE86" s="2">
        <f t="shared" si="82"/>
        <v>7.4941032741923121E-4</v>
      </c>
      <c r="GF86" s="2">
        <f t="shared" si="82"/>
        <v>5.7053022279412535E-4</v>
      </c>
      <c r="GG86" s="2">
        <f t="shared" si="82"/>
        <v>4.7913819290307751E-4</v>
      </c>
      <c r="GH86" s="2">
        <f t="shared" si="82"/>
        <v>3.3755183839190506E-4</v>
      </c>
      <c r="GI86" s="2">
        <f t="shared" si="82"/>
        <v>2.4796660987365339E-4</v>
      </c>
      <c r="GJ86" s="2">
        <f t="shared" si="82"/>
        <v>1.6123414642754642E-4</v>
      </c>
      <c r="GK86" s="2">
        <f t="shared" si="82"/>
        <v>1.0005031202200038E-4</v>
      </c>
      <c r="GM86" s="82">
        <f t="shared" si="83"/>
        <v>8.7013622220565134E-2</v>
      </c>
      <c r="GN86" s="82">
        <f t="shared" si="83"/>
        <v>3.9253913566328893E-3</v>
      </c>
      <c r="GO86" s="82">
        <f t="shared" si="83"/>
        <v>3.0146193999726515E-2</v>
      </c>
      <c r="GP86" s="82">
        <f t="shared" si="83"/>
        <v>2.8780409886855374E-2</v>
      </c>
      <c r="GQ86" s="82">
        <f t="shared" si="83"/>
        <v>4.5518419523340763E-5</v>
      </c>
      <c r="GR86" s="82">
        <f t="shared" si="83"/>
        <v>6.861333902740762E-9</v>
      </c>
      <c r="GS86" s="82">
        <f t="shared" si="83"/>
        <v>1.1760143662735333E-7</v>
      </c>
      <c r="GT86" s="82">
        <f t="shared" si="83"/>
        <v>6.0772019194181402E-7</v>
      </c>
      <c r="GU86" s="82">
        <f t="shared" si="83"/>
        <v>1.0004904077817533E-4</v>
      </c>
      <c r="GV86" s="82">
        <f t="shared" si="83"/>
        <v>2.24229841257294E-3</v>
      </c>
      <c r="GW86" s="82">
        <f t="shared" si="83"/>
        <v>1.954046910665953E-2</v>
      </c>
      <c r="GX86" s="82">
        <f t="shared" si="83"/>
        <v>0.19172465705475542</v>
      </c>
      <c r="GY86" s="82">
        <f t="shared" si="83"/>
        <v>0.50070230681865036</v>
      </c>
      <c r="GZ86" s="82">
        <f t="shared" si="83"/>
        <v>0.63299415481921029</v>
      </c>
      <c r="HA86" s="82">
        <f t="shared" si="83"/>
        <v>0.44605117660918625</v>
      </c>
      <c r="HC86" s="82">
        <f t="shared" si="73"/>
        <v>0.18471302242746276</v>
      </c>
      <c r="HD86" s="82">
        <f t="shared" si="73"/>
        <v>3.6144290425945198E-2</v>
      </c>
      <c r="HE86" s="82">
        <f t="shared" si="73"/>
        <v>1.1009695002429872E-2</v>
      </c>
      <c r="HF86" s="82">
        <f t="shared" si="73"/>
        <v>8.1168786340763445E-3</v>
      </c>
      <c r="HG86" s="82">
        <f t="shared" si="87"/>
        <v>3.4065389613352946E-2</v>
      </c>
      <c r="HH86" s="82">
        <f t="shared" si="87"/>
        <v>7.4066632597337256E-2</v>
      </c>
      <c r="HI86" s="82">
        <f t="shared" si="87"/>
        <v>6.5460032146809219E-2</v>
      </c>
      <c r="HJ86" s="82">
        <f t="shared" si="87"/>
        <v>6.041342363006106E-2</v>
      </c>
      <c r="HK86" s="82">
        <f t="shared" si="87"/>
        <v>4.2600392221915064E-2</v>
      </c>
      <c r="HL86" s="82">
        <f t="shared" si="87"/>
        <v>8.2352859498736764E-3</v>
      </c>
      <c r="HM86" s="82">
        <f t="shared" si="87"/>
        <v>4.6420581699252684E-3</v>
      </c>
      <c r="HN86" s="82">
        <f t="shared" si="87"/>
        <v>1.4561037186584286E-3</v>
      </c>
      <c r="HO86" s="82">
        <f t="shared" si="87"/>
        <v>3.5553302153971115E-4</v>
      </c>
      <c r="HP86" s="82">
        <f t="shared" si="87"/>
        <v>5.2852797656830725E-5</v>
      </c>
      <c r="HQ86" s="82">
        <f t="shared" si="87"/>
        <v>2.6788029053874412E-7</v>
      </c>
      <c r="HS86" s="82">
        <f t="shared" si="84"/>
        <v>1.1009359775094826E-19</v>
      </c>
      <c r="HT86" s="82">
        <f t="shared" si="84"/>
        <v>6.7436482247012602E-24</v>
      </c>
      <c r="HU86" s="82">
        <f t="shared" si="84"/>
        <v>4.5898234263587494E-32</v>
      </c>
      <c r="HV86" s="82">
        <f t="shared" si="84"/>
        <v>5.2333325494104811E-35</v>
      </c>
      <c r="HW86" s="82">
        <f t="shared" si="84"/>
        <v>2.4018385106006545E-34</v>
      </c>
      <c r="HX86" s="82">
        <f t="shared" si="84"/>
        <v>7.1206308484584897E-32</v>
      </c>
      <c r="HY86" s="82">
        <f t="shared" si="84"/>
        <v>5.7690579072034455E-31</v>
      </c>
      <c r="HZ86" s="82">
        <f t="shared" si="84"/>
        <v>4.0756949871793559E-29</v>
      </c>
      <c r="IA86" s="82">
        <f t="shared" si="84"/>
        <v>2.3091394730843241E-30</v>
      </c>
      <c r="IB86" s="82">
        <f t="shared" si="84"/>
        <v>6.8942492306102842E-38</v>
      </c>
      <c r="IC86" s="82">
        <f t="shared" si="84"/>
        <v>8.6298330477083142E-40</v>
      </c>
      <c r="ID86" s="82">
        <f t="shared" si="84"/>
        <v>1.2619098239297049E-41</v>
      </c>
      <c r="IE86" s="82">
        <f t="shared" si="84"/>
        <v>3.3976744360613173E-45</v>
      </c>
      <c r="IF86" s="82">
        <f t="shared" si="84"/>
        <v>1.8366383212921417E-33</v>
      </c>
      <c r="IG86" s="82">
        <f t="shared" si="84"/>
        <v>1.379187457067555E-25</v>
      </c>
      <c r="II86" s="82">
        <f t="shared" si="85"/>
        <v>2.6293549891244597E-88</v>
      </c>
      <c r="IJ86" s="82">
        <f t="shared" si="85"/>
        <v>2.8678136001760091E-99</v>
      </c>
      <c r="IK86" s="82">
        <f t="shared" si="85"/>
        <v>2.3522237233574948E-138</v>
      </c>
      <c r="IL86" s="82">
        <f t="shared" si="85"/>
        <v>1.4522151258788466E-144</v>
      </c>
      <c r="IM86" s="82">
        <f t="shared" si="85"/>
        <v>5.8023501739662908E-154</v>
      </c>
      <c r="IN86" s="82">
        <f t="shared" si="85"/>
        <v>2.0722373050542801E-145</v>
      </c>
      <c r="IO86" s="82">
        <f t="shared" si="85"/>
        <v>2.1939362118343935E-141</v>
      </c>
      <c r="IP86" s="82">
        <f t="shared" si="85"/>
        <v>1.173714099568577E-127</v>
      </c>
      <c r="IQ86" s="82">
        <f t="shared" si="85"/>
        <v>2.2963086512023401E-132</v>
      </c>
      <c r="IR86" s="82">
        <f t="shared" si="85"/>
        <v>3.8913193598400963E-160</v>
      </c>
      <c r="IS86" s="82">
        <f t="shared" si="85"/>
        <v>2.7216352226982604E-165</v>
      </c>
      <c r="IT86" s="82">
        <f t="shared" si="85"/>
        <v>2.8212899769984058E-168</v>
      </c>
      <c r="IU86" s="82">
        <f t="shared" si="85"/>
        <v>5.0492033614292545E-177</v>
      </c>
      <c r="IV86" s="82">
        <f t="shared" si="85"/>
        <v>5.7401340481547501E-113</v>
      </c>
      <c r="IW86" s="82">
        <f t="shared" si="85"/>
        <v>3.3283659903476198E-74</v>
      </c>
      <c r="IY86" s="82">
        <f t="shared" si="86"/>
        <v>0.27172664464802787</v>
      </c>
      <c r="IZ86" s="82">
        <f t="shared" si="86"/>
        <v>4.0069681782578088E-2</v>
      </c>
      <c r="JA86" s="82">
        <f t="shared" si="86"/>
        <v>4.1155889002156387E-2</v>
      </c>
      <c r="JB86" s="82">
        <f t="shared" si="86"/>
        <v>3.6897288520931715E-2</v>
      </c>
      <c r="JC86" s="82">
        <f t="shared" si="86"/>
        <v>3.4110908032876287E-2</v>
      </c>
      <c r="JD86" s="82">
        <f t="shared" si="86"/>
        <v>7.406663945867116E-2</v>
      </c>
      <c r="JE86" s="82">
        <f t="shared" si="86"/>
        <v>6.5460149748245849E-2</v>
      </c>
      <c r="JF86" s="82">
        <f t="shared" si="86"/>
        <v>6.0414031350253E-2</v>
      </c>
      <c r="JG86" s="82">
        <f t="shared" si="86"/>
        <v>4.2700441262693241E-2</v>
      </c>
      <c r="JH86" s="82">
        <f t="shared" si="86"/>
        <v>1.0477584362446616E-2</v>
      </c>
      <c r="JI86" s="82">
        <f t="shared" si="86"/>
        <v>2.4182527276584799E-2</v>
      </c>
      <c r="JJ86" s="82">
        <f t="shared" si="86"/>
        <v>0.19318076077341384</v>
      </c>
      <c r="JK86" s="82">
        <f t="shared" si="86"/>
        <v>0.50105783984019003</v>
      </c>
      <c r="JL86" s="82">
        <f t="shared" si="86"/>
        <v>0.63304700761686716</v>
      </c>
      <c r="JM86" s="82">
        <f t="shared" si="86"/>
        <v>0.44605144448947681</v>
      </c>
    </row>
    <row r="87" spans="2:273" x14ac:dyDescent="0.25">
      <c r="B87" s="2">
        <v>60</v>
      </c>
      <c r="C87" s="37">
        <v>0.485064</v>
      </c>
      <c r="D87" s="37">
        <v>0.38252599999999998</v>
      </c>
      <c r="E87" s="37">
        <v>0.35480600000000001</v>
      </c>
      <c r="F87" s="37">
        <v>0.349327</v>
      </c>
      <c r="G87" s="37">
        <v>0.37704300000000002</v>
      </c>
      <c r="H87" s="37">
        <v>0.42908200000000002</v>
      </c>
      <c r="I87" s="37">
        <v>0.41139700000000001</v>
      </c>
      <c r="J87" s="37">
        <v>0.39829799999999999</v>
      </c>
      <c r="K87" s="37">
        <v>0.39652999999999999</v>
      </c>
      <c r="L87" s="37">
        <v>0.36506300000000003</v>
      </c>
      <c r="M87" s="37">
        <v>0.35362399999999999</v>
      </c>
      <c r="N87" s="37">
        <v>0.35842499999999999</v>
      </c>
      <c r="O87" s="37">
        <v>0.52126799999999995</v>
      </c>
      <c r="P87" s="37">
        <v>0.69114799999999998</v>
      </c>
      <c r="Q87" s="37">
        <v>0.65371699999999999</v>
      </c>
      <c r="S87" s="4">
        <f t="shared" si="88"/>
        <v>0.47695689561065724</v>
      </c>
      <c r="T87" s="4">
        <f t="shared" si="88"/>
        <v>0.39052603406584158</v>
      </c>
      <c r="U87" s="4">
        <f t="shared" si="88"/>
        <v>0.36182416539027573</v>
      </c>
      <c r="V87" s="4">
        <f t="shared" si="88"/>
        <v>0.36334060825563774</v>
      </c>
      <c r="W87" s="4">
        <f t="shared" si="88"/>
        <v>0.3827463496421511</v>
      </c>
      <c r="X87" s="4">
        <f t="shared" si="88"/>
        <v>0.42464920116123733</v>
      </c>
      <c r="Y87" s="4">
        <f t="shared" si="88"/>
        <v>0.41561117566922023</v>
      </c>
      <c r="Z87" s="4">
        <f t="shared" si="88"/>
        <v>0.40930711270947406</v>
      </c>
      <c r="AA87" s="4">
        <f t="shared" si="88"/>
        <v>0.40377381286746244</v>
      </c>
      <c r="AB87" s="4">
        <f t="shared" si="88"/>
        <v>0.36636908520604566</v>
      </c>
      <c r="AC87" s="4">
        <f t="shared" si="88"/>
        <v>0.36743085905884898</v>
      </c>
      <c r="AD87" s="4">
        <f t="shared" si="88"/>
        <v>0.37958943193925737</v>
      </c>
      <c r="AE87" s="4">
        <f t="shared" si="88"/>
        <v>0.51188297884036282</v>
      </c>
      <c r="AF87" s="4">
        <f t="shared" si="88"/>
        <v>0.688878116650818</v>
      </c>
      <c r="AG87" s="4">
        <f t="shared" si="88"/>
        <v>0.66724954784778423</v>
      </c>
      <c r="AI87" s="4">
        <f t="shared" si="89"/>
        <v>8.1071043893427563E-3</v>
      </c>
      <c r="AJ87" s="4">
        <f t="shared" si="89"/>
        <v>-8.0000340658415992E-3</v>
      </c>
      <c r="AK87" s="4">
        <f t="shared" si="89"/>
        <v>-7.0181653902757213E-3</v>
      </c>
      <c r="AL87" s="4">
        <f t="shared" si="89"/>
        <v>-1.4013608255637744E-2</v>
      </c>
      <c r="AM87" s="4">
        <f t="shared" si="89"/>
        <v>-5.7033496421510788E-3</v>
      </c>
      <c r="AN87" s="4">
        <f t="shared" si="89"/>
        <v>4.432798838762686E-3</v>
      </c>
      <c r="AO87" s="4">
        <f t="shared" si="89"/>
        <v>-4.2141756692202215E-3</v>
      </c>
      <c r="AP87" s="4">
        <f t="shared" si="89"/>
        <v>-1.1009112709474078E-2</v>
      </c>
      <c r="AQ87" s="4">
        <f t="shared" si="89"/>
        <v>-7.2438128674624513E-3</v>
      </c>
      <c r="AR87" s="4">
        <f t="shared" si="89"/>
        <v>-1.3060852060456374E-3</v>
      </c>
      <c r="AS87" s="4">
        <f t="shared" si="89"/>
        <v>-1.3806859058848986E-2</v>
      </c>
      <c r="AT87" s="4">
        <f t="shared" si="89"/>
        <v>-2.1164431939257378E-2</v>
      </c>
      <c r="AU87" s="4">
        <f t="shared" si="89"/>
        <v>9.3850211596371302E-3</v>
      </c>
      <c r="AV87" s="4">
        <f t="shared" si="89"/>
        <v>2.2698833491819892E-3</v>
      </c>
      <c r="AW87" s="4">
        <f t="shared" si="89"/>
        <v>-1.3532547847784238E-2</v>
      </c>
      <c r="AY87" s="2">
        <f t="shared" si="80"/>
        <v>0.33348612496369223</v>
      </c>
      <c r="AZ87" s="2">
        <f t="shared" si="80"/>
        <v>0.33852024290972071</v>
      </c>
      <c r="BA87" s="2">
        <f t="shared" si="80"/>
        <v>0.33979412693654365</v>
      </c>
      <c r="BB87" s="2">
        <f t="shared" si="80"/>
        <v>0.3465633531500602</v>
      </c>
      <c r="BC87" s="2">
        <f t="shared" si="80"/>
        <v>0.33266030963806537</v>
      </c>
      <c r="BD87" s="2">
        <f t="shared" si="80"/>
        <v>0.33658212730825515</v>
      </c>
      <c r="BE87" s="2">
        <f t="shared" si="80"/>
        <v>0.33792568700626674</v>
      </c>
      <c r="BF87" s="2">
        <f t="shared" si="80"/>
        <v>0.33916893476449606</v>
      </c>
      <c r="BG87" s="2">
        <f t="shared" si="80"/>
        <v>0.35224389484048207</v>
      </c>
      <c r="BH87" s="2">
        <f t="shared" si="80"/>
        <v>0.35248174848484487</v>
      </c>
      <c r="BI87" s="2">
        <f t="shared" si="80"/>
        <v>0.3575812327030542</v>
      </c>
      <c r="BJ87" s="2">
        <f t="shared" si="80"/>
        <v>0.34449287716580884</v>
      </c>
      <c r="BK87" s="2">
        <f t="shared" si="80"/>
        <v>0.34879395840298716</v>
      </c>
      <c r="BL87" s="2">
        <f t="shared" si="80"/>
        <v>0.34697647728636422</v>
      </c>
      <c r="BM87" s="2">
        <f t="shared" si="80"/>
        <v>0.35327054646479361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0.41320974475524497</v>
      </c>
      <c r="DL87" s="2">
        <f t="shared" si="90"/>
        <v>0.39856451724137931</v>
      </c>
      <c r="DM87" s="2">
        <f t="shared" si="90"/>
        <v>0.39188383907624641</v>
      </c>
      <c r="DN87" s="2">
        <f t="shared" si="90"/>
        <v>0.38376621791443843</v>
      </c>
      <c r="DO87" s="2">
        <f t="shared" si="90"/>
        <v>0.3926020221774193</v>
      </c>
      <c r="DP87" s="2">
        <f t="shared" si="90"/>
        <v>0.40645681527093597</v>
      </c>
      <c r="DQ87" s="2">
        <f t="shared" si="90"/>
        <v>0.39792715845648596</v>
      </c>
      <c r="DR87" s="2">
        <f t="shared" si="90"/>
        <v>0.38826487734519821</v>
      </c>
      <c r="DS87" s="2">
        <f t="shared" si="90"/>
        <v>0.41099436255098254</v>
      </c>
      <c r="DT87" s="2">
        <f t="shared" si="90"/>
        <v>0.41234114117647058</v>
      </c>
      <c r="DU87" s="2">
        <f t="shared" si="90"/>
        <v>0.38627782368082358</v>
      </c>
      <c r="DV87" s="2">
        <f t="shared" si="90"/>
        <v>0.38110790535069489</v>
      </c>
      <c r="DW87" s="2">
        <f t="shared" si="90"/>
        <v>0.39107370684803</v>
      </c>
      <c r="DX87" s="2">
        <f t="shared" si="90"/>
        <v>0.36916033142589116</v>
      </c>
      <c r="DY87" s="2">
        <f t="shared" si="90"/>
        <v>0.36501749358504398</v>
      </c>
      <c r="EA87" s="2">
        <f t="shared" si="94"/>
        <v>0.33245637853630322</v>
      </c>
      <c r="EB87" s="2">
        <f t="shared" si="91"/>
        <v>0.33486592128242304</v>
      </c>
      <c r="EC87" s="2">
        <f t="shared" si="91"/>
        <v>0.33585674016870837</v>
      </c>
      <c r="ED87" s="2">
        <f t="shared" si="91"/>
        <v>0.34331541404341487</v>
      </c>
      <c r="EE87" s="2">
        <f t="shared" si="91"/>
        <v>0.32837815870827997</v>
      </c>
      <c r="EF87" s="2">
        <f t="shared" si="91"/>
        <v>0.33292869720697632</v>
      </c>
      <c r="EG87" s="2">
        <f t="shared" si="91"/>
        <v>0.33463534183321847</v>
      </c>
      <c r="EH87" s="2">
        <f t="shared" si="91"/>
        <v>0.33608217098588483</v>
      </c>
      <c r="EI87" s="2">
        <f t="shared" si="91"/>
        <v>0.34866365145565503</v>
      </c>
      <c r="EJ87" s="2">
        <f t="shared" si="91"/>
        <v>0.34672820204678811</v>
      </c>
      <c r="EK87" s="2">
        <f t="shared" si="91"/>
        <v>0.35427511916746734</v>
      </c>
      <c r="EL87" s="2">
        <f t="shared" si="91"/>
        <v>0.33945012134881497</v>
      </c>
      <c r="EM87" s="2">
        <f t="shared" si="91"/>
        <v>0.34180671568436738</v>
      </c>
      <c r="EN87" s="2">
        <f t="shared" si="91"/>
        <v>0.34241077143423376</v>
      </c>
      <c r="EO87" s="2">
        <f t="shared" si="91"/>
        <v>0.34922708759558957</v>
      </c>
      <c r="EQ87" s="2">
        <f t="shared" si="92"/>
        <v>0.32771784465124693</v>
      </c>
      <c r="ER87" s="2">
        <f t="shared" si="92"/>
        <v>0.33175646666666669</v>
      </c>
      <c r="ES87" s="2">
        <f t="shared" si="92"/>
        <v>0.3319069301997789</v>
      </c>
      <c r="ET87" s="2">
        <f t="shared" si="92"/>
        <v>0.34508989297110759</v>
      </c>
      <c r="EU87" s="2">
        <f t="shared" si="92"/>
        <v>0.32615548140894557</v>
      </c>
      <c r="EV87" s="2">
        <f t="shared" si="92"/>
        <v>0.33261187970527584</v>
      </c>
      <c r="EW87" s="2">
        <f t="shared" si="92"/>
        <v>0.33506599650602015</v>
      </c>
      <c r="EX87" s="2">
        <f t="shared" si="92"/>
        <v>0.33832650337959452</v>
      </c>
      <c r="EY87" s="2">
        <f t="shared" si="92"/>
        <v>0.34845811038609698</v>
      </c>
      <c r="EZ87" s="2">
        <f t="shared" si="92"/>
        <v>0.34387981483018393</v>
      </c>
      <c r="FA87" s="2">
        <f t="shared" si="92"/>
        <v>0.35172780647062762</v>
      </c>
      <c r="FB87" s="2">
        <f t="shared" si="92"/>
        <v>0.33746620080913847</v>
      </c>
      <c r="FC87" s="2">
        <f t="shared" si="92"/>
        <v>0.34062270980092119</v>
      </c>
      <c r="FD87" s="2">
        <f t="shared" si="92"/>
        <v>0.34192669053082381</v>
      </c>
      <c r="FE87" s="2">
        <f t="shared" si="92"/>
        <v>0.35720998448333796</v>
      </c>
      <c r="FG87" s="2">
        <f t="shared" si="93"/>
        <v>0.98719972808123402</v>
      </c>
      <c r="FH87" s="2">
        <f t="shared" si="93"/>
        <v>0.94257844926889733</v>
      </c>
      <c r="FI87" s="2">
        <f t="shared" si="93"/>
        <v>0.92968866680845019</v>
      </c>
      <c r="FJ87" s="2">
        <f t="shared" si="93"/>
        <v>0.91973115009752338</v>
      </c>
      <c r="FK87" s="2">
        <f t="shared" si="93"/>
        <v>0.93330119874439288</v>
      </c>
      <c r="FL87" s="2">
        <f t="shared" si="93"/>
        <v>0.95030881378095866</v>
      </c>
      <c r="FM87" s="2">
        <f t="shared" si="93"/>
        <v>0.94801862062572984</v>
      </c>
      <c r="FN87" s="2">
        <f t="shared" si="93"/>
        <v>0.94088383449722968</v>
      </c>
      <c r="FO87" s="2">
        <f t="shared" si="93"/>
        <v>0.94255781451424092</v>
      </c>
      <c r="FP87" s="2">
        <f t="shared" si="93"/>
        <v>0.91228363958141456</v>
      </c>
      <c r="FQ87" s="2">
        <f t="shared" si="93"/>
        <v>0.89665086773479108</v>
      </c>
      <c r="FR87" s="2">
        <f t="shared" si="93"/>
        <v>0.87893042803202637</v>
      </c>
      <c r="FS87" s="2">
        <f t="shared" si="93"/>
        <v>0.85816944641406012</v>
      </c>
      <c r="FT87" s="2">
        <f t="shared" si="93"/>
        <v>0.82931340056608549</v>
      </c>
      <c r="FU87" s="2">
        <f t="shared" si="93"/>
        <v>0.7439848517679406</v>
      </c>
      <c r="FW87" s="2">
        <f t="shared" si="82"/>
        <v>8.2696856542973523E-4</v>
      </c>
      <c r="FX87" s="2">
        <f t="shared" si="82"/>
        <v>1.0775304590571176E-3</v>
      </c>
      <c r="FY87" s="2">
        <f t="shared" si="82"/>
        <v>4.9451776765705271E-4</v>
      </c>
      <c r="FZ87" s="2">
        <f t="shared" si="82"/>
        <v>5.6332158813138711E-4</v>
      </c>
      <c r="GA87" s="2">
        <f t="shared" si="82"/>
        <v>6.7656047526202352E-4</v>
      </c>
      <c r="GB87" s="2">
        <f t="shared" si="82"/>
        <v>8.5003439409052004E-4</v>
      </c>
      <c r="GC87" s="2">
        <f t="shared" si="82"/>
        <v>8.1095571357068142E-4</v>
      </c>
      <c r="GD87" s="2">
        <f t="shared" si="82"/>
        <v>8.5650106774850198E-4</v>
      </c>
      <c r="GE87" s="2">
        <f t="shared" si="82"/>
        <v>8.2165267704787889E-4</v>
      </c>
      <c r="GF87" s="2">
        <f t="shared" si="82"/>
        <v>6.2553951750820474E-4</v>
      </c>
      <c r="GG87" s="2">
        <f t="shared" si="82"/>
        <v>5.253402968729854E-4</v>
      </c>
      <c r="GH87" s="2">
        <f t="shared" si="82"/>
        <v>3.7010617784172766E-4</v>
      </c>
      <c r="GI87" s="2">
        <f t="shared" si="82"/>
        <v>2.7188347672866116E-4</v>
      </c>
      <c r="GJ87" s="2">
        <f t="shared" si="82"/>
        <v>1.7678697600768397E-4</v>
      </c>
      <c r="GK87" s="2">
        <f t="shared" si="82"/>
        <v>1.097019267325509E-4</v>
      </c>
      <c r="GM87" s="82">
        <f t="shared" si="83"/>
        <v>6.6784796922867096E-2</v>
      </c>
      <c r="GN87" s="82">
        <f t="shared" si="83"/>
        <v>1.2832668093924824E-3</v>
      </c>
      <c r="GO87" s="82">
        <f t="shared" si="83"/>
        <v>1.2315339617532513E-2</v>
      </c>
      <c r="GP87" s="82">
        <f t="shared" si="83"/>
        <v>1.1310398437662687E-2</v>
      </c>
      <c r="GQ87" s="82">
        <f t="shared" si="83"/>
        <v>6.4468036211698142E-6</v>
      </c>
      <c r="GR87" s="82">
        <f t="shared" si="83"/>
        <v>3.1857632521098784E-10</v>
      </c>
      <c r="GS87" s="82">
        <f t="shared" si="83"/>
        <v>7.520593862468241E-9</v>
      </c>
      <c r="GT87" s="82">
        <f t="shared" si="83"/>
        <v>4.2216087131088437E-8</v>
      </c>
      <c r="GU87" s="82">
        <f t="shared" si="83"/>
        <v>1.583255178088699E-5</v>
      </c>
      <c r="GV87" s="82">
        <f t="shared" si="83"/>
        <v>3.5326023932215063E-4</v>
      </c>
      <c r="GW87" s="82">
        <f t="shared" si="83"/>
        <v>5.2931696786673709E-3</v>
      </c>
      <c r="GX87" s="82">
        <f t="shared" si="83"/>
        <v>9.4677171901760199E-2</v>
      </c>
      <c r="GY87" s="82">
        <f t="shared" si="83"/>
        <v>0.36838720766491484</v>
      </c>
      <c r="GZ87" s="82">
        <f t="shared" si="83"/>
        <v>0.61489991174163683</v>
      </c>
      <c r="HA87" s="82">
        <f t="shared" si="83"/>
        <v>0.52470040652687533</v>
      </c>
      <c r="HC87" s="82">
        <f t="shared" si="73"/>
        <v>0.22467309042668732</v>
      </c>
      <c r="HD87" s="82">
        <f t="shared" si="73"/>
        <v>5.0153586138304729E-2</v>
      </c>
      <c r="HE87" s="82">
        <f t="shared" si="73"/>
        <v>1.6530989777085961E-2</v>
      </c>
      <c r="HF87" s="82">
        <f t="shared" si="73"/>
        <v>1.2563058537400581E-2</v>
      </c>
      <c r="HG87" s="82">
        <f t="shared" si="87"/>
        <v>5.0081267095763847E-2</v>
      </c>
      <c r="HH87" s="82">
        <f t="shared" si="87"/>
        <v>0.10399546535055136</v>
      </c>
      <c r="HI87" s="82">
        <f t="shared" si="87"/>
        <v>9.1991050712142308E-2</v>
      </c>
      <c r="HJ87" s="82">
        <f t="shared" si="87"/>
        <v>8.4087676997901553E-2</v>
      </c>
      <c r="HK87" s="82">
        <f t="shared" si="87"/>
        <v>6.0740128381662317E-2</v>
      </c>
      <c r="HL87" s="82">
        <f t="shared" si="87"/>
        <v>1.3111128033937493E-2</v>
      </c>
      <c r="HM87" s="82">
        <f t="shared" si="87"/>
        <v>7.5741982279828E-3</v>
      </c>
      <c r="HN87" s="82">
        <f t="shared" si="87"/>
        <v>2.4574228652450214E-3</v>
      </c>
      <c r="HO87" s="82">
        <f t="shared" si="87"/>
        <v>6.3039521364225976E-4</v>
      </c>
      <c r="HP87" s="82">
        <f t="shared" si="87"/>
        <v>1.0173323774421808E-4</v>
      </c>
      <c r="HQ87" s="82">
        <f t="shared" si="87"/>
        <v>6.9983771522342841E-7</v>
      </c>
      <c r="HS87" s="82">
        <f t="shared" si="84"/>
        <v>6.0327446768240647E-19</v>
      </c>
      <c r="HT87" s="82">
        <f t="shared" si="84"/>
        <v>5.3833386642360561E-23</v>
      </c>
      <c r="HU87" s="82">
        <f t="shared" si="84"/>
        <v>6.0592283797730143E-31</v>
      </c>
      <c r="HV87" s="82">
        <f t="shared" si="84"/>
        <v>8.6863439472675739E-34</v>
      </c>
      <c r="HW87" s="82">
        <f t="shared" si="84"/>
        <v>4.5487746461372251E-33</v>
      </c>
      <c r="HX87" s="82">
        <f t="shared" si="84"/>
        <v>1.2125650311952105E-30</v>
      </c>
      <c r="HY87" s="82">
        <f t="shared" si="84"/>
        <v>8.892153199580223E-30</v>
      </c>
      <c r="HZ87" s="82">
        <f t="shared" si="84"/>
        <v>5.1396232822201378E-28</v>
      </c>
      <c r="IA87" s="82">
        <f t="shared" si="84"/>
        <v>3.1833975505624611E-29</v>
      </c>
      <c r="IB87" s="82">
        <f t="shared" si="84"/>
        <v>1.5692186899269081E-36</v>
      </c>
      <c r="IC87" s="82">
        <f t="shared" si="84"/>
        <v>2.0827417361265302E-38</v>
      </c>
      <c r="ID87" s="82">
        <f t="shared" si="84"/>
        <v>2.932440305283433E-40</v>
      </c>
      <c r="IE87" s="82">
        <f t="shared" si="84"/>
        <v>8.708088406324344E-44</v>
      </c>
      <c r="IF87" s="82">
        <f t="shared" si="84"/>
        <v>1.722921351387797E-32</v>
      </c>
      <c r="IG87" s="82">
        <f t="shared" si="84"/>
        <v>6.6435345271086023E-25</v>
      </c>
      <c r="II87" s="82">
        <f t="shared" si="85"/>
        <v>4.1642689437793891E-86</v>
      </c>
      <c r="IJ87" s="82">
        <f t="shared" si="85"/>
        <v>1.0711670809783135E-96</v>
      </c>
      <c r="IK87" s="82">
        <f t="shared" si="85"/>
        <v>4.0963032419475526E-135</v>
      </c>
      <c r="IL87" s="82">
        <f t="shared" si="85"/>
        <v>4.057569263756033E-141</v>
      </c>
      <c r="IM87" s="82">
        <f t="shared" si="85"/>
        <v>3.3670478091990053E-150</v>
      </c>
      <c r="IN87" s="82">
        <f t="shared" si="85"/>
        <v>9.5740998226318122E-142</v>
      </c>
      <c r="IO87" s="82">
        <f t="shared" si="85"/>
        <v>7.5867331700584703E-138</v>
      </c>
      <c r="IP87" s="82">
        <f t="shared" si="85"/>
        <v>1.9258645208228053E-124</v>
      </c>
      <c r="IQ87" s="82">
        <f t="shared" si="85"/>
        <v>4.7555901348153228E-129</v>
      </c>
      <c r="IR87" s="82">
        <f t="shared" si="85"/>
        <v>2.9212415190249501E-156</v>
      </c>
      <c r="IS87" s="82">
        <f t="shared" si="85"/>
        <v>2.2161669339108006E-161</v>
      </c>
      <c r="IT87" s="82">
        <f t="shared" si="85"/>
        <v>1.8157741346423935E-164</v>
      </c>
      <c r="IU87" s="82">
        <f t="shared" si="85"/>
        <v>3.6631564871152493E-173</v>
      </c>
      <c r="IV87" s="82">
        <f t="shared" si="85"/>
        <v>1.2251770526606572E-110</v>
      </c>
      <c r="IW87" s="82">
        <f t="shared" si="85"/>
        <v>9.158135714629752E-73</v>
      </c>
      <c r="IY87" s="82">
        <f t="shared" si="86"/>
        <v>0.29145788734955441</v>
      </c>
      <c r="IZ87" s="82">
        <f t="shared" si="86"/>
        <v>5.1436852947697211E-2</v>
      </c>
      <c r="JA87" s="82">
        <f t="shared" si="86"/>
        <v>2.8846329394618474E-2</v>
      </c>
      <c r="JB87" s="82">
        <f t="shared" si="86"/>
        <v>2.3873456975063267E-2</v>
      </c>
      <c r="JC87" s="82">
        <f t="shared" si="86"/>
        <v>5.0087713899385017E-2</v>
      </c>
      <c r="JD87" s="82">
        <f t="shared" si="86"/>
        <v>0.10399546566912769</v>
      </c>
      <c r="JE87" s="82">
        <f t="shared" si="86"/>
        <v>9.1991058232736164E-2</v>
      </c>
      <c r="JF87" s="82">
        <f t="shared" si="86"/>
        <v>8.4087719213988679E-2</v>
      </c>
      <c r="JG87" s="82">
        <f t="shared" si="86"/>
        <v>6.0755960933443202E-2</v>
      </c>
      <c r="JH87" s="82">
        <f t="shared" si="86"/>
        <v>1.3464388273259643E-2</v>
      </c>
      <c r="JI87" s="82">
        <f t="shared" si="86"/>
        <v>1.2867367906650171E-2</v>
      </c>
      <c r="JJ87" s="82">
        <f t="shared" si="86"/>
        <v>9.7134594767005214E-2</v>
      </c>
      <c r="JK87" s="82">
        <f t="shared" si="86"/>
        <v>0.36901760287855712</v>
      </c>
      <c r="JL87" s="82">
        <f t="shared" si="86"/>
        <v>0.61500164497938103</v>
      </c>
      <c r="JM87" s="82">
        <f t="shared" si="86"/>
        <v>0.52470110636459055</v>
      </c>
    </row>
    <row r="88" spans="2:273" x14ac:dyDescent="0.25">
      <c r="B88" s="2">
        <v>61</v>
      </c>
      <c r="C88" s="37">
        <v>0.49616700000000002</v>
      </c>
      <c r="D88" s="37">
        <v>0.40060600000000002</v>
      </c>
      <c r="E88" s="37">
        <v>0.35746800000000001</v>
      </c>
      <c r="F88" s="37">
        <v>0.35587099999999999</v>
      </c>
      <c r="G88" s="37">
        <v>0.39545999999999998</v>
      </c>
      <c r="H88" s="37">
        <v>0.46015899999999998</v>
      </c>
      <c r="I88" s="37">
        <v>0.43858200000000003</v>
      </c>
      <c r="J88" s="37">
        <v>0.420736</v>
      </c>
      <c r="K88" s="37">
        <v>0.41544399999999998</v>
      </c>
      <c r="L88" s="37">
        <v>0.36452099999999998</v>
      </c>
      <c r="M88" s="37">
        <v>0.36061799999999999</v>
      </c>
      <c r="N88" s="37">
        <v>0.35123799999999999</v>
      </c>
      <c r="O88" s="37">
        <v>0.42350500000000002</v>
      </c>
      <c r="P88" s="37">
        <v>0.64116200000000001</v>
      </c>
      <c r="Q88" s="37">
        <v>0.65319899999999997</v>
      </c>
      <c r="S88" s="4">
        <f t="shared" si="88"/>
        <v>0.48902303815690656</v>
      </c>
      <c r="T88" s="4">
        <f t="shared" si="88"/>
        <v>0.4050427709701056</v>
      </c>
      <c r="U88" s="4">
        <f t="shared" si="88"/>
        <v>0.36676498827251619</v>
      </c>
      <c r="V88" s="4">
        <f t="shared" si="88"/>
        <v>0.36717456592293873</v>
      </c>
      <c r="W88" s="4">
        <f t="shared" si="88"/>
        <v>0.39973615850215849</v>
      </c>
      <c r="X88" s="4">
        <f t="shared" si="88"/>
        <v>0.44891702179129378</v>
      </c>
      <c r="Y88" s="4">
        <f t="shared" si="88"/>
        <v>0.43750736661152934</v>
      </c>
      <c r="Z88" s="4">
        <f t="shared" si="88"/>
        <v>0.42878739000499422</v>
      </c>
      <c r="AA88" s="4">
        <f t="shared" si="88"/>
        <v>0.41947139872076233</v>
      </c>
      <c r="AB88" s="4">
        <f t="shared" si="88"/>
        <v>0.37217746494608134</v>
      </c>
      <c r="AC88" s="4">
        <f t="shared" si="88"/>
        <v>0.37033966780030797</v>
      </c>
      <c r="AD88" s="4">
        <f t="shared" si="88"/>
        <v>0.36040518397316024</v>
      </c>
      <c r="AE88" s="4">
        <f t="shared" si="88"/>
        <v>0.44118668452041421</v>
      </c>
      <c r="AF88" s="4">
        <f t="shared" si="88"/>
        <v>0.61736884905621858</v>
      </c>
      <c r="AG88" s="4">
        <f t="shared" si="88"/>
        <v>0.66410913024214513</v>
      </c>
      <c r="AI88" s="4">
        <f t="shared" si="89"/>
        <v>7.1439618430934604E-3</v>
      </c>
      <c r="AJ88" s="4">
        <f t="shared" si="89"/>
        <v>-4.4367709701055857E-3</v>
      </c>
      <c r="AK88" s="4">
        <f t="shared" si="89"/>
        <v>-9.2969882725161823E-3</v>
      </c>
      <c r="AL88" s="4">
        <f t="shared" si="89"/>
        <v>-1.1303565922938741E-2</v>
      </c>
      <c r="AM88" s="4">
        <f t="shared" si="89"/>
        <v>-4.2761585021585113E-3</v>
      </c>
      <c r="AN88" s="4">
        <f t="shared" si="89"/>
        <v>1.1241978208706205E-2</v>
      </c>
      <c r="AO88" s="4">
        <f t="shared" si="89"/>
        <v>1.0746333884706916E-3</v>
      </c>
      <c r="AP88" s="4">
        <f t="shared" si="89"/>
        <v>-8.0513900049942189E-3</v>
      </c>
      <c r="AQ88" s="4">
        <f t="shared" si="89"/>
        <v>-4.0273987207623541E-3</v>
      </c>
      <c r="AR88" s="4">
        <f t="shared" si="89"/>
        <v>-7.6564649460813539E-3</v>
      </c>
      <c r="AS88" s="4">
        <f t="shared" si="89"/>
        <v>-9.7216678003079759E-3</v>
      </c>
      <c r="AT88" s="4">
        <f t="shared" si="89"/>
        <v>-9.1671839731602422E-3</v>
      </c>
      <c r="AU88" s="4">
        <f t="shared" si="89"/>
        <v>-1.7681684520414187E-2</v>
      </c>
      <c r="AV88" s="4">
        <f t="shared" si="89"/>
        <v>2.3793150943781427E-2</v>
      </c>
      <c r="AW88" s="4">
        <f t="shared" si="89"/>
        <v>-1.0910130242145155E-2</v>
      </c>
      <c r="AY88" s="2">
        <f t="shared" si="80"/>
        <v>0.33308699717187584</v>
      </c>
      <c r="AZ88" s="2">
        <f t="shared" si="80"/>
        <v>0.33795963389033679</v>
      </c>
      <c r="BA88" s="2">
        <f t="shared" si="80"/>
        <v>0.33918334153561425</v>
      </c>
      <c r="BB88" s="2">
        <f t="shared" si="80"/>
        <v>0.34601263875204019</v>
      </c>
      <c r="BC88" s="2">
        <f t="shared" si="80"/>
        <v>0.33207842094415196</v>
      </c>
      <c r="BD88" s="2">
        <f t="shared" si="80"/>
        <v>0.33606995404439799</v>
      </c>
      <c r="BE88" s="2">
        <f t="shared" si="80"/>
        <v>0.33751796838373366</v>
      </c>
      <c r="BF88" s="2">
        <f t="shared" si="80"/>
        <v>0.33887491258583985</v>
      </c>
      <c r="BG88" s="2">
        <f t="shared" si="80"/>
        <v>0.35170813428803915</v>
      </c>
      <c r="BH88" s="2">
        <f t="shared" si="80"/>
        <v>0.35180252886310992</v>
      </c>
      <c r="BI88" s="2">
        <f t="shared" si="80"/>
        <v>0.35702304647445204</v>
      </c>
      <c r="BJ88" s="2">
        <f t="shared" si="80"/>
        <v>0.34392145252434458</v>
      </c>
      <c r="BK88" s="2">
        <f t="shared" si="80"/>
        <v>0.34810034092830772</v>
      </c>
      <c r="BL88" s="2">
        <f t="shared" si="80"/>
        <v>0.34648594288044327</v>
      </c>
      <c r="BM88" s="2">
        <f t="shared" si="80"/>
        <v>0.35287923542506067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0.4142065244755247</v>
      </c>
      <c r="DL88" s="2">
        <f t="shared" si="90"/>
        <v>0.39940568965517242</v>
      </c>
      <c r="DM88" s="2">
        <f t="shared" si="90"/>
        <v>0.39267362408357781</v>
      </c>
      <c r="DN88" s="2">
        <f t="shared" si="90"/>
        <v>0.38451340675133683</v>
      </c>
      <c r="DO88" s="2">
        <f t="shared" si="90"/>
        <v>0.393525339516129</v>
      </c>
      <c r="DP88" s="2">
        <f t="shared" si="90"/>
        <v>0.40756315845648605</v>
      </c>
      <c r="DQ88" s="2">
        <f t="shared" si="90"/>
        <v>0.39884991762452104</v>
      </c>
      <c r="DR88" s="2">
        <f t="shared" si="90"/>
        <v>0.38888311494252858</v>
      </c>
      <c r="DS88" s="2">
        <f t="shared" si="90"/>
        <v>0.41166144597701149</v>
      </c>
      <c r="DT88" s="2">
        <f t="shared" si="90"/>
        <v>0.41307693781512606</v>
      </c>
      <c r="DU88" s="2">
        <f t="shared" si="90"/>
        <v>0.38689522149292138</v>
      </c>
      <c r="DV88" s="2">
        <f t="shared" si="90"/>
        <v>0.38173063420505532</v>
      </c>
      <c r="DW88" s="2">
        <f t="shared" si="90"/>
        <v>0.39174005084427765</v>
      </c>
      <c r="DX88" s="2">
        <f t="shared" si="90"/>
        <v>0.36954783893058157</v>
      </c>
      <c r="DY88" s="2">
        <f t="shared" si="90"/>
        <v>0.36534960410557182</v>
      </c>
      <c r="EA88" s="2">
        <f t="shared" si="94"/>
        <v>0.33213197199884298</v>
      </c>
      <c r="EB88" s="2">
        <f t="shared" si="91"/>
        <v>0.3345494970194941</v>
      </c>
      <c r="EC88" s="2">
        <f t="shared" si="91"/>
        <v>0.33549611580948718</v>
      </c>
      <c r="ED88" s="2">
        <f t="shared" si="91"/>
        <v>0.34294701548061618</v>
      </c>
      <c r="EE88" s="2">
        <f t="shared" si="91"/>
        <v>0.32807518650520162</v>
      </c>
      <c r="EF88" s="2">
        <f t="shared" si="91"/>
        <v>0.33266084263281709</v>
      </c>
      <c r="EG88" s="2">
        <f t="shared" si="91"/>
        <v>0.33445055016244957</v>
      </c>
      <c r="EH88" s="2">
        <f t="shared" si="91"/>
        <v>0.33600717712728012</v>
      </c>
      <c r="EI88" s="2">
        <f t="shared" si="91"/>
        <v>0.34837608465059278</v>
      </c>
      <c r="EJ88" s="2">
        <f t="shared" si="91"/>
        <v>0.34643143679391852</v>
      </c>
      <c r="EK88" s="2">
        <f t="shared" si="91"/>
        <v>0.3538844773343276</v>
      </c>
      <c r="EL88" s="2">
        <f t="shared" si="91"/>
        <v>0.33917251029582357</v>
      </c>
      <c r="EM88" s="2">
        <f t="shared" si="91"/>
        <v>0.34152296930350529</v>
      </c>
      <c r="EN88" s="2">
        <f t="shared" si="91"/>
        <v>0.34215717095554604</v>
      </c>
      <c r="EO88" s="2">
        <f t="shared" si="91"/>
        <v>0.3489643572825894</v>
      </c>
      <c r="EQ88" s="2">
        <f t="shared" si="92"/>
        <v>0.32750805452983806</v>
      </c>
      <c r="ER88" s="2">
        <f t="shared" si="92"/>
        <v>0.33152780952380956</v>
      </c>
      <c r="ES88" s="2">
        <f t="shared" si="92"/>
        <v>0.33164299573720435</v>
      </c>
      <c r="ET88" s="2">
        <f t="shared" si="92"/>
        <v>0.34467485611669113</v>
      </c>
      <c r="EU88" s="2">
        <f t="shared" si="92"/>
        <v>0.32591311327390582</v>
      </c>
      <c r="EV88" s="2">
        <f t="shared" si="92"/>
        <v>0.33235391909771317</v>
      </c>
      <c r="EW88" s="2">
        <f t="shared" si="92"/>
        <v>0.33486884191475291</v>
      </c>
      <c r="EX88" s="2">
        <f t="shared" si="92"/>
        <v>0.33818506375974139</v>
      </c>
      <c r="EY88" s="2">
        <f t="shared" si="92"/>
        <v>0.34817702013202539</v>
      </c>
      <c r="EZ88" s="2">
        <f t="shared" si="92"/>
        <v>0.34365814193976335</v>
      </c>
      <c r="FA88" s="2">
        <f t="shared" si="92"/>
        <v>0.35140196472207352</v>
      </c>
      <c r="FB88" s="2">
        <f t="shared" si="92"/>
        <v>0.33723568803902904</v>
      </c>
      <c r="FC88" s="2">
        <f t="shared" si="92"/>
        <v>0.34036514280040392</v>
      </c>
      <c r="FD88" s="2">
        <f t="shared" si="92"/>
        <v>0.34167880572769488</v>
      </c>
      <c r="FE88" s="2">
        <f t="shared" si="92"/>
        <v>0.3567996323109176</v>
      </c>
      <c r="FG88" s="2">
        <f t="shared" si="93"/>
        <v>0.9883128501997408</v>
      </c>
      <c r="FH88" s="2">
        <f t="shared" si="93"/>
        <v>0.94736498627957522</v>
      </c>
      <c r="FI88" s="2">
        <f t="shared" si="93"/>
        <v>0.93547611626997862</v>
      </c>
      <c r="FJ88" s="2">
        <f t="shared" si="93"/>
        <v>0.92627322217084729</v>
      </c>
      <c r="FK88" s="2">
        <f t="shared" si="93"/>
        <v>0.93881086523024182</v>
      </c>
      <c r="FL88" s="2">
        <f t="shared" si="93"/>
        <v>0.95448208220366493</v>
      </c>
      <c r="FM88" s="2">
        <f t="shared" si="93"/>
        <v>0.95237458956182752</v>
      </c>
      <c r="FN88" s="2">
        <f t="shared" si="93"/>
        <v>0.94580350879897723</v>
      </c>
      <c r="FO88" s="2">
        <f t="shared" si="93"/>
        <v>0.94734597550775346</v>
      </c>
      <c r="FP88" s="2">
        <f t="shared" si="93"/>
        <v>0.91937949226125326</v>
      </c>
      <c r="FQ88" s="2">
        <f t="shared" si="93"/>
        <v>0.90487948287806741</v>
      </c>
      <c r="FR88" s="2">
        <f t="shared" si="93"/>
        <v>0.88839432398562745</v>
      </c>
      <c r="FS88" s="2">
        <f t="shared" si="93"/>
        <v>0.86901435570184571</v>
      </c>
      <c r="FT88" s="2">
        <f t="shared" si="93"/>
        <v>0.84195841244021952</v>
      </c>
      <c r="FU88" s="2">
        <f t="shared" si="93"/>
        <v>0.76113050217463707</v>
      </c>
      <c r="FW88" s="2">
        <f t="shared" si="82"/>
        <v>9.0668066188476248E-4</v>
      </c>
      <c r="FX88" s="2">
        <f t="shared" si="82"/>
        <v>1.1813658413758073E-3</v>
      </c>
      <c r="FY88" s="2">
        <f t="shared" si="82"/>
        <v>5.4220208128128149E-4</v>
      </c>
      <c r="FZ88" s="2">
        <f t="shared" si="82"/>
        <v>6.1763627135191812E-4</v>
      </c>
      <c r="GA88" s="2">
        <f t="shared" si="82"/>
        <v>7.4178539069134192E-4</v>
      </c>
      <c r="GB88" s="2">
        <f t="shared" si="82"/>
        <v>9.3196774861734586E-4</v>
      </c>
      <c r="GC88" s="2">
        <f t="shared" si="82"/>
        <v>8.8912569317884358E-4</v>
      </c>
      <c r="GD88" s="2">
        <f t="shared" si="82"/>
        <v>9.3905714801358617E-4</v>
      </c>
      <c r="GE88" s="2">
        <f t="shared" si="82"/>
        <v>9.0085283316893082E-4</v>
      </c>
      <c r="GF88" s="2">
        <f t="shared" si="82"/>
        <v>6.8584905014959182E-4</v>
      </c>
      <c r="GG88" s="2">
        <f t="shared" si="82"/>
        <v>5.7599498741337223E-4</v>
      </c>
      <c r="GH88" s="2">
        <f t="shared" si="82"/>
        <v>4.0579886432970668E-4</v>
      </c>
      <c r="GI88" s="2">
        <f t="shared" si="82"/>
        <v>2.9810648454483819E-4</v>
      </c>
      <c r="GJ88" s="2">
        <f t="shared" si="82"/>
        <v>1.9383975840643079E-4</v>
      </c>
      <c r="GK88" s="2">
        <f t="shared" si="82"/>
        <v>1.2028449766477974E-4</v>
      </c>
      <c r="GM88" s="82">
        <f t="shared" si="83"/>
        <v>5.0306887795607186E-2</v>
      </c>
      <c r="GN88" s="82">
        <f t="shared" si="83"/>
        <v>3.7212592771058577E-4</v>
      </c>
      <c r="GO88" s="82">
        <f t="shared" si="83"/>
        <v>4.4307087500759972E-3</v>
      </c>
      <c r="GP88" s="82">
        <f t="shared" si="83"/>
        <v>3.8807554889537972E-3</v>
      </c>
      <c r="GQ88" s="82">
        <f t="shared" si="83"/>
        <v>7.535554212822617E-7</v>
      </c>
      <c r="GR88" s="82">
        <f t="shared" si="83"/>
        <v>1.1562103702227981E-11</v>
      </c>
      <c r="GS88" s="82">
        <f t="shared" si="83"/>
        <v>3.8061790543265511E-10</v>
      </c>
      <c r="GT88" s="82">
        <f t="shared" si="83"/>
        <v>2.2945152644952986E-9</v>
      </c>
      <c r="GU88" s="82">
        <f t="shared" si="83"/>
        <v>2.078419025846693E-6</v>
      </c>
      <c r="GV88" s="82">
        <f t="shared" si="83"/>
        <v>4.1967852152485667E-5</v>
      </c>
      <c r="GW88" s="82">
        <f t="shared" si="83"/>
        <v>1.1414662385512207E-3</v>
      </c>
      <c r="GX88" s="82">
        <f t="shared" si="83"/>
        <v>3.8855595812702023E-2</v>
      </c>
      <c r="GY88" s="82">
        <f t="shared" si="83"/>
        <v>0.23407055849541097</v>
      </c>
      <c r="GZ88" s="82">
        <f t="shared" si="83"/>
        <v>0.53929479508468681</v>
      </c>
      <c r="HA88" s="82">
        <f t="shared" si="83"/>
        <v>0.57907849559355573</v>
      </c>
      <c r="HC88" s="82">
        <f t="shared" si="73"/>
        <v>0.26831613887522004</v>
      </c>
      <c r="HD88" s="82">
        <f t="shared" si="73"/>
        <v>6.8454528219954805E-2</v>
      </c>
      <c r="HE88" s="82">
        <f t="shared" si="73"/>
        <v>2.434997817129424E-2</v>
      </c>
      <c r="HF88" s="82">
        <f t="shared" si="73"/>
        <v>1.9043773939642794E-2</v>
      </c>
      <c r="HG88" s="82">
        <f t="shared" si="87"/>
        <v>7.1980469608500089E-2</v>
      </c>
      <c r="HH88" s="82">
        <f t="shared" si="87"/>
        <v>0.14282034884422468</v>
      </c>
      <c r="HI88" s="82">
        <f t="shared" si="87"/>
        <v>0.12654454086909012</v>
      </c>
      <c r="HJ88" s="82">
        <f t="shared" si="87"/>
        <v>0.11476634124214091</v>
      </c>
      <c r="HK88" s="82">
        <f t="shared" si="87"/>
        <v>8.485994100572046E-2</v>
      </c>
      <c r="HL88" s="82">
        <f t="shared" si="87"/>
        <v>2.0383931806642122E-2</v>
      </c>
      <c r="HM88" s="82">
        <f t="shared" si="87"/>
        <v>1.2070002533633512E-2</v>
      </c>
      <c r="HN88" s="82">
        <f t="shared" si="87"/>
        <v>4.0559373803735052E-3</v>
      </c>
      <c r="HO88" s="82">
        <f t="shared" si="87"/>
        <v>1.0934375575310867E-3</v>
      </c>
      <c r="HP88" s="82">
        <f t="shared" si="87"/>
        <v>1.9132692256236417E-4</v>
      </c>
      <c r="HQ88" s="82">
        <f t="shared" si="87"/>
        <v>1.7698625468004312E-6</v>
      </c>
      <c r="HS88" s="82">
        <f t="shared" si="84"/>
        <v>3.1933799301628921E-18</v>
      </c>
      <c r="HT88" s="82">
        <f t="shared" si="84"/>
        <v>4.1202827765857459E-22</v>
      </c>
      <c r="HU88" s="82">
        <f t="shared" si="84"/>
        <v>7.6257733464570227E-30</v>
      </c>
      <c r="HV88" s="82">
        <f t="shared" si="84"/>
        <v>1.3690791569363661E-32</v>
      </c>
      <c r="HW88" s="82">
        <f t="shared" si="84"/>
        <v>8.1301301316212031E-32</v>
      </c>
      <c r="HX88" s="82">
        <f t="shared" si="84"/>
        <v>1.9482075985558367E-29</v>
      </c>
      <c r="HY88" s="82">
        <f t="shared" si="84"/>
        <v>1.2962430425351205E-28</v>
      </c>
      <c r="HZ88" s="82">
        <f t="shared" si="84"/>
        <v>6.1588492315216949E-27</v>
      </c>
      <c r="IA88" s="82">
        <f t="shared" si="84"/>
        <v>4.1648291967465645E-28</v>
      </c>
      <c r="IB88" s="82">
        <f t="shared" si="84"/>
        <v>3.3669832568642634E-35</v>
      </c>
      <c r="IC88" s="82">
        <f t="shared" si="84"/>
        <v>4.7422235370230996E-37</v>
      </c>
      <c r="ID88" s="82">
        <f t="shared" si="84"/>
        <v>6.4548034612362471E-39</v>
      </c>
      <c r="IE88" s="82">
        <f t="shared" si="84"/>
        <v>2.116778296533136E-42</v>
      </c>
      <c r="IF88" s="82">
        <f t="shared" si="84"/>
        <v>1.5617266822441345E-31</v>
      </c>
      <c r="IG88" s="82">
        <f t="shared" si="84"/>
        <v>3.1295375100778677E-24</v>
      </c>
      <c r="II88" s="82">
        <f t="shared" si="85"/>
        <v>6.1802891984486996E-84</v>
      </c>
      <c r="IJ88" s="82">
        <f t="shared" si="85"/>
        <v>3.6972039205082021E-94</v>
      </c>
      <c r="IK88" s="82">
        <f t="shared" si="85"/>
        <v>6.5230367158152808E-132</v>
      </c>
      <c r="IL88" s="82">
        <f t="shared" si="85"/>
        <v>1.0291111572393537E-137</v>
      </c>
      <c r="IM88" s="82">
        <f t="shared" si="85"/>
        <v>1.7531916478841287E-146</v>
      </c>
      <c r="IN88" s="82">
        <f t="shared" si="85"/>
        <v>3.9670350836273842E-138</v>
      </c>
      <c r="IO88" s="82">
        <f t="shared" si="85"/>
        <v>2.3633240971466931E-134</v>
      </c>
      <c r="IP88" s="82">
        <f t="shared" si="85"/>
        <v>2.8719321756053327E-121</v>
      </c>
      <c r="IQ88" s="82">
        <f t="shared" si="85"/>
        <v>8.9289754042386466E-126</v>
      </c>
      <c r="IR88" s="82">
        <f t="shared" si="85"/>
        <v>1.9637277586838722E-152</v>
      </c>
      <c r="IS88" s="82">
        <f t="shared" si="85"/>
        <v>1.6184149092077977E-157</v>
      </c>
      <c r="IT88" s="82">
        <f t="shared" si="85"/>
        <v>1.0559762688767348E-160</v>
      </c>
      <c r="IU88" s="82">
        <f t="shared" si="85"/>
        <v>2.4072813160552163E-169</v>
      </c>
      <c r="IV88" s="82">
        <f t="shared" si="85"/>
        <v>2.4710154684174381E-108</v>
      </c>
      <c r="IW88" s="82">
        <f t="shared" si="85"/>
        <v>2.4378172999078158E-71</v>
      </c>
      <c r="IY88" s="82">
        <f t="shared" si="86"/>
        <v>0.3186230266708272</v>
      </c>
      <c r="IZ88" s="82">
        <f t="shared" si="86"/>
        <v>6.8826654147665395E-2</v>
      </c>
      <c r="JA88" s="82">
        <f t="shared" si="86"/>
        <v>2.8780686921370237E-2</v>
      </c>
      <c r="JB88" s="82">
        <f t="shared" si="86"/>
        <v>2.2924529428596591E-2</v>
      </c>
      <c r="JC88" s="82">
        <f t="shared" si="86"/>
        <v>7.1981223163921373E-2</v>
      </c>
      <c r="JD88" s="82">
        <f t="shared" si="86"/>
        <v>0.14282034885578679</v>
      </c>
      <c r="JE88" s="82">
        <f t="shared" si="86"/>
        <v>0.12654454124970801</v>
      </c>
      <c r="JF88" s="82">
        <f t="shared" si="86"/>
        <v>0.11476634353665617</v>
      </c>
      <c r="JG88" s="82">
        <f t="shared" si="86"/>
        <v>8.4862019424746304E-2</v>
      </c>
      <c r="JH88" s="82">
        <f t="shared" si="86"/>
        <v>2.0425899658794607E-2</v>
      </c>
      <c r="JI88" s="82">
        <f t="shared" si="86"/>
        <v>1.3211468772184733E-2</v>
      </c>
      <c r="JJ88" s="82">
        <f t="shared" si="86"/>
        <v>4.2911533193075529E-2</v>
      </c>
      <c r="JK88" s="82">
        <f t="shared" si="86"/>
        <v>0.23516399605294205</v>
      </c>
      <c r="JL88" s="82">
        <f t="shared" si="86"/>
        <v>0.53948612200724921</v>
      </c>
      <c r="JM88" s="82">
        <f t="shared" si="86"/>
        <v>0.57908026545610258</v>
      </c>
    </row>
    <row r="89" spans="2:273" x14ac:dyDescent="0.25">
      <c r="B89" s="2">
        <v>62</v>
      </c>
      <c r="C89" s="37">
        <v>0.50051400000000001</v>
      </c>
      <c r="D89" s="37">
        <v>0.42322900000000002</v>
      </c>
      <c r="E89" s="37">
        <v>0.36854199999999998</v>
      </c>
      <c r="F89" s="37">
        <v>0.36194100000000001</v>
      </c>
      <c r="G89" s="37">
        <v>0.41940100000000002</v>
      </c>
      <c r="H89" s="37">
        <v>0.49020599999999998</v>
      </c>
      <c r="I89" s="37">
        <v>0.46914800000000001</v>
      </c>
      <c r="J89" s="37">
        <v>0.44920500000000002</v>
      </c>
      <c r="K89" s="37">
        <v>0.43553199999999997</v>
      </c>
      <c r="L89" s="37">
        <v>0.37094500000000002</v>
      </c>
      <c r="M89" s="37">
        <v>0.36554799999999998</v>
      </c>
      <c r="N89" s="37">
        <v>0.347271</v>
      </c>
      <c r="O89" s="37">
        <v>0.37281700000000001</v>
      </c>
      <c r="P89" s="37">
        <v>0.55542199999999997</v>
      </c>
      <c r="Q89" s="37">
        <v>0.63266900000000004</v>
      </c>
      <c r="S89" s="4">
        <f t="shared" si="88"/>
        <v>0.50041235613783852</v>
      </c>
      <c r="T89" s="4">
        <f t="shared" si="88"/>
        <v>0.42259904546425564</v>
      </c>
      <c r="U89" s="4">
        <f t="shared" si="88"/>
        <v>0.37540233833543257</v>
      </c>
      <c r="V89" s="4">
        <f t="shared" si="88"/>
        <v>0.37439499643127644</v>
      </c>
      <c r="W89" s="4">
        <f t="shared" si="88"/>
        <v>0.42059594722592314</v>
      </c>
      <c r="X89" s="4">
        <f t="shared" si="88"/>
        <v>0.47649563804254969</v>
      </c>
      <c r="Y89" s="4">
        <f t="shared" si="88"/>
        <v>0.46268173828137904</v>
      </c>
      <c r="Z89" s="4">
        <f t="shared" si="88"/>
        <v>0.45128144896588152</v>
      </c>
      <c r="AA89" s="4">
        <f t="shared" si="88"/>
        <v>0.43825972891103948</v>
      </c>
      <c r="AB89" s="4">
        <f t="shared" si="88"/>
        <v>0.38038561630454737</v>
      </c>
      <c r="AC89" s="4">
        <f t="shared" si="88"/>
        <v>0.37583811320360444</v>
      </c>
      <c r="AD89" s="4">
        <f t="shared" si="88"/>
        <v>0.35454959954124543</v>
      </c>
      <c r="AE89" s="4">
        <f t="shared" si="88"/>
        <v>0.39367955084930178</v>
      </c>
      <c r="AF89" s="4">
        <f t="shared" si="88"/>
        <v>0.53497402014510154</v>
      </c>
      <c r="AG89" s="4">
        <f t="shared" si="88"/>
        <v>0.63400559976100412</v>
      </c>
      <c r="AI89" s="4">
        <f t="shared" si="89"/>
        <v>1.0164386216149346E-4</v>
      </c>
      <c r="AJ89" s="4">
        <f t="shared" si="89"/>
        <v>6.2995453574438143E-4</v>
      </c>
      <c r="AK89" s="4">
        <f t="shared" si="89"/>
        <v>-6.860338335432592E-3</v>
      </c>
      <c r="AL89" s="4">
        <f t="shared" si="89"/>
        <v>-1.2453996431276426E-2</v>
      </c>
      <c r="AM89" s="4">
        <f t="shared" si="89"/>
        <v>-1.1949472259231153E-3</v>
      </c>
      <c r="AN89" s="4">
        <f t="shared" si="89"/>
        <v>1.371036195745029E-2</v>
      </c>
      <c r="AO89" s="4">
        <f t="shared" si="89"/>
        <v>6.4662617186209692E-3</v>
      </c>
      <c r="AP89" s="4">
        <f t="shared" si="89"/>
        <v>-2.0764489658814944E-3</v>
      </c>
      <c r="AQ89" s="4">
        <f t="shared" si="89"/>
        <v>-2.7277289110395064E-3</v>
      </c>
      <c r="AR89" s="4">
        <f t="shared" si="89"/>
        <v>-9.4406163045473446E-3</v>
      </c>
      <c r="AS89" s="4">
        <f t="shared" si="89"/>
        <v>-1.0290113203604456E-2</v>
      </c>
      <c r="AT89" s="4">
        <f t="shared" si="89"/>
        <v>-7.2785995412454341E-3</v>
      </c>
      <c r="AU89" s="4">
        <f t="shared" si="89"/>
        <v>-2.0862550849301775E-2</v>
      </c>
      <c r="AV89" s="4">
        <f t="shared" si="89"/>
        <v>2.0447979854898435E-2</v>
      </c>
      <c r="AW89" s="4">
        <f t="shared" si="89"/>
        <v>-1.336599761004087E-3</v>
      </c>
      <c r="AY89" s="2">
        <f t="shared" si="80"/>
        <v>0.33269289704913529</v>
      </c>
      <c r="AZ89" s="2">
        <f t="shared" si="80"/>
        <v>0.33741292357460623</v>
      </c>
      <c r="BA89" s="2">
        <f t="shared" si="80"/>
        <v>0.3385852493817979</v>
      </c>
      <c r="BB89" s="2">
        <f t="shared" si="80"/>
        <v>0.34546841463789396</v>
      </c>
      <c r="BC89" s="2">
        <f t="shared" si="80"/>
        <v>0.33151153598412242</v>
      </c>
      <c r="BD89" s="2">
        <f t="shared" si="80"/>
        <v>0.33557187174460895</v>
      </c>
      <c r="BE89" s="2">
        <f t="shared" si="80"/>
        <v>0.33712341342875662</v>
      </c>
      <c r="BF89" s="2">
        <f t="shared" si="80"/>
        <v>0.3385948497415418</v>
      </c>
      <c r="BG89" s="2">
        <f t="shared" si="80"/>
        <v>0.35118755854928568</v>
      </c>
      <c r="BH89" s="2">
        <f t="shared" si="80"/>
        <v>0.35114434407331463</v>
      </c>
      <c r="BI89" s="2">
        <f t="shared" si="80"/>
        <v>0.3564683786437709</v>
      </c>
      <c r="BJ89" s="2">
        <f t="shared" si="80"/>
        <v>0.34336137309209958</v>
      </c>
      <c r="BK89" s="2">
        <f t="shared" si="80"/>
        <v>0.3474225694354508</v>
      </c>
      <c r="BL89" s="2">
        <f t="shared" si="80"/>
        <v>0.34600082562364287</v>
      </c>
      <c r="BM89" s="2">
        <f t="shared" si="80"/>
        <v>0.35248119706922743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0.41520330419580442</v>
      </c>
      <c r="DL89" s="2">
        <f t="shared" si="90"/>
        <v>0.40024686206896554</v>
      </c>
      <c r="DM89" s="2">
        <f t="shared" si="90"/>
        <v>0.39346340909090916</v>
      </c>
      <c r="DN89" s="2">
        <f t="shared" si="90"/>
        <v>0.38526059558823522</v>
      </c>
      <c r="DO89" s="2">
        <f t="shared" si="90"/>
        <v>0.39444865685483865</v>
      </c>
      <c r="DP89" s="2">
        <f t="shared" si="90"/>
        <v>0.40866950164203608</v>
      </c>
      <c r="DQ89" s="2">
        <f t="shared" si="90"/>
        <v>0.39977267679255607</v>
      </c>
      <c r="DR89" s="2">
        <f t="shared" si="90"/>
        <v>0.38950135253985896</v>
      </c>
      <c r="DS89" s="2">
        <f t="shared" si="90"/>
        <v>0.41232852940304038</v>
      </c>
      <c r="DT89" s="2">
        <f t="shared" si="90"/>
        <v>0.41381273445378153</v>
      </c>
      <c r="DU89" s="2">
        <f t="shared" si="90"/>
        <v>0.38751261930501918</v>
      </c>
      <c r="DV89" s="2">
        <f t="shared" si="90"/>
        <v>0.38235336305941575</v>
      </c>
      <c r="DW89" s="2">
        <f t="shared" si="90"/>
        <v>0.39240639484052531</v>
      </c>
      <c r="DX89" s="2">
        <f t="shared" si="90"/>
        <v>0.36993534643527198</v>
      </c>
      <c r="DY89" s="2">
        <f t="shared" si="90"/>
        <v>0.36568171462609972</v>
      </c>
      <c r="EA89" s="2">
        <f t="shared" si="94"/>
        <v>0.33180756546138279</v>
      </c>
      <c r="EB89" s="2">
        <f t="shared" si="91"/>
        <v>0.33423307275656516</v>
      </c>
      <c r="EC89" s="2">
        <f t="shared" si="91"/>
        <v>0.335135491450266</v>
      </c>
      <c r="ED89" s="2">
        <f t="shared" si="91"/>
        <v>0.34257861691781744</v>
      </c>
      <c r="EE89" s="2">
        <f t="shared" si="91"/>
        <v>0.32777221430212328</v>
      </c>
      <c r="EF89" s="2">
        <f t="shared" si="91"/>
        <v>0.33239298805865786</v>
      </c>
      <c r="EG89" s="2">
        <f t="shared" si="91"/>
        <v>0.33426575849168061</v>
      </c>
      <c r="EH89" s="2">
        <f t="shared" si="91"/>
        <v>0.33593218326867541</v>
      </c>
      <c r="EI89" s="2">
        <f t="shared" si="91"/>
        <v>0.34808851784553047</v>
      </c>
      <c r="EJ89" s="2">
        <f t="shared" si="91"/>
        <v>0.34613467154104893</v>
      </c>
      <c r="EK89" s="2">
        <f t="shared" si="91"/>
        <v>0.3534938355011879</v>
      </c>
      <c r="EL89" s="2">
        <f t="shared" si="91"/>
        <v>0.33889489924283223</v>
      </c>
      <c r="EM89" s="2">
        <f t="shared" si="91"/>
        <v>0.34123922292264319</v>
      </c>
      <c r="EN89" s="2">
        <f t="shared" si="91"/>
        <v>0.34190357047685832</v>
      </c>
      <c r="EO89" s="2">
        <f t="shared" si="91"/>
        <v>0.34870162696958923</v>
      </c>
      <c r="EQ89" s="2">
        <f t="shared" si="92"/>
        <v>0.32729826440842924</v>
      </c>
      <c r="ER89" s="2">
        <f t="shared" si="92"/>
        <v>0.33129915238095237</v>
      </c>
      <c r="ES89" s="2">
        <f t="shared" si="92"/>
        <v>0.33137906127462985</v>
      </c>
      <c r="ET89" s="2">
        <f t="shared" si="92"/>
        <v>0.34425981926227461</v>
      </c>
      <c r="EU89" s="2">
        <f t="shared" si="92"/>
        <v>0.32567074513886607</v>
      </c>
      <c r="EV89" s="2">
        <f t="shared" si="92"/>
        <v>0.33209595849015044</v>
      </c>
      <c r="EW89" s="2">
        <f t="shared" si="92"/>
        <v>0.33467168732348568</v>
      </c>
      <c r="EX89" s="2">
        <f t="shared" si="92"/>
        <v>0.33804362413988825</v>
      </c>
      <c r="EY89" s="2">
        <f t="shared" si="92"/>
        <v>0.34789592987795381</v>
      </c>
      <c r="EZ89" s="2">
        <f t="shared" si="92"/>
        <v>0.34343646904934283</v>
      </c>
      <c r="FA89" s="2">
        <f t="shared" si="92"/>
        <v>0.35107612297351948</v>
      </c>
      <c r="FB89" s="2">
        <f t="shared" si="92"/>
        <v>0.33700517526891954</v>
      </c>
      <c r="FC89" s="2">
        <f t="shared" si="92"/>
        <v>0.34010757579988665</v>
      </c>
      <c r="FD89" s="2">
        <f t="shared" si="92"/>
        <v>0.34143092092456601</v>
      </c>
      <c r="FE89" s="2">
        <f t="shared" si="92"/>
        <v>0.35638928013849724</v>
      </c>
      <c r="FG89" s="2">
        <f t="shared" si="93"/>
        <v>0.98933022051326225</v>
      </c>
      <c r="FH89" s="2">
        <f t="shared" si="93"/>
        <v>0.95177294247083433</v>
      </c>
      <c r="FI89" s="2">
        <f t="shared" si="93"/>
        <v>0.94081751586513684</v>
      </c>
      <c r="FJ89" s="2">
        <f t="shared" si="93"/>
        <v>0.93232133733861289</v>
      </c>
      <c r="FK89" s="2">
        <f t="shared" si="93"/>
        <v>0.94389276557701696</v>
      </c>
      <c r="FL89" s="2">
        <f t="shared" si="93"/>
        <v>0.95832023464929417</v>
      </c>
      <c r="FM89" s="2">
        <f t="shared" si="93"/>
        <v>0.95638232873262063</v>
      </c>
      <c r="FN89" s="2">
        <f t="shared" si="93"/>
        <v>0.9503353766931798</v>
      </c>
      <c r="FO89" s="2">
        <f t="shared" si="93"/>
        <v>0.95175544269327128</v>
      </c>
      <c r="FP89" s="2">
        <f t="shared" si="93"/>
        <v>0.92594791752916739</v>
      </c>
      <c r="FQ89" s="2">
        <f t="shared" si="93"/>
        <v>0.91251686069107829</v>
      </c>
      <c r="FR89" s="2">
        <f t="shared" si="93"/>
        <v>0.89720495719446514</v>
      </c>
      <c r="FS89" s="2">
        <f t="shared" si="93"/>
        <v>0.87914680118556576</v>
      </c>
      <c r="FT89" s="2">
        <f t="shared" si="93"/>
        <v>0.85383175120886123</v>
      </c>
      <c r="FU89" s="2">
        <f t="shared" si="93"/>
        <v>0.77747133769727961</v>
      </c>
      <c r="FW89" s="2">
        <f t="shared" si="82"/>
        <v>9.9406862055348866E-4</v>
      </c>
      <c r="FX89" s="2">
        <f t="shared" si="82"/>
        <v>1.2951942656165515E-3</v>
      </c>
      <c r="FY89" s="2">
        <f t="shared" si="82"/>
        <v>5.9448166228912339E-4</v>
      </c>
      <c r="FZ89" s="2">
        <f t="shared" si="82"/>
        <v>6.7718435232992159E-4</v>
      </c>
      <c r="GA89" s="2">
        <f t="shared" si="82"/>
        <v>8.1329330286741461E-4</v>
      </c>
      <c r="GB89" s="2">
        <f t="shared" si="82"/>
        <v>1.0217904420221585E-3</v>
      </c>
      <c r="GC89" s="2">
        <f t="shared" si="82"/>
        <v>9.7482331464564026E-4</v>
      </c>
      <c r="GD89" s="2">
        <f t="shared" si="82"/>
        <v>1.0295624108783295E-3</v>
      </c>
      <c r="GE89" s="2">
        <f t="shared" si="82"/>
        <v>9.8767964764176247E-4</v>
      </c>
      <c r="GF89" s="2">
        <f t="shared" si="82"/>
        <v>7.5196877195253824E-4</v>
      </c>
      <c r="GG89" s="2">
        <f t="shared" si="82"/>
        <v>6.3153085001258543E-4</v>
      </c>
      <c r="GH89" s="2">
        <f t="shared" si="82"/>
        <v>4.449321873317258E-4</v>
      </c>
      <c r="GI89" s="2">
        <f t="shared" si="82"/>
        <v>3.2685785974665912E-4</v>
      </c>
      <c r="GJ89" s="2">
        <f t="shared" si="82"/>
        <v>2.1253709391618489E-4</v>
      </c>
      <c r="GK89" s="2">
        <f t="shared" si="82"/>
        <v>1.3188779848780709E-4</v>
      </c>
      <c r="GM89" s="82">
        <f t="shared" si="83"/>
        <v>3.7188378875801557E-2</v>
      </c>
      <c r="GN89" s="82">
        <f t="shared" si="83"/>
        <v>9.5658576305292413E-5</v>
      </c>
      <c r="GO89" s="82">
        <f t="shared" si="83"/>
        <v>1.4016917653149031E-3</v>
      </c>
      <c r="GP89" s="82">
        <f t="shared" si="83"/>
        <v>1.1607558130017701E-3</v>
      </c>
      <c r="GQ89" s="82">
        <f t="shared" si="83"/>
        <v>7.2664857460758745E-8</v>
      </c>
      <c r="GR89" s="82">
        <f t="shared" si="83"/>
        <v>3.2794113621665545E-13</v>
      </c>
      <c r="GS89" s="82">
        <f t="shared" si="83"/>
        <v>1.5240684219068111E-11</v>
      </c>
      <c r="GT89" s="82">
        <f t="shared" si="83"/>
        <v>9.7538765619232083E-11</v>
      </c>
      <c r="GU89" s="82">
        <f t="shared" si="83"/>
        <v>2.261963416709174E-7</v>
      </c>
      <c r="GV89" s="82">
        <f t="shared" si="83"/>
        <v>3.7502905015099037E-6</v>
      </c>
      <c r="GW89" s="82">
        <f t="shared" si="83"/>
        <v>1.9536952482388095E-4</v>
      </c>
      <c r="GX89" s="82">
        <f t="shared" si="83"/>
        <v>1.3170458164827613E-2</v>
      </c>
      <c r="GY89" s="82">
        <f t="shared" si="83"/>
        <v>0.12695869071094015</v>
      </c>
      <c r="GZ89" s="82">
        <f t="shared" si="83"/>
        <v>0.41872908366114614</v>
      </c>
      <c r="HA89" s="82">
        <f t="shared" si="83"/>
        <v>0.58782413157027857</v>
      </c>
      <c r="HC89" s="82">
        <f t="shared" si="73"/>
        <v>0.31430326276742815</v>
      </c>
      <c r="HD89" s="82">
        <f t="shared" si="73"/>
        <v>9.1920213686177588E-2</v>
      </c>
      <c r="HE89" s="82">
        <f t="shared" si="73"/>
        <v>3.5191567142241184E-2</v>
      </c>
      <c r="HF89" s="82">
        <f t="shared" si="73"/>
        <v>2.8276772483408538E-2</v>
      </c>
      <c r="HG89" s="82">
        <f t="shared" si="87"/>
        <v>0.10116866448550139</v>
      </c>
      <c r="HH89" s="82">
        <f t="shared" si="87"/>
        <v>0.19190589346463299</v>
      </c>
      <c r="HI89" s="82">
        <f t="shared" si="87"/>
        <v>0.17045063469407779</v>
      </c>
      <c r="HJ89" s="82">
        <f t="shared" si="87"/>
        <v>0.1536352001179474</v>
      </c>
      <c r="HK89" s="82">
        <f t="shared" si="87"/>
        <v>0.11619799360391245</v>
      </c>
      <c r="HL89" s="82">
        <f t="shared" si="87"/>
        <v>3.0953244208099789E-2</v>
      </c>
      <c r="HM89" s="82">
        <f t="shared" si="87"/>
        <v>1.8788639922291038E-2</v>
      </c>
      <c r="HN89" s="82">
        <f t="shared" si="87"/>
        <v>6.547546486290654E-3</v>
      </c>
      <c r="HO89" s="82">
        <f t="shared" si="87"/>
        <v>1.8555093723190801E-3</v>
      </c>
      <c r="HP89" s="82">
        <f t="shared" si="87"/>
        <v>3.5159319289708029E-4</v>
      </c>
      <c r="HQ89" s="82">
        <f t="shared" si="87"/>
        <v>4.3330949261682272E-6</v>
      </c>
      <c r="HS89" s="82">
        <f t="shared" si="84"/>
        <v>1.6329626047046909E-17</v>
      </c>
      <c r="HT89" s="82">
        <f t="shared" si="84"/>
        <v>3.0236263784237682E-21</v>
      </c>
      <c r="HU89" s="82">
        <f t="shared" si="84"/>
        <v>9.1495826331997612E-29</v>
      </c>
      <c r="HV89" s="82">
        <f t="shared" si="84"/>
        <v>2.049077847809537E-31</v>
      </c>
      <c r="HW89" s="82">
        <f t="shared" si="84"/>
        <v>1.3713862452632851E-30</v>
      </c>
      <c r="HX89" s="82">
        <f t="shared" si="84"/>
        <v>2.953362072019271E-28</v>
      </c>
      <c r="HY89" s="82">
        <f t="shared" si="84"/>
        <v>1.787108404949892E-27</v>
      </c>
      <c r="HZ89" s="82">
        <f t="shared" si="84"/>
        <v>7.0131595097686769E-26</v>
      </c>
      <c r="IA89" s="82">
        <f t="shared" si="84"/>
        <v>5.171018867266098E-27</v>
      </c>
      <c r="IB89" s="82">
        <f t="shared" si="84"/>
        <v>6.810286989703577E-34</v>
      </c>
      <c r="IC89" s="82">
        <f t="shared" si="84"/>
        <v>1.0187030938463241E-35</v>
      </c>
      <c r="ID89" s="82">
        <f t="shared" si="84"/>
        <v>1.3458429527972971E-37</v>
      </c>
      <c r="IE89" s="82">
        <f t="shared" si="84"/>
        <v>4.8802631917218735E-41</v>
      </c>
      <c r="IF89" s="82">
        <f t="shared" si="84"/>
        <v>1.3678721867693037E-30</v>
      </c>
      <c r="IG89" s="82">
        <f t="shared" si="84"/>
        <v>1.4416792745068383E-23</v>
      </c>
      <c r="II89" s="82">
        <f t="shared" si="85"/>
        <v>8.5953028797343233E-82</v>
      </c>
      <c r="IJ89" s="82">
        <f t="shared" si="85"/>
        <v>1.1792383528846662E-91</v>
      </c>
      <c r="IK89" s="82">
        <f t="shared" si="85"/>
        <v>9.4984629783907982E-129</v>
      </c>
      <c r="IL89" s="82">
        <f t="shared" si="85"/>
        <v>2.3693084893024286E-134</v>
      </c>
      <c r="IM89" s="82">
        <f t="shared" si="85"/>
        <v>8.1911714043469205E-143</v>
      </c>
      <c r="IN89" s="82">
        <f t="shared" si="85"/>
        <v>1.4741635914117449E-134</v>
      </c>
      <c r="IO89" s="82">
        <f t="shared" si="85"/>
        <v>6.6317981614835188E-131</v>
      </c>
      <c r="IP89" s="82">
        <f t="shared" si="85"/>
        <v>3.8923293974502239E-118</v>
      </c>
      <c r="IQ89" s="82">
        <f t="shared" si="85"/>
        <v>1.5199306802248602E-122</v>
      </c>
      <c r="IR89" s="82">
        <f t="shared" si="85"/>
        <v>1.1820613384876416E-148</v>
      </c>
      <c r="IS89" s="82">
        <f t="shared" si="85"/>
        <v>1.0599702986094397E-153</v>
      </c>
      <c r="IT89" s="82">
        <f t="shared" si="85"/>
        <v>5.549145379970226E-157</v>
      </c>
      <c r="IU89" s="82">
        <f t="shared" si="85"/>
        <v>1.4329736721456967E-165</v>
      </c>
      <c r="IV89" s="82">
        <f t="shared" si="85"/>
        <v>4.7092626035229818E-106</v>
      </c>
      <c r="IW89" s="82">
        <f t="shared" si="85"/>
        <v>6.2778970735613015E-70</v>
      </c>
      <c r="IY89" s="82">
        <f t="shared" si="86"/>
        <v>0.35149164164322971</v>
      </c>
      <c r="IZ89" s="82">
        <f t="shared" si="86"/>
        <v>9.2015872262482881E-2</v>
      </c>
      <c r="JA89" s="82">
        <f t="shared" si="86"/>
        <v>3.6593258907556089E-2</v>
      </c>
      <c r="JB89" s="82">
        <f t="shared" si="86"/>
        <v>2.9437528296410307E-2</v>
      </c>
      <c r="JC89" s="82">
        <f t="shared" si="86"/>
        <v>0.10116873715035886</v>
      </c>
      <c r="JD89" s="82">
        <f t="shared" si="86"/>
        <v>0.19190589346496092</v>
      </c>
      <c r="JE89" s="82">
        <f t="shared" si="86"/>
        <v>0.17045063470931848</v>
      </c>
      <c r="JF89" s="82">
        <f t="shared" si="86"/>
        <v>0.15363520021548616</v>
      </c>
      <c r="JG89" s="82">
        <f t="shared" si="86"/>
        <v>0.11619821980025412</v>
      </c>
      <c r="JH89" s="82">
        <f t="shared" si="86"/>
        <v>3.0956994498601297E-2</v>
      </c>
      <c r="JI89" s="82">
        <f t="shared" si="86"/>
        <v>1.8984009447114918E-2</v>
      </c>
      <c r="JJ89" s="82">
        <f t="shared" si="86"/>
        <v>1.9718004651118268E-2</v>
      </c>
      <c r="JK89" s="82">
        <f t="shared" si="86"/>
        <v>0.12881420008325922</v>
      </c>
      <c r="JL89" s="82">
        <f t="shared" si="86"/>
        <v>0.41908067685404321</v>
      </c>
      <c r="JM89" s="82">
        <f t="shared" si="86"/>
        <v>0.58782846466520478</v>
      </c>
    </row>
    <row r="90" spans="2:273" x14ac:dyDescent="0.25">
      <c r="B90" s="2">
        <v>63</v>
      </c>
      <c r="C90" s="37">
        <v>0.50456999999999996</v>
      </c>
      <c r="D90" s="37">
        <v>0.44540999999999997</v>
      </c>
      <c r="E90" s="37">
        <v>0.38286399999999998</v>
      </c>
      <c r="F90" s="37">
        <v>0.37329699999999999</v>
      </c>
      <c r="G90" s="37">
        <v>0.449853</v>
      </c>
      <c r="H90" s="37">
        <v>0.52137999999999995</v>
      </c>
      <c r="I90" s="37">
        <v>0.50292199999999998</v>
      </c>
      <c r="J90" s="37">
        <v>0.48169299999999998</v>
      </c>
      <c r="K90" s="37">
        <v>0.46323700000000001</v>
      </c>
      <c r="L90" s="37">
        <v>0.38370399999999999</v>
      </c>
      <c r="M90" s="37">
        <v>0.37073200000000001</v>
      </c>
      <c r="N90" s="37">
        <v>0.35375000000000001</v>
      </c>
      <c r="O90" s="37">
        <v>0.35746099999999997</v>
      </c>
      <c r="P90" s="37">
        <v>0.45593899999999998</v>
      </c>
      <c r="Q90" s="37">
        <v>0.59314699999999998</v>
      </c>
      <c r="S90" s="4">
        <f t="shared" si="88"/>
        <v>0.50983421285981889</v>
      </c>
      <c r="T90" s="4">
        <f t="shared" si="88"/>
        <v>0.44311678244713404</v>
      </c>
      <c r="U90" s="4">
        <f t="shared" si="88"/>
        <v>0.38719615219525966</v>
      </c>
      <c r="V90" s="4">
        <f t="shared" si="88"/>
        <v>0.38454935172057247</v>
      </c>
      <c r="W90" s="4">
        <f t="shared" si="88"/>
        <v>0.44529004727349797</v>
      </c>
      <c r="X90" s="4">
        <f t="shared" si="88"/>
        <v>0.50658242557562205</v>
      </c>
      <c r="Y90" s="4">
        <f t="shared" si="88"/>
        <v>0.49055737240570885</v>
      </c>
      <c r="Z90" s="4">
        <f t="shared" si="88"/>
        <v>0.47640187079100538</v>
      </c>
      <c r="AA90" s="4">
        <f t="shared" si="88"/>
        <v>0.46000167902822736</v>
      </c>
      <c r="AB90" s="4">
        <f t="shared" si="88"/>
        <v>0.3914034166915602</v>
      </c>
      <c r="AC90" s="4">
        <f t="shared" si="88"/>
        <v>0.38375085706553808</v>
      </c>
      <c r="AD90" s="4">
        <f t="shared" si="88"/>
        <v>0.3554355550411557</v>
      </c>
      <c r="AE90" s="4">
        <f t="shared" si="88"/>
        <v>0.36825129069697343</v>
      </c>
      <c r="AF90" s="4">
        <f t="shared" si="88"/>
        <v>0.45995994506193039</v>
      </c>
      <c r="AG90" s="4">
        <f t="shared" si="88"/>
        <v>0.57968830464443788</v>
      </c>
      <c r="AI90" s="4">
        <f t="shared" si="89"/>
        <v>-5.2642128598189286E-3</v>
      </c>
      <c r="AJ90" s="4">
        <f t="shared" si="89"/>
        <v>2.2932175528659338E-3</v>
      </c>
      <c r="AK90" s="4">
        <f t="shared" si="89"/>
        <v>-4.3321521952596753E-3</v>
      </c>
      <c r="AL90" s="4">
        <f t="shared" si="89"/>
        <v>-1.1252351720572484E-2</v>
      </c>
      <c r="AM90" s="4">
        <f t="shared" si="89"/>
        <v>4.5629527265020342E-3</v>
      </c>
      <c r="AN90" s="4">
        <f t="shared" si="89"/>
        <v>1.4797574424377902E-2</v>
      </c>
      <c r="AO90" s="4">
        <f t="shared" si="89"/>
        <v>1.2364627594291133E-2</v>
      </c>
      <c r="AP90" s="4">
        <f t="shared" si="89"/>
        <v>5.2911292089946049E-3</v>
      </c>
      <c r="AQ90" s="4">
        <f t="shared" si="89"/>
        <v>3.2353209717726483E-3</v>
      </c>
      <c r="AR90" s="4">
        <f t="shared" si="89"/>
        <v>-7.6994166915602125E-3</v>
      </c>
      <c r="AS90" s="4">
        <f t="shared" si="89"/>
        <v>-1.301885706553807E-2</v>
      </c>
      <c r="AT90" s="4">
        <f t="shared" si="89"/>
        <v>-1.6855550411556952E-3</v>
      </c>
      <c r="AU90" s="4">
        <f t="shared" si="89"/>
        <v>-1.0790290696973459E-2</v>
      </c>
      <c r="AV90" s="4">
        <f t="shared" si="89"/>
        <v>-4.0209450619304032E-3</v>
      </c>
      <c r="AW90" s="4">
        <f t="shared" si="89"/>
        <v>1.34586953555621E-2</v>
      </c>
      <c r="AY90" s="2">
        <f t="shared" si="80"/>
        <v>0.33230352050766182</v>
      </c>
      <c r="AZ90" s="2">
        <f t="shared" si="80"/>
        <v>0.33687963681503685</v>
      </c>
      <c r="BA90" s="2">
        <f t="shared" si="80"/>
        <v>0.33799963348938455</v>
      </c>
      <c r="BB90" s="2">
        <f t="shared" si="80"/>
        <v>0.34493097349536744</v>
      </c>
      <c r="BC90" s="2">
        <f t="shared" si="80"/>
        <v>0.33095927131003405</v>
      </c>
      <c r="BD90" s="2">
        <f t="shared" si="80"/>
        <v>0.33508736632173536</v>
      </c>
      <c r="BE90" s="2">
        <f t="shared" si="80"/>
        <v>0.33674150620136406</v>
      </c>
      <c r="BF90" s="2">
        <f t="shared" si="80"/>
        <v>0.33832808314612112</v>
      </c>
      <c r="BG90" s="2">
        <f t="shared" si="80"/>
        <v>0.35068151473078246</v>
      </c>
      <c r="BH90" s="2">
        <f t="shared" si="80"/>
        <v>0.35050663967874934</v>
      </c>
      <c r="BI90" s="2">
        <f t="shared" si="80"/>
        <v>0.35591787835775229</v>
      </c>
      <c r="BJ90" s="2">
        <f t="shared" si="80"/>
        <v>0.34281299336271798</v>
      </c>
      <c r="BK90" s="2">
        <f t="shared" si="80"/>
        <v>0.34676115564294813</v>
      </c>
      <c r="BL90" s="2">
        <f t="shared" si="80"/>
        <v>0.3455219580014372</v>
      </c>
      <c r="BM90" s="2">
        <f t="shared" si="80"/>
        <v>0.35207802652700243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0.41620008391608415</v>
      </c>
      <c r="DL90" s="2">
        <f t="shared" si="90"/>
        <v>0.40108803448275865</v>
      </c>
      <c r="DM90" s="2">
        <f t="shared" si="90"/>
        <v>0.39425319409824056</v>
      </c>
      <c r="DN90" s="2">
        <f t="shared" si="90"/>
        <v>0.38600778442513362</v>
      </c>
      <c r="DO90" s="2">
        <f t="shared" si="90"/>
        <v>0.39537197419354836</v>
      </c>
      <c r="DP90" s="2">
        <f t="shared" si="90"/>
        <v>0.40977584482758622</v>
      </c>
      <c r="DQ90" s="2">
        <f t="shared" si="90"/>
        <v>0.4006954359605911</v>
      </c>
      <c r="DR90" s="2">
        <f t="shared" si="90"/>
        <v>0.39011959013718933</v>
      </c>
      <c r="DS90" s="2">
        <f t="shared" si="90"/>
        <v>0.41299561282906933</v>
      </c>
      <c r="DT90" s="2">
        <f t="shared" si="90"/>
        <v>0.414548531092437</v>
      </c>
      <c r="DU90" s="2">
        <f t="shared" si="90"/>
        <v>0.38813001711711703</v>
      </c>
      <c r="DV90" s="2">
        <f t="shared" si="90"/>
        <v>0.38297609191377618</v>
      </c>
      <c r="DW90" s="2">
        <f t="shared" si="90"/>
        <v>0.39307273883677296</v>
      </c>
      <c r="DX90" s="2">
        <f t="shared" si="90"/>
        <v>0.37032285393996245</v>
      </c>
      <c r="DY90" s="2">
        <f t="shared" si="90"/>
        <v>0.36601382514662756</v>
      </c>
      <c r="EA90" s="2">
        <f t="shared" si="94"/>
        <v>0.33148315892392255</v>
      </c>
      <c r="EB90" s="2">
        <f t="shared" si="91"/>
        <v>0.33391664849363617</v>
      </c>
      <c r="EC90" s="2">
        <f t="shared" si="91"/>
        <v>0.33477486709104481</v>
      </c>
      <c r="ED90" s="2">
        <f t="shared" si="91"/>
        <v>0.34221021835501869</v>
      </c>
      <c r="EE90" s="2">
        <f t="shared" si="91"/>
        <v>0.32746924209904499</v>
      </c>
      <c r="EF90" s="2">
        <f t="shared" si="91"/>
        <v>0.33212513348449862</v>
      </c>
      <c r="EG90" s="2">
        <f t="shared" si="91"/>
        <v>0.33408096682091171</v>
      </c>
      <c r="EH90" s="2">
        <f t="shared" si="91"/>
        <v>0.3358571894100707</v>
      </c>
      <c r="EI90" s="2">
        <f t="shared" si="91"/>
        <v>0.34780095104046821</v>
      </c>
      <c r="EJ90" s="2">
        <f t="shared" si="91"/>
        <v>0.3458379062881794</v>
      </c>
      <c r="EK90" s="2">
        <f t="shared" si="91"/>
        <v>0.35310319366804815</v>
      </c>
      <c r="EL90" s="2">
        <f t="shared" si="91"/>
        <v>0.33861728818984083</v>
      </c>
      <c r="EM90" s="2">
        <f t="shared" si="91"/>
        <v>0.3409554765417811</v>
      </c>
      <c r="EN90" s="2">
        <f t="shared" si="91"/>
        <v>0.3416499699981706</v>
      </c>
      <c r="EO90" s="2">
        <f t="shared" si="91"/>
        <v>0.34843889665658906</v>
      </c>
      <c r="EQ90" s="2">
        <f t="shared" si="92"/>
        <v>0.32708847428702043</v>
      </c>
      <c r="ER90" s="2">
        <f t="shared" si="92"/>
        <v>0.33107049523809523</v>
      </c>
      <c r="ES90" s="2">
        <f t="shared" si="92"/>
        <v>0.33111512681205535</v>
      </c>
      <c r="ET90" s="2">
        <f t="shared" si="92"/>
        <v>0.34384478240785815</v>
      </c>
      <c r="EU90" s="2">
        <f t="shared" si="92"/>
        <v>0.32542837700382632</v>
      </c>
      <c r="EV90" s="2">
        <f t="shared" si="92"/>
        <v>0.33183799788258772</v>
      </c>
      <c r="EW90" s="2">
        <f t="shared" si="92"/>
        <v>0.3344745327322185</v>
      </c>
      <c r="EX90" s="2">
        <f t="shared" si="92"/>
        <v>0.33790218452003512</v>
      </c>
      <c r="EY90" s="2">
        <f t="shared" si="92"/>
        <v>0.34761483962388223</v>
      </c>
      <c r="EZ90" s="2">
        <f t="shared" si="92"/>
        <v>0.34321479615892225</v>
      </c>
      <c r="FA90" s="2">
        <f t="shared" si="92"/>
        <v>0.35075028122496538</v>
      </c>
      <c r="FB90" s="2">
        <f t="shared" si="92"/>
        <v>0.33677466249881005</v>
      </c>
      <c r="FC90" s="2">
        <f t="shared" si="92"/>
        <v>0.33985000879936944</v>
      </c>
      <c r="FD90" s="2">
        <f t="shared" si="92"/>
        <v>0.34118303612143708</v>
      </c>
      <c r="FE90" s="2">
        <f t="shared" si="92"/>
        <v>0.35597892796607694</v>
      </c>
      <c r="FG90" s="2">
        <f t="shared" si="93"/>
        <v>0.99025990120688012</v>
      </c>
      <c r="FH90" s="2">
        <f t="shared" si="93"/>
        <v>0.95582896282830954</v>
      </c>
      <c r="FI90" s="2">
        <f t="shared" si="93"/>
        <v>0.94574239096770651</v>
      </c>
      <c r="FJ90" s="2">
        <f t="shared" si="93"/>
        <v>0.9379065603267952</v>
      </c>
      <c r="FK90" s="2">
        <f t="shared" si="93"/>
        <v>0.94857572119667399</v>
      </c>
      <c r="FL90" s="2">
        <f t="shared" si="93"/>
        <v>0.96184768365068174</v>
      </c>
      <c r="FM90" s="2">
        <f t="shared" si="93"/>
        <v>0.96006695268183595</v>
      </c>
      <c r="FN90" s="2">
        <f t="shared" si="93"/>
        <v>0.9545065210507172</v>
      </c>
      <c r="FO90" s="2">
        <f t="shared" si="93"/>
        <v>0.9558128664984421</v>
      </c>
      <c r="FP90" s="2">
        <f t="shared" si="93"/>
        <v>0.93202076029980341</v>
      </c>
      <c r="FQ90" s="2">
        <f t="shared" si="93"/>
        <v>0.91959550965760095</v>
      </c>
      <c r="FR90" s="2">
        <f t="shared" si="93"/>
        <v>0.90539411069542863</v>
      </c>
      <c r="FS90" s="2">
        <f t="shared" si="93"/>
        <v>0.88859592725388281</v>
      </c>
      <c r="FT90" s="2">
        <f t="shared" si="93"/>
        <v>0.86495614378254915</v>
      </c>
      <c r="FU90" s="2">
        <f t="shared" si="93"/>
        <v>0.79299833244711826</v>
      </c>
      <c r="FW90" s="2">
        <f t="shared" si="82"/>
        <v>1.0898700428880776E-3</v>
      </c>
      <c r="FX90" s="2">
        <f t="shared" si="82"/>
        <v>1.4199748347937381E-3</v>
      </c>
      <c r="FY90" s="2">
        <f t="shared" si="82"/>
        <v>6.5179879710086696E-4</v>
      </c>
      <c r="FZ90" s="2">
        <f t="shared" si="82"/>
        <v>7.4246936895819597E-4</v>
      </c>
      <c r="GA90" s="2">
        <f t="shared" si="82"/>
        <v>8.9168840726939114E-4</v>
      </c>
      <c r="GB90" s="2">
        <f t="shared" si="82"/>
        <v>1.1202605048655793E-3</v>
      </c>
      <c r="GC90" s="2">
        <f t="shared" si="82"/>
        <v>1.0687719924554904E-3</v>
      </c>
      <c r="GD90" s="2">
        <f t="shared" si="82"/>
        <v>1.128780612952444E-3</v>
      </c>
      <c r="GE90" s="2">
        <f t="shared" si="82"/>
        <v>1.0828660125976903E-3</v>
      </c>
      <c r="GF90" s="2">
        <f t="shared" si="82"/>
        <v>8.2445754939324586E-4</v>
      </c>
      <c r="GG90" s="2">
        <f t="shared" si="82"/>
        <v>6.9241761894708995E-4</v>
      </c>
      <c r="GH90" s="2">
        <f t="shared" si="82"/>
        <v>4.8783750113463848E-4</v>
      </c>
      <c r="GI90" s="2">
        <f t="shared" si="82"/>
        <v>3.5838121502165441E-4</v>
      </c>
      <c r="GJ90" s="2">
        <f t="shared" si="82"/>
        <v>2.3303751087102898E-4</v>
      </c>
      <c r="GK90" s="2">
        <f t="shared" si="82"/>
        <v>1.4461025531538438E-4</v>
      </c>
      <c r="GM90" s="82">
        <f t="shared" si="83"/>
        <v>2.6977048231131052E-2</v>
      </c>
      <c r="GN90" s="82">
        <f t="shared" si="83"/>
        <v>2.1788358595190077E-5</v>
      </c>
      <c r="GO90" s="82">
        <f t="shared" si="83"/>
        <v>3.8949346129513304E-4</v>
      </c>
      <c r="GP90" s="82">
        <f t="shared" si="83"/>
        <v>3.0232384815528891E-4</v>
      </c>
      <c r="GQ90" s="82">
        <f t="shared" si="83"/>
        <v>5.7791991515049639E-9</v>
      </c>
      <c r="GR90" s="82">
        <f t="shared" si="83"/>
        <v>7.268438337772251E-15</v>
      </c>
      <c r="GS90" s="82">
        <f t="shared" si="83"/>
        <v>4.8275209407081868E-13</v>
      </c>
      <c r="GT90" s="82">
        <f t="shared" si="83"/>
        <v>3.2421598782184757E-12</v>
      </c>
      <c r="GU90" s="82">
        <f t="shared" si="83"/>
        <v>2.0399645980734848E-8</v>
      </c>
      <c r="GV90" s="82">
        <f t="shared" si="83"/>
        <v>2.5164707326707365E-7</v>
      </c>
      <c r="GW90" s="82">
        <f t="shared" si="83"/>
        <v>2.6484851638780858E-5</v>
      </c>
      <c r="GX90" s="82">
        <f t="shared" si="83"/>
        <v>3.6709898178944123E-3</v>
      </c>
      <c r="GY90" s="82">
        <f t="shared" si="83"/>
        <v>5.8283828983089946E-2</v>
      </c>
      <c r="GZ90" s="82">
        <f t="shared" si="83"/>
        <v>0.28324492423182873</v>
      </c>
      <c r="HA90" s="82">
        <f t="shared" si="83"/>
        <v>0.53800493009111616</v>
      </c>
      <c r="HC90" s="82">
        <f t="shared" si="73"/>
        <v>0.36074204909032348</v>
      </c>
      <c r="HD90" s="82">
        <f t="shared" si="73"/>
        <v>0.12145223984506673</v>
      </c>
      <c r="HE90" s="82">
        <f t="shared" si="73"/>
        <v>4.9910216522518834E-2</v>
      </c>
      <c r="HF90" s="82">
        <f t="shared" si="73"/>
        <v>4.1133975370917293E-2</v>
      </c>
      <c r="HG90" s="82">
        <f t="shared" si="87"/>
        <v>0.13908995846331434</v>
      </c>
      <c r="HH90" s="82">
        <f t="shared" si="87"/>
        <v>0.25236359403466402</v>
      </c>
      <c r="HI90" s="82">
        <f t="shared" si="87"/>
        <v>0.22487592833425432</v>
      </c>
      <c r="HJ90" s="82">
        <f t="shared" si="87"/>
        <v>0.20178247905314589</v>
      </c>
      <c r="HK90" s="82">
        <f t="shared" si="87"/>
        <v>0.15598299812258307</v>
      </c>
      <c r="HL90" s="82">
        <f t="shared" si="87"/>
        <v>4.5918503613897654E-2</v>
      </c>
      <c r="HM90" s="82">
        <f t="shared" si="87"/>
        <v>2.8574660985456031E-2</v>
      </c>
      <c r="HN90" s="82">
        <f t="shared" si="87"/>
        <v>1.033949575031518E-2</v>
      </c>
      <c r="HO90" s="82">
        <f t="shared" si="87"/>
        <v>3.0808042093974177E-3</v>
      </c>
      <c r="HP90" s="82">
        <f t="shared" si="87"/>
        <v>6.3138135276425171E-4</v>
      </c>
      <c r="HQ90" s="82">
        <f t="shared" si="87"/>
        <v>1.0270865718240151E-5</v>
      </c>
      <c r="HS90" s="82">
        <f t="shared" si="84"/>
        <v>8.0667679066111157E-17</v>
      </c>
      <c r="HT90" s="82">
        <f t="shared" si="84"/>
        <v>2.1274663889901216E-20</v>
      </c>
      <c r="HU90" s="82">
        <f t="shared" si="84"/>
        <v>1.0465871568129588E-27</v>
      </c>
      <c r="HV90" s="82">
        <f t="shared" si="84"/>
        <v>2.91227609154318E-30</v>
      </c>
      <c r="HW90" s="82">
        <f t="shared" si="84"/>
        <v>2.1831745737072768E-29</v>
      </c>
      <c r="HX90" s="82">
        <f t="shared" si="84"/>
        <v>4.2243271212827206E-27</v>
      </c>
      <c r="HY90" s="82">
        <f t="shared" si="84"/>
        <v>2.3302808840339372E-26</v>
      </c>
      <c r="HZ90" s="82">
        <f t="shared" si="84"/>
        <v>7.5889439697715161E-25</v>
      </c>
      <c r="IA90" s="82">
        <f t="shared" si="84"/>
        <v>6.0930548642210453E-26</v>
      </c>
      <c r="IB90" s="82">
        <f t="shared" si="84"/>
        <v>1.2985634335051712E-32</v>
      </c>
      <c r="IC90" s="82">
        <f t="shared" si="84"/>
        <v>2.0646096832771091E-34</v>
      </c>
      <c r="ID90" s="82">
        <f t="shared" si="84"/>
        <v>2.6580799388448074E-36</v>
      </c>
      <c r="IE90" s="82">
        <f t="shared" si="84"/>
        <v>1.067162311974229E-39</v>
      </c>
      <c r="IF90" s="82">
        <f t="shared" si="84"/>
        <v>1.1576844775235232E-29</v>
      </c>
      <c r="IG90" s="82">
        <f t="shared" si="84"/>
        <v>6.4948218524352024E-23</v>
      </c>
      <c r="II90" s="82">
        <f t="shared" si="85"/>
        <v>1.1202059700317947E-79</v>
      </c>
      <c r="IJ90" s="82">
        <f t="shared" si="85"/>
        <v>3.4757136498932106E-89</v>
      </c>
      <c r="IK90" s="82">
        <f t="shared" si="85"/>
        <v>1.2647486575030619E-125</v>
      </c>
      <c r="IL90" s="82">
        <f t="shared" si="85"/>
        <v>4.9516004683807668E-131</v>
      </c>
      <c r="IM90" s="82">
        <f t="shared" si="85"/>
        <v>3.4340053060503062E-139</v>
      </c>
      <c r="IN90" s="82">
        <f t="shared" si="85"/>
        <v>4.9129106946262953E-131</v>
      </c>
      <c r="IO90" s="82">
        <f t="shared" si="85"/>
        <v>1.6764122236187105E-127</v>
      </c>
      <c r="IP90" s="82">
        <f t="shared" si="85"/>
        <v>4.7943965767643826E-115</v>
      </c>
      <c r="IQ90" s="82">
        <f t="shared" si="85"/>
        <v>2.3457020569424935E-119</v>
      </c>
      <c r="IR90" s="82">
        <f t="shared" si="85"/>
        <v>6.3715548412323761E-145</v>
      </c>
      <c r="IS90" s="82">
        <f t="shared" si="85"/>
        <v>6.2260927465451874E-150</v>
      </c>
      <c r="IT90" s="82">
        <f t="shared" si="85"/>
        <v>2.6349906958912038E-153</v>
      </c>
      <c r="IU90" s="82">
        <f t="shared" si="85"/>
        <v>7.7266428961052731E-162</v>
      </c>
      <c r="IV90" s="82">
        <f t="shared" si="85"/>
        <v>8.480711035922088E-104</v>
      </c>
      <c r="IW90" s="82">
        <f t="shared" si="85"/>
        <v>1.5640372333404349E-68</v>
      </c>
      <c r="IY90" s="82">
        <f t="shared" si="86"/>
        <v>0.3877190973214546</v>
      </c>
      <c r="IZ90" s="82">
        <f t="shared" si="86"/>
        <v>0.12147402820366192</v>
      </c>
      <c r="JA90" s="82">
        <f t="shared" si="86"/>
        <v>5.0299709983813966E-2</v>
      </c>
      <c r="JB90" s="82">
        <f t="shared" si="86"/>
        <v>4.1436299219072582E-2</v>
      </c>
      <c r="JC90" s="82">
        <f t="shared" si="86"/>
        <v>0.13908996424251349</v>
      </c>
      <c r="JD90" s="82">
        <f t="shared" si="86"/>
        <v>0.25236359403467129</v>
      </c>
      <c r="JE90" s="82">
        <f t="shared" si="86"/>
        <v>0.22487592833473707</v>
      </c>
      <c r="JF90" s="82">
        <f t="shared" si="86"/>
        <v>0.20178247905638805</v>
      </c>
      <c r="JG90" s="82">
        <f t="shared" si="86"/>
        <v>0.15598301852222904</v>
      </c>
      <c r="JH90" s="82">
        <f t="shared" si="86"/>
        <v>4.5918755260970924E-2</v>
      </c>
      <c r="JI90" s="82">
        <f t="shared" si="86"/>
        <v>2.8601145837094812E-2</v>
      </c>
      <c r="JJ90" s="82">
        <f t="shared" si="86"/>
        <v>1.4010485568209594E-2</v>
      </c>
      <c r="JK90" s="82">
        <f t="shared" si="86"/>
        <v>6.1364633192487361E-2</v>
      </c>
      <c r="JL90" s="82">
        <f t="shared" si="86"/>
        <v>0.28387630558459298</v>
      </c>
      <c r="JM90" s="82">
        <f t="shared" si="86"/>
        <v>0.53801520095683442</v>
      </c>
    </row>
    <row r="91" spans="2:273" x14ac:dyDescent="0.25">
      <c r="B91" s="2">
        <v>64</v>
      </c>
      <c r="C91" s="37">
        <v>0.50742600000000004</v>
      </c>
      <c r="D91" s="37">
        <v>0.47601900000000003</v>
      </c>
      <c r="E91" s="37">
        <v>0.39964</v>
      </c>
      <c r="F91" s="37">
        <v>0.39164599999999999</v>
      </c>
      <c r="G91" s="37">
        <v>0.479495</v>
      </c>
      <c r="H91" s="37">
        <v>0.54573000000000005</v>
      </c>
      <c r="I91" s="37">
        <v>0.53093599999999996</v>
      </c>
      <c r="J91" s="37">
        <v>0.51153999999999999</v>
      </c>
      <c r="K91" s="37">
        <v>0.49019699999999999</v>
      </c>
      <c r="L91" s="37">
        <v>0.39733099999999999</v>
      </c>
      <c r="M91" s="37">
        <v>0.38261400000000001</v>
      </c>
      <c r="N91" s="37">
        <v>0.357682</v>
      </c>
      <c r="O91" s="37">
        <v>0.35459600000000002</v>
      </c>
      <c r="P91" s="37">
        <v>0.38902500000000001</v>
      </c>
      <c r="Q91" s="37">
        <v>0.52518699999999996</v>
      </c>
      <c r="S91" s="4">
        <f t="shared" si="88"/>
        <v>0.51608804612380133</v>
      </c>
      <c r="T91" s="4">
        <f t="shared" si="88"/>
        <v>0.46641115564338131</v>
      </c>
      <c r="U91" s="4">
        <f t="shared" si="88"/>
        <v>0.40209687157673324</v>
      </c>
      <c r="V91" s="4">
        <f t="shared" si="88"/>
        <v>0.39769247172987165</v>
      </c>
      <c r="W91" s="4">
        <f t="shared" si="88"/>
        <v>0.47343940996996403</v>
      </c>
      <c r="X91" s="4">
        <f t="shared" si="88"/>
        <v>0.53787623708743226</v>
      </c>
      <c r="Y91" s="4">
        <f t="shared" si="88"/>
        <v>0.52016646549434431</v>
      </c>
      <c r="Z91" s="4">
        <f t="shared" si="88"/>
        <v>0.50347358801862385</v>
      </c>
      <c r="AA91" s="4">
        <f t="shared" si="88"/>
        <v>0.48429413290426632</v>
      </c>
      <c r="AB91" s="4">
        <f t="shared" si="88"/>
        <v>0.40561464126801194</v>
      </c>
      <c r="AC91" s="4">
        <f t="shared" si="88"/>
        <v>0.39440433913226469</v>
      </c>
      <c r="AD91" s="4">
        <f t="shared" si="88"/>
        <v>0.35981390419911685</v>
      </c>
      <c r="AE91" s="4">
        <f t="shared" si="88"/>
        <v>0.35807079184444268</v>
      </c>
      <c r="AF91" s="4">
        <f t="shared" si="88"/>
        <v>0.40496453311896197</v>
      </c>
      <c r="AG91" s="4">
        <f t="shared" si="88"/>
        <v>0.51311499068158628</v>
      </c>
      <c r="AI91" s="4">
        <f t="shared" si="89"/>
        <v>-8.6620461238012814E-3</v>
      </c>
      <c r="AJ91" s="4">
        <f t="shared" si="89"/>
        <v>9.6078443566187111E-3</v>
      </c>
      <c r="AK91" s="4">
        <f t="shared" si="89"/>
        <v>-2.4568715767332439E-3</v>
      </c>
      <c r="AL91" s="4">
        <f t="shared" si="89"/>
        <v>-6.0464717298716608E-3</v>
      </c>
      <c r="AM91" s="4">
        <f t="shared" si="89"/>
        <v>6.0555900300359733E-3</v>
      </c>
      <c r="AN91" s="4">
        <f t="shared" si="89"/>
        <v>7.8537629125677855E-3</v>
      </c>
      <c r="AO91" s="4">
        <f t="shared" si="89"/>
        <v>1.0769534505655654E-2</v>
      </c>
      <c r="AP91" s="4">
        <f t="shared" si="89"/>
        <v>8.0664119813761426E-3</v>
      </c>
      <c r="AQ91" s="4">
        <f t="shared" si="89"/>
        <v>5.9028670957336771E-3</v>
      </c>
      <c r="AR91" s="4">
        <f t="shared" si="89"/>
        <v>-8.2836412680119542E-3</v>
      </c>
      <c r="AS91" s="4">
        <f t="shared" si="89"/>
        <v>-1.1790339132264682E-2</v>
      </c>
      <c r="AT91" s="4">
        <f t="shared" si="89"/>
        <v>-2.1319041991168519E-3</v>
      </c>
      <c r="AU91" s="4">
        <f t="shared" si="89"/>
        <v>-3.4747918444426595E-3</v>
      </c>
      <c r="AV91" s="4">
        <f t="shared" si="89"/>
        <v>-1.5939533118961957E-2</v>
      </c>
      <c r="AW91" s="4">
        <f t="shared" si="89"/>
        <v>1.2072009318413679E-2</v>
      </c>
      <c r="AY91" s="2">
        <f t="shared" si="80"/>
        <v>0.33191857678580233</v>
      </c>
      <c r="AZ91" s="2">
        <f t="shared" si="80"/>
        <v>0.3363592664869926</v>
      </c>
      <c r="BA91" s="2">
        <f t="shared" si="80"/>
        <v>0.33742621172838266</v>
      </c>
      <c r="BB91" s="2">
        <f t="shared" si="80"/>
        <v>0.34440051185312348</v>
      </c>
      <c r="BC91" s="2">
        <f t="shared" si="80"/>
        <v>0.33042118699638234</v>
      </c>
      <c r="BD91" s="2">
        <f t="shared" si="80"/>
        <v>0.33461589767819383</v>
      </c>
      <c r="BE91" s="2">
        <f t="shared" si="80"/>
        <v>0.33637171193158399</v>
      </c>
      <c r="BF91" s="2">
        <f t="shared" si="80"/>
        <v>0.33807394721012957</v>
      </c>
      <c r="BG91" s="2">
        <f t="shared" si="80"/>
        <v>0.35018933656983525</v>
      </c>
      <c r="BH91" s="2">
        <f t="shared" si="80"/>
        <v>0.34988878110087707</v>
      </c>
      <c r="BI91" s="2">
        <f t="shared" si="80"/>
        <v>0.35537207052201475</v>
      </c>
      <c r="BJ91" s="2">
        <f t="shared" si="80"/>
        <v>0.34227652740690612</v>
      </c>
      <c r="BK91" s="2">
        <f t="shared" si="80"/>
        <v>0.34611641534083432</v>
      </c>
      <c r="BL91" s="2">
        <f t="shared" si="80"/>
        <v>0.34505002127030099</v>
      </c>
      <c r="BM91" s="2">
        <f t="shared" si="80"/>
        <v>0.35167120557200016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0.41719686363636388</v>
      </c>
      <c r="DL91" s="2">
        <f t="shared" si="90"/>
        <v>0.40192920689655176</v>
      </c>
      <c r="DM91" s="2">
        <f t="shared" si="90"/>
        <v>0.39504297910557196</v>
      </c>
      <c r="DN91" s="2">
        <f t="shared" si="90"/>
        <v>0.38675497326203201</v>
      </c>
      <c r="DO91" s="2">
        <f t="shared" si="90"/>
        <v>0.39629529153225801</v>
      </c>
      <c r="DP91" s="2">
        <f t="shared" si="90"/>
        <v>0.41088218801313625</v>
      </c>
      <c r="DQ91" s="2">
        <f t="shared" si="90"/>
        <v>0.40161819512862612</v>
      </c>
      <c r="DR91" s="2">
        <f t="shared" si="90"/>
        <v>0.3907378277345197</v>
      </c>
      <c r="DS91" s="2">
        <f t="shared" si="90"/>
        <v>0.41366269625509822</v>
      </c>
      <c r="DT91" s="2">
        <f t="shared" si="90"/>
        <v>0.41528432773109247</v>
      </c>
      <c r="DU91" s="2">
        <f t="shared" si="90"/>
        <v>0.38874741492921483</v>
      </c>
      <c r="DV91" s="2">
        <f t="shared" si="90"/>
        <v>0.38359882076813662</v>
      </c>
      <c r="DW91" s="2">
        <f t="shared" si="90"/>
        <v>0.39373908283302061</v>
      </c>
      <c r="DX91" s="2">
        <f t="shared" si="90"/>
        <v>0.37071036144465286</v>
      </c>
      <c r="DY91" s="2">
        <f t="shared" si="90"/>
        <v>0.36634593566715545</v>
      </c>
      <c r="EA91" s="2">
        <f t="shared" si="94"/>
        <v>0.33115875238646231</v>
      </c>
      <c r="EB91" s="2">
        <f t="shared" si="91"/>
        <v>0.33360022423070723</v>
      </c>
      <c r="EC91" s="2">
        <f t="shared" si="91"/>
        <v>0.33441424273182357</v>
      </c>
      <c r="ED91" s="2">
        <f t="shared" si="91"/>
        <v>0.34184181979222</v>
      </c>
      <c r="EE91" s="2">
        <f t="shared" si="91"/>
        <v>0.32716626989596664</v>
      </c>
      <c r="EF91" s="2">
        <f t="shared" si="91"/>
        <v>0.33185727891033939</v>
      </c>
      <c r="EG91" s="2">
        <f t="shared" si="91"/>
        <v>0.33389617515014275</v>
      </c>
      <c r="EH91" s="2">
        <f t="shared" si="91"/>
        <v>0.33578219555146599</v>
      </c>
      <c r="EI91" s="2">
        <f t="shared" si="91"/>
        <v>0.3475133842354059</v>
      </c>
      <c r="EJ91" s="2">
        <f t="shared" si="91"/>
        <v>0.34554114103530981</v>
      </c>
      <c r="EK91" s="2">
        <f t="shared" si="91"/>
        <v>0.35271255183490841</v>
      </c>
      <c r="EL91" s="2">
        <f t="shared" si="91"/>
        <v>0.33833967713684943</v>
      </c>
      <c r="EM91" s="2">
        <f t="shared" si="91"/>
        <v>0.34067173016091901</v>
      </c>
      <c r="EN91" s="2">
        <f t="shared" si="91"/>
        <v>0.34139636951948282</v>
      </c>
      <c r="EO91" s="2">
        <f t="shared" si="91"/>
        <v>0.34817616634358883</v>
      </c>
      <c r="EQ91" s="2">
        <f t="shared" si="92"/>
        <v>0.32687868416561155</v>
      </c>
      <c r="ER91" s="2">
        <f t="shared" si="92"/>
        <v>0.33084183809523809</v>
      </c>
      <c r="ES91" s="2">
        <f t="shared" si="92"/>
        <v>0.33085119234948085</v>
      </c>
      <c r="ET91" s="2">
        <f t="shared" si="92"/>
        <v>0.34342974555344169</v>
      </c>
      <c r="EU91" s="2">
        <f t="shared" si="92"/>
        <v>0.32518600886878657</v>
      </c>
      <c r="EV91" s="2">
        <f t="shared" si="92"/>
        <v>0.331580037275025</v>
      </c>
      <c r="EW91" s="2">
        <f t="shared" si="92"/>
        <v>0.33427737814095126</v>
      </c>
      <c r="EX91" s="2">
        <f t="shared" si="92"/>
        <v>0.33776074490018199</v>
      </c>
      <c r="EY91" s="2">
        <f t="shared" si="92"/>
        <v>0.34733374936981065</v>
      </c>
      <c r="EZ91" s="2">
        <f t="shared" si="92"/>
        <v>0.34299312326850168</v>
      </c>
      <c r="FA91" s="2">
        <f t="shared" si="92"/>
        <v>0.35042443947641128</v>
      </c>
      <c r="FB91" s="2">
        <f t="shared" si="92"/>
        <v>0.33654414972870061</v>
      </c>
      <c r="FC91" s="2">
        <f t="shared" si="92"/>
        <v>0.33959244179885217</v>
      </c>
      <c r="FD91" s="2">
        <f t="shared" si="92"/>
        <v>0.3409351513183082</v>
      </c>
      <c r="FE91" s="2">
        <f t="shared" si="92"/>
        <v>0.35556857579365658</v>
      </c>
      <c r="FG91" s="2">
        <f t="shared" si="93"/>
        <v>0.99110930479295511</v>
      </c>
      <c r="FH91" s="2">
        <f t="shared" si="93"/>
        <v>0.95955835593272465</v>
      </c>
      <c r="FI91" s="2">
        <f t="shared" si="93"/>
        <v>0.9502791008212087</v>
      </c>
      <c r="FJ91" s="2">
        <f t="shared" si="93"/>
        <v>0.943059010040042</v>
      </c>
      <c r="FK91" s="2">
        <f t="shared" si="93"/>
        <v>0.95288732588075753</v>
      </c>
      <c r="FL91" s="2">
        <f t="shared" si="93"/>
        <v>0.96508747292843045</v>
      </c>
      <c r="FM91" s="2">
        <f t="shared" si="93"/>
        <v>0.96345221093304179</v>
      </c>
      <c r="FN91" s="2">
        <f t="shared" si="93"/>
        <v>0.95834270270707278</v>
      </c>
      <c r="FO91" s="2">
        <f t="shared" si="93"/>
        <v>0.95954356110568617</v>
      </c>
      <c r="FP91" s="2">
        <f t="shared" si="93"/>
        <v>0.93762912915490149</v>
      </c>
      <c r="FQ91" s="2">
        <f t="shared" si="93"/>
        <v>0.92614774901058305</v>
      </c>
      <c r="FR91" s="2">
        <f t="shared" si="93"/>
        <v>0.9129941412444339</v>
      </c>
      <c r="FS91" s="2">
        <f t="shared" si="93"/>
        <v>0.89739248322756127</v>
      </c>
      <c r="FT91" s="2">
        <f t="shared" si="93"/>
        <v>0.8753574877067638</v>
      </c>
      <c r="FU91" s="2">
        <f t="shared" si="93"/>
        <v>0.80770988187143522</v>
      </c>
      <c r="FW91" s="2">
        <f t="shared" si="82"/>
        <v>1.1948930972056617E-3</v>
      </c>
      <c r="FX91" s="2">
        <f t="shared" si="82"/>
        <v>1.556758174829833E-3</v>
      </c>
      <c r="FY91" s="2">
        <f t="shared" si="82"/>
        <v>7.1463822971703616E-4</v>
      </c>
      <c r="FZ91" s="2">
        <f t="shared" si="82"/>
        <v>8.1404316274121132E-4</v>
      </c>
      <c r="GA91" s="2">
        <f t="shared" si="82"/>
        <v>9.7763279205258105E-4</v>
      </c>
      <c r="GB91" s="2">
        <f t="shared" si="82"/>
        <v>1.228208471938449E-3</v>
      </c>
      <c r="GC91" s="2">
        <f t="shared" si="82"/>
        <v>1.1717643620100656E-3</v>
      </c>
      <c r="GD91" s="2">
        <f t="shared" si="82"/>
        <v>1.237548557930647E-3</v>
      </c>
      <c r="GE91" s="2">
        <f t="shared" si="82"/>
        <v>1.1872149402994301E-3</v>
      </c>
      <c r="GF91" s="2">
        <f t="shared" si="82"/>
        <v>9.0392782616804674E-4</v>
      </c>
      <c r="GG91" s="2">
        <f t="shared" si="82"/>
        <v>7.5917010680621913E-4</v>
      </c>
      <c r="GH91" s="2">
        <f t="shared" si="82"/>
        <v>5.3487800885676908E-4</v>
      </c>
      <c r="GI91" s="2">
        <f t="shared" si="82"/>
        <v>3.9294360177111941E-4</v>
      </c>
      <c r="GJ91" s="2">
        <f t="shared" si="82"/>
        <v>2.5551480480432375E-4</v>
      </c>
      <c r="GK91" s="2">
        <f t="shared" si="82"/>
        <v>1.5855977970774017E-4</v>
      </c>
      <c r="GM91" s="82">
        <f t="shared" si="83"/>
        <v>1.9203151697039712E-2</v>
      </c>
      <c r="GN91" s="82">
        <f t="shared" si="83"/>
        <v>4.3960242080792421E-6</v>
      </c>
      <c r="GO91" s="82">
        <f t="shared" si="83"/>
        <v>9.4987365347118204E-5</v>
      </c>
      <c r="GP91" s="82">
        <f t="shared" si="83"/>
        <v>6.8513387904608865E-5</v>
      </c>
      <c r="GQ91" s="82">
        <f t="shared" si="83"/>
        <v>3.7904169164949564E-10</v>
      </c>
      <c r="GR91" s="82">
        <f t="shared" si="83"/>
        <v>1.2587609105227243E-16</v>
      </c>
      <c r="GS91" s="82">
        <f t="shared" si="83"/>
        <v>1.2094957541697282E-14</v>
      </c>
      <c r="GT91" s="82">
        <f t="shared" si="83"/>
        <v>8.4256119850953583E-14</v>
      </c>
      <c r="GU91" s="82">
        <f t="shared" si="83"/>
        <v>1.5241301887457357E-9</v>
      </c>
      <c r="GV91" s="82">
        <f t="shared" si="83"/>
        <v>1.2664609282549709E-8</v>
      </c>
      <c r="GW91" s="82">
        <f t="shared" si="83"/>
        <v>2.8397540958180241E-6</v>
      </c>
      <c r="GX91" s="82">
        <f t="shared" si="83"/>
        <v>8.3881837382016326E-4</v>
      </c>
      <c r="GY91" s="82">
        <f t="shared" si="83"/>
        <v>2.2507656725320811E-2</v>
      </c>
      <c r="GZ91" s="82">
        <f t="shared" si="83"/>
        <v>0.16487300288573153</v>
      </c>
      <c r="HA91" s="82">
        <f t="shared" si="83"/>
        <v>0.43615719372680478</v>
      </c>
      <c r="HC91" s="82">
        <f t="shared" si="73"/>
        <v>0.40524615015989046</v>
      </c>
      <c r="HD91" s="82">
        <f t="shared" si="73"/>
        <v>0.15793087487249574</v>
      </c>
      <c r="HE91" s="82">
        <f t="shared" si="73"/>
        <v>6.9474996507934886E-2</v>
      </c>
      <c r="HF91" s="82">
        <f t="shared" si="73"/>
        <v>5.8633818144810557E-2</v>
      </c>
      <c r="HG91" s="82">
        <f t="shared" si="87"/>
        <v>0.18710969020579429</v>
      </c>
      <c r="HH91" s="82">
        <f t="shared" si="87"/>
        <v>0.32474740295833215</v>
      </c>
      <c r="HI91" s="82">
        <f t="shared" si="87"/>
        <v>0.29063665572209829</v>
      </c>
      <c r="HJ91" s="82">
        <f t="shared" si="87"/>
        <v>0.26009159393459103</v>
      </c>
      <c r="HK91" s="82">
        <f t="shared" si="87"/>
        <v>0.20533123926232719</v>
      </c>
      <c r="HL91" s="82">
        <f t="shared" si="87"/>
        <v>6.6563482138367283E-2</v>
      </c>
      <c r="HM91" s="82">
        <f t="shared" si="87"/>
        <v>4.2467220088844397E-2</v>
      </c>
      <c r="HN91" s="82">
        <f t="shared" si="87"/>
        <v>1.5974113126634628E-2</v>
      </c>
      <c r="HO91" s="82">
        <f t="shared" si="87"/>
        <v>5.00546784734077E-3</v>
      </c>
      <c r="HP91" s="82">
        <f t="shared" si="87"/>
        <v>1.108074635701541E-3</v>
      </c>
      <c r="HQ91" s="82">
        <f t="shared" si="87"/>
        <v>2.3572356292551168E-5</v>
      </c>
      <c r="HS91" s="82">
        <f t="shared" si="84"/>
        <v>3.8497161047850949E-16</v>
      </c>
      <c r="HT91" s="82">
        <f t="shared" si="84"/>
        <v>1.4352876394142257E-19</v>
      </c>
      <c r="HU91" s="82">
        <f t="shared" si="84"/>
        <v>1.1413333033033439E-26</v>
      </c>
      <c r="HV91" s="82">
        <f t="shared" si="84"/>
        <v>3.930583039653789E-29</v>
      </c>
      <c r="HW91" s="82">
        <f t="shared" si="84"/>
        <v>3.2801305510578542E-28</v>
      </c>
      <c r="HX91" s="82">
        <f t="shared" si="84"/>
        <v>5.7012018538549294E-26</v>
      </c>
      <c r="HY91" s="82">
        <f t="shared" si="84"/>
        <v>2.8738693985636618E-25</v>
      </c>
      <c r="HZ91" s="82">
        <f t="shared" si="84"/>
        <v>7.8038796595852371E-24</v>
      </c>
      <c r="IA91" s="82">
        <f t="shared" si="84"/>
        <v>6.8136839317317425E-25</v>
      </c>
      <c r="IB91" s="82">
        <f t="shared" si="84"/>
        <v>2.3342153604066969E-31</v>
      </c>
      <c r="IC91" s="82">
        <f t="shared" si="84"/>
        <v>3.9478358128676955E-33</v>
      </c>
      <c r="ID91" s="82">
        <f t="shared" si="84"/>
        <v>4.9728918103377734E-35</v>
      </c>
      <c r="IE91" s="82">
        <f t="shared" si="84"/>
        <v>2.2133053004000372E-38</v>
      </c>
      <c r="IF91" s="82">
        <f t="shared" si="84"/>
        <v>9.4676577317309527E-29</v>
      </c>
      <c r="IG91" s="82">
        <f t="shared" si="84"/>
        <v>2.8614001830210266E-22</v>
      </c>
      <c r="II91" s="82">
        <f t="shared" si="85"/>
        <v>1.3681096971797536E-77</v>
      </c>
      <c r="IJ91" s="82">
        <f t="shared" si="85"/>
        <v>9.4667929474715188E-87</v>
      </c>
      <c r="IK91" s="82">
        <f t="shared" si="85"/>
        <v>1.5399412581901384E-122</v>
      </c>
      <c r="IL91" s="82">
        <f t="shared" si="85"/>
        <v>9.3936848732535939E-128</v>
      </c>
      <c r="IM91" s="82">
        <f t="shared" si="85"/>
        <v>1.2918025113476151E-135</v>
      </c>
      <c r="IN91" s="82">
        <f t="shared" si="85"/>
        <v>1.4684112002964057E-127</v>
      </c>
      <c r="IO91" s="82">
        <f t="shared" si="85"/>
        <v>3.8174545641288229E-124</v>
      </c>
      <c r="IP91" s="82">
        <f t="shared" si="85"/>
        <v>5.3672196120664149E-112</v>
      </c>
      <c r="IQ91" s="82">
        <f t="shared" si="85"/>
        <v>3.2820929346779441E-116</v>
      </c>
      <c r="IR91" s="82">
        <f t="shared" si="85"/>
        <v>3.0753839504231967E-141</v>
      </c>
      <c r="IS91" s="82">
        <f t="shared" si="85"/>
        <v>3.2798746062253128E-146</v>
      </c>
      <c r="IT91" s="82">
        <f t="shared" si="85"/>
        <v>1.1306145923456727E-149</v>
      </c>
      <c r="IU91" s="82">
        <f t="shared" si="85"/>
        <v>3.7738622909265814E-158</v>
      </c>
      <c r="IV91" s="82">
        <f t="shared" si="85"/>
        <v>1.4431605473277321E-101</v>
      </c>
      <c r="IW91" s="82">
        <f t="shared" si="85"/>
        <v>3.7696477931946606E-67</v>
      </c>
      <c r="IY91" s="82">
        <f t="shared" si="86"/>
        <v>0.42444930185693058</v>
      </c>
      <c r="IZ91" s="82">
        <f t="shared" si="86"/>
        <v>0.15793527089670381</v>
      </c>
      <c r="JA91" s="82">
        <f t="shared" si="86"/>
        <v>6.9569983873282004E-2</v>
      </c>
      <c r="JB91" s="82">
        <f t="shared" si="86"/>
        <v>5.8702331532715167E-2</v>
      </c>
      <c r="JC91" s="82">
        <f t="shared" si="86"/>
        <v>0.18710969058483598</v>
      </c>
      <c r="JD91" s="82">
        <f t="shared" si="86"/>
        <v>0.32474740295833227</v>
      </c>
      <c r="JE91" s="82">
        <f t="shared" si="86"/>
        <v>0.29063665572211039</v>
      </c>
      <c r="JF91" s="82">
        <f t="shared" si="86"/>
        <v>0.26009159393467529</v>
      </c>
      <c r="JG91" s="82">
        <f t="shared" si="86"/>
        <v>0.20533124078645737</v>
      </c>
      <c r="JH91" s="82">
        <f t="shared" si="86"/>
        <v>6.6563494802976561E-2</v>
      </c>
      <c r="JI91" s="82">
        <f t="shared" si="86"/>
        <v>4.2470059842940215E-2</v>
      </c>
      <c r="JJ91" s="82">
        <f t="shared" si="86"/>
        <v>1.6812931500454792E-2</v>
      </c>
      <c r="JK91" s="82">
        <f t="shared" si="86"/>
        <v>2.7513124572661581E-2</v>
      </c>
      <c r="JL91" s="82">
        <f t="shared" si="86"/>
        <v>0.16598107752143307</v>
      </c>
      <c r="JM91" s="82">
        <f t="shared" si="86"/>
        <v>0.43618076608309736</v>
      </c>
    </row>
    <row r="92" spans="2:273" x14ac:dyDescent="0.25">
      <c r="B92" s="2">
        <v>65</v>
      </c>
      <c r="C92" s="37">
        <v>0.510548</v>
      </c>
      <c r="D92" s="37">
        <v>0.50084600000000001</v>
      </c>
      <c r="E92" s="37">
        <v>0.42058899999999999</v>
      </c>
      <c r="F92" s="37">
        <v>0.41196500000000003</v>
      </c>
      <c r="G92" s="37">
        <v>0.51444900000000005</v>
      </c>
      <c r="H92" s="37">
        <v>0.57073200000000002</v>
      </c>
      <c r="I92" s="37">
        <v>0.55752800000000002</v>
      </c>
      <c r="J92" s="37">
        <v>0.54122499999999996</v>
      </c>
      <c r="K92" s="37">
        <v>0.51727000000000001</v>
      </c>
      <c r="L92" s="37">
        <v>0.42024600000000001</v>
      </c>
      <c r="M92" s="37">
        <v>0.40032200000000001</v>
      </c>
      <c r="N92" s="37">
        <v>0.36054999999999998</v>
      </c>
      <c r="O92" s="37">
        <v>0.35304000000000002</v>
      </c>
      <c r="P92" s="37">
        <v>0.35574600000000001</v>
      </c>
      <c r="Q92" s="37">
        <v>0.44796399999999997</v>
      </c>
      <c r="S92" s="4">
        <f t="shared" si="88"/>
        <v>0.51819650569546827</v>
      </c>
      <c r="T92" s="4">
        <f t="shared" si="88"/>
        <v>0.492105361595642</v>
      </c>
      <c r="U92" s="4">
        <f t="shared" si="88"/>
        <v>0.42017177431140001</v>
      </c>
      <c r="V92" s="4">
        <f t="shared" si="88"/>
        <v>0.41399737693408045</v>
      </c>
      <c r="W92" s="4">
        <f t="shared" si="88"/>
        <v>0.50424788702573697</v>
      </c>
      <c r="X92" s="4">
        <f t="shared" si="88"/>
        <v>0.56825579422153316</v>
      </c>
      <c r="Y92" s="4">
        <f t="shared" si="88"/>
        <v>0.55001087924610892</v>
      </c>
      <c r="Z92" s="4">
        <f t="shared" si="88"/>
        <v>0.53152581327732562</v>
      </c>
      <c r="AA92" s="4">
        <f t="shared" si="88"/>
        <v>0.51042075582378987</v>
      </c>
      <c r="AB92" s="4">
        <f t="shared" si="88"/>
        <v>0.42326642824714644</v>
      </c>
      <c r="AC92" s="4">
        <f t="shared" si="88"/>
        <v>0.40818496547732186</v>
      </c>
      <c r="AD92" s="4">
        <f t="shared" si="88"/>
        <v>0.36671665151903993</v>
      </c>
      <c r="AE92" s="4">
        <f t="shared" si="88"/>
        <v>0.35633558170770913</v>
      </c>
      <c r="AF92" s="4">
        <f t="shared" si="88"/>
        <v>0.37244217017284892</v>
      </c>
      <c r="AG92" s="4">
        <f t="shared" si="88"/>
        <v>0.4502033316329333</v>
      </c>
      <c r="AI92" s="4">
        <f t="shared" si="89"/>
        <v>-7.6485056954682662E-3</v>
      </c>
      <c r="AJ92" s="4">
        <f t="shared" si="89"/>
        <v>8.7406384043580143E-3</v>
      </c>
      <c r="AK92" s="4">
        <f t="shared" si="89"/>
        <v>4.1722568859997589E-4</v>
      </c>
      <c r="AL92" s="4">
        <f t="shared" si="89"/>
        <v>-2.0323769340804265E-3</v>
      </c>
      <c r="AM92" s="4">
        <f t="shared" si="89"/>
        <v>1.0201112974263071E-2</v>
      </c>
      <c r="AN92" s="4">
        <f t="shared" si="89"/>
        <v>2.4762057784668556E-3</v>
      </c>
      <c r="AO92" s="4">
        <f t="shared" si="89"/>
        <v>7.5171207538911045E-3</v>
      </c>
      <c r="AP92" s="4">
        <f t="shared" si="89"/>
        <v>9.6991867226743356E-3</v>
      </c>
      <c r="AQ92" s="4">
        <f t="shared" si="89"/>
        <v>6.8492441762101341E-3</v>
      </c>
      <c r="AR92" s="4">
        <f t="shared" si="89"/>
        <v>-3.0204282471464339E-3</v>
      </c>
      <c r="AS92" s="4">
        <f t="shared" si="89"/>
        <v>-7.8629654773218483E-3</v>
      </c>
      <c r="AT92" s="4">
        <f t="shared" si="89"/>
        <v>-6.1666515190399451E-3</v>
      </c>
      <c r="AU92" s="4">
        <f t="shared" si="89"/>
        <v>-3.2955817077091054E-3</v>
      </c>
      <c r="AV92" s="4">
        <f t="shared" si="89"/>
        <v>-1.6696170172848912E-2</v>
      </c>
      <c r="AW92" s="4">
        <f t="shared" si="89"/>
        <v>-2.2393316329333279E-3</v>
      </c>
      <c r="AY92" s="2">
        <f t="shared" si="80"/>
        <v>0.33153778860815042</v>
      </c>
      <c r="AZ92" s="2">
        <f t="shared" si="80"/>
        <v>0.33585128309071732</v>
      </c>
      <c r="BA92" s="2">
        <f t="shared" si="80"/>
        <v>0.33686464931354398</v>
      </c>
      <c r="BB92" s="2">
        <f t="shared" si="80"/>
        <v>0.34387714239058287</v>
      </c>
      <c r="BC92" s="2">
        <f t="shared" si="80"/>
        <v>0.3298967993400993</v>
      </c>
      <c r="BD92" s="2">
        <f t="shared" si="80"/>
        <v>0.33415690861574715</v>
      </c>
      <c r="BE92" s="2">
        <f t="shared" si="80"/>
        <v>0.33601348477465909</v>
      </c>
      <c r="BF92" s="2">
        <f t="shared" si="80"/>
        <v>0.33783178033764932</v>
      </c>
      <c r="BG92" s="2">
        <f t="shared" si="80"/>
        <v>0.34971035260665184</v>
      </c>
      <c r="BH92" s="2">
        <f t="shared" si="80"/>
        <v>0.34929007161324832</v>
      </c>
      <c r="BI92" s="2">
        <f t="shared" si="80"/>
        <v>0.35483136805157511</v>
      </c>
      <c r="BJ92" s="2">
        <f t="shared" si="80"/>
        <v>0.34175206585793777</v>
      </c>
      <c r="BK92" s="2">
        <f t="shared" si="80"/>
        <v>0.34548849066573006</v>
      </c>
      <c r="BL92" s="2">
        <f t="shared" si="80"/>
        <v>0.34458555616293335</v>
      </c>
      <c r="BM92" s="2">
        <f t="shared" si="80"/>
        <v>0.35126209399167774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0.41819364335664361</v>
      </c>
      <c r="DL92" s="2">
        <f t="shared" si="90"/>
        <v>0.40277037931034487</v>
      </c>
      <c r="DM92" s="2">
        <f t="shared" si="90"/>
        <v>0.3958327641129033</v>
      </c>
      <c r="DN92" s="2">
        <f t="shared" si="90"/>
        <v>0.3875021620989304</v>
      </c>
      <c r="DO92" s="2">
        <f t="shared" si="90"/>
        <v>0.39721860887096772</v>
      </c>
      <c r="DP92" s="2">
        <f t="shared" si="90"/>
        <v>0.41198853119868639</v>
      </c>
      <c r="DQ92" s="2">
        <f t="shared" si="90"/>
        <v>0.40254095429666115</v>
      </c>
      <c r="DR92" s="2">
        <f t="shared" si="90"/>
        <v>0.39135606533185008</v>
      </c>
      <c r="DS92" s="2">
        <f t="shared" si="90"/>
        <v>0.41432977968112716</v>
      </c>
      <c r="DT92" s="2">
        <f t="shared" si="90"/>
        <v>0.41602012436974789</v>
      </c>
      <c r="DU92" s="2">
        <f t="shared" si="90"/>
        <v>0.38936481274131263</v>
      </c>
      <c r="DV92" s="2">
        <f t="shared" si="90"/>
        <v>0.38422154962249705</v>
      </c>
      <c r="DW92" s="2">
        <f t="shared" si="90"/>
        <v>0.39440542682926827</v>
      </c>
      <c r="DX92" s="2">
        <f t="shared" si="90"/>
        <v>0.37109786894934332</v>
      </c>
      <c r="DY92" s="2">
        <f t="shared" si="90"/>
        <v>0.36667804618768329</v>
      </c>
      <c r="EA92" s="2">
        <f t="shared" si="94"/>
        <v>0.33083434584900206</v>
      </c>
      <c r="EB92" s="2">
        <f t="shared" si="91"/>
        <v>0.33328379996777829</v>
      </c>
      <c r="EC92" s="2">
        <f t="shared" si="91"/>
        <v>0.33405361837260239</v>
      </c>
      <c r="ED92" s="2">
        <f t="shared" si="91"/>
        <v>0.34147342122942126</v>
      </c>
      <c r="EE92" s="2">
        <f t="shared" si="91"/>
        <v>0.3268632976928883</v>
      </c>
      <c r="EF92" s="2">
        <f t="shared" si="91"/>
        <v>0.33158942433618016</v>
      </c>
      <c r="EG92" s="2">
        <f t="shared" si="91"/>
        <v>0.33371138347937385</v>
      </c>
      <c r="EH92" s="2">
        <f t="shared" si="91"/>
        <v>0.33570720169286122</v>
      </c>
      <c r="EI92" s="2">
        <f t="shared" si="91"/>
        <v>0.34722581743034364</v>
      </c>
      <c r="EJ92" s="2">
        <f t="shared" si="91"/>
        <v>0.34524437578244022</v>
      </c>
      <c r="EK92" s="2">
        <f t="shared" si="91"/>
        <v>0.35232191000176871</v>
      </c>
      <c r="EL92" s="2">
        <f t="shared" si="91"/>
        <v>0.33806206608385808</v>
      </c>
      <c r="EM92" s="2">
        <f t="shared" si="91"/>
        <v>0.34038798378005691</v>
      </c>
      <c r="EN92" s="2">
        <f t="shared" si="91"/>
        <v>0.3411427690407951</v>
      </c>
      <c r="EO92" s="2">
        <f t="shared" si="91"/>
        <v>0.34791343603058866</v>
      </c>
      <c r="EQ92" s="2">
        <f t="shared" si="92"/>
        <v>0.32666889404420274</v>
      </c>
      <c r="ER92" s="2">
        <f t="shared" si="92"/>
        <v>0.33061318095238096</v>
      </c>
      <c r="ES92" s="2">
        <f t="shared" si="92"/>
        <v>0.33058725788690629</v>
      </c>
      <c r="ET92" s="2">
        <f t="shared" si="92"/>
        <v>0.34301470869902523</v>
      </c>
      <c r="EU92" s="2">
        <f t="shared" si="92"/>
        <v>0.32494364073374682</v>
      </c>
      <c r="EV92" s="2">
        <f t="shared" si="92"/>
        <v>0.33132207666746227</v>
      </c>
      <c r="EW92" s="2">
        <f t="shared" si="92"/>
        <v>0.33408022354968403</v>
      </c>
      <c r="EX92" s="2">
        <f t="shared" si="92"/>
        <v>0.33761930528032885</v>
      </c>
      <c r="EY92" s="2">
        <f t="shared" si="92"/>
        <v>0.34705265911573913</v>
      </c>
      <c r="EZ92" s="2">
        <f t="shared" si="92"/>
        <v>0.34277145037808116</v>
      </c>
      <c r="FA92" s="2">
        <f t="shared" si="92"/>
        <v>0.35009859772785717</v>
      </c>
      <c r="FB92" s="2">
        <f t="shared" si="92"/>
        <v>0.33631363695859112</v>
      </c>
      <c r="FC92" s="2">
        <f t="shared" si="92"/>
        <v>0.33933487479833491</v>
      </c>
      <c r="FD92" s="2">
        <f t="shared" si="92"/>
        <v>0.34068726651517928</v>
      </c>
      <c r="FE92" s="2">
        <f t="shared" si="92"/>
        <v>0.35515822362123622</v>
      </c>
      <c r="FG92" s="2">
        <f t="shared" si="93"/>
        <v>0.99188524154950242</v>
      </c>
      <c r="FH92" s="2">
        <f t="shared" si="93"/>
        <v>0.96298506733878431</v>
      </c>
      <c r="FI92" s="2">
        <f t="shared" si="93"/>
        <v>0.954454745062157</v>
      </c>
      <c r="FJ92" s="2">
        <f t="shared" si="93"/>
        <v>0.94780770665119918</v>
      </c>
      <c r="FK92" s="2">
        <f t="shared" si="93"/>
        <v>0.95685387237405561</v>
      </c>
      <c r="FL92" s="2">
        <f t="shared" si="93"/>
        <v>0.96806128357340326</v>
      </c>
      <c r="FM92" s="2">
        <f t="shared" si="93"/>
        <v>0.96656048511403814</v>
      </c>
      <c r="FN92" s="2">
        <f t="shared" si="93"/>
        <v>0.96186832584968973</v>
      </c>
      <c r="FO92" s="2">
        <f t="shared" si="93"/>
        <v>0.96297147773540348</v>
      </c>
      <c r="FP92" s="2">
        <f t="shared" si="93"/>
        <v>0.94280319592345463</v>
      </c>
      <c r="FQ92" s="2">
        <f t="shared" si="93"/>
        <v>0.93220540390680395</v>
      </c>
      <c r="FR92" s="2">
        <f t="shared" si="93"/>
        <v>0.92003755543718424</v>
      </c>
      <c r="FS92" s="2">
        <f t="shared" si="93"/>
        <v>0.90556826986166183</v>
      </c>
      <c r="FT92" s="2">
        <f t="shared" si="93"/>
        <v>0.88506415448415154</v>
      </c>
      <c r="FU92" s="2">
        <f t="shared" si="93"/>
        <v>0.82161108635752866</v>
      </c>
      <c r="FW92" s="2">
        <f t="shared" si="82"/>
        <v>1.3100232068516057E-3</v>
      </c>
      <c r="FX92" s="2">
        <f t="shared" si="82"/>
        <v>1.7066950613408326E-3</v>
      </c>
      <c r="FY92" s="2">
        <f t="shared" si="82"/>
        <v>7.8353121488270372E-4</v>
      </c>
      <c r="FZ92" s="2">
        <f t="shared" si="82"/>
        <v>8.9251048319814101E-4</v>
      </c>
      <c r="GA92" s="2">
        <f t="shared" si="82"/>
        <v>1.0718519429788716E-3</v>
      </c>
      <c r="GB92" s="2">
        <f t="shared" si="82"/>
        <v>1.3465442505829312E-3</v>
      </c>
      <c r="GC92" s="2">
        <f t="shared" si="82"/>
        <v>1.2846688425190661E-3</v>
      </c>
      <c r="GD92" s="2">
        <f t="shared" si="82"/>
        <v>1.3567830153605382E-3</v>
      </c>
      <c r="GE92" s="2">
        <f t="shared" si="82"/>
        <v>1.3016062097352874E-3</v>
      </c>
      <c r="GF92" s="2">
        <f t="shared" si="82"/>
        <v>9.9105072341463792E-4</v>
      </c>
      <c r="GG92" s="2">
        <f t="shared" si="82"/>
        <v>8.3235250498048653E-4</v>
      </c>
      <c r="GH92" s="2">
        <f t="shared" si="82"/>
        <v>5.8645181101028973E-4</v>
      </c>
      <c r="GI92" s="2">
        <f t="shared" si="82"/>
        <v>4.3083775838552191E-4</v>
      </c>
      <c r="GJ92" s="2">
        <f t="shared" si="82"/>
        <v>2.8015950587755896E-4</v>
      </c>
      <c r="GK92" s="2">
        <f t="shared" si="82"/>
        <v>1.7385468168211387E-4</v>
      </c>
      <c r="GM92" s="82">
        <f t="shared" si="83"/>
        <v>1.3413134863799052E-2</v>
      </c>
      <c r="GN92" s="82">
        <f t="shared" si="83"/>
        <v>7.8549828917691551E-7</v>
      </c>
      <c r="GO92" s="82">
        <f t="shared" si="83"/>
        <v>2.0318918948909082E-5</v>
      </c>
      <c r="GP92" s="82">
        <f t="shared" si="83"/>
        <v>1.3502726510829482E-5</v>
      </c>
      <c r="GQ92" s="82">
        <f t="shared" si="83"/>
        <v>2.0499964622758084E-11</v>
      </c>
      <c r="GR92" s="82">
        <f t="shared" si="83"/>
        <v>1.7032717318613394E-18</v>
      </c>
      <c r="GS92" s="82">
        <f t="shared" si="83"/>
        <v>2.3967295701190831E-16</v>
      </c>
      <c r="GT92" s="82">
        <f t="shared" si="83"/>
        <v>1.7117605937317883E-15</v>
      </c>
      <c r="GU92" s="82">
        <f t="shared" si="83"/>
        <v>9.4320563220071582E-11</v>
      </c>
      <c r="GV92" s="82">
        <f t="shared" si="83"/>
        <v>4.7766949423856938E-10</v>
      </c>
      <c r="GW92" s="82">
        <f t="shared" si="83"/>
        <v>2.4060732673431708E-7</v>
      </c>
      <c r="GX92" s="82">
        <f t="shared" si="83"/>
        <v>1.5679453210433147E-4</v>
      </c>
      <c r="GY92" s="82">
        <f t="shared" si="83"/>
        <v>7.2794547267949102E-3</v>
      </c>
      <c r="GZ92" s="82">
        <f t="shared" si="83"/>
        <v>8.182911220949543E-2</v>
      </c>
      <c r="HA92" s="82">
        <f t="shared" si="83"/>
        <v>0.30869358037542077</v>
      </c>
      <c r="HC92" s="82">
        <f t="shared" si="73"/>
        <v>0.44508884495838114</v>
      </c>
      <c r="HD92" s="82">
        <f t="shared" si="73"/>
        <v>0.20214833649967257</v>
      </c>
      <c r="HE92" s="82">
        <f t="shared" si="73"/>
        <v>9.4938012000499367E-2</v>
      </c>
      <c r="HF92" s="82">
        <f t="shared" si="73"/>
        <v>8.1915032573934232E-2</v>
      </c>
      <c r="HG92" s="82">
        <f t="shared" si="87"/>
        <v>0.24634547431381626</v>
      </c>
      <c r="HH92" s="82">
        <f t="shared" si="87"/>
        <v>0.40818611387623449</v>
      </c>
      <c r="HI92" s="82">
        <f t="shared" si="87"/>
        <v>0.36776285219027549</v>
      </c>
      <c r="HJ92" s="82">
        <f t="shared" si="87"/>
        <v>0.32911215185529563</v>
      </c>
      <c r="HK92" s="82">
        <f t="shared" si="87"/>
        <v>0.26509805741118619</v>
      </c>
      <c r="HL92" s="82">
        <f t="shared" si="87"/>
        <v>9.4311841105427813E-2</v>
      </c>
      <c r="HM92" s="82">
        <f t="shared" si="87"/>
        <v>6.1689705699971072E-2</v>
      </c>
      <c r="HN92" s="82">
        <f t="shared" si="87"/>
        <v>2.4149073682863429E-2</v>
      </c>
      <c r="HO92" s="82">
        <f t="shared" si="87"/>
        <v>7.9589791255646955E-3</v>
      </c>
      <c r="HP92" s="82">
        <f t="shared" si="87"/>
        <v>1.9007060099894312E-3</v>
      </c>
      <c r="HQ92" s="82">
        <f t="shared" si="87"/>
        <v>5.238736344064507E-5</v>
      </c>
      <c r="HS92" s="82">
        <f t="shared" si="84"/>
        <v>1.7748935919034372E-15</v>
      </c>
      <c r="HT92" s="82">
        <f t="shared" si="84"/>
        <v>9.284649865461778E-19</v>
      </c>
      <c r="HU92" s="82">
        <f t="shared" si="84"/>
        <v>1.1866404810941868E-25</v>
      </c>
      <c r="HV92" s="82">
        <f t="shared" si="84"/>
        <v>5.0377691997826432E-28</v>
      </c>
      <c r="HW92" s="82">
        <f t="shared" si="84"/>
        <v>4.6513162050151913E-27</v>
      </c>
      <c r="HX92" s="82">
        <f t="shared" si="84"/>
        <v>7.2602658805634718E-25</v>
      </c>
      <c r="HY92" s="82">
        <f t="shared" si="84"/>
        <v>3.3522482705575019E-24</v>
      </c>
      <c r="HZ92" s="82">
        <f t="shared" si="84"/>
        <v>7.6262315303549066E-23</v>
      </c>
      <c r="IA92" s="82">
        <f t="shared" si="84"/>
        <v>7.2314468037561047E-24</v>
      </c>
      <c r="IB92" s="82">
        <f t="shared" si="84"/>
        <v>3.9555399484622158E-30</v>
      </c>
      <c r="IC92" s="82">
        <f t="shared" si="84"/>
        <v>7.122253064860522E-32</v>
      </c>
      <c r="ID92" s="82">
        <f t="shared" si="84"/>
        <v>8.8129763996142571E-34</v>
      </c>
      <c r="IE92" s="82">
        <f t="shared" si="84"/>
        <v>4.3539179622690764E-37</v>
      </c>
      <c r="IF92" s="82">
        <f t="shared" si="84"/>
        <v>7.481800874831226E-28</v>
      </c>
      <c r="IG92" s="82">
        <f t="shared" si="84"/>
        <v>1.2328365965569097E-21</v>
      </c>
      <c r="II92" s="82">
        <f t="shared" si="85"/>
        <v>1.5657860206109594E-75</v>
      </c>
      <c r="IJ92" s="82">
        <f t="shared" si="85"/>
        <v>2.3827619224643905E-84</v>
      </c>
      <c r="IK92" s="82">
        <f t="shared" si="85"/>
        <v>1.7145684719724621E-119</v>
      </c>
      <c r="IL92" s="82">
        <f t="shared" si="85"/>
        <v>1.6176873839854643E-124</v>
      </c>
      <c r="IM92" s="82">
        <f t="shared" si="85"/>
        <v>4.3604716172690689E-132</v>
      </c>
      <c r="IN92" s="82">
        <f t="shared" si="85"/>
        <v>3.9361741304832697E-124</v>
      </c>
      <c r="IO92" s="82">
        <f t="shared" si="85"/>
        <v>7.8309165058724167E-121</v>
      </c>
      <c r="IP92" s="82">
        <f t="shared" si="85"/>
        <v>5.4608215765291246E-109</v>
      </c>
      <c r="IQ92" s="82">
        <f t="shared" si="85"/>
        <v>4.1635135963079015E-113</v>
      </c>
      <c r="IR92" s="82">
        <f t="shared" si="85"/>
        <v>1.3292408094622704E-137</v>
      </c>
      <c r="IS92" s="82">
        <f t="shared" si="85"/>
        <v>1.5496029176480683E-142</v>
      </c>
      <c r="IT92" s="82">
        <f t="shared" si="85"/>
        <v>4.3836324824947296E-146</v>
      </c>
      <c r="IU92" s="82">
        <f t="shared" si="85"/>
        <v>1.6696490527010764E-154</v>
      </c>
      <c r="IV92" s="82">
        <f t="shared" si="85"/>
        <v>2.3206048978751283E-99</v>
      </c>
      <c r="IW92" s="82">
        <f t="shared" si="85"/>
        <v>8.7897437236599888E-66</v>
      </c>
      <c r="IY92" s="82">
        <f t="shared" si="86"/>
        <v>0.45850197982218194</v>
      </c>
      <c r="IZ92" s="82">
        <f t="shared" si="86"/>
        <v>0.20214912199796173</v>
      </c>
      <c r="JA92" s="82">
        <f t="shared" si="86"/>
        <v>9.4958330919448275E-2</v>
      </c>
      <c r="JB92" s="82">
        <f t="shared" si="86"/>
        <v>8.1928535300445068E-2</v>
      </c>
      <c r="JC92" s="82">
        <f t="shared" si="86"/>
        <v>0.24634547433431622</v>
      </c>
      <c r="JD92" s="82">
        <f t="shared" si="86"/>
        <v>0.40818611387623449</v>
      </c>
      <c r="JE92" s="82">
        <f t="shared" si="86"/>
        <v>0.36776285219027571</v>
      </c>
      <c r="JF92" s="82">
        <f t="shared" si="86"/>
        <v>0.32911215185529735</v>
      </c>
      <c r="JG92" s="82">
        <f t="shared" si="86"/>
        <v>0.26509805750550675</v>
      </c>
      <c r="JH92" s="82">
        <f t="shared" si="86"/>
        <v>9.43118415830973E-2</v>
      </c>
      <c r="JI92" s="82">
        <f t="shared" si="86"/>
        <v>6.1689946307297808E-2</v>
      </c>
      <c r="JJ92" s="82">
        <f t="shared" si="86"/>
        <v>2.430586821496776E-2</v>
      </c>
      <c r="JK92" s="82">
        <f t="shared" si="86"/>
        <v>1.5238433852359606E-2</v>
      </c>
      <c r="JL92" s="82">
        <f t="shared" si="86"/>
        <v>8.3729818219484858E-2</v>
      </c>
      <c r="JM92" s="82">
        <f t="shared" si="86"/>
        <v>0.30874596773886143</v>
      </c>
    </row>
    <row r="93" spans="2:273" x14ac:dyDescent="0.25">
      <c r="B93" s="2">
        <v>66</v>
      </c>
      <c r="C93" s="37">
        <v>0.50478299999999998</v>
      </c>
      <c r="D93" s="37">
        <v>0.53288100000000005</v>
      </c>
      <c r="E93" s="37">
        <v>0.44800400000000001</v>
      </c>
      <c r="F93" s="37">
        <v>0.438058</v>
      </c>
      <c r="G93" s="37">
        <v>0.544014</v>
      </c>
      <c r="H93" s="37">
        <v>0.58758299999999997</v>
      </c>
      <c r="I93" s="37">
        <v>0.57541299999999995</v>
      </c>
      <c r="J93" s="37">
        <v>0.56706599999999996</v>
      </c>
      <c r="K93" s="37">
        <v>0.54563399999999995</v>
      </c>
      <c r="L93" s="37">
        <v>0.44661600000000001</v>
      </c>
      <c r="M93" s="37">
        <v>0.422066</v>
      </c>
      <c r="N93" s="37">
        <v>0.36942900000000001</v>
      </c>
      <c r="O93" s="37">
        <v>0.359512</v>
      </c>
      <c r="P93" s="37">
        <v>0.34772399999999998</v>
      </c>
      <c r="Q93" s="37">
        <v>0.38687100000000002</v>
      </c>
      <c r="S93" s="4">
        <f t="shared" si="88"/>
        <v>0.51553286465439241</v>
      </c>
      <c r="T93" s="4">
        <f t="shared" si="88"/>
        <v>0.51957495151676591</v>
      </c>
      <c r="U93" s="4">
        <f t="shared" si="88"/>
        <v>0.44139684774850835</v>
      </c>
      <c r="V93" s="4">
        <f t="shared" si="88"/>
        <v>0.43354732734585816</v>
      </c>
      <c r="W93" s="4">
        <f t="shared" si="88"/>
        <v>0.53638478976472781</v>
      </c>
      <c r="X93" s="4">
        <f t="shared" si="88"/>
        <v>0.59387624683047568</v>
      </c>
      <c r="Y93" s="4">
        <f t="shared" si="88"/>
        <v>0.57756053786174832</v>
      </c>
      <c r="Z93" s="4">
        <f t="shared" si="88"/>
        <v>0.55924198495966249</v>
      </c>
      <c r="AA93" s="4">
        <f t="shared" si="88"/>
        <v>0.53725908544354595</v>
      </c>
      <c r="AB93" s="4">
        <f t="shared" si="88"/>
        <v>0.44438449588107282</v>
      </c>
      <c r="AC93" s="4">
        <f t="shared" si="88"/>
        <v>0.42537390575353734</v>
      </c>
      <c r="AD93" s="4">
        <f t="shared" si="88"/>
        <v>0.37617684121257344</v>
      </c>
      <c r="AE93" s="4">
        <f t="shared" si="88"/>
        <v>0.35891514123897772</v>
      </c>
      <c r="AF93" s="4">
        <f t="shared" si="88"/>
        <v>0.35730858738042853</v>
      </c>
      <c r="AG93" s="4">
        <f t="shared" si="88"/>
        <v>0.40266301901094842</v>
      </c>
      <c r="AI93" s="4">
        <f t="shared" si="89"/>
        <v>-1.0749864654392427E-2</v>
      </c>
      <c r="AJ93" s="4">
        <f t="shared" si="89"/>
        <v>1.3306048483234134E-2</v>
      </c>
      <c r="AK93" s="4">
        <f t="shared" si="89"/>
        <v>6.6071522514916659E-3</v>
      </c>
      <c r="AL93" s="4">
        <f t="shared" si="89"/>
        <v>4.5106726541418452E-3</v>
      </c>
      <c r="AM93" s="4">
        <f t="shared" si="89"/>
        <v>7.629210235272188E-3</v>
      </c>
      <c r="AN93" s="4">
        <f t="shared" si="89"/>
        <v>-6.2932468304757183E-3</v>
      </c>
      <c r="AO93" s="4">
        <f t="shared" si="89"/>
        <v>-2.147537861748372E-3</v>
      </c>
      <c r="AP93" s="4">
        <f t="shared" si="89"/>
        <v>7.8240150403374731E-3</v>
      </c>
      <c r="AQ93" s="4">
        <f t="shared" si="89"/>
        <v>8.3749145564540051E-3</v>
      </c>
      <c r="AR93" s="4">
        <f t="shared" si="89"/>
        <v>2.2315041189271967E-3</v>
      </c>
      <c r="AS93" s="4">
        <f t="shared" si="89"/>
        <v>-3.3079057535373435E-3</v>
      </c>
      <c r="AT93" s="4">
        <f t="shared" si="89"/>
        <v>-6.7478412125734355E-3</v>
      </c>
      <c r="AU93" s="4">
        <f t="shared" si="89"/>
        <v>5.9685876102227864E-4</v>
      </c>
      <c r="AV93" s="4">
        <f t="shared" si="89"/>
        <v>-9.5845873804285553E-3</v>
      </c>
      <c r="AW93" s="4">
        <f t="shared" si="89"/>
        <v>-1.5792019010948399E-2</v>
      </c>
      <c r="AY93" s="2">
        <f t="shared" ref="AY93:BM109" si="125">IF(OR($B93 &lt; C$230, $B93 &gt; C$233), #N/A, ((1-FG93)*DK93) + (FG93 - FW93)*EA93 + (FW93*EQ93))</f>
        <v>0.33116089220343892</v>
      </c>
      <c r="AZ93" s="2">
        <f t="shared" si="125"/>
        <v>0.33535514305337533</v>
      </c>
      <c r="BA93" s="2">
        <f t="shared" si="125"/>
        <v>0.33631456994719189</v>
      </c>
      <c r="BB93" s="2">
        <f t="shared" si="125"/>
        <v>0.34336090539988628</v>
      </c>
      <c r="BC93" s="2">
        <f t="shared" si="125"/>
        <v>0.32938559204873674</v>
      </c>
      <c r="BD93" s="2">
        <f t="shared" si="125"/>
        <v>0.33370983247252362</v>
      </c>
      <c r="BE93" s="2">
        <f t="shared" si="125"/>
        <v>0.33566627441606822</v>
      </c>
      <c r="BF93" s="2">
        <f t="shared" si="125"/>
        <v>0.33760093030221044</v>
      </c>
      <c r="BG93" s="2">
        <f t="shared" si="125"/>
        <v>0.34924389307560344</v>
      </c>
      <c r="BH93" s="2">
        <f t="shared" si="125"/>
        <v>0.3487097683241574</v>
      </c>
      <c r="BI93" s="2">
        <f t="shared" si="125"/>
        <v>0.35429608385513389</v>
      </c>
      <c r="BJ93" s="2">
        <f t="shared" si="125"/>
        <v>0.34123959221437922</v>
      </c>
      <c r="BK93" s="2">
        <f t="shared" si="125"/>
        <v>0.34487737191903017</v>
      </c>
      <c r="BL93" s="2">
        <f t="shared" si="125"/>
        <v>0.34412897455466035</v>
      </c>
      <c r="BM93" s="2">
        <f t="shared" si="125"/>
        <v>0.35085192449669056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0.41919042307692334</v>
      </c>
      <c r="DL93" s="2">
        <f t="shared" si="90"/>
        <v>0.40361155172413793</v>
      </c>
      <c r="DM93" s="2">
        <f t="shared" si="90"/>
        <v>0.3966225491202347</v>
      </c>
      <c r="DN93" s="2">
        <f t="shared" si="90"/>
        <v>0.3882493509358288</v>
      </c>
      <c r="DO93" s="2">
        <f t="shared" si="90"/>
        <v>0.39814192620967737</v>
      </c>
      <c r="DP93" s="2">
        <f t="shared" si="90"/>
        <v>0.41309487438423642</v>
      </c>
      <c r="DQ93" s="2">
        <f t="shared" si="90"/>
        <v>0.40346371346469617</v>
      </c>
      <c r="DR93" s="2">
        <f t="shared" si="90"/>
        <v>0.39197430292918045</v>
      </c>
      <c r="DS93" s="2">
        <f t="shared" si="90"/>
        <v>0.41499686310715606</v>
      </c>
      <c r="DT93" s="2">
        <f t="shared" si="90"/>
        <v>0.41675592100840336</v>
      </c>
      <c r="DU93" s="2">
        <f t="shared" si="90"/>
        <v>0.38998221055341042</v>
      </c>
      <c r="DV93" s="2">
        <f t="shared" si="90"/>
        <v>0.38484427847685748</v>
      </c>
      <c r="DW93" s="2">
        <f t="shared" si="90"/>
        <v>0.39507177082551592</v>
      </c>
      <c r="DX93" s="2">
        <f t="shared" si="90"/>
        <v>0.37148537645403373</v>
      </c>
      <c r="DY93" s="2">
        <f t="shared" si="90"/>
        <v>0.36701015670821113</v>
      </c>
      <c r="EA93" s="2">
        <f t="shared" si="94"/>
        <v>0.33050993931154188</v>
      </c>
      <c r="EB93" s="2">
        <f t="shared" si="91"/>
        <v>0.33296737570484936</v>
      </c>
      <c r="EC93" s="2">
        <f t="shared" si="91"/>
        <v>0.33369299401338121</v>
      </c>
      <c r="ED93" s="2">
        <f t="shared" si="91"/>
        <v>0.34110502266662251</v>
      </c>
      <c r="EE93" s="2">
        <f t="shared" si="91"/>
        <v>0.32656032548980996</v>
      </c>
      <c r="EF93" s="2">
        <f t="shared" si="91"/>
        <v>0.33132156976202093</v>
      </c>
      <c r="EG93" s="2">
        <f t="shared" si="91"/>
        <v>0.33352659180860494</v>
      </c>
      <c r="EH93" s="2">
        <f t="shared" si="91"/>
        <v>0.33563220783425651</v>
      </c>
      <c r="EI93" s="2">
        <f t="shared" si="91"/>
        <v>0.34693825062528139</v>
      </c>
      <c r="EJ93" s="2">
        <f t="shared" si="91"/>
        <v>0.34494761052957068</v>
      </c>
      <c r="EK93" s="2">
        <f t="shared" si="91"/>
        <v>0.35193126816862896</v>
      </c>
      <c r="EL93" s="2">
        <f t="shared" si="91"/>
        <v>0.33778445503086668</v>
      </c>
      <c r="EM93" s="2">
        <f t="shared" si="91"/>
        <v>0.34010423739919482</v>
      </c>
      <c r="EN93" s="2">
        <f t="shared" si="91"/>
        <v>0.34088916856210738</v>
      </c>
      <c r="EO93" s="2">
        <f t="shared" si="91"/>
        <v>0.34765070571758849</v>
      </c>
      <c r="EQ93" s="2">
        <f t="shared" si="92"/>
        <v>0.32645910392279387</v>
      </c>
      <c r="ER93" s="2">
        <f t="shared" si="92"/>
        <v>0.33038452380952382</v>
      </c>
      <c r="ES93" s="2">
        <f t="shared" si="92"/>
        <v>0.33032332342433179</v>
      </c>
      <c r="ET93" s="2">
        <f t="shared" si="92"/>
        <v>0.34259967184460877</v>
      </c>
      <c r="EU93" s="2">
        <f t="shared" si="92"/>
        <v>0.32470127259870707</v>
      </c>
      <c r="EV93" s="2">
        <f t="shared" si="92"/>
        <v>0.3310641160598996</v>
      </c>
      <c r="EW93" s="2">
        <f t="shared" si="92"/>
        <v>0.33388306895841685</v>
      </c>
      <c r="EX93" s="2">
        <f t="shared" si="92"/>
        <v>0.33747786566047572</v>
      </c>
      <c r="EY93" s="2">
        <f t="shared" si="92"/>
        <v>0.34677156886166755</v>
      </c>
      <c r="EZ93" s="2">
        <f t="shared" si="92"/>
        <v>0.34254977748766058</v>
      </c>
      <c r="FA93" s="2">
        <f t="shared" si="92"/>
        <v>0.34977275597930307</v>
      </c>
      <c r="FB93" s="2">
        <f t="shared" si="92"/>
        <v>0.33608312418848163</v>
      </c>
      <c r="FC93" s="2">
        <f t="shared" si="92"/>
        <v>0.3390773077978177</v>
      </c>
      <c r="FD93" s="2">
        <f t="shared" si="92"/>
        <v>0.3404393817120504</v>
      </c>
      <c r="FE93" s="2">
        <f t="shared" si="92"/>
        <v>0.35474787144881592</v>
      </c>
      <c r="FG93" s="2">
        <f t="shared" si="93"/>
        <v>0.99259396434506031</v>
      </c>
      <c r="FH93" s="2">
        <f t="shared" si="93"/>
        <v>0.96613167400860434</v>
      </c>
      <c r="FI93" s="2">
        <f t="shared" si="93"/>
        <v>0.95829510190538714</v>
      </c>
      <c r="FJ93" s="2">
        <f t="shared" si="93"/>
        <v>0.9521804583721285</v>
      </c>
      <c r="FK93" s="2">
        <f t="shared" si="93"/>
        <v>0.96050030763037408</v>
      </c>
      <c r="FL93" s="2">
        <f t="shared" si="93"/>
        <v>0.97078945517328297</v>
      </c>
      <c r="FM93" s="2">
        <f t="shared" si="93"/>
        <v>0.96941280279673525</v>
      </c>
      <c r="FN93" s="2">
        <f t="shared" si="93"/>
        <v>0.9651064258392531</v>
      </c>
      <c r="FO93" s="2">
        <f t="shared" si="93"/>
        <v>0.96611919900044974</v>
      </c>
      <c r="FP93" s="2">
        <f t="shared" si="93"/>
        <v>0.9475720405781376</v>
      </c>
      <c r="FQ93" s="2">
        <f t="shared" si="93"/>
        <v>0.93779955607161147</v>
      </c>
      <c r="FR93" s="2">
        <f t="shared" si="93"/>
        <v>0.92655664900404666</v>
      </c>
      <c r="FS93" s="2">
        <f t="shared" si="93"/>
        <v>0.91315565156411893</v>
      </c>
      <c r="FT93" s="2">
        <f t="shared" si="93"/>
        <v>0.89410634906976438</v>
      </c>
      <c r="FU93" s="2">
        <f t="shared" si="93"/>
        <v>0.83471298407305716</v>
      </c>
      <c r="FW93" s="2">
        <f t="shared" ref="FW93:GK109" si="127">POWER(10,($B93-C$232)/C$229)/(1+POWER(10,($B93-C$232)/C$229))</f>
        <v>1.4362303595009316E-3</v>
      </c>
      <c r="FX93" s="2">
        <f t="shared" si="127"/>
        <v>1.8710458379491382E-3</v>
      </c>
      <c r="FY93" s="2">
        <f t="shared" si="127"/>
        <v>8.5905995361474871E-4</v>
      </c>
      <c r="FZ93" s="2">
        <f t="shared" si="127"/>
        <v>9.7853402524241523E-4</v>
      </c>
      <c r="GA93" s="2">
        <f t="shared" si="127"/>
        <v>1.1751407632618247E-3</v>
      </c>
      <c r="GB93" s="2">
        <f t="shared" si="127"/>
        <v>1.4762646261793542E-3</v>
      </c>
      <c r="GC93" s="2">
        <f t="shared" si="127"/>
        <v>1.4084368098614844E-3</v>
      </c>
      <c r="GD93" s="2">
        <f t="shared" si="127"/>
        <v>1.4874882810571471E-3</v>
      </c>
      <c r="GE93" s="2">
        <f t="shared" si="127"/>
        <v>1.4270036306477873E-3</v>
      </c>
      <c r="GF93" s="2">
        <f t="shared" si="127"/>
        <v>1.0865616181393986E-3</v>
      </c>
      <c r="GG93" s="2">
        <f t="shared" si="127"/>
        <v>9.1258308926411142E-4</v>
      </c>
      <c r="GH93" s="2">
        <f t="shared" si="127"/>
        <v>6.4299524331093557E-4</v>
      </c>
      <c r="GI93" s="2">
        <f t="shared" si="127"/>
        <v>4.7238457279531797E-4</v>
      </c>
      <c r="GJ93" s="2">
        <f t="shared" si="127"/>
        <v>3.071804867684496E-4</v>
      </c>
      <c r="GK93" s="2">
        <f t="shared" si="127"/>
        <v>1.9062467037878414E-4</v>
      </c>
      <c r="GM93" s="82">
        <f t="shared" ref="GM93:HA109" si="128" xml:space="preserve"> _xlfn.NORM.DIST($B93, C$7, ABS(C$11), TRUE) * _xlfn.NORM.DIST(($B93 - C$7)*C$15, 0, ABS(C$11), TRUE) * 2</f>
        <v>9.1930806520342679E-3</v>
      </c>
      <c r="GN93" s="82">
        <f t="shared" si="128"/>
        <v>1.2428764726162701E-7</v>
      </c>
      <c r="GO93" s="82">
        <f t="shared" si="128"/>
        <v>3.8109370107771053E-6</v>
      </c>
      <c r="GP93" s="82">
        <f t="shared" si="128"/>
        <v>2.3134522582038853E-6</v>
      </c>
      <c r="GQ93" s="82">
        <f t="shared" si="128"/>
        <v>9.1422339401922392E-13</v>
      </c>
      <c r="GR93" s="82">
        <f t="shared" si="128"/>
        <v>1.8007324847905522E-20</v>
      </c>
      <c r="GS93" s="82">
        <f t="shared" si="128"/>
        <v>3.7562264455373438E-18</v>
      </c>
      <c r="GT93" s="82">
        <f t="shared" si="128"/>
        <v>2.7185549928100574E-17</v>
      </c>
      <c r="GU93" s="82">
        <f t="shared" si="128"/>
        <v>4.8342434920557588E-12</v>
      </c>
      <c r="GV93" s="82">
        <f t="shared" si="128"/>
        <v>1.349520010281946E-11</v>
      </c>
      <c r="GW93" s="82">
        <f t="shared" si="128"/>
        <v>1.6100096902635687E-8</v>
      </c>
      <c r="GX93" s="82">
        <f t="shared" si="128"/>
        <v>2.3940858291320223E-5</v>
      </c>
      <c r="GY93" s="82">
        <f t="shared" si="128"/>
        <v>1.9656217361680882E-3</v>
      </c>
      <c r="GZ93" s="82">
        <f t="shared" si="128"/>
        <v>3.4398050027009783E-2</v>
      </c>
      <c r="HA93" s="82">
        <f t="shared" si="128"/>
        <v>0.18863263080096124</v>
      </c>
      <c r="HC93" s="82">
        <f t="shared" si="73"/>
        <v>0.47744963800048684</v>
      </c>
      <c r="HD93" s="82">
        <f t="shared" si="73"/>
        <v>0.25470635564603261</v>
      </c>
      <c r="HE93" s="82">
        <f t="shared" si="73"/>
        <v>0.12738324623403177</v>
      </c>
      <c r="HF93" s="82">
        <f t="shared" si="73"/>
        <v>0.11218834496596418</v>
      </c>
      <c r="HG93" s="82">
        <f t="shared" si="87"/>
        <v>0.31733901773980006</v>
      </c>
      <c r="HH93" s="82">
        <f t="shared" si="87"/>
        <v>0.49790651273966202</v>
      </c>
      <c r="HI93" s="82">
        <f t="shared" si="87"/>
        <v>0.4541442955610494</v>
      </c>
      <c r="HJ93" s="82">
        <f t="shared" si="87"/>
        <v>0.40878693954900419</v>
      </c>
      <c r="HK93" s="82">
        <f t="shared" si="87"/>
        <v>0.33556992213092757</v>
      </c>
      <c r="HL93" s="82">
        <f t="shared" si="87"/>
        <v>0.1306491423346377</v>
      </c>
      <c r="HM93" s="82">
        <f t="shared" si="87"/>
        <v>8.7612871614971929E-2</v>
      </c>
      <c r="HN93" s="82">
        <f t="shared" si="87"/>
        <v>3.5729545209880274E-2</v>
      </c>
      <c r="HO93" s="82">
        <f t="shared" si="87"/>
        <v>1.2386819944740453E-2</v>
      </c>
      <c r="HP93" s="82">
        <f t="shared" si="87"/>
        <v>3.1869579341897002E-3</v>
      </c>
      <c r="HQ93" s="82">
        <f t="shared" si="87"/>
        <v>1.1275147210521601E-4</v>
      </c>
      <c r="HS93" s="82">
        <f t="shared" ref="HS93:IG109" si="129" xml:space="preserve"> _xlfn.NORM.DIST($B93, C$9, ABS(C$13), TRUE) * _xlfn.NORM.DIST(($B93 - C$9)*C$17, 0, ABS(C$13), TRUE) * 2</f>
        <v>7.9056871359176951E-15</v>
      </c>
      <c r="HT93" s="82">
        <f t="shared" si="129"/>
        <v>5.7590615523887303E-18</v>
      </c>
      <c r="HU93" s="82">
        <f t="shared" si="129"/>
        <v>1.1762575198499002E-24</v>
      </c>
      <c r="HV93" s="82">
        <f t="shared" si="129"/>
        <v>6.1317341874585388E-27</v>
      </c>
      <c r="HW93" s="82">
        <f t="shared" si="129"/>
        <v>6.2251707551467518E-26</v>
      </c>
      <c r="HX93" s="82">
        <f t="shared" si="129"/>
        <v>8.7242013693461679E-24</v>
      </c>
      <c r="HY93" s="82">
        <f t="shared" si="129"/>
        <v>3.6984974342694563E-23</v>
      </c>
      <c r="HZ93" s="82">
        <f t="shared" si="129"/>
        <v>7.0825359986063255E-22</v>
      </c>
      <c r="IA93" s="82">
        <f t="shared" si="129"/>
        <v>7.2840623030242057E-23</v>
      </c>
      <c r="IB93" s="82">
        <f t="shared" si="129"/>
        <v>6.3192460019686407E-29</v>
      </c>
      <c r="IC93" s="82">
        <f t="shared" si="129"/>
        <v>1.2123267892596401E-30</v>
      </c>
      <c r="ID93" s="82">
        <f t="shared" si="129"/>
        <v>1.4794981403850271E-32</v>
      </c>
      <c r="IE93" s="82">
        <f t="shared" si="129"/>
        <v>8.1236635644052407E-36</v>
      </c>
      <c r="IF93" s="82">
        <f t="shared" si="129"/>
        <v>5.7132704482095626E-27</v>
      </c>
      <c r="IG93" s="82">
        <f t="shared" si="129"/>
        <v>5.1945856100423813E-21</v>
      </c>
      <c r="II93" s="82">
        <f t="shared" ref="II93:IW109" si="130" xml:space="preserve"> _xlfn.NORM.DIST($B93, C$10, ABS(C$14), TRUE) * _xlfn.NORM.DIST(($B93 - C$10)*C$18, 0, ABS(C$14), TRUE) * 2</f>
        <v>1.6793242190244013E-73</v>
      </c>
      <c r="IJ93" s="82">
        <f t="shared" si="130"/>
        <v>5.5421694274116944E-82</v>
      </c>
      <c r="IK93" s="82">
        <f t="shared" si="130"/>
        <v>1.7456535068414424E-116</v>
      </c>
      <c r="IL93" s="82">
        <f t="shared" si="130"/>
        <v>2.5288514227920646E-121</v>
      </c>
      <c r="IM93" s="82">
        <f t="shared" si="130"/>
        <v>1.320732975635501E-128</v>
      </c>
      <c r="IN93" s="82">
        <f t="shared" si="130"/>
        <v>9.4628284814485289E-121</v>
      </c>
      <c r="IO93" s="82">
        <f t="shared" si="130"/>
        <v>1.447102108663341E-117</v>
      </c>
      <c r="IP93" s="82">
        <f t="shared" si="130"/>
        <v>5.049659270385165E-106</v>
      </c>
      <c r="IQ93" s="82">
        <f t="shared" si="130"/>
        <v>4.7885321170035674E-110</v>
      </c>
      <c r="IR93" s="82">
        <f t="shared" si="130"/>
        <v>5.1447037050102162E-134</v>
      </c>
      <c r="IS93" s="82">
        <f t="shared" si="130"/>
        <v>6.5660921729260879E-139</v>
      </c>
      <c r="IT93" s="82">
        <f t="shared" si="130"/>
        <v>1.5358164854854988E-142</v>
      </c>
      <c r="IU93" s="82">
        <f t="shared" si="130"/>
        <v>6.6912874993371821E-151</v>
      </c>
      <c r="IV93" s="82">
        <f t="shared" si="130"/>
        <v>3.5260878158931629E-97</v>
      </c>
      <c r="IW93" s="82">
        <f t="shared" si="130"/>
        <v>1.9827793666282325E-64</v>
      </c>
      <c r="IY93" s="82">
        <f t="shared" ref="IY93:JM109" si="131">GM93+HC93+HS93+II93</f>
        <v>0.486642718652529</v>
      </c>
      <c r="IZ93" s="82">
        <f t="shared" si="131"/>
        <v>0.2547064799336799</v>
      </c>
      <c r="JA93" s="82">
        <f t="shared" si="131"/>
        <v>0.12738705717104254</v>
      </c>
      <c r="JB93" s="82">
        <f t="shared" si="131"/>
        <v>0.11219065841822239</v>
      </c>
      <c r="JC93" s="82">
        <f t="shared" si="131"/>
        <v>0.31733901774071427</v>
      </c>
      <c r="JD93" s="82">
        <f t="shared" si="131"/>
        <v>0.49790651273966202</v>
      </c>
      <c r="JE93" s="82">
        <f t="shared" si="131"/>
        <v>0.4541442955610494</v>
      </c>
      <c r="JF93" s="82">
        <f t="shared" si="131"/>
        <v>0.40878693954900419</v>
      </c>
      <c r="JG93" s="82">
        <f t="shared" si="131"/>
        <v>0.33556992213576181</v>
      </c>
      <c r="JH93" s="82">
        <f t="shared" si="131"/>
        <v>0.13064914234813291</v>
      </c>
      <c r="JI93" s="82">
        <f t="shared" si="131"/>
        <v>8.7612887715068838E-2</v>
      </c>
      <c r="JJ93" s="82">
        <f t="shared" si="131"/>
        <v>3.5753486068171594E-2</v>
      </c>
      <c r="JK93" s="82">
        <f t="shared" si="131"/>
        <v>1.4352441680908542E-2</v>
      </c>
      <c r="JL93" s="82">
        <f t="shared" si="131"/>
        <v>3.7585007961199485E-2</v>
      </c>
      <c r="JM93" s="82">
        <f t="shared" si="131"/>
        <v>0.18874538227306645</v>
      </c>
    </row>
    <row r="94" spans="2:273" x14ac:dyDescent="0.25">
      <c r="B94" s="2">
        <v>67</v>
      </c>
      <c r="C94" s="37">
        <v>0.50081500000000001</v>
      </c>
      <c r="D94" s="37">
        <v>0.55446600000000001</v>
      </c>
      <c r="E94" s="37">
        <v>0.47447800000000001</v>
      </c>
      <c r="F94" s="37">
        <v>0.465472</v>
      </c>
      <c r="G94" s="37">
        <v>0.57095399999999996</v>
      </c>
      <c r="H94" s="37">
        <v>0.59613499999999997</v>
      </c>
      <c r="I94" s="37">
        <v>0.58981099999999997</v>
      </c>
      <c r="J94" s="37">
        <v>0.58535499999999996</v>
      </c>
      <c r="K94" s="37">
        <v>0.56650800000000001</v>
      </c>
      <c r="L94" s="37">
        <v>0.48054400000000003</v>
      </c>
      <c r="M94" s="37">
        <v>0.45222200000000001</v>
      </c>
      <c r="N94" s="37">
        <v>0.37963200000000002</v>
      </c>
      <c r="O94" s="37">
        <v>0.36125400000000002</v>
      </c>
      <c r="P94" s="37">
        <v>0.34771200000000002</v>
      </c>
      <c r="Q94" s="37">
        <v>0.35606900000000002</v>
      </c>
      <c r="S94" s="4">
        <f t="shared" si="88"/>
        <v>0.50791719352167697</v>
      </c>
      <c r="T94" s="4">
        <f t="shared" si="88"/>
        <v>0.5478624491002223</v>
      </c>
      <c r="U94" s="4">
        <f t="shared" si="88"/>
        <v>0.46554368246067018</v>
      </c>
      <c r="V94" s="4">
        <f t="shared" si="88"/>
        <v>0.45622433705464471</v>
      </c>
      <c r="W94" s="4">
        <f t="shared" si="88"/>
        <v>0.56763634559442</v>
      </c>
      <c r="X94" s="4">
        <f t="shared" si="88"/>
        <v>0.60784860445722189</v>
      </c>
      <c r="Y94" s="4">
        <f t="shared" si="88"/>
        <v>0.59810281327360704</v>
      </c>
      <c r="Z94" s="4">
        <f t="shared" si="88"/>
        <v>0.58455506521945233</v>
      </c>
      <c r="AA94" s="4">
        <f t="shared" si="88"/>
        <v>0.56298411912289748</v>
      </c>
      <c r="AB94" s="4">
        <f t="shared" si="88"/>
        <v>0.46869753305830325</v>
      </c>
      <c r="AC94" s="4">
        <f t="shared" si="88"/>
        <v>0.44605164161277733</v>
      </c>
      <c r="AD94" s="4">
        <f t="shared" si="88"/>
        <v>0.38851331616371509</v>
      </c>
      <c r="AE94" s="4">
        <f t="shared" si="88"/>
        <v>0.36414711801704414</v>
      </c>
      <c r="AF94" s="4">
        <f t="shared" si="88"/>
        <v>0.35260154902866925</v>
      </c>
      <c r="AG94" s="4">
        <f t="shared" si="88"/>
        <v>0.37353254717417184</v>
      </c>
      <c r="AI94" s="4">
        <f t="shared" si="89"/>
        <v>-7.1021935216769583E-3</v>
      </c>
      <c r="AJ94" s="4">
        <f t="shared" si="89"/>
        <v>6.6035508997777104E-3</v>
      </c>
      <c r="AK94" s="4">
        <f t="shared" si="89"/>
        <v>8.934317539329828E-3</v>
      </c>
      <c r="AL94" s="4">
        <f t="shared" si="89"/>
        <v>9.2476629453552839E-3</v>
      </c>
      <c r="AM94" s="4">
        <f t="shared" si="89"/>
        <v>3.3176544055799617E-3</v>
      </c>
      <c r="AN94" s="4">
        <f t="shared" si="89"/>
        <v>-1.1713604457221916E-2</v>
      </c>
      <c r="AO94" s="4">
        <f t="shared" si="89"/>
        <v>-8.2918132736070627E-3</v>
      </c>
      <c r="AP94" s="4">
        <f t="shared" si="89"/>
        <v>7.9993478054762868E-4</v>
      </c>
      <c r="AQ94" s="4">
        <f t="shared" si="89"/>
        <v>3.5238808771025365E-3</v>
      </c>
      <c r="AR94" s="4">
        <f t="shared" si="89"/>
        <v>1.1846466941696776E-2</v>
      </c>
      <c r="AS94" s="4">
        <f t="shared" si="89"/>
        <v>6.1703583872226853E-3</v>
      </c>
      <c r="AT94" s="4">
        <f t="shared" si="89"/>
        <v>-8.8813161637150695E-3</v>
      </c>
      <c r="AU94" s="4">
        <f t="shared" si="89"/>
        <v>-2.8931180170441162E-3</v>
      </c>
      <c r="AV94" s="4">
        <f t="shared" si="89"/>
        <v>-4.8895490286692267E-3</v>
      </c>
      <c r="AW94" s="4">
        <f t="shared" si="89"/>
        <v>-1.7463547174171812E-2</v>
      </c>
      <c r="AY94" s="2">
        <f t="shared" si="125"/>
        <v>0.33078763720601612</v>
      </c>
      <c r="AZ94" s="2">
        <f t="shared" si="125"/>
        <v>0.33487029583557781</v>
      </c>
      <c r="BA94" s="2">
        <f t="shared" si="125"/>
        <v>0.33577556566721101</v>
      </c>
      <c r="BB94" s="2">
        <f t="shared" si="125"/>
        <v>0.34285177934221039</v>
      </c>
      <c r="BC94" s="2">
        <f t="shared" si="125"/>
        <v>0.3288870260019589</v>
      </c>
      <c r="BD94" s="2">
        <f t="shared" si="125"/>
        <v>0.33327409960252685</v>
      </c>
      <c r="BE94" s="2">
        <f t="shared" si="125"/>
        <v>0.33532953163353574</v>
      </c>
      <c r="BF94" s="2">
        <f t="shared" si="125"/>
        <v>0.33738075861855904</v>
      </c>
      <c r="BG94" s="2">
        <f t="shared" si="125"/>
        <v>0.34878929563901406</v>
      </c>
      <c r="BH94" s="2">
        <f t="shared" si="125"/>
        <v>0.34814709621110007</v>
      </c>
      <c r="BI94" s="2">
        <f t="shared" si="125"/>
        <v>0.35376644235777205</v>
      </c>
      <c r="BJ94" s="2">
        <f t="shared" si="125"/>
        <v>0.34073899823180764</v>
      </c>
      <c r="BK94" s="2">
        <f t="shared" si="125"/>
        <v>0.34428291851290893</v>
      </c>
      <c r="BL94" s="2">
        <f t="shared" si="125"/>
        <v>0.34368057164848625</v>
      </c>
      <c r="BM94" s="2">
        <f t="shared" si="125"/>
        <v>0.35044180081265447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0.42018720279720306</v>
      </c>
      <c r="DL94" s="2">
        <f t="shared" si="90"/>
        <v>0.40445272413793104</v>
      </c>
      <c r="DM94" s="2">
        <f t="shared" si="90"/>
        <v>0.39741233412756605</v>
      </c>
      <c r="DN94" s="2">
        <f t="shared" si="90"/>
        <v>0.38899653977272719</v>
      </c>
      <c r="DO94" s="2">
        <f t="shared" si="90"/>
        <v>0.39906524354838707</v>
      </c>
      <c r="DP94" s="2">
        <f t="shared" si="90"/>
        <v>0.41420121756978651</v>
      </c>
      <c r="DQ94" s="2">
        <f t="shared" si="90"/>
        <v>0.4043864726327312</v>
      </c>
      <c r="DR94" s="2">
        <f t="shared" si="90"/>
        <v>0.39259254052651082</v>
      </c>
      <c r="DS94" s="2">
        <f t="shared" si="90"/>
        <v>0.415663946533185</v>
      </c>
      <c r="DT94" s="2">
        <f t="shared" si="90"/>
        <v>0.41749171764705884</v>
      </c>
      <c r="DU94" s="2">
        <f t="shared" si="90"/>
        <v>0.39059960836550822</v>
      </c>
      <c r="DV94" s="2">
        <f t="shared" si="90"/>
        <v>0.38546700733121791</v>
      </c>
      <c r="DW94" s="2">
        <f t="shared" si="90"/>
        <v>0.39573811482176358</v>
      </c>
      <c r="DX94" s="2">
        <f t="shared" si="90"/>
        <v>0.37187288395872414</v>
      </c>
      <c r="DY94" s="2">
        <f t="shared" si="90"/>
        <v>0.36734226722873903</v>
      </c>
      <c r="EA94" s="2">
        <f t="shared" si="94"/>
        <v>0.33018553277408164</v>
      </c>
      <c r="EB94" s="2">
        <f t="shared" si="91"/>
        <v>0.33265095144192036</v>
      </c>
      <c r="EC94" s="2">
        <f t="shared" si="91"/>
        <v>0.33333236965416002</v>
      </c>
      <c r="ED94" s="2">
        <f t="shared" si="91"/>
        <v>0.34073662410382383</v>
      </c>
      <c r="EE94" s="2">
        <f t="shared" si="91"/>
        <v>0.32625735328673161</v>
      </c>
      <c r="EF94" s="2">
        <f t="shared" si="91"/>
        <v>0.3310537151878617</v>
      </c>
      <c r="EG94" s="2">
        <f t="shared" si="91"/>
        <v>0.33334180013783599</v>
      </c>
      <c r="EH94" s="2">
        <f t="shared" si="91"/>
        <v>0.3355572139756518</v>
      </c>
      <c r="EI94" s="2">
        <f t="shared" si="91"/>
        <v>0.34665068382021907</v>
      </c>
      <c r="EJ94" s="2">
        <f t="shared" si="91"/>
        <v>0.34465084527670109</v>
      </c>
      <c r="EK94" s="2">
        <f t="shared" si="91"/>
        <v>0.35154062633548921</v>
      </c>
      <c r="EL94" s="2">
        <f t="shared" si="91"/>
        <v>0.33750684397787528</v>
      </c>
      <c r="EM94" s="2">
        <f t="shared" si="91"/>
        <v>0.33982049101833273</v>
      </c>
      <c r="EN94" s="2">
        <f t="shared" si="91"/>
        <v>0.34063556808341966</v>
      </c>
      <c r="EO94" s="2">
        <f t="shared" si="91"/>
        <v>0.34738797540458832</v>
      </c>
      <c r="EQ94" s="2">
        <f t="shared" si="92"/>
        <v>0.32624931380138505</v>
      </c>
      <c r="ER94" s="2">
        <f t="shared" si="92"/>
        <v>0.33015586666666669</v>
      </c>
      <c r="ES94" s="2">
        <f t="shared" si="92"/>
        <v>0.33005938896175729</v>
      </c>
      <c r="ET94" s="2">
        <f t="shared" si="92"/>
        <v>0.34218463499019225</v>
      </c>
      <c r="EU94" s="2">
        <f t="shared" si="92"/>
        <v>0.32445890446366732</v>
      </c>
      <c r="EV94" s="2">
        <f t="shared" si="92"/>
        <v>0.33080615545233688</v>
      </c>
      <c r="EW94" s="2">
        <f t="shared" si="92"/>
        <v>0.33368591436714962</v>
      </c>
      <c r="EX94" s="2">
        <f t="shared" si="92"/>
        <v>0.33733642604062258</v>
      </c>
      <c r="EY94" s="2">
        <f t="shared" si="92"/>
        <v>0.34649047860759596</v>
      </c>
      <c r="EZ94" s="2">
        <f t="shared" si="92"/>
        <v>0.34232810459724</v>
      </c>
      <c r="FA94" s="2">
        <f t="shared" si="92"/>
        <v>0.34944691423074897</v>
      </c>
      <c r="FB94" s="2">
        <f t="shared" si="92"/>
        <v>0.33585261141837219</v>
      </c>
      <c r="FC94" s="2">
        <f t="shared" si="92"/>
        <v>0.33881974079730043</v>
      </c>
      <c r="FD94" s="2">
        <f t="shared" si="92"/>
        <v>0.34019149690892148</v>
      </c>
      <c r="FE94" s="2">
        <f t="shared" si="92"/>
        <v>0.35433751927639556</v>
      </c>
      <c r="FG94" s="2">
        <f t="shared" si="93"/>
        <v>0.99324121083526029</v>
      </c>
      <c r="FH94" s="2">
        <f t="shared" si="93"/>
        <v>0.96901939597302289</v>
      </c>
      <c r="FI94" s="2">
        <f t="shared" si="93"/>
        <v>0.96182459321325464</v>
      </c>
      <c r="FJ94" s="2">
        <f t="shared" si="93"/>
        <v>0.9562037826800962</v>
      </c>
      <c r="FK94" s="2">
        <f t="shared" si="93"/>
        <v>0.96385021220149347</v>
      </c>
      <c r="FL94" s="2">
        <f t="shared" si="93"/>
        <v>0.97329101876860213</v>
      </c>
      <c r="FM94" s="2">
        <f t="shared" si="93"/>
        <v>0.97202886471929717</v>
      </c>
      <c r="FN94" s="2">
        <f t="shared" si="93"/>
        <v>0.96807867549378734</v>
      </c>
      <c r="FO94" s="2">
        <f t="shared" si="93"/>
        <v>0.96900795050344035</v>
      </c>
      <c r="FP94" s="2">
        <f t="shared" si="93"/>
        <v>0.95196353608765916</v>
      </c>
      <c r="FQ94" s="2">
        <f t="shared" si="93"/>
        <v>0.9429603448969569</v>
      </c>
      <c r="FR94" s="2">
        <f t="shared" si="93"/>
        <v>0.93258320573714049</v>
      </c>
      <c r="FS94" s="2">
        <f t="shared" si="93"/>
        <v>0.92018713394169538</v>
      </c>
      <c r="FT94" s="2">
        <f t="shared" si="93"/>
        <v>0.90251553163593867</v>
      </c>
      <c r="FU94" s="2">
        <f t="shared" si="93"/>
        <v>0.84703176152558923</v>
      </c>
      <c r="FW94" s="2">
        <f t="shared" si="127"/>
        <v>1.5745770926917045E-3</v>
      </c>
      <c r="FX94" s="2">
        <f t="shared" si="127"/>
        <v>2.0511906943462841E-3</v>
      </c>
      <c r="FY94" s="2">
        <f t="shared" si="127"/>
        <v>9.4186244623634899E-4</v>
      </c>
      <c r="FZ94" s="2">
        <f t="shared" si="127"/>
        <v>1.072839939050392E-3</v>
      </c>
      <c r="GA94" s="2">
        <f t="shared" si="127"/>
        <v>1.2883701547553462E-3</v>
      </c>
      <c r="GB94" s="2">
        <f t="shared" si="127"/>
        <v>1.6184614611691127E-3</v>
      </c>
      <c r="GC94" s="2">
        <f t="shared" si="127"/>
        <v>1.5441104336168016E-3</v>
      </c>
      <c r="GD94" s="2">
        <f t="shared" si="127"/>
        <v>1.6307644358899225E-3</v>
      </c>
      <c r="GE94" s="2">
        <f t="shared" si="127"/>
        <v>1.5644629797944641E-3</v>
      </c>
      <c r="GF94" s="2">
        <f t="shared" si="127"/>
        <v>1.1912662432054077E-3</v>
      </c>
      <c r="GG94" s="2">
        <f t="shared" si="127"/>
        <v>1.0005393676885161E-3</v>
      </c>
      <c r="GH94" s="2">
        <f t="shared" si="127"/>
        <v>7.0498653065984571E-4</v>
      </c>
      <c r="GI94" s="2">
        <f t="shared" si="127"/>
        <v>5.179357794389785E-4</v>
      </c>
      <c r="GJ94" s="2">
        <f t="shared" si="127"/>
        <v>3.3680672434432642E-4</v>
      </c>
      <c r="GK94" s="2">
        <f t="shared" si="127"/>
        <v>2.0901195075254385E-4</v>
      </c>
      <c r="GM94" s="82">
        <f t="shared" si="128"/>
        <v>6.1824692240630514E-3</v>
      </c>
      <c r="GN94" s="82">
        <f t="shared" si="128"/>
        <v>1.741322512921671E-8</v>
      </c>
      <c r="GO94" s="82">
        <f t="shared" si="128"/>
        <v>6.2653221506190003E-7</v>
      </c>
      <c r="GP94" s="82">
        <f t="shared" si="128"/>
        <v>3.4450793792567581E-7</v>
      </c>
      <c r="GQ94" s="82">
        <f t="shared" si="128"/>
        <v>3.3618416295359451E-14</v>
      </c>
      <c r="GR94" s="82">
        <f t="shared" si="128"/>
        <v>1.4873911733287648E-22</v>
      </c>
      <c r="GS94" s="82">
        <f t="shared" si="128"/>
        <v>4.6557507737018802E-20</v>
      </c>
      <c r="GT94" s="82">
        <f t="shared" si="128"/>
        <v>3.3749867537881135E-19</v>
      </c>
      <c r="GU94" s="82">
        <f t="shared" si="128"/>
        <v>2.0519227524721013E-13</v>
      </c>
      <c r="GV94" s="82">
        <f t="shared" si="128"/>
        <v>2.8550137691130383E-13</v>
      </c>
      <c r="GW94" s="82">
        <f t="shared" si="128"/>
        <v>8.5052070937702054E-10</v>
      </c>
      <c r="GX94" s="82">
        <f t="shared" si="128"/>
        <v>2.9831172603968572E-6</v>
      </c>
      <c r="GY94" s="82">
        <f t="shared" si="128"/>
        <v>4.4216360676988063E-4</v>
      </c>
      <c r="GZ94" s="82">
        <f t="shared" si="128"/>
        <v>1.2188217672337345E-2</v>
      </c>
      <c r="HA94" s="82">
        <f t="shared" si="128"/>
        <v>9.8711899024153185E-2</v>
      </c>
      <c r="HC94" s="82">
        <f t="shared" si="73"/>
        <v>0.49973062458828454</v>
      </c>
      <c r="HD94" s="82">
        <f t="shared" si="73"/>
        <v>0.315806819444926</v>
      </c>
      <c r="HE94" s="82">
        <f t="shared" si="73"/>
        <v>0.16785031955466603</v>
      </c>
      <c r="HF94" s="82">
        <f t="shared" si="73"/>
        <v>0.15066422590844089</v>
      </c>
      <c r="HG94" s="82">
        <f t="shared" si="87"/>
        <v>0.39916201256944667</v>
      </c>
      <c r="HH94" s="82">
        <f t="shared" si="87"/>
        <v>0.58038417307384438</v>
      </c>
      <c r="HI94" s="82">
        <f t="shared" si="87"/>
        <v>0.54206039916975401</v>
      </c>
      <c r="HJ94" s="82">
        <f t="shared" si="87"/>
        <v>0.49732135378294029</v>
      </c>
      <c r="HK94" s="82">
        <f t="shared" si="87"/>
        <v>0.41560144354039968</v>
      </c>
      <c r="HL94" s="82">
        <f t="shared" si="87"/>
        <v>0.17701062803103598</v>
      </c>
      <c r="HM94" s="82">
        <f t="shared" si="87"/>
        <v>0.12168644901895109</v>
      </c>
      <c r="HN94" s="82">
        <f t="shared" si="87"/>
        <v>5.1746729710064464E-2</v>
      </c>
      <c r="HO94" s="82">
        <f t="shared" si="87"/>
        <v>1.887189427055699E-2</v>
      </c>
      <c r="HP94" s="82">
        <f t="shared" si="87"/>
        <v>5.2240159285827656E-3</v>
      </c>
      <c r="HQ94" s="82">
        <f t="shared" si="87"/>
        <v>2.3503855636514693E-4</v>
      </c>
      <c r="HS94" s="82">
        <f t="shared" si="129"/>
        <v>3.4020478554649742E-14</v>
      </c>
      <c r="HT94" s="82">
        <f t="shared" si="129"/>
        <v>3.425369120844824E-17</v>
      </c>
      <c r="HU94" s="82">
        <f t="shared" si="129"/>
        <v>1.1116541027693253E-23</v>
      </c>
      <c r="HV94" s="82">
        <f t="shared" si="129"/>
        <v>7.0876041447861448E-26</v>
      </c>
      <c r="HW94" s="82">
        <f t="shared" si="129"/>
        <v>7.863692060357315E-25</v>
      </c>
      <c r="HX94" s="82">
        <f t="shared" si="129"/>
        <v>9.8922792891140304E-23</v>
      </c>
      <c r="HY94" s="82">
        <f t="shared" si="129"/>
        <v>3.8596215429243719E-22</v>
      </c>
      <c r="HZ94" s="82">
        <f t="shared" si="129"/>
        <v>6.2511045318908611E-21</v>
      </c>
      <c r="IA94" s="82">
        <f t="shared" si="129"/>
        <v>6.9636488985693771E-22</v>
      </c>
      <c r="IB94" s="82">
        <f t="shared" si="129"/>
        <v>9.5175987392874952E-28</v>
      </c>
      <c r="IC94" s="82">
        <f t="shared" si="129"/>
        <v>1.9470324175504158E-29</v>
      </c>
      <c r="ID94" s="82">
        <f t="shared" si="129"/>
        <v>2.3528290496212379E-31</v>
      </c>
      <c r="IE94" s="82">
        <f t="shared" si="129"/>
        <v>1.4376770287119355E-34</v>
      </c>
      <c r="IF94" s="82">
        <f t="shared" si="129"/>
        <v>4.2158235975667969E-26</v>
      </c>
      <c r="IG94" s="82">
        <f t="shared" si="129"/>
        <v>2.1405127246875383E-20</v>
      </c>
      <c r="II94" s="82">
        <f t="shared" si="130"/>
        <v>1.687833609212821E-71</v>
      </c>
      <c r="IJ94" s="82">
        <f t="shared" si="130"/>
        <v>1.1912500131217254E-79</v>
      </c>
      <c r="IK94" s="82">
        <f t="shared" si="130"/>
        <v>1.6252330334096838E-113</v>
      </c>
      <c r="IL94" s="82">
        <f t="shared" si="130"/>
        <v>3.5885920618595624E-118</v>
      </c>
      <c r="IM94" s="82">
        <f t="shared" si="130"/>
        <v>3.5895740804341955E-125</v>
      </c>
      <c r="IN94" s="82">
        <f t="shared" si="130"/>
        <v>2.0402812383729899E-117</v>
      </c>
      <c r="IO94" s="82">
        <f t="shared" si="130"/>
        <v>2.4089951450213318E-114</v>
      </c>
      <c r="IP94" s="82">
        <f t="shared" si="130"/>
        <v>4.2438886566420253E-103</v>
      </c>
      <c r="IQ94" s="82">
        <f t="shared" si="130"/>
        <v>4.9932169494880877E-107</v>
      </c>
      <c r="IR94" s="82">
        <f t="shared" si="130"/>
        <v>1.7830827648399149E-130</v>
      </c>
      <c r="IS94" s="82">
        <f t="shared" si="130"/>
        <v>2.4952771807805406E-135</v>
      </c>
      <c r="IT94" s="82">
        <f t="shared" si="130"/>
        <v>4.8621886002577159E-139</v>
      </c>
      <c r="IU94" s="82">
        <f t="shared" si="130"/>
        <v>2.429075383751042E-147</v>
      </c>
      <c r="IV94" s="82">
        <f t="shared" si="130"/>
        <v>5.0628100597868072E-95</v>
      </c>
      <c r="IW94" s="82">
        <f t="shared" si="130"/>
        <v>4.3270940019571335E-63</v>
      </c>
      <c r="IY94" s="82">
        <f t="shared" si="131"/>
        <v>0.50591309381238159</v>
      </c>
      <c r="IZ94" s="82">
        <f t="shared" si="131"/>
        <v>0.3158068368581512</v>
      </c>
      <c r="JA94" s="82">
        <f t="shared" si="131"/>
        <v>0.16785094608688109</v>
      </c>
      <c r="JB94" s="82">
        <f t="shared" si="131"/>
        <v>0.15066457041637882</v>
      </c>
      <c r="JC94" s="82">
        <f t="shared" si="131"/>
        <v>0.39916201256948031</v>
      </c>
      <c r="JD94" s="82">
        <f t="shared" si="131"/>
        <v>0.58038417307384438</v>
      </c>
      <c r="JE94" s="82">
        <f t="shared" si="131"/>
        <v>0.54206039916975401</v>
      </c>
      <c r="JF94" s="82">
        <f t="shared" si="131"/>
        <v>0.49732135378294029</v>
      </c>
      <c r="JG94" s="82">
        <f t="shared" si="131"/>
        <v>0.41560144354060485</v>
      </c>
      <c r="JH94" s="82">
        <f t="shared" si="131"/>
        <v>0.17701062803132148</v>
      </c>
      <c r="JI94" s="82">
        <f t="shared" si="131"/>
        <v>0.1216864498694718</v>
      </c>
      <c r="JJ94" s="82">
        <f t="shared" si="131"/>
        <v>5.1749712827324858E-2</v>
      </c>
      <c r="JK94" s="82">
        <f t="shared" si="131"/>
        <v>1.931405787732687E-2</v>
      </c>
      <c r="JL94" s="82">
        <f t="shared" si="131"/>
        <v>1.7412233600920111E-2</v>
      </c>
      <c r="JM94" s="82">
        <f t="shared" si="131"/>
        <v>9.8946937580518327E-2</v>
      </c>
    </row>
    <row r="95" spans="2:273" x14ac:dyDescent="0.25">
      <c r="B95" s="2">
        <v>68</v>
      </c>
      <c r="C95" s="37">
        <v>0.49343599999999999</v>
      </c>
      <c r="D95" s="37">
        <v>0.579183</v>
      </c>
      <c r="E95" s="37">
        <v>0.50321899999999997</v>
      </c>
      <c r="F95" s="37">
        <v>0.49678600000000001</v>
      </c>
      <c r="G95" s="37">
        <v>0.58777400000000002</v>
      </c>
      <c r="H95" s="37">
        <v>0.58852199999999999</v>
      </c>
      <c r="I95" s="37">
        <v>0.59036599999999995</v>
      </c>
      <c r="J95" s="37">
        <v>0.59881899999999999</v>
      </c>
      <c r="K95" s="37">
        <v>0.57973200000000003</v>
      </c>
      <c r="L95" s="37">
        <v>0.50529999999999997</v>
      </c>
      <c r="M95" s="37">
        <v>0.482574</v>
      </c>
      <c r="N95" s="37">
        <v>0.399231</v>
      </c>
      <c r="O95" s="37">
        <v>0.36537999999999998</v>
      </c>
      <c r="P95" s="37">
        <v>0.34763100000000002</v>
      </c>
      <c r="Q95" s="37">
        <v>0.34676600000000002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0.49565700951966651</v>
      </c>
      <c r="T95" s="4">
        <f t="shared" si="132"/>
        <v>0.57547145964008983</v>
      </c>
      <c r="U95" s="4">
        <f t="shared" si="132"/>
        <v>0.49209947266462351</v>
      </c>
      <c r="V95" s="4">
        <f t="shared" si="132"/>
        <v>0.4816405836955765</v>
      </c>
      <c r="W95" s="4">
        <f t="shared" si="132"/>
        <v>0.5940511047938597</v>
      </c>
      <c r="X95" s="4">
        <f t="shared" si="132"/>
        <v>0.60062532559799475</v>
      </c>
      <c r="Y95" s="4">
        <f t="shared" si="132"/>
        <v>0.60372343610739088</v>
      </c>
      <c r="Z95" s="4">
        <f t="shared" si="132"/>
        <v>0.60318486574862074</v>
      </c>
      <c r="AA95" s="4">
        <f t="shared" si="132"/>
        <v>0.58436330212612042</v>
      </c>
      <c r="AB95" s="4">
        <f t="shared" si="132"/>
        <v>0.49557957078048598</v>
      </c>
      <c r="AC95" s="4">
        <f t="shared" si="132"/>
        <v>0.47001957151603629</v>
      </c>
      <c r="AD95" s="4">
        <f t="shared" si="132"/>
        <v>0.40403691178551138</v>
      </c>
      <c r="AE95" s="4">
        <f t="shared" si="132"/>
        <v>0.37172767126562872</v>
      </c>
      <c r="AF95" s="4">
        <f t="shared" si="132"/>
        <v>0.35326025142808237</v>
      </c>
      <c r="AG95" s="4">
        <f t="shared" si="132"/>
        <v>0.35899308245239586</v>
      </c>
      <c r="AI95" s="4">
        <f t="shared" ref="AI95:AW111" si="133">IF(OR($B95 &lt; C$230, $B95 &gt; C$233), 0, C95-S95)</f>
        <v>-2.221009519666528E-3</v>
      </c>
      <c r="AJ95" s="4">
        <f t="shared" si="133"/>
        <v>3.7115403599101704E-3</v>
      </c>
      <c r="AK95" s="4">
        <f t="shared" si="133"/>
        <v>1.1119527335376467E-2</v>
      </c>
      <c r="AL95" s="4">
        <f t="shared" si="133"/>
        <v>1.5145416304423509E-2</v>
      </c>
      <c r="AM95" s="4">
        <f t="shared" si="133"/>
        <v>-6.277104793859678E-3</v>
      </c>
      <c r="AN95" s="4">
        <f t="shared" si="133"/>
        <v>-1.2103325597994763E-2</v>
      </c>
      <c r="AO95" s="4">
        <f t="shared" si="133"/>
        <v>-1.335743610739093E-2</v>
      </c>
      <c r="AP95" s="4">
        <f t="shared" si="133"/>
        <v>-4.3658657486207453E-3</v>
      </c>
      <c r="AQ95" s="4">
        <f t="shared" si="133"/>
        <v>-4.6313021261203957E-3</v>
      </c>
      <c r="AR95" s="4">
        <f t="shared" si="133"/>
        <v>9.720429219513993E-3</v>
      </c>
      <c r="AS95" s="4">
        <f t="shared" si="133"/>
        <v>1.2554428483963709E-2</v>
      </c>
      <c r="AT95" s="4">
        <f t="shared" si="133"/>
        <v>-4.8059117855113742E-3</v>
      </c>
      <c r="AU95" s="4">
        <f t="shared" si="133"/>
        <v>-6.3476712656287404E-3</v>
      </c>
      <c r="AV95" s="4">
        <f t="shared" si="133"/>
        <v>-5.6292514280823491E-3</v>
      </c>
      <c r="AW95" s="4">
        <f t="shared" si="133"/>
        <v>-1.2227082452395843E-2</v>
      </c>
      <c r="AY95" s="2">
        <f t="shared" si="125"/>
        <v>0.33041778646337983</v>
      </c>
      <c r="AZ95" s="2">
        <f t="shared" si="125"/>
        <v>0.33439618995081222</v>
      </c>
      <c r="BA95" s="2">
        <f t="shared" si="125"/>
        <v>0.33524720547060616</v>
      </c>
      <c r="BB95" s="2">
        <f t="shared" si="125"/>
        <v>0.34234969047436137</v>
      </c>
      <c r="BC95" s="2">
        <f t="shared" si="125"/>
        <v>0.32840054768589527</v>
      </c>
      <c r="BD95" s="2">
        <f t="shared" si="125"/>
        <v>0.33284914281251554</v>
      </c>
      <c r="BE95" s="2">
        <f t="shared" si="125"/>
        <v>0.3350027129224441</v>
      </c>
      <c r="BF95" s="2">
        <f t="shared" si="125"/>
        <v>0.33717064402476954</v>
      </c>
      <c r="BG95" s="2">
        <f t="shared" si="125"/>
        <v>0.34834591008590993</v>
      </c>
      <c r="BH95" s="2">
        <f t="shared" si="125"/>
        <v>0.34760126030521443</v>
      </c>
      <c r="BI95" s="2">
        <f t="shared" si="125"/>
        <v>0.35324259041879869</v>
      </c>
      <c r="BJ95" s="2">
        <f t="shared" si="125"/>
        <v>0.34025009824636548</v>
      </c>
      <c r="BK95" s="2">
        <f t="shared" si="125"/>
        <v>0.34370487873586114</v>
      </c>
      <c r="BL95" s="2">
        <f t="shared" si="125"/>
        <v>0.34324053830358647</v>
      </c>
      <c r="BM95" s="2">
        <f t="shared" si="125"/>
        <v>0.35003269853959079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0.42118398251748279</v>
      </c>
      <c r="DL95" s="2">
        <f t="shared" si="134"/>
        <v>0.40529389655172415</v>
      </c>
      <c r="DM95" s="2">
        <f t="shared" si="134"/>
        <v>0.39820211913489745</v>
      </c>
      <c r="DN95" s="2">
        <f t="shared" si="134"/>
        <v>0.38974372860962558</v>
      </c>
      <c r="DO95" s="2">
        <f t="shared" si="134"/>
        <v>0.39998856088709672</v>
      </c>
      <c r="DP95" s="2">
        <f t="shared" si="134"/>
        <v>0.41530756075533659</v>
      </c>
      <c r="DQ95" s="2">
        <f t="shared" si="134"/>
        <v>0.40530923180076622</v>
      </c>
      <c r="DR95" s="2">
        <f t="shared" si="134"/>
        <v>0.39321077812384114</v>
      </c>
      <c r="DS95" s="2">
        <f t="shared" si="134"/>
        <v>0.41633102995921389</v>
      </c>
      <c r="DT95" s="2">
        <f t="shared" si="134"/>
        <v>0.41822751428571431</v>
      </c>
      <c r="DU95" s="2">
        <f t="shared" si="134"/>
        <v>0.39121700617760607</v>
      </c>
      <c r="DV95" s="2">
        <f t="shared" si="134"/>
        <v>0.38608973618557835</v>
      </c>
      <c r="DW95" s="2">
        <f t="shared" si="134"/>
        <v>0.39640445881801123</v>
      </c>
      <c r="DX95" s="2">
        <f t="shared" si="134"/>
        <v>0.37226039146341461</v>
      </c>
      <c r="DY95" s="2">
        <f t="shared" si="134"/>
        <v>0.36767437774926687</v>
      </c>
      <c r="EA95" s="2">
        <f t="shared" si="94"/>
        <v>0.32986112623662139</v>
      </c>
      <c r="EB95" s="2">
        <f t="shared" si="91"/>
        <v>0.33233452717899142</v>
      </c>
      <c r="EC95" s="2">
        <f t="shared" si="91"/>
        <v>0.33297174529493878</v>
      </c>
      <c r="ED95" s="2">
        <f t="shared" si="91"/>
        <v>0.34036822554102508</v>
      </c>
      <c r="EE95" s="2">
        <f t="shared" si="91"/>
        <v>0.32595438108365327</v>
      </c>
      <c r="EF95" s="2">
        <f t="shared" si="91"/>
        <v>0.33078586061370246</v>
      </c>
      <c r="EG95" s="2">
        <f t="shared" si="91"/>
        <v>0.33315700846706708</v>
      </c>
      <c r="EH95" s="2">
        <f t="shared" si="91"/>
        <v>0.33548222011704709</v>
      </c>
      <c r="EI95" s="2">
        <f t="shared" si="91"/>
        <v>0.34636311701515682</v>
      </c>
      <c r="EJ95" s="2">
        <f t="shared" si="91"/>
        <v>0.3443540800238315</v>
      </c>
      <c r="EK95" s="2">
        <f t="shared" si="91"/>
        <v>0.35114998450234947</v>
      </c>
      <c r="EL95" s="2">
        <f t="shared" si="91"/>
        <v>0.33722923292488394</v>
      </c>
      <c r="EM95" s="2">
        <f t="shared" ref="EM95:EO158" si="135">CQ$228*$B95+CQ$229</f>
        <v>0.33953674463747063</v>
      </c>
      <c r="EN95" s="2">
        <f t="shared" si="135"/>
        <v>0.34038196760473194</v>
      </c>
      <c r="EO95" s="2">
        <f t="shared" si="135"/>
        <v>0.34712524509158815</v>
      </c>
      <c r="EQ95" s="2">
        <f t="shared" ref="EQ95:FE111" si="136">CU$228*$B95+CU$229</f>
        <v>0.32603952367997624</v>
      </c>
      <c r="ER95" s="2">
        <f t="shared" si="136"/>
        <v>0.32992720952380955</v>
      </c>
      <c r="ES95" s="2">
        <f t="shared" si="136"/>
        <v>0.32979545449918279</v>
      </c>
      <c r="ET95" s="2">
        <f t="shared" si="136"/>
        <v>0.34176959813577579</v>
      </c>
      <c r="EU95" s="2">
        <f t="shared" si="136"/>
        <v>0.32421653632862757</v>
      </c>
      <c r="EV95" s="2">
        <f t="shared" si="136"/>
        <v>0.33054819484477416</v>
      </c>
      <c r="EW95" s="2">
        <f t="shared" si="136"/>
        <v>0.33348875977588238</v>
      </c>
      <c r="EX95" s="2">
        <f t="shared" si="136"/>
        <v>0.33719498642076945</v>
      </c>
      <c r="EY95" s="2">
        <f t="shared" si="136"/>
        <v>0.34620938835352438</v>
      </c>
      <c r="EZ95" s="2">
        <f t="shared" si="136"/>
        <v>0.34210643170681948</v>
      </c>
      <c r="FA95" s="2">
        <f t="shared" si="136"/>
        <v>0.34912107248219487</v>
      </c>
      <c r="FB95" s="2">
        <f t="shared" si="136"/>
        <v>0.3356220986482627</v>
      </c>
      <c r="FC95" s="2">
        <f t="shared" si="136"/>
        <v>0.33856217379678322</v>
      </c>
      <c r="FD95" s="2">
        <f t="shared" si="136"/>
        <v>0.3399436121057926</v>
      </c>
      <c r="FE95" s="2">
        <f t="shared" si="136"/>
        <v>0.3539271671039752</v>
      </c>
      <c r="FG95" s="2">
        <f t="shared" ref="FG95:FU111" si="137">POWER(10,($B95-C$231)/C$229)/(1+POWER(10,($B95-C$231)/C$229))</f>
        <v>0.99383224305463613</v>
      </c>
      <c r="FH95" s="2">
        <f t="shared" si="137"/>
        <v>0.97166812182620976</v>
      </c>
      <c r="FI95" s="2">
        <f t="shared" si="137"/>
        <v>0.96506627205293649</v>
      </c>
      <c r="FJ95" s="2">
        <f t="shared" si="137"/>
        <v>0.9599028570360183</v>
      </c>
      <c r="FK95" s="2">
        <f t="shared" si="137"/>
        <v>0.96692579961851965</v>
      </c>
      <c r="FL95" s="2">
        <f t="shared" si="137"/>
        <v>0.97558373893316364</v>
      </c>
      <c r="FM95" s="2">
        <f t="shared" si="137"/>
        <v>0.97442708247720955</v>
      </c>
      <c r="FN95" s="2">
        <f t="shared" si="137"/>
        <v>0.97080540629650824</v>
      </c>
      <c r="FO95" s="2">
        <f t="shared" si="137"/>
        <v>0.9716576262805191</v>
      </c>
      <c r="FP95" s="2">
        <f t="shared" si="137"/>
        <v>0.95600426798891625</v>
      </c>
      <c r="FQ95" s="2">
        <f t="shared" si="137"/>
        <v>0.94771681368566585</v>
      </c>
      <c r="FR95" s="2">
        <f t="shared" si="137"/>
        <v>0.93814825157544246</v>
      </c>
      <c r="FS95" s="2">
        <f t="shared" si="137"/>
        <v>0.9266950044547918</v>
      </c>
      <c r="FT95" s="2">
        <f t="shared" si="137"/>
        <v>0.91032390461047108</v>
      </c>
      <c r="FU95" s="2">
        <f t="shared" si="137"/>
        <v>0.85858796653631719</v>
      </c>
      <c r="FW95" s="2">
        <f t="shared" si="127"/>
        <v>1.7262272150370054E-3</v>
      </c>
      <c r="FX95" s="2">
        <f t="shared" si="127"/>
        <v>2.2486408772955232E-3</v>
      </c>
      <c r="FY95" s="2">
        <f t="shared" si="127"/>
        <v>1.0326378011038678E-3</v>
      </c>
      <c r="FZ95" s="2">
        <f t="shared" si="127"/>
        <v>1.1762238552914547E-3</v>
      </c>
      <c r="GA95" s="2">
        <f t="shared" si="127"/>
        <v>1.4124942107452112E-3</v>
      </c>
      <c r="GB95" s="2">
        <f t="shared" si="127"/>
        <v>1.7743306484066239E-3</v>
      </c>
      <c r="GC95" s="2">
        <f t="shared" si="127"/>
        <v>1.6928312367683323E-3</v>
      </c>
      <c r="GD95" s="2">
        <f t="shared" si="127"/>
        <v>1.7878163641096014E-3</v>
      </c>
      <c r="GE95" s="2">
        <f t="shared" si="127"/>
        <v>1.7151406685747203E-3</v>
      </c>
      <c r="GF95" s="2">
        <f t="shared" si="127"/>
        <v>1.306047355862406E-3</v>
      </c>
      <c r="GG95" s="2">
        <f t="shared" si="127"/>
        <v>1.0969637108903425E-3</v>
      </c>
      <c r="GH95" s="2">
        <f t="shared" si="127"/>
        <v>7.7294978662280529E-4</v>
      </c>
      <c r="GI95" s="2">
        <f t="shared" si="127"/>
        <v>5.6787691262636167E-4</v>
      </c>
      <c r="GJ95" s="2">
        <f t="shared" si="127"/>
        <v>3.6928922968716254E-4</v>
      </c>
      <c r="GK95" s="2">
        <f t="shared" si="127"/>
        <v>2.2917242544956244E-4</v>
      </c>
      <c r="GM95" s="82">
        <f t="shared" si="128"/>
        <v>4.0797470336866983E-3</v>
      </c>
      <c r="GN95" s="82">
        <f t="shared" si="128"/>
        <v>2.1601550237130817E-9</v>
      </c>
      <c r="GO95" s="82">
        <f t="shared" si="128"/>
        <v>9.0273637623550304E-8</v>
      </c>
      <c r="GP95" s="82">
        <f t="shared" si="128"/>
        <v>4.4584460110760766E-8</v>
      </c>
      <c r="GQ95" s="82">
        <f t="shared" si="128"/>
        <v>1.0193438374484906E-15</v>
      </c>
      <c r="GR95" s="82">
        <f t="shared" si="128"/>
        <v>9.5983324548291634E-25</v>
      </c>
      <c r="GS95" s="82">
        <f t="shared" si="128"/>
        <v>4.5637296008007123E-22</v>
      </c>
      <c r="GT95" s="82">
        <f t="shared" si="128"/>
        <v>3.2751505073044154E-21</v>
      </c>
      <c r="GU95" s="82">
        <f t="shared" si="128"/>
        <v>7.212534490007202E-15</v>
      </c>
      <c r="GV95" s="82">
        <f t="shared" si="128"/>
        <v>4.5219832112545069E-15</v>
      </c>
      <c r="GW95" s="82">
        <f t="shared" si="128"/>
        <v>3.5464070990087814E-11</v>
      </c>
      <c r="GX95" s="82">
        <f t="shared" si="128"/>
        <v>3.0314235072259269E-7</v>
      </c>
      <c r="GY95" s="82">
        <f t="shared" si="128"/>
        <v>8.2734996672428763E-5</v>
      </c>
      <c r="GZ95" s="82">
        <f t="shared" si="128"/>
        <v>3.627771986461528E-3</v>
      </c>
      <c r="HA95" s="82">
        <f t="shared" si="128"/>
        <v>4.3981439429101724E-2</v>
      </c>
      <c r="HC95" s="82">
        <f t="shared" si="73"/>
        <v>0.50989699747435646</v>
      </c>
      <c r="HD95" s="82">
        <f t="shared" si="73"/>
        <v>0.38474995383076149</v>
      </c>
      <c r="HE95" s="82">
        <f t="shared" si="73"/>
        <v>0.21721295354858997</v>
      </c>
      <c r="HF95" s="82">
        <f t="shared" si="73"/>
        <v>0.19845391837449683</v>
      </c>
      <c r="HG95" s="82">
        <f t="shared" si="87"/>
        <v>0.48708806556246503</v>
      </c>
      <c r="HH95" s="82">
        <f t="shared" si="87"/>
        <v>0.62948278834967286</v>
      </c>
      <c r="HI95" s="82">
        <f t="shared" si="87"/>
        <v>0.61291719455223481</v>
      </c>
      <c r="HJ95" s="82">
        <f t="shared" si="87"/>
        <v>0.58708038487005842</v>
      </c>
      <c r="HK95" s="82">
        <f t="shared" si="87"/>
        <v>0.50041948678617332</v>
      </c>
      <c r="HL95" s="82">
        <f t="shared" si="87"/>
        <v>0.23463610423518991</v>
      </c>
      <c r="HM95" s="82">
        <f t="shared" si="87"/>
        <v>0.16533784285406275</v>
      </c>
      <c r="HN95" s="82">
        <f t="shared" si="87"/>
        <v>7.3377175610720907E-2</v>
      </c>
      <c r="HO95" s="82">
        <f t="shared" si="87"/>
        <v>2.8151029970052199E-2</v>
      </c>
      <c r="HP95" s="82">
        <f t="shared" si="87"/>
        <v>8.3725134109497029E-3</v>
      </c>
      <c r="HQ95" s="82">
        <f t="shared" si="87"/>
        <v>4.7460402504699036E-4</v>
      </c>
      <c r="HS95" s="82">
        <f t="shared" si="129"/>
        <v>1.414442076111331E-13</v>
      </c>
      <c r="HT95" s="82">
        <f t="shared" si="129"/>
        <v>1.9536332254737228E-16</v>
      </c>
      <c r="HU95" s="82">
        <f t="shared" si="129"/>
        <v>1.0016796037610105E-22</v>
      </c>
      <c r="HV95" s="82">
        <f t="shared" si="129"/>
        <v>7.7802658541960786E-25</v>
      </c>
      <c r="HW95" s="82">
        <f t="shared" si="129"/>
        <v>9.3758644541619864E-24</v>
      </c>
      <c r="HX95" s="82">
        <f t="shared" si="129"/>
        <v>1.0584632942332663E-21</v>
      </c>
      <c r="HY95" s="82">
        <f t="shared" si="129"/>
        <v>3.8098277124464112E-21</v>
      </c>
      <c r="HZ95" s="82">
        <f t="shared" si="129"/>
        <v>5.2435370885088111E-20</v>
      </c>
      <c r="IA95" s="82">
        <f t="shared" si="129"/>
        <v>6.3186600608973891E-21</v>
      </c>
      <c r="IB95" s="82">
        <f t="shared" si="129"/>
        <v>1.3514521610269967E-26</v>
      </c>
      <c r="IC95" s="82">
        <f t="shared" si="129"/>
        <v>2.9504311220507024E-28</v>
      </c>
      <c r="ID95" s="82">
        <f t="shared" si="129"/>
        <v>3.5445141171462362E-30</v>
      </c>
      <c r="IE95" s="82">
        <f t="shared" si="129"/>
        <v>2.4133131011022707E-33</v>
      </c>
      <c r="IF95" s="82">
        <f t="shared" si="129"/>
        <v>3.0060988399683889E-25</v>
      </c>
      <c r="IG95" s="82">
        <f t="shared" si="129"/>
        <v>8.6259992300577698E-20</v>
      </c>
      <c r="II95" s="82">
        <f t="shared" si="130"/>
        <v>1.5897177913965235E-69</v>
      </c>
      <c r="IJ95" s="82">
        <f t="shared" si="130"/>
        <v>2.3662069462063789E-77</v>
      </c>
      <c r="IK95" s="82">
        <f t="shared" si="130"/>
        <v>1.383660504518114E-110</v>
      </c>
      <c r="IL95" s="82">
        <f t="shared" si="130"/>
        <v>4.6227346994407441E-115</v>
      </c>
      <c r="IM95" s="82">
        <f t="shared" si="130"/>
        <v>8.754258641302694E-122</v>
      </c>
      <c r="IN95" s="82">
        <f t="shared" si="130"/>
        <v>3.9453356485272266E-114</v>
      </c>
      <c r="IO95" s="82">
        <f t="shared" si="130"/>
        <v>3.6126445687004392E-111</v>
      </c>
      <c r="IP95" s="82">
        <f t="shared" si="130"/>
        <v>3.2416502672830334E-100</v>
      </c>
      <c r="IQ95" s="82">
        <f t="shared" si="130"/>
        <v>4.7205922512648858E-104</v>
      </c>
      <c r="IR95" s="82">
        <f t="shared" si="130"/>
        <v>5.5340006626664286E-127</v>
      </c>
      <c r="IS95" s="82">
        <f t="shared" si="130"/>
        <v>8.5046778484767719E-132</v>
      </c>
      <c r="IT95" s="82">
        <f t="shared" si="130"/>
        <v>1.3909556229168722E-135</v>
      </c>
      <c r="IU95" s="82">
        <f t="shared" si="130"/>
        <v>7.9876792259440465E-144</v>
      </c>
      <c r="IV95" s="82">
        <f t="shared" si="130"/>
        <v>6.8690710031268765E-93</v>
      </c>
      <c r="IW95" s="82">
        <f t="shared" si="130"/>
        <v>9.1357263750227304E-62</v>
      </c>
      <c r="IY95" s="82">
        <f t="shared" si="131"/>
        <v>0.51397674450818465</v>
      </c>
      <c r="IZ95" s="82">
        <f t="shared" si="131"/>
        <v>0.38474995599091671</v>
      </c>
      <c r="JA95" s="82">
        <f t="shared" si="131"/>
        <v>0.21721304382222759</v>
      </c>
      <c r="JB95" s="82">
        <f t="shared" si="131"/>
        <v>0.19845396295895695</v>
      </c>
      <c r="JC95" s="82">
        <f t="shared" si="131"/>
        <v>0.48708806556246603</v>
      </c>
      <c r="JD95" s="82">
        <f t="shared" si="131"/>
        <v>0.62948278834967286</v>
      </c>
      <c r="JE95" s="82">
        <f t="shared" si="131"/>
        <v>0.61291719455223481</v>
      </c>
      <c r="JF95" s="82">
        <f t="shared" si="131"/>
        <v>0.58708038487005842</v>
      </c>
      <c r="JG95" s="82">
        <f t="shared" si="131"/>
        <v>0.50041948678618053</v>
      </c>
      <c r="JH95" s="82">
        <f t="shared" si="131"/>
        <v>0.23463610423519443</v>
      </c>
      <c r="JI95" s="82">
        <f t="shared" si="131"/>
        <v>0.16533784288952683</v>
      </c>
      <c r="JJ95" s="82">
        <f t="shared" si="131"/>
        <v>7.3377478753071629E-2</v>
      </c>
      <c r="JK95" s="82">
        <f t="shared" si="131"/>
        <v>2.8233764966724629E-2</v>
      </c>
      <c r="JL95" s="82">
        <f t="shared" si="131"/>
        <v>1.2000285397411232E-2</v>
      </c>
      <c r="JM95" s="82">
        <f t="shared" si="131"/>
        <v>4.4456043454148712E-2</v>
      </c>
    </row>
    <row r="96" spans="2:273" x14ac:dyDescent="0.25">
      <c r="B96" s="2">
        <v>69</v>
      </c>
      <c r="C96" s="37">
        <v>0.483624</v>
      </c>
      <c r="D96" s="37">
        <v>0.59770199999999996</v>
      </c>
      <c r="E96" s="37">
        <v>0.53009799999999996</v>
      </c>
      <c r="F96" s="37">
        <v>0.52389300000000005</v>
      </c>
      <c r="G96" s="37">
        <v>0.59849300000000005</v>
      </c>
      <c r="H96" s="37">
        <v>0.56665900000000002</v>
      </c>
      <c r="I96" s="37">
        <v>0.58279400000000003</v>
      </c>
      <c r="J96" s="37">
        <v>0.59442499999999998</v>
      </c>
      <c r="K96" s="37">
        <v>0.58819699999999997</v>
      </c>
      <c r="L96" s="37">
        <v>0.53400400000000003</v>
      </c>
      <c r="M96" s="37">
        <v>0.51109400000000005</v>
      </c>
      <c r="N96" s="37">
        <v>0.420485</v>
      </c>
      <c r="O96" s="37">
        <v>0.37806400000000001</v>
      </c>
      <c r="P96" s="37">
        <v>0.35136099999999998</v>
      </c>
      <c r="Q96" s="37">
        <v>0.345827</v>
      </c>
      <c r="S96" s="4">
        <f t="shared" si="132"/>
        <v>0.47951697113092995</v>
      </c>
      <c r="T96" s="4">
        <f t="shared" si="132"/>
        <v>0.59995392867041863</v>
      </c>
      <c r="U96" s="4">
        <f t="shared" si="132"/>
        <v>0.52016334479659254</v>
      </c>
      <c r="V96" s="4">
        <f t="shared" si="132"/>
        <v>0.50908143564060393</v>
      </c>
      <c r="W96" s="4">
        <f t="shared" si="132"/>
        <v>0.60885456714113606</v>
      </c>
      <c r="X96" s="4">
        <f t="shared" si="132"/>
        <v>0.56531080702424497</v>
      </c>
      <c r="Y96" s="4">
        <f t="shared" si="132"/>
        <v>0.58533080120408099</v>
      </c>
      <c r="Z96" s="4">
        <f t="shared" si="132"/>
        <v>0.60637393931027339</v>
      </c>
      <c r="AA96" s="4">
        <f t="shared" si="132"/>
        <v>0.59590001660947589</v>
      </c>
      <c r="AB96" s="4">
        <f t="shared" si="132"/>
        <v>0.5240044033249035</v>
      </c>
      <c r="AC96" s="4">
        <f t="shared" si="132"/>
        <v>0.49673953234929236</v>
      </c>
      <c r="AD96" s="4">
        <f t="shared" si="132"/>
        <v>0.42292382264036754</v>
      </c>
      <c r="AE96" s="4">
        <f t="shared" si="132"/>
        <v>0.38187107975845674</v>
      </c>
      <c r="AF96" s="4">
        <f t="shared" si="132"/>
        <v>0.35683075668691794</v>
      </c>
      <c r="AG96" s="4">
        <f t="shared" si="132"/>
        <v>0.35316379430295314</v>
      </c>
      <c r="AI96" s="4">
        <f t="shared" si="133"/>
        <v>4.1070288690700507E-3</v>
      </c>
      <c r="AJ96" s="4">
        <f t="shared" si="133"/>
        <v>-2.2519286704186792E-3</v>
      </c>
      <c r="AK96" s="4">
        <f t="shared" si="133"/>
        <v>9.9346552034074165E-3</v>
      </c>
      <c r="AL96" s="4">
        <f t="shared" si="133"/>
        <v>1.4811564359396123E-2</v>
      </c>
      <c r="AM96" s="4">
        <f t="shared" si="133"/>
        <v>-1.0361567141136008E-2</v>
      </c>
      <c r="AN96" s="4">
        <f t="shared" si="133"/>
        <v>1.3481929757550581E-3</v>
      </c>
      <c r="AO96" s="4">
        <f t="shared" si="133"/>
        <v>-2.5368012040809518E-3</v>
      </c>
      <c r="AP96" s="4">
        <f t="shared" si="133"/>
        <v>-1.194893931027341E-2</v>
      </c>
      <c r="AQ96" s="4">
        <f t="shared" si="133"/>
        <v>-7.7030166094759212E-3</v>
      </c>
      <c r="AR96" s="4">
        <f t="shared" si="133"/>
        <v>9.9995966750965337E-3</v>
      </c>
      <c r="AS96" s="4">
        <f t="shared" si="133"/>
        <v>1.4354467650707692E-2</v>
      </c>
      <c r="AT96" s="4">
        <f t="shared" si="133"/>
        <v>-2.4388226403675439E-3</v>
      </c>
      <c r="AU96" s="4">
        <f t="shared" si="133"/>
        <v>-3.8070797584567329E-3</v>
      </c>
      <c r="AV96" s="4">
        <f t="shared" si="133"/>
        <v>-5.4697566869179592E-3</v>
      </c>
      <c r="AW96" s="4">
        <f t="shared" si="133"/>
        <v>-7.3367943029531424E-3</v>
      </c>
      <c r="AY96" s="2">
        <f t="shared" si="125"/>
        <v>0.33005111576927959</v>
      </c>
      <c r="AZ96" s="2">
        <f t="shared" si="125"/>
        <v>0.33393227800636932</v>
      </c>
      <c r="BA96" s="2">
        <f t="shared" si="125"/>
        <v>0.33472904279569127</v>
      </c>
      <c r="BB96" s="2">
        <f t="shared" si="125"/>
        <v>0.3418545215482191</v>
      </c>
      <c r="BC96" s="2">
        <f t="shared" si="125"/>
        <v>0.32792559640822416</v>
      </c>
      <c r="BD96" s="2">
        <f t="shared" si="125"/>
        <v>0.33243440186793871</v>
      </c>
      <c r="BE96" s="2">
        <f t="shared" si="125"/>
        <v>0.33468528428773542</v>
      </c>
      <c r="BF96" s="2">
        <f t="shared" si="125"/>
        <v>0.3369699851838468</v>
      </c>
      <c r="BG96" s="2">
        <f t="shared" si="125"/>
        <v>0.34791310211414539</v>
      </c>
      <c r="BH96" s="2">
        <f t="shared" si="125"/>
        <v>0.34707145614794799</v>
      </c>
      <c r="BI96" s="2">
        <f t="shared" si="125"/>
        <v>0.35272460754644125</v>
      </c>
      <c r="BJ96" s="2">
        <f t="shared" si="125"/>
        <v>0.33977264233358884</v>
      </c>
      <c r="BK96" s="2">
        <f t="shared" si="125"/>
        <v>0.3431429081243173</v>
      </c>
      <c r="BL96" s="2">
        <f t="shared" si="125"/>
        <v>0.34280897319979775</v>
      </c>
      <c r="BM96" s="2">
        <f t="shared" si="125"/>
        <v>0.34962546833598196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0.42218076223776252</v>
      </c>
      <c r="DL96" s="2">
        <f t="shared" si="134"/>
        <v>0.40613506896551727</v>
      </c>
      <c r="DM96" s="2">
        <f t="shared" si="134"/>
        <v>0.39899190414222885</v>
      </c>
      <c r="DN96" s="2">
        <f t="shared" si="134"/>
        <v>0.39049091744652398</v>
      </c>
      <c r="DO96" s="2">
        <f t="shared" si="134"/>
        <v>0.40091187822580643</v>
      </c>
      <c r="DP96" s="2">
        <f t="shared" si="134"/>
        <v>0.41641390394088668</v>
      </c>
      <c r="DQ96" s="2">
        <f t="shared" si="134"/>
        <v>0.40623199096880125</v>
      </c>
      <c r="DR96" s="2">
        <f t="shared" si="134"/>
        <v>0.39382901572117152</v>
      </c>
      <c r="DS96" s="2">
        <f t="shared" si="134"/>
        <v>0.41699811338524284</v>
      </c>
      <c r="DT96" s="2">
        <f t="shared" si="134"/>
        <v>0.41896331092436978</v>
      </c>
      <c r="DU96" s="2">
        <f t="shared" si="134"/>
        <v>0.39183440398970387</v>
      </c>
      <c r="DV96" s="2">
        <f t="shared" si="134"/>
        <v>0.38671246503993878</v>
      </c>
      <c r="DW96" s="2">
        <f t="shared" si="134"/>
        <v>0.39707080281425888</v>
      </c>
      <c r="DX96" s="2">
        <f t="shared" si="134"/>
        <v>0.37264789896810502</v>
      </c>
      <c r="DY96" s="2">
        <f t="shared" si="134"/>
        <v>0.36800648826979471</v>
      </c>
      <c r="EA96" s="2">
        <f t="shared" si="94"/>
        <v>0.32953671969916121</v>
      </c>
      <c r="EB96" s="2">
        <f t="shared" si="94"/>
        <v>0.33201810291606249</v>
      </c>
      <c r="EC96" s="2">
        <f t="shared" si="94"/>
        <v>0.3326111209357176</v>
      </c>
      <c r="ED96" s="2">
        <f t="shared" si="94"/>
        <v>0.33999982697822634</v>
      </c>
      <c r="EE96" s="2">
        <f t="shared" si="94"/>
        <v>0.32565140888057492</v>
      </c>
      <c r="EF96" s="2">
        <f t="shared" si="94"/>
        <v>0.33051800603954323</v>
      </c>
      <c r="EG96" s="2">
        <f t="shared" si="94"/>
        <v>0.33297221679629813</v>
      </c>
      <c r="EH96" s="2">
        <f t="shared" si="94"/>
        <v>0.33540722625844238</v>
      </c>
      <c r="EI96" s="2">
        <f t="shared" si="94"/>
        <v>0.34607555021009451</v>
      </c>
      <c r="EJ96" s="2">
        <f t="shared" si="94"/>
        <v>0.34405731477096191</v>
      </c>
      <c r="EK96" s="2">
        <f t="shared" si="94"/>
        <v>0.35075934266920977</v>
      </c>
      <c r="EL96" s="2">
        <f t="shared" si="94"/>
        <v>0.33695162187189254</v>
      </c>
      <c r="EM96" s="2">
        <f t="shared" si="135"/>
        <v>0.33925299825660854</v>
      </c>
      <c r="EN96" s="2">
        <f t="shared" si="135"/>
        <v>0.34012836712604422</v>
      </c>
      <c r="EO96" s="2">
        <f t="shared" si="135"/>
        <v>0.34686251477858798</v>
      </c>
      <c r="EQ96" s="2">
        <f t="shared" si="136"/>
        <v>0.32582973355856737</v>
      </c>
      <c r="ER96" s="2">
        <f t="shared" si="136"/>
        <v>0.32969855238095241</v>
      </c>
      <c r="ES96" s="2">
        <f t="shared" si="136"/>
        <v>0.32953152003660824</v>
      </c>
      <c r="ET96" s="2">
        <f t="shared" si="136"/>
        <v>0.34135456128135933</v>
      </c>
      <c r="EU96" s="2">
        <f t="shared" si="136"/>
        <v>0.32397416819358782</v>
      </c>
      <c r="EV96" s="2">
        <f t="shared" si="136"/>
        <v>0.33029023423721143</v>
      </c>
      <c r="EW96" s="2">
        <f t="shared" si="136"/>
        <v>0.3332916051846152</v>
      </c>
      <c r="EX96" s="2">
        <f t="shared" si="136"/>
        <v>0.33705354680091631</v>
      </c>
      <c r="EY96" s="2">
        <f t="shared" si="136"/>
        <v>0.3459282980994528</v>
      </c>
      <c r="EZ96" s="2">
        <f t="shared" si="136"/>
        <v>0.3418847588163989</v>
      </c>
      <c r="FA96" s="2">
        <f t="shared" si="136"/>
        <v>0.34879523073364083</v>
      </c>
      <c r="FB96" s="2">
        <f t="shared" si="136"/>
        <v>0.33539158587815326</v>
      </c>
      <c r="FC96" s="2">
        <f t="shared" si="136"/>
        <v>0.33830460679626595</v>
      </c>
      <c r="FD96" s="2">
        <f t="shared" si="136"/>
        <v>0.33969572730266367</v>
      </c>
      <c r="FE96" s="2">
        <f t="shared" si="136"/>
        <v>0.35351681493155485</v>
      </c>
      <c r="FG96" s="2">
        <f t="shared" si="137"/>
        <v>0.99437188445689217</v>
      </c>
      <c r="FH96" s="2">
        <f t="shared" si="137"/>
        <v>0.97409644508128024</v>
      </c>
      <c r="FI96" s="2">
        <f t="shared" si="137"/>
        <v>0.96804182876517519</v>
      </c>
      <c r="FJ96" s="2">
        <f t="shared" si="137"/>
        <v>0.9633014944802436</v>
      </c>
      <c r="FK96" s="2">
        <f t="shared" si="137"/>
        <v>0.96974793205428578</v>
      </c>
      <c r="FL96" s="2">
        <f t="shared" si="137"/>
        <v>0.97768416265721114</v>
      </c>
      <c r="FM96" s="2">
        <f t="shared" si="137"/>
        <v>0.9766246241676495</v>
      </c>
      <c r="FN96" s="2">
        <f t="shared" si="137"/>
        <v>0.97330564141540066</v>
      </c>
      <c r="FO96" s="2">
        <f t="shared" si="137"/>
        <v>0.97408682511758726</v>
      </c>
      <c r="FP96" s="2">
        <f t="shared" si="137"/>
        <v>0.95971948369924542</v>
      </c>
      <c r="FQ96" s="2">
        <f t="shared" si="137"/>
        <v>0.95209679568301853</v>
      </c>
      <c r="FR96" s="2">
        <f t="shared" si="137"/>
        <v>0.94328185880377557</v>
      </c>
      <c r="FS96" s="2">
        <f t="shared" si="137"/>
        <v>0.9327110326142376</v>
      </c>
      <c r="FT96" s="2">
        <f t="shared" si="137"/>
        <v>0.91756396543449337</v>
      </c>
      <c r="FU96" s="2">
        <f t="shared" si="137"/>
        <v>0.86940574410558802</v>
      </c>
      <c r="FW96" s="2">
        <f t="shared" si="127"/>
        <v>1.8924553271447778E-3</v>
      </c>
      <c r="FX96" s="2">
        <f t="shared" si="127"/>
        <v>2.4650509128950455E-3</v>
      </c>
      <c r="FY96" s="2">
        <f t="shared" si="127"/>
        <v>1.1321520404757065E-3</v>
      </c>
      <c r="FZ96" s="2">
        <f t="shared" si="127"/>
        <v>1.2895574721855877E-3</v>
      </c>
      <c r="GA96" s="2">
        <f t="shared" si="127"/>
        <v>1.5485580746738719E-3</v>
      </c>
      <c r="GB96" s="2">
        <f t="shared" si="127"/>
        <v>1.9451818842822224E-3</v>
      </c>
      <c r="GC96" s="2">
        <f t="shared" si="127"/>
        <v>1.8558494411156446E-3</v>
      </c>
      <c r="GD96" s="2">
        <f t="shared" si="127"/>
        <v>1.959963597049363E-3</v>
      </c>
      <c r="GE96" s="2">
        <f t="shared" si="127"/>
        <v>1.8803032057237293E-3</v>
      </c>
      <c r="GF96" s="2">
        <f t="shared" si="127"/>
        <v>1.4318720256658699E-3</v>
      </c>
      <c r="GG96" s="2">
        <f t="shared" si="127"/>
        <v>1.2026695087331719E-3</v>
      </c>
      <c r="GH96" s="2">
        <f t="shared" si="127"/>
        <v>8.4745939032485854E-4</v>
      </c>
      <c r="GI96" s="2">
        <f t="shared" si="127"/>
        <v>6.2263054026765667E-4</v>
      </c>
      <c r="GJ96" s="2">
        <f t="shared" si="127"/>
        <v>4.0490316238736383E-4</v>
      </c>
      <c r="GK96" s="2">
        <f t="shared" si="127"/>
        <v>2.5127701189222684E-4</v>
      </c>
      <c r="GM96" s="82">
        <f t="shared" si="128"/>
        <v>2.6416647392573087E-3</v>
      </c>
      <c r="GN96" s="82">
        <f t="shared" si="128"/>
        <v>2.3726832687713609E-10</v>
      </c>
      <c r="GO96" s="82">
        <f t="shared" si="128"/>
        <v>1.1398275808432012E-8</v>
      </c>
      <c r="GP96" s="82">
        <f t="shared" si="128"/>
        <v>5.01401277783288E-9</v>
      </c>
      <c r="GQ96" s="82">
        <f t="shared" si="128"/>
        <v>2.5484262452012189E-17</v>
      </c>
      <c r="GR96" s="82">
        <f t="shared" si="128"/>
        <v>4.8388407168560082E-27</v>
      </c>
      <c r="GS96" s="82">
        <f t="shared" si="128"/>
        <v>3.5377480174016732E-24</v>
      </c>
      <c r="GT96" s="82">
        <f t="shared" si="128"/>
        <v>2.4842767813861826E-23</v>
      </c>
      <c r="GU96" s="82">
        <f t="shared" si="128"/>
        <v>2.0994180493610992E-16</v>
      </c>
      <c r="GV96" s="82">
        <f t="shared" si="128"/>
        <v>5.3615539140535783E-17</v>
      </c>
      <c r="GW96" s="82">
        <f t="shared" si="128"/>
        <v>1.1670541055421019E-12</v>
      </c>
      <c r="GX96" s="82">
        <f t="shared" si="128"/>
        <v>2.5112844799674135E-8</v>
      </c>
      <c r="GY96" s="82">
        <f t="shared" si="128"/>
        <v>1.2863846491466832E-5</v>
      </c>
      <c r="GZ96" s="82">
        <f t="shared" si="128"/>
        <v>9.0486498198794941E-4</v>
      </c>
      <c r="HA96" s="82">
        <f t="shared" si="128"/>
        <v>1.6618068036694775E-2</v>
      </c>
      <c r="HC96" s="82">
        <f t="shared" si="73"/>
        <v>0.5067808195405975</v>
      </c>
      <c r="HD96" s="82">
        <f t="shared" si="73"/>
        <v>0.45883879712656928</v>
      </c>
      <c r="HE96" s="82">
        <f t="shared" si="73"/>
        <v>0.275945359042432</v>
      </c>
      <c r="HF96" s="82">
        <f t="shared" si="73"/>
        <v>0.25642195141721369</v>
      </c>
      <c r="HG96" s="82">
        <f t="shared" si="87"/>
        <v>0.56841471283291989</v>
      </c>
      <c r="HH96" s="82">
        <f t="shared" si="87"/>
        <v>0.61347658603230548</v>
      </c>
      <c r="HI96" s="82">
        <f t="shared" si="87"/>
        <v>0.63650777025413052</v>
      </c>
      <c r="HJ96" s="82">
        <f t="shared" si="87"/>
        <v>0.65607385650926964</v>
      </c>
      <c r="HK96" s="82">
        <f t="shared" si="87"/>
        <v>0.57782928890784591</v>
      </c>
      <c r="HL96" s="82">
        <f t="shared" si="87"/>
        <v>0.30436530871195799</v>
      </c>
      <c r="HM96" s="82">
        <f t="shared" si="87"/>
        <v>0.21984088865862855</v>
      </c>
      <c r="HN96" s="82">
        <f t="shared" si="87"/>
        <v>0.10189812184503749</v>
      </c>
      <c r="HO96" s="82">
        <f t="shared" si="87"/>
        <v>4.1121918290181275E-2</v>
      </c>
      <c r="HP96" s="82">
        <f t="shared" si="87"/>
        <v>1.3121773247551529E-2</v>
      </c>
      <c r="HQ96" s="82">
        <f t="shared" si="87"/>
        <v>9.2845133572329915E-4</v>
      </c>
      <c r="HS96" s="82">
        <f t="shared" si="129"/>
        <v>5.6817881747872754E-13</v>
      </c>
      <c r="HT96" s="82">
        <f t="shared" si="129"/>
        <v>1.0684887006257621E-15</v>
      </c>
      <c r="HU96" s="82">
        <f t="shared" si="129"/>
        <v>8.6057407693422527E-22</v>
      </c>
      <c r="HV96" s="82">
        <f t="shared" si="129"/>
        <v>8.1110397225648832E-24</v>
      </c>
      <c r="HW96" s="82">
        <f t="shared" si="129"/>
        <v>1.0551547616812228E-22</v>
      </c>
      <c r="HX96" s="82">
        <f t="shared" si="129"/>
        <v>1.0687496557182958E-20</v>
      </c>
      <c r="HY96" s="82">
        <f t="shared" si="129"/>
        <v>3.5572869419978355E-20</v>
      </c>
      <c r="HZ96" s="82">
        <f t="shared" si="129"/>
        <v>4.1802543394493729E-19</v>
      </c>
      <c r="IA96" s="82">
        <f t="shared" si="129"/>
        <v>5.4418789173293297E-20</v>
      </c>
      <c r="IB96" s="82">
        <f t="shared" si="129"/>
        <v>1.8092317042184257E-25</v>
      </c>
      <c r="IC96" s="82">
        <f t="shared" si="129"/>
        <v>4.2185646889765577E-27</v>
      </c>
      <c r="ID96" s="82">
        <f t="shared" si="129"/>
        <v>5.0584801890611245E-29</v>
      </c>
      <c r="IE96" s="82">
        <f t="shared" si="129"/>
        <v>3.8425050141787268E-32</v>
      </c>
      <c r="IF96" s="82">
        <f t="shared" si="129"/>
        <v>2.0713411718994208E-24</v>
      </c>
      <c r="IG96" s="82">
        <f t="shared" si="129"/>
        <v>3.3996095186215771E-19</v>
      </c>
      <c r="II96" s="82">
        <f t="shared" si="130"/>
        <v>1.4031634102520472E-67</v>
      </c>
      <c r="IJ96" s="82">
        <f t="shared" si="130"/>
        <v>4.3434222547170142E-75</v>
      </c>
      <c r="IK96" s="82">
        <f t="shared" si="130"/>
        <v>1.0772134231721472E-107</v>
      </c>
      <c r="IL96" s="82">
        <f t="shared" si="130"/>
        <v>5.4056766876376115E-112</v>
      </c>
      <c r="IM96" s="82">
        <f t="shared" si="130"/>
        <v>1.915784628544354E-118</v>
      </c>
      <c r="IN96" s="82">
        <f t="shared" si="130"/>
        <v>6.8423500306565433E-111</v>
      </c>
      <c r="IO96" s="82">
        <f t="shared" si="130"/>
        <v>4.8805594612303065E-108</v>
      </c>
      <c r="IP96" s="82">
        <f t="shared" si="130"/>
        <v>2.2504593052715705E-97</v>
      </c>
      <c r="IQ96" s="82">
        <f t="shared" si="130"/>
        <v>4.046253378780961E-101</v>
      </c>
      <c r="IR96" s="82">
        <f t="shared" si="130"/>
        <v>1.5380331909695801E-123</v>
      </c>
      <c r="IS96" s="82">
        <f t="shared" si="130"/>
        <v>2.5997180770705353E-128</v>
      </c>
      <c r="IT96" s="82">
        <f t="shared" si="130"/>
        <v>3.5957171588864386E-132</v>
      </c>
      <c r="IU96" s="82">
        <f t="shared" si="130"/>
        <v>2.3793050565980893E-140</v>
      </c>
      <c r="IV96" s="82">
        <f t="shared" si="130"/>
        <v>8.8067070780569232E-91</v>
      </c>
      <c r="IW96" s="82">
        <f t="shared" si="130"/>
        <v>1.8660176144553419E-60</v>
      </c>
      <c r="IY96" s="82">
        <f t="shared" si="131"/>
        <v>0.50942248428042303</v>
      </c>
      <c r="IZ96" s="82">
        <f t="shared" si="131"/>
        <v>0.45883879736383865</v>
      </c>
      <c r="JA96" s="82">
        <f t="shared" si="131"/>
        <v>0.27594537044070783</v>
      </c>
      <c r="JB96" s="82">
        <f t="shared" si="131"/>
        <v>0.25642195643122645</v>
      </c>
      <c r="JC96" s="82">
        <f t="shared" si="131"/>
        <v>0.56841471283291989</v>
      </c>
      <c r="JD96" s="82">
        <f t="shared" si="131"/>
        <v>0.61347658603230548</v>
      </c>
      <c r="JE96" s="82">
        <f t="shared" si="131"/>
        <v>0.63650777025413052</v>
      </c>
      <c r="JF96" s="82">
        <f t="shared" si="131"/>
        <v>0.65607385650926964</v>
      </c>
      <c r="JG96" s="82">
        <f t="shared" si="131"/>
        <v>0.57782928890784613</v>
      </c>
      <c r="JH96" s="82">
        <f t="shared" si="131"/>
        <v>0.30436530871195805</v>
      </c>
      <c r="JI96" s="82">
        <f t="shared" si="131"/>
        <v>0.21984088865979562</v>
      </c>
      <c r="JJ96" s="82">
        <f t="shared" si="131"/>
        <v>0.1018981469578823</v>
      </c>
      <c r="JK96" s="82">
        <f t="shared" si="131"/>
        <v>4.1134782136672744E-2</v>
      </c>
      <c r="JL96" s="82">
        <f t="shared" si="131"/>
        <v>1.4026638229539479E-2</v>
      </c>
      <c r="JM96" s="82">
        <f t="shared" si="131"/>
        <v>1.7546519372418076E-2</v>
      </c>
    </row>
    <row r="97" spans="2:273" x14ac:dyDescent="0.25">
      <c r="B97" s="2">
        <v>70</v>
      </c>
      <c r="C97" s="37">
        <v>0.46846399999999999</v>
      </c>
      <c r="D97" s="37">
        <v>0.60612999999999995</v>
      </c>
      <c r="E97" s="37">
        <v>0.55260299999999996</v>
      </c>
      <c r="F97" s="37">
        <v>0.546346</v>
      </c>
      <c r="G97" s="37">
        <v>0.59576700000000005</v>
      </c>
      <c r="H97" s="37">
        <v>0.51885199999999998</v>
      </c>
      <c r="I97" s="37">
        <v>0.54443299999999994</v>
      </c>
      <c r="J97" s="37">
        <v>0.57944399999999996</v>
      </c>
      <c r="K97" s="37">
        <v>0.58190200000000003</v>
      </c>
      <c r="L97" s="37">
        <v>0.55749400000000005</v>
      </c>
      <c r="M97" s="37">
        <v>0.53881100000000004</v>
      </c>
      <c r="N97" s="37">
        <v>0.45067400000000002</v>
      </c>
      <c r="O97" s="37">
        <v>0.38548100000000002</v>
      </c>
      <c r="P97" s="37">
        <v>0.357991</v>
      </c>
      <c r="Q97" s="37">
        <v>0.34936400000000001</v>
      </c>
      <c r="S97" s="4">
        <f t="shared" si="132"/>
        <v>0.46061716511693346</v>
      </c>
      <c r="T97" s="4">
        <f t="shared" si="132"/>
        <v>0.61740329978651809</v>
      </c>
      <c r="U97" s="4">
        <f t="shared" si="132"/>
        <v>0.54824574454223507</v>
      </c>
      <c r="V97" s="4">
        <f t="shared" si="132"/>
        <v>0.53740092707968845</v>
      </c>
      <c r="W97" s="4">
        <f t="shared" si="132"/>
        <v>0.60302106857182325</v>
      </c>
      <c r="X97" s="4">
        <f t="shared" si="132"/>
        <v>0.50605994056513182</v>
      </c>
      <c r="Y97" s="4">
        <f t="shared" si="132"/>
        <v>0.53977299157615566</v>
      </c>
      <c r="Z97" s="4">
        <f t="shared" si="132"/>
        <v>0.5823666985896262</v>
      </c>
      <c r="AA97" s="4">
        <f t="shared" si="132"/>
        <v>0.59031150005602917</v>
      </c>
      <c r="AB97" s="4">
        <f t="shared" si="132"/>
        <v>0.55240968737332929</v>
      </c>
      <c r="AC97" s="4">
        <f t="shared" si="132"/>
        <v>0.52529742049286365</v>
      </c>
      <c r="AD97" s="4">
        <f t="shared" si="132"/>
        <v>0.4451351817077176</v>
      </c>
      <c r="AE97" s="4">
        <f t="shared" si="132"/>
        <v>0.39490033056963386</v>
      </c>
      <c r="AF97" s="4">
        <f t="shared" si="132"/>
        <v>0.36259962679233371</v>
      </c>
      <c r="AG97" s="4">
        <f t="shared" si="132"/>
        <v>0.35154820776464263</v>
      </c>
      <c r="AI97" s="4">
        <f t="shared" si="133"/>
        <v>7.8468348830665335E-3</v>
      </c>
      <c r="AJ97" s="4">
        <f t="shared" si="133"/>
        <v>-1.1273299786518143E-2</v>
      </c>
      <c r="AK97" s="4">
        <f t="shared" si="133"/>
        <v>4.3572554577648859E-3</v>
      </c>
      <c r="AL97" s="4">
        <f t="shared" si="133"/>
        <v>8.9450729203115475E-3</v>
      </c>
      <c r="AM97" s="4">
        <f t="shared" si="133"/>
        <v>-7.2540685718232023E-3</v>
      </c>
      <c r="AN97" s="4">
        <f t="shared" si="133"/>
        <v>1.2792059434868164E-2</v>
      </c>
      <c r="AO97" s="4">
        <f t="shared" si="133"/>
        <v>4.6600084238442863E-3</v>
      </c>
      <c r="AP97" s="4">
        <f t="shared" si="133"/>
        <v>-2.9226985896262381E-3</v>
      </c>
      <c r="AQ97" s="4">
        <f t="shared" si="133"/>
        <v>-8.40950005602914E-3</v>
      </c>
      <c r="AR97" s="4">
        <f t="shared" si="133"/>
        <v>5.0843126266707506E-3</v>
      </c>
      <c r="AS97" s="4">
        <f t="shared" si="133"/>
        <v>1.3513579507136386E-2</v>
      </c>
      <c r="AT97" s="4">
        <f t="shared" si="133"/>
        <v>5.5388182922824214E-3</v>
      </c>
      <c r="AU97" s="4">
        <f t="shared" si="133"/>
        <v>-9.4193305696338436E-3</v>
      </c>
      <c r="AV97" s="4">
        <f t="shared" si="133"/>
        <v>-4.6086267923337032E-3</v>
      </c>
      <c r="AW97" s="4">
        <f t="shared" si="133"/>
        <v>-2.1842077646426206E-3</v>
      </c>
      <c r="AY97" s="2">
        <f t="shared" si="125"/>
        <v>0.32968741353926889</v>
      </c>
      <c r="AZ97" s="2">
        <f t="shared" si="125"/>
        <v>0.33347802087172118</v>
      </c>
      <c r="BA97" s="2">
        <f t="shared" si="125"/>
        <v>0.3342206219534149</v>
      </c>
      <c r="BB97" s="2">
        <f t="shared" si="125"/>
        <v>0.34136611960601981</v>
      </c>
      <c r="BC97" s="2">
        <f t="shared" si="125"/>
        <v>0.32746161040533633</v>
      </c>
      <c r="BD97" s="2">
        <f t="shared" si="125"/>
        <v>0.33202932717440581</v>
      </c>
      <c r="BE97" s="2">
        <f t="shared" si="125"/>
        <v>0.33437672430025334</v>
      </c>
      <c r="BF97" s="2">
        <f t="shared" si="125"/>
        <v>0.33677820270699416</v>
      </c>
      <c r="BG97" s="2">
        <f t="shared" si="125"/>
        <v>0.34749025630818375</v>
      </c>
      <c r="BH97" s="2">
        <f t="shared" si="125"/>
        <v>0.34655687865709706</v>
      </c>
      <c r="BI97" s="2">
        <f t="shared" si="125"/>
        <v>0.35221251534885922</v>
      </c>
      <c r="BJ97" s="2">
        <f t="shared" si="125"/>
        <v>0.33930632825611379</v>
      </c>
      <c r="BK97" s="2">
        <f t="shared" si="125"/>
        <v>0.34259658630826179</v>
      </c>
      <c r="BL97" s="2">
        <f t="shared" si="125"/>
        <v>0.34238589459552887</v>
      </c>
      <c r="BM97" s="2">
        <f t="shared" si="125"/>
        <v>0.34922084098096018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0.34936400000000001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0.34936400000000001</v>
      </c>
      <c r="DK97" s="2">
        <f t="shared" si="134"/>
        <v>0.42317754195804225</v>
      </c>
      <c r="DL97" s="2">
        <f t="shared" si="134"/>
        <v>0.40697624137931038</v>
      </c>
      <c r="DM97" s="2">
        <f t="shared" si="134"/>
        <v>0.39978168914956019</v>
      </c>
      <c r="DN97" s="2">
        <f t="shared" si="134"/>
        <v>0.39123810628342237</v>
      </c>
      <c r="DO97" s="2">
        <f t="shared" si="134"/>
        <v>0.40183519556451608</v>
      </c>
      <c r="DP97" s="2">
        <f t="shared" si="134"/>
        <v>0.41752024712643676</v>
      </c>
      <c r="DQ97" s="2">
        <f t="shared" si="134"/>
        <v>0.40715475013683627</v>
      </c>
      <c r="DR97" s="2">
        <f t="shared" si="134"/>
        <v>0.39444725331850189</v>
      </c>
      <c r="DS97" s="2">
        <f t="shared" si="134"/>
        <v>0.41766519681127173</v>
      </c>
      <c r="DT97" s="2">
        <f t="shared" si="134"/>
        <v>0.4196991075630252</v>
      </c>
      <c r="DU97" s="2">
        <f t="shared" si="134"/>
        <v>0.39245180180180167</v>
      </c>
      <c r="DV97" s="2">
        <f t="shared" si="134"/>
        <v>0.38733519389429921</v>
      </c>
      <c r="DW97" s="2">
        <f t="shared" si="134"/>
        <v>0.39773714681050654</v>
      </c>
      <c r="DX97" s="2">
        <f t="shared" si="134"/>
        <v>0.37303540647279548</v>
      </c>
      <c r="DY97" s="2">
        <f t="shared" si="134"/>
        <v>0.3683385987903226</v>
      </c>
      <c r="EA97" s="2">
        <f t="shared" si="94"/>
        <v>0.32921231316170096</v>
      </c>
      <c r="EB97" s="2">
        <f t="shared" si="94"/>
        <v>0.33170167865313355</v>
      </c>
      <c r="EC97" s="2">
        <f t="shared" si="94"/>
        <v>0.33225049657649641</v>
      </c>
      <c r="ED97" s="2">
        <f t="shared" si="94"/>
        <v>0.33963142841542765</v>
      </c>
      <c r="EE97" s="2">
        <f t="shared" si="94"/>
        <v>0.32534843667749658</v>
      </c>
      <c r="EF97" s="2">
        <f t="shared" si="94"/>
        <v>0.330250151465384</v>
      </c>
      <c r="EG97" s="2">
        <f t="shared" si="94"/>
        <v>0.33278742512552922</v>
      </c>
      <c r="EH97" s="2">
        <f t="shared" si="94"/>
        <v>0.33533223239983767</v>
      </c>
      <c r="EI97" s="2">
        <f t="shared" si="94"/>
        <v>0.34578798340503225</v>
      </c>
      <c r="EJ97" s="2">
        <f t="shared" si="94"/>
        <v>0.34376054951809237</v>
      </c>
      <c r="EK97" s="2">
        <f t="shared" si="94"/>
        <v>0.35036870083607002</v>
      </c>
      <c r="EL97" s="2">
        <f t="shared" si="94"/>
        <v>0.33667401081890114</v>
      </c>
      <c r="EM97" s="2">
        <f t="shared" si="135"/>
        <v>0.33896925187574645</v>
      </c>
      <c r="EN97" s="2">
        <f t="shared" si="135"/>
        <v>0.3398747666473565</v>
      </c>
      <c r="EO97" s="2">
        <f t="shared" si="135"/>
        <v>0.34659978446558781</v>
      </c>
      <c r="EQ97" s="2">
        <f t="shared" si="136"/>
        <v>0.32561994343715855</v>
      </c>
      <c r="ER97" s="2">
        <f t="shared" si="136"/>
        <v>0.32946989523809522</v>
      </c>
      <c r="ES97" s="2">
        <f t="shared" si="136"/>
        <v>0.32926758557403374</v>
      </c>
      <c r="ET97" s="2">
        <f t="shared" si="136"/>
        <v>0.34093952442694286</v>
      </c>
      <c r="EU97" s="2">
        <f t="shared" si="136"/>
        <v>0.32373180005854807</v>
      </c>
      <c r="EV97" s="2">
        <f t="shared" si="136"/>
        <v>0.33003227362964876</v>
      </c>
      <c r="EW97" s="2">
        <f t="shared" si="136"/>
        <v>0.33309445059334797</v>
      </c>
      <c r="EX97" s="2">
        <f t="shared" si="136"/>
        <v>0.33691210718106318</v>
      </c>
      <c r="EY97" s="2">
        <f t="shared" si="136"/>
        <v>0.34564720784538128</v>
      </c>
      <c r="EZ97" s="2">
        <f t="shared" si="136"/>
        <v>0.34166308592597833</v>
      </c>
      <c r="FA97" s="2">
        <f t="shared" si="136"/>
        <v>0.34846938898508673</v>
      </c>
      <c r="FB97" s="2">
        <f t="shared" si="136"/>
        <v>0.33516107310804377</v>
      </c>
      <c r="FC97" s="2">
        <f t="shared" si="136"/>
        <v>0.33804703979574868</v>
      </c>
      <c r="FD97" s="2">
        <f t="shared" si="136"/>
        <v>0.33944784249953475</v>
      </c>
      <c r="FE97" s="2">
        <f t="shared" si="136"/>
        <v>0.35310646275913454</v>
      </c>
      <c r="FG97" s="2">
        <f t="shared" si="137"/>
        <v>0.99486455447932021</v>
      </c>
      <c r="FH97" s="2">
        <f t="shared" si="137"/>
        <v>0.97632170881600244</v>
      </c>
      <c r="FI97" s="2">
        <f t="shared" si="137"/>
        <v>0.9707716119998171</v>
      </c>
      <c r="FJ97" s="2">
        <f t="shared" si="137"/>
        <v>0.96642213989366277</v>
      </c>
      <c r="FK97" s="2">
        <f t="shared" si="137"/>
        <v>0.97233614898626697</v>
      </c>
      <c r="FL97" s="2">
        <f t="shared" si="137"/>
        <v>0.97960767306387553</v>
      </c>
      <c r="FM97" s="2">
        <f t="shared" si="137"/>
        <v>0.97863746584029443</v>
      </c>
      <c r="FN97" s="2">
        <f t="shared" si="137"/>
        <v>0.97559713783186952</v>
      </c>
      <c r="FO97" s="2">
        <f t="shared" si="137"/>
        <v>0.97631289516647779</v>
      </c>
      <c r="FP97" s="2">
        <f t="shared" si="137"/>
        <v>0.96313306693486056</v>
      </c>
      <c r="FQ97" s="2">
        <f t="shared" si="137"/>
        <v>0.95612683466586224</v>
      </c>
      <c r="FR97" s="2">
        <f t="shared" si="137"/>
        <v>0.94801299504864378</v>
      </c>
      <c r="FS97" s="2">
        <f t="shared" si="137"/>
        <v>0.93826622522959702</v>
      </c>
      <c r="FT97" s="2">
        <f t="shared" si="137"/>
        <v>0.92426812346112208</v>
      </c>
      <c r="FU97" s="2">
        <f t="shared" si="137"/>
        <v>0.87951211132159612</v>
      </c>
      <c r="FW97" s="2">
        <f t="shared" si="127"/>
        <v>2.0746572110726925E-3</v>
      </c>
      <c r="FX97" s="2">
        <f t="shared" si="127"/>
        <v>2.7022319236712127E-3</v>
      </c>
      <c r="FY97" s="2">
        <f t="shared" si="127"/>
        <v>1.2412444484686137E-3</v>
      </c>
      <c r="FZ97" s="2">
        <f t="shared" si="127"/>
        <v>1.4137957546872932E-3</v>
      </c>
      <c r="GA97" s="2">
        <f t="shared" si="127"/>
        <v>1.6977065234391275E-3</v>
      </c>
      <c r="GB97" s="2">
        <f t="shared" si="127"/>
        <v>2.1324493319159841E-3</v>
      </c>
      <c r="GC97" s="2">
        <f t="shared" si="127"/>
        <v>2.0345341661868943E-3</v>
      </c>
      <c r="GD97" s="2">
        <f t="shared" si="127"/>
        <v>2.1486510529089061E-3</v>
      </c>
      <c r="GE97" s="2">
        <f t="shared" si="127"/>
        <v>2.0613375235577084E-3</v>
      </c>
      <c r="GF97" s="2">
        <f t="shared" si="127"/>
        <v>1.5697995967392702E-3</v>
      </c>
      <c r="GG97" s="2">
        <f t="shared" si="127"/>
        <v>1.3185479005533871E-3</v>
      </c>
      <c r="GH97" s="2">
        <f t="shared" si="127"/>
        <v>9.2914477547376617E-4</v>
      </c>
      <c r="GI97" s="2">
        <f t="shared" si="127"/>
        <v>6.8265980409663841E-4</v>
      </c>
      <c r="GJ97" s="2">
        <f t="shared" si="127"/>
        <v>4.4395014649359739E-4</v>
      </c>
      <c r="GK97" s="2">
        <f t="shared" si="127"/>
        <v>2.7551308553620173E-4</v>
      </c>
      <c r="GM97" s="82">
        <f t="shared" si="128"/>
        <v>1.6784181242433518E-3</v>
      </c>
      <c r="GN97" s="82">
        <f t="shared" si="128"/>
        <v>2.3075044704288177E-11</v>
      </c>
      <c r="GO97" s="82">
        <f t="shared" si="128"/>
        <v>1.2611093550368328E-9</v>
      </c>
      <c r="GP97" s="82">
        <f t="shared" si="128"/>
        <v>4.8999649276180008E-10</v>
      </c>
      <c r="GQ97" s="82">
        <f t="shared" si="128"/>
        <v>5.2530981946799079E-19</v>
      </c>
      <c r="GR97" s="82">
        <f t="shared" si="128"/>
        <v>1.9056294700838896E-29</v>
      </c>
      <c r="GS97" s="82">
        <f t="shared" si="128"/>
        <v>2.1686619264799601E-26</v>
      </c>
      <c r="GT97" s="82">
        <f t="shared" si="128"/>
        <v>1.472851075672375E-25</v>
      </c>
      <c r="GU97" s="82">
        <f t="shared" si="128"/>
        <v>5.0604061847558114E-18</v>
      </c>
      <c r="GV97" s="82">
        <f t="shared" si="128"/>
        <v>4.7584198002971685E-19</v>
      </c>
      <c r="GW97" s="82">
        <f t="shared" si="128"/>
        <v>3.0308660430790289E-14</v>
      </c>
      <c r="GX97" s="82">
        <f t="shared" si="128"/>
        <v>1.6955711570588292E-9</v>
      </c>
      <c r="GY97" s="82">
        <f t="shared" si="128"/>
        <v>1.6608539597228537E-6</v>
      </c>
      <c r="GZ97" s="82">
        <f t="shared" si="128"/>
        <v>1.8881661513585742E-4</v>
      </c>
      <c r="HA97" s="82">
        <f t="shared" si="128"/>
        <v>5.3105998365245077E-3</v>
      </c>
      <c r="HC97" s="82">
        <f t="shared" si="73"/>
        <v>0.49028542616403398</v>
      </c>
      <c r="HD97" s="82">
        <f t="shared" si="73"/>
        <v>0.53157223271027332</v>
      </c>
      <c r="HE97" s="82">
        <f t="shared" si="73"/>
        <v>0.34361607640607111</v>
      </c>
      <c r="HF97" s="82">
        <f t="shared" si="73"/>
        <v>0.32488087283685602</v>
      </c>
      <c r="HG97" s="82">
        <f t="shared" si="87"/>
        <v>0.61945582688391421</v>
      </c>
      <c r="HH97" s="82">
        <f t="shared" si="87"/>
        <v>0.51808412222133149</v>
      </c>
      <c r="HI97" s="82">
        <f t="shared" si="87"/>
        <v>0.58517980679728088</v>
      </c>
      <c r="HJ97" s="82">
        <f t="shared" si="87"/>
        <v>0.6642899712311896</v>
      </c>
      <c r="HK97" s="82">
        <f t="shared" si="87"/>
        <v>0.6256524611338814</v>
      </c>
      <c r="HL97" s="82">
        <f t="shared" si="87"/>
        <v>0.3861495797114583</v>
      </c>
      <c r="HM97" s="82">
        <f t="shared" si="87"/>
        <v>0.28615242476199831</v>
      </c>
      <c r="HN97" s="82">
        <f t="shared" si="87"/>
        <v>0.13861613872139331</v>
      </c>
      <c r="HO97" s="82">
        <f t="shared" si="87"/>
        <v>5.8835302989573006E-2</v>
      </c>
      <c r="HP97" s="82">
        <f t="shared" si="87"/>
        <v>2.0113286035613288E-2</v>
      </c>
      <c r="HQ97" s="82">
        <f t="shared" si="87"/>
        <v>1.7599035971676477E-3</v>
      </c>
      <c r="HS97" s="82">
        <f t="shared" si="129"/>
        <v>2.2052202642995826E-12</v>
      </c>
      <c r="HT97" s="82">
        <f t="shared" si="129"/>
        <v>5.6040257254784895E-15</v>
      </c>
      <c r="HU97" s="82">
        <f t="shared" si="129"/>
        <v>7.049476704241475E-21</v>
      </c>
      <c r="HV97" s="82">
        <f t="shared" si="129"/>
        <v>8.0307205268795145E-23</v>
      </c>
      <c r="HW97" s="82">
        <f t="shared" si="129"/>
        <v>1.1208620871172306E-21</v>
      </c>
      <c r="HX97" s="82">
        <f t="shared" si="129"/>
        <v>1.018379872022138E-19</v>
      </c>
      <c r="HY97" s="82">
        <f t="shared" si="129"/>
        <v>3.1419406918135599E-19</v>
      </c>
      <c r="HZ97" s="82">
        <f t="shared" si="129"/>
        <v>3.1674064926807449E-18</v>
      </c>
      <c r="IA97" s="82">
        <f t="shared" si="129"/>
        <v>4.4485668577079243E-19</v>
      </c>
      <c r="IB97" s="82">
        <f t="shared" si="129"/>
        <v>2.2835871942629099E-24</v>
      </c>
      <c r="IC97" s="82">
        <f t="shared" si="129"/>
        <v>5.6914053307019896E-26</v>
      </c>
      <c r="ID97" s="82">
        <f t="shared" si="129"/>
        <v>6.8389183277296127E-28</v>
      </c>
      <c r="IE97" s="82">
        <f t="shared" si="129"/>
        <v>5.8032257126310967E-31</v>
      </c>
      <c r="IF97" s="82">
        <f t="shared" si="129"/>
        <v>1.3792156580773494E-23</v>
      </c>
      <c r="IG97" s="82">
        <f t="shared" si="129"/>
        <v>1.3103284111317871E-18</v>
      </c>
      <c r="II97" s="82">
        <f t="shared" si="130"/>
        <v>1.1606382403957798E-65</v>
      </c>
      <c r="IJ97" s="82">
        <f t="shared" si="130"/>
        <v>7.3679023831869019E-73</v>
      </c>
      <c r="IK97" s="82">
        <f t="shared" si="130"/>
        <v>7.6689226631451136E-105</v>
      </c>
      <c r="IL97" s="82">
        <f t="shared" si="130"/>
        <v>5.738251661494196E-109</v>
      </c>
      <c r="IM97" s="82">
        <f t="shared" si="130"/>
        <v>3.7620733158155615E-115</v>
      </c>
      <c r="IN97" s="82">
        <f t="shared" si="130"/>
        <v>1.0642819526774146E-107</v>
      </c>
      <c r="IO97" s="82">
        <f t="shared" si="130"/>
        <v>5.9397976729657921E-105</v>
      </c>
      <c r="IP97" s="82">
        <f t="shared" si="130"/>
        <v>1.4199781743206737E-94</v>
      </c>
      <c r="IQ97" s="82">
        <f t="shared" si="130"/>
        <v>3.1445087995165834E-98</v>
      </c>
      <c r="IR97" s="82">
        <f t="shared" si="130"/>
        <v>3.8278360133080874E-120</v>
      </c>
      <c r="IS97" s="82">
        <f t="shared" si="130"/>
        <v>7.1273174164175597E-125</v>
      </c>
      <c r="IT97" s="82">
        <f t="shared" si="130"/>
        <v>8.3994411266175227E-129</v>
      </c>
      <c r="IU97" s="82">
        <f t="shared" si="130"/>
        <v>6.4199427400718204E-137</v>
      </c>
      <c r="IV97" s="82">
        <f t="shared" si="130"/>
        <v>1.0669391017950035E-88</v>
      </c>
      <c r="IW97" s="82">
        <f t="shared" si="130"/>
        <v>3.6873589730307397E-59</v>
      </c>
      <c r="IY97" s="82">
        <f t="shared" si="131"/>
        <v>0.49196384429048257</v>
      </c>
      <c r="IZ97" s="82">
        <f t="shared" si="131"/>
        <v>0.53157223273335397</v>
      </c>
      <c r="JA97" s="82">
        <f t="shared" si="131"/>
        <v>0.34361607766718044</v>
      </c>
      <c r="JB97" s="82">
        <f t="shared" si="131"/>
        <v>0.3248808733268525</v>
      </c>
      <c r="JC97" s="82">
        <f t="shared" si="131"/>
        <v>0.61945582688391421</v>
      </c>
      <c r="JD97" s="82">
        <f t="shared" si="131"/>
        <v>0.51808412222133149</v>
      </c>
      <c r="JE97" s="82">
        <f t="shared" si="131"/>
        <v>0.58517980679728088</v>
      </c>
      <c r="JF97" s="82">
        <f t="shared" si="131"/>
        <v>0.6642899712311896</v>
      </c>
      <c r="JG97" s="82">
        <f t="shared" si="131"/>
        <v>0.6256524611338814</v>
      </c>
      <c r="JH97" s="82">
        <f t="shared" si="131"/>
        <v>0.3861495797114583</v>
      </c>
      <c r="JI97" s="82">
        <f t="shared" si="131"/>
        <v>0.28615242476202862</v>
      </c>
      <c r="JJ97" s="82">
        <f t="shared" si="131"/>
        <v>0.13861614041696446</v>
      </c>
      <c r="JK97" s="82">
        <f t="shared" si="131"/>
        <v>5.8836963843532729E-2</v>
      </c>
      <c r="JL97" s="82">
        <f t="shared" si="131"/>
        <v>2.0302102650749144E-2</v>
      </c>
      <c r="JM97" s="82">
        <f t="shared" si="131"/>
        <v>7.0705034336921574E-3</v>
      </c>
    </row>
    <row r="98" spans="2:273" x14ac:dyDescent="0.25">
      <c r="B98" s="2">
        <v>71</v>
      </c>
      <c r="C98" s="37">
        <v>0.45290200000000003</v>
      </c>
      <c r="D98" s="37">
        <v>0.60919699999999999</v>
      </c>
      <c r="E98" s="37">
        <v>0.57116599999999995</v>
      </c>
      <c r="F98" s="37">
        <v>0.56518699999999999</v>
      </c>
      <c r="G98" s="37">
        <v>0.57233800000000001</v>
      </c>
      <c r="H98" s="37">
        <v>0.44821299999999997</v>
      </c>
      <c r="I98" s="37">
        <v>0.48727900000000002</v>
      </c>
      <c r="J98" s="37">
        <v>0.53300499999999995</v>
      </c>
      <c r="K98" s="37">
        <v>0.56253399999999998</v>
      </c>
      <c r="L98" s="37">
        <v>0.57511199999999996</v>
      </c>
      <c r="M98" s="37">
        <v>0.56476099999999996</v>
      </c>
      <c r="N98" s="37">
        <v>0.48282700000000001</v>
      </c>
      <c r="O98" s="37">
        <v>0.40456999999999999</v>
      </c>
      <c r="P98" s="37">
        <v>0.360259</v>
      </c>
      <c r="Q98" s="37">
        <v>0.34603200000000001</v>
      </c>
      <c r="S98" s="4">
        <f t="shared" si="132"/>
        <v>0.44027651595080514</v>
      </c>
      <c r="T98" s="4">
        <f t="shared" si="132"/>
        <v>0.6224420982023896</v>
      </c>
      <c r="U98" s="4">
        <f t="shared" si="132"/>
        <v>0.57391553184071631</v>
      </c>
      <c r="V98" s="4">
        <f t="shared" si="132"/>
        <v>0.56472573163150486</v>
      </c>
      <c r="W98" s="4">
        <f t="shared" si="132"/>
        <v>0.57002413053209589</v>
      </c>
      <c r="X98" s="4">
        <f t="shared" si="132"/>
        <v>0.43980925832187295</v>
      </c>
      <c r="Y98" s="4">
        <f t="shared" si="132"/>
        <v>0.4767030417730902</v>
      </c>
      <c r="Z98" s="4">
        <f t="shared" si="132"/>
        <v>0.52716015054544041</v>
      </c>
      <c r="AA98" s="4">
        <f t="shared" si="132"/>
        <v>0.56224840138359877</v>
      </c>
      <c r="AB98" s="4">
        <f t="shared" si="132"/>
        <v>0.57810960759932972</v>
      </c>
      <c r="AC98" s="4">
        <f t="shared" si="132"/>
        <v>0.55434840688947717</v>
      </c>
      <c r="AD98" s="4">
        <f t="shared" si="132"/>
        <v>0.47035278138952819</v>
      </c>
      <c r="AE98" s="4">
        <f t="shared" si="132"/>
        <v>0.41107382527564451</v>
      </c>
      <c r="AF98" s="4">
        <f t="shared" si="132"/>
        <v>0.37064778603149001</v>
      </c>
      <c r="AG98" s="4">
        <f t="shared" si="132"/>
        <v>0.3518460052791213</v>
      </c>
      <c r="AI98" s="4">
        <f t="shared" si="133"/>
        <v>1.2625484049194891E-2</v>
      </c>
      <c r="AJ98" s="4">
        <f t="shared" si="133"/>
        <v>-1.3245098202389616E-2</v>
      </c>
      <c r="AK98" s="4">
        <f t="shared" si="133"/>
        <v>-2.7495318407163571E-3</v>
      </c>
      <c r="AL98" s="4">
        <f t="shared" si="133"/>
        <v>4.6126836849513797E-4</v>
      </c>
      <c r="AM98" s="4">
        <f t="shared" si="133"/>
        <v>2.3138694679041283E-3</v>
      </c>
      <c r="AN98" s="4">
        <f t="shared" si="133"/>
        <v>8.4037416781270191E-3</v>
      </c>
      <c r="AO98" s="4">
        <f t="shared" si="133"/>
        <v>1.0575958226909821E-2</v>
      </c>
      <c r="AP98" s="4">
        <f t="shared" si="133"/>
        <v>5.844849454559542E-3</v>
      </c>
      <c r="AQ98" s="4">
        <f t="shared" si="133"/>
        <v>2.8559861640120587E-4</v>
      </c>
      <c r="AR98" s="4">
        <f t="shared" si="133"/>
        <v>-2.9976075993297657E-3</v>
      </c>
      <c r="AS98" s="4">
        <f t="shared" si="133"/>
        <v>1.0412593110522783E-2</v>
      </c>
      <c r="AT98" s="4">
        <f t="shared" si="133"/>
        <v>1.2474218610471821E-2</v>
      </c>
      <c r="AU98" s="4">
        <f t="shared" si="133"/>
        <v>-6.5038252756445258E-3</v>
      </c>
      <c r="AV98" s="4">
        <f t="shared" si="133"/>
        <v>-1.0388786031490016E-2</v>
      </c>
      <c r="AW98" s="4">
        <f t="shared" si="133"/>
        <v>-5.8140052791212926E-3</v>
      </c>
      <c r="AY98" s="2">
        <f t="shared" si="125"/>
        <v>0.32932648044325868</v>
      </c>
      <c r="AZ98" s="2">
        <f t="shared" si="125"/>
        <v>0.33303289107562695</v>
      </c>
      <c r="BA98" s="2">
        <f t="shared" si="125"/>
        <v>0.33372148360163545</v>
      </c>
      <c r="BB98" s="2">
        <f t="shared" si="125"/>
        <v>0.34088430290951172</v>
      </c>
      <c r="BC98" s="2">
        <f t="shared" si="125"/>
        <v>0.32700803195267469</v>
      </c>
      <c r="BD98" s="2">
        <f t="shared" si="125"/>
        <v>0.33163338273461385</v>
      </c>
      <c r="BE98" s="2">
        <f t="shared" si="125"/>
        <v>0.33407652650913283</v>
      </c>
      <c r="BF98" s="2">
        <f t="shared" si="125"/>
        <v>0.33659474059276356</v>
      </c>
      <c r="BG98" s="2">
        <f t="shared" si="125"/>
        <v>0.34707677841726525</v>
      </c>
      <c r="BH98" s="2">
        <f t="shared" si="125"/>
        <v>0.34605672954686428</v>
      </c>
      <c r="BI98" s="2">
        <f t="shared" si="125"/>
        <v>0.35170628619195959</v>
      </c>
      <c r="BJ98" s="2">
        <f t="shared" si="125"/>
        <v>0.33885081219414748</v>
      </c>
      <c r="BK98" s="2">
        <f t="shared" si="125"/>
        <v>0.34206543226652297</v>
      </c>
      <c r="BL98" s="2">
        <f t="shared" si="125"/>
        <v>0.34197125149620106</v>
      </c>
      <c r="BM98" s="2">
        <f t="shared" si="125"/>
        <v>0.34881943388463227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0.34603200000000001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0.34603200000000001</v>
      </c>
      <c r="DK98" s="2">
        <f t="shared" si="134"/>
        <v>0.42417432167832192</v>
      </c>
      <c r="DL98" s="2">
        <f t="shared" si="134"/>
        <v>0.40781741379310343</v>
      </c>
      <c r="DM98" s="2">
        <f t="shared" si="134"/>
        <v>0.40057147415689159</v>
      </c>
      <c r="DN98" s="2">
        <f t="shared" si="134"/>
        <v>0.39198529512032076</v>
      </c>
      <c r="DO98" s="2">
        <f t="shared" si="134"/>
        <v>0.40275851290322578</v>
      </c>
      <c r="DP98" s="2">
        <f t="shared" si="134"/>
        <v>0.41862659031198685</v>
      </c>
      <c r="DQ98" s="2">
        <f t="shared" si="134"/>
        <v>0.4080775093048713</v>
      </c>
      <c r="DR98" s="2">
        <f t="shared" si="134"/>
        <v>0.39506549091583226</v>
      </c>
      <c r="DS98" s="2">
        <f t="shared" si="134"/>
        <v>0.41833228023730068</v>
      </c>
      <c r="DT98" s="2">
        <f t="shared" si="134"/>
        <v>0.42043490420168067</v>
      </c>
      <c r="DU98" s="2">
        <f t="shared" si="134"/>
        <v>0.39306919961389952</v>
      </c>
      <c r="DV98" s="2">
        <f t="shared" si="134"/>
        <v>0.38795792274865964</v>
      </c>
      <c r="DW98" s="2">
        <f t="shared" si="134"/>
        <v>0.39840349080675419</v>
      </c>
      <c r="DX98" s="2">
        <f t="shared" si="134"/>
        <v>0.37342291397748589</v>
      </c>
      <c r="DY98" s="2">
        <f t="shared" si="134"/>
        <v>0.36867070931085044</v>
      </c>
      <c r="EA98" s="2">
        <f t="shared" si="94"/>
        <v>0.32888790662424072</v>
      </c>
      <c r="EB98" s="2">
        <f t="shared" si="94"/>
        <v>0.33138525439020461</v>
      </c>
      <c r="EC98" s="2">
        <f t="shared" si="94"/>
        <v>0.33188987221727523</v>
      </c>
      <c r="ED98" s="2">
        <f t="shared" si="94"/>
        <v>0.33926302985262891</v>
      </c>
      <c r="EE98" s="2">
        <f t="shared" si="94"/>
        <v>0.32504546447441829</v>
      </c>
      <c r="EF98" s="2">
        <f t="shared" si="94"/>
        <v>0.32998229689122477</v>
      </c>
      <c r="EG98" s="2">
        <f t="shared" si="94"/>
        <v>0.33260263345476027</v>
      </c>
      <c r="EH98" s="2">
        <f t="shared" si="94"/>
        <v>0.33525723854123296</v>
      </c>
      <c r="EI98" s="2">
        <f t="shared" si="94"/>
        <v>0.34550041659996999</v>
      </c>
      <c r="EJ98" s="2">
        <f t="shared" si="94"/>
        <v>0.34346378426522278</v>
      </c>
      <c r="EK98" s="2">
        <f t="shared" si="94"/>
        <v>0.34997805900293028</v>
      </c>
      <c r="EL98" s="2">
        <f t="shared" si="94"/>
        <v>0.33639639976590979</v>
      </c>
      <c r="EM98" s="2">
        <f t="shared" si="135"/>
        <v>0.33868550549488435</v>
      </c>
      <c r="EN98" s="2">
        <f t="shared" si="135"/>
        <v>0.33962116616866878</v>
      </c>
      <c r="EO98" s="2">
        <f t="shared" si="135"/>
        <v>0.34633705415258764</v>
      </c>
      <c r="EQ98" s="2">
        <f t="shared" si="136"/>
        <v>0.32541015331574974</v>
      </c>
      <c r="ER98" s="2">
        <f t="shared" si="136"/>
        <v>0.32924123809523809</v>
      </c>
      <c r="ES98" s="2">
        <f t="shared" si="136"/>
        <v>0.32900365111145924</v>
      </c>
      <c r="ET98" s="2">
        <f t="shared" si="136"/>
        <v>0.3405244875725264</v>
      </c>
      <c r="EU98" s="2">
        <f t="shared" si="136"/>
        <v>0.32348943192350832</v>
      </c>
      <c r="EV98" s="2">
        <f t="shared" si="136"/>
        <v>0.32977431302208604</v>
      </c>
      <c r="EW98" s="2">
        <f t="shared" si="136"/>
        <v>0.33289729600208073</v>
      </c>
      <c r="EX98" s="2">
        <f t="shared" si="136"/>
        <v>0.33677066756121005</v>
      </c>
      <c r="EY98" s="2">
        <f t="shared" si="136"/>
        <v>0.3453661175913097</v>
      </c>
      <c r="EZ98" s="2">
        <f t="shared" si="136"/>
        <v>0.34144141303555781</v>
      </c>
      <c r="FA98" s="2">
        <f t="shared" si="136"/>
        <v>0.34814354723653262</v>
      </c>
      <c r="FB98" s="2">
        <f t="shared" si="136"/>
        <v>0.33493056033793428</v>
      </c>
      <c r="FC98" s="2">
        <f t="shared" si="136"/>
        <v>0.33778947279523147</v>
      </c>
      <c r="FD98" s="2">
        <f t="shared" si="136"/>
        <v>0.33919995769640587</v>
      </c>
      <c r="FE98" s="2">
        <f t="shared" si="136"/>
        <v>0.35269611058671418</v>
      </c>
      <c r="FG98" s="2">
        <f t="shared" si="137"/>
        <v>0.99531430072355165</v>
      </c>
      <c r="FH98" s="2">
        <f t="shared" si="137"/>
        <v>0.97836005641089618</v>
      </c>
      <c r="FI98" s="2">
        <f t="shared" si="137"/>
        <v>0.97327466160067677</v>
      </c>
      <c r="FJ98" s="2">
        <f t="shared" si="137"/>
        <v>0.96928588313933406</v>
      </c>
      <c r="FK98" s="2">
        <f t="shared" si="137"/>
        <v>0.97470870599710047</v>
      </c>
      <c r="FL98" s="2">
        <f t="shared" si="137"/>
        <v>0.98136854630769677</v>
      </c>
      <c r="FM98" s="2">
        <f t="shared" si="137"/>
        <v>0.98048044694364189</v>
      </c>
      <c r="FN98" s="2">
        <f t="shared" si="137"/>
        <v>0.97769643525907346</v>
      </c>
      <c r="FO98" s="2">
        <f t="shared" si="137"/>
        <v>0.97835198466188988</v>
      </c>
      <c r="FP98" s="2">
        <f t="shared" si="137"/>
        <v>0.96626753300168411</v>
      </c>
      <c r="FQ98" s="2">
        <f t="shared" si="137"/>
        <v>0.9598321351193374</v>
      </c>
      <c r="FR98" s="2">
        <f t="shared" si="137"/>
        <v>0.95236941171546885</v>
      </c>
      <c r="FS98" s="2">
        <f t="shared" si="137"/>
        <v>0.94339063165585935</v>
      </c>
      <c r="FT98" s="2">
        <f t="shared" si="137"/>
        <v>0.93046837788976333</v>
      </c>
      <c r="FU98" s="2">
        <f t="shared" si="137"/>
        <v>0.88893628328387586</v>
      </c>
      <c r="FW98" s="2">
        <f t="shared" si="127"/>
        <v>2.2743611621350566E-3</v>
      </c>
      <c r="FX98" s="2">
        <f t="shared" si="127"/>
        <v>2.9621661293774072E-3</v>
      </c>
      <c r="FY98" s="2">
        <f t="shared" si="127"/>
        <v>1.3608345097800461E-3</v>
      </c>
      <c r="FZ98" s="2">
        <f t="shared" si="127"/>
        <v>1.5499848001682816E-3</v>
      </c>
      <c r="GA98" s="2">
        <f t="shared" si="127"/>
        <v>1.8611933384490534E-3</v>
      </c>
      <c r="GB98" s="2">
        <f t="shared" si="127"/>
        <v>2.3377032497636854E-3</v>
      </c>
      <c r="GC98" s="2">
        <f t="shared" si="127"/>
        <v>2.2303845543932494E-3</v>
      </c>
      <c r="GD98" s="2">
        <f t="shared" si="127"/>
        <v>2.3554607483849614E-3</v>
      </c>
      <c r="GE98" s="2">
        <f t="shared" si="127"/>
        <v>2.259762241232316E-3</v>
      </c>
      <c r="GF98" s="2">
        <f t="shared" si="127"/>
        <v>1.7209903836784984E-3</v>
      </c>
      <c r="GG98" s="2">
        <f t="shared" si="127"/>
        <v>1.4455751302914939E-3</v>
      </c>
      <c r="GH98" s="2">
        <f t="shared" si="127"/>
        <v>1.018695669234303E-3</v>
      </c>
      <c r="GI98" s="2">
        <f t="shared" si="127"/>
        <v>7.4847229485287381E-4</v>
      </c>
      <c r="GJ98" s="2">
        <f t="shared" si="127"/>
        <v>4.8676080710476072E-4</v>
      </c>
      <c r="GK98" s="2">
        <f t="shared" si="127"/>
        <v>3.0208606129131878E-4</v>
      </c>
      <c r="GM98" s="82">
        <f t="shared" si="128"/>
        <v>1.0464221252935836E-3</v>
      </c>
      <c r="GN98" s="82">
        <f t="shared" si="128"/>
        <v>1.9869769443561082E-12</v>
      </c>
      <c r="GO98" s="82">
        <f t="shared" si="128"/>
        <v>1.222612881892438E-10</v>
      </c>
      <c r="GP98" s="82">
        <f t="shared" si="128"/>
        <v>4.1610445957710783E-11</v>
      </c>
      <c r="GQ98" s="82">
        <f t="shared" si="128"/>
        <v>8.9274942902381709E-21</v>
      </c>
      <c r="GR98" s="82">
        <f t="shared" si="128"/>
        <v>5.8621982562859128E-32</v>
      </c>
      <c r="GS98" s="82">
        <f t="shared" si="128"/>
        <v>1.0512168961035248E-28</v>
      </c>
      <c r="GT98" s="82">
        <f t="shared" si="128"/>
        <v>6.8247118984854817E-28</v>
      </c>
      <c r="GU98" s="82">
        <f t="shared" si="128"/>
        <v>1.0100375060757792E-19</v>
      </c>
      <c r="GV98" s="82">
        <f t="shared" si="128"/>
        <v>3.1610021679201293E-21</v>
      </c>
      <c r="GW98" s="82">
        <f t="shared" si="128"/>
        <v>6.211568881937292E-16</v>
      </c>
      <c r="GX98" s="82">
        <f t="shared" si="128"/>
        <v>9.3293339134672607E-11</v>
      </c>
      <c r="GY98" s="82">
        <f t="shared" si="128"/>
        <v>1.7798454628328502E-7</v>
      </c>
      <c r="GZ98" s="82">
        <f t="shared" si="128"/>
        <v>3.2923689865794559E-5</v>
      </c>
      <c r="HA98" s="82">
        <f t="shared" si="128"/>
        <v>1.4329046018028604E-3</v>
      </c>
      <c r="HC98" s="82">
        <f t="shared" si="73"/>
        <v>0.46144248423192386</v>
      </c>
      <c r="HD98" s="82">
        <f t="shared" si="73"/>
        <v>0.59094371060430662</v>
      </c>
      <c r="HE98" s="82">
        <f t="shared" si="73"/>
        <v>0.41786784981827807</v>
      </c>
      <c r="HF98" s="82">
        <f t="shared" si="73"/>
        <v>0.4027840125148599</v>
      </c>
      <c r="HG98" s="82">
        <f t="shared" si="87"/>
        <v>0.61152111675156029</v>
      </c>
      <c r="HH98" s="82">
        <f t="shared" si="87"/>
        <v>0.36729810000159224</v>
      </c>
      <c r="HI98" s="82">
        <f t="shared" si="87"/>
        <v>0.45971665924922489</v>
      </c>
      <c r="HJ98" s="82">
        <f t="shared" si="87"/>
        <v>0.57664845473997883</v>
      </c>
      <c r="HK98" s="82">
        <f t="shared" si="87"/>
        <v>0.61725251324343477</v>
      </c>
      <c r="HL98" s="82">
        <f t="shared" si="87"/>
        <v>0.47735665716694731</v>
      </c>
      <c r="HM98" s="82">
        <f t="shared" si="87"/>
        <v>0.36462502197641478</v>
      </c>
      <c r="HN98" s="82">
        <f t="shared" si="87"/>
        <v>0.18476816195455412</v>
      </c>
      <c r="HO98" s="82">
        <f t="shared" si="87"/>
        <v>8.2467441801872807E-2</v>
      </c>
      <c r="HP98" s="82">
        <f t="shared" si="87"/>
        <v>3.0158034059575196E-2</v>
      </c>
      <c r="HQ98" s="82">
        <f t="shared" si="87"/>
        <v>3.2329178762409748E-3</v>
      </c>
      <c r="HS98" s="82">
        <f t="shared" si="129"/>
        <v>8.2698714706094467E-12</v>
      </c>
      <c r="HT98" s="82">
        <f t="shared" si="129"/>
        <v>2.8186846625948081E-14</v>
      </c>
      <c r="HU98" s="82">
        <f t="shared" si="129"/>
        <v>5.5061012353376991E-20</v>
      </c>
      <c r="HV98" s="82">
        <f t="shared" si="129"/>
        <v>7.5515786449693689E-22</v>
      </c>
      <c r="HW98" s="82">
        <f t="shared" si="129"/>
        <v>1.1239094212728475E-20</v>
      </c>
      <c r="HX98" s="82">
        <f t="shared" si="129"/>
        <v>9.1577987660863489E-19</v>
      </c>
      <c r="HY98" s="82">
        <f t="shared" si="129"/>
        <v>2.6251618959711692E-18</v>
      </c>
      <c r="HZ98" s="82">
        <f t="shared" si="129"/>
        <v>2.2810796466960448E-17</v>
      </c>
      <c r="IA98" s="82">
        <f t="shared" si="129"/>
        <v>3.4518440767161673E-18</v>
      </c>
      <c r="IB98" s="82">
        <f t="shared" si="129"/>
        <v>2.7175730717128599E-23</v>
      </c>
      <c r="IC98" s="82">
        <f t="shared" si="129"/>
        <v>7.2453453201778727E-25</v>
      </c>
      <c r="ID98" s="82">
        <f t="shared" si="129"/>
        <v>8.7592363070404759E-27</v>
      </c>
      <c r="IE98" s="82">
        <f t="shared" si="129"/>
        <v>8.3135186091302766E-30</v>
      </c>
      <c r="IF98" s="82">
        <f t="shared" si="129"/>
        <v>8.8746191390340194E-23</v>
      </c>
      <c r="IG98" s="82">
        <f t="shared" si="129"/>
        <v>4.9393115599875341E-18</v>
      </c>
      <c r="II98" s="82">
        <f t="shared" si="130"/>
        <v>8.9968114027086029E-64</v>
      </c>
      <c r="IJ98" s="82">
        <f t="shared" si="130"/>
        <v>1.1550246619407339E-70</v>
      </c>
      <c r="IK98" s="82">
        <f t="shared" si="130"/>
        <v>4.9926315388002512E-102</v>
      </c>
      <c r="IL98" s="82">
        <f t="shared" si="130"/>
        <v>5.5295506598055785E-106</v>
      </c>
      <c r="IM98" s="82">
        <f t="shared" si="130"/>
        <v>6.6292376825105755E-112</v>
      </c>
      <c r="IN98" s="82">
        <f t="shared" si="130"/>
        <v>1.4847077520234976E-104</v>
      </c>
      <c r="IO98" s="82">
        <f t="shared" si="130"/>
        <v>6.5122953729881549E-102</v>
      </c>
      <c r="IP98" s="82">
        <f t="shared" si="130"/>
        <v>8.1433005286251285E-92</v>
      </c>
      <c r="IQ98" s="82">
        <f t="shared" si="130"/>
        <v>2.2156361566765577E-95</v>
      </c>
      <c r="IR98" s="82">
        <f t="shared" si="130"/>
        <v>8.5310890198725639E-117</v>
      </c>
      <c r="IS98" s="82">
        <f t="shared" si="130"/>
        <v>1.7525065180896772E-121</v>
      </c>
      <c r="IT98" s="82">
        <f t="shared" si="130"/>
        <v>1.7730043285035357E-125</v>
      </c>
      <c r="IU98" s="82">
        <f t="shared" si="130"/>
        <v>1.569153337277889E-133</v>
      </c>
      <c r="IV98" s="82">
        <f t="shared" si="130"/>
        <v>1.2214555132751993E-86</v>
      </c>
      <c r="IW98" s="82">
        <f t="shared" si="130"/>
        <v>7.0492560232086446E-58</v>
      </c>
      <c r="IY98" s="82">
        <f t="shared" si="131"/>
        <v>0.46248890636548734</v>
      </c>
      <c r="IZ98" s="82">
        <f t="shared" si="131"/>
        <v>0.59094371060632178</v>
      </c>
      <c r="JA98" s="82">
        <f t="shared" si="131"/>
        <v>0.41786784994053938</v>
      </c>
      <c r="JB98" s="82">
        <f t="shared" si="131"/>
        <v>0.40278401255647034</v>
      </c>
      <c r="JC98" s="82">
        <f t="shared" si="131"/>
        <v>0.61152111675156029</v>
      </c>
      <c r="JD98" s="82">
        <f t="shared" si="131"/>
        <v>0.36729810000159224</v>
      </c>
      <c r="JE98" s="82">
        <f t="shared" si="131"/>
        <v>0.45971665924922489</v>
      </c>
      <c r="JF98" s="82">
        <f t="shared" si="131"/>
        <v>0.57664845473997883</v>
      </c>
      <c r="JG98" s="82">
        <f t="shared" si="131"/>
        <v>0.61725251324343477</v>
      </c>
      <c r="JH98" s="82">
        <f t="shared" si="131"/>
        <v>0.47735665716694731</v>
      </c>
      <c r="JI98" s="82">
        <f t="shared" si="131"/>
        <v>0.36462502197641539</v>
      </c>
      <c r="JJ98" s="82">
        <f t="shared" si="131"/>
        <v>0.18476816204784746</v>
      </c>
      <c r="JK98" s="82">
        <f t="shared" si="131"/>
        <v>8.2467619786419089E-2</v>
      </c>
      <c r="JL98" s="82">
        <f t="shared" si="131"/>
        <v>3.0190957749440989E-2</v>
      </c>
      <c r="JM98" s="82">
        <f t="shared" si="131"/>
        <v>4.6658224780438406E-3</v>
      </c>
    </row>
    <row r="99" spans="2:273" x14ac:dyDescent="0.25">
      <c r="B99" s="2">
        <v>72</v>
      </c>
      <c r="C99" s="37">
        <v>0.43461499999999997</v>
      </c>
      <c r="D99" s="37">
        <v>0.60194599999999998</v>
      </c>
      <c r="E99" s="37">
        <v>0.58342700000000003</v>
      </c>
      <c r="F99" s="37">
        <v>0.58172000000000001</v>
      </c>
      <c r="G99" s="37">
        <v>0.52201299999999995</v>
      </c>
      <c r="H99" s="37">
        <v>0.38267600000000002</v>
      </c>
      <c r="I99" s="37">
        <v>0.41715000000000002</v>
      </c>
      <c r="J99" s="37">
        <v>0.46155200000000002</v>
      </c>
      <c r="K99" s="37">
        <v>0.523312</v>
      </c>
      <c r="L99" s="37">
        <v>0.58495299999999995</v>
      </c>
      <c r="M99" s="37">
        <v>0.58190299999999995</v>
      </c>
      <c r="N99" s="37">
        <v>0.50954600000000005</v>
      </c>
      <c r="O99" s="37">
        <v>0.43049399999999999</v>
      </c>
      <c r="P99" s="37">
        <v>0.371504</v>
      </c>
      <c r="Q99" s="37">
        <v>0.34778799999999999</v>
      </c>
      <c r="S99" s="4">
        <f t="shared" si="132"/>
        <v>0.41983146031006707</v>
      </c>
      <c r="T99" s="4">
        <f t="shared" si="132"/>
        <v>0.60963173897028344</v>
      </c>
      <c r="U99" s="4">
        <f t="shared" si="132"/>
        <v>0.59341210946822776</v>
      </c>
      <c r="V99" s="4">
        <f t="shared" si="132"/>
        <v>0.58780534383344141</v>
      </c>
      <c r="W99" s="4">
        <f t="shared" si="132"/>
        <v>0.51310832512434468</v>
      </c>
      <c r="X99" s="4">
        <f t="shared" si="132"/>
        <v>0.3857638475208317</v>
      </c>
      <c r="Y99" s="4">
        <f t="shared" si="132"/>
        <v>0.41521745700245194</v>
      </c>
      <c r="Z99" s="4">
        <f t="shared" si="132"/>
        <v>0.45569999951483808</v>
      </c>
      <c r="AA99" s="4">
        <f t="shared" si="132"/>
        <v>0.51401941831341835</v>
      </c>
      <c r="AB99" s="4">
        <f t="shared" si="132"/>
        <v>0.5958242904024762</v>
      </c>
      <c r="AC99" s="4">
        <f t="shared" si="132"/>
        <v>0.58178898715074756</v>
      </c>
      <c r="AD99" s="4">
        <f t="shared" si="132"/>
        <v>0.49792622460446856</v>
      </c>
      <c r="AE99" s="4">
        <f t="shared" si="132"/>
        <v>0.43049401901647338</v>
      </c>
      <c r="AF99" s="4">
        <f t="shared" si="132"/>
        <v>0.38130823513012302</v>
      </c>
      <c r="AG99" s="4">
        <f t="shared" si="132"/>
        <v>0.35331032889167346</v>
      </c>
      <c r="AI99" s="4">
        <f t="shared" si="133"/>
        <v>1.4783539689932901E-2</v>
      </c>
      <c r="AJ99" s="4">
        <f t="shared" si="133"/>
        <v>-7.6857389702834622E-3</v>
      </c>
      <c r="AK99" s="4">
        <f t="shared" si="133"/>
        <v>-9.9851094682277264E-3</v>
      </c>
      <c r="AL99" s="4">
        <f t="shared" si="133"/>
        <v>-6.0853438334413923E-3</v>
      </c>
      <c r="AM99" s="4">
        <f t="shared" si="133"/>
        <v>8.9046748756552718E-3</v>
      </c>
      <c r="AN99" s="4">
        <f t="shared" si="133"/>
        <v>-3.087847520831688E-3</v>
      </c>
      <c r="AO99" s="4">
        <f t="shared" si="133"/>
        <v>1.9325429975480812E-3</v>
      </c>
      <c r="AP99" s="4">
        <f t="shared" si="133"/>
        <v>5.8520004851619345E-3</v>
      </c>
      <c r="AQ99" s="4">
        <f t="shared" si="133"/>
        <v>9.2925816865816468E-3</v>
      </c>
      <c r="AR99" s="4">
        <f t="shared" si="133"/>
        <v>-1.0871290402476252E-2</v>
      </c>
      <c r="AS99" s="4">
        <f t="shared" si="133"/>
        <v>1.140128492523873E-4</v>
      </c>
      <c r="AT99" s="4">
        <f t="shared" si="133"/>
        <v>1.1619775395531495E-2</v>
      </c>
      <c r="AU99" s="4">
        <f t="shared" si="133"/>
        <v>-1.90164733959719E-8</v>
      </c>
      <c r="AV99" s="4">
        <f t="shared" si="133"/>
        <v>-9.8042351301230179E-3</v>
      </c>
      <c r="AW99" s="4">
        <f t="shared" si="133"/>
        <v>-5.5223288916734781E-3</v>
      </c>
      <c r="AY99" s="2">
        <f t="shared" si="125"/>
        <v>0.32896812900758376</v>
      </c>
      <c r="AZ99" s="2">
        <f t="shared" si="125"/>
        <v>0.33259637552721411</v>
      </c>
      <c r="BA99" s="2">
        <f t="shared" si="125"/>
        <v>0.33323116935626917</v>
      </c>
      <c r="BB99" s="2">
        <f t="shared" si="125"/>
        <v>0.34040886705153961</v>
      </c>
      <c r="BC99" s="2">
        <f t="shared" si="125"/>
        <v>0.32656431158632049</v>
      </c>
      <c r="BD99" s="2">
        <f t="shared" si="125"/>
        <v>0.33124604847327754</v>
      </c>
      <c r="BE99" s="2">
        <f t="shared" si="125"/>
        <v>0.33378420129480185</v>
      </c>
      <c r="BF99" s="2">
        <f t="shared" si="125"/>
        <v>0.33641906716783454</v>
      </c>
      <c r="BG99" s="2">
        <f t="shared" si="125"/>
        <v>0.3466720970303433</v>
      </c>
      <c r="BH99" s="2">
        <f t="shared" si="125"/>
        <v>0.34557022344830401</v>
      </c>
      <c r="BI99" s="2">
        <f t="shared" si="125"/>
        <v>0.35120585105924518</v>
      </c>
      <c r="BJ99" s="2">
        <f t="shared" si="125"/>
        <v>0.33840571828387966</v>
      </c>
      <c r="BK99" s="2">
        <f t="shared" si="125"/>
        <v>0.34154891798201331</v>
      </c>
      <c r="BL99" s="2">
        <f t="shared" si="125"/>
        <v>0.34156493410340644</v>
      </c>
      <c r="BM99" s="2">
        <f t="shared" si="125"/>
        <v>0.34842175864775188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0.34778799999999999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0.34778799999999999</v>
      </c>
      <c r="DK99" s="2">
        <f t="shared" si="134"/>
        <v>0.4251711013986017</v>
      </c>
      <c r="DL99" s="2">
        <f t="shared" si="134"/>
        <v>0.40865858620689655</v>
      </c>
      <c r="DM99" s="2">
        <f t="shared" si="134"/>
        <v>0.40136125916422294</v>
      </c>
      <c r="DN99" s="2">
        <f t="shared" si="134"/>
        <v>0.39273248395721916</v>
      </c>
      <c r="DO99" s="2">
        <f t="shared" si="134"/>
        <v>0.40368183024193544</v>
      </c>
      <c r="DP99" s="2">
        <f t="shared" si="134"/>
        <v>0.41973293349753693</v>
      </c>
      <c r="DQ99" s="2">
        <f t="shared" si="134"/>
        <v>0.40900026847290633</v>
      </c>
      <c r="DR99" s="2">
        <f t="shared" si="134"/>
        <v>0.39568372851316264</v>
      </c>
      <c r="DS99" s="2">
        <f t="shared" si="134"/>
        <v>0.41899936366332957</v>
      </c>
      <c r="DT99" s="2">
        <f t="shared" si="134"/>
        <v>0.42117070084033614</v>
      </c>
      <c r="DU99" s="2">
        <f t="shared" si="134"/>
        <v>0.39368659742599732</v>
      </c>
      <c r="DV99" s="2">
        <f t="shared" si="134"/>
        <v>0.38858065160302008</v>
      </c>
      <c r="DW99" s="2">
        <f t="shared" si="134"/>
        <v>0.39906983480300184</v>
      </c>
      <c r="DX99" s="2">
        <f t="shared" si="134"/>
        <v>0.3738104214821763</v>
      </c>
      <c r="DY99" s="2">
        <f t="shared" si="134"/>
        <v>0.36900281983137828</v>
      </c>
      <c r="EA99" s="2">
        <f t="shared" si="94"/>
        <v>0.32856350008678054</v>
      </c>
      <c r="EB99" s="2">
        <f t="shared" si="94"/>
        <v>0.33106883012727562</v>
      </c>
      <c r="EC99" s="2">
        <f t="shared" si="94"/>
        <v>0.33152924785805399</v>
      </c>
      <c r="ED99" s="2">
        <f t="shared" si="94"/>
        <v>0.33889463128983016</v>
      </c>
      <c r="EE99" s="2">
        <f t="shared" si="94"/>
        <v>0.32474249227133994</v>
      </c>
      <c r="EF99" s="2">
        <f t="shared" si="94"/>
        <v>0.32971444231706554</v>
      </c>
      <c r="EG99" s="2">
        <f t="shared" si="94"/>
        <v>0.33241784178399136</v>
      </c>
      <c r="EH99" s="2">
        <f t="shared" si="94"/>
        <v>0.33518224468262825</v>
      </c>
      <c r="EI99" s="2">
        <f t="shared" si="94"/>
        <v>0.34521284979490768</v>
      </c>
      <c r="EJ99" s="2">
        <f t="shared" si="94"/>
        <v>0.34316701901235319</v>
      </c>
      <c r="EK99" s="2">
        <f t="shared" si="94"/>
        <v>0.34958741716979058</v>
      </c>
      <c r="EL99" s="2">
        <f t="shared" si="94"/>
        <v>0.33611878871291839</v>
      </c>
      <c r="EM99" s="2">
        <f t="shared" si="135"/>
        <v>0.33840175911402226</v>
      </c>
      <c r="EN99" s="2">
        <f t="shared" si="135"/>
        <v>0.33936756568998105</v>
      </c>
      <c r="EO99" s="2">
        <f t="shared" si="135"/>
        <v>0.34607432383958742</v>
      </c>
      <c r="EQ99" s="2">
        <f t="shared" si="136"/>
        <v>0.32520036319434087</v>
      </c>
      <c r="ER99" s="2">
        <f t="shared" si="136"/>
        <v>0.32901258095238095</v>
      </c>
      <c r="ES99" s="2">
        <f t="shared" si="136"/>
        <v>0.32873971664888474</v>
      </c>
      <c r="ET99" s="2">
        <f t="shared" si="136"/>
        <v>0.34010945071810994</v>
      </c>
      <c r="EU99" s="2">
        <f t="shared" si="136"/>
        <v>0.32324706378846857</v>
      </c>
      <c r="EV99" s="2">
        <f t="shared" si="136"/>
        <v>0.32951635241452332</v>
      </c>
      <c r="EW99" s="2">
        <f t="shared" si="136"/>
        <v>0.3327001414108135</v>
      </c>
      <c r="EX99" s="2">
        <f t="shared" si="136"/>
        <v>0.33662922794135691</v>
      </c>
      <c r="EY99" s="2">
        <f t="shared" si="136"/>
        <v>0.34508502733723811</v>
      </c>
      <c r="EZ99" s="2">
        <f t="shared" si="136"/>
        <v>0.34121974014513723</v>
      </c>
      <c r="FA99" s="2">
        <f t="shared" si="136"/>
        <v>0.34781770548797852</v>
      </c>
      <c r="FB99" s="2">
        <f t="shared" si="136"/>
        <v>0.33470004756782484</v>
      </c>
      <c r="FC99" s="2">
        <f t="shared" si="136"/>
        <v>0.3375319057947142</v>
      </c>
      <c r="FD99" s="2">
        <f t="shared" si="136"/>
        <v>0.33895207289327695</v>
      </c>
      <c r="FE99" s="2">
        <f t="shared" si="136"/>
        <v>0.35228575841429383</v>
      </c>
      <c r="FG99" s="2">
        <f t="shared" si="137"/>
        <v>0.99572482885641533</v>
      </c>
      <c r="FH99" s="2">
        <f t="shared" si="137"/>
        <v>0.98022648652279654</v>
      </c>
      <c r="FI99" s="2">
        <f t="shared" si="137"/>
        <v>0.9755687506319346</v>
      </c>
      <c r="FJ99" s="2">
        <f t="shared" si="137"/>
        <v>0.97191248573154898</v>
      </c>
      <c r="FK99" s="2">
        <f t="shared" si="137"/>
        <v>0.97688262124425107</v>
      </c>
      <c r="FL99" s="2">
        <f t="shared" si="137"/>
        <v>0.98298001028768422</v>
      </c>
      <c r="FM99" s="2">
        <f t="shared" si="137"/>
        <v>0.98216732825740938</v>
      </c>
      <c r="FN99" s="2">
        <f t="shared" si="137"/>
        <v>0.97961890988251765</v>
      </c>
      <c r="FO99" s="2">
        <f t="shared" si="137"/>
        <v>0.98021909688081721</v>
      </c>
      <c r="FP99" s="2">
        <f t="shared" si="137"/>
        <v>0.96914404115144492</v>
      </c>
      <c r="FQ99" s="2">
        <f t="shared" si="137"/>
        <v>0.96323653737931503</v>
      </c>
      <c r="FR99" s="2">
        <f t="shared" si="137"/>
        <v>0.95637756665088425</v>
      </c>
      <c r="FS99" s="2">
        <f t="shared" si="137"/>
        <v>0.94811319371831637</v>
      </c>
      <c r="FT99" s="2">
        <f t="shared" si="137"/>
        <v>0.93619605255234628</v>
      </c>
      <c r="FU99" s="2">
        <f t="shared" si="137"/>
        <v>0.89770905816722946</v>
      </c>
      <c r="FW99" s="2">
        <f t="shared" si="127"/>
        <v>2.4932403420266937E-3</v>
      </c>
      <c r="FX99" s="2">
        <f t="shared" si="127"/>
        <v>3.2470226256577257E-3</v>
      </c>
      <c r="FY99" s="2">
        <f t="shared" si="127"/>
        <v>1.4919294918288384E-3</v>
      </c>
      <c r="FZ99" s="2">
        <f t="shared" si="127"/>
        <v>1.6992704292838182E-3</v>
      </c>
      <c r="GA99" s="2">
        <f t="shared" si="127"/>
        <v>2.040391532376013E-3</v>
      </c>
      <c r="GB99" s="2">
        <f t="shared" si="127"/>
        <v>2.5626626661629675E-3</v>
      </c>
      <c r="GC99" s="2">
        <f t="shared" si="127"/>
        <v>2.4450419002855182E-3</v>
      </c>
      <c r="GD99" s="2">
        <f t="shared" si="127"/>
        <v>2.5821245631084157E-3</v>
      </c>
      <c r="GE99" s="2">
        <f t="shared" si="127"/>
        <v>2.4772399436140975E-3</v>
      </c>
      <c r="GF99" s="2">
        <f t="shared" si="127"/>
        <v>1.8867151649728277E-3</v>
      </c>
      <c r="GG99" s="2">
        <f t="shared" si="127"/>
        <v>1.5848205819019552E-3</v>
      </c>
      <c r="GH99" s="2">
        <f t="shared" si="127"/>
        <v>1.1168678219063255E-3</v>
      </c>
      <c r="GI99" s="2">
        <f t="shared" si="127"/>
        <v>8.2062429341178363E-4</v>
      </c>
      <c r="GJ99" s="2">
        <f t="shared" si="127"/>
        <v>5.3369754832743659E-4</v>
      </c>
      <c r="GK99" s="2">
        <f t="shared" si="127"/>
        <v>3.3122112621829485E-4</v>
      </c>
      <c r="GM99" s="82">
        <f t="shared" si="128"/>
        <v>6.4018469713209947E-4</v>
      </c>
      <c r="GN99" s="82">
        <f t="shared" si="128"/>
        <v>1.5149164625607464E-13</v>
      </c>
      <c r="GO99" s="82">
        <f t="shared" si="128"/>
        <v>1.0385851433711762E-11</v>
      </c>
      <c r="GP99" s="82">
        <f t="shared" si="128"/>
        <v>3.0705253827926965E-12</v>
      </c>
      <c r="GQ99" s="82">
        <f t="shared" si="128"/>
        <v>1.2507993154174314E-22</v>
      </c>
      <c r="GR99" s="82">
        <f t="shared" si="128"/>
        <v>1.4085690895888649E-34</v>
      </c>
      <c r="GS99" s="82">
        <f t="shared" si="128"/>
        <v>4.0290500351298912E-31</v>
      </c>
      <c r="GT99" s="82">
        <f t="shared" si="128"/>
        <v>2.4714346443253228E-30</v>
      </c>
      <c r="GU99" s="82">
        <f t="shared" si="128"/>
        <v>1.6693329996834285E-21</v>
      </c>
      <c r="GV99" s="82">
        <f t="shared" si="128"/>
        <v>1.5716649642634819E-23</v>
      </c>
      <c r="GW99" s="82">
        <f t="shared" si="128"/>
        <v>1.0045758075375191E-17</v>
      </c>
      <c r="GX99" s="82">
        <f t="shared" si="128"/>
        <v>4.1828395020510611E-12</v>
      </c>
      <c r="GY99" s="82">
        <f t="shared" si="128"/>
        <v>1.5827390464496704E-8</v>
      </c>
      <c r="GZ99" s="82">
        <f t="shared" si="128"/>
        <v>4.7935185245644117E-6</v>
      </c>
      <c r="HA99" s="82">
        <f t="shared" si="128"/>
        <v>3.2610443462409124E-4</v>
      </c>
      <c r="HC99" s="82">
        <f t="shared" si="73"/>
        <v>0.42230254869215622</v>
      </c>
      <c r="HD99" s="82">
        <f t="shared" si="73"/>
        <v>0.62012978250119322</v>
      </c>
      <c r="HE99" s="82">
        <f t="shared" si="73"/>
        <v>0.49281406797551919</v>
      </c>
      <c r="HF99" s="82">
        <f t="shared" si="73"/>
        <v>0.48579399112096544</v>
      </c>
      <c r="HG99" s="82">
        <f t="shared" si="87"/>
        <v>0.52981717559496466</v>
      </c>
      <c r="HH99" s="82">
        <f t="shared" si="87"/>
        <v>0.21328215476107604</v>
      </c>
      <c r="HI99" s="82">
        <f t="shared" si="87"/>
        <v>0.29969916371443844</v>
      </c>
      <c r="HJ99" s="82">
        <f t="shared" si="87"/>
        <v>0.40697562289890232</v>
      </c>
      <c r="HK99" s="82">
        <f t="shared" si="87"/>
        <v>0.53848002754510538</v>
      </c>
      <c r="HL99" s="82">
        <f t="shared" si="87"/>
        <v>0.56805053193108523</v>
      </c>
      <c r="HM99" s="82">
        <f t="shared" si="87"/>
        <v>0.45402086186443841</v>
      </c>
      <c r="HN99" s="82">
        <f t="shared" si="87"/>
        <v>0.24138649540056897</v>
      </c>
      <c r="HO99" s="82">
        <f t="shared" si="87"/>
        <v>0.11326908798328286</v>
      </c>
      <c r="HP99" s="82">
        <f t="shared" si="87"/>
        <v>4.4242150952592346E-2</v>
      </c>
      <c r="HQ99" s="82">
        <f t="shared" si="87"/>
        <v>5.7565076374759307E-3</v>
      </c>
      <c r="HS99" s="82">
        <f t="shared" si="129"/>
        <v>2.9966712411476236E-11</v>
      </c>
      <c r="HT99" s="82">
        <f t="shared" si="129"/>
        <v>1.3596367471356441E-13</v>
      </c>
      <c r="HU99" s="82">
        <f t="shared" si="129"/>
        <v>4.1007220433133767E-19</v>
      </c>
      <c r="HV99" s="82">
        <f t="shared" si="129"/>
        <v>6.7442898024443135E-21</v>
      </c>
      <c r="HW99" s="82">
        <f t="shared" si="129"/>
        <v>1.0638156317029386E-19</v>
      </c>
      <c r="HX99" s="82">
        <f t="shared" si="129"/>
        <v>7.7720349112735104E-18</v>
      </c>
      <c r="HY99" s="82">
        <f t="shared" si="129"/>
        <v>2.0749505065863742E-17</v>
      </c>
      <c r="HZ99" s="82">
        <f t="shared" si="129"/>
        <v>1.5614439816803693E-16</v>
      </c>
      <c r="IA99" s="82">
        <f t="shared" si="129"/>
        <v>2.5424672258315491E-17</v>
      </c>
      <c r="IB99" s="82">
        <f t="shared" si="129"/>
        <v>3.0492717026054864E-22</v>
      </c>
      <c r="IC99" s="82">
        <f t="shared" si="129"/>
        <v>8.7034861676981899E-24</v>
      </c>
      <c r="ID99" s="82">
        <f t="shared" si="129"/>
        <v>1.0628315371143127E-25</v>
      </c>
      <c r="IE99" s="82">
        <f t="shared" si="129"/>
        <v>1.1297105294790602E-28</v>
      </c>
      <c r="IF99" s="82">
        <f t="shared" si="129"/>
        <v>5.5183516815563726E-22</v>
      </c>
      <c r="IG99" s="82">
        <f t="shared" si="129"/>
        <v>1.8209232619094763E-17</v>
      </c>
      <c r="II99" s="82">
        <f t="shared" si="130"/>
        <v>6.5356126462541182E-62</v>
      </c>
      <c r="IJ99" s="82">
        <f t="shared" si="130"/>
        <v>1.6733141299689837E-68</v>
      </c>
      <c r="IK99" s="82">
        <f t="shared" si="130"/>
        <v>2.9722784029709985E-99</v>
      </c>
      <c r="IL99" s="82">
        <f t="shared" si="130"/>
        <v>4.8370793772036547E-103</v>
      </c>
      <c r="IM99" s="82">
        <f t="shared" si="130"/>
        <v>1.0482341520284014E-108</v>
      </c>
      <c r="IN99" s="82">
        <f t="shared" si="130"/>
        <v>1.8576377880154165E-101</v>
      </c>
      <c r="IO99" s="82">
        <f t="shared" si="130"/>
        <v>6.43220340521347E-99</v>
      </c>
      <c r="IP99" s="82">
        <f t="shared" si="130"/>
        <v>4.2445383333261876E-89</v>
      </c>
      <c r="IQ99" s="82">
        <f t="shared" si="130"/>
        <v>1.4154444261137266E-92</v>
      </c>
      <c r="IR99" s="82">
        <f t="shared" si="130"/>
        <v>1.702635478381596E-113</v>
      </c>
      <c r="IS99" s="82">
        <f t="shared" si="130"/>
        <v>3.8648194173826086E-118</v>
      </c>
      <c r="IT99" s="82">
        <f t="shared" si="130"/>
        <v>3.3819387145375255E-122</v>
      </c>
      <c r="IU99" s="82">
        <f t="shared" si="130"/>
        <v>3.4741980369560247E-130</v>
      </c>
      <c r="IV99" s="82">
        <f t="shared" si="130"/>
        <v>1.3213841000971727E-84</v>
      </c>
      <c r="IW99" s="82">
        <f t="shared" si="130"/>
        <v>1.3037686438534918E-56</v>
      </c>
      <c r="IY99" s="82">
        <f t="shared" si="131"/>
        <v>0.42294273341925503</v>
      </c>
      <c r="IZ99" s="82">
        <f t="shared" si="131"/>
        <v>0.62012978250148076</v>
      </c>
      <c r="JA99" s="82">
        <f t="shared" si="131"/>
        <v>0.49281406798590505</v>
      </c>
      <c r="JB99" s="82">
        <f t="shared" si="131"/>
        <v>0.48579399112403598</v>
      </c>
      <c r="JC99" s="82">
        <f t="shared" si="131"/>
        <v>0.52981717559496466</v>
      </c>
      <c r="JD99" s="82">
        <f t="shared" si="131"/>
        <v>0.21328215476107604</v>
      </c>
      <c r="JE99" s="82">
        <f t="shared" si="131"/>
        <v>0.29969916371443844</v>
      </c>
      <c r="JF99" s="82">
        <f t="shared" si="131"/>
        <v>0.40697562289890249</v>
      </c>
      <c r="JG99" s="82">
        <f t="shared" si="131"/>
        <v>0.53848002754510538</v>
      </c>
      <c r="JH99" s="82">
        <f t="shared" si="131"/>
        <v>0.56805053193108523</v>
      </c>
      <c r="JI99" s="82">
        <f t="shared" si="131"/>
        <v>0.45402086186443841</v>
      </c>
      <c r="JJ99" s="82">
        <f t="shared" si="131"/>
        <v>0.24138649540475182</v>
      </c>
      <c r="JK99" s="82">
        <f t="shared" si="131"/>
        <v>0.11326910381067333</v>
      </c>
      <c r="JL99" s="82">
        <f t="shared" si="131"/>
        <v>4.4246944471116913E-2</v>
      </c>
      <c r="JM99" s="82">
        <f t="shared" si="131"/>
        <v>6.0826120721000397E-3</v>
      </c>
    </row>
    <row r="100" spans="2:273" x14ac:dyDescent="0.25">
      <c r="B100" s="2">
        <v>73</v>
      </c>
      <c r="C100" s="37">
        <v>0.40775299999999998</v>
      </c>
      <c r="D100" s="37">
        <v>0.57905799999999996</v>
      </c>
      <c r="E100" s="37">
        <v>0.592781</v>
      </c>
      <c r="F100" s="37">
        <v>0.58667800000000003</v>
      </c>
      <c r="G100" s="37">
        <v>0.45194899999999999</v>
      </c>
      <c r="H100" s="37">
        <v>0.34523799999999999</v>
      </c>
      <c r="I100" s="37">
        <v>0.35976399999999997</v>
      </c>
      <c r="J100" s="37">
        <v>0.39028499999999999</v>
      </c>
      <c r="K100" s="37">
        <v>0.46201700000000001</v>
      </c>
      <c r="L100" s="37">
        <v>0.586476</v>
      </c>
      <c r="M100" s="37">
        <v>0.59605600000000003</v>
      </c>
      <c r="N100" s="37">
        <v>0.53296900000000003</v>
      </c>
      <c r="O100" s="37">
        <v>0.45947700000000002</v>
      </c>
      <c r="P100" s="37">
        <v>0.388683</v>
      </c>
      <c r="Q100" s="37">
        <v>0.35136699999999998</v>
      </c>
      <c r="S100" s="4">
        <f t="shared" si="132"/>
        <v>0.40046570456291569</v>
      </c>
      <c r="T100" s="4">
        <f t="shared" si="132"/>
        <v>0.57652229753482453</v>
      </c>
      <c r="U100" s="4">
        <f t="shared" si="132"/>
        <v>0.60170608971117578</v>
      </c>
      <c r="V100" s="4">
        <f t="shared" si="132"/>
        <v>0.60126507093012593</v>
      </c>
      <c r="W100" s="4">
        <f t="shared" si="132"/>
        <v>0.44722911534749238</v>
      </c>
      <c r="X100" s="4">
        <f t="shared" si="132"/>
        <v>0.35272834747146803</v>
      </c>
      <c r="Y100" s="4">
        <f t="shared" si="132"/>
        <v>0.37086363155270141</v>
      </c>
      <c r="Z100" s="4">
        <f t="shared" si="132"/>
        <v>0.39394726206423353</v>
      </c>
      <c r="AA100" s="4">
        <f t="shared" si="132"/>
        <v>0.45741278592156692</v>
      </c>
      <c r="AB100" s="4">
        <f t="shared" si="132"/>
        <v>0.59645059651696375</v>
      </c>
      <c r="AC100" s="4">
        <f t="shared" si="132"/>
        <v>0.60353186270539283</v>
      </c>
      <c r="AD100" s="4">
        <f t="shared" si="132"/>
        <v>0.52680032006063215</v>
      </c>
      <c r="AE100" s="4">
        <f t="shared" si="132"/>
        <v>0.4530396212178594</v>
      </c>
      <c r="AF100" s="4">
        <f t="shared" si="132"/>
        <v>0.39492566497611181</v>
      </c>
      <c r="AG100" s="4">
        <f t="shared" si="132"/>
        <v>0.35596574021241645</v>
      </c>
      <c r="AI100" s="4">
        <f t="shared" si="133"/>
        <v>7.2872954370842846E-3</v>
      </c>
      <c r="AJ100" s="4">
        <f t="shared" si="133"/>
        <v>2.5357024651754267E-3</v>
      </c>
      <c r="AK100" s="4">
        <f t="shared" si="133"/>
        <v>-8.9250897111757821E-3</v>
      </c>
      <c r="AL100" s="4">
        <f t="shared" si="133"/>
        <v>-1.4587070930125901E-2</v>
      </c>
      <c r="AM100" s="4">
        <f t="shared" si="133"/>
        <v>4.719884652507611E-3</v>
      </c>
      <c r="AN100" s="4">
        <f t="shared" si="133"/>
        <v>-7.4903474714680396E-3</v>
      </c>
      <c r="AO100" s="4">
        <f t="shared" si="133"/>
        <v>-1.1099631552701439E-2</v>
      </c>
      <c r="AP100" s="4">
        <f t="shared" si="133"/>
        <v>-3.6622620642335346E-3</v>
      </c>
      <c r="AQ100" s="4">
        <f t="shared" si="133"/>
        <v>4.6042140784330887E-3</v>
      </c>
      <c r="AR100" s="4">
        <f t="shared" si="133"/>
        <v>-9.9745965169637518E-3</v>
      </c>
      <c r="AS100" s="4">
        <f t="shared" si="133"/>
        <v>-7.4758627053927995E-3</v>
      </c>
      <c r="AT100" s="4">
        <f t="shared" si="133"/>
        <v>6.1686799393678715E-3</v>
      </c>
      <c r="AU100" s="4">
        <f t="shared" si="133"/>
        <v>6.4373787821406236E-3</v>
      </c>
      <c r="AV100" s="4">
        <f t="shared" si="133"/>
        <v>-6.2426649761118114E-3</v>
      </c>
      <c r="AW100" s="4">
        <f t="shared" si="133"/>
        <v>-4.5987402124164634E-3</v>
      </c>
      <c r="AY100" s="2">
        <f t="shared" si="125"/>
        <v>0.32861218319730673</v>
      </c>
      <c r="AZ100" s="2">
        <f t="shared" si="125"/>
        <v>0.33216797764939832</v>
      </c>
      <c r="BA100" s="2">
        <f t="shared" si="125"/>
        <v>0.33274922563095272</v>
      </c>
      <c r="BB100" s="2">
        <f t="shared" si="125"/>
        <v>0.339939590305401</v>
      </c>
      <c r="BC100" s="2">
        <f t="shared" si="125"/>
        <v>0.32612991153888993</v>
      </c>
      <c r="BD100" s="2">
        <f t="shared" si="125"/>
        <v>0.33086682201482065</v>
      </c>
      <c r="BE100" s="2">
        <f t="shared" si="125"/>
        <v>0.33349927723977241</v>
      </c>
      <c r="BF100" s="2">
        <f t="shared" si="125"/>
        <v>0.33625067560658523</v>
      </c>
      <c r="BG100" s="2">
        <f t="shared" si="125"/>
        <v>0.34627566473544685</v>
      </c>
      <c r="BH100" s="2">
        <f t="shared" si="125"/>
        <v>0.34509659287386063</v>
      </c>
      <c r="BI100" s="2">
        <f t="shared" si="125"/>
        <v>0.35071110662811122</v>
      </c>
      <c r="BJ100" s="2">
        <f t="shared" si="125"/>
        <v>0.33797064701235496</v>
      </c>
      <c r="BK100" s="2">
        <f t="shared" si="125"/>
        <v>0.34104648052972891</v>
      </c>
      <c r="BL100" s="2">
        <f t="shared" si="125"/>
        <v>0.34116678346073542</v>
      </c>
      <c r="BM100" s="2">
        <f t="shared" si="125"/>
        <v>0.34802822931302713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0.42616788111888138</v>
      </c>
      <c r="DL100" s="2">
        <f t="shared" si="134"/>
        <v>0.40949975862068966</v>
      </c>
      <c r="DM100" s="2">
        <f t="shared" si="134"/>
        <v>0.40215104417155434</v>
      </c>
      <c r="DN100" s="2">
        <f t="shared" si="134"/>
        <v>0.39347967279411755</v>
      </c>
      <c r="DO100" s="2">
        <f t="shared" si="134"/>
        <v>0.40460514758064514</v>
      </c>
      <c r="DP100" s="2">
        <f t="shared" si="134"/>
        <v>0.42083927668308702</v>
      </c>
      <c r="DQ100" s="2">
        <f t="shared" si="134"/>
        <v>0.40992302764094135</v>
      </c>
      <c r="DR100" s="2">
        <f t="shared" si="134"/>
        <v>0.39630196611049301</v>
      </c>
      <c r="DS100" s="2">
        <f t="shared" si="134"/>
        <v>0.41966644708935852</v>
      </c>
      <c r="DT100" s="2">
        <f t="shared" si="134"/>
        <v>0.42190649747899162</v>
      </c>
      <c r="DU100" s="2">
        <f t="shared" si="134"/>
        <v>0.39430399523809512</v>
      </c>
      <c r="DV100" s="2">
        <f t="shared" si="134"/>
        <v>0.38920338045738051</v>
      </c>
      <c r="DW100" s="2">
        <f t="shared" si="134"/>
        <v>0.3997361787992495</v>
      </c>
      <c r="DX100" s="2">
        <f t="shared" si="134"/>
        <v>0.37419792898686677</v>
      </c>
      <c r="DY100" s="2">
        <f t="shared" si="134"/>
        <v>0.36933493035190618</v>
      </c>
      <c r="EA100" s="2">
        <f t="shared" si="94"/>
        <v>0.32823909354932029</v>
      </c>
      <c r="EB100" s="2">
        <f t="shared" si="94"/>
        <v>0.33075240586434668</v>
      </c>
      <c r="EC100" s="2">
        <f t="shared" si="94"/>
        <v>0.3311686234988328</v>
      </c>
      <c r="ED100" s="2">
        <f t="shared" si="94"/>
        <v>0.33852623272703147</v>
      </c>
      <c r="EE100" s="2">
        <f t="shared" si="94"/>
        <v>0.3244395200682616</v>
      </c>
      <c r="EF100" s="2">
        <f t="shared" si="94"/>
        <v>0.3294465877429063</v>
      </c>
      <c r="EG100" s="2">
        <f t="shared" si="94"/>
        <v>0.33223305011322241</v>
      </c>
      <c r="EH100" s="2">
        <f t="shared" si="94"/>
        <v>0.33510725082402354</v>
      </c>
      <c r="EI100" s="2">
        <f t="shared" si="94"/>
        <v>0.34492528298984543</v>
      </c>
      <c r="EJ100" s="2">
        <f t="shared" si="94"/>
        <v>0.3428702537594836</v>
      </c>
      <c r="EK100" s="2">
        <f t="shared" si="94"/>
        <v>0.34919677533665083</v>
      </c>
      <c r="EL100" s="2">
        <f t="shared" si="94"/>
        <v>0.33584117765992699</v>
      </c>
      <c r="EM100" s="2">
        <f t="shared" si="135"/>
        <v>0.33811801273316022</v>
      </c>
      <c r="EN100" s="2">
        <f t="shared" si="135"/>
        <v>0.33911396521129333</v>
      </c>
      <c r="EO100" s="2">
        <f t="shared" si="135"/>
        <v>0.34581159352658725</v>
      </c>
      <c r="EQ100" s="2">
        <f t="shared" si="136"/>
        <v>0.32499057307293205</v>
      </c>
      <c r="ER100" s="2">
        <f t="shared" si="136"/>
        <v>0.32878392380952381</v>
      </c>
      <c r="ES100" s="2">
        <f t="shared" si="136"/>
        <v>0.32847578218631018</v>
      </c>
      <c r="ET100" s="2">
        <f t="shared" si="136"/>
        <v>0.33969441386369342</v>
      </c>
      <c r="EU100" s="2">
        <f t="shared" si="136"/>
        <v>0.32300469565342882</v>
      </c>
      <c r="EV100" s="2">
        <f t="shared" si="136"/>
        <v>0.32925839180696059</v>
      </c>
      <c r="EW100" s="2">
        <f t="shared" si="136"/>
        <v>0.33250298681954632</v>
      </c>
      <c r="EX100" s="2">
        <f t="shared" si="136"/>
        <v>0.33648778832150378</v>
      </c>
      <c r="EY100" s="2">
        <f t="shared" si="136"/>
        <v>0.34480393708316653</v>
      </c>
      <c r="EZ100" s="2">
        <f t="shared" si="136"/>
        <v>0.34099806725471665</v>
      </c>
      <c r="FA100" s="2">
        <f t="shared" si="136"/>
        <v>0.34749186373942442</v>
      </c>
      <c r="FB100" s="2">
        <f t="shared" si="136"/>
        <v>0.33446953479771535</v>
      </c>
      <c r="FC100" s="2">
        <f t="shared" si="136"/>
        <v>0.33727433879419694</v>
      </c>
      <c r="FD100" s="2">
        <f t="shared" si="136"/>
        <v>0.33870418809014807</v>
      </c>
      <c r="FE100" s="2">
        <f t="shared" si="136"/>
        <v>0.35187540624187352</v>
      </c>
      <c r="FG100" s="2">
        <f t="shared" si="137"/>
        <v>0.99609953034226872</v>
      </c>
      <c r="FH100" s="2">
        <f t="shared" si="137"/>
        <v>0.9819349107434121</v>
      </c>
      <c r="FI100" s="2">
        <f t="shared" si="137"/>
        <v>0.9776704342219078</v>
      </c>
      <c r="FJ100" s="2">
        <f t="shared" si="137"/>
        <v>0.97432041809994585</v>
      </c>
      <c r="FK100" s="2">
        <f t="shared" si="137"/>
        <v>0.97887372749522872</v>
      </c>
      <c r="FL100" s="2">
        <f t="shared" si="137"/>
        <v>0.9844543040571192</v>
      </c>
      <c r="FM100" s="2">
        <f t="shared" si="137"/>
        <v>0.98371085106865164</v>
      </c>
      <c r="FN100" s="2">
        <f t="shared" si="137"/>
        <v>0.98137883127353998</v>
      </c>
      <c r="FO100" s="2">
        <f t="shared" si="137"/>
        <v>0.98192814779280546</v>
      </c>
      <c r="FP100" s="2">
        <f t="shared" si="137"/>
        <v>0.97178242062783693</v>
      </c>
      <c r="FQ100" s="2">
        <f t="shared" si="137"/>
        <v>0.96636251351999358</v>
      </c>
      <c r="FR100" s="2">
        <f t="shared" si="137"/>
        <v>0.96006257608055112</v>
      </c>
      <c r="FS100" s="2">
        <f t="shared" si="137"/>
        <v>0.95246163496153313</v>
      </c>
      <c r="FT100" s="2">
        <f t="shared" si="137"/>
        <v>0.94148158267492532</v>
      </c>
      <c r="FU100" s="2">
        <f t="shared" si="137"/>
        <v>0.90586226616132848</v>
      </c>
      <c r="FW100" s="2">
        <f t="shared" si="127"/>
        <v>2.7331262374883222E-3</v>
      </c>
      <c r="FX100" s="2">
        <f t="shared" si="127"/>
        <v>3.5591745398933063E-3</v>
      </c>
      <c r="FY100" s="2">
        <f t="shared" si="127"/>
        <v>1.6356327271802504E-3</v>
      </c>
      <c r="FZ100" s="2">
        <f t="shared" si="127"/>
        <v>1.8629075652517838E-3</v>
      </c>
      <c r="GA100" s="2">
        <f t="shared" si="127"/>
        <v>2.2368045045096825E-3</v>
      </c>
      <c r="GB100" s="2">
        <f t="shared" si="127"/>
        <v>2.8092091856291418E-3</v>
      </c>
      <c r="GC100" s="2">
        <f t="shared" si="127"/>
        <v>2.6803028670134392E-3</v>
      </c>
      <c r="GD100" s="2">
        <f t="shared" si="127"/>
        <v>2.8305381431348114E-3</v>
      </c>
      <c r="GE100" s="2">
        <f t="shared" si="127"/>
        <v>2.715590559618509E-3</v>
      </c>
      <c r="GF100" s="2">
        <f t="shared" si="127"/>
        <v>2.0683655426077616E-3</v>
      </c>
      <c r="GG100" s="2">
        <f t="shared" si="127"/>
        <v>1.7374555548038666E-3</v>
      </c>
      <c r="GH100" s="2">
        <f t="shared" si="127"/>
        <v>1.2244892718207441E-3</v>
      </c>
      <c r="GI100" s="2">
        <f t="shared" si="127"/>
        <v>8.9972541157485361E-4</v>
      </c>
      <c r="GJ100" s="2">
        <f t="shared" si="127"/>
        <v>5.8515759520810513E-4</v>
      </c>
      <c r="GK100" s="2">
        <f t="shared" si="127"/>
        <v>3.6316513783437714E-4</v>
      </c>
      <c r="GM100" s="82">
        <f t="shared" si="128"/>
        <v>3.8432908051293523E-4</v>
      </c>
      <c r="GN100" s="82">
        <f t="shared" si="128"/>
        <v>1.0226461679746271E-14</v>
      </c>
      <c r="GO100" s="82">
        <f t="shared" si="128"/>
        <v>7.7305317610411844E-13</v>
      </c>
      <c r="GP100" s="82">
        <f t="shared" si="128"/>
        <v>1.9688928928460261E-13</v>
      </c>
      <c r="GQ100" s="82">
        <f t="shared" si="128"/>
        <v>1.4446376172679345E-24</v>
      </c>
      <c r="GR100" s="82">
        <f t="shared" si="128"/>
        <v>2.6433847582136198E-37</v>
      </c>
      <c r="GS100" s="82">
        <f t="shared" si="128"/>
        <v>1.2209409231998155E-33</v>
      </c>
      <c r="GT100" s="82">
        <f t="shared" si="128"/>
        <v>6.9939561642526162E-33</v>
      </c>
      <c r="GU100" s="82">
        <f t="shared" si="128"/>
        <v>2.2844743294317656E-23</v>
      </c>
      <c r="GV100" s="82">
        <f t="shared" si="128"/>
        <v>5.8485852379441864E-26</v>
      </c>
      <c r="GW100" s="82">
        <f t="shared" si="128"/>
        <v>1.2820251873514076E-19</v>
      </c>
      <c r="GX100" s="82">
        <f t="shared" si="128"/>
        <v>1.5281420876613336E-13</v>
      </c>
      <c r="GY100" s="82">
        <f t="shared" si="128"/>
        <v>1.1677458450325684E-9</v>
      </c>
      <c r="GZ100" s="82">
        <f t="shared" si="128"/>
        <v>5.8245535297532833E-7</v>
      </c>
      <c r="HA100" s="82">
        <f t="shared" si="128"/>
        <v>6.2563471025739941E-5</v>
      </c>
      <c r="HC100" s="82">
        <f t="shared" si="73"/>
        <v>0.37567561202724803</v>
      </c>
      <c r="HD100" s="82">
        <f t="shared" si="73"/>
        <v>0.60299334346606415</v>
      </c>
      <c r="HE100" s="82">
        <f t="shared" si="73"/>
        <v>0.55753478742736884</v>
      </c>
      <c r="HF100" s="82">
        <f t="shared" si="73"/>
        <v>0.56306741371669744</v>
      </c>
      <c r="HG100" s="82">
        <f t="shared" si="87"/>
        <v>0.39174640410830497</v>
      </c>
      <c r="HH100" s="82">
        <f t="shared" si="87"/>
        <v>9.9649212639788071E-2</v>
      </c>
      <c r="HI100" s="82">
        <f t="shared" ref="HI100:HQ128" si="138" xml:space="preserve"> _xlfn.NORM.DIST($B100, I$8, ABS(I$12), TRUE) * _xlfn.NORM.DIST(($B100 - I$8)*I$16, 0, ABS(I$12), TRUE) * 2</f>
        <v>0.15860835606310492</v>
      </c>
      <c r="HJ100" s="82">
        <f t="shared" si="138"/>
        <v>0.22387856391129851</v>
      </c>
      <c r="HK100" s="82">
        <f t="shared" si="138"/>
        <v>0.40442372219108341</v>
      </c>
      <c r="HL100" s="82">
        <f t="shared" si="138"/>
        <v>0.63388327141638501</v>
      </c>
      <c r="HM100" s="82">
        <f t="shared" si="138"/>
        <v>0.54800102903647374</v>
      </c>
      <c r="HN100" s="82">
        <f t="shared" si="138"/>
        <v>0.30906068325701519</v>
      </c>
      <c r="HO100" s="82">
        <f t="shared" si="138"/>
        <v>0.15248945100841158</v>
      </c>
      <c r="HP100" s="82">
        <f t="shared" si="138"/>
        <v>6.3514865650459648E-2</v>
      </c>
      <c r="HQ100" s="82">
        <f t="shared" si="138"/>
        <v>9.9374366215584427E-3</v>
      </c>
      <c r="HS100" s="82">
        <f t="shared" si="129"/>
        <v>1.0492710960207331E-10</v>
      </c>
      <c r="HT100" s="82">
        <f t="shared" si="129"/>
        <v>6.2899066981170289E-13</v>
      </c>
      <c r="HU100" s="82">
        <f t="shared" si="129"/>
        <v>2.9121660118297094E-18</v>
      </c>
      <c r="HV100" s="82">
        <f t="shared" si="129"/>
        <v>5.7208504922525223E-20</v>
      </c>
      <c r="HW100" s="82">
        <f t="shared" si="129"/>
        <v>9.5054154601834133E-19</v>
      </c>
      <c r="HX100" s="82">
        <f t="shared" si="129"/>
        <v>6.2252499379318305E-17</v>
      </c>
      <c r="HY100" s="82">
        <f t="shared" si="129"/>
        <v>1.5515599765809531E-16</v>
      </c>
      <c r="HZ100" s="82">
        <f t="shared" si="129"/>
        <v>1.0159596906137903E-15</v>
      </c>
      <c r="IA100" s="82">
        <f t="shared" si="129"/>
        <v>1.7776532217467554E-16</v>
      </c>
      <c r="IB100" s="82">
        <f t="shared" si="129"/>
        <v>3.2260723103302114E-21</v>
      </c>
      <c r="IC100" s="82">
        <f t="shared" si="129"/>
        <v>9.86580342188773E-23</v>
      </c>
      <c r="ID100" s="82">
        <f t="shared" si="129"/>
        <v>1.2217726200037151E-24</v>
      </c>
      <c r="IE100" s="82">
        <f t="shared" si="129"/>
        <v>1.4562074862526787E-27</v>
      </c>
      <c r="IF100" s="82">
        <f t="shared" si="129"/>
        <v>3.3160151580656813E-21</v>
      </c>
      <c r="IG100" s="82">
        <f t="shared" si="129"/>
        <v>6.5653793843853049E-17</v>
      </c>
      <c r="II100" s="82">
        <f t="shared" si="130"/>
        <v>4.4493123674802885E-60</v>
      </c>
      <c r="IJ100" s="82">
        <f t="shared" si="130"/>
        <v>2.2402986870277216E-66</v>
      </c>
      <c r="IK100" s="82">
        <f t="shared" si="130"/>
        <v>1.6181419579574311E-96</v>
      </c>
      <c r="IL100" s="82">
        <f t="shared" si="130"/>
        <v>3.8411583378199564E-100</v>
      </c>
      <c r="IM100" s="82">
        <f t="shared" si="130"/>
        <v>1.4873532589609141E-105</v>
      </c>
      <c r="IN100" s="82">
        <f t="shared" si="130"/>
        <v>2.0845865361077412E-98</v>
      </c>
      <c r="IO100" s="82">
        <f t="shared" si="130"/>
        <v>5.7233679298929511E-96</v>
      </c>
      <c r="IP100" s="82">
        <f t="shared" si="130"/>
        <v>2.0108270108470495E-86</v>
      </c>
      <c r="IQ100" s="82">
        <f t="shared" si="130"/>
        <v>8.1985856978857159E-90</v>
      </c>
      <c r="IR100" s="82">
        <f t="shared" si="130"/>
        <v>3.043039370137715E-110</v>
      </c>
      <c r="IS100" s="82">
        <f t="shared" si="130"/>
        <v>7.6442911852376198E-115</v>
      </c>
      <c r="IT100" s="82">
        <f t="shared" si="130"/>
        <v>5.829351959090771E-119</v>
      </c>
      <c r="IU100" s="82">
        <f t="shared" si="130"/>
        <v>6.9678779002539618E-127</v>
      </c>
      <c r="IV100" s="82">
        <f t="shared" si="130"/>
        <v>1.3508135558812757E-82</v>
      </c>
      <c r="IW100" s="82">
        <f t="shared" si="130"/>
        <v>2.3328585215195333E-55</v>
      </c>
      <c r="IY100" s="82">
        <f t="shared" si="131"/>
        <v>0.3760599412126881</v>
      </c>
      <c r="IZ100" s="82">
        <f t="shared" si="131"/>
        <v>0.6029933434667033</v>
      </c>
      <c r="JA100" s="82">
        <f t="shared" si="131"/>
        <v>0.55753478742814189</v>
      </c>
      <c r="JB100" s="82">
        <f t="shared" si="131"/>
        <v>0.56306741371689428</v>
      </c>
      <c r="JC100" s="82">
        <f t="shared" si="131"/>
        <v>0.39174640410830497</v>
      </c>
      <c r="JD100" s="82">
        <f t="shared" si="131"/>
        <v>9.9649212639788126E-2</v>
      </c>
      <c r="JE100" s="82">
        <f t="shared" si="131"/>
        <v>0.15860835606310508</v>
      </c>
      <c r="JF100" s="82">
        <f t="shared" si="131"/>
        <v>0.22387856391129954</v>
      </c>
      <c r="JG100" s="82">
        <f t="shared" si="131"/>
        <v>0.40442372219108358</v>
      </c>
      <c r="JH100" s="82">
        <f t="shared" si="131"/>
        <v>0.63388327141638501</v>
      </c>
      <c r="JI100" s="82">
        <f t="shared" si="131"/>
        <v>0.54800102903647374</v>
      </c>
      <c r="JJ100" s="82">
        <f t="shared" si="131"/>
        <v>0.30906068325716801</v>
      </c>
      <c r="JK100" s="82">
        <f t="shared" si="131"/>
        <v>0.15248945217615742</v>
      </c>
      <c r="JL100" s="82">
        <f t="shared" si="131"/>
        <v>6.3515448105812625E-2</v>
      </c>
      <c r="JM100" s="82">
        <f t="shared" si="131"/>
        <v>1.0000000092584248E-2</v>
      </c>
    </row>
    <row r="101" spans="2:273" x14ac:dyDescent="0.25">
      <c r="B101" s="2">
        <v>74</v>
      </c>
      <c r="C101" s="37">
        <v>0.38570700000000002</v>
      </c>
      <c r="D101" s="37">
        <v>0.54060299999999994</v>
      </c>
      <c r="E101" s="37">
        <v>0.58356300000000005</v>
      </c>
      <c r="F101" s="37">
        <v>0.58443100000000003</v>
      </c>
      <c r="G101" s="37">
        <v>0.38775799999999999</v>
      </c>
      <c r="H101" s="37">
        <v>0.331123</v>
      </c>
      <c r="I101" s="37">
        <v>0.33646900000000002</v>
      </c>
      <c r="J101" s="37">
        <v>0.34851599999999999</v>
      </c>
      <c r="K101" s="37">
        <v>0.40551999999999999</v>
      </c>
      <c r="L101" s="37">
        <v>0.56969099999999995</v>
      </c>
      <c r="M101" s="37">
        <v>0.59299800000000003</v>
      </c>
      <c r="N101" s="37">
        <v>0.56182699999999997</v>
      </c>
      <c r="O101" s="37">
        <v>0.48707400000000001</v>
      </c>
      <c r="P101" s="37">
        <v>0.40889599999999998</v>
      </c>
      <c r="Q101" s="37">
        <v>0.35429300000000002</v>
      </c>
      <c r="S101" s="4">
        <f t="shared" si="132"/>
        <v>0.38308273935790838</v>
      </c>
      <c r="T101" s="4">
        <f t="shared" si="132"/>
        <v>0.5266491421621895</v>
      </c>
      <c r="U101" s="4">
        <f t="shared" si="132"/>
        <v>0.5937224712564535</v>
      </c>
      <c r="V101" s="4">
        <f t="shared" si="132"/>
        <v>0.59803273639657872</v>
      </c>
      <c r="W101" s="4">
        <f t="shared" si="132"/>
        <v>0.39067444432460735</v>
      </c>
      <c r="X101" s="4">
        <f t="shared" si="132"/>
        <v>0.33737733127730501</v>
      </c>
      <c r="Y101" s="4">
        <f t="shared" si="132"/>
        <v>0.34677244230800625</v>
      </c>
      <c r="Z101" s="4">
        <f t="shared" si="132"/>
        <v>0.35700242795994608</v>
      </c>
      <c r="AA101" s="4">
        <f t="shared" si="132"/>
        <v>0.40752920139254795</v>
      </c>
      <c r="AB101" s="4">
        <f t="shared" si="132"/>
        <v>0.57033723143404846</v>
      </c>
      <c r="AC101" s="4">
        <f t="shared" si="132"/>
        <v>0.61141666546411044</v>
      </c>
      <c r="AD101" s="4">
        <f t="shared" si="132"/>
        <v>0.55529268807288246</v>
      </c>
      <c r="AE101" s="4">
        <f t="shared" si="132"/>
        <v>0.478311390643821</v>
      </c>
      <c r="AF101" s="4">
        <f t="shared" si="132"/>
        <v>0.41174123407194629</v>
      </c>
      <c r="AG101" s="4">
        <f t="shared" si="132"/>
        <v>0.36015518847819439</v>
      </c>
      <c r="AI101" s="4">
        <f t="shared" si="133"/>
        <v>2.624260642091647E-3</v>
      </c>
      <c r="AJ101" s="4">
        <f t="shared" si="133"/>
        <v>1.3953857837810446E-2</v>
      </c>
      <c r="AK101" s="4">
        <f t="shared" si="133"/>
        <v>-1.0159471256453445E-2</v>
      </c>
      <c r="AL101" s="4">
        <f t="shared" si="133"/>
        <v>-1.360173639657869E-2</v>
      </c>
      <c r="AM101" s="4">
        <f t="shared" si="133"/>
        <v>-2.916444324607359E-3</v>
      </c>
      <c r="AN101" s="4">
        <f t="shared" si="133"/>
        <v>-6.2543312773050141E-3</v>
      </c>
      <c r="AO101" s="4">
        <f t="shared" si="133"/>
        <v>-1.0303442308006228E-2</v>
      </c>
      <c r="AP101" s="4">
        <f t="shared" si="133"/>
        <v>-8.4864279599460857E-3</v>
      </c>
      <c r="AQ101" s="4">
        <f t="shared" si="133"/>
        <v>-2.0092013925479546E-3</v>
      </c>
      <c r="AR101" s="4">
        <f t="shared" si="133"/>
        <v>-6.4623143404851646E-4</v>
      </c>
      <c r="AS101" s="4">
        <f t="shared" si="133"/>
        <v>-1.8418665464110417E-2</v>
      </c>
      <c r="AT101" s="4">
        <f t="shared" si="133"/>
        <v>6.5343119271175087E-3</v>
      </c>
      <c r="AU101" s="4">
        <f t="shared" si="133"/>
        <v>8.7626093561790075E-3</v>
      </c>
      <c r="AV101" s="4">
        <f t="shared" si="133"/>
        <v>-2.8452340719463121E-3</v>
      </c>
      <c r="AW101" s="4">
        <f t="shared" si="133"/>
        <v>-5.8621884781943634E-3</v>
      </c>
      <c r="AY101" s="2">
        <f t="shared" si="125"/>
        <v>0.3282584779879345</v>
      </c>
      <c r="AZ101" s="2">
        <f t="shared" si="125"/>
        <v>0.33174721900569432</v>
      </c>
      <c r="BA101" s="2">
        <f t="shared" si="125"/>
        <v>0.33227520679286221</v>
      </c>
      <c r="BB101" s="2">
        <f t="shared" si="125"/>
        <v>0.33947623827110524</v>
      </c>
      <c r="BC101" s="2">
        <f t="shared" si="125"/>
        <v>0.32570430848646376</v>
      </c>
      <c r="BD101" s="2">
        <f t="shared" si="125"/>
        <v>0.33049521999071341</v>
      </c>
      <c r="BE101" s="2">
        <f t="shared" si="125"/>
        <v>0.33322130208697942</v>
      </c>
      <c r="BF101" s="2">
        <f t="shared" si="125"/>
        <v>0.33608908409818106</v>
      </c>
      <c r="BG101" s="2">
        <f t="shared" si="125"/>
        <v>0.34588695884238391</v>
      </c>
      <c r="BH101" s="2">
        <f t="shared" si="125"/>
        <v>0.34463509216386823</v>
      </c>
      <c r="BI101" s="2">
        <f t="shared" si="125"/>
        <v>0.35022192159137683</v>
      </c>
      <c r="BJ101" s="2">
        <f t="shared" si="125"/>
        <v>0.33754518253385996</v>
      </c>
      <c r="BK101" s="2">
        <f t="shared" si="125"/>
        <v>0.34055753266210681</v>
      </c>
      <c r="BL101" s="2">
        <f t="shared" si="125"/>
        <v>0.34077660025054041</v>
      </c>
      <c r="BM101" s="2">
        <f t="shared" si="125"/>
        <v>0.34763917099702901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0.42716466083916116</v>
      </c>
      <c r="DL101" s="2">
        <f t="shared" si="134"/>
        <v>0.41034093103448277</v>
      </c>
      <c r="DM101" s="2">
        <f t="shared" si="134"/>
        <v>0.40294082917888574</v>
      </c>
      <c r="DN101" s="2">
        <f t="shared" si="134"/>
        <v>0.39422686163101595</v>
      </c>
      <c r="DO101" s="2">
        <f t="shared" si="134"/>
        <v>0.40552846491935479</v>
      </c>
      <c r="DP101" s="2">
        <f t="shared" si="134"/>
        <v>0.4219456198686371</v>
      </c>
      <c r="DQ101" s="2">
        <f t="shared" si="134"/>
        <v>0.41084578680897643</v>
      </c>
      <c r="DR101" s="2">
        <f t="shared" si="134"/>
        <v>0.39692020370782338</v>
      </c>
      <c r="DS101" s="2">
        <f t="shared" si="134"/>
        <v>0.42033353051538747</v>
      </c>
      <c r="DT101" s="2">
        <f t="shared" si="134"/>
        <v>0.42264229411764709</v>
      </c>
      <c r="DU101" s="2">
        <f t="shared" si="134"/>
        <v>0.39492139305019291</v>
      </c>
      <c r="DV101" s="2">
        <f t="shared" si="134"/>
        <v>0.38982610931174094</v>
      </c>
      <c r="DW101" s="2">
        <f t="shared" si="134"/>
        <v>0.40040252279549715</v>
      </c>
      <c r="DX101" s="2">
        <f t="shared" si="134"/>
        <v>0.37458543649155718</v>
      </c>
      <c r="DY101" s="2">
        <f t="shared" si="134"/>
        <v>0.36966704087243402</v>
      </c>
      <c r="EA101" s="2">
        <f t="shared" si="94"/>
        <v>0.32791468701186005</v>
      </c>
      <c r="EB101" s="2">
        <f t="shared" si="94"/>
        <v>0.33043598160141774</v>
      </c>
      <c r="EC101" s="2">
        <f t="shared" si="94"/>
        <v>0.33080799913961162</v>
      </c>
      <c r="ED101" s="2">
        <f t="shared" si="94"/>
        <v>0.33815783416423273</v>
      </c>
      <c r="EE101" s="2">
        <f t="shared" si="94"/>
        <v>0.32413654786518326</v>
      </c>
      <c r="EF101" s="2">
        <f t="shared" si="94"/>
        <v>0.32917873316874707</v>
      </c>
      <c r="EG101" s="2">
        <f t="shared" si="94"/>
        <v>0.3320482584424535</v>
      </c>
      <c r="EH101" s="2">
        <f t="shared" si="94"/>
        <v>0.33503225696541883</v>
      </c>
      <c r="EI101" s="2">
        <f t="shared" si="94"/>
        <v>0.34463771618478312</v>
      </c>
      <c r="EJ101" s="2">
        <f t="shared" si="94"/>
        <v>0.34257348850661407</v>
      </c>
      <c r="EK101" s="2">
        <f t="shared" si="94"/>
        <v>0.34880613350351108</v>
      </c>
      <c r="EL101" s="2">
        <f t="shared" si="94"/>
        <v>0.33556356660693565</v>
      </c>
      <c r="EM101" s="2">
        <f t="shared" si="135"/>
        <v>0.33783426635229807</v>
      </c>
      <c r="EN101" s="2">
        <f t="shared" si="135"/>
        <v>0.33886036473260561</v>
      </c>
      <c r="EO101" s="2">
        <f t="shared" si="135"/>
        <v>0.34554886321358708</v>
      </c>
      <c r="EQ101" s="2">
        <f t="shared" si="136"/>
        <v>0.32478078295152318</v>
      </c>
      <c r="ER101" s="2">
        <f t="shared" si="136"/>
        <v>0.32855526666666668</v>
      </c>
      <c r="ES101" s="2">
        <f t="shared" si="136"/>
        <v>0.32821184772373568</v>
      </c>
      <c r="ET101" s="2">
        <f t="shared" si="136"/>
        <v>0.33927937700927696</v>
      </c>
      <c r="EU101" s="2">
        <f t="shared" si="136"/>
        <v>0.32276232751838907</v>
      </c>
      <c r="EV101" s="2">
        <f t="shared" si="136"/>
        <v>0.32900043119939792</v>
      </c>
      <c r="EW101" s="2">
        <f t="shared" si="136"/>
        <v>0.33230583222827909</v>
      </c>
      <c r="EX101" s="2">
        <f t="shared" si="136"/>
        <v>0.33634634870165064</v>
      </c>
      <c r="EY101" s="2">
        <f t="shared" si="136"/>
        <v>0.34452284682909495</v>
      </c>
      <c r="EZ101" s="2">
        <f t="shared" si="136"/>
        <v>0.34077639436429613</v>
      </c>
      <c r="FA101" s="2">
        <f t="shared" si="136"/>
        <v>0.34716602199087032</v>
      </c>
      <c r="FB101" s="2">
        <f t="shared" si="136"/>
        <v>0.33423902202760586</v>
      </c>
      <c r="FC101" s="2">
        <f t="shared" si="136"/>
        <v>0.33701677179367973</v>
      </c>
      <c r="FD101" s="2">
        <f t="shared" si="136"/>
        <v>0.33845630328701914</v>
      </c>
      <c r="FE101" s="2">
        <f t="shared" si="136"/>
        <v>0.35146505406945316</v>
      </c>
      <c r="FG101" s="2">
        <f t="shared" si="137"/>
        <v>0.99644150812253374</v>
      </c>
      <c r="FH101" s="2">
        <f t="shared" si="137"/>
        <v>0.98349821266436188</v>
      </c>
      <c r="FI101" s="2">
        <f t="shared" si="137"/>
        <v>0.97959510325242916</v>
      </c>
      <c r="FJ101" s="2">
        <f t="shared" si="137"/>
        <v>0.97652690491520611</v>
      </c>
      <c r="FK101" s="2">
        <f t="shared" si="137"/>
        <v>0.98069672795650087</v>
      </c>
      <c r="FL101" s="2">
        <f t="shared" si="137"/>
        <v>0.98580273702974064</v>
      </c>
      <c r="FM101" s="2">
        <f t="shared" si="137"/>
        <v>0.985122796583076</v>
      </c>
      <c r="FN101" s="2">
        <f t="shared" si="137"/>
        <v>0.98298942110978438</v>
      </c>
      <c r="FO101" s="2">
        <f t="shared" si="137"/>
        <v>0.98349202512146461</v>
      </c>
      <c r="FP101" s="2">
        <f t="shared" si="137"/>
        <v>0.97420120744909722</v>
      </c>
      <c r="FQ101" s="2">
        <f t="shared" si="137"/>
        <v>0.96923118019322274</v>
      </c>
      <c r="FR101" s="2">
        <f t="shared" si="137"/>
        <v>0.96344819122542003</v>
      </c>
      <c r="FS101" s="2">
        <f t="shared" si="137"/>
        <v>0.95646238401075334</v>
      </c>
      <c r="FT101" s="2">
        <f t="shared" si="137"/>
        <v>0.94635434836567967</v>
      </c>
      <c r="FU101" s="2">
        <f t="shared" si="137"/>
        <v>0.91342828415113164</v>
      </c>
      <c r="FW101" s="2">
        <f t="shared" si="127"/>
        <v>2.9960233140458744E-3</v>
      </c>
      <c r="FX101" s="2">
        <f t="shared" si="127"/>
        <v>3.9012176684510994E-3</v>
      </c>
      <c r="FY101" s="2">
        <f t="shared" si="127"/>
        <v>1.7931526575706909E-3</v>
      </c>
      <c r="FZ101" s="2">
        <f t="shared" si="127"/>
        <v>2.0422704695359523E-3</v>
      </c>
      <c r="GA101" s="2">
        <f t="shared" si="127"/>
        <v>2.4520782027315138E-3</v>
      </c>
      <c r="GB101" s="2">
        <f t="shared" si="127"/>
        <v>3.0794020180177884E-3</v>
      </c>
      <c r="GC101" s="2">
        <f t="shared" si="127"/>
        <v>2.9381338783921206E-3</v>
      </c>
      <c r="GD101" s="2">
        <f t="shared" si="127"/>
        <v>3.1027760350409053E-3</v>
      </c>
      <c r="GE101" s="2">
        <f t="shared" si="127"/>
        <v>2.9768059291750463E-3</v>
      </c>
      <c r="GF101" s="2">
        <f t="shared" si="127"/>
        <v>2.267465241499165E-3</v>
      </c>
      <c r="GG101" s="2">
        <f t="shared" si="127"/>
        <v>1.9047628437332735E-3</v>
      </c>
      <c r="GH101" s="2">
        <f t="shared" si="127"/>
        <v>1.3424671935654082E-3</v>
      </c>
      <c r="GI101" s="2">
        <f t="shared" si="127"/>
        <v>9.8644366916522696E-4</v>
      </c>
      <c r="GJ101" s="2">
        <f t="shared" si="127"/>
        <v>6.4157632429444203E-4</v>
      </c>
      <c r="GK101" s="2">
        <f t="shared" si="127"/>
        <v>3.9818870369109466E-4</v>
      </c>
      <c r="GM101" s="82">
        <f t="shared" si="128"/>
        <v>2.2641699769392374E-4</v>
      </c>
      <c r="GN101" s="82">
        <f t="shared" si="128"/>
        <v>6.1121609353537216E-16</v>
      </c>
      <c r="GO101" s="82">
        <f t="shared" si="128"/>
        <v>5.0418278804794446E-14</v>
      </c>
      <c r="GP101" s="82">
        <f t="shared" si="128"/>
        <v>1.097047804142622E-14</v>
      </c>
      <c r="GQ101" s="82">
        <f t="shared" si="128"/>
        <v>1.375339028258817E-26</v>
      </c>
      <c r="GR101" s="82">
        <f t="shared" si="128"/>
        <v>3.8741397844887761E-40</v>
      </c>
      <c r="GS101" s="82">
        <f t="shared" si="128"/>
        <v>2.9250845549416054E-36</v>
      </c>
      <c r="GT101" s="82">
        <f t="shared" si="128"/>
        <v>1.5465829104292335E-35</v>
      </c>
      <c r="GU101" s="82">
        <f t="shared" si="128"/>
        <v>2.5885027630719023E-25</v>
      </c>
      <c r="GV101" s="82">
        <f t="shared" si="128"/>
        <v>1.6288344750334824E-28</v>
      </c>
      <c r="GW101" s="82">
        <f t="shared" si="128"/>
        <v>1.2909915895314016E-21</v>
      </c>
      <c r="GX101" s="82">
        <f t="shared" si="128"/>
        <v>4.5490396906170189E-15</v>
      </c>
      <c r="GY101" s="82">
        <f t="shared" si="128"/>
        <v>7.1477030661933643E-11</v>
      </c>
      <c r="GZ101" s="82">
        <f t="shared" si="128"/>
        <v>5.9047463435025704E-8</v>
      </c>
      <c r="HA101" s="82">
        <f t="shared" si="128"/>
        <v>1.011584724282342E-5</v>
      </c>
      <c r="HC101" s="82">
        <f t="shared" si="73"/>
        <v>0.32477056435324564</v>
      </c>
      <c r="HD101" s="82">
        <f t="shared" si="73"/>
        <v>0.53345192286940635</v>
      </c>
      <c r="HE101" s="82">
        <f t="shared" si="73"/>
        <v>0.59650288849109523</v>
      </c>
      <c r="HF101" s="82">
        <f t="shared" si="73"/>
        <v>0.61500101023224796</v>
      </c>
      <c r="HG101" s="82">
        <f t="shared" si="73"/>
        <v>0.24179291259322147</v>
      </c>
      <c r="HH101" s="82">
        <f t="shared" si="73"/>
        <v>3.7000411660441046E-2</v>
      </c>
      <c r="HI101" s="82">
        <f t="shared" si="138"/>
        <v>6.7087232941323016E-2</v>
      </c>
      <c r="HJ101" s="82">
        <f t="shared" si="138"/>
        <v>9.3160649401270113E-2</v>
      </c>
      <c r="HK101" s="82">
        <f t="shared" si="138"/>
        <v>0.25596170362642234</v>
      </c>
      <c r="HL101" s="82">
        <f t="shared" si="138"/>
        <v>0.63716196980289097</v>
      </c>
      <c r="HM101" s="82">
        <f t="shared" si="138"/>
        <v>0.627342206807466</v>
      </c>
      <c r="HN101" s="82">
        <f t="shared" si="138"/>
        <v>0.38730765922058458</v>
      </c>
      <c r="HO101" s="82">
        <f t="shared" si="138"/>
        <v>0.2012750934789746</v>
      </c>
      <c r="HP101" s="82">
        <f t="shared" si="138"/>
        <v>8.9253103731215311E-2</v>
      </c>
      <c r="HQ101" s="82">
        <f t="shared" si="138"/>
        <v>1.6635806528319148E-2</v>
      </c>
      <c r="HS101" s="82">
        <f t="shared" si="129"/>
        <v>3.5502620479092737E-10</v>
      </c>
      <c r="HT101" s="82">
        <f t="shared" si="129"/>
        <v>2.790785365657618E-12</v>
      </c>
      <c r="HU101" s="82">
        <f t="shared" si="129"/>
        <v>1.9720737916245217E-17</v>
      </c>
      <c r="HV101" s="82">
        <f t="shared" si="129"/>
        <v>4.6091652415942617E-19</v>
      </c>
      <c r="HW101" s="82">
        <f t="shared" si="129"/>
        <v>8.0178941721836492E-18</v>
      </c>
      <c r="HX101" s="82">
        <f t="shared" si="129"/>
        <v>4.7062454053953256E-16</v>
      </c>
      <c r="HY101" s="82">
        <f t="shared" si="129"/>
        <v>1.0976286589984276E-15</v>
      </c>
      <c r="HZ101" s="82">
        <f t="shared" si="129"/>
        <v>6.2835720138615129E-15</v>
      </c>
      <c r="IA101" s="82">
        <f t="shared" si="129"/>
        <v>1.1798903582339081E-15</v>
      </c>
      <c r="IB101" s="82">
        <f t="shared" si="129"/>
        <v>3.2183096419454483E-20</v>
      </c>
      <c r="IC101" s="82">
        <f t="shared" si="129"/>
        <v>1.0553291613197613E-21</v>
      </c>
      <c r="ID101" s="82">
        <f t="shared" si="129"/>
        <v>1.3306169573454725E-23</v>
      </c>
      <c r="IE101" s="82">
        <f t="shared" si="129"/>
        <v>1.7805756270962389E-26</v>
      </c>
      <c r="IF101" s="82">
        <f t="shared" si="129"/>
        <v>1.9256475207575536E-20</v>
      </c>
      <c r="IG101" s="82">
        <f t="shared" si="129"/>
        <v>2.3151288592865486E-16</v>
      </c>
      <c r="II101" s="82">
        <f t="shared" si="130"/>
        <v>2.8386476398991047E-58</v>
      </c>
      <c r="IJ101" s="82">
        <f t="shared" si="130"/>
        <v>2.771916584128085E-64</v>
      </c>
      <c r="IK101" s="82">
        <f t="shared" si="130"/>
        <v>8.0558870252285666E-94</v>
      </c>
      <c r="IL101" s="82">
        <f t="shared" si="130"/>
        <v>2.7690413180907221E-97</v>
      </c>
      <c r="IM101" s="82">
        <f t="shared" si="130"/>
        <v>1.8937991432754664E-102</v>
      </c>
      <c r="IN101" s="82">
        <f t="shared" si="130"/>
        <v>2.0980741891564376E-95</v>
      </c>
      <c r="IO101" s="82">
        <f t="shared" si="130"/>
        <v>4.5878888907772527E-93</v>
      </c>
      <c r="IP101" s="82">
        <f t="shared" si="130"/>
        <v>8.6583752550200847E-84</v>
      </c>
      <c r="IQ101" s="82">
        <f t="shared" si="130"/>
        <v>4.3056619186878721E-87</v>
      </c>
      <c r="IR101" s="82">
        <f t="shared" si="130"/>
        <v>4.870403022612526E-107</v>
      </c>
      <c r="IS101" s="82">
        <f t="shared" si="130"/>
        <v>1.356082839634865E-111</v>
      </c>
      <c r="IT101" s="82">
        <f t="shared" si="130"/>
        <v>9.0797854852597061E-116</v>
      </c>
      <c r="IU101" s="82">
        <f t="shared" si="130"/>
        <v>1.2659167894130962E-123</v>
      </c>
      <c r="IV101" s="82">
        <f t="shared" si="130"/>
        <v>1.3049029734588791E-80</v>
      </c>
      <c r="IW101" s="82">
        <f t="shared" si="130"/>
        <v>4.0383892153704867E-54</v>
      </c>
      <c r="IY101" s="82">
        <f t="shared" si="131"/>
        <v>0.3249969817059658</v>
      </c>
      <c r="IZ101" s="82">
        <f t="shared" si="131"/>
        <v>0.53345192287219778</v>
      </c>
      <c r="JA101" s="82">
        <f t="shared" si="131"/>
        <v>0.59650288849114563</v>
      </c>
      <c r="JB101" s="82">
        <f t="shared" si="131"/>
        <v>0.61500101023225895</v>
      </c>
      <c r="JC101" s="82">
        <f t="shared" si="131"/>
        <v>0.24179291259322147</v>
      </c>
      <c r="JD101" s="82">
        <f t="shared" si="131"/>
        <v>3.7000411660441518E-2</v>
      </c>
      <c r="JE101" s="82">
        <f t="shared" si="131"/>
        <v>6.7087232941324113E-2</v>
      </c>
      <c r="JF101" s="82">
        <f t="shared" si="131"/>
        <v>9.3160649401276399E-2</v>
      </c>
      <c r="JG101" s="82">
        <f t="shared" si="131"/>
        <v>0.25596170362642351</v>
      </c>
      <c r="JH101" s="82">
        <f t="shared" si="131"/>
        <v>0.63716196980289097</v>
      </c>
      <c r="JI101" s="82">
        <f t="shared" si="131"/>
        <v>0.627342206807466</v>
      </c>
      <c r="JJ101" s="82">
        <f t="shared" si="131"/>
        <v>0.38730765922058913</v>
      </c>
      <c r="JK101" s="82">
        <f t="shared" si="131"/>
        <v>0.20127509355045162</v>
      </c>
      <c r="JL101" s="82">
        <f t="shared" si="131"/>
        <v>8.9253162778678743E-2</v>
      </c>
      <c r="JM101" s="82">
        <f t="shared" si="131"/>
        <v>1.6645922375562203E-2</v>
      </c>
    </row>
    <row r="102" spans="2:273" x14ac:dyDescent="0.25">
      <c r="B102" s="2">
        <v>75</v>
      </c>
      <c r="C102" s="37">
        <v>0.36355700000000002</v>
      </c>
      <c r="D102" s="37">
        <v>0.47952</v>
      </c>
      <c r="E102" s="37">
        <v>0.56791800000000003</v>
      </c>
      <c r="F102" s="37">
        <v>0.56787299999999996</v>
      </c>
      <c r="G102" s="37">
        <v>0.34391699999999997</v>
      </c>
      <c r="H102" s="37">
        <v>0.32771400000000001</v>
      </c>
      <c r="I102" s="37">
        <v>0.33323199999999997</v>
      </c>
      <c r="J102" s="37">
        <v>0.34069199999999999</v>
      </c>
      <c r="K102" s="37">
        <v>0.36629400000000001</v>
      </c>
      <c r="L102" s="37">
        <v>0.52605400000000002</v>
      </c>
      <c r="M102" s="37">
        <v>0.58398799999999995</v>
      </c>
      <c r="N102" s="37">
        <v>0.57719200000000004</v>
      </c>
      <c r="O102" s="37">
        <v>0.51609899999999997</v>
      </c>
      <c r="P102" s="37">
        <v>0.43675799999999998</v>
      </c>
      <c r="Q102" s="37">
        <v>0.36019099999999998</v>
      </c>
      <c r="S102" s="4">
        <f t="shared" si="132"/>
        <v>0.36824040408215619</v>
      </c>
      <c r="T102" s="4">
        <f t="shared" si="132"/>
        <v>0.46958211244535403</v>
      </c>
      <c r="U102" s="4">
        <f t="shared" si="132"/>
        <v>0.56688060874526414</v>
      </c>
      <c r="V102" s="4">
        <f t="shared" si="132"/>
        <v>0.57255864033817705</v>
      </c>
      <c r="W102" s="4">
        <f t="shared" si="132"/>
        <v>0.35360061771728529</v>
      </c>
      <c r="X102" s="4">
        <f t="shared" si="132"/>
        <v>0.3318154797255044</v>
      </c>
      <c r="Y102" s="4">
        <f t="shared" si="132"/>
        <v>0.33678914156816425</v>
      </c>
      <c r="Z102" s="4">
        <f t="shared" si="132"/>
        <v>0.34149646168580761</v>
      </c>
      <c r="AA102" s="4">
        <f t="shared" si="132"/>
        <v>0.37358473535290315</v>
      </c>
      <c r="AB102" s="4">
        <f t="shared" si="132"/>
        <v>0.51706663142332998</v>
      </c>
      <c r="AC102" s="4">
        <f t="shared" si="132"/>
        <v>0.59393654904471493</v>
      </c>
      <c r="AD102" s="4">
        <f t="shared" si="132"/>
        <v>0.580469115995915</v>
      </c>
      <c r="AE102" s="4">
        <f t="shared" si="132"/>
        <v>0.50558869966043152</v>
      </c>
      <c r="AF102" s="4">
        <f t="shared" si="132"/>
        <v>0.43181285233579553</v>
      </c>
      <c r="AG102" s="4">
        <f t="shared" si="132"/>
        <v>0.36634558528727607</v>
      </c>
      <c r="AI102" s="4">
        <f t="shared" si="133"/>
        <v>-4.6834040821561729E-3</v>
      </c>
      <c r="AJ102" s="4">
        <f t="shared" si="133"/>
        <v>9.9378875546459744E-3</v>
      </c>
      <c r="AK102" s="4">
        <f t="shared" si="133"/>
        <v>1.0373912547358977E-3</v>
      </c>
      <c r="AL102" s="4">
        <f t="shared" si="133"/>
        <v>-4.6856403381770884E-3</v>
      </c>
      <c r="AM102" s="4">
        <f t="shared" si="133"/>
        <v>-9.6836177172853199E-3</v>
      </c>
      <c r="AN102" s="4">
        <f t="shared" si="133"/>
        <v>-4.1014797255043978E-3</v>
      </c>
      <c r="AO102" s="4">
        <f t="shared" si="133"/>
        <v>-3.5571415681642793E-3</v>
      </c>
      <c r="AP102" s="4">
        <f t="shared" si="133"/>
        <v>-8.0446168580761146E-4</v>
      </c>
      <c r="AQ102" s="4">
        <f t="shared" si="133"/>
        <v>-7.2907353529031438E-3</v>
      </c>
      <c r="AR102" s="4">
        <f t="shared" si="133"/>
        <v>8.9873685766700406E-3</v>
      </c>
      <c r="AS102" s="4">
        <f t="shared" si="133"/>
        <v>-9.9485490447149827E-3</v>
      </c>
      <c r="AT102" s="4">
        <f t="shared" si="133"/>
        <v>-3.2771159959149587E-3</v>
      </c>
      <c r="AU102" s="4">
        <f t="shared" si="133"/>
        <v>1.0510300339568457E-2</v>
      </c>
      <c r="AV102" s="4">
        <f t="shared" si="133"/>
        <v>4.9451476642044523E-3</v>
      </c>
      <c r="AW102" s="4">
        <f t="shared" si="133"/>
        <v>-6.154585287276082E-3</v>
      </c>
      <c r="AY102" s="2">
        <f t="shared" si="125"/>
        <v>0.32790685893438382</v>
      </c>
      <c r="AZ102" s="2">
        <f t="shared" si="125"/>
        <v>0.33133364049404479</v>
      </c>
      <c r="BA102" s="2">
        <f t="shared" si="125"/>
        <v>0.3318086777171787</v>
      </c>
      <c r="BB102" s="2">
        <f t="shared" si="125"/>
        <v>0.3390185678790858</v>
      </c>
      <c r="BC102" s="2">
        <f t="shared" si="125"/>
        <v>0.32528699569613867</v>
      </c>
      <c r="BD102" s="2">
        <f t="shared" si="125"/>
        <v>0.330130778945603</v>
      </c>
      <c r="BE102" s="2">
        <f t="shared" si="125"/>
        <v>0.33294984334816191</v>
      </c>
      <c r="BF102" s="2">
        <f t="shared" si="125"/>
        <v>0.33593383572182545</v>
      </c>
      <c r="BG102" s="2">
        <f t="shared" si="125"/>
        <v>0.34550548173919082</v>
      </c>
      <c r="BH102" s="2">
        <f t="shared" si="125"/>
        <v>0.34418500054485135</v>
      </c>
      <c r="BI102" s="2">
        <f t="shared" si="125"/>
        <v>0.34973814226309585</v>
      </c>
      <c r="BJ102" s="2">
        <f t="shared" si="125"/>
        <v>0.33712889898373483</v>
      </c>
      <c r="BK102" s="2">
        <f t="shared" si="125"/>
        <v>0.34008147197886218</v>
      </c>
      <c r="BL102" s="2">
        <f t="shared" si="125"/>
        <v>0.34039415272704249</v>
      </c>
      <c r="BM102" s="2">
        <f t="shared" si="125"/>
        <v>0.34725482864040774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0.42816144055944083</v>
      </c>
      <c r="DL102" s="2">
        <f t="shared" si="134"/>
        <v>0.41118210344827588</v>
      </c>
      <c r="DM102" s="2">
        <f t="shared" si="134"/>
        <v>0.40373061418621708</v>
      </c>
      <c r="DN102" s="2">
        <f t="shared" si="134"/>
        <v>0.39497405046791434</v>
      </c>
      <c r="DO102" s="2">
        <f t="shared" si="134"/>
        <v>0.4064517822580645</v>
      </c>
      <c r="DP102" s="2">
        <f t="shared" si="134"/>
        <v>0.42305196305418719</v>
      </c>
      <c r="DQ102" s="2">
        <f t="shared" si="134"/>
        <v>0.4117685459770114</v>
      </c>
      <c r="DR102" s="2">
        <f t="shared" si="134"/>
        <v>0.39753844130515376</v>
      </c>
      <c r="DS102" s="2">
        <f t="shared" si="134"/>
        <v>0.42100061394141636</v>
      </c>
      <c r="DT102" s="2">
        <f t="shared" si="134"/>
        <v>0.42337809075630251</v>
      </c>
      <c r="DU102" s="2">
        <f t="shared" si="134"/>
        <v>0.39553879086229077</v>
      </c>
      <c r="DV102" s="2">
        <f t="shared" si="134"/>
        <v>0.39044883816610138</v>
      </c>
      <c r="DW102" s="2">
        <f t="shared" si="134"/>
        <v>0.4010688667917448</v>
      </c>
      <c r="DX102" s="2">
        <f t="shared" si="134"/>
        <v>0.37497294399624764</v>
      </c>
      <c r="DY102" s="2">
        <f t="shared" si="134"/>
        <v>0.36999915139296186</v>
      </c>
      <c r="EA102" s="2">
        <f t="shared" si="94"/>
        <v>0.32759028047439986</v>
      </c>
      <c r="EB102" s="2">
        <f t="shared" si="94"/>
        <v>0.3301195573384888</v>
      </c>
      <c r="EC102" s="2">
        <f t="shared" si="94"/>
        <v>0.33044737478039043</v>
      </c>
      <c r="ED102" s="2">
        <f t="shared" si="94"/>
        <v>0.33778943560143398</v>
      </c>
      <c r="EE102" s="2">
        <f t="shared" si="94"/>
        <v>0.32383357566210491</v>
      </c>
      <c r="EF102" s="2">
        <f t="shared" si="94"/>
        <v>0.32891087859458784</v>
      </c>
      <c r="EG102" s="2">
        <f t="shared" si="94"/>
        <v>0.33186346677168455</v>
      </c>
      <c r="EH102" s="2">
        <f t="shared" si="94"/>
        <v>0.33495726310681412</v>
      </c>
      <c r="EI102" s="2">
        <f t="shared" si="94"/>
        <v>0.34435014937972086</v>
      </c>
      <c r="EJ102" s="2">
        <f t="shared" si="94"/>
        <v>0.34227672325374447</v>
      </c>
      <c r="EK102" s="2">
        <f t="shared" si="94"/>
        <v>0.34841549167037134</v>
      </c>
      <c r="EL102" s="2">
        <f t="shared" si="94"/>
        <v>0.33528595555394425</v>
      </c>
      <c r="EM102" s="2">
        <f t="shared" si="135"/>
        <v>0.33755051997143604</v>
      </c>
      <c r="EN102" s="2">
        <f t="shared" si="135"/>
        <v>0.33860676425391789</v>
      </c>
      <c r="EO102" s="2">
        <f t="shared" si="135"/>
        <v>0.34528613290058691</v>
      </c>
      <c r="EQ102" s="2">
        <f t="shared" si="136"/>
        <v>0.32457099283011437</v>
      </c>
      <c r="ER102" s="2">
        <f t="shared" si="136"/>
        <v>0.32832660952380954</v>
      </c>
      <c r="ES102" s="2">
        <f t="shared" si="136"/>
        <v>0.32794791326116118</v>
      </c>
      <c r="ET102" s="2">
        <f t="shared" si="136"/>
        <v>0.3388643401548605</v>
      </c>
      <c r="EU102" s="2">
        <f t="shared" si="136"/>
        <v>0.32251995938334932</v>
      </c>
      <c r="EV102" s="2">
        <f t="shared" si="136"/>
        <v>0.3287424705918352</v>
      </c>
      <c r="EW102" s="2">
        <f t="shared" si="136"/>
        <v>0.33210867763701185</v>
      </c>
      <c r="EX102" s="2">
        <f t="shared" si="136"/>
        <v>0.33620490908179751</v>
      </c>
      <c r="EY102" s="2">
        <f t="shared" si="136"/>
        <v>0.34424175657502343</v>
      </c>
      <c r="EZ102" s="2">
        <f t="shared" si="136"/>
        <v>0.34055472147387555</v>
      </c>
      <c r="FA102" s="2">
        <f t="shared" si="136"/>
        <v>0.34684018024231622</v>
      </c>
      <c r="FB102" s="2">
        <f t="shared" si="136"/>
        <v>0.33400850925749642</v>
      </c>
      <c r="FC102" s="2">
        <f t="shared" si="136"/>
        <v>0.33675920479316246</v>
      </c>
      <c r="FD102" s="2">
        <f t="shared" si="136"/>
        <v>0.33820841848389027</v>
      </c>
      <c r="FE102" s="2">
        <f t="shared" si="136"/>
        <v>0.35105470189703281</v>
      </c>
      <c r="FG102" s="2">
        <f t="shared" si="137"/>
        <v>0.99675360035997607</v>
      </c>
      <c r="FH102" s="2">
        <f t="shared" si="137"/>
        <v>0.98492830730865966</v>
      </c>
      <c r="FI102" s="2">
        <f t="shared" si="137"/>
        <v>0.98135704124057832</v>
      </c>
      <c r="FJ102" s="2">
        <f t="shared" si="137"/>
        <v>0.97854797631306856</v>
      </c>
      <c r="FK102" s="2">
        <f t="shared" si="137"/>
        <v>0.98236525442146327</v>
      </c>
      <c r="FL102" s="2">
        <f t="shared" si="137"/>
        <v>0.9870357472693353</v>
      </c>
      <c r="FM102" s="2">
        <f t="shared" si="137"/>
        <v>0.98641404476559635</v>
      </c>
      <c r="FN102" s="2">
        <f t="shared" si="137"/>
        <v>0.98446291258628715</v>
      </c>
      <c r="FO102" s="2">
        <f t="shared" si="137"/>
        <v>0.98492264777628558</v>
      </c>
      <c r="FP102" s="2">
        <f t="shared" si="137"/>
        <v>0.97641768937359807</v>
      </c>
      <c r="FQ102" s="2">
        <f t="shared" si="137"/>
        <v>0.97186232505793757</v>
      </c>
      <c r="FR102" s="2">
        <f t="shared" si="137"/>
        <v>0.96655679540315909</v>
      </c>
      <c r="FS102" s="2">
        <f t="shared" si="137"/>
        <v>0.96014052710320563</v>
      </c>
      <c r="FT102" s="2">
        <f t="shared" si="137"/>
        <v>0.9508425494644086</v>
      </c>
      <c r="FU102" s="2">
        <f t="shared" si="137"/>
        <v>0.92043961567152399</v>
      </c>
      <c r="FW102" s="2">
        <f t="shared" si="127"/>
        <v>3.2841249596307427E-3</v>
      </c>
      <c r="FX102" s="2">
        <f t="shared" si="127"/>
        <v>4.2759907040359844E-3</v>
      </c>
      <c r="FY102" s="2">
        <f t="shared" si="127"/>
        <v>1.9658127055213648E-3</v>
      </c>
      <c r="FZ102" s="2">
        <f t="shared" si="127"/>
        <v>2.2388639068839974E-3</v>
      </c>
      <c r="GA102" s="2">
        <f t="shared" si="127"/>
        <v>2.6880143753763765E-3</v>
      </c>
      <c r="GB102" s="2">
        <f t="shared" si="127"/>
        <v>3.375494326916043E-3</v>
      </c>
      <c r="GC102" s="2">
        <f t="shared" si="127"/>
        <v>3.2206867802695152E-3</v>
      </c>
      <c r="GD102" s="2">
        <f t="shared" si="127"/>
        <v>3.4011081474151178E-3</v>
      </c>
      <c r="GE102" s="2">
        <f t="shared" si="127"/>
        <v>3.2630656532599972E-3</v>
      </c>
      <c r="GF102" s="2">
        <f t="shared" si="127"/>
        <v>2.4856824275514239E-3</v>
      </c>
      <c r="GG102" s="2">
        <f t="shared" si="127"/>
        <v>2.0881471921701858E-3</v>
      </c>
      <c r="GH102" s="2">
        <f t="shared" si="127"/>
        <v>1.4717953815908812E-3</v>
      </c>
      <c r="GI102" s="2">
        <f t="shared" si="127"/>
        <v>1.0815110472260643E-3</v>
      </c>
      <c r="GJ102" s="2">
        <f t="shared" si="127"/>
        <v>7.0343090969514387E-4</v>
      </c>
      <c r="GK102" s="2">
        <f t="shared" si="127"/>
        <v>4.3658845933509493E-4</v>
      </c>
      <c r="GM102" s="82">
        <f t="shared" si="128"/>
        <v>1.3089734588855458E-4</v>
      </c>
      <c r="GN102" s="82">
        <f t="shared" si="128"/>
        <v>3.2343358041841351E-17</v>
      </c>
      <c r="GO102" s="82">
        <f t="shared" si="128"/>
        <v>2.8812006273958142E-15</v>
      </c>
      <c r="GP102" s="82">
        <f t="shared" si="128"/>
        <v>5.3114580312072401E-16</v>
      </c>
      <c r="GQ102" s="82">
        <f t="shared" si="128"/>
        <v>1.0792072384232993E-28</v>
      </c>
      <c r="GR102" s="82">
        <f t="shared" si="128"/>
        <v>4.4339510039331801E-43</v>
      </c>
      <c r="GS102" s="82">
        <f t="shared" si="128"/>
        <v>5.5399168769384841E-39</v>
      </c>
      <c r="GT102" s="82">
        <f t="shared" si="128"/>
        <v>2.6721847377389151E-38</v>
      </c>
      <c r="GU102" s="82">
        <f t="shared" si="128"/>
        <v>2.4283337037062335E-27</v>
      </c>
      <c r="GV102" s="82">
        <f t="shared" si="128"/>
        <v>3.3947994754096077E-31</v>
      </c>
      <c r="GW102" s="82">
        <f t="shared" si="128"/>
        <v>1.0257418173398872E-23</v>
      </c>
      <c r="GX102" s="82">
        <f t="shared" si="128"/>
        <v>1.1033928374130716E-16</v>
      </c>
      <c r="GY102" s="82">
        <f t="shared" si="128"/>
        <v>3.6295154830013385E-12</v>
      </c>
      <c r="GZ102" s="82">
        <f t="shared" si="128"/>
        <v>4.9933815969230954E-9</v>
      </c>
      <c r="HA102" s="82">
        <f t="shared" si="128"/>
        <v>1.3783965075697126E-6</v>
      </c>
      <c r="HC102" s="82">
        <f t="shared" si="73"/>
        <v>0.27280237848475525</v>
      </c>
      <c r="HD102" s="82">
        <f t="shared" si="73"/>
        <v>0.42246900743556337</v>
      </c>
      <c r="HE102" s="82">
        <f t="shared" si="73"/>
        <v>0.59395318957823962</v>
      </c>
      <c r="HF102" s="82">
        <f t="shared" si="73"/>
        <v>0.61730092306802187</v>
      </c>
      <c r="HG102" s="82">
        <f t="shared" si="73"/>
        <v>0.12256504669476917</v>
      </c>
      <c r="HH102" s="82">
        <f t="shared" si="73"/>
        <v>1.082691224024113E-2</v>
      </c>
      <c r="HI102" s="82">
        <f t="shared" si="138"/>
        <v>2.2437169150134582E-2</v>
      </c>
      <c r="HJ102" s="82">
        <f t="shared" si="138"/>
        <v>2.8740089059106785E-2</v>
      </c>
      <c r="HK102" s="82">
        <f t="shared" si="138"/>
        <v>0.13435650372118979</v>
      </c>
      <c r="HL102" s="82">
        <f t="shared" si="138"/>
        <v>0.55088846216873277</v>
      </c>
      <c r="HM102" s="82">
        <f t="shared" si="138"/>
        <v>0.65463021558945189</v>
      </c>
      <c r="HN102" s="82">
        <f t="shared" si="138"/>
        <v>0.47281888118056142</v>
      </c>
      <c r="HO102" s="82">
        <f t="shared" si="138"/>
        <v>0.26053298607847425</v>
      </c>
      <c r="HP102" s="82">
        <f t="shared" si="138"/>
        <v>0.12279878183867091</v>
      </c>
      <c r="HQ102" s="82">
        <f t="shared" si="138"/>
        <v>2.7013667009911375E-2</v>
      </c>
      <c r="HS102" s="82">
        <f t="shared" si="129"/>
        <v>1.160845006413309E-9</v>
      </c>
      <c r="HT102" s="82">
        <f t="shared" si="129"/>
        <v>1.187645597127497E-11</v>
      </c>
      <c r="HU102" s="82">
        <f t="shared" si="129"/>
        <v>1.2734850049660878E-16</v>
      </c>
      <c r="HV102" s="82">
        <f t="shared" si="129"/>
        <v>3.5272275595109892E-18</v>
      </c>
      <c r="HW102" s="82">
        <f t="shared" si="129"/>
        <v>6.3848391989994705E-17</v>
      </c>
      <c r="HX102" s="82">
        <f t="shared" si="129"/>
        <v>3.3582019641629954E-15</v>
      </c>
      <c r="HY102" s="82">
        <f t="shared" si="129"/>
        <v>7.346603155376424E-15</v>
      </c>
      <c r="HZ102" s="82">
        <f t="shared" si="129"/>
        <v>3.6943153614700724E-14</v>
      </c>
      <c r="IA102" s="82">
        <f t="shared" si="129"/>
        <v>7.4345696567076879E-15</v>
      </c>
      <c r="IB102" s="82">
        <f t="shared" si="129"/>
        <v>3.0274077622073272E-19</v>
      </c>
      <c r="IC102" s="82">
        <f t="shared" si="129"/>
        <v>1.0652994159307899E-20</v>
      </c>
      <c r="ID102" s="82">
        <f t="shared" si="129"/>
        <v>1.3729728879582933E-22</v>
      </c>
      <c r="IE102" s="82">
        <f t="shared" si="129"/>
        <v>2.0653155928666233E-25</v>
      </c>
      <c r="IF102" s="82">
        <f t="shared" si="129"/>
        <v>1.080677792834109E-19</v>
      </c>
      <c r="IG102" s="82">
        <f t="shared" si="129"/>
        <v>7.98439614069669E-16</v>
      </c>
      <c r="II102" s="82">
        <f t="shared" si="130"/>
        <v>1.6972480280243594E-56</v>
      </c>
      <c r="IJ102" s="82">
        <f t="shared" si="130"/>
        <v>3.1695960114147188E-62</v>
      </c>
      <c r="IK102" s="82">
        <f t="shared" si="130"/>
        <v>3.6676027261774801E-91</v>
      </c>
      <c r="IL102" s="82">
        <f t="shared" si="130"/>
        <v>1.8121227679093772E-94</v>
      </c>
      <c r="IM102" s="82">
        <f t="shared" si="130"/>
        <v>2.1638175900725366E-99</v>
      </c>
      <c r="IN102" s="82">
        <f t="shared" si="130"/>
        <v>1.8939439232471049E-92</v>
      </c>
      <c r="IO102" s="82">
        <f t="shared" si="130"/>
        <v>3.3131927843188217E-90</v>
      </c>
      <c r="IP102" s="82">
        <f t="shared" si="130"/>
        <v>3.3885888980565911E-81</v>
      </c>
      <c r="IQ102" s="82">
        <f t="shared" si="130"/>
        <v>2.050213333184448E-84</v>
      </c>
      <c r="IR102" s="82">
        <f t="shared" si="130"/>
        <v>6.9806608507525349E-104</v>
      </c>
      <c r="IS102" s="82">
        <f t="shared" si="130"/>
        <v>2.1576393061052991E-108</v>
      </c>
      <c r="IT102" s="82">
        <f t="shared" si="130"/>
        <v>1.2780090068372363E-112</v>
      </c>
      <c r="IU102" s="82">
        <f t="shared" si="130"/>
        <v>2.0833892582682063E-120</v>
      </c>
      <c r="IV102" s="82">
        <f t="shared" si="130"/>
        <v>1.1911847701637947E-78</v>
      </c>
      <c r="IW102" s="82">
        <f t="shared" si="130"/>
        <v>6.7633392608828597E-53</v>
      </c>
      <c r="IY102" s="82">
        <f t="shared" si="131"/>
        <v>0.27293327699148884</v>
      </c>
      <c r="IZ102" s="82">
        <f t="shared" si="131"/>
        <v>0.42246900744743987</v>
      </c>
      <c r="JA102" s="82">
        <f t="shared" si="131"/>
        <v>0.59395318957824261</v>
      </c>
      <c r="JB102" s="82">
        <f t="shared" si="131"/>
        <v>0.61730092306802242</v>
      </c>
      <c r="JC102" s="82">
        <f t="shared" si="131"/>
        <v>0.12256504669476924</v>
      </c>
      <c r="JD102" s="82">
        <f t="shared" si="131"/>
        <v>1.0826912240244489E-2</v>
      </c>
      <c r="JE102" s="82">
        <f t="shared" si="131"/>
        <v>2.243716915014193E-2</v>
      </c>
      <c r="JF102" s="82">
        <f t="shared" si="131"/>
        <v>2.8740089059143728E-2</v>
      </c>
      <c r="JG102" s="82">
        <f t="shared" si="131"/>
        <v>0.13435650372119723</v>
      </c>
      <c r="JH102" s="82">
        <f t="shared" si="131"/>
        <v>0.55088846216873277</v>
      </c>
      <c r="JI102" s="82">
        <f t="shared" si="131"/>
        <v>0.65463021558945189</v>
      </c>
      <c r="JJ102" s="82">
        <f t="shared" si="131"/>
        <v>0.47281888118056153</v>
      </c>
      <c r="JK102" s="82">
        <f t="shared" si="131"/>
        <v>0.26053298608210379</v>
      </c>
      <c r="JL102" s="82">
        <f t="shared" si="131"/>
        <v>0.1227987868320525</v>
      </c>
      <c r="JM102" s="82">
        <f t="shared" si="131"/>
        <v>2.7015045406419743E-2</v>
      </c>
    </row>
    <row r="103" spans="2:273" x14ac:dyDescent="0.25">
      <c r="B103" s="2">
        <v>76</v>
      </c>
      <c r="C103" s="37">
        <v>0.34545700000000001</v>
      </c>
      <c r="D103" s="37">
        <v>0.41566399999999998</v>
      </c>
      <c r="E103" s="37">
        <v>0.53300599999999998</v>
      </c>
      <c r="F103" s="37">
        <v>0.53531099999999998</v>
      </c>
      <c r="G103" s="37">
        <v>0.329343</v>
      </c>
      <c r="H103" s="37">
        <v>0.32765100000000003</v>
      </c>
      <c r="I103" s="37">
        <v>0.33167400000000002</v>
      </c>
      <c r="J103" s="37">
        <v>0.33610000000000001</v>
      </c>
      <c r="K103" s="37">
        <v>0.34819699999999998</v>
      </c>
      <c r="L103" s="37">
        <v>0.46000400000000002</v>
      </c>
      <c r="M103" s="37">
        <v>0.55135199999999995</v>
      </c>
      <c r="N103" s="37">
        <v>0.58423700000000001</v>
      </c>
      <c r="O103" s="37">
        <v>0.54333600000000004</v>
      </c>
      <c r="P103" s="37">
        <v>0.46462599999999998</v>
      </c>
      <c r="Q103" s="37">
        <v>0.37212400000000001</v>
      </c>
      <c r="S103" s="4">
        <f t="shared" si="132"/>
        <v>0.35615051736759951</v>
      </c>
      <c r="T103" s="4">
        <f t="shared" si="132"/>
        <v>0.41693368683060406</v>
      </c>
      <c r="U103" s="4">
        <f t="shared" si="132"/>
        <v>0.52366358685046588</v>
      </c>
      <c r="V103" s="4">
        <f t="shared" si="132"/>
        <v>0.5259841337445964</v>
      </c>
      <c r="W103" s="4">
        <f t="shared" si="132"/>
        <v>0.33477507436704229</v>
      </c>
      <c r="X103" s="4">
        <f t="shared" si="132"/>
        <v>0.33009157001156508</v>
      </c>
      <c r="Y103" s="4">
        <f t="shared" si="132"/>
        <v>0.33352716950331651</v>
      </c>
      <c r="Z103" s="4">
        <f t="shared" si="132"/>
        <v>0.33685497832412092</v>
      </c>
      <c r="AA103" s="4">
        <f t="shared" si="132"/>
        <v>0.35550687875552106</v>
      </c>
      <c r="AB103" s="4">
        <f t="shared" si="132"/>
        <v>0.45193351816560279</v>
      </c>
      <c r="AC103" s="4">
        <f t="shared" si="132"/>
        <v>0.54533336860682702</v>
      </c>
      <c r="AD103" s="4">
        <f t="shared" si="132"/>
        <v>0.59711616965954817</v>
      </c>
      <c r="AE103" s="4">
        <f t="shared" si="132"/>
        <v>0.53375641211516034</v>
      </c>
      <c r="AF103" s="4">
        <f t="shared" si="132"/>
        <v>0.45494745371216061</v>
      </c>
      <c r="AG103" s="4">
        <f t="shared" si="132"/>
        <v>0.37503297221905102</v>
      </c>
      <c r="AI103" s="4">
        <f t="shared" si="133"/>
        <v>-1.0693517367599492E-2</v>
      </c>
      <c r="AJ103" s="4">
        <f t="shared" si="133"/>
        <v>-1.2696868306040776E-3</v>
      </c>
      <c r="AK103" s="4">
        <f t="shared" si="133"/>
        <v>9.3424131495341012E-3</v>
      </c>
      <c r="AL103" s="4">
        <f t="shared" si="133"/>
        <v>9.3268662554035764E-3</v>
      </c>
      <c r="AM103" s="4">
        <f t="shared" si="133"/>
        <v>-5.4320743670422944E-3</v>
      </c>
      <c r="AN103" s="4">
        <f t="shared" si="133"/>
        <v>-2.4405700115650575E-3</v>
      </c>
      <c r="AO103" s="4">
        <f t="shared" si="133"/>
        <v>-1.8531695033164874E-3</v>
      </c>
      <c r="AP103" s="4">
        <f t="shared" si="133"/>
        <v>-7.5497832412091403E-4</v>
      </c>
      <c r="AQ103" s="4">
        <f t="shared" si="133"/>
        <v>-7.309878755521082E-3</v>
      </c>
      <c r="AR103" s="4">
        <f t="shared" si="133"/>
        <v>8.0704818343972362E-3</v>
      </c>
      <c r="AS103" s="4">
        <f t="shared" si="133"/>
        <v>6.0186313931729352E-3</v>
      </c>
      <c r="AT103" s="4">
        <f t="shared" si="133"/>
        <v>-1.2879169659548162E-2</v>
      </c>
      <c r="AU103" s="4">
        <f t="shared" si="133"/>
        <v>9.579587884839702E-3</v>
      </c>
      <c r="AV103" s="4">
        <f t="shared" si="133"/>
        <v>9.6785462878393735E-3</v>
      </c>
      <c r="AW103" s="4">
        <f t="shared" si="133"/>
        <v>-2.9089722190510092E-3</v>
      </c>
      <c r="AY103" s="2">
        <f t="shared" si="125"/>
        <v>0.32755718174388565</v>
      </c>
      <c r="AZ103" s="2">
        <f t="shared" si="125"/>
        <v>0.33092680317398077</v>
      </c>
      <c r="BA103" s="2">
        <f t="shared" si="125"/>
        <v>0.33134921581680321</v>
      </c>
      <c r="BB103" s="2">
        <f t="shared" si="125"/>
        <v>0.33856633081152343</v>
      </c>
      <c r="BC103" s="2">
        <f t="shared" si="125"/>
        <v>0.32487748465624061</v>
      </c>
      <c r="BD103" s="2">
        <f t="shared" si="125"/>
        <v>0.32977305590395584</v>
      </c>
      <c r="BE103" s="2">
        <f t="shared" si="125"/>
        <v>0.33268448861784583</v>
      </c>
      <c r="BF103" s="2">
        <f t="shared" si="125"/>
        <v>0.33578449808321631</v>
      </c>
      <c r="BG103" s="2">
        <f t="shared" si="125"/>
        <v>0.34513076094461487</v>
      </c>
      <c r="BH103" s="2">
        <f t="shared" si="125"/>
        <v>0.34374562442006107</v>
      </c>
      <c r="BI103" s="2">
        <f t="shared" si="125"/>
        <v>0.34925959751457564</v>
      </c>
      <c r="BJ103" s="2">
        <f t="shared" si="125"/>
        <v>0.33672136587173468</v>
      </c>
      <c r="BK103" s="2">
        <f t="shared" si="125"/>
        <v>0.33961768878317655</v>
      </c>
      <c r="BL103" s="2">
        <f t="shared" si="125"/>
        <v>0.34001918379569074</v>
      </c>
      <c r="BM103" s="2">
        <f t="shared" si="125"/>
        <v>0.34687537566215343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>
        <f t="shared" si="126"/>
        <v>0.32765100000000003</v>
      </c>
      <c r="CK103" s="2">
        <f t="shared" si="126"/>
        <v>0.33167400000000002</v>
      </c>
      <c r="CL103" s="2">
        <f t="shared" si="126"/>
        <v>0.33610000000000001</v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>
        <f t="shared" si="115"/>
        <v>0.32765100000000003</v>
      </c>
      <c r="DA103" s="2">
        <f t="shared" si="116"/>
        <v>0.33167400000000002</v>
      </c>
      <c r="DB103" s="2">
        <f t="shared" si="117"/>
        <v>0.33610000000000001</v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0.42915822027972056</v>
      </c>
      <c r="DL103" s="2">
        <f t="shared" si="134"/>
        <v>0.41202327586206899</v>
      </c>
      <c r="DM103" s="2">
        <f t="shared" si="134"/>
        <v>0.40452039919354849</v>
      </c>
      <c r="DN103" s="2">
        <f t="shared" si="134"/>
        <v>0.39572123930481273</v>
      </c>
      <c r="DO103" s="2">
        <f t="shared" si="134"/>
        <v>0.40737509959677415</v>
      </c>
      <c r="DP103" s="2">
        <f t="shared" si="134"/>
        <v>0.42415830623973727</v>
      </c>
      <c r="DQ103" s="2">
        <f t="shared" si="134"/>
        <v>0.41269130514504648</v>
      </c>
      <c r="DR103" s="2">
        <f t="shared" si="134"/>
        <v>0.39815667890248407</v>
      </c>
      <c r="DS103" s="2">
        <f t="shared" si="134"/>
        <v>0.42166769736744525</v>
      </c>
      <c r="DT103" s="2">
        <f t="shared" si="134"/>
        <v>0.42411388739495798</v>
      </c>
      <c r="DU103" s="2">
        <f t="shared" si="134"/>
        <v>0.39615618867438857</v>
      </c>
      <c r="DV103" s="2">
        <f t="shared" si="134"/>
        <v>0.39107156702046181</v>
      </c>
      <c r="DW103" s="2">
        <f t="shared" si="134"/>
        <v>0.40173521078799246</v>
      </c>
      <c r="DX103" s="2">
        <f t="shared" si="134"/>
        <v>0.37536045150093805</v>
      </c>
      <c r="DY103" s="2">
        <f t="shared" si="134"/>
        <v>0.37033126191348975</v>
      </c>
      <c r="EA103" s="2">
        <f t="shared" si="94"/>
        <v>0.32726587393693962</v>
      </c>
      <c r="EB103" s="2">
        <f t="shared" si="94"/>
        <v>0.32980313307555981</v>
      </c>
      <c r="EC103" s="2">
        <f t="shared" si="94"/>
        <v>0.33008675042116919</v>
      </c>
      <c r="ED103" s="2">
        <f t="shared" si="94"/>
        <v>0.3374210370386353</v>
      </c>
      <c r="EE103" s="2">
        <f t="shared" si="94"/>
        <v>0.32353060345902657</v>
      </c>
      <c r="EF103" s="2">
        <f t="shared" si="94"/>
        <v>0.32864302402042861</v>
      </c>
      <c r="EG103" s="2">
        <f t="shared" si="94"/>
        <v>0.33167867510091564</v>
      </c>
      <c r="EH103" s="2">
        <f t="shared" si="94"/>
        <v>0.33488226924820941</v>
      </c>
      <c r="EI103" s="2">
        <f t="shared" si="94"/>
        <v>0.3440625825746586</v>
      </c>
      <c r="EJ103" s="2">
        <f t="shared" si="94"/>
        <v>0.34197995800087488</v>
      </c>
      <c r="EK103" s="2">
        <f t="shared" si="94"/>
        <v>0.34802484983723164</v>
      </c>
      <c r="EL103" s="2">
        <f t="shared" si="94"/>
        <v>0.33500834450095285</v>
      </c>
      <c r="EM103" s="2">
        <f t="shared" si="135"/>
        <v>0.33726677359057394</v>
      </c>
      <c r="EN103" s="2">
        <f t="shared" si="135"/>
        <v>0.33835316377523017</v>
      </c>
      <c r="EO103" s="2">
        <f t="shared" si="135"/>
        <v>0.34502340258758674</v>
      </c>
      <c r="EQ103" s="2">
        <f t="shared" si="136"/>
        <v>0.32436120270870555</v>
      </c>
      <c r="ER103" s="2">
        <f t="shared" si="136"/>
        <v>0.32809795238095241</v>
      </c>
      <c r="ES103" s="2">
        <f t="shared" si="136"/>
        <v>0.32768397879858668</v>
      </c>
      <c r="ET103" s="2">
        <f t="shared" si="136"/>
        <v>0.33844930330044404</v>
      </c>
      <c r="EU103" s="2">
        <f t="shared" si="136"/>
        <v>0.32227759124830963</v>
      </c>
      <c r="EV103" s="2">
        <f t="shared" si="136"/>
        <v>0.32848450998427248</v>
      </c>
      <c r="EW103" s="2">
        <f t="shared" si="136"/>
        <v>0.33191152304574467</v>
      </c>
      <c r="EX103" s="2">
        <f t="shared" si="136"/>
        <v>0.33606346946194438</v>
      </c>
      <c r="EY103" s="2">
        <f t="shared" si="136"/>
        <v>0.34396066632095185</v>
      </c>
      <c r="EZ103" s="2">
        <f t="shared" si="136"/>
        <v>0.34033304858345498</v>
      </c>
      <c r="FA103" s="2">
        <f t="shared" si="136"/>
        <v>0.34651433849376218</v>
      </c>
      <c r="FB103" s="2">
        <f t="shared" si="136"/>
        <v>0.33377799648738693</v>
      </c>
      <c r="FC103" s="2">
        <f t="shared" si="136"/>
        <v>0.33650163779264519</v>
      </c>
      <c r="FD103" s="2">
        <f t="shared" si="136"/>
        <v>0.33796053368076134</v>
      </c>
      <c r="FE103" s="2">
        <f t="shared" si="136"/>
        <v>0.35064434972461245</v>
      </c>
      <c r="FG103" s="2">
        <f t="shared" si="137"/>
        <v>0.99703840236503671</v>
      </c>
      <c r="FH103" s="2">
        <f t="shared" si="137"/>
        <v>0.98623620009551971</v>
      </c>
      <c r="FI103" s="2">
        <f t="shared" si="137"/>
        <v>0.98296948304340526</v>
      </c>
      <c r="FJ103" s="2">
        <f t="shared" si="137"/>
        <v>0.98039852319091103</v>
      </c>
      <c r="FK103" s="2">
        <f t="shared" si="137"/>
        <v>0.98389192652571933</v>
      </c>
      <c r="FL103" s="2">
        <f t="shared" si="137"/>
        <v>0.98816295830966949</v>
      </c>
      <c r="FM103" s="2">
        <f t="shared" si="137"/>
        <v>0.98759463197790531</v>
      </c>
      <c r="FN103" s="2">
        <f t="shared" si="137"/>
        <v>0.98581060961805089</v>
      </c>
      <c r="FO103" s="2">
        <f t="shared" si="137"/>
        <v>0.98623102482084124</v>
      </c>
      <c r="FP103" s="2">
        <f t="shared" si="137"/>
        <v>0.97844795686686292</v>
      </c>
      <c r="FQ103" s="2">
        <f t="shared" si="137"/>
        <v>0.97427444385911033</v>
      </c>
      <c r="FR103" s="2">
        <f t="shared" si="137"/>
        <v>0.96940941784946666</v>
      </c>
      <c r="FS103" s="2">
        <f t="shared" si="137"/>
        <v>0.9635197852007148</v>
      </c>
      <c r="FT103" s="2">
        <f t="shared" si="137"/>
        <v>0.95497311646995153</v>
      </c>
      <c r="FU103" s="2">
        <f t="shared" si="137"/>
        <v>0.92692853385891405</v>
      </c>
      <c r="FW103" s="2">
        <f t="shared" si="127"/>
        <v>3.5998308180221852E-3</v>
      </c>
      <c r="FX103" s="2">
        <f t="shared" si="127"/>
        <v>4.6865971657016224E-3</v>
      </c>
      <c r="FY103" s="2">
        <f t="shared" si="127"/>
        <v>2.1550620444107439E-3</v>
      </c>
      <c r="FZ103" s="2">
        <f t="shared" si="127"/>
        <v>2.4543353177945717E-3</v>
      </c>
      <c r="GA103" s="2">
        <f t="shared" si="127"/>
        <v>2.9465850015519832E-3</v>
      </c>
      <c r="GB103" s="2">
        <f t="shared" si="127"/>
        <v>3.6999509986924174E-3</v>
      </c>
      <c r="GC103" s="2">
        <f t="shared" si="127"/>
        <v>3.530315870063379E-3</v>
      </c>
      <c r="GD103" s="2">
        <f t="shared" si="127"/>
        <v>3.7280176415769098E-3</v>
      </c>
      <c r="GE103" s="2">
        <f t="shared" si="127"/>
        <v>3.5767543265854836E-3</v>
      </c>
      <c r="GF103" s="2">
        <f t="shared" si="127"/>
        <v>2.7248431283891658E-3</v>
      </c>
      <c r="GG103" s="2">
        <f t="shared" si="127"/>
        <v>2.2891466935155884E-3</v>
      </c>
      <c r="GH103" s="2">
        <f t="shared" si="127"/>
        <v>1.61356242542465E-3</v>
      </c>
      <c r="GI103" s="2">
        <f t="shared" si="127"/>
        <v>1.1857295604989792E-3</v>
      </c>
      <c r="GJ103" s="2">
        <f t="shared" si="127"/>
        <v>7.712443139037355E-4</v>
      </c>
      <c r="GK103" s="2">
        <f t="shared" si="127"/>
        <v>4.7868956333776296E-4</v>
      </c>
      <c r="GM103" s="82">
        <f t="shared" si="128"/>
        <v>7.4263705018739776E-5</v>
      </c>
      <c r="GN103" s="82">
        <f t="shared" si="128"/>
        <v>1.5152397526729023E-18</v>
      </c>
      <c r="GO103" s="82">
        <f t="shared" si="128"/>
        <v>1.4426415208847152E-16</v>
      </c>
      <c r="GP103" s="82">
        <f t="shared" si="128"/>
        <v>2.2344610286467595E-17</v>
      </c>
      <c r="GQ103" s="82">
        <f t="shared" si="128"/>
        <v>6.979242596483878E-31</v>
      </c>
      <c r="GR103" s="82">
        <f t="shared" si="128"/>
        <v>3.9625593150651228E-46</v>
      </c>
      <c r="GS103" s="82">
        <f t="shared" si="128"/>
        <v>8.2938901131229424E-42</v>
      </c>
      <c r="GT103" s="82">
        <f t="shared" si="128"/>
        <v>3.6071893943091594E-41</v>
      </c>
      <c r="GU103" s="82">
        <f t="shared" si="128"/>
        <v>1.8859993392876371E-29</v>
      </c>
      <c r="GV103" s="82">
        <f t="shared" si="128"/>
        <v>5.2946141239190299E-34</v>
      </c>
      <c r="GW103" s="82">
        <f t="shared" si="128"/>
        <v>6.4299835585051136E-26</v>
      </c>
      <c r="GX103" s="82">
        <f t="shared" si="128"/>
        <v>2.180630652955981E-18</v>
      </c>
      <c r="GY103" s="82">
        <f t="shared" si="128"/>
        <v>1.5289296044155687E-13</v>
      </c>
      <c r="GZ103" s="82">
        <f t="shared" si="128"/>
        <v>3.5221184461915407E-10</v>
      </c>
      <c r="HA103" s="82">
        <f t="shared" si="128"/>
        <v>1.5828916353098323E-7</v>
      </c>
      <c r="HC103" s="82">
        <f t="shared" si="73"/>
        <v>0.22263801070110401</v>
      </c>
      <c r="HD103" s="82">
        <f t="shared" si="73"/>
        <v>0.29555358751109345</v>
      </c>
      <c r="HE103" s="82">
        <f t="shared" si="73"/>
        <v>0.5417732480009233</v>
      </c>
      <c r="HF103" s="82">
        <f t="shared" si="73"/>
        <v>0.55451210340693136</v>
      </c>
      <c r="HG103" s="82">
        <f t="shared" si="73"/>
        <v>5.0440082494850276E-2</v>
      </c>
      <c r="HH103" s="82">
        <f t="shared" si="73"/>
        <v>2.4827037937738433E-3</v>
      </c>
      <c r="HI103" s="82">
        <f t="shared" si="138"/>
        <v>5.8905651619885827E-3</v>
      </c>
      <c r="HJ103" s="82">
        <f t="shared" si="138"/>
        <v>6.4868169053738343E-3</v>
      </c>
      <c r="HK103" s="82">
        <f t="shared" si="138"/>
        <v>5.7827192594058302E-2</v>
      </c>
      <c r="HL103" s="82">
        <f t="shared" si="138"/>
        <v>0.39271202106086289</v>
      </c>
      <c r="HM103" s="82">
        <f t="shared" si="138"/>
        <v>0.59135555206211499</v>
      </c>
      <c r="HN103" s="82">
        <f t="shared" si="138"/>
        <v>0.55585005379372332</v>
      </c>
      <c r="HO103" s="82">
        <f t="shared" si="138"/>
        <v>0.33067199653986179</v>
      </c>
      <c r="HP103" s="82">
        <f t="shared" si="138"/>
        <v>0.1654673289685637</v>
      </c>
      <c r="HQ103" s="82">
        <f t="shared" si="138"/>
        <v>4.2562182430502055E-2</v>
      </c>
      <c r="HS103" s="82">
        <f t="shared" si="129"/>
        <v>3.6681540616243609E-9</v>
      </c>
      <c r="HT103" s="82">
        <f t="shared" si="129"/>
        <v>4.8477937211101651E-11</v>
      </c>
      <c r="HU103" s="82">
        <f t="shared" si="129"/>
        <v>7.842264002552309E-16</v>
      </c>
      <c r="HV103" s="82">
        <f t="shared" si="129"/>
        <v>2.5639367284711578E-17</v>
      </c>
      <c r="HW103" s="82">
        <f t="shared" si="129"/>
        <v>4.8001770122806097E-16</v>
      </c>
      <c r="HX103" s="82">
        <f t="shared" si="129"/>
        <v>2.26190220298827E-14</v>
      </c>
      <c r="HY103" s="82">
        <f t="shared" si="129"/>
        <v>4.6524502324417196E-14</v>
      </c>
      <c r="HZ103" s="82">
        <f t="shared" si="129"/>
        <v>2.0647961135213556E-13</v>
      </c>
      <c r="IA103" s="82">
        <f t="shared" si="129"/>
        <v>4.4474141605854412E-14</v>
      </c>
      <c r="IB103" s="82">
        <f t="shared" si="129"/>
        <v>2.6854558590274104E-18</v>
      </c>
      <c r="IC103" s="82">
        <f t="shared" si="129"/>
        <v>1.0148376733798741E-19</v>
      </c>
      <c r="ID103" s="82">
        <f t="shared" si="129"/>
        <v>1.3422310580323002E-21</v>
      </c>
      <c r="IE103" s="82">
        <f t="shared" si="129"/>
        <v>2.2725293302511857E-24</v>
      </c>
      <c r="IF103" s="82">
        <f t="shared" si="129"/>
        <v>5.8611270305226128E-19</v>
      </c>
      <c r="IG103" s="82">
        <f t="shared" si="129"/>
        <v>2.6931787531519564E-15</v>
      </c>
      <c r="II103" s="82">
        <f t="shared" si="130"/>
        <v>9.5103776834059688E-55</v>
      </c>
      <c r="IJ103" s="82">
        <f t="shared" si="130"/>
        <v>3.3495087035427411E-60</v>
      </c>
      <c r="IK103" s="82">
        <f t="shared" si="130"/>
        <v>1.5269543300332622E-88</v>
      </c>
      <c r="IL103" s="82">
        <f t="shared" si="130"/>
        <v>1.0765633680630313E-91</v>
      </c>
      <c r="IM103" s="82">
        <f t="shared" si="130"/>
        <v>2.2185920049262142E-96</v>
      </c>
      <c r="IN103" s="82">
        <f t="shared" si="130"/>
        <v>1.53342399732462E-89</v>
      </c>
      <c r="IO103" s="82">
        <f t="shared" si="130"/>
        <v>2.1555421816143277E-87</v>
      </c>
      <c r="IP103" s="82">
        <f t="shared" si="130"/>
        <v>1.2053846334874274E-78</v>
      </c>
      <c r="IQ103" s="82">
        <f t="shared" si="130"/>
        <v>8.8515587164078188E-82</v>
      </c>
      <c r="IR103" s="82">
        <f t="shared" si="130"/>
        <v>8.9599480262802844E-101</v>
      </c>
      <c r="IS103" s="82">
        <f t="shared" si="130"/>
        <v>3.0790579091484811E-105</v>
      </c>
      <c r="IT103" s="82">
        <f t="shared" si="130"/>
        <v>1.6255397738507187E-109</v>
      </c>
      <c r="IU103" s="82">
        <f t="shared" si="130"/>
        <v>3.1059778875299762E-117</v>
      </c>
      <c r="IV103" s="82">
        <f t="shared" si="130"/>
        <v>1.0275425841538264E-76</v>
      </c>
      <c r="IW103" s="82">
        <f t="shared" si="130"/>
        <v>1.0958440927534484E-51</v>
      </c>
      <c r="IY103" s="82">
        <f t="shared" si="131"/>
        <v>0.22271227807427679</v>
      </c>
      <c r="IZ103" s="82">
        <f t="shared" si="131"/>
        <v>0.2955535875595714</v>
      </c>
      <c r="JA103" s="82">
        <f t="shared" si="131"/>
        <v>0.54177324800092419</v>
      </c>
      <c r="JB103" s="82">
        <f t="shared" si="131"/>
        <v>0.55451210340693136</v>
      </c>
      <c r="JC103" s="82">
        <f t="shared" si="131"/>
        <v>5.0440082494850755E-2</v>
      </c>
      <c r="JD103" s="82">
        <f t="shared" si="131"/>
        <v>2.4827037937964623E-3</v>
      </c>
      <c r="JE103" s="82">
        <f t="shared" si="131"/>
        <v>5.8905651620351071E-3</v>
      </c>
      <c r="JF103" s="82">
        <f t="shared" si="131"/>
        <v>6.4868169055803141E-3</v>
      </c>
      <c r="JG103" s="82">
        <f t="shared" si="131"/>
        <v>5.7827192594102773E-2</v>
      </c>
      <c r="JH103" s="82">
        <f t="shared" si="131"/>
        <v>0.39271202106086289</v>
      </c>
      <c r="JI103" s="82">
        <f t="shared" si="131"/>
        <v>0.59135555206211499</v>
      </c>
      <c r="JJ103" s="82">
        <f t="shared" si="131"/>
        <v>0.55585005379372332</v>
      </c>
      <c r="JK103" s="82">
        <f t="shared" si="131"/>
        <v>0.33067199654001467</v>
      </c>
      <c r="JL103" s="82">
        <f t="shared" si="131"/>
        <v>0.16546732932077554</v>
      </c>
      <c r="JM103" s="82">
        <f t="shared" si="131"/>
        <v>4.256234071966828E-2</v>
      </c>
    </row>
    <row r="104" spans="2:273" x14ac:dyDescent="0.25">
      <c r="B104" s="2">
        <v>77</v>
      </c>
      <c r="C104" s="37">
        <v>0.32877800000000001</v>
      </c>
      <c r="D104" s="37">
        <v>0.364012</v>
      </c>
      <c r="E104" s="37">
        <v>0.48361399999999999</v>
      </c>
      <c r="F104" s="37">
        <v>0.48682399999999998</v>
      </c>
      <c r="G104" s="37">
        <v>0.32408300000000001</v>
      </c>
      <c r="H104" s="37">
        <v>0.32796999999999998</v>
      </c>
      <c r="I104" s="37">
        <v>0.32936100000000001</v>
      </c>
      <c r="J104" s="37">
        <v>0.33771200000000001</v>
      </c>
      <c r="K104" s="37">
        <v>0.34287899999999999</v>
      </c>
      <c r="L104" s="37">
        <v>0.38877899999999999</v>
      </c>
      <c r="M104" s="37">
        <v>0.48862899999999998</v>
      </c>
      <c r="N104" s="37">
        <v>0.58432799999999996</v>
      </c>
      <c r="O104" s="37">
        <v>0.56604699999999997</v>
      </c>
      <c r="P104" s="37">
        <v>0.49244300000000002</v>
      </c>
      <c r="Q104" s="37">
        <v>0.38118000000000002</v>
      </c>
      <c r="S104" s="4">
        <f t="shared" si="132"/>
        <v>0.34673169650152835</v>
      </c>
      <c r="T104" s="4">
        <f t="shared" si="132"/>
        <v>0.3769428660590361</v>
      </c>
      <c r="U104" s="4">
        <f t="shared" si="132"/>
        <v>0.47195434572259987</v>
      </c>
      <c r="V104" s="4">
        <f t="shared" si="132"/>
        <v>0.46847603468615784</v>
      </c>
      <c r="W104" s="4">
        <f t="shared" si="132"/>
        <v>0.32722563933530746</v>
      </c>
      <c r="X104" s="4">
        <f t="shared" si="132"/>
        <v>0.32946790946867499</v>
      </c>
      <c r="Y104" s="4">
        <f t="shared" si="132"/>
        <v>0.33256727954081666</v>
      </c>
      <c r="Z104" s="4">
        <f t="shared" si="132"/>
        <v>0.33578828252860304</v>
      </c>
      <c r="AA104" s="4">
        <f t="shared" si="132"/>
        <v>0.34784518492898758</v>
      </c>
      <c r="AB104" s="4">
        <f t="shared" si="132"/>
        <v>0.39677107486573182</v>
      </c>
      <c r="AC104" s="4">
        <f t="shared" si="132"/>
        <v>0.47716262385948716</v>
      </c>
      <c r="AD104" s="4">
        <f t="shared" si="132"/>
        <v>0.59751643484088146</v>
      </c>
      <c r="AE104" s="4">
        <f t="shared" si="132"/>
        <v>0.56104579041918368</v>
      </c>
      <c r="AF104" s="4">
        <f t="shared" si="132"/>
        <v>0.48064528127251932</v>
      </c>
      <c r="AG104" s="4">
        <f t="shared" si="132"/>
        <v>0.38665879794998692</v>
      </c>
      <c r="AI104" s="4">
        <f t="shared" si="133"/>
        <v>-1.7953696501528338E-2</v>
      </c>
      <c r="AJ104" s="4">
        <f t="shared" si="133"/>
        <v>-1.2930866059036095E-2</v>
      </c>
      <c r="AK104" s="4">
        <f t="shared" si="133"/>
        <v>1.1659654277400122E-2</v>
      </c>
      <c r="AL104" s="4">
        <f t="shared" si="133"/>
        <v>1.8347965313842141E-2</v>
      </c>
      <c r="AM104" s="4">
        <f t="shared" si="133"/>
        <v>-3.1426393353074511E-3</v>
      </c>
      <c r="AN104" s="4">
        <f t="shared" si="133"/>
        <v>-1.4979094686750072E-3</v>
      </c>
      <c r="AO104" s="4">
        <f t="shared" si="133"/>
        <v>-3.2062795408166478E-3</v>
      </c>
      <c r="AP104" s="4">
        <f t="shared" si="133"/>
        <v>1.9237174713969685E-3</v>
      </c>
      <c r="AQ104" s="4">
        <f t="shared" si="133"/>
        <v>-4.9661849289875937E-3</v>
      </c>
      <c r="AR104" s="4">
        <f t="shared" si="133"/>
        <v>-7.9920748657318352E-3</v>
      </c>
      <c r="AS104" s="4">
        <f t="shared" si="133"/>
        <v>1.1466376140512824E-2</v>
      </c>
      <c r="AT104" s="4">
        <f t="shared" si="133"/>
        <v>-1.3188434840881502E-2</v>
      </c>
      <c r="AU104" s="4">
        <f t="shared" si="133"/>
        <v>5.0012095808162904E-3</v>
      </c>
      <c r="AV104" s="4">
        <f t="shared" si="133"/>
        <v>1.1797718727480699E-2</v>
      </c>
      <c r="AW104" s="4">
        <f t="shared" si="133"/>
        <v>-5.4787979499869022E-3</v>
      </c>
      <c r="AY104" s="2">
        <f t="shared" si="125"/>
        <v>0.32720931185853969</v>
      </c>
      <c r="AZ104" s="2">
        <f t="shared" si="125"/>
        <v>0.33052628878640533</v>
      </c>
      <c r="BA104" s="2">
        <f t="shared" si="125"/>
        <v>0.33089641261768782</v>
      </c>
      <c r="BB104" s="2">
        <f t="shared" si="125"/>
        <v>0.3381192763996988</v>
      </c>
      <c r="BC104" s="2">
        <f t="shared" si="125"/>
        <v>0.32447530626361404</v>
      </c>
      <c r="BD104" s="2">
        <f t="shared" si="125"/>
        <v>0.32942162865191932</v>
      </c>
      <c r="BE104" s="2">
        <f t="shared" si="125"/>
        <v>0.33242484564195535</v>
      </c>
      <c r="BF104" s="2">
        <f t="shared" si="125"/>
        <v>0.33564066275821192</v>
      </c>
      <c r="BG104" s="2">
        <f t="shared" si="125"/>
        <v>0.34476234891132618</v>
      </c>
      <c r="BH104" s="2">
        <f t="shared" si="125"/>
        <v>0.34331629900252786</v>
      </c>
      <c r="BI104" s="2">
        <f t="shared" si="125"/>
        <v>0.34878610309064079</v>
      </c>
      <c r="BJ104" s="2">
        <f t="shared" si="125"/>
        <v>0.33632215263962717</v>
      </c>
      <c r="BK104" s="2">
        <f t="shared" si="125"/>
        <v>0.33916557273453357</v>
      </c>
      <c r="BL104" s="2">
        <f t="shared" si="125"/>
        <v>0.33965141726727399</v>
      </c>
      <c r="BM104" s="2">
        <f t="shared" si="125"/>
        <v>0.34650092234895125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>
        <f t="shared" si="126"/>
        <v>0.32796999999999998</v>
      </c>
      <c r="CK104" s="2">
        <f t="shared" si="126"/>
        <v>0.32936100000000001</v>
      </c>
      <c r="CL104" s="2">
        <f t="shared" si="126"/>
        <v>0.33771200000000001</v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>
        <f t="shared" si="115"/>
        <v>0.32796999999999998</v>
      </c>
      <c r="DA104" s="2">
        <f t="shared" si="116"/>
        <v>0.32936100000000001</v>
      </c>
      <c r="DB104" s="2">
        <f t="shared" si="117"/>
        <v>0.33771200000000001</v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0.43015500000000029</v>
      </c>
      <c r="DL104" s="2">
        <f t="shared" si="134"/>
        <v>0.41286444827586211</v>
      </c>
      <c r="DM104" s="2">
        <f t="shared" si="134"/>
        <v>0.40531018420087983</v>
      </c>
      <c r="DN104" s="2">
        <f t="shared" si="134"/>
        <v>0.39646842814171113</v>
      </c>
      <c r="DO104" s="2">
        <f t="shared" si="134"/>
        <v>0.40829841693548385</v>
      </c>
      <c r="DP104" s="2">
        <f t="shared" si="134"/>
        <v>0.42526464942528736</v>
      </c>
      <c r="DQ104" s="2">
        <f t="shared" si="134"/>
        <v>0.41361406431308151</v>
      </c>
      <c r="DR104" s="2">
        <f t="shared" si="134"/>
        <v>0.39877491649981445</v>
      </c>
      <c r="DS104" s="2">
        <f t="shared" si="134"/>
        <v>0.4223347807934742</v>
      </c>
      <c r="DT104" s="2">
        <f t="shared" si="134"/>
        <v>0.42484968403361345</v>
      </c>
      <c r="DU104" s="2">
        <f t="shared" si="134"/>
        <v>0.39677358648648636</v>
      </c>
      <c r="DV104" s="2">
        <f t="shared" si="134"/>
        <v>0.39169429587482224</v>
      </c>
      <c r="DW104" s="2">
        <f t="shared" si="134"/>
        <v>0.40240155478424011</v>
      </c>
      <c r="DX104" s="2">
        <f t="shared" si="134"/>
        <v>0.37574795900562846</v>
      </c>
      <c r="DY104" s="2">
        <f t="shared" si="134"/>
        <v>0.37066337243401759</v>
      </c>
      <c r="EA104" s="2">
        <f t="shared" si="94"/>
        <v>0.32694146739947938</v>
      </c>
      <c r="EB104" s="2">
        <f t="shared" si="94"/>
        <v>0.32948670881263087</v>
      </c>
      <c r="EC104" s="2">
        <f t="shared" si="94"/>
        <v>0.32972612606194801</v>
      </c>
      <c r="ED104" s="2">
        <f t="shared" si="94"/>
        <v>0.33705263847583655</v>
      </c>
      <c r="EE104" s="2">
        <f t="shared" si="94"/>
        <v>0.32322763125594822</v>
      </c>
      <c r="EF104" s="2">
        <f t="shared" si="94"/>
        <v>0.32837516944626938</v>
      </c>
      <c r="EG104" s="2">
        <f t="shared" si="94"/>
        <v>0.33149388343014669</v>
      </c>
      <c r="EH104" s="2">
        <f t="shared" si="94"/>
        <v>0.33480727538960464</v>
      </c>
      <c r="EI104" s="2">
        <f t="shared" si="94"/>
        <v>0.34377501576959629</v>
      </c>
      <c r="EJ104" s="2">
        <f t="shared" si="94"/>
        <v>0.34168319274800529</v>
      </c>
      <c r="EK104" s="2">
        <f t="shared" si="94"/>
        <v>0.34763420800409189</v>
      </c>
      <c r="EL104" s="2">
        <f t="shared" si="94"/>
        <v>0.33473073344796145</v>
      </c>
      <c r="EM104" s="2">
        <f t="shared" si="135"/>
        <v>0.33698302720971185</v>
      </c>
      <c r="EN104" s="2">
        <f t="shared" si="135"/>
        <v>0.33809956329654245</v>
      </c>
      <c r="EO104" s="2">
        <f t="shared" si="135"/>
        <v>0.34476067227458657</v>
      </c>
      <c r="EQ104" s="2">
        <f t="shared" si="136"/>
        <v>0.32415141258729668</v>
      </c>
      <c r="ER104" s="2">
        <f t="shared" si="136"/>
        <v>0.32786929523809527</v>
      </c>
      <c r="ES104" s="2">
        <f t="shared" si="136"/>
        <v>0.32742004433601213</v>
      </c>
      <c r="ET104" s="2">
        <f t="shared" si="136"/>
        <v>0.33803426644602758</v>
      </c>
      <c r="EU104" s="2">
        <f t="shared" si="136"/>
        <v>0.32203522311326988</v>
      </c>
      <c r="EV104" s="2">
        <f t="shared" si="136"/>
        <v>0.32822654937670975</v>
      </c>
      <c r="EW104" s="2">
        <f t="shared" si="136"/>
        <v>0.33171436845447744</v>
      </c>
      <c r="EX104" s="2">
        <f t="shared" si="136"/>
        <v>0.33592202984209124</v>
      </c>
      <c r="EY104" s="2">
        <f t="shared" si="136"/>
        <v>0.34367957606688027</v>
      </c>
      <c r="EZ104" s="2">
        <f t="shared" si="136"/>
        <v>0.34011137569303446</v>
      </c>
      <c r="FA104" s="2">
        <f t="shared" si="136"/>
        <v>0.34618849674520807</v>
      </c>
      <c r="FB104" s="2">
        <f t="shared" si="136"/>
        <v>0.33354748371727749</v>
      </c>
      <c r="FC104" s="2">
        <f t="shared" si="136"/>
        <v>0.33624407079212798</v>
      </c>
      <c r="FD104" s="2">
        <f t="shared" si="136"/>
        <v>0.33771264887763242</v>
      </c>
      <c r="FE104" s="2">
        <f t="shared" si="136"/>
        <v>0.35023399755219214</v>
      </c>
      <c r="FG104" s="2">
        <f t="shared" si="137"/>
        <v>0.99729828681974442</v>
      </c>
      <c r="FH104" s="2">
        <f t="shared" si="137"/>
        <v>0.98743204468305767</v>
      </c>
      <c r="FI104" s="2">
        <f t="shared" si="137"/>
        <v>0.98444467426625826</v>
      </c>
      <c r="FJ104" s="2">
        <f t="shared" si="137"/>
        <v>0.98209235505425219</v>
      </c>
      <c r="FK104" s="2">
        <f t="shared" si="137"/>
        <v>0.98528841112778087</v>
      </c>
      <c r="FL104" s="2">
        <f t="shared" si="137"/>
        <v>0.98919323408688142</v>
      </c>
      <c r="FM104" s="2">
        <f t="shared" si="137"/>
        <v>0.98867380692842655</v>
      </c>
      <c r="FN104" s="2">
        <f t="shared" si="137"/>
        <v>0.98704294512218704</v>
      </c>
      <c r="FO104" s="2">
        <f t="shared" si="137"/>
        <v>0.98742731332126654</v>
      </c>
      <c r="FP104" s="2">
        <f t="shared" si="137"/>
        <v>0.980306958227668</v>
      </c>
      <c r="FQ104" s="2">
        <f t="shared" si="137"/>
        <v>0.97648478561506236</v>
      </c>
      <c r="FR104" s="2">
        <f t="shared" si="137"/>
        <v>0.97202576092551762</v>
      </c>
      <c r="FS104" s="2">
        <f t="shared" si="137"/>
        <v>0.96662251149961842</v>
      </c>
      <c r="FT104" s="2">
        <f t="shared" si="137"/>
        <v>0.95877165248804963</v>
      </c>
      <c r="FU104" s="2">
        <f t="shared" si="137"/>
        <v>0.93292678379113125</v>
      </c>
      <c r="FW104" s="2">
        <f t="shared" si="127"/>
        <v>3.9457656169130219E-3</v>
      </c>
      <c r="FX104" s="2">
        <f t="shared" si="127"/>
        <v>5.1364291470506317E-3</v>
      </c>
      <c r="FY104" s="2">
        <f t="shared" si="127"/>
        <v>2.3624873429357552E-3</v>
      </c>
      <c r="FZ104" s="2">
        <f t="shared" si="127"/>
        <v>2.6904880817322321E-3</v>
      </c>
      <c r="GA104" s="2">
        <f t="shared" si="127"/>
        <v>3.2299479937741588E-3</v>
      </c>
      <c r="GB104" s="2">
        <f t="shared" si="127"/>
        <v>4.0554679383814152E-3</v>
      </c>
      <c r="GC104" s="2">
        <f t="shared" si="127"/>
        <v>3.8695963982669688E-3</v>
      </c>
      <c r="GD104" s="2">
        <f t="shared" si="127"/>
        <v>4.0862203580726217E-3</v>
      </c>
      <c r="GE104" s="2">
        <f t="shared" si="127"/>
        <v>3.9204802574176623E-3</v>
      </c>
      <c r="GF104" s="2">
        <f t="shared" si="127"/>
        <v>2.9869458461196539E-3</v>
      </c>
      <c r="GG104" s="2">
        <f t="shared" si="127"/>
        <v>2.5094452193512575E-3</v>
      </c>
      <c r="GH104" s="2">
        <f t="shared" si="127"/>
        <v>1.7689606371372529E-3</v>
      </c>
      <c r="GI104" s="2">
        <f t="shared" si="127"/>
        <v>1.2999778959743632E-3</v>
      </c>
      <c r="GJ104" s="2">
        <f t="shared" si="127"/>
        <v>8.4558965523977465E-4</v>
      </c>
      <c r="GK104" s="2">
        <f t="shared" si="127"/>
        <v>5.2484842979071112E-4</v>
      </c>
      <c r="GM104" s="82">
        <f t="shared" si="128"/>
        <v>4.1347929804489718E-5</v>
      </c>
      <c r="GN104" s="82">
        <f t="shared" si="128"/>
        <v>6.2844273588098292E-20</v>
      </c>
      <c r="GO104" s="82">
        <f t="shared" si="128"/>
        <v>6.3289567333635698E-18</v>
      </c>
      <c r="GP104" s="82">
        <f t="shared" si="128"/>
        <v>8.1674116318952988E-19</v>
      </c>
      <c r="GQ104" s="82">
        <f t="shared" si="128"/>
        <v>3.719500374197406E-33</v>
      </c>
      <c r="GR104" s="82">
        <f t="shared" si="128"/>
        <v>2.765028335820047E-49</v>
      </c>
      <c r="GS104" s="82">
        <f t="shared" si="128"/>
        <v>9.8146128507536378E-45</v>
      </c>
      <c r="GT104" s="82">
        <f t="shared" si="128"/>
        <v>3.8040598586283686E-44</v>
      </c>
      <c r="GU104" s="82">
        <f t="shared" si="128"/>
        <v>1.2126140499599843E-31</v>
      </c>
      <c r="GV104" s="82">
        <f t="shared" si="128"/>
        <v>6.1788307992442858E-37</v>
      </c>
      <c r="GW104" s="82">
        <f t="shared" si="128"/>
        <v>3.1798293815684158E-28</v>
      </c>
      <c r="GX104" s="82">
        <f t="shared" si="128"/>
        <v>3.5112131112567224E-20</v>
      </c>
      <c r="GY104" s="82">
        <f t="shared" si="128"/>
        <v>5.3428993704437613E-15</v>
      </c>
      <c r="GZ104" s="82">
        <f t="shared" si="128"/>
        <v>2.072100644867237E-11</v>
      </c>
      <c r="HA104" s="82">
        <f t="shared" si="128"/>
        <v>1.5320109654677138E-8</v>
      </c>
      <c r="HC104" s="82">
        <f t="shared" si="73"/>
        <v>0.17653704791050798</v>
      </c>
      <c r="HD104" s="82">
        <f t="shared" si="73"/>
        <v>0.18076710305350363</v>
      </c>
      <c r="HE104" s="82">
        <f t="shared" si="73"/>
        <v>0.44633236296337464</v>
      </c>
      <c r="HF104" s="82">
        <f t="shared" si="73"/>
        <v>0.43516054055740727</v>
      </c>
      <c r="HG104" s="82">
        <f t="shared" si="73"/>
        <v>1.671958164295894E-2</v>
      </c>
      <c r="HH104" s="82">
        <f t="shared" si="73"/>
        <v>4.444818678356216E-4</v>
      </c>
      <c r="HI104" s="82">
        <f t="shared" si="138"/>
        <v>1.2080805494761224E-3</v>
      </c>
      <c r="HJ104" s="82">
        <f t="shared" si="138"/>
        <v>1.0619383685635925E-3</v>
      </c>
      <c r="HK104" s="82">
        <f t="shared" si="138"/>
        <v>2.0245649620439704E-2</v>
      </c>
      <c r="HL104" s="82">
        <f t="shared" si="138"/>
        <v>0.22327836159261821</v>
      </c>
      <c r="HM104" s="82">
        <f t="shared" si="138"/>
        <v>0.43944703566566945</v>
      </c>
      <c r="HN104" s="82">
        <f t="shared" si="138"/>
        <v>0.61636909394839867</v>
      </c>
      <c r="HO104" s="82">
        <f t="shared" si="138"/>
        <v>0.41086496897423869</v>
      </c>
      <c r="HP104" s="82">
        <f t="shared" si="138"/>
        <v>0.21842477802461469</v>
      </c>
      <c r="HQ104" s="82">
        <f t="shared" si="138"/>
        <v>6.5089638400966654E-2</v>
      </c>
      <c r="HS104" s="82">
        <f t="shared" si="129"/>
        <v>1.1202120793854105E-8</v>
      </c>
      <c r="HT104" s="82">
        <f t="shared" si="129"/>
        <v>1.8980970807738456E-10</v>
      </c>
      <c r="HU104" s="82">
        <f t="shared" si="129"/>
        <v>4.6055375337703843E-15</v>
      </c>
      <c r="HV104" s="82">
        <f t="shared" si="129"/>
        <v>1.7703446686785474E-16</v>
      </c>
      <c r="HW104" s="82">
        <f t="shared" si="129"/>
        <v>3.4072249231477807E-15</v>
      </c>
      <c r="HX104" s="82">
        <f t="shared" si="129"/>
        <v>1.4381283732814509E-13</v>
      </c>
      <c r="HY104" s="82">
        <f t="shared" si="129"/>
        <v>2.787804514675053E-13</v>
      </c>
      <c r="HZ104" s="82">
        <f t="shared" si="129"/>
        <v>1.0971256071834354E-12</v>
      </c>
      <c r="IA104" s="82">
        <f t="shared" si="129"/>
        <v>2.5259010320318472E-13</v>
      </c>
      <c r="IB104" s="82">
        <f t="shared" si="129"/>
        <v>2.2463886358598369E-17</v>
      </c>
      <c r="IC104" s="82">
        <f t="shared" si="129"/>
        <v>9.1238144378666883E-19</v>
      </c>
      <c r="ID104" s="82">
        <f t="shared" si="129"/>
        <v>1.2432540766504331E-20</v>
      </c>
      <c r="IE104" s="82">
        <f t="shared" si="129"/>
        <v>2.3721295880460377E-23</v>
      </c>
      <c r="IF104" s="82">
        <f t="shared" si="129"/>
        <v>3.0721202594696205E-18</v>
      </c>
      <c r="IG104" s="82">
        <f t="shared" si="129"/>
        <v>8.8848346090620472E-15</v>
      </c>
      <c r="II104" s="82">
        <f t="shared" si="130"/>
        <v>4.9942743420764484E-53</v>
      </c>
      <c r="IJ104" s="82">
        <f t="shared" si="130"/>
        <v>3.2712661034053562E-58</v>
      </c>
      <c r="IK104" s="82">
        <f t="shared" si="130"/>
        <v>5.8136306674414904E-86</v>
      </c>
      <c r="IL104" s="82">
        <f t="shared" si="130"/>
        <v>5.8061513793485576E-89</v>
      </c>
      <c r="IM104" s="82">
        <f t="shared" si="130"/>
        <v>2.0413034662099052E-93</v>
      </c>
      <c r="IN104" s="82">
        <f t="shared" si="130"/>
        <v>1.1135505383807829E-86</v>
      </c>
      <c r="IO104" s="82">
        <f t="shared" si="130"/>
        <v>1.2634147092036177E-84</v>
      </c>
      <c r="IP104" s="82">
        <f t="shared" si="130"/>
        <v>3.8972689588832943E-76</v>
      </c>
      <c r="IQ104" s="82">
        <f t="shared" si="130"/>
        <v>3.4650190488694924E-79</v>
      </c>
      <c r="IR104" s="82">
        <f t="shared" si="130"/>
        <v>1.0298996223756725E-97</v>
      </c>
      <c r="IS104" s="82">
        <f t="shared" si="130"/>
        <v>3.9409973305837305E-102</v>
      </c>
      <c r="IT104" s="82">
        <f t="shared" si="130"/>
        <v>1.8683966897515082E-106</v>
      </c>
      <c r="IU104" s="82">
        <f t="shared" si="130"/>
        <v>4.1946053337806733E-114</v>
      </c>
      <c r="IV104" s="82">
        <f t="shared" si="130"/>
        <v>8.3761039980213809E-75</v>
      </c>
      <c r="IW104" s="82">
        <f t="shared" si="130"/>
        <v>1.7177991614984876E-50</v>
      </c>
      <c r="IY104" s="82">
        <f t="shared" si="131"/>
        <v>0.17657840704243324</v>
      </c>
      <c r="IZ104" s="82">
        <f t="shared" si="131"/>
        <v>0.18076710324331333</v>
      </c>
      <c r="JA104" s="82">
        <f t="shared" si="131"/>
        <v>0.44633236296337925</v>
      </c>
      <c r="JB104" s="82">
        <f t="shared" si="131"/>
        <v>0.43516054055740744</v>
      </c>
      <c r="JC104" s="82">
        <f t="shared" si="131"/>
        <v>1.6719581642962347E-2</v>
      </c>
      <c r="JD104" s="82">
        <f t="shared" si="131"/>
        <v>4.4448186797943446E-4</v>
      </c>
      <c r="JE104" s="82">
        <f t="shared" si="131"/>
        <v>1.2080805497549029E-3</v>
      </c>
      <c r="JF104" s="82">
        <f t="shared" si="131"/>
        <v>1.0619383696607182E-3</v>
      </c>
      <c r="JG104" s="82">
        <f t="shared" si="131"/>
        <v>2.0245649620692294E-2</v>
      </c>
      <c r="JH104" s="82">
        <f t="shared" si="131"/>
        <v>0.22327836159261824</v>
      </c>
      <c r="JI104" s="82">
        <f t="shared" si="131"/>
        <v>0.43944703566566945</v>
      </c>
      <c r="JJ104" s="82">
        <f t="shared" si="131"/>
        <v>0.61636909394839867</v>
      </c>
      <c r="JK104" s="82">
        <f t="shared" si="131"/>
        <v>0.41086496897424402</v>
      </c>
      <c r="JL104" s="82">
        <f t="shared" si="131"/>
        <v>0.21842477804533569</v>
      </c>
      <c r="JM104" s="82">
        <f t="shared" si="131"/>
        <v>6.5089653721085189E-2</v>
      </c>
    </row>
    <row r="105" spans="2:273" x14ac:dyDescent="0.25">
      <c r="B105" s="2">
        <v>78</v>
      </c>
      <c r="C105" s="37">
        <v>0.32985999999999999</v>
      </c>
      <c r="D105" s="37">
        <v>0.34188099999999999</v>
      </c>
      <c r="E105" s="37">
        <v>0.42682300000000001</v>
      </c>
      <c r="F105" s="37">
        <v>0.423516</v>
      </c>
      <c r="G105" s="37">
        <v>0.32349099999999997</v>
      </c>
      <c r="H105" s="37">
        <v>0.325407</v>
      </c>
      <c r="I105" s="37">
        <v>0.33042500000000002</v>
      </c>
      <c r="J105" s="37">
        <v>0.33741399999999999</v>
      </c>
      <c r="K105" s="37">
        <v>0.34245399999999998</v>
      </c>
      <c r="L105" s="37">
        <v>0.35390899999999997</v>
      </c>
      <c r="M105" s="37">
        <v>0.41727500000000001</v>
      </c>
      <c r="N105" s="37">
        <v>0.57295099999999999</v>
      </c>
      <c r="O105" s="37">
        <v>0.57779999999999998</v>
      </c>
      <c r="P105" s="37">
        <v>0.51845799999999997</v>
      </c>
      <c r="Q105" s="37">
        <v>0.40090199999999998</v>
      </c>
      <c r="S105" s="4">
        <f t="shared" si="132"/>
        <v>0.33969413859511988</v>
      </c>
      <c r="T105" s="4">
        <f t="shared" si="132"/>
        <v>0.35167992571956508</v>
      </c>
      <c r="U105" s="4">
        <f t="shared" si="132"/>
        <v>0.42206257064472502</v>
      </c>
      <c r="V105" s="4">
        <f t="shared" si="132"/>
        <v>0.41466993791494539</v>
      </c>
      <c r="W105" s="4">
        <f t="shared" si="132"/>
        <v>0.3246835733338076</v>
      </c>
      <c r="X105" s="4">
        <f t="shared" si="132"/>
        <v>0.32908124529692606</v>
      </c>
      <c r="Y105" s="4">
        <f t="shared" si="132"/>
        <v>0.33218900137758095</v>
      </c>
      <c r="Z105" s="4">
        <f t="shared" si="132"/>
        <v>0.33551643510913898</v>
      </c>
      <c r="AA105" s="4">
        <f t="shared" si="132"/>
        <v>0.34513149339232518</v>
      </c>
      <c r="AB105" s="4">
        <f t="shared" si="132"/>
        <v>0.36323894228907538</v>
      </c>
      <c r="AC105" s="4">
        <f t="shared" si="132"/>
        <v>0.41400970907130336</v>
      </c>
      <c r="AD105" s="4">
        <f t="shared" si="132"/>
        <v>0.57443286748574751</v>
      </c>
      <c r="AE105" s="4">
        <f t="shared" si="132"/>
        <v>0.58431175530914736</v>
      </c>
      <c r="AF105" s="4">
        <f t="shared" si="132"/>
        <v>0.50804466992264552</v>
      </c>
      <c r="AG105" s="4">
        <f t="shared" si="132"/>
        <v>0.40151069660945787</v>
      </c>
      <c r="AI105" s="4">
        <f t="shared" si="133"/>
        <v>-9.8341385951198901E-3</v>
      </c>
      <c r="AJ105" s="4">
        <f t="shared" si="133"/>
        <v>-9.7989257195650881E-3</v>
      </c>
      <c r="AK105" s="4">
        <f t="shared" si="133"/>
        <v>4.7604293552749866E-3</v>
      </c>
      <c r="AL105" s="4">
        <f t="shared" si="133"/>
        <v>8.8460620850546179E-3</v>
      </c>
      <c r="AM105" s="4">
        <f t="shared" si="133"/>
        <v>-1.1925733338076228E-3</v>
      </c>
      <c r="AN105" s="4">
        <f t="shared" si="133"/>
        <v>-3.6742452969260597E-3</v>
      </c>
      <c r="AO105" s="4">
        <f t="shared" si="133"/>
        <v>-1.764001377580926E-3</v>
      </c>
      <c r="AP105" s="4">
        <f t="shared" si="133"/>
        <v>1.8975648908610143E-3</v>
      </c>
      <c r="AQ105" s="4">
        <f t="shared" si="133"/>
        <v>-2.6774933923252031E-3</v>
      </c>
      <c r="AR105" s="4">
        <f t="shared" si="133"/>
        <v>-9.3299422890754102E-3</v>
      </c>
      <c r="AS105" s="4">
        <f t="shared" si="133"/>
        <v>3.2652909286966514E-3</v>
      </c>
      <c r="AT105" s="4">
        <f t="shared" si="133"/>
        <v>-1.4818674857475234E-3</v>
      </c>
      <c r="AU105" s="4">
        <f t="shared" si="133"/>
        <v>-6.5117553091473823E-3</v>
      </c>
      <c r="AV105" s="4">
        <f t="shared" si="133"/>
        <v>1.0413330077354455E-2</v>
      </c>
      <c r="AW105" s="4">
        <f t="shared" si="133"/>
        <v>-6.0869660945789272E-4</v>
      </c>
      <c r="AY105" s="2">
        <f t="shared" si="125"/>
        <v>0.32686312405240564</v>
      </c>
      <c r="AZ105" s="2">
        <f t="shared" si="125"/>
        <v>0.33013170001865538</v>
      </c>
      <c r="BA105" s="2">
        <f t="shared" si="125"/>
        <v>0.33044987494378619</v>
      </c>
      <c r="BB105" s="2">
        <f t="shared" si="125"/>
        <v>0.33767715405309634</v>
      </c>
      <c r="BC105" s="2">
        <f t="shared" si="125"/>
        <v>0.32408001163490957</v>
      </c>
      <c r="BD105" s="2">
        <f t="shared" si="125"/>
        <v>0.32907609578258917</v>
      </c>
      <c r="BE105" s="2">
        <f t="shared" si="125"/>
        <v>0.33217054218403336</v>
      </c>
      <c r="BF105" s="2">
        <f t="shared" si="125"/>
        <v>0.3355019445832807</v>
      </c>
      <c r="BG105" s="2">
        <f t="shared" si="125"/>
        <v>0.34439982262754099</v>
      </c>
      <c r="BH105" s="2">
        <f t="shared" si="125"/>
        <v>0.34289638939050604</v>
      </c>
      <c r="BI105" s="2">
        <f t="shared" si="125"/>
        <v>0.34831746535811325</v>
      </c>
      <c r="BJ105" s="2">
        <f t="shared" si="125"/>
        <v>0.33593083246744082</v>
      </c>
      <c r="BK105" s="2">
        <f t="shared" si="125"/>
        <v>0.33872451841187134</v>
      </c>
      <c r="BL105" s="2">
        <f t="shared" si="125"/>
        <v>0.3392905633287413</v>
      </c>
      <c r="BM105" s="2">
        <f t="shared" si="125"/>
        <v>0.34613152385192308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>
        <f t="shared" si="126"/>
        <v>0.32349099999999997</v>
      </c>
      <c r="CJ105" s="2">
        <f t="shared" si="126"/>
        <v>0.325407</v>
      </c>
      <c r="CK105" s="2">
        <f t="shared" si="126"/>
        <v>0.33042500000000002</v>
      </c>
      <c r="CL105" s="2">
        <f t="shared" si="126"/>
        <v>0.33741399999999999</v>
      </c>
      <c r="CM105" s="2">
        <f t="shared" si="126"/>
        <v>0.34245399999999998</v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>
        <f t="shared" si="114"/>
        <v>0.32349099999999997</v>
      </c>
      <c r="CZ105" s="2">
        <f t="shared" si="115"/>
        <v>0.325407</v>
      </c>
      <c r="DA105" s="2">
        <f t="shared" si="116"/>
        <v>0.33042500000000002</v>
      </c>
      <c r="DB105" s="2">
        <f t="shared" si="117"/>
        <v>0.33741399999999999</v>
      </c>
      <c r="DC105" s="2">
        <f t="shared" si="118"/>
        <v>0.34245399999999998</v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0.43115177972028002</v>
      </c>
      <c r="DL105" s="2">
        <f t="shared" si="134"/>
        <v>0.41370562068965516</v>
      </c>
      <c r="DM105" s="2">
        <f t="shared" si="134"/>
        <v>0.40609996920821123</v>
      </c>
      <c r="DN105" s="2">
        <f t="shared" si="134"/>
        <v>0.39721561697860952</v>
      </c>
      <c r="DO105" s="2">
        <f t="shared" si="134"/>
        <v>0.4092217342741935</v>
      </c>
      <c r="DP105" s="2">
        <f t="shared" si="134"/>
        <v>0.42637099261083744</v>
      </c>
      <c r="DQ105" s="2">
        <f t="shared" si="134"/>
        <v>0.41453682348111653</v>
      </c>
      <c r="DR105" s="2">
        <f t="shared" si="134"/>
        <v>0.39939315409714482</v>
      </c>
      <c r="DS105" s="2">
        <f t="shared" si="134"/>
        <v>0.42300186421950314</v>
      </c>
      <c r="DT105" s="2">
        <f t="shared" si="134"/>
        <v>0.42558548067226892</v>
      </c>
      <c r="DU105" s="2">
        <f t="shared" si="134"/>
        <v>0.39739098429858416</v>
      </c>
      <c r="DV105" s="2">
        <f t="shared" si="134"/>
        <v>0.39231702472918267</v>
      </c>
      <c r="DW105" s="2">
        <f t="shared" si="134"/>
        <v>0.40306789878048777</v>
      </c>
      <c r="DX105" s="2">
        <f t="shared" si="134"/>
        <v>0.37613546651031893</v>
      </c>
      <c r="DY105" s="2">
        <f t="shared" si="134"/>
        <v>0.37099548295454543</v>
      </c>
      <c r="EA105" s="2">
        <f t="shared" si="94"/>
        <v>0.32661706086201914</v>
      </c>
      <c r="EB105" s="2">
        <f t="shared" si="94"/>
        <v>0.32917028454970193</v>
      </c>
      <c r="EC105" s="2">
        <f t="shared" si="94"/>
        <v>0.32936550170272683</v>
      </c>
      <c r="ED105" s="2">
        <f t="shared" si="94"/>
        <v>0.33668423991303781</v>
      </c>
      <c r="EE105" s="2">
        <f t="shared" si="94"/>
        <v>0.32292465905286993</v>
      </c>
      <c r="EF105" s="2">
        <f t="shared" si="94"/>
        <v>0.32810731487211015</v>
      </c>
      <c r="EG105" s="2">
        <f t="shared" si="94"/>
        <v>0.33130909175937778</v>
      </c>
      <c r="EH105" s="2">
        <f t="shared" si="94"/>
        <v>0.33473228153099993</v>
      </c>
      <c r="EI105" s="2">
        <f t="shared" si="94"/>
        <v>0.34348744896453404</v>
      </c>
      <c r="EJ105" s="2">
        <f t="shared" si="94"/>
        <v>0.34138642749513576</v>
      </c>
      <c r="EK105" s="2">
        <f t="shared" si="94"/>
        <v>0.34724356617095214</v>
      </c>
      <c r="EL105" s="2">
        <f t="shared" si="94"/>
        <v>0.3344531223949701</v>
      </c>
      <c r="EM105" s="2">
        <f t="shared" si="135"/>
        <v>0.33669928082884976</v>
      </c>
      <c r="EN105" s="2">
        <f t="shared" si="135"/>
        <v>0.33784596281785473</v>
      </c>
      <c r="EO105" s="2">
        <f t="shared" si="135"/>
        <v>0.3444979419615864</v>
      </c>
      <c r="EQ105" s="2">
        <f t="shared" si="136"/>
        <v>0.32394162246588787</v>
      </c>
      <c r="ER105" s="2">
        <f t="shared" si="136"/>
        <v>0.32764063809523813</v>
      </c>
      <c r="ES105" s="2">
        <f t="shared" si="136"/>
        <v>0.32715610987343763</v>
      </c>
      <c r="ET105" s="2">
        <f t="shared" si="136"/>
        <v>0.33761922959161111</v>
      </c>
      <c r="EU105" s="2">
        <f t="shared" si="136"/>
        <v>0.32179285497823013</v>
      </c>
      <c r="EV105" s="2">
        <f t="shared" si="136"/>
        <v>0.32796858876914703</v>
      </c>
      <c r="EW105" s="2">
        <f t="shared" si="136"/>
        <v>0.3315172138632102</v>
      </c>
      <c r="EX105" s="2">
        <f t="shared" si="136"/>
        <v>0.33578059022223811</v>
      </c>
      <c r="EY105" s="2">
        <f t="shared" si="136"/>
        <v>0.34339848581280868</v>
      </c>
      <c r="EZ105" s="2">
        <f t="shared" si="136"/>
        <v>0.33988970280261388</v>
      </c>
      <c r="FA105" s="2">
        <f t="shared" si="136"/>
        <v>0.34586265499665397</v>
      </c>
      <c r="FB105" s="2">
        <f t="shared" si="136"/>
        <v>0.333316970947168</v>
      </c>
      <c r="FC105" s="2">
        <f t="shared" si="136"/>
        <v>0.33598650379161071</v>
      </c>
      <c r="FD105" s="2">
        <f t="shared" si="136"/>
        <v>0.33746476407450354</v>
      </c>
      <c r="FE105" s="2">
        <f t="shared" si="136"/>
        <v>0.34982364537977179</v>
      </c>
      <c r="FG105" s="2">
        <f t="shared" si="137"/>
        <v>0.99753542241175663</v>
      </c>
      <c r="FH105" s="2">
        <f t="shared" si="137"/>
        <v>0.98852519918461845</v>
      </c>
      <c r="FI105" s="2">
        <f t="shared" si="137"/>
        <v>0.98579393047297459</v>
      </c>
      <c r="FJ105" s="2">
        <f t="shared" si="137"/>
        <v>0.98364225915917036</v>
      </c>
      <c r="FK105" s="2">
        <f t="shared" si="137"/>
        <v>0.98656548103217445</v>
      </c>
      <c r="FL105" s="2">
        <f t="shared" si="137"/>
        <v>0.9901347316796596</v>
      </c>
      <c r="FM105" s="2">
        <f t="shared" si="137"/>
        <v>0.9896600845742004</v>
      </c>
      <c r="FN105" s="2">
        <f t="shared" si="137"/>
        <v>0.98816953782745909</v>
      </c>
      <c r="FO105" s="2">
        <f t="shared" si="137"/>
        <v>0.98852087457017368</v>
      </c>
      <c r="FP105" s="2">
        <f t="shared" si="137"/>
        <v>0.98200855733578596</v>
      </c>
      <c r="FQ105" s="2">
        <f t="shared" si="137"/>
        <v>0.97850940374280637</v>
      </c>
      <c r="FR105" s="2">
        <f t="shared" si="137"/>
        <v>0.97442423779769138</v>
      </c>
      <c r="FS105" s="2">
        <f t="shared" si="137"/>
        <v>0.96946970558227052</v>
      </c>
      <c r="FT105" s="2">
        <f t="shared" si="137"/>
        <v>0.96226240146814124</v>
      </c>
      <c r="FU105" s="2">
        <f t="shared" si="137"/>
        <v>0.9384653396980418</v>
      </c>
      <c r="FW105" s="2">
        <f t="shared" si="127"/>
        <v>4.3247995998150438E-3</v>
      </c>
      <c r="FX105" s="2">
        <f t="shared" si="127"/>
        <v>5.6291929999395763E-3</v>
      </c>
      <c r="FY105" s="2">
        <f t="shared" si="127"/>
        <v>2.5898255650922968E-3</v>
      </c>
      <c r="FZ105" s="2">
        <f t="shared" si="127"/>
        <v>2.9492959597138845E-3</v>
      </c>
      <c r="GA105" s="2">
        <f t="shared" si="127"/>
        <v>3.5404642719450655E-3</v>
      </c>
      <c r="GB105" s="2">
        <f t="shared" si="127"/>
        <v>4.4449930028229835E-3</v>
      </c>
      <c r="GC105" s="2">
        <f t="shared" si="127"/>
        <v>4.2413446502488914E-3</v>
      </c>
      <c r="GD105" s="2">
        <f t="shared" si="127"/>
        <v>4.4786858896882983E-3</v>
      </c>
      <c r="GE105" s="2">
        <f t="shared" si="127"/>
        <v>4.2970957834496835E-3</v>
      </c>
      <c r="GF105" s="2">
        <f t="shared" si="127"/>
        <v>3.274177456760063E-3</v>
      </c>
      <c r="GG105" s="2">
        <f t="shared" si="127"/>
        <v>2.7508859593804321E-3</v>
      </c>
      <c r="GH105" s="2">
        <f t="shared" si="127"/>
        <v>1.939295796345509E-3</v>
      </c>
      <c r="GI105" s="2">
        <f t="shared" si="127"/>
        <v>1.4252186681592653E-3</v>
      </c>
      <c r="GJ105" s="2">
        <f t="shared" si="127"/>
        <v>9.2709498655135303E-4</v>
      </c>
      <c r="GK105" s="2">
        <f t="shared" si="127"/>
        <v>5.754557205223332E-4</v>
      </c>
      <c r="GM105" s="82">
        <f t="shared" si="128"/>
        <v>2.2592749034730355E-5</v>
      </c>
      <c r="GN105" s="82">
        <f t="shared" si="128"/>
        <v>2.3073750514927454E-21</v>
      </c>
      <c r="GO105" s="82">
        <f t="shared" si="128"/>
        <v>2.4326559570545746E-19</v>
      </c>
      <c r="GP105" s="82">
        <f t="shared" si="128"/>
        <v>2.5937428542397704E-20</v>
      </c>
      <c r="GQ105" s="82">
        <f t="shared" si="128"/>
        <v>1.6334256205041428E-35</v>
      </c>
      <c r="GR105" s="82">
        <f t="shared" si="128"/>
        <v>1.5063758925491872E-52</v>
      </c>
      <c r="GS105" s="82">
        <f t="shared" si="128"/>
        <v>9.1794905400300451E-48</v>
      </c>
      <c r="GT105" s="82">
        <f t="shared" si="128"/>
        <v>3.1337870563622816E-47</v>
      </c>
      <c r="GU105" s="82">
        <f t="shared" si="128"/>
        <v>6.4539427067540818E-34</v>
      </c>
      <c r="GV105" s="82">
        <f t="shared" si="128"/>
        <v>5.3950640661817834E-40</v>
      </c>
      <c r="GW105" s="82">
        <f t="shared" si="128"/>
        <v>1.2404576154412031E-30</v>
      </c>
      <c r="GX105" s="82">
        <f t="shared" si="128"/>
        <v>4.6060783862962499E-22</v>
      </c>
      <c r="GY105" s="82">
        <f t="shared" si="128"/>
        <v>1.5488463699912341E-16</v>
      </c>
      <c r="GZ105" s="82">
        <f t="shared" si="128"/>
        <v>1.0167349558864811E-12</v>
      </c>
      <c r="HA105" s="82">
        <f t="shared" si="128"/>
        <v>1.2497719996456337E-9</v>
      </c>
      <c r="HC105" s="82">
        <f t="shared" si="73"/>
        <v>0.13601679521973378</v>
      </c>
      <c r="HD105" s="82">
        <f t="shared" si="73"/>
        <v>9.5907785444968155E-2</v>
      </c>
      <c r="HE105" s="82">
        <f t="shared" si="73"/>
        <v>0.32821900003945154</v>
      </c>
      <c r="HF105" s="82">
        <f t="shared" si="73"/>
        <v>0.29252323022614984</v>
      </c>
      <c r="HG105" s="82">
        <f t="shared" si="73"/>
        <v>4.4399727859442198E-3</v>
      </c>
      <c r="HH105" s="82">
        <f t="shared" si="73"/>
        <v>6.1979379963084051E-5</v>
      </c>
      <c r="HI105" s="82">
        <f t="shared" si="138"/>
        <v>1.9292581053282097E-4</v>
      </c>
      <c r="HJ105" s="82">
        <f t="shared" si="138"/>
        <v>1.2537856786322944E-4</v>
      </c>
      <c r="HK105" s="82">
        <f t="shared" si="138"/>
        <v>5.7341916862422813E-3</v>
      </c>
      <c r="HL105" s="82">
        <f t="shared" si="138"/>
        <v>9.8866967560729671E-2</v>
      </c>
      <c r="HM105" s="82">
        <f t="shared" si="138"/>
        <v>0.25770825862616875</v>
      </c>
      <c r="HN105" s="82">
        <f t="shared" si="138"/>
        <v>0.62646188819287729</v>
      </c>
      <c r="HO105" s="82">
        <f t="shared" si="138"/>
        <v>0.49697241517083668</v>
      </c>
      <c r="HP105" s="82">
        <f t="shared" si="138"/>
        <v>0.28250060214927342</v>
      </c>
      <c r="HQ105" s="82">
        <f t="shared" si="138"/>
        <v>9.6652314517592999E-2</v>
      </c>
      <c r="HS105" s="82">
        <f t="shared" si="129"/>
        <v>3.3063876569723358E-8</v>
      </c>
      <c r="HT105" s="82">
        <f t="shared" si="129"/>
        <v>7.1290490337863586E-10</v>
      </c>
      <c r="HU105" s="82">
        <f t="shared" si="129"/>
        <v>2.5794423275269828E-14</v>
      </c>
      <c r="HV105" s="82">
        <f t="shared" si="129"/>
        <v>1.1611817339351908E-15</v>
      </c>
      <c r="HW105" s="82">
        <f t="shared" si="129"/>
        <v>2.2834988101160102E-14</v>
      </c>
      <c r="HX105" s="82">
        <f t="shared" si="129"/>
        <v>8.6318183973372048E-13</v>
      </c>
      <c r="HY105" s="82">
        <f t="shared" si="129"/>
        <v>1.5807078190683571E-12</v>
      </c>
      <c r="HZ105" s="82">
        <f t="shared" si="129"/>
        <v>5.5423422207399844E-12</v>
      </c>
      <c r="IA105" s="82">
        <f t="shared" si="129"/>
        <v>1.3620818292867278E-12</v>
      </c>
      <c r="IB105" s="82">
        <f t="shared" si="129"/>
        <v>1.7721013999046321E-16</v>
      </c>
      <c r="IC105" s="82">
        <f t="shared" si="129"/>
        <v>7.7415185180388078E-18</v>
      </c>
      <c r="ID105" s="82">
        <f t="shared" si="129"/>
        <v>1.0911172421759979E-19</v>
      </c>
      <c r="IE105" s="82">
        <f t="shared" si="129"/>
        <v>2.3489972247916288E-22</v>
      </c>
      <c r="IF105" s="82">
        <f t="shared" si="129"/>
        <v>1.5562327578605873E-17</v>
      </c>
      <c r="IG105" s="82">
        <f t="shared" si="129"/>
        <v>2.8668152328862881E-14</v>
      </c>
      <c r="II105" s="82">
        <f t="shared" si="130"/>
        <v>2.4579493622357563E-51</v>
      </c>
      <c r="IJ105" s="82">
        <f t="shared" si="130"/>
        <v>2.9526538228024828E-56</v>
      </c>
      <c r="IK105" s="82">
        <f t="shared" si="130"/>
        <v>2.0241811288257057E-83</v>
      </c>
      <c r="IL105" s="82">
        <f t="shared" si="130"/>
        <v>2.8427390753321422E-86</v>
      </c>
      <c r="IM105" s="82">
        <f t="shared" si="130"/>
        <v>1.6854445081603568E-90</v>
      </c>
      <c r="IN105" s="82">
        <f t="shared" si="130"/>
        <v>7.2529386119422131E-84</v>
      </c>
      <c r="IO105" s="82">
        <f t="shared" si="130"/>
        <v>6.6714259745317516E-82</v>
      </c>
      <c r="IP105" s="82">
        <f t="shared" si="130"/>
        <v>1.1453202039443638E-73</v>
      </c>
      <c r="IQ105" s="82">
        <f t="shared" si="130"/>
        <v>1.2298734997367982E-76</v>
      </c>
      <c r="IR105" s="82">
        <f t="shared" si="130"/>
        <v>1.0601518007976907E-94</v>
      </c>
      <c r="IS105" s="82">
        <f t="shared" si="130"/>
        <v>4.5242512327409195E-99</v>
      </c>
      <c r="IT105" s="82">
        <f t="shared" si="130"/>
        <v>1.9406665952639342E-103</v>
      </c>
      <c r="IU105" s="82">
        <f t="shared" si="130"/>
        <v>5.1315772667822235E-111</v>
      </c>
      <c r="IV105" s="82">
        <f t="shared" si="130"/>
        <v>6.4521973587341068E-73</v>
      </c>
      <c r="IW105" s="82">
        <f t="shared" si="130"/>
        <v>2.6051545287886385E-49</v>
      </c>
      <c r="IY105" s="82">
        <f t="shared" si="131"/>
        <v>0.1360394210326451</v>
      </c>
      <c r="IZ105" s="82">
        <f t="shared" si="131"/>
        <v>9.5907786157873057E-2</v>
      </c>
      <c r="JA105" s="82">
        <f t="shared" si="131"/>
        <v>0.32821900003947735</v>
      </c>
      <c r="JB105" s="82">
        <f t="shared" si="131"/>
        <v>0.29252323022615101</v>
      </c>
      <c r="JC105" s="82">
        <f t="shared" si="131"/>
        <v>4.4399727859670548E-3</v>
      </c>
      <c r="JD105" s="82">
        <f t="shared" si="131"/>
        <v>6.1979380826265892E-5</v>
      </c>
      <c r="JE105" s="82">
        <f t="shared" si="131"/>
        <v>1.9292581211352878E-4</v>
      </c>
      <c r="JF105" s="82">
        <f t="shared" si="131"/>
        <v>1.2537857340557166E-4</v>
      </c>
      <c r="JG105" s="82">
        <f t="shared" si="131"/>
        <v>5.7341916876043628E-3</v>
      </c>
      <c r="JH105" s="82">
        <f t="shared" si="131"/>
        <v>9.8866967560729851E-2</v>
      </c>
      <c r="JI105" s="82">
        <f t="shared" si="131"/>
        <v>0.25770825862616875</v>
      </c>
      <c r="JJ105" s="82">
        <f t="shared" si="131"/>
        <v>0.62646188819287729</v>
      </c>
      <c r="JK105" s="82">
        <f t="shared" si="131"/>
        <v>0.49697241517083685</v>
      </c>
      <c r="JL105" s="82">
        <f t="shared" si="131"/>
        <v>0.28250060215029016</v>
      </c>
      <c r="JM105" s="82">
        <f t="shared" si="131"/>
        <v>9.6652315767393665E-2</v>
      </c>
    </row>
    <row r="106" spans="2:273" x14ac:dyDescent="0.25">
      <c r="B106" s="2">
        <v>79</v>
      </c>
      <c r="C106" s="37">
        <v>0.32536599999999999</v>
      </c>
      <c r="D106" s="37">
        <v>0.33351900000000001</v>
      </c>
      <c r="E106" s="37">
        <v>0.37249199999999999</v>
      </c>
      <c r="F106" s="37">
        <v>0.369674</v>
      </c>
      <c r="G106" s="37">
        <v>0.32349299999999998</v>
      </c>
      <c r="H106" s="37">
        <v>0.32457200000000003</v>
      </c>
      <c r="I106" s="37">
        <v>0.33071600000000001</v>
      </c>
      <c r="J106" s="37">
        <v>0.33304899999999998</v>
      </c>
      <c r="K106" s="37">
        <v>0.34227000000000002</v>
      </c>
      <c r="L106" s="37">
        <v>0.34443400000000002</v>
      </c>
      <c r="M106" s="37">
        <v>0.367064</v>
      </c>
      <c r="N106" s="37">
        <v>0.53959100000000004</v>
      </c>
      <c r="O106" s="37">
        <v>0.58454700000000004</v>
      </c>
      <c r="P106" s="37">
        <v>0.54224000000000006</v>
      </c>
      <c r="Q106" s="37">
        <v>0.42098999999999998</v>
      </c>
      <c r="S106" s="4">
        <f t="shared" si="132"/>
        <v>0.33463301562910613</v>
      </c>
      <c r="T106" s="4">
        <f t="shared" si="132"/>
        <v>0.33829244791859553</v>
      </c>
      <c r="U106" s="4">
        <f t="shared" si="132"/>
        <v>0.38216975556841043</v>
      </c>
      <c r="V106" s="4">
        <f t="shared" si="132"/>
        <v>0.37524968787749047</v>
      </c>
      <c r="W106" s="4">
        <f t="shared" si="132"/>
        <v>0.32379527531896857</v>
      </c>
      <c r="X106" s="4">
        <f t="shared" si="132"/>
        <v>0.32873651411708621</v>
      </c>
      <c r="Y106" s="4">
        <f t="shared" si="132"/>
        <v>0.33192305408877781</v>
      </c>
      <c r="Z106" s="4">
        <f t="shared" si="132"/>
        <v>0.33536898857288266</v>
      </c>
      <c r="AA106" s="4">
        <f t="shared" si="132"/>
        <v>0.34418084188395182</v>
      </c>
      <c r="AB106" s="4">
        <f t="shared" si="132"/>
        <v>0.3483457235807893</v>
      </c>
      <c r="AC106" s="4">
        <f t="shared" si="132"/>
        <v>0.37332494566496222</v>
      </c>
      <c r="AD106" s="4">
        <f t="shared" si="132"/>
        <v>0.52748835697967644</v>
      </c>
      <c r="AE106" s="4">
        <f t="shared" si="132"/>
        <v>0.59793687234724424</v>
      </c>
      <c r="AF106" s="4">
        <f t="shared" si="132"/>
        <v>0.53578637910887161</v>
      </c>
      <c r="AG106" s="4">
        <f t="shared" si="132"/>
        <v>0.41961068043672778</v>
      </c>
      <c r="AI106" s="4">
        <f t="shared" si="133"/>
        <v>-9.2670156291061456E-3</v>
      </c>
      <c r="AJ106" s="4">
        <f t="shared" si="133"/>
        <v>-4.7734479185955192E-3</v>
      </c>
      <c r="AK106" s="4">
        <f t="shared" si="133"/>
        <v>-9.6777555684104399E-3</v>
      </c>
      <c r="AL106" s="4">
        <f t="shared" si="133"/>
        <v>-5.575687877490465E-3</v>
      </c>
      <c r="AM106" s="4">
        <f t="shared" si="133"/>
        <v>-3.0227531896859228E-4</v>
      </c>
      <c r="AN106" s="4">
        <f t="shared" si="133"/>
        <v>-4.1645141170861821E-3</v>
      </c>
      <c r="AO106" s="4">
        <f t="shared" si="133"/>
        <v>-1.2070540887778036E-3</v>
      </c>
      <c r="AP106" s="4">
        <f t="shared" si="133"/>
        <v>-2.3199885728826808E-3</v>
      </c>
      <c r="AQ106" s="4">
        <f t="shared" si="133"/>
        <v>-1.9108418839517971E-3</v>
      </c>
      <c r="AR106" s="4">
        <f t="shared" si="133"/>
        <v>-3.9117235807892836E-3</v>
      </c>
      <c r="AS106" s="4">
        <f t="shared" si="133"/>
        <v>-6.2609456649622142E-3</v>
      </c>
      <c r="AT106" s="4">
        <f t="shared" si="133"/>
        <v>1.21026430203236E-2</v>
      </c>
      <c r="AU106" s="4">
        <f t="shared" si="133"/>
        <v>-1.3389872347244203E-2</v>
      </c>
      <c r="AV106" s="4">
        <f t="shared" si="133"/>
        <v>6.4536208911284421E-3</v>
      </c>
      <c r="AW106" s="4">
        <f t="shared" si="133"/>
        <v>1.3793195632721966E-3</v>
      </c>
      <c r="AY106" s="2">
        <f t="shared" si="125"/>
        <v>0.32651850204732558</v>
      </c>
      <c r="AZ106" s="2">
        <f t="shared" si="125"/>
        <v>0.32974266056134038</v>
      </c>
      <c r="BA106" s="2">
        <f t="shared" si="125"/>
        <v>0.33000922576937675</v>
      </c>
      <c r="BB106" s="2">
        <f t="shared" si="125"/>
        <v>0.33723971527263435</v>
      </c>
      <c r="BC106" s="2">
        <f t="shared" si="125"/>
        <v>0.32369117260160751</v>
      </c>
      <c r="BD106" s="2">
        <f t="shared" si="125"/>
        <v>0.32873607654687065</v>
      </c>
      <c r="BE106" s="2">
        <f t="shared" si="125"/>
        <v>0.33192122572649957</v>
      </c>
      <c r="BF106" s="2">
        <f t="shared" si="125"/>
        <v>0.33536798082648622</v>
      </c>
      <c r="BG106" s="2">
        <f t="shared" si="125"/>
        <v>0.34404278305834202</v>
      </c>
      <c r="BH106" s="2">
        <f t="shared" si="125"/>
        <v>0.34248529117488669</v>
      </c>
      <c r="BI106" s="2">
        <f t="shared" si="125"/>
        <v>0.34785348453871884</v>
      </c>
      <c r="BJ106" s="2">
        <f t="shared" si="125"/>
        <v>0.33554698541041311</v>
      </c>
      <c r="BK106" s="2">
        <f t="shared" si="125"/>
        <v>0.33829392990024088</v>
      </c>
      <c r="BL106" s="2">
        <f t="shared" si="125"/>
        <v>0.33893632328181983</v>
      </c>
      <c r="BM106" s="2">
        <f t="shared" si="125"/>
        <v>0.3457671876994417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>
        <f t="shared" si="126"/>
        <v>0.32349299999999998</v>
      </c>
      <c r="CJ106" s="2">
        <f t="shared" si="126"/>
        <v>0.32457200000000003</v>
      </c>
      <c r="CK106" s="2">
        <f t="shared" si="126"/>
        <v>0.33071600000000001</v>
      </c>
      <c r="CL106" s="2">
        <f t="shared" si="126"/>
        <v>0.33304899999999998</v>
      </c>
      <c r="CM106" s="2">
        <f t="shared" si="126"/>
        <v>0.34227000000000002</v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>
        <f t="shared" si="114"/>
        <v>0.32349299999999998</v>
      </c>
      <c r="CZ106" s="2">
        <f t="shared" si="115"/>
        <v>0.32457200000000003</v>
      </c>
      <c r="DA106" s="2">
        <f t="shared" si="116"/>
        <v>0.33071600000000001</v>
      </c>
      <c r="DB106" s="2">
        <f t="shared" si="117"/>
        <v>0.33304899999999998</v>
      </c>
      <c r="DC106" s="2">
        <f t="shared" si="118"/>
        <v>0.34227000000000002</v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0.43214855944055974</v>
      </c>
      <c r="DL106" s="2">
        <f t="shared" si="134"/>
        <v>0.41454679310344827</v>
      </c>
      <c r="DM106" s="2">
        <f t="shared" si="134"/>
        <v>0.40688975421554263</v>
      </c>
      <c r="DN106" s="2">
        <f t="shared" si="134"/>
        <v>0.39796280581550791</v>
      </c>
      <c r="DO106" s="2">
        <f t="shared" si="134"/>
        <v>0.41014505161290321</v>
      </c>
      <c r="DP106" s="2">
        <f t="shared" si="134"/>
        <v>0.42747733579638753</v>
      </c>
      <c r="DQ106" s="2">
        <f t="shared" si="134"/>
        <v>0.41545958264915156</v>
      </c>
      <c r="DR106" s="2">
        <f t="shared" si="134"/>
        <v>0.40001139169447519</v>
      </c>
      <c r="DS106" s="2">
        <f t="shared" si="134"/>
        <v>0.42366894764553203</v>
      </c>
      <c r="DT106" s="2">
        <f t="shared" si="134"/>
        <v>0.4263212773109244</v>
      </c>
      <c r="DU106" s="2">
        <f t="shared" si="134"/>
        <v>0.39800838211068201</v>
      </c>
      <c r="DV106" s="2">
        <f t="shared" si="134"/>
        <v>0.39293975358354311</v>
      </c>
      <c r="DW106" s="2">
        <f t="shared" si="134"/>
        <v>0.40373424277673542</v>
      </c>
      <c r="DX106" s="2">
        <f t="shared" si="134"/>
        <v>0.37652297401500934</v>
      </c>
      <c r="DY106" s="2">
        <f t="shared" si="134"/>
        <v>0.37132759347507333</v>
      </c>
      <c r="EA106" s="2">
        <f t="shared" si="94"/>
        <v>0.32629265432455895</v>
      </c>
      <c r="EB106" s="2">
        <f t="shared" si="94"/>
        <v>0.32885386028677299</v>
      </c>
      <c r="EC106" s="2">
        <f t="shared" si="94"/>
        <v>0.32900487734350564</v>
      </c>
      <c r="ED106" s="2">
        <f t="shared" si="94"/>
        <v>0.33631584135023912</v>
      </c>
      <c r="EE106" s="2">
        <f t="shared" si="94"/>
        <v>0.32262168684979159</v>
      </c>
      <c r="EF106" s="2">
        <f t="shared" si="94"/>
        <v>0.32783946029795091</v>
      </c>
      <c r="EG106" s="2">
        <f t="shared" si="94"/>
        <v>0.33112430008860888</v>
      </c>
      <c r="EH106" s="2">
        <f t="shared" si="94"/>
        <v>0.33465728767239522</v>
      </c>
      <c r="EI106" s="2">
        <f t="shared" si="94"/>
        <v>0.34319988215947173</v>
      </c>
      <c r="EJ106" s="2">
        <f t="shared" si="94"/>
        <v>0.34108966224226617</v>
      </c>
      <c r="EK106" s="2">
        <f t="shared" si="94"/>
        <v>0.34685292433781245</v>
      </c>
      <c r="EL106" s="2">
        <f t="shared" si="94"/>
        <v>0.3341755113419787</v>
      </c>
      <c r="EM106" s="2">
        <f t="shared" si="135"/>
        <v>0.33641553444798766</v>
      </c>
      <c r="EN106" s="2">
        <f t="shared" si="135"/>
        <v>0.33759236233916695</v>
      </c>
      <c r="EO106" s="2">
        <f t="shared" si="135"/>
        <v>0.34423521164858617</v>
      </c>
      <c r="EQ106" s="2">
        <f t="shared" si="136"/>
        <v>0.323731832344479</v>
      </c>
      <c r="ER106" s="2">
        <f t="shared" si="136"/>
        <v>0.32741198095238094</v>
      </c>
      <c r="ES106" s="2">
        <f t="shared" si="136"/>
        <v>0.32689217541086313</v>
      </c>
      <c r="ET106" s="2">
        <f t="shared" si="136"/>
        <v>0.3372041927371946</v>
      </c>
      <c r="EU106" s="2">
        <f t="shared" si="136"/>
        <v>0.32155048684319038</v>
      </c>
      <c r="EV106" s="2">
        <f t="shared" si="136"/>
        <v>0.32771062816158436</v>
      </c>
      <c r="EW106" s="2">
        <f t="shared" si="136"/>
        <v>0.33132005927194302</v>
      </c>
      <c r="EX106" s="2">
        <f t="shared" si="136"/>
        <v>0.33563915060238497</v>
      </c>
      <c r="EY106" s="2">
        <f t="shared" si="136"/>
        <v>0.3431173955587371</v>
      </c>
      <c r="EZ106" s="2">
        <f t="shared" si="136"/>
        <v>0.3396680299121933</v>
      </c>
      <c r="FA106" s="2">
        <f t="shared" si="136"/>
        <v>0.34553681324809987</v>
      </c>
      <c r="FB106" s="2">
        <f t="shared" si="136"/>
        <v>0.33308645817705851</v>
      </c>
      <c r="FC106" s="2">
        <f t="shared" si="136"/>
        <v>0.33572893679109345</v>
      </c>
      <c r="FD106" s="2">
        <f t="shared" si="136"/>
        <v>0.33721687927137461</v>
      </c>
      <c r="FE106" s="2">
        <f t="shared" si="136"/>
        <v>0.34941329320735143</v>
      </c>
      <c r="FG106" s="2">
        <f t="shared" si="137"/>
        <v>0.99775179098721989</v>
      </c>
      <c r="FH106" s="2">
        <f t="shared" si="137"/>
        <v>0.98952428038183682</v>
      </c>
      <c r="FI106" s="2">
        <f t="shared" si="137"/>
        <v>0.98702769548377511</v>
      </c>
      <c r="FJ106" s="2">
        <f t="shared" si="137"/>
        <v>0.98506005993198276</v>
      </c>
      <c r="FK106" s="2">
        <f t="shared" si="137"/>
        <v>0.98773307244229558</v>
      </c>
      <c r="FL106" s="2">
        <f t="shared" si="137"/>
        <v>0.9909949516464277</v>
      </c>
      <c r="FM106" s="2">
        <f t="shared" si="137"/>
        <v>0.99056129771778567</v>
      </c>
      <c r="FN106" s="2">
        <f t="shared" si="137"/>
        <v>0.98919924719410224</v>
      </c>
      <c r="FO106" s="2">
        <f t="shared" si="137"/>
        <v>0.98952032830862824</v>
      </c>
      <c r="FP106" s="2">
        <f t="shared" si="137"/>
        <v>0.9835655927543332</v>
      </c>
      <c r="FQ106" s="2">
        <f t="shared" si="137"/>
        <v>0.98036321128927295</v>
      </c>
      <c r="FR106" s="2">
        <f t="shared" si="137"/>
        <v>0.97662201807348747</v>
      </c>
      <c r="FS106" s="2">
        <f t="shared" si="137"/>
        <v>0.97208104088582903</v>
      </c>
      <c r="FT106" s="2">
        <f t="shared" si="137"/>
        <v>0.96546823838638307</v>
      </c>
      <c r="FU106" s="2">
        <f t="shared" si="137"/>
        <v>0.94357421197485092</v>
      </c>
      <c r="FW106" s="2">
        <f t="shared" si="127"/>
        <v>4.7400706747813028E-3</v>
      </c>
      <c r="FX106" s="2">
        <f t="shared" si="127"/>
        <v>6.1689370712223008E-3</v>
      </c>
      <c r="FY106" s="2">
        <f t="shared" si="127"/>
        <v>2.8389779120938053E-3</v>
      </c>
      <c r="FZ106" s="2">
        <f t="shared" si="127"/>
        <v>3.2329188101774824E-3</v>
      </c>
      <c r="GA106" s="2">
        <f t="shared" si="127"/>
        <v>3.8807163126222742E-3</v>
      </c>
      <c r="GB106" s="2">
        <f t="shared" si="127"/>
        <v>4.8717486849937488E-3</v>
      </c>
      <c r="GC106" s="2">
        <f t="shared" si="127"/>
        <v>4.6486397205920725E-3</v>
      </c>
      <c r="GD106" s="2">
        <f t="shared" si="127"/>
        <v>4.9086604151655595E-3</v>
      </c>
      <c r="GE106" s="2">
        <f t="shared" si="127"/>
        <v>4.7097192964696043E-3</v>
      </c>
      <c r="GF106" s="2">
        <f t="shared" si="127"/>
        <v>3.5889304961048214E-3</v>
      </c>
      <c r="GG106" s="2">
        <f t="shared" si="127"/>
        <v>3.0154861629559764E-3</v>
      </c>
      <c r="GH106" s="2">
        <f t="shared" si="127"/>
        <v>2.1259977828895788E-3</v>
      </c>
      <c r="GI106" s="2">
        <f t="shared" si="127"/>
        <v>1.5625063458030903E-3</v>
      </c>
      <c r="GJ106" s="2">
        <f t="shared" si="127"/>
        <v>1.0164485228261531E-3</v>
      </c>
      <c r="GK106" s="2">
        <f t="shared" si="127"/>
        <v>6.30939621306013E-4</v>
      </c>
      <c r="GM106" s="82">
        <f t="shared" si="128"/>
        <v>1.2115142004545667E-5</v>
      </c>
      <c r="GN106" s="82">
        <f t="shared" si="128"/>
        <v>7.4992408876112605E-23</v>
      </c>
      <c r="GO106" s="82">
        <f t="shared" si="128"/>
        <v>8.191950630780034E-21</v>
      </c>
      <c r="GP106" s="82">
        <f t="shared" si="128"/>
        <v>7.1560872308533146E-22</v>
      </c>
      <c r="GQ106" s="82">
        <f t="shared" si="128"/>
        <v>5.9104384056731809E-38</v>
      </c>
      <c r="GR106" s="82">
        <f t="shared" si="128"/>
        <v>6.4069263352790725E-56</v>
      </c>
      <c r="GS106" s="82">
        <f t="shared" si="128"/>
        <v>6.7852592731108129E-51</v>
      </c>
      <c r="GT106" s="82">
        <f t="shared" si="128"/>
        <v>2.0165298207854325E-50</v>
      </c>
      <c r="GU106" s="82">
        <f t="shared" si="128"/>
        <v>2.8432978632933959E-36</v>
      </c>
      <c r="GV106" s="82">
        <f t="shared" si="128"/>
        <v>3.5242803846246724E-43</v>
      </c>
      <c r="GW106" s="82">
        <f t="shared" si="128"/>
        <v>3.81684557476016E-33</v>
      </c>
      <c r="GX106" s="82">
        <f t="shared" si="128"/>
        <v>4.9223833303798076E-24</v>
      </c>
      <c r="GY106" s="82">
        <f t="shared" si="128"/>
        <v>3.7244982310233595E-18</v>
      </c>
      <c r="GZ106" s="82">
        <f t="shared" si="128"/>
        <v>4.1609245419752423E-14</v>
      </c>
      <c r="HA106" s="82">
        <f t="shared" si="128"/>
        <v>8.5934679157084468E-11</v>
      </c>
      <c r="HC106" s="82">
        <f t="shared" si="73"/>
        <v>0.10184225042627222</v>
      </c>
      <c r="HD106" s="82">
        <f t="shared" si="73"/>
        <v>4.3887387728911355E-2</v>
      </c>
      <c r="HE106" s="82">
        <f t="shared" si="73"/>
        <v>0.21345330625069875</v>
      </c>
      <c r="HF106" s="82">
        <f t="shared" si="73"/>
        <v>0.1659335343131198</v>
      </c>
      <c r="HG106" s="82">
        <f t="shared" si="73"/>
        <v>9.4120457771502974E-4</v>
      </c>
      <c r="HH106" s="82">
        <f t="shared" si="73"/>
        <v>6.7212117670648973E-6</v>
      </c>
      <c r="HI106" s="82">
        <f t="shared" si="138"/>
        <v>2.3940683587329945E-5</v>
      </c>
      <c r="HJ106" s="82">
        <f t="shared" si="138"/>
        <v>1.0636184605986891E-5</v>
      </c>
      <c r="HK106" s="82">
        <f t="shared" si="138"/>
        <v>1.3089756530063612E-3</v>
      </c>
      <c r="HL106" s="82">
        <f t="shared" si="138"/>
        <v>3.35467709185851E-2</v>
      </c>
      <c r="HM106" s="82">
        <f t="shared" si="138"/>
        <v>0.11573942484232072</v>
      </c>
      <c r="HN106" s="82">
        <f t="shared" si="138"/>
        <v>0.56540907554523478</v>
      </c>
      <c r="HO106" s="82">
        <f t="shared" si="138"/>
        <v>0.57745138384571615</v>
      </c>
      <c r="HP106" s="82">
        <f t="shared" si="138"/>
        <v>0.3577549999184933</v>
      </c>
      <c r="HQ106" s="82">
        <f t="shared" si="138"/>
        <v>0.13941272319218789</v>
      </c>
      <c r="HS106" s="82">
        <f t="shared" si="129"/>
        <v>9.4325999264539775E-8</v>
      </c>
      <c r="HT106" s="82">
        <f t="shared" si="129"/>
        <v>2.5686647366666955E-9</v>
      </c>
      <c r="HU106" s="82">
        <f t="shared" si="129"/>
        <v>1.3778264800526507E-13</v>
      </c>
      <c r="HV106" s="82">
        <f t="shared" si="129"/>
        <v>7.2352031625140428E-15</v>
      </c>
      <c r="HW106" s="82">
        <f t="shared" si="129"/>
        <v>1.4450374738790656E-13</v>
      </c>
      <c r="HX106" s="82">
        <f t="shared" si="129"/>
        <v>4.8911828984597007E-12</v>
      </c>
      <c r="HY106" s="82">
        <f t="shared" si="129"/>
        <v>8.4815445399158081E-12</v>
      </c>
      <c r="HZ106" s="82">
        <f t="shared" si="129"/>
        <v>2.6620234463894892E-11</v>
      </c>
      <c r="IA106" s="82">
        <f t="shared" si="129"/>
        <v>6.9741470352131207E-12</v>
      </c>
      <c r="IB106" s="82">
        <f t="shared" si="129"/>
        <v>1.3184007750479465E-15</v>
      </c>
      <c r="IC106" s="82">
        <f t="shared" si="129"/>
        <v>6.1995726892078212E-17</v>
      </c>
      <c r="ID106" s="82">
        <f t="shared" si="129"/>
        <v>9.0734892734646909E-19</v>
      </c>
      <c r="IE106" s="82">
        <f t="shared" si="129"/>
        <v>2.2067429029351274E-21</v>
      </c>
      <c r="IF106" s="82">
        <f t="shared" si="129"/>
        <v>7.6189947032759617E-17</v>
      </c>
      <c r="IG106" s="82">
        <f t="shared" si="129"/>
        <v>9.0473551929403004E-14</v>
      </c>
      <c r="II106" s="82">
        <f t="shared" si="130"/>
        <v>1.1337134128683055E-49</v>
      </c>
      <c r="IJ106" s="82">
        <f t="shared" si="130"/>
        <v>2.4630637025275833E-54</v>
      </c>
      <c r="IK106" s="82">
        <f t="shared" si="130"/>
        <v>6.4451777020213041E-81</v>
      </c>
      <c r="IL106" s="82">
        <f t="shared" si="130"/>
        <v>1.2635394042226018E-83</v>
      </c>
      <c r="IM106" s="82">
        <f t="shared" si="130"/>
        <v>1.2488252999659551E-87</v>
      </c>
      <c r="IN106" s="82">
        <f t="shared" si="130"/>
        <v>4.2371956090680091E-81</v>
      </c>
      <c r="IO106" s="82">
        <f t="shared" si="130"/>
        <v>3.1737937291525583E-79</v>
      </c>
      <c r="IP106" s="82">
        <f t="shared" si="130"/>
        <v>3.0593511688470063E-71</v>
      </c>
      <c r="IQ106" s="82">
        <f t="shared" si="130"/>
        <v>3.958112829271031E-74</v>
      </c>
      <c r="IR106" s="82">
        <f t="shared" si="130"/>
        <v>9.7730114754951701E-92</v>
      </c>
      <c r="IS106" s="82">
        <f t="shared" si="130"/>
        <v>4.6584638763999632E-96</v>
      </c>
      <c r="IT106" s="82">
        <f t="shared" si="130"/>
        <v>1.8215696642031719E-100</v>
      </c>
      <c r="IU106" s="82">
        <f t="shared" si="130"/>
        <v>5.6869573553512846E-108</v>
      </c>
      <c r="IV106" s="82">
        <f t="shared" si="130"/>
        <v>4.696761011387834E-71</v>
      </c>
      <c r="IW106" s="82">
        <f t="shared" si="130"/>
        <v>3.8223777284494747E-48</v>
      </c>
      <c r="IY106" s="82">
        <f t="shared" si="131"/>
        <v>0.10185445989427602</v>
      </c>
      <c r="IZ106" s="82">
        <f t="shared" si="131"/>
        <v>4.3887390297576094E-2</v>
      </c>
      <c r="JA106" s="82">
        <f t="shared" si="131"/>
        <v>0.21345330625083653</v>
      </c>
      <c r="JB106" s="82">
        <f t="shared" si="131"/>
        <v>0.16593353431312705</v>
      </c>
      <c r="JC106" s="82">
        <f t="shared" si="131"/>
        <v>9.4120457785953351E-4</v>
      </c>
      <c r="JD106" s="82">
        <f t="shared" si="131"/>
        <v>6.7212166582477955E-6</v>
      </c>
      <c r="JE106" s="82">
        <f t="shared" si="131"/>
        <v>2.3940692068874486E-5</v>
      </c>
      <c r="JF106" s="82">
        <f t="shared" si="131"/>
        <v>1.0636211226221355E-5</v>
      </c>
      <c r="JG106" s="82">
        <f t="shared" si="131"/>
        <v>1.3089756599805082E-3</v>
      </c>
      <c r="JH106" s="82">
        <f t="shared" si="131"/>
        <v>3.3546770918586419E-2</v>
      </c>
      <c r="JI106" s="82">
        <f t="shared" si="131"/>
        <v>0.11573942484232078</v>
      </c>
      <c r="JJ106" s="82">
        <f t="shared" si="131"/>
        <v>0.56540907554523478</v>
      </c>
      <c r="JK106" s="82">
        <f t="shared" si="131"/>
        <v>0.57745138384571615</v>
      </c>
      <c r="JL106" s="82">
        <f t="shared" si="131"/>
        <v>0.35775499991853499</v>
      </c>
      <c r="JM106" s="82">
        <f t="shared" si="131"/>
        <v>0.13941272327821305</v>
      </c>
    </row>
    <row r="107" spans="2:273" x14ac:dyDescent="0.25">
      <c r="B107" s="2">
        <v>80</v>
      </c>
      <c r="C107" s="37">
        <v>0.32254100000000002</v>
      </c>
      <c r="D107" s="37">
        <v>0.32825599999999999</v>
      </c>
      <c r="E107" s="37">
        <v>0.34487899999999999</v>
      </c>
      <c r="F107" s="37">
        <v>0.33551399999999998</v>
      </c>
      <c r="G107" s="37">
        <v>0.325517</v>
      </c>
      <c r="H107" s="37">
        <v>0.323737</v>
      </c>
      <c r="I107" s="37">
        <v>0.329455</v>
      </c>
      <c r="J107" s="37">
        <v>0.33423199999999997</v>
      </c>
      <c r="K107" s="37">
        <v>0.34362100000000001</v>
      </c>
      <c r="L107" s="37">
        <v>0.34443200000000002</v>
      </c>
      <c r="M107" s="37">
        <v>0.34976499999999999</v>
      </c>
      <c r="N107" s="37">
        <v>0.476715</v>
      </c>
      <c r="O107" s="37">
        <v>0.58370900000000003</v>
      </c>
      <c r="P107" s="37">
        <v>0.56292500000000001</v>
      </c>
      <c r="Q107" s="37">
        <v>0.44713900000000001</v>
      </c>
      <c r="S107" s="4">
        <f t="shared" si="132"/>
        <v>0.3311112891730098</v>
      </c>
      <c r="T107" s="4">
        <f t="shared" si="132"/>
        <v>0.33224405653672134</v>
      </c>
      <c r="U107" s="4">
        <f t="shared" si="132"/>
        <v>0.35540601637628666</v>
      </c>
      <c r="V107" s="4">
        <f t="shared" si="132"/>
        <v>0.35230754539426573</v>
      </c>
      <c r="W107" s="4">
        <f t="shared" si="132"/>
        <v>0.32332244457045456</v>
      </c>
      <c r="X107" s="4">
        <f t="shared" si="132"/>
        <v>0.32840123889383438</v>
      </c>
      <c r="Y107" s="4">
        <f t="shared" si="132"/>
        <v>0.33167670112979009</v>
      </c>
      <c r="Z107" s="4">
        <f t="shared" si="132"/>
        <v>0.33523847980434368</v>
      </c>
      <c r="AA107" s="4">
        <f t="shared" si="132"/>
        <v>0.34371149205386048</v>
      </c>
      <c r="AB107" s="4">
        <f t="shared" si="132"/>
        <v>0.34334535697071006</v>
      </c>
      <c r="AC107" s="4">
        <f t="shared" si="132"/>
        <v>0.35471912521628707</v>
      </c>
      <c r="AD107" s="4">
        <f t="shared" si="132"/>
        <v>0.46727806145924405</v>
      </c>
      <c r="AE107" s="4">
        <f t="shared" si="132"/>
        <v>0.59389155442845287</v>
      </c>
      <c r="AF107" s="4">
        <f t="shared" si="132"/>
        <v>0.56157669042365599</v>
      </c>
      <c r="AG107" s="4">
        <f t="shared" si="132"/>
        <v>0.44060003303953382</v>
      </c>
      <c r="AI107" s="4">
        <f t="shared" si="133"/>
        <v>-8.5702891730097819E-3</v>
      </c>
      <c r="AJ107" s="4">
        <f t="shared" si="133"/>
        <v>-3.9880565367213516E-3</v>
      </c>
      <c r="AK107" s="4">
        <f t="shared" si="133"/>
        <v>-1.0527016376286669E-2</v>
      </c>
      <c r="AL107" s="4">
        <f t="shared" si="133"/>
        <v>-1.6793545394265752E-2</v>
      </c>
      <c r="AM107" s="4">
        <f t="shared" si="133"/>
        <v>2.1945554295454417E-3</v>
      </c>
      <c r="AN107" s="4">
        <f t="shared" si="133"/>
        <v>-4.6642388938343826E-3</v>
      </c>
      <c r="AO107" s="4">
        <f t="shared" si="133"/>
        <v>-2.2217011297900879E-3</v>
      </c>
      <c r="AP107" s="4">
        <f t="shared" si="133"/>
        <v>-1.0064798043437073E-3</v>
      </c>
      <c r="AQ107" s="4">
        <f t="shared" si="133"/>
        <v>-9.0492053860469213E-5</v>
      </c>
      <c r="AR107" s="4">
        <f t="shared" si="133"/>
        <v>1.0866430292899576E-3</v>
      </c>
      <c r="AS107" s="4">
        <f t="shared" si="133"/>
        <v>-4.9541252162870753E-3</v>
      </c>
      <c r="AT107" s="4">
        <f t="shared" si="133"/>
        <v>9.4369385407559458E-3</v>
      </c>
      <c r="AU107" s="4">
        <f t="shared" si="133"/>
        <v>-1.0182554428452839E-2</v>
      </c>
      <c r="AV107" s="4">
        <f t="shared" si="133"/>
        <v>1.34830957634402E-3</v>
      </c>
      <c r="AW107" s="4">
        <f t="shared" si="133"/>
        <v>6.538966960466186E-3</v>
      </c>
      <c r="AY107" s="2">
        <f t="shared" si="125"/>
        <v>0.32617533815110317</v>
      </c>
      <c r="AZ107" s="2">
        <f t="shared" si="125"/>
        <v>0.32935881499779351</v>
      </c>
      <c r="BA107" s="2">
        <f t="shared" si="125"/>
        <v>0.32957410479048338</v>
      </c>
      <c r="BB107" s="2">
        <f t="shared" si="125"/>
        <v>0.33680671529665512</v>
      </c>
      <c r="BC107" s="2">
        <f t="shared" si="125"/>
        <v>0.32330838194174183</v>
      </c>
      <c r="BD107" s="2">
        <f t="shared" si="125"/>
        <v>0.32840121054666127</v>
      </c>
      <c r="BE107" s="2">
        <f t="shared" si="125"/>
        <v>0.33167656303934451</v>
      </c>
      <c r="BF107" s="2">
        <f t="shared" si="125"/>
        <v>0.33523843026754691</v>
      </c>
      <c r="BG107" s="2">
        <f t="shared" si="125"/>
        <v>0.34369085446220754</v>
      </c>
      <c r="BH107" s="2">
        <f t="shared" si="125"/>
        <v>0.34208243065823102</v>
      </c>
      <c r="BI107" s="2">
        <f t="shared" si="125"/>
        <v>0.34739395747759821</v>
      </c>
      <c r="BJ107" s="2">
        <f t="shared" si="125"/>
        <v>0.33517020094482991</v>
      </c>
      <c r="BK107" s="2">
        <f t="shared" si="125"/>
        <v>0.33787322451079155</v>
      </c>
      <c r="BL107" s="2">
        <f t="shared" si="125"/>
        <v>0.33858839360609377</v>
      </c>
      <c r="BM107" s="2">
        <f t="shared" si="125"/>
        <v>0.34540788076592754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>
        <f t="shared" si="126"/>
        <v>0.325517</v>
      </c>
      <c r="CJ107" s="2">
        <f t="shared" si="126"/>
        <v>0.323737</v>
      </c>
      <c r="CK107" s="2">
        <f t="shared" si="126"/>
        <v>0.329455</v>
      </c>
      <c r="CL107" s="2">
        <f t="shared" si="126"/>
        <v>0.33423199999999997</v>
      </c>
      <c r="CM107" s="2">
        <f t="shared" si="126"/>
        <v>0.34362100000000001</v>
      </c>
      <c r="CN107" s="2">
        <f t="shared" si="126"/>
        <v>0.34443200000000002</v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>
        <f t="shared" si="114"/>
        <v>0.325517</v>
      </c>
      <c r="CZ107" s="2">
        <f t="shared" si="115"/>
        <v>0.323737</v>
      </c>
      <c r="DA107" s="2">
        <f t="shared" si="116"/>
        <v>0.329455</v>
      </c>
      <c r="DB107" s="2">
        <f t="shared" si="117"/>
        <v>0.33423199999999997</v>
      </c>
      <c r="DC107" s="2">
        <f t="shared" si="118"/>
        <v>0.34362100000000001</v>
      </c>
      <c r="DD107" s="2">
        <f t="shared" si="119"/>
        <v>0.34443200000000002</v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0.43314533916083947</v>
      </c>
      <c r="DL107" s="2">
        <f t="shared" si="134"/>
        <v>0.41538796551724139</v>
      </c>
      <c r="DM107" s="2">
        <f t="shared" si="134"/>
        <v>0.40767953922287398</v>
      </c>
      <c r="DN107" s="2">
        <f t="shared" si="134"/>
        <v>0.39870999465240631</v>
      </c>
      <c r="DO107" s="2">
        <f t="shared" si="134"/>
        <v>0.41106836895161286</v>
      </c>
      <c r="DP107" s="2">
        <f t="shared" si="134"/>
        <v>0.42858367898193761</v>
      </c>
      <c r="DQ107" s="2">
        <f t="shared" si="134"/>
        <v>0.41638234181718659</v>
      </c>
      <c r="DR107" s="2">
        <f t="shared" si="134"/>
        <v>0.40062962929180557</v>
      </c>
      <c r="DS107" s="2">
        <f t="shared" si="134"/>
        <v>0.42433603107156098</v>
      </c>
      <c r="DT107" s="2">
        <f t="shared" si="134"/>
        <v>0.42705707394957981</v>
      </c>
      <c r="DU107" s="2">
        <f t="shared" si="134"/>
        <v>0.39862577992277981</v>
      </c>
      <c r="DV107" s="2">
        <f t="shared" si="134"/>
        <v>0.39356248243790354</v>
      </c>
      <c r="DW107" s="2">
        <f t="shared" si="134"/>
        <v>0.40440058677298307</v>
      </c>
      <c r="DX107" s="2">
        <f t="shared" si="134"/>
        <v>0.3769104815196998</v>
      </c>
      <c r="DY107" s="2">
        <f t="shared" si="134"/>
        <v>0.37165970399560116</v>
      </c>
      <c r="EA107" s="2">
        <f t="shared" si="94"/>
        <v>0.32596824778709871</v>
      </c>
      <c r="EB107" s="2">
        <f t="shared" si="94"/>
        <v>0.328537436023844</v>
      </c>
      <c r="EC107" s="2">
        <f t="shared" si="94"/>
        <v>0.3286442529842844</v>
      </c>
      <c r="ED107" s="2">
        <f t="shared" si="94"/>
        <v>0.33594744278744038</v>
      </c>
      <c r="EE107" s="2">
        <f t="shared" si="94"/>
        <v>0.32231871464671324</v>
      </c>
      <c r="EF107" s="2">
        <f t="shared" si="94"/>
        <v>0.32757160572379168</v>
      </c>
      <c r="EG107" s="2">
        <f t="shared" si="94"/>
        <v>0.33093950841783992</v>
      </c>
      <c r="EH107" s="2">
        <f t="shared" si="94"/>
        <v>0.33458229381379051</v>
      </c>
      <c r="EI107" s="2">
        <f t="shared" si="94"/>
        <v>0.34291231535440947</v>
      </c>
      <c r="EJ107" s="2">
        <f t="shared" si="94"/>
        <v>0.34079289698939658</v>
      </c>
      <c r="EK107" s="2">
        <f t="shared" si="94"/>
        <v>0.3464622825046727</v>
      </c>
      <c r="EL107" s="2">
        <f t="shared" si="94"/>
        <v>0.33389790028898736</v>
      </c>
      <c r="EM107" s="2">
        <f t="shared" si="135"/>
        <v>0.33613178806712557</v>
      </c>
      <c r="EN107" s="2">
        <f t="shared" si="135"/>
        <v>0.33733876186047923</v>
      </c>
      <c r="EO107" s="2">
        <f t="shared" si="135"/>
        <v>0.343972481335586</v>
      </c>
      <c r="EQ107" s="2">
        <f t="shared" si="136"/>
        <v>0.32352204222307018</v>
      </c>
      <c r="ER107" s="2">
        <f t="shared" si="136"/>
        <v>0.32718332380952381</v>
      </c>
      <c r="ES107" s="2">
        <f t="shared" si="136"/>
        <v>0.32662824094828863</v>
      </c>
      <c r="ET107" s="2">
        <f t="shared" si="136"/>
        <v>0.33678915588277814</v>
      </c>
      <c r="EU107" s="2">
        <f t="shared" si="136"/>
        <v>0.32130811870815063</v>
      </c>
      <c r="EV107" s="2">
        <f t="shared" si="136"/>
        <v>0.32745266755402164</v>
      </c>
      <c r="EW107" s="2">
        <f t="shared" si="136"/>
        <v>0.33112290468067579</v>
      </c>
      <c r="EX107" s="2">
        <f t="shared" si="136"/>
        <v>0.33549771098253184</v>
      </c>
      <c r="EY107" s="2">
        <f t="shared" si="136"/>
        <v>0.34283630530466552</v>
      </c>
      <c r="EZ107" s="2">
        <f t="shared" si="136"/>
        <v>0.33944635702177278</v>
      </c>
      <c r="FA107" s="2">
        <f t="shared" si="136"/>
        <v>0.34521097149954577</v>
      </c>
      <c r="FB107" s="2">
        <f t="shared" si="136"/>
        <v>0.33285594540694907</v>
      </c>
      <c r="FC107" s="2">
        <f t="shared" si="136"/>
        <v>0.33547136979057623</v>
      </c>
      <c r="FD107" s="2">
        <f t="shared" si="136"/>
        <v>0.33696899446824574</v>
      </c>
      <c r="FE107" s="2">
        <f t="shared" si="136"/>
        <v>0.34900294103493112</v>
      </c>
      <c r="FG107" s="2">
        <f t="shared" si="137"/>
        <v>0.99794920332666137</v>
      </c>
      <c r="FH107" s="2">
        <f t="shared" si="137"/>
        <v>0.99043721566385867</v>
      </c>
      <c r="FI107" s="2">
        <f t="shared" si="137"/>
        <v>0.98815559820679066</v>
      </c>
      <c r="FJ107" s="2">
        <f t="shared" si="137"/>
        <v>0.98635667785149106</v>
      </c>
      <c r="FK107" s="2">
        <f t="shared" si="137"/>
        <v>0.98880034067490341</v>
      </c>
      <c r="FL107" s="2">
        <f t="shared" si="137"/>
        <v>0.99178078582583273</v>
      </c>
      <c r="FM107" s="2">
        <f t="shared" si="137"/>
        <v>0.99138464612769672</v>
      </c>
      <c r="FN107" s="2">
        <f t="shared" si="137"/>
        <v>0.99014022613987651</v>
      </c>
      <c r="FO107" s="2">
        <f t="shared" si="137"/>
        <v>0.99043360467521202</v>
      </c>
      <c r="FP107" s="2">
        <f t="shared" si="137"/>
        <v>0.98498993715670258</v>
      </c>
      <c r="FQ107" s="2">
        <f t="shared" si="137"/>
        <v>0.98206003874006942</v>
      </c>
      <c r="FR107" s="2">
        <f t="shared" si="137"/>
        <v>0.9786350792463242</v>
      </c>
      <c r="FS107" s="2">
        <f t="shared" si="137"/>
        <v>0.97447490258353509</v>
      </c>
      <c r="FT107" s="2">
        <f t="shared" si="137"/>
        <v>0.96841067745417475</v>
      </c>
      <c r="FU107" s="2">
        <f t="shared" si="137"/>
        <v>0.94828229867280744</v>
      </c>
      <c r="FW107" s="2">
        <f t="shared" si="127"/>
        <v>5.1950083957681241E-3</v>
      </c>
      <c r="FX107" s="2">
        <f t="shared" si="127"/>
        <v>6.760081608259751E-3</v>
      </c>
      <c r="FY107" s="2">
        <f t="shared" si="127"/>
        <v>3.1120249979520904E-3</v>
      </c>
      <c r="FZ107" s="2">
        <f t="shared" si="127"/>
        <v>3.5437196772106906E-3</v>
      </c>
      <c r="GA107" s="2">
        <f t="shared" si="127"/>
        <v>4.2535282820370625E-3</v>
      </c>
      <c r="GB107" s="2">
        <f t="shared" si="127"/>
        <v>5.339256665980373E-3</v>
      </c>
      <c r="GC107" s="2">
        <f t="shared" si="127"/>
        <v>5.0948470952815435E-3</v>
      </c>
      <c r="GD107" s="2">
        <f t="shared" si="127"/>
        <v>5.3796914102231738E-3</v>
      </c>
      <c r="GE107" s="2">
        <f t="shared" si="127"/>
        <v>5.1617590914827156E-3</v>
      </c>
      <c r="GF107" s="2">
        <f t="shared" si="127"/>
        <v>3.9338219366796103E-3</v>
      </c>
      <c r="GG107" s="2">
        <f t="shared" si="127"/>
        <v>3.3054531773709477E-3</v>
      </c>
      <c r="GH107" s="2">
        <f t="shared" si="127"/>
        <v>2.3306321723563107E-3</v>
      </c>
      <c r="GI107" s="2">
        <f t="shared" si="127"/>
        <v>1.712995909154522E-3</v>
      </c>
      <c r="GJ107" s="2">
        <f t="shared" si="127"/>
        <v>1.1144043585837222E-3</v>
      </c>
      <c r="GK107" s="2">
        <f t="shared" si="127"/>
        <v>6.9176942851396515E-4</v>
      </c>
      <c r="GM107" s="82">
        <f t="shared" si="128"/>
        <v>6.3758363006444785E-6</v>
      </c>
      <c r="GN107" s="82">
        <f t="shared" si="128"/>
        <v>2.1574495781138228E-24</v>
      </c>
      <c r="GO107" s="82">
        <f t="shared" si="128"/>
        <v>2.4167563316620183E-22</v>
      </c>
      <c r="GP107" s="82">
        <f t="shared" si="128"/>
        <v>1.7151579788168763E-23</v>
      </c>
      <c r="GQ107" s="82">
        <f t="shared" si="128"/>
        <v>1.7620352259924305E-40</v>
      </c>
      <c r="GR107" s="82">
        <f t="shared" si="128"/>
        <v>2.1272721786962736E-59</v>
      </c>
      <c r="GS107" s="82">
        <f t="shared" si="128"/>
        <v>3.9636039323107297E-54</v>
      </c>
      <c r="GT107" s="82">
        <f t="shared" si="128"/>
        <v>1.0135001944960825E-53</v>
      </c>
      <c r="GU107" s="82">
        <f t="shared" si="128"/>
        <v>1.036783108829433E-38</v>
      </c>
      <c r="GV107" s="82">
        <f t="shared" si="128"/>
        <v>1.7222362062341016E-46</v>
      </c>
      <c r="GW107" s="82">
        <f t="shared" si="128"/>
        <v>9.2625768098331836E-36</v>
      </c>
      <c r="GX107" s="82">
        <f t="shared" si="128"/>
        <v>4.2850562808107095E-26</v>
      </c>
      <c r="GY107" s="82">
        <f t="shared" si="128"/>
        <v>7.4290948630385883E-20</v>
      </c>
      <c r="GZ107" s="82">
        <f t="shared" si="128"/>
        <v>1.4202025386523258E-15</v>
      </c>
      <c r="HA107" s="82">
        <f t="shared" si="128"/>
        <v>4.9804362608052471E-12</v>
      </c>
      <c r="HC107" s="82">
        <f t="shared" si="73"/>
        <v>7.4117279884264919E-2</v>
      </c>
      <c r="HD107" s="82">
        <f t="shared" si="73"/>
        <v>1.7248885226422223E-2</v>
      </c>
      <c r="HE107" s="82">
        <f t="shared" si="73"/>
        <v>0.12190192209164562</v>
      </c>
      <c r="HF107" s="82">
        <f t="shared" si="73"/>
        <v>7.8564736723276671E-2</v>
      </c>
      <c r="HG107" s="82">
        <f t="shared" si="73"/>
        <v>1.5889916281843346E-4</v>
      </c>
      <c r="HH107" s="82">
        <f t="shared" si="73"/>
        <v>5.6631770590855839E-7</v>
      </c>
      <c r="HI107" s="82">
        <f t="shared" si="138"/>
        <v>2.3055043025619906E-6</v>
      </c>
      <c r="HJ107" s="82">
        <f t="shared" si="138"/>
        <v>6.4674440050032225E-7</v>
      </c>
      <c r="HK107" s="82">
        <f t="shared" si="138"/>
        <v>2.4022820456982751E-4</v>
      </c>
      <c r="HL107" s="82">
        <f t="shared" si="138"/>
        <v>8.6290029411898953E-3</v>
      </c>
      <c r="HM107" s="82">
        <f t="shared" si="138"/>
        <v>3.9005679380695969E-2</v>
      </c>
      <c r="HN107" s="82">
        <f t="shared" si="138"/>
        <v>0.44004916426026119</v>
      </c>
      <c r="HO107" s="82">
        <f t="shared" si="138"/>
        <v>0.62969064578175094</v>
      </c>
      <c r="HP107" s="82">
        <f t="shared" si="138"/>
        <v>0.44221504697554348</v>
      </c>
      <c r="HQ107" s="82">
        <f t="shared" si="138"/>
        <v>0.19540159686846728</v>
      </c>
      <c r="HS107" s="82">
        <f t="shared" si="129"/>
        <v>2.6011085368835142E-7</v>
      </c>
      <c r="HT107" s="82">
        <f t="shared" si="129"/>
        <v>8.8791568653261074E-9</v>
      </c>
      <c r="HU107" s="82">
        <f t="shared" si="129"/>
        <v>7.0194703154292751E-13</v>
      </c>
      <c r="HV107" s="82">
        <f t="shared" si="129"/>
        <v>4.2827927075676398E-14</v>
      </c>
      <c r="HW107" s="82">
        <f t="shared" si="129"/>
        <v>8.63494523686254E-13</v>
      </c>
      <c r="HX107" s="82">
        <f t="shared" si="129"/>
        <v>2.6167429809970239E-11</v>
      </c>
      <c r="HY107" s="82">
        <f t="shared" si="129"/>
        <v>4.3068528847748196E-11</v>
      </c>
      <c r="HZ107" s="82">
        <f t="shared" si="129"/>
        <v>1.2157319453021576E-10</v>
      </c>
      <c r="IA107" s="82">
        <f t="shared" si="129"/>
        <v>3.390821885489384E-11</v>
      </c>
      <c r="IB107" s="82">
        <f t="shared" si="129"/>
        <v>9.2508464989090439E-15</v>
      </c>
      <c r="IC107" s="82">
        <f t="shared" si="129"/>
        <v>4.6859813484278239E-16</v>
      </c>
      <c r="ID107" s="82">
        <f t="shared" si="129"/>
        <v>7.1496042925125438E-18</v>
      </c>
      <c r="IE107" s="82">
        <f t="shared" si="129"/>
        <v>1.966784403004378E-20</v>
      </c>
      <c r="IF107" s="82">
        <f t="shared" si="129"/>
        <v>3.6050852964401856E-16</v>
      </c>
      <c r="IG107" s="82">
        <f t="shared" si="129"/>
        <v>2.7926778779651665E-13</v>
      </c>
      <c r="II107" s="82">
        <f t="shared" si="130"/>
        <v>4.9008065852282221E-48</v>
      </c>
      <c r="IJ107" s="82">
        <f t="shared" si="130"/>
        <v>1.8989346106328648E-52</v>
      </c>
      <c r="IK107" s="82">
        <f t="shared" si="130"/>
        <v>1.8767533515097551E-78</v>
      </c>
      <c r="IL107" s="82">
        <f t="shared" si="130"/>
        <v>5.0985553837195688E-81</v>
      </c>
      <c r="IM107" s="82">
        <f t="shared" si="130"/>
        <v>8.3037263669738798E-85</v>
      </c>
      <c r="IN107" s="82">
        <f t="shared" si="130"/>
        <v>2.220279890645624E-78</v>
      </c>
      <c r="IO107" s="82">
        <f t="shared" si="130"/>
        <v>1.3602857597650229E-76</v>
      </c>
      <c r="IP107" s="82">
        <f t="shared" si="130"/>
        <v>7.427999415140301E-69</v>
      </c>
      <c r="IQ107" s="82">
        <f t="shared" si="130"/>
        <v>1.1550292168727392E-71</v>
      </c>
      <c r="IR107" s="82">
        <f t="shared" si="130"/>
        <v>8.0682542481908299E-89</v>
      </c>
      <c r="IS107" s="82">
        <f t="shared" si="130"/>
        <v>4.302268422485829E-93</v>
      </c>
      <c r="IT107" s="82">
        <f t="shared" si="130"/>
        <v>1.5450994311837973E-97</v>
      </c>
      <c r="IU107" s="82">
        <f t="shared" si="130"/>
        <v>5.7092729826670892E-105</v>
      </c>
      <c r="IV107" s="82">
        <f t="shared" si="130"/>
        <v>3.2308476497946891E-69</v>
      </c>
      <c r="IW107" s="82">
        <f t="shared" si="130"/>
        <v>5.4259314475852044E-47</v>
      </c>
      <c r="IY107" s="82">
        <f t="shared" si="131"/>
        <v>7.4123915831419251E-2</v>
      </c>
      <c r="IZ107" s="82">
        <f t="shared" si="131"/>
        <v>1.7248894105579088E-2</v>
      </c>
      <c r="JA107" s="82">
        <f t="shared" si="131"/>
        <v>0.12190192209234757</v>
      </c>
      <c r="JB107" s="82">
        <f t="shared" si="131"/>
        <v>7.8564736723319498E-2</v>
      </c>
      <c r="JC107" s="82">
        <f t="shared" si="131"/>
        <v>1.5889916368192798E-4</v>
      </c>
      <c r="JD107" s="82">
        <f t="shared" si="131"/>
        <v>5.6634387333836838E-7</v>
      </c>
      <c r="JE107" s="82">
        <f t="shared" si="131"/>
        <v>2.3055473710908386E-6</v>
      </c>
      <c r="JF107" s="82">
        <f t="shared" si="131"/>
        <v>6.4686597369485249E-7</v>
      </c>
      <c r="JG107" s="82">
        <f t="shared" si="131"/>
        <v>2.4022823847804636E-4</v>
      </c>
      <c r="JH107" s="82">
        <f t="shared" si="131"/>
        <v>8.6290029411991466E-3</v>
      </c>
      <c r="JI107" s="82">
        <f t="shared" si="131"/>
        <v>3.9005679380696441E-2</v>
      </c>
      <c r="JJ107" s="82">
        <f t="shared" si="131"/>
        <v>0.44004916426026119</v>
      </c>
      <c r="JK107" s="82">
        <f t="shared" si="131"/>
        <v>0.62969064578175094</v>
      </c>
      <c r="JL107" s="82">
        <f t="shared" si="131"/>
        <v>0.44221504697554526</v>
      </c>
      <c r="JM107" s="82">
        <f t="shared" si="131"/>
        <v>0.19540159687372699</v>
      </c>
    </row>
    <row r="108" spans="2:273" x14ac:dyDescent="0.25">
      <c r="B108" s="2">
        <v>81</v>
      </c>
      <c r="C108" s="37">
        <v>0.32574799999999998</v>
      </c>
      <c r="D108" s="37">
        <v>0.33082699999999998</v>
      </c>
      <c r="E108" s="37">
        <v>0.33072000000000001</v>
      </c>
      <c r="F108" s="37">
        <v>0.328768</v>
      </c>
      <c r="G108" s="37">
        <v>0.323791</v>
      </c>
      <c r="H108" s="37">
        <v>0.324133</v>
      </c>
      <c r="I108" s="37">
        <v>0.33176299999999997</v>
      </c>
      <c r="J108" s="37">
        <v>0.33718799999999999</v>
      </c>
      <c r="K108" s="37">
        <v>0.34160099999999999</v>
      </c>
      <c r="L108" s="37">
        <v>0.34070099999999998</v>
      </c>
      <c r="M108" s="37">
        <v>0.34267999999999998</v>
      </c>
      <c r="N108" s="37">
        <v>0.40799999999999997</v>
      </c>
      <c r="O108" s="37">
        <v>0.56717099999999998</v>
      </c>
      <c r="P108" s="37">
        <v>0.57239399999999996</v>
      </c>
      <c r="Q108" s="37">
        <v>0.46904099999999999</v>
      </c>
      <c r="S108" s="4">
        <f t="shared" si="132"/>
        <v>0.32872047083319389</v>
      </c>
      <c r="T108" s="4">
        <f t="shared" si="132"/>
        <v>0.32980486507414869</v>
      </c>
      <c r="U108" s="4">
        <f t="shared" si="132"/>
        <v>0.34020464394754463</v>
      </c>
      <c r="V108" s="4">
        <f t="shared" si="132"/>
        <v>0.34155463824451487</v>
      </c>
      <c r="W108" s="4">
        <f t="shared" si="132"/>
        <v>0.32293273719341375</v>
      </c>
      <c r="X108" s="4">
        <f t="shared" si="132"/>
        <v>0.32807115875219278</v>
      </c>
      <c r="Y108" s="4">
        <f t="shared" si="132"/>
        <v>0.33143624766742297</v>
      </c>
      <c r="Z108" s="4">
        <f t="shared" si="132"/>
        <v>0.33511297415498936</v>
      </c>
      <c r="AA108" s="4">
        <f t="shared" si="132"/>
        <v>0.34334612116026852</v>
      </c>
      <c r="AB108" s="4">
        <f t="shared" si="132"/>
        <v>0.34188916994370067</v>
      </c>
      <c r="AC108" s="4">
        <f t="shared" si="132"/>
        <v>0.34847860578476575</v>
      </c>
      <c r="AD108" s="4">
        <f t="shared" si="132"/>
        <v>0.41066023971776822</v>
      </c>
      <c r="AE108" s="4">
        <f t="shared" si="132"/>
        <v>0.56552719627681958</v>
      </c>
      <c r="AF108" s="4">
        <f t="shared" si="132"/>
        <v>0.58125340074187692</v>
      </c>
      <c r="AG108" s="4">
        <f t="shared" si="132"/>
        <v>0.4635993257940898</v>
      </c>
      <c r="AI108" s="4">
        <f t="shared" si="133"/>
        <v>-2.9724708331939076E-3</v>
      </c>
      <c r="AJ108" s="4">
        <f t="shared" si="133"/>
        <v>1.0221349258512924E-3</v>
      </c>
      <c r="AK108" s="4">
        <f t="shared" si="133"/>
        <v>-9.4846439475446132E-3</v>
      </c>
      <c r="AL108" s="4">
        <f t="shared" si="133"/>
        <v>-1.278663824451487E-2</v>
      </c>
      <c r="AM108" s="4">
        <f t="shared" si="133"/>
        <v>8.5826280658624077E-4</v>
      </c>
      <c r="AN108" s="4">
        <f t="shared" si="133"/>
        <v>-3.9381587521927774E-3</v>
      </c>
      <c r="AO108" s="4">
        <f t="shared" si="133"/>
        <v>3.267523325770072E-4</v>
      </c>
      <c r="AP108" s="4">
        <f t="shared" si="133"/>
        <v>2.0750258450106251E-3</v>
      </c>
      <c r="AQ108" s="4">
        <f t="shared" si="133"/>
        <v>-1.7451211602685368E-3</v>
      </c>
      <c r="AR108" s="4">
        <f t="shared" si="133"/>
        <v>-1.1881699437006898E-3</v>
      </c>
      <c r="AS108" s="4">
        <f t="shared" si="133"/>
        <v>-5.7986057847657646E-3</v>
      </c>
      <c r="AT108" s="4">
        <f t="shared" si="133"/>
        <v>-2.6602397177682424E-3</v>
      </c>
      <c r="AU108" s="4">
        <f t="shared" si="133"/>
        <v>1.6438037231804037E-3</v>
      </c>
      <c r="AV108" s="4">
        <f t="shared" si="133"/>
        <v>-8.859400741876966E-3</v>
      </c>
      <c r="AW108" s="4">
        <f t="shared" si="133"/>
        <v>5.4416742059101852E-3</v>
      </c>
      <c r="AY108" s="2">
        <f t="shared" si="125"/>
        <v>0.3258335329211936</v>
      </c>
      <c r="AZ108" s="2">
        <f t="shared" si="125"/>
        <v>0.32897982856183017</v>
      </c>
      <c r="BA108" s="2">
        <f t="shared" si="125"/>
        <v>0.3291441687614261</v>
      </c>
      <c r="BB108" s="2">
        <f t="shared" si="125"/>
        <v>0.33637791442437065</v>
      </c>
      <c r="BC108" s="2">
        <f t="shared" si="125"/>
        <v>0.32293125339499773</v>
      </c>
      <c r="BD108" s="2">
        <f t="shared" si="125"/>
        <v>0.32807115730215564</v>
      </c>
      <c r="BE108" s="2">
        <f t="shared" si="125"/>
        <v>0.33143623964412455</v>
      </c>
      <c r="BF108" s="2">
        <f t="shared" si="125"/>
        <v>0.33511297221087633</v>
      </c>
      <c r="BG108" s="2">
        <f t="shared" si="125"/>
        <v>0.34334368361308926</v>
      </c>
      <c r="BH108" s="2">
        <f t="shared" si="125"/>
        <v>0.3416872647556955</v>
      </c>
      <c r="BI108" s="2">
        <f t="shared" si="125"/>
        <v>0.34693867999664735</v>
      </c>
      <c r="BJ108" s="2">
        <f t="shared" si="125"/>
        <v>0.33480007999608319</v>
      </c>
      <c r="BK108" s="2">
        <f t="shared" si="125"/>
        <v>0.33746183573850247</v>
      </c>
      <c r="BL108" s="2">
        <f t="shared" si="125"/>
        <v>0.33824646940593178</v>
      </c>
      <c r="BM108" s="2">
        <f t="shared" si="125"/>
        <v>0.34505353566260338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>
        <f t="shared" si="126"/>
        <v>0.33082699999999998</v>
      </c>
      <c r="CG108" s="2" t="str">
        <f t="shared" si="126"/>
        <v/>
      </c>
      <c r="CH108" s="2" t="str">
        <f t="shared" si="126"/>
        <v/>
      </c>
      <c r="CI108" s="2">
        <f t="shared" si="126"/>
        <v>0.323791</v>
      </c>
      <c r="CJ108" s="2">
        <f t="shared" si="126"/>
        <v>0.324133</v>
      </c>
      <c r="CK108" s="2">
        <f t="shared" si="126"/>
        <v>0.33176299999999997</v>
      </c>
      <c r="CL108" s="2">
        <f t="shared" si="126"/>
        <v>0.33718799999999999</v>
      </c>
      <c r="CM108" s="2">
        <f t="shared" si="126"/>
        <v>0.34160099999999999</v>
      </c>
      <c r="CN108" s="2">
        <f t="shared" si="126"/>
        <v>0.34070099999999998</v>
      </c>
      <c r="CO108" s="2">
        <f t="shared" si="126"/>
        <v>0.34267999999999998</v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>
        <f t="shared" si="111"/>
        <v>0.33082699999999998</v>
      </c>
      <c r="CW108" s="2" t="str">
        <f t="shared" si="112"/>
        <v/>
      </c>
      <c r="CX108" s="2" t="str">
        <f t="shared" si="113"/>
        <v/>
      </c>
      <c r="CY108" s="2">
        <f t="shared" si="114"/>
        <v>0.323791</v>
      </c>
      <c r="CZ108" s="2">
        <f t="shared" si="115"/>
        <v>0.324133</v>
      </c>
      <c r="DA108" s="2">
        <f t="shared" si="116"/>
        <v>0.33176299999999997</v>
      </c>
      <c r="DB108" s="2">
        <f t="shared" si="117"/>
        <v>0.33718799999999999</v>
      </c>
      <c r="DC108" s="2">
        <f t="shared" si="118"/>
        <v>0.34160099999999999</v>
      </c>
      <c r="DD108" s="2">
        <f t="shared" si="119"/>
        <v>0.34070099999999998</v>
      </c>
      <c r="DE108" s="2">
        <f t="shared" si="120"/>
        <v>0.34267999999999998</v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0.4341421188811192</v>
      </c>
      <c r="DL108" s="2">
        <f t="shared" si="134"/>
        <v>0.4162291379310345</v>
      </c>
      <c r="DM108" s="2">
        <f t="shared" si="134"/>
        <v>0.40846932423020538</v>
      </c>
      <c r="DN108" s="2">
        <f t="shared" si="134"/>
        <v>0.3994571834893047</v>
      </c>
      <c r="DO108" s="2">
        <f t="shared" si="134"/>
        <v>0.41199168629032257</v>
      </c>
      <c r="DP108" s="2">
        <f t="shared" si="134"/>
        <v>0.42969002216748764</v>
      </c>
      <c r="DQ108" s="2">
        <f t="shared" si="134"/>
        <v>0.41730510098522161</v>
      </c>
      <c r="DR108" s="2">
        <f t="shared" si="134"/>
        <v>0.40124786688913594</v>
      </c>
      <c r="DS108" s="2">
        <f t="shared" si="134"/>
        <v>0.42500311449758987</v>
      </c>
      <c r="DT108" s="2">
        <f t="shared" si="134"/>
        <v>0.42779287058823529</v>
      </c>
      <c r="DU108" s="2">
        <f t="shared" si="134"/>
        <v>0.39924317773487761</v>
      </c>
      <c r="DV108" s="2">
        <f t="shared" si="134"/>
        <v>0.39418521129226397</v>
      </c>
      <c r="DW108" s="2">
        <f t="shared" si="134"/>
        <v>0.40506693076923078</v>
      </c>
      <c r="DX108" s="2">
        <f t="shared" si="134"/>
        <v>0.37729798902439021</v>
      </c>
      <c r="DY108" s="2">
        <f t="shared" si="134"/>
        <v>0.37199181451612906</v>
      </c>
      <c r="EA108" s="2">
        <f t="shared" si="94"/>
        <v>0.32564384124963847</v>
      </c>
      <c r="EB108" s="2">
        <f t="shared" si="94"/>
        <v>0.32822101176091506</v>
      </c>
      <c r="EC108" s="2">
        <f t="shared" si="94"/>
        <v>0.32828362862506322</v>
      </c>
      <c r="ED108" s="2">
        <f t="shared" si="94"/>
        <v>0.33557904422464163</v>
      </c>
      <c r="EE108" s="2">
        <f t="shared" si="94"/>
        <v>0.3220157424436349</v>
      </c>
      <c r="EF108" s="2">
        <f t="shared" si="94"/>
        <v>0.32730375114963245</v>
      </c>
      <c r="EG108" s="2">
        <f t="shared" si="94"/>
        <v>0.33075471674707102</v>
      </c>
      <c r="EH108" s="2">
        <f t="shared" si="94"/>
        <v>0.3345072999551858</v>
      </c>
      <c r="EI108" s="2">
        <f t="shared" si="94"/>
        <v>0.34262474854934721</v>
      </c>
      <c r="EJ108" s="2">
        <f t="shared" si="94"/>
        <v>0.34049613173652704</v>
      </c>
      <c r="EK108" s="2">
        <f t="shared" si="94"/>
        <v>0.34607164067153295</v>
      </c>
      <c r="EL108" s="2">
        <f t="shared" si="94"/>
        <v>0.33362028923599596</v>
      </c>
      <c r="EM108" s="2">
        <f t="shared" si="135"/>
        <v>0.33584804168626348</v>
      </c>
      <c r="EN108" s="2">
        <f t="shared" si="135"/>
        <v>0.33708516138179151</v>
      </c>
      <c r="EO108" s="2">
        <f t="shared" si="135"/>
        <v>0.34370975102258583</v>
      </c>
      <c r="EQ108" s="2">
        <f t="shared" si="136"/>
        <v>0.32331225210166137</v>
      </c>
      <c r="ER108" s="2">
        <f t="shared" si="136"/>
        <v>0.32695466666666667</v>
      </c>
      <c r="ES108" s="2">
        <f t="shared" si="136"/>
        <v>0.32636430648571407</v>
      </c>
      <c r="ET108" s="2">
        <f t="shared" si="136"/>
        <v>0.33637411902836167</v>
      </c>
      <c r="EU108" s="2">
        <f t="shared" si="136"/>
        <v>0.32106575057311088</v>
      </c>
      <c r="EV108" s="2">
        <f t="shared" si="136"/>
        <v>0.32719470694645891</v>
      </c>
      <c r="EW108" s="2">
        <f t="shared" si="136"/>
        <v>0.33092575008940855</v>
      </c>
      <c r="EX108" s="2">
        <f t="shared" si="136"/>
        <v>0.3353562713626787</v>
      </c>
      <c r="EY108" s="2">
        <f t="shared" si="136"/>
        <v>0.342555215050594</v>
      </c>
      <c r="EZ108" s="2">
        <f t="shared" si="136"/>
        <v>0.33922468413135221</v>
      </c>
      <c r="FA108" s="2">
        <f t="shared" si="136"/>
        <v>0.34488512975099167</v>
      </c>
      <c r="FB108" s="2">
        <f t="shared" si="136"/>
        <v>0.33262543263683958</v>
      </c>
      <c r="FC108" s="2">
        <f t="shared" si="136"/>
        <v>0.33521380279005897</v>
      </c>
      <c r="FD108" s="2">
        <f t="shared" si="136"/>
        <v>0.33672110966511681</v>
      </c>
      <c r="FE108" s="2">
        <f t="shared" si="136"/>
        <v>0.34859258886251077</v>
      </c>
      <c r="FG108" s="2">
        <f t="shared" si="137"/>
        <v>0.99812931364321678</v>
      </c>
      <c r="FH108" s="2">
        <f t="shared" si="137"/>
        <v>0.99127129251002655</v>
      </c>
      <c r="FI108" s="2">
        <f t="shared" si="137"/>
        <v>0.98918650758449589</v>
      </c>
      <c r="FJ108" s="2">
        <f t="shared" si="137"/>
        <v>0.98754218715411157</v>
      </c>
      <c r="FK108" s="2">
        <f t="shared" si="137"/>
        <v>0.98977571378964602</v>
      </c>
      <c r="FL108" s="2">
        <f t="shared" si="137"/>
        <v>0.99249856252941793</v>
      </c>
      <c r="FM108" s="2">
        <f t="shared" si="137"/>
        <v>0.99213674308067834</v>
      </c>
      <c r="FN108" s="2">
        <f t="shared" si="137"/>
        <v>0.99099997136208962</v>
      </c>
      <c r="FO108" s="2">
        <f t="shared" si="137"/>
        <v>0.99126799369914831</v>
      </c>
      <c r="FP108" s="2">
        <f t="shared" si="137"/>
        <v>0.98629255625359158</v>
      </c>
      <c r="FQ108" s="2">
        <f t="shared" si="137"/>
        <v>0.98361269314674593</v>
      </c>
      <c r="FR108" s="2">
        <f t="shared" si="137"/>
        <v>0.98047826213789935</v>
      </c>
      <c r="FS108" s="2">
        <f t="shared" si="137"/>
        <v>0.97666843337086828</v>
      </c>
      <c r="FT108" s="2">
        <f t="shared" si="137"/>
        <v>0.97110989486373911</v>
      </c>
      <c r="FU108" s="2">
        <f t="shared" si="137"/>
        <v>0.95261727611569891</v>
      </c>
      <c r="FW108" s="2">
        <f t="shared" si="127"/>
        <v>5.6933598940729444E-3</v>
      </c>
      <c r="FX108" s="2">
        <f t="shared" si="127"/>
        <v>7.4074509445486063E-3</v>
      </c>
      <c r="FY108" s="2">
        <f t="shared" si="127"/>
        <v>3.4112433556754114E-3</v>
      </c>
      <c r="FZ108" s="2">
        <f t="shared" si="127"/>
        <v>3.8842833551350712E-3</v>
      </c>
      <c r="GA108" s="2">
        <f t="shared" si="127"/>
        <v>4.6619878652170588E-3</v>
      </c>
      <c r="GB108" s="2">
        <f t="shared" si="127"/>
        <v>5.8513643522185022E-3</v>
      </c>
      <c r="GC108" s="2">
        <f t="shared" si="127"/>
        <v>5.5836441589555523E-3</v>
      </c>
      <c r="GD108" s="2">
        <f t="shared" si="127"/>
        <v>5.8956543535325428E-3</v>
      </c>
      <c r="GE108" s="2">
        <f t="shared" si="127"/>
        <v>5.6569391576592222E-3</v>
      </c>
      <c r="GF108" s="2">
        <f t="shared" si="127"/>
        <v>4.3117135648616661E-3</v>
      </c>
      <c r="GG108" s="2">
        <f t="shared" si="127"/>
        <v>3.6232018832064246E-3</v>
      </c>
      <c r="GH108" s="2">
        <f t="shared" si="127"/>
        <v>2.5549128748040832E-3</v>
      </c>
      <c r="GI108" s="2">
        <f t="shared" si="127"/>
        <v>1.8779523013869148E-3</v>
      </c>
      <c r="GJ108" s="2">
        <f t="shared" si="127"/>
        <v>1.2217887193773337E-3</v>
      </c>
      <c r="GK108" s="2">
        <f t="shared" si="127"/>
        <v>7.584594750330337E-4</v>
      </c>
      <c r="GM108" s="82">
        <f t="shared" si="128"/>
        <v>3.2930565561047841E-6</v>
      </c>
      <c r="GN108" s="82">
        <f t="shared" si="128"/>
        <v>5.4937072464684881E-26</v>
      </c>
      <c r="GO108" s="82">
        <f t="shared" si="128"/>
        <v>6.2459195791790623E-24</v>
      </c>
      <c r="GP108" s="82">
        <f t="shared" si="128"/>
        <v>3.5709598649709188E-25</v>
      </c>
      <c r="GQ108" s="82">
        <f t="shared" si="128"/>
        <v>4.3276787462874345E-43</v>
      </c>
      <c r="GR108" s="82">
        <f t="shared" si="128"/>
        <v>5.5135260288078724E-63</v>
      </c>
      <c r="GS108" s="82">
        <f t="shared" si="128"/>
        <v>1.8296376314058296E-57</v>
      </c>
      <c r="GT108" s="82">
        <f t="shared" si="128"/>
        <v>3.9783214720921125E-57</v>
      </c>
      <c r="GU108" s="82">
        <f t="shared" si="128"/>
        <v>3.1289311817863087E-41</v>
      </c>
      <c r="GV108" s="82">
        <f t="shared" si="128"/>
        <v>6.295477879983178E-50</v>
      </c>
      <c r="GW108" s="82">
        <f t="shared" si="128"/>
        <v>1.7726553332766319E-38</v>
      </c>
      <c r="GX108" s="82">
        <f t="shared" si="128"/>
        <v>3.0383587383137418E-28</v>
      </c>
      <c r="GY108" s="82">
        <f t="shared" si="128"/>
        <v>1.2291023086938429E-21</v>
      </c>
      <c r="GZ108" s="82">
        <f t="shared" si="128"/>
        <v>4.042757002236031E-17</v>
      </c>
      <c r="HA108" s="82">
        <f t="shared" si="128"/>
        <v>2.4327770088862319E-13</v>
      </c>
      <c r="HC108" s="82">
        <f t="shared" si="73"/>
        <v>5.2439385732131777E-2</v>
      </c>
      <c r="HD108" s="82">
        <f t="shared" si="73"/>
        <v>5.8051706495907728E-3</v>
      </c>
      <c r="HE108" s="82">
        <f t="shared" si="73"/>
        <v>6.0815633207142783E-2</v>
      </c>
      <c r="HF108" s="82">
        <f t="shared" si="73"/>
        <v>3.0808747829234123E-2</v>
      </c>
      <c r="HG108" s="82">
        <f t="shared" si="73"/>
        <v>2.1333005207728665E-5</v>
      </c>
      <c r="HH108" s="82">
        <f t="shared" si="73"/>
        <v>3.7056347797644632E-8</v>
      </c>
      <c r="HI108" s="82">
        <f t="shared" si="138"/>
        <v>1.7216158029323575E-7</v>
      </c>
      <c r="HJ108" s="82">
        <f t="shared" si="138"/>
        <v>2.8144023447365607E-8</v>
      </c>
      <c r="HK108" s="82">
        <f t="shared" si="138"/>
        <v>3.5386604539566705E-5</v>
      </c>
      <c r="HL108" s="82">
        <f t="shared" si="138"/>
        <v>1.6706941715092347E-3</v>
      </c>
      <c r="HM108" s="82">
        <f t="shared" si="138"/>
        <v>9.7328618850151642E-3</v>
      </c>
      <c r="HN108" s="82">
        <f t="shared" si="138"/>
        <v>0.28833696571062878</v>
      </c>
      <c r="HO108" s="82">
        <f t="shared" si="138"/>
        <v>0.6245976152592515</v>
      </c>
      <c r="HP108" s="82">
        <f t="shared" si="138"/>
        <v>0.5288145125415612</v>
      </c>
      <c r="HQ108" s="82">
        <f t="shared" si="138"/>
        <v>0.2660745033847518</v>
      </c>
      <c r="HS108" s="82">
        <f t="shared" si="129"/>
        <v>6.9336588575685149E-7</v>
      </c>
      <c r="HT108" s="82">
        <f t="shared" si="129"/>
        <v>2.9447788954205047E-8</v>
      </c>
      <c r="HU108" s="82">
        <f t="shared" si="129"/>
        <v>3.4109442982631849E-12</v>
      </c>
      <c r="HV108" s="82">
        <f t="shared" si="129"/>
        <v>2.4085087403441646E-13</v>
      </c>
      <c r="HW108" s="82">
        <f t="shared" si="129"/>
        <v>4.8726834146975096E-12</v>
      </c>
      <c r="HX108" s="82">
        <f t="shared" si="129"/>
        <v>1.3218284875765801E-10</v>
      </c>
      <c r="HY108" s="82">
        <f t="shared" si="129"/>
        <v>2.0698418537874488E-10</v>
      </c>
      <c r="HZ108" s="82">
        <f t="shared" si="129"/>
        <v>5.2795806808463133E-10</v>
      </c>
      <c r="IA108" s="82">
        <f t="shared" si="129"/>
        <v>1.5655684060493738E-10</v>
      </c>
      <c r="IB108" s="82">
        <f t="shared" si="129"/>
        <v>6.1222672645208364E-14</v>
      </c>
      <c r="IC108" s="82">
        <f t="shared" si="129"/>
        <v>3.3431917078351766E-15</v>
      </c>
      <c r="ID108" s="82">
        <f t="shared" si="129"/>
        <v>5.3383719141800027E-17</v>
      </c>
      <c r="IE108" s="82">
        <f t="shared" si="129"/>
        <v>1.6630638955598506E-19</v>
      </c>
      <c r="IF108" s="82">
        <f t="shared" si="129"/>
        <v>1.6486810399669972E-15</v>
      </c>
      <c r="IG108" s="82">
        <f t="shared" si="129"/>
        <v>8.4314702477911046E-13</v>
      </c>
      <c r="II108" s="82">
        <f t="shared" si="130"/>
        <v>1.9855008831179167E-46</v>
      </c>
      <c r="IJ108" s="82">
        <f t="shared" si="130"/>
        <v>1.353071323517461E-50</v>
      </c>
      <c r="IK108" s="82">
        <f t="shared" si="130"/>
        <v>4.9976935687031632E-76</v>
      </c>
      <c r="IL108" s="82">
        <f t="shared" si="130"/>
        <v>1.8677366077400554E-78</v>
      </c>
      <c r="IM108" s="82">
        <f t="shared" si="130"/>
        <v>4.954871948565061E-82</v>
      </c>
      <c r="IN108" s="82">
        <f t="shared" si="130"/>
        <v>1.0435328309722273E-75</v>
      </c>
      <c r="IO108" s="82">
        <f t="shared" si="130"/>
        <v>5.2526370367440134E-74</v>
      </c>
      <c r="IP108" s="82">
        <f t="shared" si="130"/>
        <v>1.6393020857195698E-66</v>
      </c>
      <c r="IQ108" s="82">
        <f t="shared" si="130"/>
        <v>3.0561820761531913E-69</v>
      </c>
      <c r="IR108" s="82">
        <f t="shared" si="130"/>
        <v>5.9652046834995749E-86</v>
      </c>
      <c r="IS108" s="82">
        <f t="shared" si="130"/>
        <v>3.5638095731221345E-90</v>
      </c>
      <c r="IT108" s="82">
        <f t="shared" si="130"/>
        <v>1.1843655816349877E-94</v>
      </c>
      <c r="IU108" s="82">
        <f t="shared" si="130"/>
        <v>5.1922535780654987E-102</v>
      </c>
      <c r="IV108" s="82">
        <f t="shared" si="130"/>
        <v>2.100214892643135E-67</v>
      </c>
      <c r="IW108" s="82">
        <f t="shared" si="130"/>
        <v>7.4517319969389071E-46</v>
      </c>
      <c r="IY108" s="82">
        <f t="shared" si="131"/>
        <v>5.2443372154573634E-2</v>
      </c>
      <c r="IZ108" s="82">
        <f t="shared" si="131"/>
        <v>5.8052000973797266E-3</v>
      </c>
      <c r="JA108" s="82">
        <f t="shared" si="131"/>
        <v>6.0815633210553728E-2</v>
      </c>
      <c r="JB108" s="82">
        <f t="shared" si="131"/>
        <v>3.0808747829474976E-2</v>
      </c>
      <c r="JC108" s="82">
        <f t="shared" si="131"/>
        <v>2.1333010080412078E-5</v>
      </c>
      <c r="JD108" s="82">
        <f t="shared" si="131"/>
        <v>3.7188530646402294E-8</v>
      </c>
      <c r="JE108" s="82">
        <f t="shared" si="131"/>
        <v>1.7236856447861449E-7</v>
      </c>
      <c r="JF108" s="82">
        <f t="shared" si="131"/>
        <v>2.8671981515450238E-8</v>
      </c>
      <c r="JG108" s="82">
        <f t="shared" si="131"/>
        <v>3.5386761096407309E-5</v>
      </c>
      <c r="JH108" s="82">
        <f t="shared" si="131"/>
        <v>1.6706941715704574E-3</v>
      </c>
      <c r="JI108" s="82">
        <f t="shared" si="131"/>
        <v>9.732861885018507E-3</v>
      </c>
      <c r="JJ108" s="82">
        <f t="shared" si="131"/>
        <v>0.28833696571062883</v>
      </c>
      <c r="JK108" s="82">
        <f t="shared" si="131"/>
        <v>0.6245976152592515</v>
      </c>
      <c r="JL108" s="82">
        <f t="shared" si="131"/>
        <v>0.52881451254156286</v>
      </c>
      <c r="JM108" s="82">
        <f t="shared" si="131"/>
        <v>0.26607450338583827</v>
      </c>
    </row>
    <row r="109" spans="2:273" x14ac:dyDescent="0.25">
      <c r="B109" s="2">
        <v>82</v>
      </c>
      <c r="C109" s="37">
        <v>0.32567200000000002</v>
      </c>
      <c r="D109" s="37">
        <v>0.33022899999999999</v>
      </c>
      <c r="E109" s="37">
        <v>0.32736199999999999</v>
      </c>
      <c r="F109" s="37">
        <v>0.32170799999999999</v>
      </c>
      <c r="G109" s="37">
        <v>0.31747199999999998</v>
      </c>
      <c r="H109" s="37">
        <v>0.32655699999999999</v>
      </c>
      <c r="I109" s="37">
        <v>0.33104600000000001</v>
      </c>
      <c r="J109" s="37">
        <v>0.33385900000000002</v>
      </c>
      <c r="K109" s="37">
        <v>0.33656900000000001</v>
      </c>
      <c r="L109" s="37">
        <v>0.33811799999999997</v>
      </c>
      <c r="M109" s="37">
        <v>0.34402199999999999</v>
      </c>
      <c r="N109" s="37">
        <v>0.35933199999999998</v>
      </c>
      <c r="O109" s="37">
        <v>0.52477799999999997</v>
      </c>
      <c r="P109" s="37">
        <v>0.573793</v>
      </c>
      <c r="Q109" s="37">
        <v>0.49002699999999999</v>
      </c>
      <c r="S109" s="4">
        <f t="shared" si="132"/>
        <v>0.32711603599231831</v>
      </c>
      <c r="T109" s="4">
        <f t="shared" si="132"/>
        <v>0.3288047259131181</v>
      </c>
      <c r="U109" s="4">
        <f t="shared" si="132"/>
        <v>0.33279452783046093</v>
      </c>
      <c r="V109" s="4">
        <f t="shared" si="132"/>
        <v>0.33735986831332643</v>
      </c>
      <c r="W109" s="4">
        <f t="shared" si="132"/>
        <v>0.32255954354892952</v>
      </c>
      <c r="X109" s="4">
        <f t="shared" si="132"/>
        <v>0.32774559602038633</v>
      </c>
      <c r="Y109" s="4">
        <f t="shared" si="132"/>
        <v>0.33119995993233503</v>
      </c>
      <c r="Z109" s="4">
        <f t="shared" si="132"/>
        <v>0.33499130642200253</v>
      </c>
      <c r="AA109" s="4">
        <f t="shared" si="132"/>
        <v>0.34300116630316912</v>
      </c>
      <c r="AB109" s="4">
        <f t="shared" si="132"/>
        <v>0.34132308692338581</v>
      </c>
      <c r="AC109" s="4">
        <f t="shared" si="132"/>
        <v>0.34672176163627033</v>
      </c>
      <c r="AD109" s="4">
        <f t="shared" si="132"/>
        <v>0.37009865836220585</v>
      </c>
      <c r="AE109" s="4">
        <f t="shared" si="132"/>
        <v>0.5144464790132719</v>
      </c>
      <c r="AF109" s="4">
        <f t="shared" si="132"/>
        <v>0.58800104584754809</v>
      </c>
      <c r="AG109" s="4">
        <f t="shared" si="132"/>
        <v>0.48692004984237702</v>
      </c>
      <c r="AI109" s="4">
        <f t="shared" si="133"/>
        <v>-1.4440359923182933E-3</v>
      </c>
      <c r="AJ109" s="4">
        <f t="shared" si="133"/>
        <v>1.4242740868818937E-3</v>
      </c>
      <c r="AK109" s="4">
        <f t="shared" si="133"/>
        <v>-5.4325278304609426E-3</v>
      </c>
      <c r="AL109" s="4">
        <f t="shared" si="133"/>
        <v>-1.5651868313326434E-2</v>
      </c>
      <c r="AM109" s="4">
        <f t="shared" si="133"/>
        <v>-5.0875435489295406E-3</v>
      </c>
      <c r="AN109" s="4">
        <f t="shared" si="133"/>
        <v>-1.1885960203863455E-3</v>
      </c>
      <c r="AO109" s="4">
        <f t="shared" si="133"/>
        <v>-1.5395993233502381E-4</v>
      </c>
      <c r="AP109" s="4">
        <f t="shared" si="133"/>
        <v>-1.1323064220025159E-3</v>
      </c>
      <c r="AQ109" s="4">
        <f t="shared" si="133"/>
        <v>-6.4321663031691179E-3</v>
      </c>
      <c r="AR109" s="4">
        <f t="shared" si="133"/>
        <v>-3.2050869233858359E-3</v>
      </c>
      <c r="AS109" s="4">
        <f t="shared" si="133"/>
        <v>-2.6997616362703369E-3</v>
      </c>
      <c r="AT109" s="4">
        <f t="shared" si="133"/>
        <v>-1.0766658362205861E-2</v>
      </c>
      <c r="AU109" s="4">
        <f t="shared" si="133"/>
        <v>1.0331520986728071E-2</v>
      </c>
      <c r="AV109" s="4">
        <f t="shared" si="133"/>
        <v>-1.420804584754809E-2</v>
      </c>
      <c r="AW109" s="4">
        <f t="shared" si="133"/>
        <v>3.1069501576229674E-3</v>
      </c>
      <c r="AY109" s="2">
        <f t="shared" si="125"/>
        <v>0.32549299485668759</v>
      </c>
      <c r="AZ109" s="2">
        <f t="shared" si="125"/>
        <v>0.32860538679488049</v>
      </c>
      <c r="BA109" s="2">
        <f t="shared" si="125"/>
        <v>0.32871909163723551</v>
      </c>
      <c r="BB109" s="2">
        <f t="shared" si="125"/>
        <v>0.33595307905746102</v>
      </c>
      <c r="BC109" s="2">
        <f t="shared" si="125"/>
        <v>0.32255942150208372</v>
      </c>
      <c r="BD109" s="2">
        <f t="shared" si="125"/>
        <v>0.32774559572065537</v>
      </c>
      <c r="BE109" s="2">
        <f t="shared" si="125"/>
        <v>0.3311999591970739</v>
      </c>
      <c r="BF109" s="2">
        <f t="shared" si="125"/>
        <v>0.33499130545142014</v>
      </c>
      <c r="BG109" s="2">
        <f t="shared" si="125"/>
        <v>0.3430009389537873</v>
      </c>
      <c r="BH109" s="2">
        <f t="shared" si="125"/>
        <v>0.34129928063941345</v>
      </c>
      <c r="BI109" s="2">
        <f t="shared" si="125"/>
        <v>0.34648744887932775</v>
      </c>
      <c r="BJ109" s="2">
        <f t="shared" si="125"/>
        <v>0.33443623651681836</v>
      </c>
      <c r="BK109" s="2">
        <f t="shared" si="125"/>
        <v>0.33705921555531804</v>
      </c>
      <c r="BL109" s="2">
        <f t="shared" si="125"/>
        <v>0.3379102473011647</v>
      </c>
      <c r="BM109" s="2">
        <f t="shared" si="125"/>
        <v>0.3447040565373537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>
        <f t="shared" si="126"/>
        <v>0.33022899999999999</v>
      </c>
      <c r="CG109" s="2" t="str">
        <f t="shared" si="126"/>
        <v/>
      </c>
      <c r="CH109" s="2">
        <f t="shared" si="126"/>
        <v>0.32170799999999999</v>
      </c>
      <c r="CI109" s="2">
        <f t="shared" si="126"/>
        <v>0.31747199999999998</v>
      </c>
      <c r="CJ109" s="2">
        <f t="shared" si="126"/>
        <v>0.32655699999999999</v>
      </c>
      <c r="CK109" s="2">
        <f t="shared" si="126"/>
        <v>0.33104600000000001</v>
      </c>
      <c r="CL109" s="2">
        <f t="shared" si="126"/>
        <v>0.33385900000000002</v>
      </c>
      <c r="CM109" s="2">
        <f t="shared" si="126"/>
        <v>0.33656900000000001</v>
      </c>
      <c r="CN109" s="2">
        <f t="shared" si="126"/>
        <v>0.33811799999999997</v>
      </c>
      <c r="CO109" s="2">
        <f t="shared" si="126"/>
        <v>0.34402199999999999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>
        <f t="shared" si="111"/>
        <v>0.33022899999999999</v>
      </c>
      <c r="CW109" s="2" t="str">
        <f t="shared" si="112"/>
        <v/>
      </c>
      <c r="CX109" s="2">
        <f t="shared" si="113"/>
        <v>0.32170799999999999</v>
      </c>
      <c r="CY109" s="2">
        <f t="shared" si="114"/>
        <v>0.31747199999999998</v>
      </c>
      <c r="CZ109" s="2">
        <f t="shared" si="115"/>
        <v>0.32655699999999999</v>
      </c>
      <c r="DA109" s="2">
        <f t="shared" si="116"/>
        <v>0.33104600000000001</v>
      </c>
      <c r="DB109" s="2">
        <f t="shared" si="117"/>
        <v>0.33385900000000002</v>
      </c>
      <c r="DC109" s="2">
        <f t="shared" si="118"/>
        <v>0.33656900000000001</v>
      </c>
      <c r="DD109" s="2">
        <f t="shared" si="119"/>
        <v>0.33811799999999997</v>
      </c>
      <c r="DE109" s="2">
        <f t="shared" si="120"/>
        <v>0.34402199999999999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0.43513889860139893</v>
      </c>
      <c r="DL109" s="2">
        <f t="shared" si="134"/>
        <v>0.41707031034482761</v>
      </c>
      <c r="DM109" s="2">
        <f t="shared" si="134"/>
        <v>0.40925910923753672</v>
      </c>
      <c r="DN109" s="2">
        <f t="shared" si="134"/>
        <v>0.40020437232620309</v>
      </c>
      <c r="DO109" s="2">
        <f t="shared" si="134"/>
        <v>0.41291500362903222</v>
      </c>
      <c r="DP109" s="2">
        <f t="shared" si="134"/>
        <v>0.43079636535303778</v>
      </c>
      <c r="DQ109" s="2">
        <f t="shared" si="134"/>
        <v>0.41822786015325664</v>
      </c>
      <c r="DR109" s="2">
        <f t="shared" si="134"/>
        <v>0.40186610448646631</v>
      </c>
      <c r="DS109" s="2">
        <f t="shared" si="134"/>
        <v>0.42567019792361882</v>
      </c>
      <c r="DT109" s="2">
        <f t="shared" si="134"/>
        <v>0.42852866722689076</v>
      </c>
      <c r="DU109" s="2">
        <f t="shared" si="134"/>
        <v>0.39986057554697541</v>
      </c>
      <c r="DV109" s="2">
        <f t="shared" si="134"/>
        <v>0.3948079401466244</v>
      </c>
      <c r="DW109" s="2">
        <f t="shared" si="134"/>
        <v>0.40573327476547844</v>
      </c>
      <c r="DX109" s="2">
        <f t="shared" si="134"/>
        <v>0.37768549652908062</v>
      </c>
      <c r="DY109" s="2">
        <f t="shared" si="134"/>
        <v>0.3723239250366569</v>
      </c>
      <c r="EA109" s="2">
        <f t="shared" si="94"/>
        <v>0.32531943471217828</v>
      </c>
      <c r="EB109" s="2">
        <f t="shared" si="94"/>
        <v>0.32790458749798612</v>
      </c>
      <c r="EC109" s="2">
        <f t="shared" si="94"/>
        <v>0.32792300426584203</v>
      </c>
      <c r="ED109" s="2">
        <f t="shared" si="94"/>
        <v>0.33521064566184294</v>
      </c>
      <c r="EE109" s="2">
        <f t="shared" si="94"/>
        <v>0.32171277024055656</v>
      </c>
      <c r="EF109" s="2">
        <f t="shared" si="94"/>
        <v>0.32703589657547322</v>
      </c>
      <c r="EG109" s="2">
        <f t="shared" si="94"/>
        <v>0.33056992507630206</v>
      </c>
      <c r="EH109" s="2">
        <f t="shared" si="94"/>
        <v>0.33443230609658109</v>
      </c>
      <c r="EI109" s="2">
        <f t="shared" si="94"/>
        <v>0.3423371817442849</v>
      </c>
      <c r="EJ109" s="2">
        <f t="shared" si="94"/>
        <v>0.34019936648365745</v>
      </c>
      <c r="EK109" s="2">
        <f t="shared" si="94"/>
        <v>0.34568099883839326</v>
      </c>
      <c r="EL109" s="2">
        <f t="shared" si="94"/>
        <v>0.33334267818300456</v>
      </c>
      <c r="EM109" s="2">
        <f t="shared" si="135"/>
        <v>0.33556429530540138</v>
      </c>
      <c r="EN109" s="2">
        <f t="shared" si="135"/>
        <v>0.33683156090310379</v>
      </c>
      <c r="EO109" s="2">
        <f t="shared" si="135"/>
        <v>0.34344702070958566</v>
      </c>
      <c r="EQ109" s="2">
        <f t="shared" si="136"/>
        <v>0.3231024619802525</v>
      </c>
      <c r="ER109" s="2">
        <f t="shared" si="136"/>
        <v>0.32672600952380954</v>
      </c>
      <c r="ES109" s="2">
        <f t="shared" si="136"/>
        <v>0.32610037202313957</v>
      </c>
      <c r="ET109" s="2">
        <f t="shared" si="136"/>
        <v>0.33595908217394521</v>
      </c>
      <c r="EU109" s="2">
        <f t="shared" si="136"/>
        <v>0.32082338243807113</v>
      </c>
      <c r="EV109" s="2">
        <f t="shared" si="136"/>
        <v>0.32693674633889619</v>
      </c>
      <c r="EW109" s="2">
        <f t="shared" si="136"/>
        <v>0.33072859549814132</v>
      </c>
      <c r="EX109" s="2">
        <f t="shared" si="136"/>
        <v>0.33521483174282557</v>
      </c>
      <c r="EY109" s="2">
        <f t="shared" si="136"/>
        <v>0.34227412479652242</v>
      </c>
      <c r="EZ109" s="2">
        <f t="shared" si="136"/>
        <v>0.33900301124093163</v>
      </c>
      <c r="FA109" s="2">
        <f t="shared" si="136"/>
        <v>0.34455928800243757</v>
      </c>
      <c r="FB109" s="2">
        <f t="shared" si="136"/>
        <v>0.33239491986673009</v>
      </c>
      <c r="FC109" s="2">
        <f t="shared" si="136"/>
        <v>0.3349562357895417</v>
      </c>
      <c r="FD109" s="2">
        <f t="shared" si="136"/>
        <v>0.33647322486198794</v>
      </c>
      <c r="FE109" s="2">
        <f t="shared" si="136"/>
        <v>0.34818223669009041</v>
      </c>
      <c r="FG109" s="2">
        <f t="shared" si="137"/>
        <v>0.99829363289734463</v>
      </c>
      <c r="FH109" s="2">
        <f t="shared" si="137"/>
        <v>0.99203320540521467</v>
      </c>
      <c r="FI109" s="2">
        <f t="shared" si="137"/>
        <v>0.99012858534967285</v>
      </c>
      <c r="FJ109" s="2">
        <f t="shared" si="137"/>
        <v>0.98862587187094653</v>
      </c>
      <c r="FK109" s="2">
        <f t="shared" si="137"/>
        <v>0.99066694388816523</v>
      </c>
      <c r="FL109" s="2">
        <f t="shared" si="137"/>
        <v>0.99315408910554437</v>
      </c>
      <c r="FM109" s="2">
        <f t="shared" si="137"/>
        <v>0.99282365928044469</v>
      </c>
      <c r="FN109" s="2">
        <f t="shared" si="137"/>
        <v>0.99178537112231313</v>
      </c>
      <c r="FO109" s="2">
        <f t="shared" si="137"/>
        <v>0.99203019222640687</v>
      </c>
      <c r="FP109" s="2">
        <f t="shared" si="137"/>
        <v>0.9874835665720777</v>
      </c>
      <c r="FQ109" s="2">
        <f t="shared" si="137"/>
        <v>0.98503301754953454</v>
      </c>
      <c r="FR109" s="2">
        <f t="shared" si="137"/>
        <v>0.98216532882832919</v>
      </c>
      <c r="FS109" s="2">
        <f t="shared" si="137"/>
        <v>0.97867758501706159</v>
      </c>
      <c r="FT109" s="2">
        <f t="shared" si="137"/>
        <v>0.9735847630078297</v>
      </c>
      <c r="FU109" s="2">
        <f t="shared" si="137"/>
        <v>0.95660552343854532</v>
      </c>
      <c r="FW109" s="2">
        <f t="shared" si="127"/>
        <v>6.2392178772777427E-3</v>
      </c>
      <c r="FX109" s="2">
        <f t="shared" si="127"/>
        <v>8.1163080692220196E-3</v>
      </c>
      <c r="FY109" s="2">
        <f t="shared" si="127"/>
        <v>3.7391233760778312E-3</v>
      </c>
      <c r="FZ109" s="2">
        <f t="shared" si="127"/>
        <v>4.2574365379464303E-3</v>
      </c>
      <c r="GA109" s="2">
        <f t="shared" si="127"/>
        <v>5.1094699066019733E-3</v>
      </c>
      <c r="GB109" s="2">
        <f t="shared" si="127"/>
        <v>6.4122735150438075E-3</v>
      </c>
      <c r="GC109" s="2">
        <f t="shared" si="127"/>
        <v>6.1190477448086729E-3</v>
      </c>
      <c r="GD109" s="2">
        <f t="shared" si="127"/>
        <v>6.4607815445535417E-3</v>
      </c>
      <c r="GE109" s="2">
        <f t="shared" si="127"/>
        <v>6.1993270285995413E-3</v>
      </c>
      <c r="GF109" s="2">
        <f t="shared" si="127"/>
        <v>4.7257340710324088E-3</v>
      </c>
      <c r="GG109" s="2">
        <f t="shared" si="127"/>
        <v>3.9713736318656816E-3</v>
      </c>
      <c r="GH109" s="2">
        <f t="shared" si="127"/>
        <v>2.8007159023236954E-3</v>
      </c>
      <c r="GI109" s="2">
        <f t="shared" si="127"/>
        <v>2.058760742610129E-3</v>
      </c>
      <c r="GJ109" s="2">
        <f t="shared" si="127"/>
        <v>1.3395067954258214E-3</v>
      </c>
      <c r="GK109" s="2">
        <f t="shared" si="127"/>
        <v>8.3157342681107244E-4</v>
      </c>
      <c r="GM109" s="82">
        <f t="shared" si="128"/>
        <v>1.6692362775577678E-6</v>
      </c>
      <c r="GN109" s="82">
        <f t="shared" si="128"/>
        <v>1.2381386112079017E-27</v>
      </c>
      <c r="GO109" s="82">
        <f t="shared" si="128"/>
        <v>1.4140209140383511E-25</v>
      </c>
      <c r="GP109" s="82">
        <f t="shared" si="128"/>
        <v>6.4578866724134595E-27</v>
      </c>
      <c r="GQ109" s="82">
        <f t="shared" si="128"/>
        <v>8.7561661147636882E-46</v>
      </c>
      <c r="GR109" s="82">
        <f t="shared" si="128"/>
        <v>1.1154410312007411E-66</v>
      </c>
      <c r="GS109" s="82">
        <f t="shared" si="128"/>
        <v>6.6737155817072692E-61</v>
      </c>
      <c r="GT109" s="82">
        <f t="shared" si="128"/>
        <v>1.2195720181688961E-60</v>
      </c>
      <c r="GU109" s="82">
        <f t="shared" si="128"/>
        <v>7.8148722858221957E-44</v>
      </c>
      <c r="GV109" s="82">
        <f t="shared" si="128"/>
        <v>1.7212532572103791E-53</v>
      </c>
      <c r="GW109" s="82">
        <f t="shared" si="128"/>
        <v>2.6751251137916499E-41</v>
      </c>
      <c r="GX109" s="82">
        <f t="shared" si="128"/>
        <v>1.7546321903731799E-30</v>
      </c>
      <c r="GY109" s="82">
        <f t="shared" si="128"/>
        <v>1.6865337444661032E-23</v>
      </c>
      <c r="GZ109" s="82">
        <f t="shared" si="128"/>
        <v>9.5974255292422442E-19</v>
      </c>
      <c r="HA109" s="82">
        <f t="shared" si="128"/>
        <v>1.0014585973144489E-14</v>
      </c>
      <c r="HC109" s="82">
        <f t="shared" si="73"/>
        <v>3.607789195858168E-2</v>
      </c>
      <c r="HD109" s="82">
        <f t="shared" si="73"/>
        <v>1.6694733810213407E-3</v>
      </c>
      <c r="HE109" s="82">
        <f t="shared" si="73"/>
        <v>2.6403898018416312E-2</v>
      </c>
      <c r="HF109" s="82">
        <f t="shared" si="73"/>
        <v>9.9523162742133579E-3</v>
      </c>
      <c r="HG109" s="82">
        <f t="shared" si="73"/>
        <v>2.2755655200716765E-6</v>
      </c>
      <c r="HH109" s="82">
        <f t="shared" si="73"/>
        <v>1.8825285413237961E-9</v>
      </c>
      <c r="HI109" s="82">
        <f t="shared" si="138"/>
        <v>9.9644718047503136E-9</v>
      </c>
      <c r="HJ109" s="82">
        <f t="shared" si="138"/>
        <v>8.7563125353401821E-10</v>
      </c>
      <c r="HK109" s="82">
        <f t="shared" si="138"/>
        <v>4.1795209205791783E-6</v>
      </c>
      <c r="HL109" s="82">
        <f t="shared" si="138"/>
        <v>2.423524698948331E-4</v>
      </c>
      <c r="HM109" s="82">
        <f t="shared" si="138"/>
        <v>1.7824474991959968E-3</v>
      </c>
      <c r="HN109" s="82">
        <f t="shared" si="138"/>
        <v>0.1562155595266293</v>
      </c>
      <c r="HO109" s="82">
        <f t="shared" si="138"/>
        <v>0.54500953398119889</v>
      </c>
      <c r="HP109" s="82">
        <f t="shared" si="138"/>
        <v>0.60087896750448599</v>
      </c>
      <c r="HQ109" s="82">
        <f t="shared" si="138"/>
        <v>0.35122240989574616</v>
      </c>
      <c r="HS109" s="82">
        <f t="shared" si="129"/>
        <v>1.786789550660385E-6</v>
      </c>
      <c r="HT109" s="82">
        <f t="shared" si="129"/>
        <v>9.370895572461791E-8</v>
      </c>
      <c r="HU109" s="82">
        <f t="shared" si="129"/>
        <v>1.5809799508114767E-11</v>
      </c>
      <c r="HV109" s="82">
        <f t="shared" si="129"/>
        <v>1.2868706584621921E-12</v>
      </c>
      <c r="HW109" s="82">
        <f t="shared" si="129"/>
        <v>2.5967689640913199E-11</v>
      </c>
      <c r="HX109" s="82">
        <f t="shared" si="129"/>
        <v>6.3050772647891531E-10</v>
      </c>
      <c r="HY109" s="82">
        <f t="shared" si="129"/>
        <v>9.4154169204231547E-10</v>
      </c>
      <c r="HZ109" s="82">
        <f t="shared" si="129"/>
        <v>2.1803568487894017E-9</v>
      </c>
      <c r="IA109" s="82">
        <f t="shared" si="129"/>
        <v>6.8647079585507556E-10</v>
      </c>
      <c r="IB109" s="82">
        <f t="shared" si="129"/>
        <v>3.8217600516029038E-13</v>
      </c>
      <c r="IC109" s="82">
        <f t="shared" si="129"/>
        <v>2.2514599461842175E-14</v>
      </c>
      <c r="ID109" s="82">
        <f t="shared" si="129"/>
        <v>3.7772025860678359E-16</v>
      </c>
      <c r="IE109" s="82">
        <f t="shared" si="129"/>
        <v>1.3341985578716346E-18</v>
      </c>
      <c r="IF109" s="82">
        <f t="shared" si="129"/>
        <v>7.2873558602009632E-15</v>
      </c>
      <c r="IG109" s="82">
        <f t="shared" si="129"/>
        <v>2.4898625434100761E-12</v>
      </c>
      <c r="II109" s="82">
        <f t="shared" si="130"/>
        <v>7.5390286272794478E-45</v>
      </c>
      <c r="IJ109" s="82">
        <f t="shared" si="130"/>
        <v>8.910724607929853E-49</v>
      </c>
      <c r="IK109" s="82">
        <f t="shared" si="130"/>
        <v>1.2170983335003171E-73</v>
      </c>
      <c r="IL109" s="82">
        <f t="shared" si="130"/>
        <v>6.2115218065864733E-76</v>
      </c>
      <c r="IM109" s="82">
        <f t="shared" si="130"/>
        <v>2.6532859757154758E-79</v>
      </c>
      <c r="IN109" s="82">
        <f t="shared" si="130"/>
        <v>4.3992476009642837E-73</v>
      </c>
      <c r="IO109" s="82">
        <f t="shared" si="130"/>
        <v>1.8273637479910252E-71</v>
      </c>
      <c r="IP109" s="82">
        <f t="shared" si="130"/>
        <v>3.2884817646679377E-64</v>
      </c>
      <c r="IQ109" s="82">
        <f t="shared" si="130"/>
        <v>7.3324910901987468E-67</v>
      </c>
      <c r="IR109" s="82">
        <f t="shared" si="130"/>
        <v>3.9497510092331097E-83</v>
      </c>
      <c r="IS109" s="82">
        <f t="shared" si="130"/>
        <v>2.6478740694824227E-87</v>
      </c>
      <c r="IT109" s="82">
        <f t="shared" si="130"/>
        <v>8.2042117195461523E-92</v>
      </c>
      <c r="IU109" s="82">
        <f t="shared" si="130"/>
        <v>4.2776756115958189E-99</v>
      </c>
      <c r="IV109" s="82">
        <f t="shared" si="130"/>
        <v>1.2901563578148492E-65</v>
      </c>
      <c r="IW109" s="82">
        <f t="shared" si="130"/>
        <v>9.9011142669214966E-45</v>
      </c>
      <c r="IY109" s="82">
        <f t="shared" si="131"/>
        <v>3.6081347984409894E-2</v>
      </c>
      <c r="IZ109" s="82">
        <f t="shared" si="131"/>
        <v>1.6695670899770654E-3</v>
      </c>
      <c r="JA109" s="82">
        <f t="shared" si="131"/>
        <v>2.640389803422611E-2</v>
      </c>
      <c r="JB109" s="82">
        <f t="shared" si="131"/>
        <v>9.9523162755002278E-3</v>
      </c>
      <c r="JC109" s="82">
        <f t="shared" si="131"/>
        <v>2.2755914877613175E-6</v>
      </c>
      <c r="JD109" s="82">
        <f t="shared" si="131"/>
        <v>2.5130362678027113E-9</v>
      </c>
      <c r="JE109" s="82">
        <f t="shared" si="131"/>
        <v>1.0906013496792628E-8</v>
      </c>
      <c r="JF109" s="82">
        <f t="shared" si="131"/>
        <v>3.0559881023234198E-9</v>
      </c>
      <c r="JG109" s="82">
        <f t="shared" si="131"/>
        <v>4.1802073913750336E-6</v>
      </c>
      <c r="JH109" s="82">
        <f t="shared" si="131"/>
        <v>2.4235247027700911E-4</v>
      </c>
      <c r="JI109" s="82">
        <f t="shared" si="131"/>
        <v>1.7824474992185113E-3</v>
      </c>
      <c r="JJ109" s="82">
        <f t="shared" si="131"/>
        <v>0.15621555952662969</v>
      </c>
      <c r="JK109" s="82">
        <f t="shared" si="131"/>
        <v>0.54500953398119889</v>
      </c>
      <c r="JL109" s="82">
        <f t="shared" si="131"/>
        <v>0.60087896750449332</v>
      </c>
      <c r="JM109" s="82">
        <f t="shared" si="131"/>
        <v>0.35122240989824599</v>
      </c>
    </row>
    <row r="110" spans="2:273" x14ac:dyDescent="0.25">
      <c r="B110" s="2">
        <v>83</v>
      </c>
      <c r="C110" s="37">
        <v>0.325712</v>
      </c>
      <c r="D110" s="37">
        <v>0.32686599999999999</v>
      </c>
      <c r="E110" s="37">
        <v>0.32616299999999998</v>
      </c>
      <c r="F110" s="37">
        <v>0.32419599999999998</v>
      </c>
      <c r="G110" s="37">
        <v>0.32126199999999999</v>
      </c>
      <c r="H110" s="37">
        <v>0.32355400000000001</v>
      </c>
      <c r="I110" s="37">
        <v>0.33285999999999999</v>
      </c>
      <c r="J110" s="37">
        <v>0.33232800000000001</v>
      </c>
      <c r="K110" s="37">
        <v>0.34224500000000002</v>
      </c>
      <c r="L110" s="37">
        <v>0.33940700000000001</v>
      </c>
      <c r="M110" s="37">
        <v>0.34361799999999998</v>
      </c>
      <c r="N110" s="37">
        <v>0.33840900000000002</v>
      </c>
      <c r="O110" s="37">
        <v>0.46159600000000001</v>
      </c>
      <c r="P110" s="37">
        <v>0.565639</v>
      </c>
      <c r="Q110" s="37">
        <v>0.50622599999999995</v>
      </c>
      <c r="S110" s="4">
        <f t="shared" si="132"/>
        <v>0.32603049619157459</v>
      </c>
      <c r="T110" s="4">
        <f t="shared" si="132"/>
        <v>0.32827581387850241</v>
      </c>
      <c r="U110" s="4">
        <f t="shared" si="132"/>
        <v>0.32958622163560503</v>
      </c>
      <c r="V110" s="4">
        <f t="shared" si="132"/>
        <v>0.33584160167447369</v>
      </c>
      <c r="W110" s="4">
        <f t="shared" si="132"/>
        <v>0.32219254915610229</v>
      </c>
      <c r="X110" s="4">
        <f t="shared" si="132"/>
        <v>0.3274242245649146</v>
      </c>
      <c r="Y110" s="4">
        <f t="shared" si="132"/>
        <v>0.33096744443527876</v>
      </c>
      <c r="Z110" s="4">
        <f t="shared" si="132"/>
        <v>0.33487315072760149</v>
      </c>
      <c r="AA110" s="4">
        <f t="shared" si="132"/>
        <v>0.34266232777693079</v>
      </c>
      <c r="AB110" s="4">
        <f t="shared" si="132"/>
        <v>0.3409200566397127</v>
      </c>
      <c r="AC110" s="4">
        <f t="shared" si="132"/>
        <v>0.34606569170317175</v>
      </c>
      <c r="AD110" s="4">
        <f t="shared" si="132"/>
        <v>0.3476145101085259</v>
      </c>
      <c r="AE110" s="4">
        <f t="shared" si="132"/>
        <v>0.45346832911524559</v>
      </c>
      <c r="AF110" s="4">
        <f t="shared" si="132"/>
        <v>0.57393145809154833</v>
      </c>
      <c r="AG110" s="4">
        <f t="shared" si="132"/>
        <v>0.50742282180501108</v>
      </c>
      <c r="AI110" s="4">
        <f t="shared" si="133"/>
        <v>-3.1849619157459097E-4</v>
      </c>
      <c r="AJ110" s="4">
        <f t="shared" si="133"/>
        <v>-1.4098138785024195E-3</v>
      </c>
      <c r="AK110" s="4">
        <f t="shared" si="133"/>
        <v>-3.4232216356050449E-3</v>
      </c>
      <c r="AL110" s="4">
        <f t="shared" si="133"/>
        <v>-1.1645601674473705E-2</v>
      </c>
      <c r="AM110" s="4">
        <f t="shared" si="133"/>
        <v>-9.3054915610230049E-4</v>
      </c>
      <c r="AN110" s="4">
        <f t="shared" si="133"/>
        <v>-3.8702245649145928E-3</v>
      </c>
      <c r="AO110" s="4">
        <f t="shared" si="133"/>
        <v>1.8925555647212322E-3</v>
      </c>
      <c r="AP110" s="4">
        <f t="shared" si="133"/>
        <v>-2.5451507276014751E-3</v>
      </c>
      <c r="AQ110" s="4">
        <f t="shared" si="133"/>
        <v>-4.1732777693076484E-4</v>
      </c>
      <c r="AR110" s="4">
        <f t="shared" si="133"/>
        <v>-1.5130566397126843E-3</v>
      </c>
      <c r="AS110" s="4">
        <f t="shared" si="133"/>
        <v>-2.4476917031717726E-3</v>
      </c>
      <c r="AT110" s="4">
        <f t="shared" si="133"/>
        <v>-9.2055101085258828E-3</v>
      </c>
      <c r="AU110" s="4">
        <f t="shared" si="133"/>
        <v>8.1276708847544121E-3</v>
      </c>
      <c r="AV110" s="4">
        <f t="shared" si="133"/>
        <v>-8.292458091548327E-3</v>
      </c>
      <c r="AW110" s="4">
        <f t="shared" si="133"/>
        <v>-1.1968218050111279E-3</v>
      </c>
      <c r="AY110" s="2">
        <f t="shared" ref="AY110:BM126" si="139">IF(OR($B110 &lt; C$230, $B110 &gt; C$233), #N/A, ((1-FG110)*DK110) + (FG110 - FW110)*EA110 + (FW110*EQ110))</f>
        <v>0.3251536401210734</v>
      </c>
      <c r="AZ110" s="2">
        <f t="shared" si="139"/>
        <v>0.32823519512942062</v>
      </c>
      <c r="BA110" s="2">
        <f t="shared" si="139"/>
        <v>0.32829856455779094</v>
      </c>
      <c r="BB110" s="2">
        <f t="shared" si="139"/>
        <v>0.33553198249659327</v>
      </c>
      <c r="BC110" s="2">
        <f t="shared" si="139"/>
        <v>0.32219254130403324</v>
      </c>
      <c r="BD110" s="2">
        <f t="shared" si="139"/>
        <v>0.32742422349033751</v>
      </c>
      <c r="BE110" s="2">
        <f t="shared" si="139"/>
        <v>0.3309674428115616</v>
      </c>
      <c r="BF110" s="2">
        <f t="shared" si="139"/>
        <v>0.33487314720952377</v>
      </c>
      <c r="BG110" s="2">
        <f t="shared" si="139"/>
        <v>0.34266230970232514</v>
      </c>
      <c r="BH110" s="2">
        <f t="shared" si="139"/>
        <v>0.34091799517990257</v>
      </c>
      <c r="BI110" s="2">
        <f t="shared" si="139"/>
        <v>0.34604006353059585</v>
      </c>
      <c r="BJ110" s="2">
        <f t="shared" si="139"/>
        <v>0.33407829867727956</v>
      </c>
      <c r="BK110" s="2">
        <f t="shared" si="139"/>
        <v>0.33666483612877995</v>
      </c>
      <c r="BL110" s="2">
        <f t="shared" si="139"/>
        <v>0.33757942782024258</v>
      </c>
      <c r="BM110" s="2">
        <f t="shared" si="139"/>
        <v>0.34435932428752625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>
        <f t="shared" si="140"/>
        <v>0.32686599999999999</v>
      </c>
      <c r="CG110" s="2">
        <f t="shared" si="140"/>
        <v>0.32616299999999998</v>
      </c>
      <c r="CH110" s="2">
        <f t="shared" si="140"/>
        <v>0.32419599999999998</v>
      </c>
      <c r="CI110" s="2">
        <f t="shared" si="140"/>
        <v>0.32126199999999999</v>
      </c>
      <c r="CJ110" s="2">
        <f t="shared" si="140"/>
        <v>0.32355400000000001</v>
      </c>
      <c r="CK110" s="2">
        <f t="shared" si="140"/>
        <v>0.33285999999999999</v>
      </c>
      <c r="CL110" s="2">
        <f t="shared" si="140"/>
        <v>0.33232800000000001</v>
      </c>
      <c r="CM110" s="2">
        <f t="shared" si="140"/>
        <v>0.34224500000000002</v>
      </c>
      <c r="CN110" s="2">
        <f t="shared" si="140"/>
        <v>0.33940700000000001</v>
      </c>
      <c r="CO110" s="2">
        <f t="shared" si="140"/>
        <v>0.34361799999999998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>
        <f t="shared" si="111"/>
        <v>0.32686599999999999</v>
      </c>
      <c r="CW110" s="2">
        <f t="shared" si="112"/>
        <v>0.32616299999999998</v>
      </c>
      <c r="CX110" s="2">
        <f t="shared" si="113"/>
        <v>0.32419599999999998</v>
      </c>
      <c r="CY110" s="2">
        <f t="shared" si="114"/>
        <v>0.32126199999999999</v>
      </c>
      <c r="CZ110" s="2">
        <f t="shared" si="115"/>
        <v>0.32355400000000001</v>
      </c>
      <c r="DA110" s="2">
        <f t="shared" si="116"/>
        <v>0.33285999999999999</v>
      </c>
      <c r="DB110" s="2">
        <f t="shared" si="117"/>
        <v>0.33232800000000001</v>
      </c>
      <c r="DC110" s="2">
        <f t="shared" si="118"/>
        <v>0.34224500000000002</v>
      </c>
      <c r="DD110" s="2">
        <f t="shared" si="119"/>
        <v>0.33940700000000001</v>
      </c>
      <c r="DE110" s="2">
        <f t="shared" si="120"/>
        <v>0.34361799999999998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0.43613567832167865</v>
      </c>
      <c r="DL110" s="2">
        <f t="shared" si="134"/>
        <v>0.41791148275862067</v>
      </c>
      <c r="DM110" s="2">
        <f t="shared" si="134"/>
        <v>0.41004889424486812</v>
      </c>
      <c r="DN110" s="2">
        <f t="shared" si="134"/>
        <v>0.40095156116310154</v>
      </c>
      <c r="DO110" s="2">
        <f t="shared" si="134"/>
        <v>0.41383832096774192</v>
      </c>
      <c r="DP110" s="2">
        <f t="shared" si="134"/>
        <v>0.43190270853858781</v>
      </c>
      <c r="DQ110" s="2">
        <f t="shared" si="134"/>
        <v>0.41915061932129166</v>
      </c>
      <c r="DR110" s="2">
        <f t="shared" si="134"/>
        <v>0.40248434208379669</v>
      </c>
      <c r="DS110" s="2">
        <f t="shared" si="134"/>
        <v>0.42633728134964771</v>
      </c>
      <c r="DT110" s="2">
        <f t="shared" si="134"/>
        <v>0.42926446386554623</v>
      </c>
      <c r="DU110" s="2">
        <f t="shared" si="134"/>
        <v>0.40047797335907326</v>
      </c>
      <c r="DV110" s="2">
        <f t="shared" si="134"/>
        <v>0.39543066900098484</v>
      </c>
      <c r="DW110" s="2">
        <f t="shared" si="134"/>
        <v>0.40639961876172609</v>
      </c>
      <c r="DX110" s="2">
        <f t="shared" si="134"/>
        <v>0.37807300403377109</v>
      </c>
      <c r="DY110" s="2">
        <f t="shared" si="134"/>
        <v>0.37265603555718474</v>
      </c>
      <c r="EA110" s="2">
        <f t="shared" si="94"/>
        <v>0.32499502817471804</v>
      </c>
      <c r="EB110" s="2">
        <f t="shared" si="94"/>
        <v>0.32758816323505718</v>
      </c>
      <c r="EC110" s="2">
        <f t="shared" si="94"/>
        <v>0.32756237990662085</v>
      </c>
      <c r="ED110" s="2">
        <f t="shared" si="94"/>
        <v>0.3348422470990442</v>
      </c>
      <c r="EE110" s="2">
        <f t="shared" si="94"/>
        <v>0.32140979803747821</v>
      </c>
      <c r="EF110" s="2">
        <f t="shared" si="94"/>
        <v>0.32676804200131399</v>
      </c>
      <c r="EG110" s="2">
        <f t="shared" si="94"/>
        <v>0.33038513340553316</v>
      </c>
      <c r="EH110" s="2">
        <f t="shared" si="94"/>
        <v>0.33435731223797638</v>
      </c>
      <c r="EI110" s="2">
        <f t="shared" si="94"/>
        <v>0.34204961493922265</v>
      </c>
      <c r="EJ110" s="2">
        <f t="shared" si="94"/>
        <v>0.33990260123078786</v>
      </c>
      <c r="EK110" s="2">
        <f t="shared" si="94"/>
        <v>0.34529035700525351</v>
      </c>
      <c r="EL110" s="2">
        <f t="shared" si="94"/>
        <v>0.33306506713001316</v>
      </c>
      <c r="EM110" s="2">
        <f t="shared" si="135"/>
        <v>0.33528054892453929</v>
      </c>
      <c r="EN110" s="2">
        <f t="shared" si="135"/>
        <v>0.33657796042441607</v>
      </c>
      <c r="EO110" s="2">
        <f t="shared" si="135"/>
        <v>0.34318429039658549</v>
      </c>
      <c r="EQ110" s="2">
        <f t="shared" si="136"/>
        <v>0.32289267185884368</v>
      </c>
      <c r="ER110" s="2">
        <f t="shared" si="136"/>
        <v>0.3264973523809524</v>
      </c>
      <c r="ES110" s="2">
        <f t="shared" si="136"/>
        <v>0.32583643756056507</v>
      </c>
      <c r="ET110" s="2">
        <f t="shared" si="136"/>
        <v>0.33554404531952875</v>
      </c>
      <c r="EU110" s="2">
        <f t="shared" si="136"/>
        <v>0.32058101430303138</v>
      </c>
      <c r="EV110" s="2">
        <f t="shared" si="136"/>
        <v>0.32667878573133347</v>
      </c>
      <c r="EW110" s="2">
        <f t="shared" si="136"/>
        <v>0.33053144090687414</v>
      </c>
      <c r="EX110" s="2">
        <f t="shared" si="136"/>
        <v>0.33507339212297238</v>
      </c>
      <c r="EY110" s="2">
        <f t="shared" si="136"/>
        <v>0.34199303454245084</v>
      </c>
      <c r="EZ110" s="2">
        <f t="shared" si="136"/>
        <v>0.33878133835051111</v>
      </c>
      <c r="FA110" s="2">
        <f t="shared" si="136"/>
        <v>0.34423344625388352</v>
      </c>
      <c r="FB110" s="2">
        <f t="shared" si="136"/>
        <v>0.33216440709662065</v>
      </c>
      <c r="FC110" s="2">
        <f t="shared" si="136"/>
        <v>0.33469866878902449</v>
      </c>
      <c r="FD110" s="2">
        <f t="shared" si="136"/>
        <v>0.33622534005885901</v>
      </c>
      <c r="FE110" s="2">
        <f t="shared" si="136"/>
        <v>0.34777188451767005</v>
      </c>
      <c r="FG110" s="2">
        <f t="shared" si="137"/>
        <v>0.99844354101689037</v>
      </c>
      <c r="FH110" s="2">
        <f t="shared" si="137"/>
        <v>0.99272910013512639</v>
      </c>
      <c r="FI110" s="2">
        <f t="shared" si="137"/>
        <v>0.99098933637953923</v>
      </c>
      <c r="FJ110" s="2">
        <f t="shared" si="137"/>
        <v>0.98961627983106881</v>
      </c>
      <c r="FK110" s="2">
        <f t="shared" si="137"/>
        <v>0.99148115592071051</v>
      </c>
      <c r="FL110" s="2">
        <f t="shared" si="137"/>
        <v>0.99375269189328752</v>
      </c>
      <c r="FM110" s="2">
        <f t="shared" si="137"/>
        <v>0.99345096415237255</v>
      </c>
      <c r="FN110" s="2">
        <f t="shared" si="137"/>
        <v>0.99250275042301495</v>
      </c>
      <c r="FO110" s="2">
        <f t="shared" si="137"/>
        <v>0.99272634822588557</v>
      </c>
      <c r="FP110" s="2">
        <f t="shared" si="137"/>
        <v>0.98857229158871862</v>
      </c>
      <c r="FQ110" s="2">
        <f t="shared" si="137"/>
        <v>0.98633194987709083</v>
      </c>
      <c r="FR110" s="2">
        <f t="shared" si="137"/>
        <v>0.98370902183139453</v>
      </c>
      <c r="FS110" s="2">
        <f t="shared" si="137"/>
        <v>0.98051717387769177</v>
      </c>
      <c r="FT110" s="2">
        <f t="shared" si="137"/>
        <v>0.97585289351732885</v>
      </c>
      <c r="FU110" s="2">
        <f t="shared" si="137"/>
        <v>0.96027207611789556</v>
      </c>
      <c r="FW110" s="2">
        <f t="shared" ref="FW110:GK126" si="141">POWER(10,($B110-C$232)/C$229)/(1+POWER(10,($B110-C$232)/C$229))</f>
        <v>6.8370508110364228E-3</v>
      </c>
      <c r="FX110" s="2">
        <f t="shared" si="141"/>
        <v>8.8923916725785149E-3</v>
      </c>
      <c r="FY110" s="2">
        <f t="shared" si="141"/>
        <v>4.0983887858924931E-3</v>
      </c>
      <c r="FZ110" s="2">
        <f t="shared" si="141"/>
        <v>4.666269666001783E-3</v>
      </c>
      <c r="GA110" s="2">
        <f t="shared" si="141"/>
        <v>5.5996619794038138E-3</v>
      </c>
      <c r="GB110" s="2">
        <f t="shared" si="141"/>
        <v>7.0265711467826083E-3</v>
      </c>
      <c r="GC110" s="2">
        <f t="shared" si="141"/>
        <v>6.705443843130353E-3</v>
      </c>
      <c r="GD110" s="2">
        <f t="shared" si="141"/>
        <v>7.0796931471086098E-3</v>
      </c>
      <c r="GE110" s="2">
        <f t="shared" si="141"/>
        <v>6.7933638074811802E-3</v>
      </c>
      <c r="GF110" s="2">
        <f t="shared" si="141"/>
        <v>5.1793029685088992E-3</v>
      </c>
      <c r="GG110" s="2">
        <f t="shared" si="141"/>
        <v>4.3528567948006849E-3</v>
      </c>
      <c r="GH110" s="2">
        <f t="shared" si="141"/>
        <v>3.0700943563777986E-3</v>
      </c>
      <c r="GI110" s="2">
        <f t="shared" si="141"/>
        <v>2.2569379798615223E-3</v>
      </c>
      <c r="GJ110" s="2">
        <f t="shared" si="141"/>
        <v>1.4685502093280945E-3</v>
      </c>
      <c r="GK110" s="2">
        <f t="shared" si="141"/>
        <v>9.1172898415545049E-4</v>
      </c>
      <c r="GM110" s="82">
        <f t="shared" ref="GM110:HA126" si="142" xml:space="preserve"> _xlfn.NORM.DIST($B110, C$7, ABS(C$11), TRUE) * _xlfn.NORM.DIST(($B110 - C$7)*C$15, 0, ABS(C$11), TRUE) * 2</f>
        <v>8.3041521300360195E-7</v>
      </c>
      <c r="GN110" s="82">
        <f t="shared" si="142"/>
        <v>2.4696180510208071E-29</v>
      </c>
      <c r="GO110" s="82">
        <f t="shared" si="142"/>
        <v>2.8040681533187291E-27</v>
      </c>
      <c r="GP110" s="82">
        <f t="shared" si="142"/>
        <v>1.0143622413835409E-28</v>
      </c>
      <c r="GQ110" s="82">
        <f t="shared" si="142"/>
        <v>1.459373715774629E-48</v>
      </c>
      <c r="GR110" s="82">
        <f t="shared" si="142"/>
        <v>1.7613838869307007E-70</v>
      </c>
      <c r="GS110" s="82">
        <f t="shared" si="142"/>
        <v>1.9234302793232228E-64</v>
      </c>
      <c r="GT110" s="82">
        <f t="shared" si="142"/>
        <v>2.9195981724161279E-64</v>
      </c>
      <c r="GU110" s="82">
        <f t="shared" si="142"/>
        <v>1.6152582163321419E-46</v>
      </c>
      <c r="GV110" s="82">
        <f t="shared" si="142"/>
        <v>3.5197254150409624E-57</v>
      </c>
      <c r="GW110" s="82">
        <f t="shared" si="142"/>
        <v>3.1831359556583788E-44</v>
      </c>
      <c r="GX110" s="82">
        <f t="shared" si="142"/>
        <v>8.2520252426058862E-33</v>
      </c>
      <c r="GY110" s="82">
        <f t="shared" si="142"/>
        <v>1.9192189943260439E-25</v>
      </c>
      <c r="GZ110" s="82">
        <f t="shared" si="142"/>
        <v>1.9000229065412862E-20</v>
      </c>
      <c r="HA110" s="82">
        <f t="shared" si="142"/>
        <v>3.4738282597185743E-16</v>
      </c>
      <c r="HC110" s="82">
        <f t="shared" si="73"/>
        <v>2.4141946347106903E-2</v>
      </c>
      <c r="HD110" s="82">
        <f t="shared" si="73"/>
        <v>4.0965008570650158E-4</v>
      </c>
      <c r="HE110" s="82">
        <f t="shared" si="73"/>
        <v>9.9493655344855703E-3</v>
      </c>
      <c r="HF110" s="82">
        <f t="shared" si="73"/>
        <v>2.6385329422518103E-3</v>
      </c>
      <c r="HG110" s="82">
        <f t="shared" si="73"/>
        <v>1.927601168990654E-7</v>
      </c>
      <c r="HH110" s="82">
        <f t="shared" si="73"/>
        <v>7.4241530963751568E-11</v>
      </c>
      <c r="HI110" s="82">
        <f t="shared" si="138"/>
        <v>4.4691058838808297E-10</v>
      </c>
      <c r="HJ110" s="82">
        <f t="shared" si="138"/>
        <v>1.9466159310200408E-11</v>
      </c>
      <c r="HK110" s="82">
        <f t="shared" si="138"/>
        <v>3.9556308092799414E-7</v>
      </c>
      <c r="HL110" s="82">
        <f t="shared" si="138"/>
        <v>2.6261296014055456E-5</v>
      </c>
      <c r="HM110" s="82">
        <f t="shared" si="138"/>
        <v>2.3822487528274441E-4</v>
      </c>
      <c r="HN110" s="82">
        <f t="shared" si="138"/>
        <v>6.9080360627591778E-2</v>
      </c>
      <c r="HO110" s="82">
        <f t="shared" si="138"/>
        <v>0.40592800353471481</v>
      </c>
      <c r="HP110" s="82">
        <f t="shared" si="138"/>
        <v>0.63123240601308783</v>
      </c>
      <c r="HQ110" s="82">
        <f t="shared" si="138"/>
        <v>0.44621385241092054</v>
      </c>
      <c r="HS110" s="82">
        <f t="shared" ref="HS110:IG126" si="143" xml:space="preserve"> _xlfn.NORM.DIST($B110, C$9, ABS(C$13), TRUE) * _xlfn.NORM.DIST(($B110 - C$9)*C$17, 0, ABS(C$13), TRUE) * 2</f>
        <v>4.4516811443787384E-6</v>
      </c>
      <c r="HT110" s="82">
        <f t="shared" si="143"/>
        <v>2.8614796173276955E-7</v>
      </c>
      <c r="HU110" s="82">
        <f t="shared" si="143"/>
        <v>6.9900828430601003E-11</v>
      </c>
      <c r="HV110" s="82">
        <f t="shared" si="143"/>
        <v>6.5329523702455481E-12</v>
      </c>
      <c r="HW110" s="82">
        <f t="shared" si="143"/>
        <v>1.3070313871067748E-10</v>
      </c>
      <c r="HX110" s="82">
        <f t="shared" si="143"/>
        <v>2.8401733574133667E-9</v>
      </c>
      <c r="HY110" s="82">
        <f t="shared" si="143"/>
        <v>4.0541867235667431E-9</v>
      </c>
      <c r="HZ110" s="82">
        <f t="shared" si="143"/>
        <v>8.5635956924371604E-9</v>
      </c>
      <c r="IA110" s="82">
        <f t="shared" si="143"/>
        <v>2.8588254315722477E-9</v>
      </c>
      <c r="IB110" s="82">
        <f t="shared" si="143"/>
        <v>2.2504041749614325E-12</v>
      </c>
      <c r="IC110" s="82">
        <f t="shared" si="143"/>
        <v>1.4313024756754236E-13</v>
      </c>
      <c r="ID110" s="82">
        <f t="shared" si="143"/>
        <v>2.5326959703850981E-15</v>
      </c>
      <c r="IE110" s="82">
        <f t="shared" si="143"/>
        <v>1.0155572830770436E-17</v>
      </c>
      <c r="IF110" s="82">
        <f t="shared" si="143"/>
        <v>3.1133298750820267E-14</v>
      </c>
      <c r="IG110" s="82">
        <f t="shared" si="143"/>
        <v>7.1919012060303215E-12</v>
      </c>
      <c r="II110" s="82">
        <f t="shared" ref="II110:IW126" si="144" xml:space="preserve"> _xlfn.NORM.DIST($B110, C$10, ABS(C$14), TRUE) * _xlfn.NORM.DIST(($B110 - C$10)*C$18, 0, ABS(C$14), TRUE) * 2</f>
        <v>2.6829233796687481E-43</v>
      </c>
      <c r="IJ110" s="82">
        <f t="shared" si="144"/>
        <v>5.4236623318179146E-47</v>
      </c>
      <c r="IK110" s="82">
        <f t="shared" si="144"/>
        <v>2.7106846838657577E-71</v>
      </c>
      <c r="IL110" s="82">
        <f t="shared" si="144"/>
        <v>1.8754186598732735E-73</v>
      </c>
      <c r="IM110" s="82">
        <f t="shared" si="144"/>
        <v>1.2750648647589451E-76</v>
      </c>
      <c r="IN110" s="82">
        <f t="shared" si="144"/>
        <v>1.6635258886611791E-70</v>
      </c>
      <c r="IO110" s="82">
        <f t="shared" si="144"/>
        <v>5.7276678407553339E-69</v>
      </c>
      <c r="IP110" s="82">
        <f t="shared" si="144"/>
        <v>5.9963389014847255E-62</v>
      </c>
      <c r="IQ110" s="82">
        <f t="shared" si="144"/>
        <v>1.5951986978906586E-64</v>
      </c>
      <c r="IR110" s="82">
        <f t="shared" si="144"/>
        <v>2.3421616726005495E-80</v>
      </c>
      <c r="IS110" s="82">
        <f t="shared" si="144"/>
        <v>1.7646144246987836E-84</v>
      </c>
      <c r="IT110" s="82">
        <f t="shared" si="144"/>
        <v>5.1358562067240416E-89</v>
      </c>
      <c r="IU110" s="82">
        <f t="shared" si="144"/>
        <v>3.1925624744318646E-96</v>
      </c>
      <c r="IV110" s="82">
        <f t="shared" si="144"/>
        <v>7.4895293577750264E-64</v>
      </c>
      <c r="IW110" s="82">
        <f t="shared" si="144"/>
        <v>1.2727895488374254E-43</v>
      </c>
      <c r="IY110" s="82">
        <f t="shared" ref="IY110:JM126" si="145">GM110+HC110+HS110+II110</f>
        <v>2.4147228443464286E-2</v>
      </c>
      <c r="IZ110" s="82">
        <f t="shared" si="145"/>
        <v>4.0993623366823435E-4</v>
      </c>
      <c r="JA110" s="82">
        <f t="shared" si="145"/>
        <v>9.9493656043863985E-3</v>
      </c>
      <c r="JB110" s="82">
        <f t="shared" si="145"/>
        <v>2.6385329487847629E-3</v>
      </c>
      <c r="JC110" s="82">
        <f t="shared" si="145"/>
        <v>1.9289082003777607E-7</v>
      </c>
      <c r="JD110" s="82">
        <f t="shared" si="145"/>
        <v>2.9144148883771181E-9</v>
      </c>
      <c r="JE110" s="82">
        <f t="shared" si="145"/>
        <v>4.5010973119548258E-9</v>
      </c>
      <c r="JF110" s="82">
        <f t="shared" si="145"/>
        <v>8.58306185174736E-9</v>
      </c>
      <c r="JG110" s="82">
        <f t="shared" si="145"/>
        <v>3.9842190635956641E-7</v>
      </c>
      <c r="JH110" s="82">
        <f t="shared" si="145"/>
        <v>2.6261298264459631E-5</v>
      </c>
      <c r="JI110" s="82">
        <f t="shared" si="145"/>
        <v>2.3822487542587466E-4</v>
      </c>
      <c r="JJ110" s="82">
        <f t="shared" si="145"/>
        <v>6.9080360627594317E-2</v>
      </c>
      <c r="JK110" s="82">
        <f t="shared" si="145"/>
        <v>0.40592800353471481</v>
      </c>
      <c r="JL110" s="82">
        <f t="shared" si="145"/>
        <v>0.63123240601311892</v>
      </c>
      <c r="JM110" s="82">
        <f t="shared" si="145"/>
        <v>0.44621385241811279</v>
      </c>
    </row>
    <row r="111" spans="2:273" x14ac:dyDescent="0.25">
      <c r="B111" s="2">
        <v>84</v>
      </c>
      <c r="C111" s="37">
        <v>0.32172899999999999</v>
      </c>
      <c r="D111" s="37">
        <v>0.32688400000000001</v>
      </c>
      <c r="E111" s="37">
        <v>0.32488299999999998</v>
      </c>
      <c r="F111" s="37">
        <v>0.32272200000000001</v>
      </c>
      <c r="G111" s="37">
        <v>0.31855800000000001</v>
      </c>
      <c r="H111" s="37">
        <v>0.323326</v>
      </c>
      <c r="I111" s="37">
        <v>0.32978400000000002</v>
      </c>
      <c r="J111" s="37">
        <v>0.33552399999999999</v>
      </c>
      <c r="K111" s="37">
        <v>0.34326099999999998</v>
      </c>
      <c r="L111" s="37">
        <v>0.33913100000000002</v>
      </c>
      <c r="M111" s="37">
        <v>0.34333999999999998</v>
      </c>
      <c r="N111" s="37">
        <v>0.33778799999999998</v>
      </c>
      <c r="O111" s="37">
        <v>0.39633800000000002</v>
      </c>
      <c r="P111" s="37">
        <v>0.54171599999999998</v>
      </c>
      <c r="Q111" s="37">
        <v>0.51344299999999998</v>
      </c>
      <c r="S111" s="4">
        <f t="shared" si="132"/>
        <v>0.325270513832426</v>
      </c>
      <c r="T111" s="4">
        <f t="shared" si="132"/>
        <v>0.32787598844656607</v>
      </c>
      <c r="U111" s="4">
        <f t="shared" si="132"/>
        <v>0.32823018718337732</v>
      </c>
      <c r="V111" s="4">
        <f t="shared" si="132"/>
        <v>0.33516939975949162</v>
      </c>
      <c r="W111" s="4">
        <f t="shared" si="132"/>
        <v>0.32183028850630618</v>
      </c>
      <c r="X111" s="4">
        <f t="shared" si="132"/>
        <v>0.32710676080777684</v>
      </c>
      <c r="Y111" s="4">
        <f t="shared" si="132"/>
        <v>0.33073843465802605</v>
      </c>
      <c r="Z111" s="4">
        <f t="shared" si="132"/>
        <v>0.3347582446977822</v>
      </c>
      <c r="AA111" s="4">
        <f t="shared" si="132"/>
        <v>0.34232751135049183</v>
      </c>
      <c r="AB111" s="4">
        <f t="shared" si="132"/>
        <v>0.34054308493001717</v>
      </c>
      <c r="AC111" s="4">
        <f t="shared" si="132"/>
        <v>0.34559833249508826</v>
      </c>
      <c r="AD111" s="4">
        <f t="shared" si="132"/>
        <v>0.33783290607260141</v>
      </c>
      <c r="AE111" s="4">
        <f t="shared" si="132"/>
        <v>0.39979160747250814</v>
      </c>
      <c r="AF111" s="4">
        <f t="shared" si="132"/>
        <v>0.53565111632907059</v>
      </c>
      <c r="AG111" s="4">
        <f t="shared" si="132"/>
        <v>0.51974693032069108</v>
      </c>
      <c r="AI111" s="4">
        <f t="shared" si="133"/>
        <v>-3.5415138324260131E-3</v>
      </c>
      <c r="AJ111" s="4">
        <f t="shared" si="133"/>
        <v>-9.9198844656606111E-4</v>
      </c>
      <c r="AK111" s="4">
        <f t="shared" si="133"/>
        <v>-3.3471871833773426E-3</v>
      </c>
      <c r="AL111" s="4">
        <f t="shared" si="133"/>
        <v>-1.2447399759491606E-2</v>
      </c>
      <c r="AM111" s="4">
        <f t="shared" si="133"/>
        <v>-3.2722885063061757E-3</v>
      </c>
      <c r="AN111" s="4">
        <f t="shared" si="133"/>
        <v>-3.7807608077768395E-3</v>
      </c>
      <c r="AO111" s="4">
        <f t="shared" si="133"/>
        <v>-9.5443465802602656E-4</v>
      </c>
      <c r="AP111" s="4">
        <f t="shared" si="133"/>
        <v>7.6575530221778543E-4</v>
      </c>
      <c r="AQ111" s="4">
        <f t="shared" si="133"/>
        <v>9.334886495081518E-4</v>
      </c>
      <c r="AR111" s="4">
        <f t="shared" si="133"/>
        <v>-1.4120849300171545E-3</v>
      </c>
      <c r="AS111" s="4">
        <f t="shared" si="133"/>
        <v>-2.2583324950882777E-3</v>
      </c>
      <c r="AT111" s="4">
        <f t="shared" si="133"/>
        <v>-4.4906072601436087E-5</v>
      </c>
      <c r="AU111" s="4">
        <f t="shared" si="133"/>
        <v>-3.4536074725081134E-3</v>
      </c>
      <c r="AV111" s="4">
        <f t="shared" si="133"/>
        <v>6.0648836709293885E-3</v>
      </c>
      <c r="AW111" s="4">
        <f t="shared" si="133"/>
        <v>-6.3039303206910979E-3</v>
      </c>
      <c r="AY111" s="2">
        <f t="shared" si="139"/>
        <v>0.32481539229803541</v>
      </c>
      <c r="AZ111" s="2">
        <f t="shared" si="139"/>
        <v>0.32786897842195756</v>
      </c>
      <c r="BA111" s="2">
        <f t="shared" si="139"/>
        <v>0.32788229570510702</v>
      </c>
      <c r="BB111" s="2">
        <f t="shared" si="139"/>
        <v>0.3351144055258285</v>
      </c>
      <c r="BC111" s="2">
        <f t="shared" si="139"/>
        <v>0.32183028793236895</v>
      </c>
      <c r="BD111" s="2">
        <f t="shared" si="139"/>
        <v>0.32710675641895937</v>
      </c>
      <c r="BE111" s="2">
        <f t="shared" si="139"/>
        <v>0.33073842833694761</v>
      </c>
      <c r="BF111" s="2">
        <f t="shared" si="139"/>
        <v>0.33475823204794392</v>
      </c>
      <c r="BG111" s="2">
        <f t="shared" si="139"/>
        <v>0.34232750492947384</v>
      </c>
      <c r="BH111" s="2">
        <f t="shared" si="139"/>
        <v>0.34054295423083042</v>
      </c>
      <c r="BI111" s="2">
        <f t="shared" si="139"/>
        <v>0.3455963273523901</v>
      </c>
      <c r="BJ111" s="2">
        <f t="shared" si="139"/>
        <v>0.33372590972415</v>
      </c>
      <c r="BK111" s="2">
        <f t="shared" si="139"/>
        <v>0.33627819104829593</v>
      </c>
      <c r="BL111" s="2">
        <f t="shared" si="139"/>
        <v>0.33725371735222742</v>
      </c>
      <c r="BM111" s="2">
        <f t="shared" si="139"/>
        <v>0.34401920120223628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0.32688400000000001</v>
      </c>
      <c r="CG111" s="2">
        <f t="shared" si="140"/>
        <v>0.32488299999999998</v>
      </c>
      <c r="CH111" s="2">
        <f t="shared" si="140"/>
        <v>0.32272200000000001</v>
      </c>
      <c r="CI111" s="2">
        <f t="shared" si="140"/>
        <v>0.31855800000000001</v>
      </c>
      <c r="CJ111" s="2">
        <f t="shared" si="140"/>
        <v>0.323326</v>
      </c>
      <c r="CK111" s="2">
        <f t="shared" si="140"/>
        <v>0.32978400000000002</v>
      </c>
      <c r="CL111" s="2">
        <f t="shared" si="140"/>
        <v>0.33552399999999999</v>
      </c>
      <c r="CM111" s="2">
        <f t="shared" si="140"/>
        <v>0.34326099999999998</v>
      </c>
      <c r="CN111" s="2">
        <f t="shared" si="140"/>
        <v>0.33913100000000002</v>
      </c>
      <c r="CO111" s="2">
        <f t="shared" si="140"/>
        <v>0.34333999999999998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>
        <f t="shared" si="111"/>
        <v>0.32688400000000001</v>
      </c>
      <c r="CW111" s="2">
        <f t="shared" si="112"/>
        <v>0.32488299999999998</v>
      </c>
      <c r="CX111" s="2">
        <f t="shared" si="113"/>
        <v>0.32272200000000001</v>
      </c>
      <c r="CY111" s="2">
        <f t="shared" si="114"/>
        <v>0.31855800000000001</v>
      </c>
      <c r="CZ111" s="2">
        <f t="shared" si="115"/>
        <v>0.323326</v>
      </c>
      <c r="DA111" s="2">
        <f t="shared" si="116"/>
        <v>0.32978400000000002</v>
      </c>
      <c r="DB111" s="2">
        <f t="shared" si="117"/>
        <v>0.33552399999999999</v>
      </c>
      <c r="DC111" s="2">
        <f t="shared" si="118"/>
        <v>0.34326099999999998</v>
      </c>
      <c r="DD111" s="2">
        <f t="shared" si="119"/>
        <v>0.33913100000000002</v>
      </c>
      <c r="DE111" s="2">
        <f t="shared" si="120"/>
        <v>0.34333999999999998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0.43713245804195838</v>
      </c>
      <c r="DL111" s="2">
        <f t="shared" si="134"/>
        <v>0.41875265517241378</v>
      </c>
      <c r="DM111" s="2">
        <f t="shared" si="134"/>
        <v>0.41083867925219952</v>
      </c>
      <c r="DN111" s="2">
        <f t="shared" si="134"/>
        <v>0.40169874999999988</v>
      </c>
      <c r="DO111" s="2">
        <f t="shared" si="134"/>
        <v>0.41476163830645157</v>
      </c>
      <c r="DP111" s="2">
        <f t="shared" si="134"/>
        <v>0.43300905172413795</v>
      </c>
      <c r="DQ111" s="2">
        <f t="shared" si="134"/>
        <v>0.42007337848932669</v>
      </c>
      <c r="DR111" s="2">
        <f t="shared" si="134"/>
        <v>0.40310257968112706</v>
      </c>
      <c r="DS111" s="2">
        <f t="shared" si="134"/>
        <v>0.42700436477567666</v>
      </c>
      <c r="DT111" s="2">
        <f t="shared" si="134"/>
        <v>0.4300002605042017</v>
      </c>
      <c r="DU111" s="2">
        <f t="shared" si="134"/>
        <v>0.40109537117117106</v>
      </c>
      <c r="DV111" s="2">
        <f t="shared" si="134"/>
        <v>0.39605339785534527</v>
      </c>
      <c r="DW111" s="2">
        <f t="shared" si="134"/>
        <v>0.40706596275797374</v>
      </c>
      <c r="DX111" s="2">
        <f t="shared" si="134"/>
        <v>0.3784605115384615</v>
      </c>
      <c r="DY111" s="2">
        <f t="shared" si="134"/>
        <v>0.37298814607771258</v>
      </c>
      <c r="EA111" s="2">
        <f t="shared" si="94"/>
        <v>0.32467062163725779</v>
      </c>
      <c r="EB111" s="2">
        <f t="shared" si="94"/>
        <v>0.32727173897212825</v>
      </c>
      <c r="EC111" s="2">
        <f t="shared" si="94"/>
        <v>0.32720175554739961</v>
      </c>
      <c r="ED111" s="2">
        <f t="shared" si="94"/>
        <v>0.33447384853624545</v>
      </c>
      <c r="EE111" s="2">
        <f t="shared" si="94"/>
        <v>0.32110682583439987</v>
      </c>
      <c r="EF111" s="2">
        <f t="shared" si="94"/>
        <v>0.32650018742715475</v>
      </c>
      <c r="EG111" s="2">
        <f t="shared" si="94"/>
        <v>0.3302003417347642</v>
      </c>
      <c r="EH111" s="2">
        <f t="shared" si="94"/>
        <v>0.33428231837937167</v>
      </c>
      <c r="EI111" s="2">
        <f t="shared" si="94"/>
        <v>0.34176204813416033</v>
      </c>
      <c r="EJ111" s="2">
        <f t="shared" si="94"/>
        <v>0.33960583597791827</v>
      </c>
      <c r="EK111" s="2">
        <f t="shared" si="94"/>
        <v>0.34489971517211376</v>
      </c>
      <c r="EL111" s="2">
        <f t="shared" si="94"/>
        <v>0.33278745607702181</v>
      </c>
      <c r="EM111" s="2">
        <f t="shared" si="135"/>
        <v>0.3349968025436772</v>
      </c>
      <c r="EN111" s="2">
        <f t="shared" si="135"/>
        <v>0.33632435994572835</v>
      </c>
      <c r="EO111" s="2">
        <f t="shared" si="135"/>
        <v>0.34292156008358532</v>
      </c>
      <c r="EQ111" s="2">
        <f t="shared" si="136"/>
        <v>0.32268288173743487</v>
      </c>
      <c r="ER111" s="2">
        <f t="shared" si="136"/>
        <v>0.32626869523809526</v>
      </c>
      <c r="ES111" s="2">
        <f t="shared" si="136"/>
        <v>0.32557250309799057</v>
      </c>
      <c r="ET111" s="2">
        <f t="shared" si="136"/>
        <v>0.33512900846511229</v>
      </c>
      <c r="EU111" s="2">
        <f t="shared" si="136"/>
        <v>0.32033864616799163</v>
      </c>
      <c r="EV111" s="2">
        <f t="shared" si="136"/>
        <v>0.3264208251237708</v>
      </c>
      <c r="EW111" s="2">
        <f t="shared" si="136"/>
        <v>0.33033428631560691</v>
      </c>
      <c r="EX111" s="2">
        <f t="shared" si="136"/>
        <v>0.33493195250311925</v>
      </c>
      <c r="EY111" s="2">
        <f t="shared" si="136"/>
        <v>0.34171194428837925</v>
      </c>
      <c r="EZ111" s="2">
        <f t="shared" si="136"/>
        <v>0.33855966546009053</v>
      </c>
      <c r="FA111" s="2">
        <f t="shared" si="136"/>
        <v>0.34390760450532942</v>
      </c>
      <c r="FB111" s="2">
        <f t="shared" si="136"/>
        <v>0.33193389432651116</v>
      </c>
      <c r="FC111" s="2">
        <f t="shared" si="136"/>
        <v>0.33444110178850722</v>
      </c>
      <c r="FD111" s="2">
        <f t="shared" si="136"/>
        <v>0.33597745525573014</v>
      </c>
      <c r="FE111" s="2">
        <f t="shared" si="136"/>
        <v>0.34736153234524975</v>
      </c>
      <c r="FG111" s="2">
        <f t="shared" si="137"/>
        <v>0.99858029810605953</v>
      </c>
      <c r="FH111" s="2">
        <f t="shared" si="137"/>
        <v>0.99336461545525101</v>
      </c>
      <c r="FI111" s="2">
        <f t="shared" si="137"/>
        <v>0.99177565651386623</v>
      </c>
      <c r="FJ111" s="2">
        <f t="shared" si="137"/>
        <v>0.99052127436971749</v>
      </c>
      <c r="FK111" s="2">
        <f t="shared" si="137"/>
        <v>0.99222489390619584</v>
      </c>
      <c r="FL111" s="2">
        <f t="shared" si="137"/>
        <v>0.99429925361583771</v>
      </c>
      <c r="FM111" s="2">
        <f t="shared" si="137"/>
        <v>0.99402376454881236</v>
      </c>
      <c r="FN111" s="2">
        <f t="shared" si="137"/>
        <v>0.99315791355544392</v>
      </c>
      <c r="FO111" s="2">
        <f t="shared" si="137"/>
        <v>0.99336210246919709</v>
      </c>
      <c r="FP111" s="2">
        <f t="shared" si="137"/>
        <v>0.98956731584502144</v>
      </c>
      <c r="FQ111" s="2">
        <f t="shared" si="137"/>
        <v>0.98751958068033696</v>
      </c>
      <c r="FR111" s="2">
        <f t="shared" si="137"/>
        <v>0.98512112350610059</v>
      </c>
      <c r="FS111" s="2">
        <f t="shared" si="137"/>
        <v>0.98220093886483217</v>
      </c>
      <c r="FT111" s="2">
        <f t="shared" si="137"/>
        <v>0.97793068684029594</v>
      </c>
      <c r="FU111" s="2">
        <f t="shared" si="137"/>
        <v>0.96364060391953321</v>
      </c>
      <c r="FW111" s="2">
        <f t="shared" si="141"/>
        <v>7.4917353943071115E-3</v>
      </c>
      <c r="FX111" s="2">
        <f t="shared" si="141"/>
        <v>9.7419557432889426E-3</v>
      </c>
      <c r="FY111" s="2">
        <f t="shared" si="141"/>
        <v>4.4920177760541628E-3</v>
      </c>
      <c r="FZ111" s="2">
        <f t="shared" si="141"/>
        <v>5.1141605853664406E-3</v>
      </c>
      <c r="GA111" s="2">
        <f t="shared" si="141"/>
        <v>6.136592001282656E-3</v>
      </c>
      <c r="GB111" s="2">
        <f t="shared" si="141"/>
        <v>7.6992626419572835E-3</v>
      </c>
      <c r="GC111" s="2">
        <f t="shared" si="141"/>
        <v>7.3476195803393188E-3</v>
      </c>
      <c r="GD111" s="2">
        <f t="shared" si="141"/>
        <v>7.7574305666575838E-3</v>
      </c>
      <c r="GE111" s="2">
        <f t="shared" si="141"/>
        <v>7.4438964781198286E-3</v>
      </c>
      <c r="GF111" s="2">
        <f t="shared" si="141"/>
        <v>5.6761564586604897E-3</v>
      </c>
      <c r="GG111" s="2">
        <f t="shared" si="141"/>
        <v>4.7708090376419434E-3</v>
      </c>
      <c r="GH111" s="2">
        <f t="shared" si="141"/>
        <v>3.3652947311101004E-3</v>
      </c>
      <c r="GI111" s="2">
        <f t="shared" si="141"/>
        <v>2.4741445516053462E-3</v>
      </c>
      <c r="GJ111" s="2">
        <f t="shared" si="141"/>
        <v>1.6100051739857207E-3</v>
      </c>
      <c r="GK111" s="2">
        <f t="shared" si="141"/>
        <v>9.996030248691785E-4</v>
      </c>
      <c r="GM111" s="82">
        <f t="shared" si="142"/>
        <v>4.0544596071106841E-7</v>
      </c>
      <c r="GN111" s="82">
        <f t="shared" si="142"/>
        <v>4.359389838861319E-31</v>
      </c>
      <c r="GO111" s="82">
        <f t="shared" si="142"/>
        <v>4.8704811907506659E-29</v>
      </c>
      <c r="GP111" s="82">
        <f t="shared" si="142"/>
        <v>1.383777647224404E-30</v>
      </c>
      <c r="GQ111" s="82">
        <f t="shared" si="142"/>
        <v>2.0035006924576223E-51</v>
      </c>
      <c r="GR111" s="82">
        <f t="shared" si="142"/>
        <v>2.170863721555354E-74</v>
      </c>
      <c r="GS111" s="82">
        <f t="shared" si="142"/>
        <v>4.3799713601651127E-68</v>
      </c>
      <c r="GT111" s="82">
        <f t="shared" si="142"/>
        <v>5.4578931058233689E-68</v>
      </c>
      <c r="GU111" s="82">
        <f t="shared" si="142"/>
        <v>2.7627015318365849E-49</v>
      </c>
      <c r="GV111" s="82">
        <f t="shared" si="142"/>
        <v>5.3825781939797554E-61</v>
      </c>
      <c r="GW111" s="82">
        <f t="shared" si="142"/>
        <v>2.9862333662837776E-47</v>
      </c>
      <c r="GX111" s="82">
        <f t="shared" si="142"/>
        <v>3.1602830035387646E-35</v>
      </c>
      <c r="GY111" s="82">
        <f t="shared" si="142"/>
        <v>1.8110988400869533E-27</v>
      </c>
      <c r="GZ111" s="82">
        <f t="shared" si="142"/>
        <v>3.1366224295987887E-22</v>
      </c>
      <c r="HA111" s="82">
        <f t="shared" si="142"/>
        <v>1.0152440987657299E-17</v>
      </c>
      <c r="HC111" s="82">
        <f t="shared" si="73"/>
        <v>1.5716362891530205E-2</v>
      </c>
      <c r="HD111" s="82">
        <f t="shared" si="73"/>
        <v>8.5680068904986473E-5</v>
      </c>
      <c r="HE111" s="82">
        <f t="shared" si="73"/>
        <v>3.2477350695897353E-3</v>
      </c>
      <c r="HF111" s="82">
        <f t="shared" si="73"/>
        <v>5.7265972268548697E-4</v>
      </c>
      <c r="HG111" s="82">
        <f t="shared" si="73"/>
        <v>1.2963642045737507E-8</v>
      </c>
      <c r="HH111" s="82">
        <f t="shared" si="73"/>
        <v>2.2727942490830724E-12</v>
      </c>
      <c r="HI111" s="82">
        <f t="shared" si="138"/>
        <v>1.5530669249153649E-11</v>
      </c>
      <c r="HJ111" s="82">
        <f t="shared" si="138"/>
        <v>3.0911066937911065E-13</v>
      </c>
      <c r="HK111" s="82">
        <f t="shared" si="138"/>
        <v>2.9988485372607354E-8</v>
      </c>
      <c r="HL111" s="82">
        <f t="shared" si="138"/>
        <v>2.1217127334668302E-6</v>
      </c>
      <c r="HM111" s="82">
        <f t="shared" si="138"/>
        <v>2.3150465268689875E-5</v>
      </c>
      <c r="HN111" s="82">
        <f t="shared" si="138"/>
        <v>2.4709949656683505E-2</v>
      </c>
      <c r="HO111" s="82">
        <f t="shared" si="138"/>
        <v>0.25193186760850766</v>
      </c>
      <c r="HP111" s="82">
        <f t="shared" si="138"/>
        <v>0.5933822222232602</v>
      </c>
      <c r="HQ111" s="82">
        <f t="shared" si="138"/>
        <v>0.53698843348442393</v>
      </c>
      <c r="HS111" s="82">
        <f t="shared" si="143"/>
        <v>1.0723838978932306E-5</v>
      </c>
      <c r="HT111" s="82">
        <f t="shared" si="143"/>
        <v>8.3852953456413843E-7</v>
      </c>
      <c r="HU111" s="82">
        <f t="shared" si="143"/>
        <v>2.9482702084076836E-10</v>
      </c>
      <c r="HV111" s="82">
        <f t="shared" si="143"/>
        <v>3.1513482385415833E-11</v>
      </c>
      <c r="HW111" s="82">
        <f t="shared" si="143"/>
        <v>6.2138452441848404E-10</v>
      </c>
      <c r="HX111" s="82">
        <f t="shared" si="143"/>
        <v>1.208315138444933E-8</v>
      </c>
      <c r="HY111" s="82">
        <f t="shared" si="143"/>
        <v>1.652608643742482E-8</v>
      </c>
      <c r="HZ111" s="82">
        <f t="shared" si="143"/>
        <v>3.1990602194050646E-8</v>
      </c>
      <c r="IA111" s="82">
        <f t="shared" si="143"/>
        <v>1.1308489016324298E-8</v>
      </c>
      <c r="IB111" s="82">
        <f t="shared" si="143"/>
        <v>1.2500622337374367E-11</v>
      </c>
      <c r="IC111" s="82">
        <f t="shared" si="143"/>
        <v>8.589875055668375E-13</v>
      </c>
      <c r="ID111" s="82">
        <f t="shared" si="143"/>
        <v>1.6094045024997707E-14</v>
      </c>
      <c r="IE111" s="82">
        <f t="shared" si="143"/>
        <v>7.3345733447140549E-17</v>
      </c>
      <c r="IF111" s="82">
        <f t="shared" si="143"/>
        <v>1.2856192059861804E-13</v>
      </c>
      <c r="IG111" s="82">
        <f t="shared" si="143"/>
        <v>2.0319611852218807E-11</v>
      </c>
      <c r="II111" s="82">
        <f t="shared" si="144"/>
        <v>8.948572445208549E-42</v>
      </c>
      <c r="IJ111" s="82">
        <f t="shared" si="144"/>
        <v>3.0511637345021967E-45</v>
      </c>
      <c r="IK111" s="82">
        <f t="shared" si="144"/>
        <v>5.5211999930318453E-69</v>
      </c>
      <c r="IL111" s="82">
        <f t="shared" si="144"/>
        <v>5.1406783249563933E-71</v>
      </c>
      <c r="IM111" s="82">
        <f t="shared" si="144"/>
        <v>5.4989742645058609E-74</v>
      </c>
      <c r="IN111" s="82">
        <f t="shared" si="144"/>
        <v>5.6424125522592845E-68</v>
      </c>
      <c r="IO111" s="82">
        <f t="shared" si="144"/>
        <v>1.6174875467395163E-66</v>
      </c>
      <c r="IP111" s="82">
        <f t="shared" si="144"/>
        <v>9.9388567558893815E-60</v>
      </c>
      <c r="IQ111" s="82">
        <f t="shared" si="144"/>
        <v>3.1468357419878297E-62</v>
      </c>
      <c r="IR111" s="82">
        <f t="shared" si="144"/>
        <v>1.2438591628724542E-77</v>
      </c>
      <c r="IS111" s="82">
        <f t="shared" si="144"/>
        <v>1.0548142531211101E-81</v>
      </c>
      <c r="IT111" s="82">
        <f t="shared" si="144"/>
        <v>2.9054746947716205E-86</v>
      </c>
      <c r="IU111" s="82">
        <f t="shared" si="144"/>
        <v>2.1585068113731564E-93</v>
      </c>
      <c r="IV111" s="82">
        <f t="shared" si="144"/>
        <v>4.1086824383863427E-62</v>
      </c>
      <c r="IW111" s="82">
        <f t="shared" si="144"/>
        <v>1.5829844152441682E-42</v>
      </c>
      <c r="IY111" s="82">
        <f t="shared" si="145"/>
        <v>1.5727492176469848E-2</v>
      </c>
      <c r="IZ111" s="82">
        <f t="shared" si="145"/>
        <v>8.6518598439550614E-5</v>
      </c>
      <c r="JA111" s="82">
        <f t="shared" si="145"/>
        <v>3.2477353644167562E-3</v>
      </c>
      <c r="JB111" s="82">
        <f t="shared" si="145"/>
        <v>5.7265975419896933E-4</v>
      </c>
      <c r="JC111" s="82">
        <f t="shared" si="145"/>
        <v>1.3585026570155991E-8</v>
      </c>
      <c r="JD111" s="82">
        <f t="shared" si="145"/>
        <v>1.2085424178698413E-8</v>
      </c>
      <c r="JE111" s="82">
        <f t="shared" si="145"/>
        <v>1.6541617106673973E-8</v>
      </c>
      <c r="JF111" s="82">
        <f t="shared" si="145"/>
        <v>3.1990911304720023E-8</v>
      </c>
      <c r="JG111" s="82">
        <f t="shared" si="145"/>
        <v>4.1296974388931656E-8</v>
      </c>
      <c r="JH111" s="82">
        <f t="shared" si="145"/>
        <v>2.1217252340891678E-6</v>
      </c>
      <c r="JI111" s="82">
        <f t="shared" si="145"/>
        <v>2.3150466127677381E-5</v>
      </c>
      <c r="JJ111" s="82">
        <f t="shared" si="145"/>
        <v>2.4709949656699599E-2</v>
      </c>
      <c r="JK111" s="82">
        <f t="shared" si="145"/>
        <v>0.25193186760850772</v>
      </c>
      <c r="JL111" s="82">
        <f t="shared" si="145"/>
        <v>0.59338222222338877</v>
      </c>
      <c r="JM111" s="82">
        <f t="shared" si="145"/>
        <v>0.53698843350474357</v>
      </c>
    </row>
    <row r="112" spans="2:273" x14ac:dyDescent="0.25">
      <c r="B112" s="2">
        <v>85</v>
      </c>
      <c r="C112" s="37">
        <v>0.321739</v>
      </c>
      <c r="D112" s="37">
        <v>0.32724300000000001</v>
      </c>
      <c r="E112" s="37">
        <v>0.328764</v>
      </c>
      <c r="F112" s="37">
        <v>0.32622200000000001</v>
      </c>
      <c r="G112" s="37">
        <v>0.32074900000000001</v>
      </c>
      <c r="H112" s="37">
        <v>0.32496999999999998</v>
      </c>
      <c r="I112" s="37">
        <v>0.33059500000000003</v>
      </c>
      <c r="J112" s="37">
        <v>0.33160899999999999</v>
      </c>
      <c r="K112" s="37">
        <v>0.34269899999999998</v>
      </c>
      <c r="L112" s="37">
        <v>0.339671</v>
      </c>
      <c r="M112" s="37">
        <v>0.33968799999999999</v>
      </c>
      <c r="N112" s="37">
        <v>0.33118599999999998</v>
      </c>
      <c r="O112" s="37">
        <v>0.35151900000000003</v>
      </c>
      <c r="P112" s="37">
        <v>0.49224400000000001</v>
      </c>
      <c r="Q112" s="37">
        <v>0.51116099999999998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0.3247050804857356</v>
      </c>
      <c r="T112" s="4">
        <f t="shared" si="146"/>
        <v>0.32750761957102437</v>
      </c>
      <c r="U112" s="4">
        <f t="shared" si="146"/>
        <v>0.327550207349043</v>
      </c>
      <c r="V112" s="4">
        <f t="shared" si="146"/>
        <v>0.33470799885494879</v>
      </c>
      <c r="W112" s="4">
        <f t="shared" si="146"/>
        <v>0.32147235693299525</v>
      </c>
      <c r="X112" s="4">
        <f t="shared" si="146"/>
        <v>0.32679294466265613</v>
      </c>
      <c r="Y112" s="4">
        <f t="shared" si="146"/>
        <v>0.33051269303481312</v>
      </c>
      <c r="Z112" s="4">
        <f t="shared" si="146"/>
        <v>0.33464635399430442</v>
      </c>
      <c r="AA112" s="4">
        <f t="shared" si="146"/>
        <v>0.34199627240858232</v>
      </c>
      <c r="AB112" s="4">
        <f t="shared" si="146"/>
        <v>0.34017373789130867</v>
      </c>
      <c r="AC112" s="4">
        <f t="shared" si="146"/>
        <v>0.34515616070052468</v>
      </c>
      <c r="AD112" s="4">
        <f t="shared" si="146"/>
        <v>0.33436763038779244</v>
      </c>
      <c r="AE112" s="4">
        <f t="shared" si="146"/>
        <v>0.36389161546004911</v>
      </c>
      <c r="AF112" s="4">
        <f t="shared" si="146"/>
        <v>0.48010381770562527</v>
      </c>
      <c r="AG112" s="4">
        <f t="shared" si="146"/>
        <v>0.51694955044534119</v>
      </c>
      <c r="AI112" s="4">
        <f t="shared" ref="AI112:AW128" si="147">IF(OR($B112 &lt; C$230, $B112 &gt; C$233), 0, C112-S112)</f>
        <v>-2.9660804857356005E-3</v>
      </c>
      <c r="AJ112" s="4">
        <f t="shared" si="147"/>
        <v>-2.646195710243604E-4</v>
      </c>
      <c r="AK112" s="4">
        <f t="shared" si="147"/>
        <v>1.2137926509570018E-3</v>
      </c>
      <c r="AL112" s="4">
        <f t="shared" si="147"/>
        <v>-8.485998854948773E-3</v>
      </c>
      <c r="AM112" s="4">
        <f t="shared" si="147"/>
        <v>-7.2335693299524495E-4</v>
      </c>
      <c r="AN112" s="4">
        <f t="shared" si="147"/>
        <v>-1.8229446626561452E-3</v>
      </c>
      <c r="AO112" s="4">
        <f t="shared" si="147"/>
        <v>8.2306965186906833E-5</v>
      </c>
      <c r="AP112" s="4">
        <f t="shared" si="147"/>
        <v>-3.037353994304437E-3</v>
      </c>
      <c r="AQ112" s="4">
        <f t="shared" si="147"/>
        <v>7.0272759141765118E-4</v>
      </c>
      <c r="AR112" s="4">
        <f t="shared" si="147"/>
        <v>-5.0273789130866886E-4</v>
      </c>
      <c r="AS112" s="4">
        <f t="shared" si="147"/>
        <v>-5.4681607005246935E-3</v>
      </c>
      <c r="AT112" s="4">
        <f t="shared" si="147"/>
        <v>-3.1816303877924557E-3</v>
      </c>
      <c r="AU112" s="4">
        <f t="shared" si="147"/>
        <v>-1.2372615460049086E-2</v>
      </c>
      <c r="AV112" s="4">
        <f t="shared" si="147"/>
        <v>1.2140182294374746E-2</v>
      </c>
      <c r="AW112" s="4">
        <f t="shared" si="147"/>
        <v>-5.7885504453412118E-3</v>
      </c>
      <c r="AY112" s="2">
        <f t="shared" si="139"/>
        <v>0.32447818218237817</v>
      </c>
      <c r="AZ112" s="2">
        <f t="shared" si="139"/>
        <v>0.32750648045557162</v>
      </c>
      <c r="BA112" s="2">
        <f t="shared" si="139"/>
        <v>0.32747001006119497</v>
      </c>
      <c r="BB112" s="2">
        <f t="shared" si="139"/>
        <v>0.33470013681428556</v>
      </c>
      <c r="BC112" s="2">
        <f t="shared" si="139"/>
        <v>0.32147235611684449</v>
      </c>
      <c r="BD112" s="2">
        <f t="shared" si="139"/>
        <v>0.32679292773441476</v>
      </c>
      <c r="BE112" s="2">
        <f t="shared" si="139"/>
        <v>0.33051266960811621</v>
      </c>
      <c r="BF112" s="2">
        <f t="shared" si="139"/>
        <v>0.33464631078141527</v>
      </c>
      <c r="BG112" s="2">
        <f t="shared" si="139"/>
        <v>0.34199625262248962</v>
      </c>
      <c r="BH112" s="2">
        <f t="shared" si="139"/>
        <v>0.3401737317969708</v>
      </c>
      <c r="BI112" s="2">
        <f t="shared" si="139"/>
        <v>0.34515604887181661</v>
      </c>
      <c r="BJ112" s="2">
        <f t="shared" si="139"/>
        <v>0.33337872855847933</v>
      </c>
      <c r="BK112" s="2">
        <f t="shared" si="139"/>
        <v>0.33589879613317863</v>
      </c>
      <c r="BL112" s="2">
        <f t="shared" si="139"/>
        <v>0.33693282971075966</v>
      </c>
      <c r="BM112" s="2">
        <f t="shared" si="139"/>
        <v>0.34368353506002236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0.321739</v>
      </c>
      <c r="CF112" s="2">
        <f t="shared" si="140"/>
        <v>0.32724300000000001</v>
      </c>
      <c r="CG112" s="2">
        <f t="shared" si="140"/>
        <v>0.328764</v>
      </c>
      <c r="CH112" s="2">
        <f t="shared" si="140"/>
        <v>0.32622200000000001</v>
      </c>
      <c r="CI112" s="2">
        <f t="shared" si="140"/>
        <v>0.32074900000000001</v>
      </c>
      <c r="CJ112" s="2">
        <f t="shared" si="140"/>
        <v>0.32496999999999998</v>
      </c>
      <c r="CK112" s="2">
        <f t="shared" si="140"/>
        <v>0.33059500000000003</v>
      </c>
      <c r="CL112" s="2">
        <f t="shared" si="140"/>
        <v>0.33160899999999999</v>
      </c>
      <c r="CM112" s="2">
        <f t="shared" si="140"/>
        <v>0.34269899999999998</v>
      </c>
      <c r="CN112" s="2">
        <f t="shared" si="140"/>
        <v>0.339671</v>
      </c>
      <c r="CO112" s="2">
        <f t="shared" si="140"/>
        <v>0.33968799999999999</v>
      </c>
      <c r="CP112" s="2">
        <f t="shared" si="140"/>
        <v>0.33118599999999998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>
        <f t="shared" si="110"/>
        <v>0.321739</v>
      </c>
      <c r="CV112" s="2">
        <f t="shared" si="111"/>
        <v>0.32724300000000001</v>
      </c>
      <c r="CW112" s="2">
        <f t="shared" si="112"/>
        <v>0.328764</v>
      </c>
      <c r="CX112" s="2">
        <f t="shared" si="113"/>
        <v>0.32622200000000001</v>
      </c>
      <c r="CY112" s="2">
        <f t="shared" si="114"/>
        <v>0.32074900000000001</v>
      </c>
      <c r="CZ112" s="2">
        <f t="shared" si="115"/>
        <v>0.32496999999999998</v>
      </c>
      <c r="DA112" s="2">
        <f t="shared" si="116"/>
        <v>0.33059500000000003</v>
      </c>
      <c r="DB112" s="2">
        <f t="shared" si="117"/>
        <v>0.33160899999999999</v>
      </c>
      <c r="DC112" s="2">
        <f t="shared" si="118"/>
        <v>0.34269899999999998</v>
      </c>
      <c r="DD112" s="2">
        <f t="shared" si="119"/>
        <v>0.339671</v>
      </c>
      <c r="DE112" s="2">
        <f t="shared" si="120"/>
        <v>0.33968799999999999</v>
      </c>
      <c r="DF112" s="2">
        <f t="shared" si="121"/>
        <v>0.33118599999999998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0.43812923776223811</v>
      </c>
      <c r="DL112" s="2">
        <f t="shared" si="148"/>
        <v>0.41959382758620689</v>
      </c>
      <c r="DM112" s="2">
        <f t="shared" si="148"/>
        <v>0.41162846425953087</v>
      </c>
      <c r="DN112" s="2">
        <f t="shared" si="148"/>
        <v>0.40244593883689833</v>
      </c>
      <c r="DO112" s="2">
        <f t="shared" si="148"/>
        <v>0.41568495564516128</v>
      </c>
      <c r="DP112" s="2">
        <f t="shared" si="148"/>
        <v>0.43411539490968798</v>
      </c>
      <c r="DQ112" s="2">
        <f t="shared" si="148"/>
        <v>0.42099613765736171</v>
      </c>
      <c r="DR112" s="2">
        <f t="shared" si="148"/>
        <v>0.40372081727845743</v>
      </c>
      <c r="DS112" s="2">
        <f t="shared" si="148"/>
        <v>0.42767144820170555</v>
      </c>
      <c r="DT112" s="2">
        <f t="shared" si="148"/>
        <v>0.43073605714285712</v>
      </c>
      <c r="DU112" s="2">
        <f t="shared" si="148"/>
        <v>0.40171276898326885</v>
      </c>
      <c r="DV112" s="2">
        <f t="shared" si="148"/>
        <v>0.3966761267097057</v>
      </c>
      <c r="DW112" s="2">
        <f t="shared" si="148"/>
        <v>0.4077323067542214</v>
      </c>
      <c r="DX112" s="2">
        <f t="shared" si="148"/>
        <v>0.37884801904315191</v>
      </c>
      <c r="DY112" s="2">
        <f t="shared" si="148"/>
        <v>0.37332025659824047</v>
      </c>
      <c r="EA112" s="2">
        <f t="shared" si="94"/>
        <v>0.32434621509979755</v>
      </c>
      <c r="EB112" s="2">
        <f t="shared" si="94"/>
        <v>0.32695531470919925</v>
      </c>
      <c r="EC112" s="2">
        <f t="shared" si="94"/>
        <v>0.32684113118817842</v>
      </c>
      <c r="ED112" s="2">
        <f t="shared" si="94"/>
        <v>0.33410544997344677</v>
      </c>
      <c r="EE112" s="2">
        <f t="shared" si="94"/>
        <v>0.32080385363132158</v>
      </c>
      <c r="EF112" s="2">
        <f t="shared" si="94"/>
        <v>0.32623233285299552</v>
      </c>
      <c r="EG112" s="2">
        <f t="shared" si="94"/>
        <v>0.3300155500639953</v>
      </c>
      <c r="EH112" s="2">
        <f t="shared" si="94"/>
        <v>0.33420732452076696</v>
      </c>
      <c r="EI112" s="2">
        <f t="shared" si="94"/>
        <v>0.34147448132909808</v>
      </c>
      <c r="EJ112" s="2">
        <f t="shared" si="94"/>
        <v>0.33930907072504873</v>
      </c>
      <c r="EK112" s="2">
        <f t="shared" si="94"/>
        <v>0.34450907333897407</v>
      </c>
      <c r="EL112" s="2">
        <f t="shared" si="94"/>
        <v>0.33250984502403041</v>
      </c>
      <c r="EM112" s="2">
        <f t="shared" si="135"/>
        <v>0.3347130561628151</v>
      </c>
      <c r="EN112" s="2">
        <f t="shared" si="135"/>
        <v>0.33607075946704063</v>
      </c>
      <c r="EO112" s="2">
        <f t="shared" si="135"/>
        <v>0.34265882977058515</v>
      </c>
      <c r="EQ112" s="2">
        <f t="shared" ref="EQ112:FE128" si="149">CU$228*$B112+CU$229</f>
        <v>0.322473091616026</v>
      </c>
      <c r="ER112" s="2">
        <f t="shared" si="149"/>
        <v>0.32604003809523813</v>
      </c>
      <c r="ES112" s="2">
        <f t="shared" si="149"/>
        <v>0.32530856863541602</v>
      </c>
      <c r="ET112" s="2">
        <f t="shared" si="149"/>
        <v>0.33471397161069577</v>
      </c>
      <c r="EU112" s="2">
        <f t="shared" si="149"/>
        <v>0.32009627803295188</v>
      </c>
      <c r="EV112" s="2">
        <f t="shared" si="149"/>
        <v>0.32616286451620807</v>
      </c>
      <c r="EW112" s="2">
        <f t="shared" si="149"/>
        <v>0.33013713172433967</v>
      </c>
      <c r="EX112" s="2">
        <f t="shared" si="149"/>
        <v>0.33479051288326611</v>
      </c>
      <c r="EY112" s="2">
        <f t="shared" si="149"/>
        <v>0.34143085403430767</v>
      </c>
      <c r="EZ112" s="2">
        <f t="shared" si="149"/>
        <v>0.33833799256966995</v>
      </c>
      <c r="FA112" s="2">
        <f t="shared" si="149"/>
        <v>0.34358176275677532</v>
      </c>
      <c r="FB112" s="2">
        <f t="shared" si="149"/>
        <v>0.33170338155640167</v>
      </c>
      <c r="FC112" s="2">
        <f t="shared" si="149"/>
        <v>0.33418353478798996</v>
      </c>
      <c r="FD112" s="2">
        <f t="shared" si="149"/>
        <v>0.33572957045260121</v>
      </c>
      <c r="FE112" s="2">
        <f t="shared" si="149"/>
        <v>0.34695118017282939</v>
      </c>
      <c r="FG112" s="2">
        <f t="shared" ref="FG112:FU128" si="150">POWER(10,($B112-C$231)/C$229)/(1+POWER(10,($B112-C$231)/C$229))</f>
        <v>0.99870505472160842</v>
      </c>
      <c r="FH112" s="2">
        <f t="shared" si="150"/>
        <v>0.99394492216364483</v>
      </c>
      <c r="FI112" s="2">
        <f t="shared" si="150"/>
        <v>0.99249387776558462</v>
      </c>
      <c r="FJ112" s="2">
        <f t="shared" si="150"/>
        <v>0.99134808356632742</v>
      </c>
      <c r="FK112" s="2">
        <f t="shared" si="150"/>
        <v>0.99290416452644548</v>
      </c>
      <c r="FL112" s="2">
        <f t="shared" si="150"/>
        <v>0.99479824828633379</v>
      </c>
      <c r="FM112" s="2">
        <f t="shared" si="150"/>
        <v>0.99454674092673057</v>
      </c>
      <c r="FN112" s="2">
        <f t="shared" si="150"/>
        <v>0.99375618403770682</v>
      </c>
      <c r="FO112" s="2">
        <f t="shared" si="150"/>
        <v>0.99394262761409113</v>
      </c>
      <c r="FP112" s="2">
        <f t="shared" si="150"/>
        <v>0.99047653677905179</v>
      </c>
      <c r="FQ112" s="2">
        <f t="shared" si="150"/>
        <v>0.98860520920673423</v>
      </c>
      <c r="FR112" s="2">
        <f t="shared" si="150"/>
        <v>0.98641251489836401</v>
      </c>
      <c r="FS112" s="2">
        <f t="shared" si="150"/>
        <v>0.98374160063761673</v>
      </c>
      <c r="FT112" s="2">
        <f t="shared" si="150"/>
        <v>0.97983338643411577</v>
      </c>
      <c r="FU112" s="2">
        <f t="shared" si="150"/>
        <v>0.96673340909532113</v>
      </c>
      <c r="FW112" s="2">
        <f t="shared" si="141"/>
        <v>8.2085914305814328E-3</v>
      </c>
      <c r="FX112" s="2">
        <f t="shared" si="141"/>
        <v>1.0671811770447355E-2</v>
      </c>
      <c r="FY112" s="2">
        <f t="shared" si="141"/>
        <v>4.9232658944332536E-3</v>
      </c>
      <c r="FZ112" s="2">
        <f t="shared" si="141"/>
        <v>5.6048001370844402E-3</v>
      </c>
      <c r="GA112" s="2">
        <f t="shared" si="141"/>
        <v>6.724658012233653E-3</v>
      </c>
      <c r="GB112" s="2">
        <f t="shared" si="141"/>
        <v>8.4358074029949794E-3</v>
      </c>
      <c r="GC112" s="2">
        <f t="shared" si="141"/>
        <v>8.0507975730905266E-3</v>
      </c>
      <c r="GD112" s="2">
        <f t="shared" si="141"/>
        <v>8.4994922597230668E-3</v>
      </c>
      <c r="GE112" s="2">
        <f t="shared" si="141"/>
        <v>8.1562126051841974E-3</v>
      </c>
      <c r="GF112" s="2">
        <f t="shared" si="141"/>
        <v>6.2203753596711698E-3</v>
      </c>
      <c r="GG112" s="2">
        <f t="shared" si="141"/>
        <v>5.2286814352129939E-3</v>
      </c>
      <c r="GH112" s="2">
        <f t="shared" si="141"/>
        <v>3.6887746338912565E-3</v>
      </c>
      <c r="GI112" s="2">
        <f t="shared" si="141"/>
        <v>2.7121981505219411E-3</v>
      </c>
      <c r="GJ112" s="2">
        <f t="shared" si="141"/>
        <v>1.7650614012684584E-3</v>
      </c>
      <c r="GK112" s="2">
        <f t="shared" si="141"/>
        <v>1.0959372294946268E-3</v>
      </c>
      <c r="GM112" s="82">
        <f t="shared" si="142"/>
        <v>1.9428144540675535E-7</v>
      </c>
      <c r="GN112" s="82">
        <f t="shared" si="142"/>
        <v>6.8098348010361782E-33</v>
      </c>
      <c r="GO112" s="82">
        <f t="shared" si="142"/>
        <v>7.4094054083251564E-31</v>
      </c>
      <c r="GP112" s="82">
        <f t="shared" si="142"/>
        <v>1.6393987726211551E-32</v>
      </c>
      <c r="GQ112" s="82">
        <f t="shared" si="142"/>
        <v>2.265487115314585E-54</v>
      </c>
      <c r="GR112" s="82">
        <f t="shared" si="142"/>
        <v>2.0881638759794059E-78</v>
      </c>
      <c r="GS112" s="82">
        <f t="shared" si="142"/>
        <v>7.8801330326491396E-72</v>
      </c>
      <c r="GT112" s="82">
        <f t="shared" si="142"/>
        <v>7.9669698125931827E-72</v>
      </c>
      <c r="GU112" s="82">
        <f t="shared" si="142"/>
        <v>3.9100022737601515E-52</v>
      </c>
      <c r="GV112" s="82">
        <f t="shared" si="142"/>
        <v>6.155466839979316E-65</v>
      </c>
      <c r="GW112" s="82">
        <f t="shared" si="142"/>
        <v>2.2086060725520855E-50</v>
      </c>
      <c r="GX112" s="82">
        <f t="shared" si="142"/>
        <v>9.8547874211319494E-38</v>
      </c>
      <c r="GY112" s="82">
        <f t="shared" si="142"/>
        <v>1.4171396816789922E-29</v>
      </c>
      <c r="GZ112" s="82">
        <f t="shared" si="142"/>
        <v>4.317512469655004E-24</v>
      </c>
      <c r="HA112" s="82">
        <f t="shared" si="142"/>
        <v>2.4995309114966201E-19</v>
      </c>
      <c r="HC112" s="82">
        <f t="shared" si="73"/>
        <v>9.9558114679987337E-3</v>
      </c>
      <c r="HD112" s="82">
        <f t="shared" si="73"/>
        <v>1.5264878114241272E-5</v>
      </c>
      <c r="HE112" s="82">
        <f t="shared" si="73"/>
        <v>9.1721652012052466E-4</v>
      </c>
      <c r="HF112" s="82">
        <f t="shared" si="73"/>
        <v>1.0157917215662518E-4</v>
      </c>
      <c r="HG112" s="82">
        <f t="shared" si="73"/>
        <v>6.9210758745775553E-10</v>
      </c>
      <c r="HH112" s="82">
        <f t="shared" si="73"/>
        <v>5.4009853718083708E-14</v>
      </c>
      <c r="HI112" s="82">
        <f t="shared" si="138"/>
        <v>4.1816186673908846E-13</v>
      </c>
      <c r="HJ112" s="82">
        <f t="shared" si="138"/>
        <v>3.5054190698345264E-15</v>
      </c>
      <c r="HK112" s="82">
        <f t="shared" si="138"/>
        <v>1.8208161537234765E-9</v>
      </c>
      <c r="HL112" s="82">
        <f t="shared" si="138"/>
        <v>1.2766205709258069E-7</v>
      </c>
      <c r="HM112" s="82">
        <f t="shared" si="138"/>
        <v>1.6320107267965074E-6</v>
      </c>
      <c r="HN112" s="82">
        <f t="shared" si="138"/>
        <v>7.1053687403387711E-3</v>
      </c>
      <c r="HO112" s="82">
        <f t="shared" si="138"/>
        <v>0.12798837270334593</v>
      </c>
      <c r="HP112" s="82">
        <f t="shared" si="138"/>
        <v>0.48347110208502087</v>
      </c>
      <c r="HQ112" s="82">
        <f t="shared" si="138"/>
        <v>0.59642676447756504</v>
      </c>
      <c r="HS112" s="82">
        <f t="shared" si="143"/>
        <v>2.4979944089599862E-5</v>
      </c>
      <c r="HT112" s="82">
        <f t="shared" si="143"/>
        <v>2.3583318677588403E-6</v>
      </c>
      <c r="HU112" s="82">
        <f t="shared" si="143"/>
        <v>1.1863374861494948E-9</v>
      </c>
      <c r="HV112" s="82">
        <f t="shared" si="143"/>
        <v>1.4445154991534872E-10</v>
      </c>
      <c r="HW112" s="82">
        <f t="shared" si="143"/>
        <v>2.7905776982056031E-9</v>
      </c>
      <c r="HX112" s="82">
        <f t="shared" si="143"/>
        <v>4.8555987503283989E-8</v>
      </c>
      <c r="HY112" s="82">
        <f t="shared" si="143"/>
        <v>6.3779763515503213E-8</v>
      </c>
      <c r="HZ112" s="82">
        <f t="shared" si="143"/>
        <v>1.1367564408714295E-7</v>
      </c>
      <c r="IA112" s="82">
        <f t="shared" si="143"/>
        <v>4.2492506174271216E-8</v>
      </c>
      <c r="IB112" s="82">
        <f t="shared" si="143"/>
        <v>6.5509974776254462E-11</v>
      </c>
      <c r="IC112" s="82">
        <f t="shared" si="143"/>
        <v>4.8669472540436009E-12</v>
      </c>
      <c r="ID112" s="82">
        <f t="shared" si="143"/>
        <v>9.6925101396718416E-14</v>
      </c>
      <c r="IE112" s="82">
        <f t="shared" si="143"/>
        <v>5.0262822507404729E-16</v>
      </c>
      <c r="IF112" s="82">
        <f t="shared" si="143"/>
        <v>5.1314786632533205E-13</v>
      </c>
      <c r="IG112" s="82">
        <f t="shared" si="143"/>
        <v>5.6156229821890092E-11</v>
      </c>
      <c r="II112" s="82">
        <f t="shared" si="144"/>
        <v>2.7974167729633685E-40</v>
      </c>
      <c r="IJ112" s="82">
        <f t="shared" si="144"/>
        <v>1.5864921922323448E-43</v>
      </c>
      <c r="IK112" s="82">
        <f t="shared" si="144"/>
        <v>1.0284735914402591E-66</v>
      </c>
      <c r="IL112" s="82">
        <f t="shared" si="144"/>
        <v>1.2792898636635723E-68</v>
      </c>
      <c r="IM112" s="82">
        <f t="shared" si="144"/>
        <v>2.1283210182287463E-71</v>
      </c>
      <c r="IN112" s="82">
        <f t="shared" si="144"/>
        <v>1.716681646788377E-65</v>
      </c>
      <c r="IO112" s="82">
        <f t="shared" si="144"/>
        <v>4.1154729048001729E-64</v>
      </c>
      <c r="IP112" s="82">
        <f t="shared" si="144"/>
        <v>1.4974480222355289E-57</v>
      </c>
      <c r="IQ112" s="82">
        <f t="shared" si="144"/>
        <v>5.6290462080540625E-60</v>
      </c>
      <c r="IR112" s="82">
        <f t="shared" si="144"/>
        <v>5.9161254860328693E-75</v>
      </c>
      <c r="IS112" s="82">
        <f t="shared" si="144"/>
        <v>5.6556174921846208E-79</v>
      </c>
      <c r="IT112" s="82">
        <f t="shared" si="144"/>
        <v>1.4854330172939615E-83</v>
      </c>
      <c r="IU112" s="82">
        <f t="shared" si="144"/>
        <v>1.3220652582821919E-90</v>
      </c>
      <c r="IV112" s="82">
        <f t="shared" si="144"/>
        <v>2.1300455412478547E-60</v>
      </c>
      <c r="IW112" s="82">
        <f t="shared" si="144"/>
        <v>1.9047855493492656E-41</v>
      </c>
      <c r="IY112" s="82">
        <f t="shared" si="145"/>
        <v>9.9809856935337404E-3</v>
      </c>
      <c r="IZ112" s="82">
        <f t="shared" si="145"/>
        <v>1.7623209982000111E-5</v>
      </c>
      <c r="JA112" s="82">
        <f t="shared" si="145"/>
        <v>9.1721770645801081E-4</v>
      </c>
      <c r="JB112" s="82">
        <f t="shared" si="145"/>
        <v>1.0157931660817509E-4</v>
      </c>
      <c r="JC112" s="82">
        <f t="shared" si="145"/>
        <v>3.4826852856633588E-9</v>
      </c>
      <c r="JD112" s="82">
        <f t="shared" si="145"/>
        <v>4.8556041513137706E-8</v>
      </c>
      <c r="JE112" s="82">
        <f t="shared" si="145"/>
        <v>6.3780181677369946E-8</v>
      </c>
      <c r="JF112" s="82">
        <f t="shared" si="145"/>
        <v>1.1367564759256201E-7</v>
      </c>
      <c r="JG112" s="82">
        <f t="shared" si="145"/>
        <v>4.4313322327994693E-8</v>
      </c>
      <c r="JH112" s="82">
        <f t="shared" si="145"/>
        <v>1.2772756706735694E-7</v>
      </c>
      <c r="JI112" s="82">
        <f t="shared" si="145"/>
        <v>1.6320155937437613E-6</v>
      </c>
      <c r="JJ112" s="82">
        <f t="shared" si="145"/>
        <v>7.1053687404356962E-3</v>
      </c>
      <c r="JK112" s="82">
        <f t="shared" si="145"/>
        <v>0.12798837270334643</v>
      </c>
      <c r="JL112" s="82">
        <f t="shared" si="145"/>
        <v>0.48347110208553401</v>
      </c>
      <c r="JM112" s="82">
        <f t="shared" si="145"/>
        <v>0.59642676453372123</v>
      </c>
    </row>
    <row r="113" spans="2:273" x14ac:dyDescent="0.25">
      <c r="B113" s="2">
        <v>86</v>
      </c>
      <c r="C113" s="37">
        <v>0.32086100000000001</v>
      </c>
      <c r="D113" s="37">
        <v>0.328069</v>
      </c>
      <c r="E113" s="37">
        <v>0.32557999999999998</v>
      </c>
      <c r="F113" s="37">
        <v>0.33240700000000001</v>
      </c>
      <c r="G113" s="37">
        <v>0.31789000000000001</v>
      </c>
      <c r="H113" s="37">
        <v>0.32424900000000001</v>
      </c>
      <c r="I113" s="37">
        <v>0.328239</v>
      </c>
      <c r="J113" s="37">
        <v>0.33521299999999998</v>
      </c>
      <c r="K113" s="37">
        <v>0.33945999999999998</v>
      </c>
      <c r="L113" s="37">
        <v>0.33492100000000002</v>
      </c>
      <c r="M113" s="37">
        <v>0.33946900000000002</v>
      </c>
      <c r="N113" s="37">
        <v>0.33076</v>
      </c>
      <c r="O113" s="37">
        <v>0.33835100000000001</v>
      </c>
      <c r="P113" s="37">
        <v>0.42585400000000001</v>
      </c>
      <c r="Q113" s="37">
        <v>0.49773000000000001</v>
      </c>
      <c r="S113" s="4">
        <f t="shared" si="146"/>
        <v>0.32425057867936002</v>
      </c>
      <c r="T113" s="4">
        <f t="shared" si="146"/>
        <v>0.32714793845936607</v>
      </c>
      <c r="U113" s="4">
        <f t="shared" si="146"/>
        <v>0.32707719666591362</v>
      </c>
      <c r="V113" s="4">
        <f t="shared" si="146"/>
        <v>0.33428987617821504</v>
      </c>
      <c r="W113" s="4">
        <f t="shared" si="146"/>
        <v>0.32111846290203805</v>
      </c>
      <c r="X113" s="4">
        <f t="shared" si="146"/>
        <v>0.32648254894127787</v>
      </c>
      <c r="Y113" s="4">
        <f t="shared" si="146"/>
        <v>0.33029001775924111</v>
      </c>
      <c r="Z113" s="4">
        <f t="shared" si="146"/>
        <v>0.33453728960483942</v>
      </c>
      <c r="AA113" s="4">
        <f t="shared" si="146"/>
        <v>0.34166836644554599</v>
      </c>
      <c r="AB113" s="4">
        <f t="shared" si="146"/>
        <v>0.33980992952631517</v>
      </c>
      <c r="AC113" s="4">
        <f t="shared" si="146"/>
        <v>0.3447190471068311</v>
      </c>
      <c r="AD113" s="4">
        <f t="shared" si="146"/>
        <v>0.33322440378237816</v>
      </c>
      <c r="AE113" s="4">
        <f t="shared" si="146"/>
        <v>0.34539178127357806</v>
      </c>
      <c r="AF113" s="4">
        <f t="shared" si="146"/>
        <v>0.42300767081087909</v>
      </c>
      <c r="AG113" s="4">
        <f t="shared" si="146"/>
        <v>0.49448731300191723</v>
      </c>
      <c r="AI113" s="4">
        <f t="shared" si="147"/>
        <v>-3.3895786793600169E-3</v>
      </c>
      <c r="AJ113" s="4">
        <f t="shared" si="147"/>
        <v>9.2106154063392731E-4</v>
      </c>
      <c r="AK113" s="4">
        <f t="shared" si="147"/>
        <v>-1.497196665913636E-3</v>
      </c>
      <c r="AL113" s="4">
        <f t="shared" si="147"/>
        <v>-1.8828761782150316E-3</v>
      </c>
      <c r="AM113" s="4">
        <f t="shared" si="147"/>
        <v>-3.2284629020380429E-3</v>
      </c>
      <c r="AN113" s="4">
        <f t="shared" si="147"/>
        <v>-2.2335489412778631E-3</v>
      </c>
      <c r="AO113" s="4">
        <f t="shared" si="147"/>
        <v>-2.0510177592411027E-3</v>
      </c>
      <c r="AP113" s="4">
        <f t="shared" si="147"/>
        <v>6.7571039516056697E-4</v>
      </c>
      <c r="AQ113" s="4">
        <f t="shared" si="147"/>
        <v>-2.2083664455460061E-3</v>
      </c>
      <c r="AR113" s="4">
        <f t="shared" si="147"/>
        <v>-4.8889295263151444E-3</v>
      </c>
      <c r="AS113" s="4">
        <f t="shared" si="147"/>
        <v>-5.2500471068310794E-3</v>
      </c>
      <c r="AT113" s="4">
        <f t="shared" si="147"/>
        <v>-2.4644037823781662E-3</v>
      </c>
      <c r="AU113" s="4">
        <f t="shared" si="147"/>
        <v>-7.0407812735780451E-3</v>
      </c>
      <c r="AV113" s="4">
        <f t="shared" si="147"/>
        <v>2.8463291891209219E-3</v>
      </c>
      <c r="AW113" s="4">
        <f t="shared" si="147"/>
        <v>3.2426869980827777E-3</v>
      </c>
      <c r="AY113" s="2">
        <f t="shared" si="139"/>
        <v>0.32414194760804149</v>
      </c>
      <c r="AZ113" s="2">
        <f t="shared" si="139"/>
        <v>0.32714746342916978</v>
      </c>
      <c r="BA113" s="2">
        <f t="shared" si="139"/>
        <v>0.32706144909034868</v>
      </c>
      <c r="BB113" s="2">
        <f t="shared" si="139"/>
        <v>0.33428897316105283</v>
      </c>
      <c r="BC113" s="2">
        <f t="shared" si="139"/>
        <v>0.32111845963373165</v>
      </c>
      <c r="BD113" s="2">
        <f t="shared" si="139"/>
        <v>0.3264824873613793</v>
      </c>
      <c r="BE113" s="2">
        <f t="shared" si="139"/>
        <v>0.33028993567753745</v>
      </c>
      <c r="BF113" s="2">
        <f t="shared" si="139"/>
        <v>0.33453714938686058</v>
      </c>
      <c r="BG113" s="2">
        <f t="shared" si="139"/>
        <v>0.34166829874744797</v>
      </c>
      <c r="BH113" s="2">
        <f t="shared" si="139"/>
        <v>0.33980992911940083</v>
      </c>
      <c r="BI113" s="2">
        <f t="shared" si="139"/>
        <v>0.34471904265589937</v>
      </c>
      <c r="BJ113" s="2">
        <f t="shared" si="139"/>
        <v>0.33303643007782613</v>
      </c>
      <c r="BK113" s="2">
        <f t="shared" si="139"/>
        <v>0.33552618988875871</v>
      </c>
      <c r="BL113" s="2">
        <f t="shared" si="139"/>
        <v>0.33661648735939853</v>
      </c>
      <c r="BM113" s="2">
        <f t="shared" si="139"/>
        <v>0.3433521627141064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0.32086100000000001</v>
      </c>
      <c r="CF113" s="2">
        <f t="shared" si="140"/>
        <v>0.328069</v>
      </c>
      <c r="CG113" s="2">
        <f t="shared" si="140"/>
        <v>0.32557999999999998</v>
      </c>
      <c r="CH113" s="2">
        <f t="shared" si="140"/>
        <v>0.33240700000000001</v>
      </c>
      <c r="CI113" s="2">
        <f t="shared" si="140"/>
        <v>0.31789000000000001</v>
      </c>
      <c r="CJ113" s="2">
        <f t="shared" si="140"/>
        <v>0.32424900000000001</v>
      </c>
      <c r="CK113" s="2">
        <f t="shared" si="140"/>
        <v>0.328239</v>
      </c>
      <c r="CL113" s="2">
        <f t="shared" si="140"/>
        <v>0.33521299999999998</v>
      </c>
      <c r="CM113" s="2">
        <f t="shared" si="140"/>
        <v>0.33945999999999998</v>
      </c>
      <c r="CN113" s="2">
        <f t="shared" si="140"/>
        <v>0.33492100000000002</v>
      </c>
      <c r="CO113" s="2">
        <f t="shared" si="140"/>
        <v>0.33946900000000002</v>
      </c>
      <c r="CP113" s="2">
        <f t="shared" si="140"/>
        <v>0.33076</v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>
        <f t="shared" si="110"/>
        <v>0.32086100000000001</v>
      </c>
      <c r="CV113" s="2">
        <f t="shared" si="111"/>
        <v>0.328069</v>
      </c>
      <c r="CW113" s="2">
        <f t="shared" si="112"/>
        <v>0.32557999999999998</v>
      </c>
      <c r="CX113" s="2">
        <f t="shared" si="113"/>
        <v>0.33240700000000001</v>
      </c>
      <c r="CY113" s="2">
        <f t="shared" si="114"/>
        <v>0.31789000000000001</v>
      </c>
      <c r="CZ113" s="2">
        <f t="shared" si="115"/>
        <v>0.32424900000000001</v>
      </c>
      <c r="DA113" s="2">
        <f t="shared" si="116"/>
        <v>0.328239</v>
      </c>
      <c r="DB113" s="2">
        <f t="shared" si="117"/>
        <v>0.33521299999999998</v>
      </c>
      <c r="DC113" s="2">
        <f t="shared" si="118"/>
        <v>0.33945999999999998</v>
      </c>
      <c r="DD113" s="2">
        <f t="shared" si="119"/>
        <v>0.33492100000000002</v>
      </c>
      <c r="DE113" s="2">
        <f t="shared" si="120"/>
        <v>0.33946900000000002</v>
      </c>
      <c r="DF113" s="2">
        <f t="shared" si="121"/>
        <v>0.33076</v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0.43912601748251778</v>
      </c>
      <c r="DL113" s="2">
        <f t="shared" si="148"/>
        <v>0.420435</v>
      </c>
      <c r="DM113" s="2">
        <f t="shared" si="148"/>
        <v>0.41241824926686227</v>
      </c>
      <c r="DN113" s="2">
        <f t="shared" si="148"/>
        <v>0.40319312767379673</v>
      </c>
      <c r="DO113" s="2">
        <f t="shared" si="148"/>
        <v>0.41660827298387093</v>
      </c>
      <c r="DP113" s="2">
        <f t="shared" si="148"/>
        <v>0.43522173809523806</v>
      </c>
      <c r="DQ113" s="2">
        <f t="shared" si="148"/>
        <v>0.42191889682539674</v>
      </c>
      <c r="DR113" s="2">
        <f t="shared" si="148"/>
        <v>0.40433905487578775</v>
      </c>
      <c r="DS113" s="2">
        <f t="shared" si="148"/>
        <v>0.4283385316277345</v>
      </c>
      <c r="DT113" s="2">
        <f t="shared" si="148"/>
        <v>0.43147185378151259</v>
      </c>
      <c r="DU113" s="2">
        <f t="shared" si="148"/>
        <v>0.40233016679536671</v>
      </c>
      <c r="DV113" s="2">
        <f t="shared" si="148"/>
        <v>0.39729885556406613</v>
      </c>
      <c r="DW113" s="2">
        <f t="shared" si="148"/>
        <v>0.40839865075046905</v>
      </c>
      <c r="DX113" s="2">
        <f t="shared" si="148"/>
        <v>0.37923552654784237</v>
      </c>
      <c r="DY113" s="2">
        <f t="shared" si="148"/>
        <v>0.37365236711876831</v>
      </c>
      <c r="EA113" s="2">
        <f t="shared" si="94"/>
        <v>0.32402180856233737</v>
      </c>
      <c r="EB113" s="2">
        <f t="shared" si="94"/>
        <v>0.32663889044627031</v>
      </c>
      <c r="EC113" s="2">
        <f t="shared" si="94"/>
        <v>0.32648050682895724</v>
      </c>
      <c r="ED113" s="2">
        <f t="shared" si="94"/>
        <v>0.33373705141064802</v>
      </c>
      <c r="EE113" s="2">
        <f t="shared" si="94"/>
        <v>0.32050088142824323</v>
      </c>
      <c r="EF113" s="2">
        <f t="shared" si="94"/>
        <v>0.32596447827883629</v>
      </c>
      <c r="EG113" s="2">
        <f t="shared" si="94"/>
        <v>0.32983075839322634</v>
      </c>
      <c r="EH113" s="2">
        <f t="shared" si="94"/>
        <v>0.33413233066216225</v>
      </c>
      <c r="EI113" s="2">
        <f t="shared" si="94"/>
        <v>0.34118691452403582</v>
      </c>
      <c r="EJ113" s="2">
        <f t="shared" si="94"/>
        <v>0.33901230547217914</v>
      </c>
      <c r="EK113" s="2">
        <f t="shared" si="94"/>
        <v>0.34411843150583432</v>
      </c>
      <c r="EL113" s="2">
        <f t="shared" si="94"/>
        <v>0.33223223397103901</v>
      </c>
      <c r="EM113" s="2">
        <f t="shared" si="135"/>
        <v>0.33442930978195301</v>
      </c>
      <c r="EN113" s="2">
        <f t="shared" si="135"/>
        <v>0.3358171589883529</v>
      </c>
      <c r="EO113" s="2">
        <f t="shared" si="135"/>
        <v>0.34239609945758498</v>
      </c>
      <c r="EQ113" s="2">
        <f t="shared" si="149"/>
        <v>0.32226330149461718</v>
      </c>
      <c r="ER113" s="2">
        <f t="shared" si="149"/>
        <v>0.32581138095238094</v>
      </c>
      <c r="ES113" s="2">
        <f t="shared" si="149"/>
        <v>0.32504463417284152</v>
      </c>
      <c r="ET113" s="2">
        <f t="shared" si="149"/>
        <v>0.33429893475627931</v>
      </c>
      <c r="EU113" s="2">
        <f t="shared" si="149"/>
        <v>0.31985390989791213</v>
      </c>
      <c r="EV113" s="2">
        <f t="shared" si="149"/>
        <v>0.32590490390864535</v>
      </c>
      <c r="EW113" s="2">
        <f t="shared" si="149"/>
        <v>0.32993997713307249</v>
      </c>
      <c r="EX113" s="2">
        <f t="shared" si="149"/>
        <v>0.33464907326341298</v>
      </c>
      <c r="EY113" s="2">
        <f t="shared" si="149"/>
        <v>0.34114976378023609</v>
      </c>
      <c r="EZ113" s="2">
        <f t="shared" si="149"/>
        <v>0.33811631967924943</v>
      </c>
      <c r="FA113" s="2">
        <f t="shared" si="149"/>
        <v>0.34325592100822122</v>
      </c>
      <c r="FB113" s="2">
        <f t="shared" si="149"/>
        <v>0.33147286878629223</v>
      </c>
      <c r="FC113" s="2">
        <f t="shared" si="149"/>
        <v>0.33392596778747274</v>
      </c>
      <c r="FD113" s="2">
        <f t="shared" si="149"/>
        <v>0.33548168564947234</v>
      </c>
      <c r="FE113" s="2">
        <f t="shared" si="149"/>
        <v>0.34654082800040908</v>
      </c>
      <c r="FG113" s="2">
        <f t="shared" si="150"/>
        <v>0.99881886128943331</v>
      </c>
      <c r="FH113" s="2">
        <f t="shared" si="150"/>
        <v>0.99447475963581788</v>
      </c>
      <c r="FI113" s="2">
        <f t="shared" si="150"/>
        <v>0.99314981090263554</v>
      </c>
      <c r="FJ113" s="2">
        <f t="shared" si="150"/>
        <v>0.99210334690777269</v>
      </c>
      <c r="FK113" s="2">
        <f t="shared" si="150"/>
        <v>0.99352447809894695</v>
      </c>
      <c r="FL113" s="2">
        <f t="shared" si="150"/>
        <v>0.99525377371632573</v>
      </c>
      <c r="FM113" s="2">
        <f t="shared" si="150"/>
        <v>0.99502418107967072</v>
      </c>
      <c r="FN113" s="2">
        <f t="shared" si="150"/>
        <v>0.99430244199273021</v>
      </c>
      <c r="FO113" s="2">
        <f t="shared" si="150"/>
        <v>0.99447266474969354</v>
      </c>
      <c r="FP113" s="2">
        <f t="shared" si="150"/>
        <v>0.99130721409406464</v>
      </c>
      <c r="FQ113" s="2">
        <f t="shared" si="150"/>
        <v>0.98959739744697484</v>
      </c>
      <c r="FR113" s="2">
        <f t="shared" si="150"/>
        <v>0.98759323338040339</v>
      </c>
      <c r="FS113" s="2">
        <f t="shared" si="150"/>
        <v>0.98515092100922819</v>
      </c>
      <c r="FT113" s="2">
        <f t="shared" si="150"/>
        <v>0.98157513595640078</v>
      </c>
      <c r="FU113" s="2">
        <f t="shared" si="150"/>
        <v>0.9695714410896441</v>
      </c>
      <c r="FW113" s="2">
        <f t="shared" si="141"/>
        <v>8.9934191855100976E-3</v>
      </c>
      <c r="FX113" s="2">
        <f t="shared" si="141"/>
        <v>1.168937357393216E-2</v>
      </c>
      <c r="FY113" s="2">
        <f t="shared" si="141"/>
        <v>5.3956908196813817E-3</v>
      </c>
      <c r="FZ113" s="2">
        <f t="shared" si="141"/>
        <v>6.142219793937022E-3</v>
      </c>
      <c r="GA113" s="2">
        <f t="shared" si="141"/>
        <v>7.3686602263694162E-3</v>
      </c>
      <c r="GB113" s="2">
        <f t="shared" si="141"/>
        <v>9.2421569562752895E-3</v>
      </c>
      <c r="GC113" s="2">
        <f t="shared" si="141"/>
        <v>8.8206727508235196E-3</v>
      </c>
      <c r="GD113" s="2">
        <f t="shared" si="141"/>
        <v>9.3118720599622024E-3</v>
      </c>
      <c r="GE113" s="2">
        <f t="shared" si="141"/>
        <v>8.9360775149683238E-3</v>
      </c>
      <c r="GF113" s="2">
        <f t="shared" si="141"/>
        <v>6.8164152143939645E-3</v>
      </c>
      <c r="GG113" s="2">
        <f t="shared" si="141"/>
        <v>5.7302445449229676E-3</v>
      </c>
      <c r="GH113" s="2">
        <f t="shared" si="141"/>
        <v>4.0432220291281903E-3</v>
      </c>
      <c r="GI113" s="2">
        <f t="shared" si="141"/>
        <v>2.9730881736751177E-3</v>
      </c>
      <c r="GJ113" s="2">
        <f t="shared" si="141"/>
        <v>1.9350218265939039E-3</v>
      </c>
      <c r="GK113" s="2">
        <f t="shared" si="141"/>
        <v>1.2015442323481079E-3</v>
      </c>
      <c r="GM113" s="82">
        <f t="shared" si="142"/>
        <v>9.1367131833202857E-8</v>
      </c>
      <c r="GN113" s="82">
        <f t="shared" si="142"/>
        <v>9.4133239277731843E-35</v>
      </c>
      <c r="GO113" s="82">
        <f t="shared" si="142"/>
        <v>9.8719118089984045E-33</v>
      </c>
      <c r="GP113" s="82">
        <f t="shared" si="142"/>
        <v>1.6866452214813321E-34</v>
      </c>
      <c r="GQ113" s="82">
        <f t="shared" si="142"/>
        <v>2.1099061358708736E-57</v>
      </c>
      <c r="GR113" s="82">
        <f t="shared" si="142"/>
        <v>1.56759443259904E-82</v>
      </c>
      <c r="GS113" s="82">
        <f t="shared" si="142"/>
        <v>1.1200722501523792E-75</v>
      </c>
      <c r="GT113" s="82">
        <f t="shared" si="142"/>
        <v>9.0804826080303146E-76</v>
      </c>
      <c r="GU113" s="82">
        <f t="shared" si="142"/>
        <v>4.5787985663449899E-55</v>
      </c>
      <c r="GV113" s="82">
        <f t="shared" si="142"/>
        <v>5.263737384323892E-69</v>
      </c>
      <c r="GW113" s="82">
        <f t="shared" si="142"/>
        <v>1.2876848030534658E-53</v>
      </c>
      <c r="GX113" s="82">
        <f t="shared" si="142"/>
        <v>2.5020215538954096E-40</v>
      </c>
      <c r="GY113" s="82">
        <f t="shared" si="142"/>
        <v>9.193924367017291E-32</v>
      </c>
      <c r="GZ113" s="82">
        <f t="shared" si="142"/>
        <v>4.9549477833579584E-26</v>
      </c>
      <c r="HA113" s="82">
        <f t="shared" si="142"/>
        <v>5.1833614754959139E-21</v>
      </c>
      <c r="HC113" s="82">
        <f t="shared" si="73"/>
        <v>6.1381059998869315E-3</v>
      </c>
      <c r="HD113" s="82">
        <f t="shared" si="73"/>
        <v>2.3156561742994424E-6</v>
      </c>
      <c r="HE113" s="82">
        <f t="shared" si="73"/>
        <v>2.2392951823375649E-4</v>
      </c>
      <c r="HF113" s="82">
        <f t="shared" si="73"/>
        <v>1.4710429998743484E-5</v>
      </c>
      <c r="HG113" s="82">
        <f t="shared" si="73"/>
        <v>2.9332115094754454E-11</v>
      </c>
      <c r="HH113" s="82">
        <f t="shared" si="73"/>
        <v>9.9626486427563188E-16</v>
      </c>
      <c r="HI113" s="82">
        <f t="shared" si="138"/>
        <v>8.7231510627595052E-15</v>
      </c>
      <c r="HJ113" s="82">
        <f t="shared" si="138"/>
        <v>2.8386597004478933E-17</v>
      </c>
      <c r="HK113" s="82">
        <f t="shared" si="138"/>
        <v>8.8535496139323772E-11</v>
      </c>
      <c r="HL113" s="82">
        <f t="shared" si="138"/>
        <v>5.7168223171086614E-9</v>
      </c>
      <c r="HM113" s="82">
        <f t="shared" si="138"/>
        <v>8.3339354372726224E-8</v>
      </c>
      <c r="HN113" s="82">
        <f t="shared" si="138"/>
        <v>1.6356012245169174E-3</v>
      </c>
      <c r="HO113" s="82">
        <f t="shared" si="138"/>
        <v>5.2556853748156614E-2</v>
      </c>
      <c r="HP113" s="82">
        <f t="shared" si="138"/>
        <v>0.33235327559711886</v>
      </c>
      <c r="HQ113" s="82">
        <f t="shared" si="138"/>
        <v>0.5917703000204052</v>
      </c>
      <c r="HS113" s="82">
        <f t="shared" si="143"/>
        <v>5.6271805339941372E-5</v>
      </c>
      <c r="HT113" s="82">
        <f t="shared" si="143"/>
        <v>6.3664188520070845E-6</v>
      </c>
      <c r="HU113" s="82">
        <f t="shared" si="143"/>
        <v>4.5544373847816372E-9</v>
      </c>
      <c r="HV113" s="82">
        <f t="shared" si="143"/>
        <v>6.2923949002779523E-10</v>
      </c>
      <c r="HW113" s="82">
        <f t="shared" si="143"/>
        <v>1.1839368208007814E-8</v>
      </c>
      <c r="HX113" s="82">
        <f t="shared" si="143"/>
        <v>1.843248770626332E-7</v>
      </c>
      <c r="HY113" s="82">
        <f t="shared" si="143"/>
        <v>2.3307289460840574E-7</v>
      </c>
      <c r="HZ113" s="82">
        <f t="shared" si="143"/>
        <v>3.8427007424374902E-7</v>
      </c>
      <c r="IA113" s="82">
        <f t="shared" si="143"/>
        <v>1.516891420759681E-7</v>
      </c>
      <c r="IB113" s="82">
        <f t="shared" si="143"/>
        <v>3.2390794445728692E-10</v>
      </c>
      <c r="IC113" s="82">
        <f t="shared" si="143"/>
        <v>2.6035706630275319E-11</v>
      </c>
      <c r="ID113" s="82">
        <f t="shared" si="143"/>
        <v>5.5324486551440968E-13</v>
      </c>
      <c r="IE113" s="82">
        <f t="shared" si="143"/>
        <v>3.2684117643373295E-15</v>
      </c>
      <c r="IF113" s="82">
        <f t="shared" si="143"/>
        <v>1.9798273815963948E-12</v>
      </c>
      <c r="IG113" s="82">
        <f t="shared" si="143"/>
        <v>1.5180960482304972E-10</v>
      </c>
      <c r="II113" s="82">
        <f t="shared" si="144"/>
        <v>8.1964186354032185E-39</v>
      </c>
      <c r="IJ113" s="82">
        <f t="shared" si="144"/>
        <v>7.6245918138631126E-42</v>
      </c>
      <c r="IK113" s="82">
        <f t="shared" si="144"/>
        <v>1.7521135678346943E-64</v>
      </c>
      <c r="IL113" s="82">
        <f t="shared" si="144"/>
        <v>2.8903364977994561E-66</v>
      </c>
      <c r="IM113" s="82">
        <f t="shared" si="144"/>
        <v>7.3927110188115486E-69</v>
      </c>
      <c r="IN113" s="82">
        <f t="shared" si="144"/>
        <v>4.6850065272083652E-63</v>
      </c>
      <c r="IO113" s="82">
        <f t="shared" si="144"/>
        <v>9.4345221649381703E-62</v>
      </c>
      <c r="IP113" s="82">
        <f t="shared" si="144"/>
        <v>2.0508693589718618E-55</v>
      </c>
      <c r="IQ113" s="82">
        <f t="shared" si="144"/>
        <v>9.1306714657073064E-58</v>
      </c>
      <c r="IR113" s="82">
        <f t="shared" si="144"/>
        <v>2.5201144244149076E-72</v>
      </c>
      <c r="IS113" s="82">
        <f t="shared" si="144"/>
        <v>2.7199841358708375E-76</v>
      </c>
      <c r="IT113" s="82">
        <f t="shared" si="144"/>
        <v>6.8631650333984167E-81</v>
      </c>
      <c r="IU113" s="82">
        <f t="shared" si="144"/>
        <v>7.3356894844817638E-88</v>
      </c>
      <c r="IV113" s="82">
        <f t="shared" si="144"/>
        <v>1.0435564973362676E-58</v>
      </c>
      <c r="IW113" s="82">
        <f t="shared" si="144"/>
        <v>2.2175168034495438E-40</v>
      </c>
      <c r="IY113" s="82">
        <f t="shared" si="145"/>
        <v>6.1944691723587065E-3</v>
      </c>
      <c r="IZ113" s="82">
        <f t="shared" si="145"/>
        <v>8.6820750263065269E-6</v>
      </c>
      <c r="JA113" s="82">
        <f t="shared" si="145"/>
        <v>2.2393407267114128E-4</v>
      </c>
      <c r="JB113" s="82">
        <f t="shared" si="145"/>
        <v>1.4711059238233512E-5</v>
      </c>
      <c r="JC113" s="82">
        <f t="shared" si="145"/>
        <v>1.1868700323102568E-8</v>
      </c>
      <c r="JD113" s="82">
        <f t="shared" si="145"/>
        <v>1.8432487805889805E-7</v>
      </c>
      <c r="JE113" s="82">
        <f t="shared" si="145"/>
        <v>2.3307290333155681E-7</v>
      </c>
      <c r="JF113" s="82">
        <f t="shared" si="145"/>
        <v>3.8427007427213563E-7</v>
      </c>
      <c r="JG113" s="82">
        <f t="shared" si="145"/>
        <v>1.5177767757210743E-7</v>
      </c>
      <c r="JH113" s="82">
        <f t="shared" si="145"/>
        <v>6.040730261565948E-9</v>
      </c>
      <c r="JI113" s="82">
        <f t="shared" si="145"/>
        <v>8.3365390079356496E-8</v>
      </c>
      <c r="JJ113" s="82">
        <f t="shared" si="145"/>
        <v>1.6356012250701624E-3</v>
      </c>
      <c r="JK113" s="82">
        <f t="shared" si="145"/>
        <v>5.2556853748159882E-2</v>
      </c>
      <c r="JL113" s="82">
        <f t="shared" si="145"/>
        <v>0.33235327559909866</v>
      </c>
      <c r="JM113" s="82">
        <f t="shared" si="145"/>
        <v>0.59177030017221477</v>
      </c>
    </row>
    <row r="114" spans="2:273" x14ac:dyDescent="0.25">
      <c r="B114" s="2">
        <v>87</v>
      </c>
      <c r="C114" s="37">
        <v>0.32628400000000002</v>
      </c>
      <c r="D114" s="37">
        <v>0.32236500000000001</v>
      </c>
      <c r="E114" s="37">
        <v>0.32298500000000002</v>
      </c>
      <c r="F114" s="37">
        <v>0.33646999999999999</v>
      </c>
      <c r="G114" s="37">
        <v>0.31810500000000003</v>
      </c>
      <c r="H114" s="37">
        <v>0.32193899999999998</v>
      </c>
      <c r="I114" s="37">
        <v>0.33022299999999999</v>
      </c>
      <c r="J114" s="37">
        <v>0.33150800000000002</v>
      </c>
      <c r="K114" s="37">
        <v>0.34145700000000001</v>
      </c>
      <c r="L114" s="37">
        <v>0.33636700000000003</v>
      </c>
      <c r="M114" s="37">
        <v>0.339675</v>
      </c>
      <c r="N114" s="37">
        <v>0.33050099999999999</v>
      </c>
      <c r="O114" s="37">
        <v>0.33523199999999997</v>
      </c>
      <c r="P114" s="37">
        <v>0.37468600000000002</v>
      </c>
      <c r="Q114" s="37">
        <v>0.46238299999999999</v>
      </c>
      <c r="S114" s="4">
        <f t="shared" si="146"/>
        <v>0.32385656986397149</v>
      </c>
      <c r="T114" s="4">
        <f t="shared" si="146"/>
        <v>0.32679259812867456</v>
      </c>
      <c r="U114" s="4">
        <f t="shared" si="146"/>
        <v>0.32665900244055823</v>
      </c>
      <c r="V114" s="4">
        <f t="shared" si="146"/>
        <v>0.33388080373133616</v>
      </c>
      <c r="W114" s="4">
        <f t="shared" si="146"/>
        <v>0.32076834328918358</v>
      </c>
      <c r="X114" s="4">
        <f t="shared" si="146"/>
        <v>0.32617541245008042</v>
      </c>
      <c r="Y114" s="4">
        <f t="shared" si="146"/>
        <v>0.33007028191978932</v>
      </c>
      <c r="Z114" s="4">
        <f t="shared" si="146"/>
        <v>0.33443096009160522</v>
      </c>
      <c r="AA114" s="4">
        <f t="shared" si="146"/>
        <v>0.34134362652121236</v>
      </c>
      <c r="AB114" s="4">
        <f t="shared" si="146"/>
        <v>0.33945117462210189</v>
      </c>
      <c r="AC114" s="4">
        <f t="shared" si="146"/>
        <v>0.34428513025252694</v>
      </c>
      <c r="AD114" s="4">
        <f t="shared" si="146"/>
        <v>0.33272680282360079</v>
      </c>
      <c r="AE114" s="4">
        <f t="shared" si="146"/>
        <v>0.33791342090108911</v>
      </c>
      <c r="AF114" s="4">
        <f t="shared" si="146"/>
        <v>0.37896601523958995</v>
      </c>
      <c r="AG114" s="4">
        <f t="shared" si="146"/>
        <v>0.45573540541913027</v>
      </c>
      <c r="AI114" s="4">
        <f t="shared" si="147"/>
        <v>2.42743013602853E-3</v>
      </c>
      <c r="AJ114" s="4">
        <f t="shared" si="147"/>
        <v>-4.4275981286745481E-3</v>
      </c>
      <c r="AK114" s="4">
        <f t="shared" si="147"/>
        <v>-3.6740024405582106E-3</v>
      </c>
      <c r="AL114" s="4">
        <f t="shared" si="147"/>
        <v>2.5891962686638292E-3</v>
      </c>
      <c r="AM114" s="4">
        <f t="shared" si="147"/>
        <v>-2.6633432891835507E-3</v>
      </c>
      <c r="AN114" s="4">
        <f t="shared" si="147"/>
        <v>-4.2364124500804401E-3</v>
      </c>
      <c r="AO114" s="4">
        <f t="shared" si="147"/>
        <v>1.5271808021066757E-4</v>
      </c>
      <c r="AP114" s="4">
        <f t="shared" si="147"/>
        <v>-2.9229600916051979E-3</v>
      </c>
      <c r="AQ114" s="4">
        <f t="shared" si="147"/>
        <v>1.1337347878764836E-4</v>
      </c>
      <c r="AR114" s="4">
        <f t="shared" si="147"/>
        <v>-3.0841746221018651E-3</v>
      </c>
      <c r="AS114" s="4">
        <f t="shared" si="147"/>
        <v>-4.6101302525269339E-3</v>
      </c>
      <c r="AT114" s="4">
        <f t="shared" si="147"/>
        <v>-2.2258028236007976E-3</v>
      </c>
      <c r="AU114" s="4">
        <f t="shared" si="147"/>
        <v>-2.6814209010891377E-3</v>
      </c>
      <c r="AV114" s="4">
        <f t="shared" si="147"/>
        <v>-4.2800152395899294E-3</v>
      </c>
      <c r="AW114" s="4">
        <f t="shared" si="147"/>
        <v>6.6475945808697201E-3</v>
      </c>
      <c r="AY114" s="2">
        <f t="shared" si="139"/>
        <v>0.32380663331509074</v>
      </c>
      <c r="AZ114" s="2">
        <f t="shared" si="139"/>
        <v>0.32679170744809466</v>
      </c>
      <c r="BA114" s="2">
        <f t="shared" si="139"/>
        <v>0.32665637036653028</v>
      </c>
      <c r="BB114" s="2">
        <f t="shared" si="139"/>
        <v>0.33388071960621452</v>
      </c>
      <c r="BC114" s="2">
        <f t="shared" si="139"/>
        <v>0.32076833071432348</v>
      </c>
      <c r="BD114" s="2">
        <f t="shared" si="139"/>
        <v>0.32617520118594767</v>
      </c>
      <c r="BE114" s="2">
        <f t="shared" si="139"/>
        <v>0.33007001003960068</v>
      </c>
      <c r="BF114" s="2">
        <f t="shared" si="139"/>
        <v>0.33443052792034739</v>
      </c>
      <c r="BG114" s="2">
        <f t="shared" si="139"/>
        <v>0.34134340632025273</v>
      </c>
      <c r="BH114" s="2">
        <f t="shared" si="139"/>
        <v>0.33945117370688421</v>
      </c>
      <c r="BI114" s="2">
        <f t="shared" si="139"/>
        <v>0.34428513004358491</v>
      </c>
      <c r="BJ114" s="2">
        <f t="shared" si="139"/>
        <v>0.33269870532259799</v>
      </c>
      <c r="BK114" s="2">
        <f t="shared" si="139"/>
        <v>0.33515993366939417</v>
      </c>
      <c r="BL114" s="2">
        <f t="shared" si="139"/>
        <v>0.33630442234370161</v>
      </c>
      <c r="BM114" s="2">
        <f t="shared" si="139"/>
        <v>0.34302491320153339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0.32628400000000002</v>
      </c>
      <c r="CF114" s="2">
        <f t="shared" si="140"/>
        <v>0.32236500000000001</v>
      </c>
      <c r="CG114" s="2">
        <f t="shared" si="140"/>
        <v>0.32298500000000002</v>
      </c>
      <c r="CH114" s="2">
        <f t="shared" si="140"/>
        <v>0.33646999999999999</v>
      </c>
      <c r="CI114" s="2">
        <f t="shared" si="140"/>
        <v>0.31810500000000003</v>
      </c>
      <c r="CJ114" s="2">
        <f t="shared" si="140"/>
        <v>0.32193899999999998</v>
      </c>
      <c r="CK114" s="2">
        <f t="shared" si="140"/>
        <v>0.33022299999999999</v>
      </c>
      <c r="CL114" s="2">
        <f t="shared" si="140"/>
        <v>0.33150800000000002</v>
      </c>
      <c r="CM114" s="2">
        <f t="shared" si="140"/>
        <v>0.34145700000000001</v>
      </c>
      <c r="CN114" s="2">
        <f t="shared" si="140"/>
        <v>0.33636700000000003</v>
      </c>
      <c r="CO114" s="2">
        <f t="shared" si="140"/>
        <v>0.339675</v>
      </c>
      <c r="CP114" s="2">
        <f t="shared" si="140"/>
        <v>0.33050099999999999</v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>
        <f t="shared" si="110"/>
        <v>0.32628400000000002</v>
      </c>
      <c r="CV114" s="2">
        <f t="shared" si="111"/>
        <v>0.32236500000000001</v>
      </c>
      <c r="CW114" s="2">
        <f t="shared" si="112"/>
        <v>0.32298500000000002</v>
      </c>
      <c r="CX114" s="2">
        <f t="shared" si="113"/>
        <v>0.33646999999999999</v>
      </c>
      <c r="CY114" s="2">
        <f t="shared" si="114"/>
        <v>0.31810500000000003</v>
      </c>
      <c r="CZ114" s="2">
        <f t="shared" si="115"/>
        <v>0.32193899999999998</v>
      </c>
      <c r="DA114" s="2">
        <f t="shared" si="116"/>
        <v>0.33022299999999999</v>
      </c>
      <c r="DB114" s="2">
        <f t="shared" si="117"/>
        <v>0.33150800000000002</v>
      </c>
      <c r="DC114" s="2">
        <f t="shared" si="118"/>
        <v>0.34145700000000001</v>
      </c>
      <c r="DD114" s="2">
        <f t="shared" si="119"/>
        <v>0.33636700000000003</v>
      </c>
      <c r="DE114" s="2">
        <f t="shared" si="120"/>
        <v>0.339675</v>
      </c>
      <c r="DF114" s="2">
        <f t="shared" si="121"/>
        <v>0.33050099999999999</v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0.44012279720279757</v>
      </c>
      <c r="DL114" s="2">
        <f t="shared" si="148"/>
        <v>0.42127617241379312</v>
      </c>
      <c r="DM114" s="2">
        <f t="shared" si="148"/>
        <v>0.41320803427419361</v>
      </c>
      <c r="DN114" s="2">
        <f t="shared" si="148"/>
        <v>0.40394031651069512</v>
      </c>
      <c r="DO114" s="2">
        <f t="shared" si="148"/>
        <v>0.41753159032258064</v>
      </c>
      <c r="DP114" s="2">
        <f t="shared" si="148"/>
        <v>0.43632808128078815</v>
      </c>
      <c r="DQ114" s="2">
        <f t="shared" si="148"/>
        <v>0.42284165599343182</v>
      </c>
      <c r="DR114" s="2">
        <f t="shared" si="148"/>
        <v>0.40495729247311812</v>
      </c>
      <c r="DS114" s="2">
        <f t="shared" si="148"/>
        <v>0.42900561505376339</v>
      </c>
      <c r="DT114" s="2">
        <f t="shared" si="148"/>
        <v>0.43220765042016807</v>
      </c>
      <c r="DU114" s="2">
        <f t="shared" si="148"/>
        <v>0.4029475646074645</v>
      </c>
      <c r="DV114" s="2">
        <f t="shared" si="148"/>
        <v>0.39792158441842657</v>
      </c>
      <c r="DW114" s="2">
        <f t="shared" si="148"/>
        <v>0.4090649947467167</v>
      </c>
      <c r="DX114" s="2">
        <f t="shared" si="148"/>
        <v>0.37962303405253278</v>
      </c>
      <c r="DY114" s="2">
        <f t="shared" si="148"/>
        <v>0.37398447763929621</v>
      </c>
      <c r="EA114" s="2">
        <f t="shared" si="94"/>
        <v>0.32369740202487712</v>
      </c>
      <c r="EB114" s="2">
        <f t="shared" si="94"/>
        <v>0.32632246618334138</v>
      </c>
      <c r="EC114" s="2">
        <f t="shared" si="94"/>
        <v>0.32611988246973606</v>
      </c>
      <c r="ED114" s="2">
        <f t="shared" si="94"/>
        <v>0.33336865284784928</v>
      </c>
      <c r="EE114" s="2">
        <f t="shared" si="94"/>
        <v>0.32019790922516489</v>
      </c>
      <c r="EF114" s="2">
        <f t="shared" si="94"/>
        <v>0.32569662370467706</v>
      </c>
      <c r="EG114" s="2">
        <f t="shared" si="94"/>
        <v>0.32964596672245744</v>
      </c>
      <c r="EH114" s="2">
        <f t="shared" si="94"/>
        <v>0.33405733680355754</v>
      </c>
      <c r="EI114" s="2">
        <f t="shared" si="94"/>
        <v>0.34089934771897351</v>
      </c>
      <c r="EJ114" s="2">
        <f t="shared" si="94"/>
        <v>0.33871554021930955</v>
      </c>
      <c r="EK114" s="2">
        <f t="shared" si="94"/>
        <v>0.34372778967269457</v>
      </c>
      <c r="EL114" s="2">
        <f t="shared" si="94"/>
        <v>0.33195462291804767</v>
      </c>
      <c r="EM114" s="2">
        <f t="shared" si="135"/>
        <v>0.33414556340109092</v>
      </c>
      <c r="EN114" s="2">
        <f t="shared" si="135"/>
        <v>0.33556355850966518</v>
      </c>
      <c r="EO114" s="2">
        <f t="shared" si="135"/>
        <v>0.34213336914458475</v>
      </c>
      <c r="EQ114" s="2">
        <f t="shared" si="149"/>
        <v>0.32205351137320831</v>
      </c>
      <c r="ER114" s="2">
        <f t="shared" si="149"/>
        <v>0.3255827238095238</v>
      </c>
      <c r="ES114" s="2">
        <f t="shared" si="149"/>
        <v>0.32478069971026702</v>
      </c>
      <c r="ET114" s="2">
        <f t="shared" si="149"/>
        <v>0.33388389790186285</v>
      </c>
      <c r="EU114" s="2">
        <f t="shared" si="149"/>
        <v>0.31961154176287238</v>
      </c>
      <c r="EV114" s="2">
        <f t="shared" si="149"/>
        <v>0.32564694330108263</v>
      </c>
      <c r="EW114" s="2">
        <f t="shared" si="149"/>
        <v>0.32974282254180526</v>
      </c>
      <c r="EX114" s="2">
        <f t="shared" si="149"/>
        <v>0.33450763364355984</v>
      </c>
      <c r="EY114" s="2">
        <f t="shared" si="149"/>
        <v>0.34086867352616457</v>
      </c>
      <c r="EZ114" s="2">
        <f t="shared" si="149"/>
        <v>0.33789464678882886</v>
      </c>
      <c r="FA114" s="2">
        <f t="shared" si="149"/>
        <v>0.34293007925966712</v>
      </c>
      <c r="FB114" s="2">
        <f t="shared" si="149"/>
        <v>0.33124235601618274</v>
      </c>
      <c r="FC114" s="2">
        <f t="shared" si="149"/>
        <v>0.33366840078695548</v>
      </c>
      <c r="FD114" s="2">
        <f t="shared" si="149"/>
        <v>0.33523380084634341</v>
      </c>
      <c r="FE114" s="2">
        <f t="shared" si="149"/>
        <v>0.34613047582798873</v>
      </c>
      <c r="FG114" s="2">
        <f t="shared" si="150"/>
        <v>0.99892267672976987</v>
      </c>
      <c r="FH114" s="2">
        <f t="shared" si="150"/>
        <v>0.99495846990118386</v>
      </c>
      <c r="FI114" s="2">
        <f t="shared" si="150"/>
        <v>0.99374878541955602</v>
      </c>
      <c r="FJ114" s="2">
        <f t="shared" si="150"/>
        <v>0.99279315932910328</v>
      </c>
      <c r="FK114" s="2">
        <f t="shared" si="150"/>
        <v>0.99409088696652048</v>
      </c>
      <c r="FL114" s="2">
        <f t="shared" si="150"/>
        <v>0.99566958172927456</v>
      </c>
      <c r="FM114" s="2">
        <f t="shared" si="150"/>
        <v>0.99546001152071983</v>
      </c>
      <c r="FN114" s="2">
        <f t="shared" si="150"/>
        <v>0.99480115903916111</v>
      </c>
      <c r="FO114" s="2">
        <f t="shared" si="150"/>
        <v>0.99495655748294354</v>
      </c>
      <c r="FP114" s="2">
        <f t="shared" si="150"/>
        <v>0.99206601655624771</v>
      </c>
      <c r="FQ114" s="2">
        <f t="shared" si="150"/>
        <v>0.99050402189089382</v>
      </c>
      <c r="FR114" s="2">
        <f t="shared" si="150"/>
        <v>0.98867252860302945</v>
      </c>
      <c r="FS114" s="2">
        <f t="shared" si="150"/>
        <v>0.98643976176826464</v>
      </c>
      <c r="FT114" s="2">
        <f t="shared" si="150"/>
        <v>0.98316903811972722</v>
      </c>
      <c r="FU114" s="2">
        <f t="shared" si="150"/>
        <v>0.9721743244471216</v>
      </c>
      <c r="FW114" s="2">
        <f t="shared" si="141"/>
        <v>9.852539304139752E-3</v>
      </c>
      <c r="FX114" s="2">
        <f t="shared" si="141"/>
        <v>1.2802704748197294E-2</v>
      </c>
      <c r="FY114" s="2">
        <f t="shared" si="141"/>
        <v>5.9131791338431312E-3</v>
      </c>
      <c r="FZ114" s="2">
        <f t="shared" si="141"/>
        <v>6.7308214605564798E-3</v>
      </c>
      <c r="GA114" s="2">
        <f t="shared" si="141"/>
        <v>8.0738354618876875E-3</v>
      </c>
      <c r="GB114" s="2">
        <f t="shared" si="141"/>
        <v>1.0124795645459959E-2</v>
      </c>
      <c r="GC114" s="2">
        <f t="shared" si="141"/>
        <v>9.6634517240910354E-3</v>
      </c>
      <c r="GD114" s="2">
        <f t="shared" si="141"/>
        <v>1.0201100085999918E-2</v>
      </c>
      <c r="GE114" s="2">
        <f t="shared" si="141"/>
        <v>9.7897740313258545E-3</v>
      </c>
      <c r="GF114" s="2">
        <f t="shared" si="141"/>
        <v>7.4691386881038527E-3</v>
      </c>
      <c r="GG114" s="2">
        <f t="shared" si="141"/>
        <v>6.2796165558941823E-3</v>
      </c>
      <c r="GH114" s="2">
        <f t="shared" si="141"/>
        <v>4.431576115627181E-3</v>
      </c>
      <c r="GI114" s="2">
        <f t="shared" si="141"/>
        <v>3.2589915544268796E-3</v>
      </c>
      <c r="GJ114" s="2">
        <f t="shared" si="141"/>
        <v>2.1213132194393388E-3</v>
      </c>
      <c r="GK114" s="2">
        <f t="shared" si="141"/>
        <v>1.3173143456773611E-3</v>
      </c>
      <c r="GM114" s="82">
        <f t="shared" si="142"/>
        <v>4.2170415768078845E-8</v>
      </c>
      <c r="GN114" s="82">
        <f t="shared" si="142"/>
        <v>1.1514012501898123E-36</v>
      </c>
      <c r="GO114" s="82">
        <f t="shared" si="142"/>
        <v>1.1518732369616728E-34</v>
      </c>
      <c r="GP114" s="82">
        <f t="shared" si="142"/>
        <v>1.5068183819932602E-36</v>
      </c>
      <c r="GQ114" s="82">
        <f t="shared" si="142"/>
        <v>1.6183629766132898E-60</v>
      </c>
      <c r="GR114" s="82">
        <f t="shared" si="142"/>
        <v>9.1838503595730164E-87</v>
      </c>
      <c r="GS114" s="82">
        <f t="shared" si="142"/>
        <v>1.2577454333589884E-79</v>
      </c>
      <c r="GT114" s="82">
        <f t="shared" si="142"/>
        <v>8.0808139784066265E-80</v>
      </c>
      <c r="GU114" s="82">
        <f t="shared" si="142"/>
        <v>4.4364881877510231E-58</v>
      </c>
      <c r="GV114" s="82">
        <f t="shared" si="142"/>
        <v>3.3656225270997996E-73</v>
      </c>
      <c r="GW114" s="82">
        <f t="shared" si="142"/>
        <v>5.9179426208566189E-57</v>
      </c>
      <c r="GX114" s="82">
        <f t="shared" si="142"/>
        <v>5.1716126240356764E-43</v>
      </c>
      <c r="GY114" s="82">
        <f t="shared" si="142"/>
        <v>4.9450727717600906E-34</v>
      </c>
      <c r="GZ114" s="82">
        <f t="shared" si="142"/>
        <v>4.7407124813715074E-28</v>
      </c>
      <c r="HA114" s="82">
        <f t="shared" si="142"/>
        <v>9.0525400105027015E-23</v>
      </c>
      <c r="HC114" s="82">
        <f t="shared" si="73"/>
        <v>3.6838609056468958E-3</v>
      </c>
      <c r="HD114" s="82">
        <f t="shared" si="73"/>
        <v>2.9903145728835346E-7</v>
      </c>
      <c r="HE114" s="82">
        <f t="shared" si="73"/>
        <v>4.723680401016245E-5</v>
      </c>
      <c r="HF114" s="82">
        <f t="shared" si="73"/>
        <v>1.738113365937469E-6</v>
      </c>
      <c r="HG114" s="82">
        <f t="shared" si="73"/>
        <v>9.8680949750620537E-13</v>
      </c>
      <c r="HH114" s="82">
        <f t="shared" si="73"/>
        <v>1.4264139348250016E-17</v>
      </c>
      <c r="HI114" s="82">
        <f t="shared" si="138"/>
        <v>1.4098222350460615E-16</v>
      </c>
      <c r="HJ114" s="82">
        <f t="shared" si="138"/>
        <v>1.6413728889616072E-19</v>
      </c>
      <c r="HK114" s="82">
        <f t="shared" si="138"/>
        <v>3.4474410080418102E-12</v>
      </c>
      <c r="HL114" s="82">
        <f t="shared" si="138"/>
        <v>1.9046306380667323E-10</v>
      </c>
      <c r="HM114" s="82">
        <f t="shared" si="138"/>
        <v>3.0801189591479529E-9</v>
      </c>
      <c r="HN114" s="82">
        <f t="shared" si="138"/>
        <v>3.0055885720913807E-4</v>
      </c>
      <c r="HO114" s="82">
        <f t="shared" si="138"/>
        <v>1.7292788949690788E-2</v>
      </c>
      <c r="HP114" s="82">
        <f t="shared" si="138"/>
        <v>0.18882522159443429</v>
      </c>
      <c r="HQ114" s="82">
        <f t="shared" si="138"/>
        <v>0.50747846737395375</v>
      </c>
      <c r="HS114" s="82">
        <f t="shared" si="143"/>
        <v>1.2260159282538905E-4</v>
      </c>
      <c r="HT114" s="82">
        <f t="shared" si="143"/>
        <v>1.6498286914977047E-5</v>
      </c>
      <c r="HU114" s="82">
        <f t="shared" si="143"/>
        <v>1.6683187665442293E-8</v>
      </c>
      <c r="HV114" s="82">
        <f t="shared" si="143"/>
        <v>2.6050106645788069E-9</v>
      </c>
      <c r="HW114" s="82">
        <f t="shared" si="143"/>
        <v>4.7458011258256885E-8</v>
      </c>
      <c r="HX114" s="82">
        <f t="shared" si="143"/>
        <v>6.6109051554124073E-7</v>
      </c>
      <c r="HY114" s="82">
        <f t="shared" si="143"/>
        <v>8.065875440776157E-7</v>
      </c>
      <c r="HZ114" s="82">
        <f t="shared" si="143"/>
        <v>1.235890904011074E-6</v>
      </c>
      <c r="IA114" s="82">
        <f t="shared" si="143"/>
        <v>5.1449275321867837E-7</v>
      </c>
      <c r="IB114" s="82">
        <f t="shared" si="143"/>
        <v>1.511162626989212E-9</v>
      </c>
      <c r="IC114" s="82">
        <f t="shared" si="143"/>
        <v>1.3150925906299059E-10</v>
      </c>
      <c r="ID114" s="82">
        <f t="shared" si="143"/>
        <v>2.9931715351035923E-12</v>
      </c>
      <c r="IE114" s="82">
        <f t="shared" si="143"/>
        <v>2.0167966875271001E-14</v>
      </c>
      <c r="IF114" s="82">
        <f t="shared" si="143"/>
        <v>7.3837881064625833E-12</v>
      </c>
      <c r="IG114" s="82">
        <f t="shared" si="143"/>
        <v>4.0144655992209212E-10</v>
      </c>
      <c r="II114" s="82">
        <f t="shared" si="144"/>
        <v>2.2509226081148465E-37</v>
      </c>
      <c r="IJ114" s="82">
        <f t="shared" si="144"/>
        <v>3.3869483560496519E-40</v>
      </c>
      <c r="IK114" s="82">
        <f t="shared" si="144"/>
        <v>2.7298908164693362E-62</v>
      </c>
      <c r="IL114" s="82">
        <f t="shared" si="144"/>
        <v>5.9287563544988476E-64</v>
      </c>
      <c r="IM114" s="82">
        <f t="shared" si="144"/>
        <v>2.3045538987796239E-66</v>
      </c>
      <c r="IN114" s="82">
        <f t="shared" si="144"/>
        <v>1.1469179260983343E-60</v>
      </c>
      <c r="IO114" s="82">
        <f t="shared" si="144"/>
        <v>1.9487110183791519E-59</v>
      </c>
      <c r="IP114" s="82">
        <f t="shared" si="144"/>
        <v>2.5532970356051603E-53</v>
      </c>
      <c r="IQ114" s="82">
        <f t="shared" si="144"/>
        <v>1.3430241523961876E-55</v>
      </c>
      <c r="IR114" s="82">
        <f t="shared" si="144"/>
        <v>9.6144625866478673E-70</v>
      </c>
      <c r="IS114" s="82">
        <f t="shared" si="144"/>
        <v>1.1733826902501577E-73</v>
      </c>
      <c r="IT114" s="82">
        <f t="shared" si="144"/>
        <v>2.8657285194918601E-78</v>
      </c>
      <c r="IU114" s="82">
        <f t="shared" si="144"/>
        <v>3.6874049770214165E-85</v>
      </c>
      <c r="IV114" s="82">
        <f t="shared" si="144"/>
        <v>4.8315493052410606E-57</v>
      </c>
      <c r="IW114" s="82">
        <f t="shared" si="144"/>
        <v>2.4977052476446573E-39</v>
      </c>
      <c r="IY114" s="82">
        <f t="shared" si="145"/>
        <v>3.8065046688880526E-3</v>
      </c>
      <c r="IZ114" s="82">
        <f t="shared" si="145"/>
        <v>1.6797318372265402E-5</v>
      </c>
      <c r="JA114" s="82">
        <f t="shared" si="145"/>
        <v>4.7253487197827894E-5</v>
      </c>
      <c r="JB114" s="82">
        <f t="shared" si="145"/>
        <v>1.7407183766020478E-6</v>
      </c>
      <c r="JC114" s="82">
        <f t="shared" si="145"/>
        <v>4.7458998067754391E-8</v>
      </c>
      <c r="JD114" s="82">
        <f t="shared" si="145"/>
        <v>6.6109051555550487E-7</v>
      </c>
      <c r="JE114" s="82">
        <f t="shared" si="145"/>
        <v>8.0658754421859788E-7</v>
      </c>
      <c r="JF114" s="82">
        <f t="shared" si="145"/>
        <v>1.2358909040112381E-6</v>
      </c>
      <c r="JG114" s="82">
        <f t="shared" si="145"/>
        <v>5.144962006596864E-7</v>
      </c>
      <c r="JH114" s="82">
        <f t="shared" si="145"/>
        <v>1.7016256907958851E-9</v>
      </c>
      <c r="JI114" s="82">
        <f t="shared" si="145"/>
        <v>3.2116282182109435E-9</v>
      </c>
      <c r="JJ114" s="82">
        <f t="shared" si="145"/>
        <v>3.0055886020230959E-4</v>
      </c>
      <c r="JK114" s="82">
        <f t="shared" si="145"/>
        <v>1.7292788949710956E-2</v>
      </c>
      <c r="JL114" s="82">
        <f t="shared" si="145"/>
        <v>0.18882522160181808</v>
      </c>
      <c r="JM114" s="82">
        <f t="shared" si="145"/>
        <v>0.50747846777540029</v>
      </c>
    </row>
    <row r="115" spans="2:273" x14ac:dyDescent="0.25">
      <c r="B115" s="2">
        <v>88</v>
      </c>
      <c r="C115" s="37">
        <v>0.321357</v>
      </c>
      <c r="D115" s="37">
        <v>0.32545299999999999</v>
      </c>
      <c r="E115" s="37">
        <v>0.32428400000000002</v>
      </c>
      <c r="F115" s="37">
        <v>0.34337699999999999</v>
      </c>
      <c r="G115" s="37">
        <v>0.317442</v>
      </c>
      <c r="H115" s="37">
        <v>0.32263599999999998</v>
      </c>
      <c r="I115" s="37">
        <v>0.326955</v>
      </c>
      <c r="J115" s="37">
        <v>0.33334999999999998</v>
      </c>
      <c r="K115" s="37">
        <v>0.34026200000000001</v>
      </c>
      <c r="L115" s="37">
        <v>0.33459299999999997</v>
      </c>
      <c r="M115" s="37">
        <v>0.34471800000000002</v>
      </c>
      <c r="N115" s="37">
        <v>0.33474799999999999</v>
      </c>
      <c r="O115" s="37">
        <v>0.33164300000000002</v>
      </c>
      <c r="P115" s="37">
        <v>0.34492699999999998</v>
      </c>
      <c r="Q115" s="37">
        <v>0.41366999999999998</v>
      </c>
      <c r="S115" s="4">
        <f t="shared" si="146"/>
        <v>0.323494227980343</v>
      </c>
      <c r="T115" s="4">
        <f t="shared" si="146"/>
        <v>0.32644110112328112</v>
      </c>
      <c r="U115" s="4">
        <f t="shared" si="146"/>
        <v>0.3262549272116923</v>
      </c>
      <c r="V115" s="4">
        <f t="shared" si="146"/>
        <v>0.33347519933842479</v>
      </c>
      <c r="W115" s="4">
        <f t="shared" si="146"/>
        <v>0.32042176507883002</v>
      </c>
      <c r="X115" s="4">
        <f t="shared" si="146"/>
        <v>0.32587153387120321</v>
      </c>
      <c r="Y115" s="4">
        <f t="shared" si="146"/>
        <v>0.32985354119812493</v>
      </c>
      <c r="Z115" s="4">
        <f t="shared" si="146"/>
        <v>0.33432750467624206</v>
      </c>
      <c r="AA115" s="4">
        <f t="shared" si="146"/>
        <v>0.34102203395376324</v>
      </c>
      <c r="AB115" s="4">
        <f t="shared" si="146"/>
        <v>0.33909712219155896</v>
      </c>
      <c r="AC115" s="4">
        <f t="shared" si="146"/>
        <v>0.34385414011238891</v>
      </c>
      <c r="AD115" s="4">
        <f t="shared" si="146"/>
        <v>0.33236855452452752</v>
      </c>
      <c r="AE115" s="4">
        <f t="shared" si="146"/>
        <v>0.33540397576769493</v>
      </c>
      <c r="AF115" s="4">
        <f t="shared" si="146"/>
        <v>0.35296611302963615</v>
      </c>
      <c r="AG115" s="4">
        <f t="shared" si="146"/>
        <v>0.41246350806922855</v>
      </c>
      <c r="AI115" s="4">
        <f t="shared" si="147"/>
        <v>-2.1372279803429928E-3</v>
      </c>
      <c r="AJ115" s="4">
        <f t="shared" si="147"/>
        <v>-9.8810112328112654E-4</v>
      </c>
      <c r="AK115" s="4">
        <f t="shared" si="147"/>
        <v>-1.970927211692286E-3</v>
      </c>
      <c r="AL115" s="4">
        <f t="shared" si="147"/>
        <v>9.9018006615751997E-3</v>
      </c>
      <c r="AM115" s="4">
        <f t="shared" si="147"/>
        <v>-2.9797650788300212E-3</v>
      </c>
      <c r="AN115" s="4">
        <f t="shared" si="147"/>
        <v>-3.2355338712032333E-3</v>
      </c>
      <c r="AO115" s="4">
        <f t="shared" si="147"/>
        <v>-2.8985411981249376E-3</v>
      </c>
      <c r="AP115" s="4">
        <f t="shared" si="147"/>
        <v>-9.7750467624208026E-4</v>
      </c>
      <c r="AQ115" s="4">
        <f t="shared" si="147"/>
        <v>-7.6003395376322835E-4</v>
      </c>
      <c r="AR115" s="4">
        <f t="shared" si="147"/>
        <v>-4.5041221915589902E-3</v>
      </c>
      <c r="AS115" s="4">
        <f t="shared" si="147"/>
        <v>8.6385988761111809E-4</v>
      </c>
      <c r="AT115" s="4">
        <f t="shared" si="147"/>
        <v>2.3794454754724748E-3</v>
      </c>
      <c r="AU115" s="4">
        <f t="shared" si="147"/>
        <v>-3.7609757676949074E-3</v>
      </c>
      <c r="AV115" s="4">
        <f t="shared" si="147"/>
        <v>-8.039113029636169E-3</v>
      </c>
      <c r="AW115" s="4">
        <f t="shared" si="147"/>
        <v>1.2064919307714361E-3</v>
      </c>
      <c r="AY115" s="2">
        <f t="shared" si="139"/>
        <v>0.323472190857508</v>
      </c>
      <c r="AZ115" s="2">
        <f t="shared" si="139"/>
        <v>0.32643901002853926</v>
      </c>
      <c r="BA115" s="2">
        <f t="shared" si="139"/>
        <v>0.32625454716372942</v>
      </c>
      <c r="BB115" s="2">
        <f t="shared" si="139"/>
        <v>0.33347518942798565</v>
      </c>
      <c r="BC115" s="2">
        <f t="shared" si="139"/>
        <v>0.32042171943042125</v>
      </c>
      <c r="BD115" s="2">
        <f t="shared" si="139"/>
        <v>0.32587085031813695</v>
      </c>
      <c r="BE115" s="2">
        <f t="shared" si="139"/>
        <v>0.32985268985514465</v>
      </c>
      <c r="BF115" s="2">
        <f t="shared" si="139"/>
        <v>0.33432623944520923</v>
      </c>
      <c r="BG115" s="2">
        <f t="shared" si="139"/>
        <v>0.34102135449442006</v>
      </c>
      <c r="BH115" s="2">
        <f t="shared" si="139"/>
        <v>0.33909711833790962</v>
      </c>
      <c r="BI115" s="2">
        <f t="shared" si="139"/>
        <v>0.34385413972266032</v>
      </c>
      <c r="BJ115" s="2">
        <f t="shared" si="139"/>
        <v>0.3323652614617949</v>
      </c>
      <c r="BK115" s="2">
        <f t="shared" si="139"/>
        <v>0.33479961160017441</v>
      </c>
      <c r="BL115" s="2">
        <f t="shared" si="139"/>
        <v>0.33599637697128082</v>
      </c>
      <c r="BM115" s="2">
        <f t="shared" si="139"/>
        <v>0.34270161041457914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0.321357</v>
      </c>
      <c r="CF115" s="2">
        <f t="shared" si="140"/>
        <v>0.32545299999999999</v>
      </c>
      <c r="CG115" s="2">
        <f t="shared" si="140"/>
        <v>0.32428400000000002</v>
      </c>
      <c r="CH115" s="2">
        <f t="shared" si="140"/>
        <v>0.34337699999999999</v>
      </c>
      <c r="CI115" s="2">
        <f t="shared" si="140"/>
        <v>0.317442</v>
      </c>
      <c r="CJ115" s="2">
        <f t="shared" si="140"/>
        <v>0.32263599999999998</v>
      </c>
      <c r="CK115" s="2">
        <f t="shared" si="140"/>
        <v>0.326955</v>
      </c>
      <c r="CL115" s="2">
        <f t="shared" si="140"/>
        <v>0.33334999999999998</v>
      </c>
      <c r="CM115" s="2">
        <f t="shared" si="140"/>
        <v>0.34026200000000001</v>
      </c>
      <c r="CN115" s="2">
        <f t="shared" si="140"/>
        <v>0.33459299999999997</v>
      </c>
      <c r="CO115" s="2">
        <f t="shared" si="140"/>
        <v>0.34471800000000002</v>
      </c>
      <c r="CP115" s="2">
        <f t="shared" si="140"/>
        <v>0.33474799999999999</v>
      </c>
      <c r="CQ115" s="2">
        <f t="shared" si="140"/>
        <v>0.33164300000000002</v>
      </c>
      <c r="CR115" s="2" t="str">
        <f t="shared" si="140"/>
        <v/>
      </c>
      <c r="CS115" s="2" t="str">
        <f t="shared" si="140"/>
        <v/>
      </c>
      <c r="CU115" s="2">
        <f t="shared" si="110"/>
        <v>0.321357</v>
      </c>
      <c r="CV115" s="2">
        <f t="shared" si="111"/>
        <v>0.32545299999999999</v>
      </c>
      <c r="CW115" s="2">
        <f t="shared" si="112"/>
        <v>0.32428400000000002</v>
      </c>
      <c r="CX115" s="2">
        <f t="shared" si="113"/>
        <v>0.34337699999999999</v>
      </c>
      <c r="CY115" s="2">
        <f t="shared" si="114"/>
        <v>0.317442</v>
      </c>
      <c r="CZ115" s="2">
        <f t="shared" si="115"/>
        <v>0.32263599999999998</v>
      </c>
      <c r="DA115" s="2">
        <f t="shared" si="116"/>
        <v>0.326955</v>
      </c>
      <c r="DB115" s="2">
        <f t="shared" si="117"/>
        <v>0.33334999999999998</v>
      </c>
      <c r="DC115" s="2">
        <f t="shared" si="118"/>
        <v>0.34026200000000001</v>
      </c>
      <c r="DD115" s="2">
        <f t="shared" si="119"/>
        <v>0.33459299999999997</v>
      </c>
      <c r="DE115" s="2">
        <f t="shared" si="120"/>
        <v>0.34471800000000002</v>
      </c>
      <c r="DF115" s="2">
        <f t="shared" si="121"/>
        <v>0.33474799999999999</v>
      </c>
      <c r="DG115" s="2">
        <f t="shared" si="122"/>
        <v>0.33164300000000002</v>
      </c>
      <c r="DH115" s="2" t="str">
        <f t="shared" si="123"/>
        <v/>
      </c>
      <c r="DI115" s="2" t="str">
        <f t="shared" si="124"/>
        <v/>
      </c>
      <c r="DK115" s="2">
        <f t="shared" si="148"/>
        <v>0.44111957692307724</v>
      </c>
      <c r="DL115" s="2">
        <f t="shared" si="148"/>
        <v>0.42211734482758623</v>
      </c>
      <c r="DM115" s="2">
        <f t="shared" si="148"/>
        <v>0.41399781928152501</v>
      </c>
      <c r="DN115" s="2">
        <f t="shared" si="148"/>
        <v>0.40468750534759351</v>
      </c>
      <c r="DO115" s="2">
        <f t="shared" si="148"/>
        <v>0.41845490766129029</v>
      </c>
      <c r="DP115" s="2">
        <f t="shared" si="148"/>
        <v>0.43743442446633823</v>
      </c>
      <c r="DQ115" s="2">
        <f t="shared" si="148"/>
        <v>0.42376441516146679</v>
      </c>
      <c r="DR115" s="2">
        <f t="shared" si="148"/>
        <v>0.4055755300704485</v>
      </c>
      <c r="DS115" s="2">
        <f t="shared" si="148"/>
        <v>0.42967269847979234</v>
      </c>
      <c r="DT115" s="2">
        <f t="shared" si="148"/>
        <v>0.43294344705882354</v>
      </c>
      <c r="DU115" s="2">
        <f t="shared" si="148"/>
        <v>0.4035649624195623</v>
      </c>
      <c r="DV115" s="2">
        <f t="shared" si="148"/>
        <v>0.398544313272787</v>
      </c>
      <c r="DW115" s="2">
        <f t="shared" si="148"/>
        <v>0.40973133874296436</v>
      </c>
      <c r="DX115" s="2">
        <f t="shared" si="148"/>
        <v>0.38001054155722325</v>
      </c>
      <c r="DY115" s="2">
        <f t="shared" si="148"/>
        <v>0.37431658815982405</v>
      </c>
      <c r="EA115" s="2">
        <f t="shared" si="94"/>
        <v>0.32337299548741688</v>
      </c>
      <c r="EB115" s="2">
        <f t="shared" si="94"/>
        <v>0.32600604192041244</v>
      </c>
      <c r="EC115" s="2">
        <f t="shared" si="94"/>
        <v>0.32575925811051482</v>
      </c>
      <c r="ED115" s="2">
        <f t="shared" si="94"/>
        <v>0.33300025428505059</v>
      </c>
      <c r="EE115" s="2">
        <f t="shared" si="94"/>
        <v>0.31989493702208655</v>
      </c>
      <c r="EF115" s="2">
        <f t="shared" si="94"/>
        <v>0.32542876913051783</v>
      </c>
      <c r="EG115" s="2">
        <f t="shared" si="94"/>
        <v>0.32946117505168848</v>
      </c>
      <c r="EH115" s="2">
        <f t="shared" si="94"/>
        <v>0.33398234294495277</v>
      </c>
      <c r="EI115" s="2">
        <f t="shared" si="94"/>
        <v>0.34061178091391126</v>
      </c>
      <c r="EJ115" s="2">
        <f t="shared" si="94"/>
        <v>0.33841877496643996</v>
      </c>
      <c r="EK115" s="2">
        <f t="shared" si="94"/>
        <v>0.34333714783955482</v>
      </c>
      <c r="EL115" s="2">
        <f t="shared" si="94"/>
        <v>0.33167701186505627</v>
      </c>
      <c r="EM115" s="2">
        <f t="shared" si="135"/>
        <v>0.33386181702022882</v>
      </c>
      <c r="EN115" s="2">
        <f t="shared" si="135"/>
        <v>0.33530995803097746</v>
      </c>
      <c r="EO115" s="2">
        <f t="shared" si="135"/>
        <v>0.34187063883158458</v>
      </c>
      <c r="EQ115" s="2">
        <f t="shared" si="149"/>
        <v>0.3218437212517995</v>
      </c>
      <c r="ER115" s="2">
        <f t="shared" si="149"/>
        <v>0.32535406666666666</v>
      </c>
      <c r="ES115" s="2">
        <f t="shared" si="149"/>
        <v>0.32451676524769252</v>
      </c>
      <c r="ET115" s="2">
        <f t="shared" si="149"/>
        <v>0.33346886104744639</v>
      </c>
      <c r="EU115" s="2">
        <f t="shared" si="149"/>
        <v>0.31936917362783263</v>
      </c>
      <c r="EV115" s="2">
        <f t="shared" si="149"/>
        <v>0.32538898269351996</v>
      </c>
      <c r="EW115" s="2">
        <f t="shared" si="149"/>
        <v>0.32954566795053802</v>
      </c>
      <c r="EX115" s="2">
        <f t="shared" si="149"/>
        <v>0.33436619402370671</v>
      </c>
      <c r="EY115" s="2">
        <f t="shared" si="149"/>
        <v>0.34058758327209299</v>
      </c>
      <c r="EZ115" s="2">
        <f t="shared" si="149"/>
        <v>0.33767297389840828</v>
      </c>
      <c r="FA115" s="2">
        <f t="shared" si="149"/>
        <v>0.34260423751111302</v>
      </c>
      <c r="FB115" s="2">
        <f t="shared" si="149"/>
        <v>0.3310118432460733</v>
      </c>
      <c r="FC115" s="2">
        <f t="shared" si="149"/>
        <v>0.33341083378643821</v>
      </c>
      <c r="FD115" s="2">
        <f t="shared" si="149"/>
        <v>0.33498591604321448</v>
      </c>
      <c r="FE115" s="2">
        <f t="shared" si="149"/>
        <v>0.34572012365556837</v>
      </c>
      <c r="FG115" s="2">
        <f t="shared" si="150"/>
        <v>0.99901737635444221</v>
      </c>
      <c r="FH115" s="2">
        <f t="shared" si="150"/>
        <v>0.99540002935595484</v>
      </c>
      <c r="FI115" s="2">
        <f t="shared" si="150"/>
        <v>0.99429568694814163</v>
      </c>
      <c r="FJ115" s="2">
        <f t="shared" si="150"/>
        <v>0.99342311262941496</v>
      </c>
      <c r="FK115" s="2">
        <f t="shared" si="150"/>
        <v>0.9946080213684626</v>
      </c>
      <c r="FL115" s="2">
        <f t="shared" si="150"/>
        <v>0.99604910618960307</v>
      </c>
      <c r="FM115" s="2">
        <f t="shared" si="150"/>
        <v>0.99585782662327615</v>
      </c>
      <c r="FN115" s="2">
        <f t="shared" si="150"/>
        <v>0.99525643078548731</v>
      </c>
      <c r="FO115" s="2">
        <f t="shared" si="150"/>
        <v>0.99539828366105965</v>
      </c>
      <c r="FP115" s="2">
        <f t="shared" si="150"/>
        <v>0.99275906617122045</v>
      </c>
      <c r="FQ115" s="2">
        <f t="shared" si="150"/>
        <v>0.99133232281596906</v>
      </c>
      <c r="FR115" s="2">
        <f t="shared" si="150"/>
        <v>0.98965891640024817</v>
      </c>
      <c r="FS115" s="2">
        <f t="shared" si="150"/>
        <v>0.98761814228559541</v>
      </c>
      <c r="FT115" s="2">
        <f t="shared" si="150"/>
        <v>0.98462721412093179</v>
      </c>
      <c r="FU115" s="2">
        <f t="shared" si="150"/>
        <v>0.97456039703209651</v>
      </c>
      <c r="FW115" s="2">
        <f t="shared" si="141"/>
        <v>1.0792835337669629E-2</v>
      </c>
      <c r="FX115" s="2">
        <f t="shared" si="141"/>
        <v>1.4020568655988372E-2</v>
      </c>
      <c r="FY115" s="2">
        <f t="shared" si="141"/>
        <v>6.4799752105811686E-3</v>
      </c>
      <c r="FZ115" s="2">
        <f t="shared" si="141"/>
        <v>7.3754095485222652E-3</v>
      </c>
      <c r="GA115" s="2">
        <f t="shared" si="141"/>
        <v>8.8458940421698874E-3</v>
      </c>
      <c r="GB115" s="2">
        <f t="shared" si="141"/>
        <v>1.1090783943674928E-2</v>
      </c>
      <c r="GC115" s="2">
        <f t="shared" si="141"/>
        <v>1.0585894754100529E-2</v>
      </c>
      <c r="GD115" s="2">
        <f t="shared" si="141"/>
        <v>1.1174286270176243E-2</v>
      </c>
      <c r="GE115" s="2">
        <f t="shared" si="141"/>
        <v>1.0724144818533406E-2</v>
      </c>
      <c r="GF115" s="2">
        <f t="shared" si="141"/>
        <v>8.1838503590280151E-3</v>
      </c>
      <c r="GG115" s="2">
        <f t="shared" si="141"/>
        <v>6.8812936289225721E-3</v>
      </c>
      <c r="GH115" s="2">
        <f t="shared" si="141"/>
        <v>4.8570499513460284E-3</v>
      </c>
      <c r="GI115" s="2">
        <f t="shared" si="141"/>
        <v>3.5722899756196937E-3</v>
      </c>
      <c r="GJ115" s="2">
        <f t="shared" si="141"/>
        <v>2.3254977548353858E-3</v>
      </c>
      <c r="GK115" s="2">
        <f t="shared" si="141"/>
        <v>1.4442229081625098E-3</v>
      </c>
      <c r="GM115" s="82">
        <f t="shared" si="142"/>
        <v>1.9102193374579658E-8</v>
      </c>
      <c r="GN115" s="82">
        <f t="shared" si="142"/>
        <v>1.2461504415389021E-38</v>
      </c>
      <c r="GO115" s="82">
        <f t="shared" si="142"/>
        <v>1.1769925309715759E-36</v>
      </c>
      <c r="GP115" s="82">
        <f t="shared" si="142"/>
        <v>1.1688929996343921E-38</v>
      </c>
      <c r="GQ115" s="82">
        <f t="shared" si="142"/>
        <v>1.0223113683254863E-63</v>
      </c>
      <c r="GR115" s="82">
        <f t="shared" si="142"/>
        <v>4.1987862431317656E-91</v>
      </c>
      <c r="GS115" s="82">
        <f t="shared" si="142"/>
        <v>1.1157293403164865E-83</v>
      </c>
      <c r="GT115" s="82">
        <f t="shared" si="142"/>
        <v>5.6145608023541319E-84</v>
      </c>
      <c r="GU115" s="82">
        <f t="shared" si="142"/>
        <v>3.5565049777456041E-61</v>
      </c>
      <c r="GV115" s="82">
        <f t="shared" si="142"/>
        <v>1.6089843482272491E-77</v>
      </c>
      <c r="GW115" s="82">
        <f t="shared" si="142"/>
        <v>2.1437641802936331E-60</v>
      </c>
      <c r="GX115" s="82">
        <f t="shared" si="142"/>
        <v>8.7020755623075982E-46</v>
      </c>
      <c r="GY115" s="82">
        <f t="shared" si="142"/>
        <v>2.2049313066408694E-36</v>
      </c>
      <c r="GZ115" s="82">
        <f t="shared" si="142"/>
        <v>3.7810457271954092E-30</v>
      </c>
      <c r="HA115" s="82">
        <f t="shared" si="142"/>
        <v>1.3313115298745875E-24</v>
      </c>
      <c r="HC115" s="82">
        <f t="shared" si="73"/>
        <v>2.1525313505874914E-3</v>
      </c>
      <c r="HD115" s="82">
        <f t="shared" si="73"/>
        <v>3.2867472262225602E-8</v>
      </c>
      <c r="HE115" s="82">
        <f t="shared" si="73"/>
        <v>8.607122840541996E-6</v>
      </c>
      <c r="HF115" s="82">
        <f t="shared" si="73"/>
        <v>1.6749585869505657E-7</v>
      </c>
      <c r="HG115" s="82">
        <f t="shared" si="73"/>
        <v>2.6353468835060979E-14</v>
      </c>
      <c r="HH115" s="82">
        <f t="shared" si="73"/>
        <v>1.5850896740524435E-19</v>
      </c>
      <c r="HI115" s="82">
        <f t="shared" si="138"/>
        <v>1.7652092395535813E-18</v>
      </c>
      <c r="HJ115" s="82">
        <f t="shared" si="138"/>
        <v>6.7764139436046984E-22</v>
      </c>
      <c r="HK115" s="82">
        <f t="shared" si="138"/>
        <v>1.0749765223599958E-13</v>
      </c>
      <c r="HL115" s="82">
        <f t="shared" si="138"/>
        <v>4.7201363401692957E-12</v>
      </c>
      <c r="HM115" s="82">
        <f t="shared" si="138"/>
        <v>8.2350143284359133E-11</v>
      </c>
      <c r="HN115" s="82">
        <f t="shared" si="138"/>
        <v>4.4009908449444378E-5</v>
      </c>
      <c r="HO115" s="82">
        <f t="shared" si="138"/>
        <v>4.5319607744237315E-3</v>
      </c>
      <c r="HP115" s="82">
        <f t="shared" si="138"/>
        <v>8.7352559935166385E-2</v>
      </c>
      <c r="HQ115" s="82">
        <f t="shared" si="138"/>
        <v>0.36560386454127908</v>
      </c>
      <c r="HS115" s="82">
        <f t="shared" si="143"/>
        <v>2.5838058763119658E-4</v>
      </c>
      <c r="HT115" s="82">
        <f t="shared" si="143"/>
        <v>4.1047891942631795E-5</v>
      </c>
      <c r="HU115" s="82">
        <f t="shared" si="143"/>
        <v>5.8314506646099359E-8</v>
      </c>
      <c r="HV115" s="82">
        <f t="shared" si="143"/>
        <v>1.0250327358516582E-8</v>
      </c>
      <c r="HW115" s="82">
        <f t="shared" si="143"/>
        <v>1.7975793260556215E-7</v>
      </c>
      <c r="HX115" s="82">
        <f t="shared" si="143"/>
        <v>2.2404623402775771E-6</v>
      </c>
      <c r="HY115" s="82">
        <f t="shared" si="143"/>
        <v>2.6437681012831062E-6</v>
      </c>
      <c r="HZ115" s="82">
        <f t="shared" si="143"/>
        <v>3.7822832018437161E-6</v>
      </c>
      <c r="IA115" s="82">
        <f t="shared" si="143"/>
        <v>1.6582125972935731E-6</v>
      </c>
      <c r="IB115" s="82">
        <f t="shared" si="143"/>
        <v>6.652994191787027E-9</v>
      </c>
      <c r="IC115" s="82">
        <f t="shared" si="143"/>
        <v>6.2726620579582922E-10</v>
      </c>
      <c r="ID115" s="82">
        <f t="shared" si="143"/>
        <v>1.5349843849542869E-11</v>
      </c>
      <c r="IE115" s="82">
        <f t="shared" si="143"/>
        <v>1.1809784077984841E-13</v>
      </c>
      <c r="IF115" s="82">
        <f t="shared" si="143"/>
        <v>2.6620217050581465E-11</v>
      </c>
      <c r="IG115" s="82">
        <f t="shared" si="143"/>
        <v>1.0384661519927052E-9</v>
      </c>
      <c r="II115" s="82">
        <f t="shared" si="144"/>
        <v>5.7939233199491087E-36</v>
      </c>
      <c r="IJ115" s="82">
        <f t="shared" si="144"/>
        <v>1.390661355182939E-38</v>
      </c>
      <c r="IK115" s="82">
        <f t="shared" si="144"/>
        <v>3.8899760776339388E-60</v>
      </c>
      <c r="IL115" s="82">
        <f t="shared" si="144"/>
        <v>1.1041285490167076E-61</v>
      </c>
      <c r="IM115" s="82">
        <f t="shared" si="144"/>
        <v>6.4475133938859523E-64</v>
      </c>
      <c r="IN115" s="82">
        <f t="shared" si="144"/>
        <v>2.5186205776850819E-58</v>
      </c>
      <c r="IO115" s="82">
        <f t="shared" si="144"/>
        <v>3.6266755250372007E-57</v>
      </c>
      <c r="IP115" s="82">
        <f t="shared" si="144"/>
        <v>2.8896706395203925E-51</v>
      </c>
      <c r="IQ115" s="82">
        <f t="shared" si="144"/>
        <v>1.791366825151532E-53</v>
      </c>
      <c r="IR115" s="82">
        <f t="shared" si="144"/>
        <v>3.2851641905556512E-67</v>
      </c>
      <c r="IS115" s="82">
        <f t="shared" si="144"/>
        <v>4.5405123357389613E-71</v>
      </c>
      <c r="IT115" s="82">
        <f t="shared" si="144"/>
        <v>1.0814063559477347E-75</v>
      </c>
      <c r="IU115" s="82">
        <f t="shared" si="144"/>
        <v>1.6791752192966875E-82</v>
      </c>
      <c r="IV115" s="82">
        <f t="shared" si="144"/>
        <v>2.1139901491044301E-55</v>
      </c>
      <c r="IW115" s="82">
        <f t="shared" si="144"/>
        <v>2.7218928349378036E-38</v>
      </c>
      <c r="IY115" s="82">
        <f t="shared" si="145"/>
        <v>2.4109310404120624E-3</v>
      </c>
      <c r="IZ115" s="82">
        <f t="shared" si="145"/>
        <v>4.108075941489402E-5</v>
      </c>
      <c r="JA115" s="82">
        <f t="shared" si="145"/>
        <v>8.6654373471880948E-6</v>
      </c>
      <c r="JB115" s="82">
        <f t="shared" si="145"/>
        <v>1.7774618605357316E-7</v>
      </c>
      <c r="JC115" s="82">
        <f t="shared" si="145"/>
        <v>1.7975795895903097E-7</v>
      </c>
      <c r="JD115" s="82">
        <f t="shared" si="145"/>
        <v>2.2404623402777355E-6</v>
      </c>
      <c r="JE115" s="82">
        <f t="shared" si="145"/>
        <v>2.6437681012848714E-6</v>
      </c>
      <c r="JF115" s="82">
        <f t="shared" si="145"/>
        <v>3.7822832018437169E-6</v>
      </c>
      <c r="JG115" s="82">
        <f t="shared" si="145"/>
        <v>1.6582127047912253E-6</v>
      </c>
      <c r="JH115" s="82">
        <f t="shared" si="145"/>
        <v>6.6577143281271963E-9</v>
      </c>
      <c r="JI115" s="82">
        <f t="shared" si="145"/>
        <v>7.0961634908018834E-10</v>
      </c>
      <c r="JJ115" s="82">
        <f t="shared" si="145"/>
        <v>4.4009923799288231E-5</v>
      </c>
      <c r="JK115" s="82">
        <f t="shared" si="145"/>
        <v>4.5319607745418298E-3</v>
      </c>
      <c r="JL115" s="82">
        <f t="shared" si="145"/>
        <v>8.7352559961786605E-2</v>
      </c>
      <c r="JM115" s="82">
        <f t="shared" si="145"/>
        <v>0.36560386557974522</v>
      </c>
    </row>
    <row r="116" spans="2:273" x14ac:dyDescent="0.25">
      <c r="B116" s="2">
        <v>89</v>
      </c>
      <c r="C116" s="37">
        <v>0.32560099999999997</v>
      </c>
      <c r="D116" s="37">
        <v>0.324743</v>
      </c>
      <c r="E116" s="37">
        <v>0.32619900000000002</v>
      </c>
      <c r="F116" s="37">
        <v>0.350242</v>
      </c>
      <c r="G116" s="37">
        <v>0.32010100000000002</v>
      </c>
      <c r="H116" s="37">
        <v>0.32552700000000001</v>
      </c>
      <c r="I116" s="37">
        <v>0.33119599999999999</v>
      </c>
      <c r="J116" s="37">
        <v>0.32958999999999999</v>
      </c>
      <c r="K116" s="37">
        <v>0.340202</v>
      </c>
      <c r="L116" s="37">
        <v>0.33651199999999998</v>
      </c>
      <c r="M116" s="37">
        <v>0.34104200000000001</v>
      </c>
      <c r="N116" s="37">
        <v>0.33028800000000003</v>
      </c>
      <c r="O116" s="37">
        <v>0.33280500000000002</v>
      </c>
      <c r="P116" s="37">
        <v>0.32742300000000002</v>
      </c>
      <c r="Q116" s="37">
        <v>0.37470999999999999</v>
      </c>
      <c r="S116" s="4">
        <f t="shared" si="146"/>
        <v>0.32314791324834813</v>
      </c>
      <c r="T116" s="4">
        <f t="shared" si="146"/>
        <v>0.3260939518557211</v>
      </c>
      <c r="U116" s="4">
        <f t="shared" si="146"/>
        <v>0.32585583486875869</v>
      </c>
      <c r="V116" s="4">
        <f t="shared" si="146"/>
        <v>0.33307221801021331</v>
      </c>
      <c r="W116" s="4">
        <f t="shared" si="146"/>
        <v>0.32007854939714098</v>
      </c>
      <c r="X116" s="4">
        <f t="shared" si="146"/>
        <v>0.32557131618775303</v>
      </c>
      <c r="Y116" s="4">
        <f t="shared" si="146"/>
        <v>0.32964030533812266</v>
      </c>
      <c r="Z116" s="4">
        <f t="shared" si="146"/>
        <v>0.33422760737722812</v>
      </c>
      <c r="AA116" s="4">
        <f t="shared" si="146"/>
        <v>0.34070392651103576</v>
      </c>
      <c r="AB116" s="4">
        <f t="shared" si="146"/>
        <v>0.33874745542823093</v>
      </c>
      <c r="AC116" s="4">
        <f t="shared" si="146"/>
        <v>0.34342590985571742</v>
      </c>
      <c r="AD116" s="4">
        <f t="shared" si="146"/>
        <v>0.33203612364610607</v>
      </c>
      <c r="AE116" s="4">
        <f t="shared" si="146"/>
        <v>0.33454862363211296</v>
      </c>
      <c r="AF116" s="4">
        <f t="shared" si="146"/>
        <v>0.34106767152791351</v>
      </c>
      <c r="AG116" s="4">
        <f t="shared" si="146"/>
        <v>0.37739396112412249</v>
      </c>
      <c r="AI116" s="4">
        <f t="shared" si="147"/>
        <v>2.4530867516518451E-3</v>
      </c>
      <c r="AJ116" s="4">
        <f t="shared" si="147"/>
        <v>-1.3509518557210942E-3</v>
      </c>
      <c r="AK116" s="4">
        <f t="shared" si="147"/>
        <v>3.4316513124132975E-4</v>
      </c>
      <c r="AL116" s="4">
        <f t="shared" si="147"/>
        <v>1.7169781989786692E-2</v>
      </c>
      <c r="AM116" s="4">
        <f t="shared" si="147"/>
        <v>2.2450602859047653E-5</v>
      </c>
      <c r="AN116" s="4">
        <f t="shared" si="147"/>
        <v>-4.4316187753024039E-5</v>
      </c>
      <c r="AO116" s="4">
        <f t="shared" si="147"/>
        <v>1.5556946618773271E-3</v>
      </c>
      <c r="AP116" s="4">
        <f t="shared" si="147"/>
        <v>-4.6376073772281257E-3</v>
      </c>
      <c r="AQ116" s="4">
        <f t="shared" si="147"/>
        <v>-5.0192651103575514E-4</v>
      </c>
      <c r="AR116" s="4">
        <f t="shared" si="147"/>
        <v>-2.235455428230948E-3</v>
      </c>
      <c r="AS116" s="4">
        <f t="shared" si="147"/>
        <v>-2.3839098557174032E-3</v>
      </c>
      <c r="AT116" s="4">
        <f t="shared" si="147"/>
        <v>-1.7481236461060479E-3</v>
      </c>
      <c r="AU116" s="4">
        <f t="shared" si="147"/>
        <v>-1.743623632112945E-3</v>
      </c>
      <c r="AV116" s="4">
        <f t="shared" si="147"/>
        <v>-1.3644671527913488E-2</v>
      </c>
      <c r="AW116" s="4">
        <f t="shared" si="147"/>
        <v>-2.6839611241225025E-3</v>
      </c>
      <c r="AY116" s="2">
        <f t="shared" si="139"/>
        <v>0.32313857855357092</v>
      </c>
      <c r="AZ116" s="2">
        <f t="shared" si="139"/>
        <v>0.32608918562628431</v>
      </c>
      <c r="BA116" s="2">
        <f t="shared" si="139"/>
        <v>0.32585576802471222</v>
      </c>
      <c r="BB116" s="2">
        <f t="shared" si="139"/>
        <v>0.33307220404333621</v>
      </c>
      <c r="BC116" s="2">
        <f t="shared" si="139"/>
        <v>0.32007839307104946</v>
      </c>
      <c r="BD116" s="2">
        <f t="shared" si="139"/>
        <v>0.32556923036037844</v>
      </c>
      <c r="BE116" s="2">
        <f t="shared" si="139"/>
        <v>0.32963778518254483</v>
      </c>
      <c r="BF116" s="2">
        <f t="shared" si="139"/>
        <v>0.33422408897433892</v>
      </c>
      <c r="BG116" s="2">
        <f t="shared" si="139"/>
        <v>0.34070193767204981</v>
      </c>
      <c r="BH116" s="2">
        <f t="shared" si="139"/>
        <v>0.3387474400539528</v>
      </c>
      <c r="BI116" s="2">
        <f t="shared" si="139"/>
        <v>0.34342590817639967</v>
      </c>
      <c r="BJ116" s="2">
        <f t="shared" si="139"/>
        <v>0.33203582164898654</v>
      </c>
      <c r="BK116" s="2">
        <f t="shared" si="139"/>
        <v>0.33444483030261785</v>
      </c>
      <c r="BL116" s="2">
        <f t="shared" si="139"/>
        <v>0.33569210427697338</v>
      </c>
      <c r="BM116" s="2">
        <f t="shared" si="139"/>
        <v>0.34238207537342996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0.32560099999999997</v>
      </c>
      <c r="CF116" s="2">
        <f t="shared" si="140"/>
        <v>0.324743</v>
      </c>
      <c r="CG116" s="2">
        <f t="shared" si="140"/>
        <v>0.32619900000000002</v>
      </c>
      <c r="CH116" s="2">
        <f t="shared" si="140"/>
        <v>0.350242</v>
      </c>
      <c r="CI116" s="2">
        <f t="shared" si="140"/>
        <v>0.32010100000000002</v>
      </c>
      <c r="CJ116" s="2">
        <f t="shared" si="140"/>
        <v>0.32552700000000001</v>
      </c>
      <c r="CK116" s="2">
        <f t="shared" si="140"/>
        <v>0.33119599999999999</v>
      </c>
      <c r="CL116" s="2">
        <f t="shared" si="140"/>
        <v>0.32958999999999999</v>
      </c>
      <c r="CM116" s="2">
        <f t="shared" si="140"/>
        <v>0.340202</v>
      </c>
      <c r="CN116" s="2">
        <f t="shared" si="140"/>
        <v>0.33651199999999998</v>
      </c>
      <c r="CO116" s="2">
        <f t="shared" si="140"/>
        <v>0.34104200000000001</v>
      </c>
      <c r="CP116" s="2">
        <f t="shared" si="140"/>
        <v>0.33028800000000003</v>
      </c>
      <c r="CQ116" s="2">
        <f t="shared" si="140"/>
        <v>0.33280500000000002</v>
      </c>
      <c r="CR116" s="2" t="str">
        <f t="shared" si="140"/>
        <v/>
      </c>
      <c r="CS116" s="2" t="str">
        <f t="shared" si="140"/>
        <v/>
      </c>
      <c r="CU116" s="2">
        <f t="shared" si="110"/>
        <v>0.32560099999999997</v>
      </c>
      <c r="CV116" s="2">
        <f t="shared" si="111"/>
        <v>0.324743</v>
      </c>
      <c r="CW116" s="2">
        <f t="shared" si="112"/>
        <v>0.32619900000000002</v>
      </c>
      <c r="CX116" s="2">
        <f t="shared" si="113"/>
        <v>0.350242</v>
      </c>
      <c r="CY116" s="2">
        <f t="shared" si="114"/>
        <v>0.32010100000000002</v>
      </c>
      <c r="CZ116" s="2">
        <f t="shared" si="115"/>
        <v>0.32552700000000001</v>
      </c>
      <c r="DA116" s="2">
        <f t="shared" si="116"/>
        <v>0.33119599999999999</v>
      </c>
      <c r="DB116" s="2">
        <f t="shared" si="117"/>
        <v>0.32958999999999999</v>
      </c>
      <c r="DC116" s="2">
        <f t="shared" si="118"/>
        <v>0.340202</v>
      </c>
      <c r="DD116" s="2">
        <f t="shared" si="119"/>
        <v>0.33651199999999998</v>
      </c>
      <c r="DE116" s="2">
        <f t="shared" si="120"/>
        <v>0.34104200000000001</v>
      </c>
      <c r="DF116" s="2">
        <f t="shared" si="121"/>
        <v>0.33028800000000003</v>
      </c>
      <c r="DG116" s="2">
        <f t="shared" si="122"/>
        <v>0.33280500000000002</v>
      </c>
      <c r="DH116" s="2" t="str">
        <f t="shared" si="123"/>
        <v/>
      </c>
      <c r="DI116" s="2" t="str">
        <f t="shared" si="124"/>
        <v/>
      </c>
      <c r="DK116" s="2">
        <f t="shared" si="148"/>
        <v>0.44211635664335702</v>
      </c>
      <c r="DL116" s="2">
        <f t="shared" si="148"/>
        <v>0.42295851724137934</v>
      </c>
      <c r="DM116" s="2">
        <f t="shared" si="148"/>
        <v>0.41478760428885642</v>
      </c>
      <c r="DN116" s="2">
        <f t="shared" si="148"/>
        <v>0.40543469418449191</v>
      </c>
      <c r="DO116" s="2">
        <f t="shared" si="148"/>
        <v>0.41937822499999999</v>
      </c>
      <c r="DP116" s="2">
        <f t="shared" si="148"/>
        <v>0.43854076765188832</v>
      </c>
      <c r="DQ116" s="2">
        <f t="shared" si="148"/>
        <v>0.42468717432950187</v>
      </c>
      <c r="DR116" s="2">
        <f t="shared" si="148"/>
        <v>0.40619376766777887</v>
      </c>
      <c r="DS116" s="2">
        <f t="shared" si="148"/>
        <v>0.43033978190582123</v>
      </c>
      <c r="DT116" s="2">
        <f t="shared" si="148"/>
        <v>0.43367924369747901</v>
      </c>
      <c r="DU116" s="2">
        <f t="shared" si="148"/>
        <v>0.4041823602316601</v>
      </c>
      <c r="DV116" s="2">
        <f t="shared" si="148"/>
        <v>0.39916704212714743</v>
      </c>
      <c r="DW116" s="2">
        <f t="shared" si="148"/>
        <v>0.41039768273921201</v>
      </c>
      <c r="DX116" s="2">
        <f t="shared" si="148"/>
        <v>0.38039804906191366</v>
      </c>
      <c r="DY116" s="2">
        <f t="shared" si="148"/>
        <v>0.37464869868035189</v>
      </c>
      <c r="EA116" s="2">
        <f t="shared" si="94"/>
        <v>0.32304858894995669</v>
      </c>
      <c r="EB116" s="2">
        <f t="shared" si="94"/>
        <v>0.32568961765748344</v>
      </c>
      <c r="EC116" s="2">
        <f t="shared" si="94"/>
        <v>0.32539863375129363</v>
      </c>
      <c r="ED116" s="2">
        <f t="shared" si="94"/>
        <v>0.33263185572225185</v>
      </c>
      <c r="EE116" s="2">
        <f t="shared" ref="EE116:EL147" si="151">CI$228*$B116+CI$229</f>
        <v>0.3195919648190082</v>
      </c>
      <c r="EF116" s="2">
        <f t="shared" si="151"/>
        <v>0.32516091455635859</v>
      </c>
      <c r="EG116" s="2">
        <f t="shared" si="151"/>
        <v>0.32927638338091958</v>
      </c>
      <c r="EH116" s="2">
        <f t="shared" si="151"/>
        <v>0.33390734908634806</v>
      </c>
      <c r="EI116" s="2">
        <f t="shared" si="151"/>
        <v>0.34032421410884894</v>
      </c>
      <c r="EJ116" s="2">
        <f t="shared" si="151"/>
        <v>0.33812200971357043</v>
      </c>
      <c r="EK116" s="2">
        <f t="shared" si="151"/>
        <v>0.34294650600641513</v>
      </c>
      <c r="EL116" s="2">
        <f t="shared" si="151"/>
        <v>0.33139940081206487</v>
      </c>
      <c r="EM116" s="2">
        <f t="shared" si="135"/>
        <v>0.33357807063936673</v>
      </c>
      <c r="EN116" s="2">
        <f t="shared" si="135"/>
        <v>0.33505635755228974</v>
      </c>
      <c r="EO116" s="2">
        <f t="shared" si="135"/>
        <v>0.34160790851858441</v>
      </c>
      <c r="EQ116" s="2">
        <f t="shared" si="149"/>
        <v>0.32163393113039068</v>
      </c>
      <c r="ER116" s="2">
        <f t="shared" si="149"/>
        <v>0.32512540952380953</v>
      </c>
      <c r="ES116" s="2">
        <f t="shared" si="149"/>
        <v>0.32425283078511802</v>
      </c>
      <c r="ET116" s="2">
        <f t="shared" si="149"/>
        <v>0.33305382419302992</v>
      </c>
      <c r="EU116" s="2">
        <f t="shared" si="149"/>
        <v>0.31912680549279288</v>
      </c>
      <c r="EV116" s="2">
        <f t="shared" si="149"/>
        <v>0.32513102208595723</v>
      </c>
      <c r="EW116" s="2">
        <f t="shared" si="149"/>
        <v>0.32934851335927084</v>
      </c>
      <c r="EX116" s="2">
        <f t="shared" si="149"/>
        <v>0.33422475440385357</v>
      </c>
      <c r="EY116" s="2">
        <f t="shared" si="149"/>
        <v>0.34030649301802141</v>
      </c>
      <c r="EZ116" s="2">
        <f t="shared" si="149"/>
        <v>0.33745130100798776</v>
      </c>
      <c r="FA116" s="2">
        <f t="shared" si="149"/>
        <v>0.34227839576255892</v>
      </c>
      <c r="FB116" s="2">
        <f t="shared" si="149"/>
        <v>0.33078133047596381</v>
      </c>
      <c r="FC116" s="2">
        <f t="shared" si="149"/>
        <v>0.333153266785921</v>
      </c>
      <c r="FD116" s="2">
        <f t="shared" si="149"/>
        <v>0.33473803124008561</v>
      </c>
      <c r="FE116" s="2">
        <f t="shared" si="149"/>
        <v>0.34530977148314801</v>
      </c>
      <c r="FG116" s="2">
        <f t="shared" si="150"/>
        <v>0.99910375909504934</v>
      </c>
      <c r="FH116" s="2">
        <f t="shared" si="150"/>
        <v>0.99580307821807801</v>
      </c>
      <c r="FI116" s="2">
        <f t="shared" si="150"/>
        <v>0.99479499217998135</v>
      </c>
      <c r="FJ116" s="2">
        <f t="shared" si="150"/>
        <v>0.99399833429607287</v>
      </c>
      <c r="FK116" s="2">
        <f t="shared" si="150"/>
        <v>0.99508012287724379</v>
      </c>
      <c r="FL116" s="2">
        <f t="shared" si="150"/>
        <v>0.99639548896258689</v>
      </c>
      <c r="FM116" s="2">
        <f t="shared" si="150"/>
        <v>0.996220915632818</v>
      </c>
      <c r="FN116" s="2">
        <f t="shared" si="150"/>
        <v>0.99567200702985204</v>
      </c>
      <c r="FO116" s="2">
        <f t="shared" si="150"/>
        <v>0.9958014848355925</v>
      </c>
      <c r="FP116" s="2">
        <f t="shared" si="150"/>
        <v>0.99339197973484006</v>
      </c>
      <c r="FQ116" s="2">
        <f t="shared" si="150"/>
        <v>0.99208895100252215</v>
      </c>
      <c r="FR116" s="2">
        <f t="shared" si="150"/>
        <v>0.99056023038914065</v>
      </c>
      <c r="FS116" s="2">
        <f t="shared" si="150"/>
        <v>0.98869529542488765</v>
      </c>
      <c r="FT116" s="2">
        <f t="shared" si="150"/>
        <v>0.98596086276929862</v>
      </c>
      <c r="FU116" s="2">
        <f t="shared" si="150"/>
        <v>0.97674675606660033</v>
      </c>
      <c r="FW116" s="2">
        <f t="shared" si="141"/>
        <v>1.1821798898948457E-2</v>
      </c>
      <c r="FX116" s="2">
        <f t="shared" si="141"/>
        <v>1.5352480847725792E-2</v>
      </c>
      <c r="FY116" s="2">
        <f t="shared" si="141"/>
        <v>7.100712332749508E-3</v>
      </c>
      <c r="FZ116" s="2">
        <f t="shared" si="141"/>
        <v>8.0812254306366939E-3</v>
      </c>
      <c r="GA116" s="2">
        <f t="shared" si="141"/>
        <v>9.6910592447592044E-3</v>
      </c>
      <c r="GB116" s="2">
        <f t="shared" si="141"/>
        <v>1.214780439294668E-2</v>
      </c>
      <c r="GC116" s="2">
        <f t="shared" si="141"/>
        <v>1.1595360349896586E-2</v>
      </c>
      <c r="GD116" s="2">
        <f t="shared" si="141"/>
        <v>1.2239166513485144E-2</v>
      </c>
      <c r="GE116" s="2">
        <f t="shared" si="141"/>
        <v>1.1746637352723421E-2</v>
      </c>
      <c r="GF116" s="2">
        <f t="shared" si="141"/>
        <v>8.9663339925293954E-3</v>
      </c>
      <c r="GG116" s="2">
        <f t="shared" si="141"/>
        <v>7.5401825374217376E-3</v>
      </c>
      <c r="GH116" s="2">
        <f t="shared" si="141"/>
        <v>5.3231549419221506E-3</v>
      </c>
      <c r="GI116" s="2">
        <f t="shared" si="141"/>
        <v>3.9155885684349825E-3</v>
      </c>
      <c r="GJ116" s="2">
        <f t="shared" si="141"/>
        <v>2.5492856260710115E-3</v>
      </c>
      <c r="GK116" s="2">
        <f t="shared" si="141"/>
        <v>1.5833383131102347E-3</v>
      </c>
      <c r="GM116" s="82">
        <f t="shared" si="142"/>
        <v>8.49207274601427E-9</v>
      </c>
      <c r="GN116" s="82">
        <f t="shared" si="142"/>
        <v>1.1933236661209712E-40</v>
      </c>
      <c r="GO116" s="82">
        <f t="shared" si="142"/>
        <v>1.0531481926859364E-38</v>
      </c>
      <c r="GP116" s="82">
        <f t="shared" si="142"/>
        <v>7.8730926354999918E-41</v>
      </c>
      <c r="GQ116" s="82">
        <f t="shared" si="142"/>
        <v>5.3182573359981899E-67</v>
      </c>
      <c r="GR116" s="82">
        <f t="shared" si="142"/>
        <v>1.4980197429858698E-95</v>
      </c>
      <c r="GS116" s="82">
        <f t="shared" si="142"/>
        <v>7.8186285426427803E-88</v>
      </c>
      <c r="GT116" s="82">
        <f t="shared" si="142"/>
        <v>3.045623522423915E-88</v>
      </c>
      <c r="GU116" s="82">
        <f t="shared" si="142"/>
        <v>2.3587832475141707E-64</v>
      </c>
      <c r="GV116" s="82">
        <f t="shared" si="142"/>
        <v>5.7508551742383677E-82</v>
      </c>
      <c r="GW116" s="82">
        <f t="shared" si="142"/>
        <v>6.1207625965856557E-64</v>
      </c>
      <c r="GX116" s="82">
        <f t="shared" si="142"/>
        <v>1.1919403512422204E-48</v>
      </c>
      <c r="GY116" s="82">
        <f t="shared" si="142"/>
        <v>8.1496117073106157E-39</v>
      </c>
      <c r="GZ116" s="82">
        <f t="shared" si="142"/>
        <v>2.5136764397015426E-32</v>
      </c>
      <c r="HA116" s="82">
        <f t="shared" si="142"/>
        <v>1.6484944811455184E-26</v>
      </c>
      <c r="HC116" s="82">
        <f t="shared" si="73"/>
        <v>1.2246925548502318E-3</v>
      </c>
      <c r="HD116" s="82">
        <f t="shared" si="73"/>
        <v>3.074665400059671E-9</v>
      </c>
      <c r="HE116" s="82">
        <f t="shared" si="73"/>
        <v>1.3545252362496085E-6</v>
      </c>
      <c r="HF116" s="82">
        <f t="shared" si="73"/>
        <v>1.3162032521454739E-8</v>
      </c>
      <c r="HG116" s="82">
        <f t="shared" si="73"/>
        <v>5.5865228997027562E-16</v>
      </c>
      <c r="HH116" s="82">
        <f t="shared" si="73"/>
        <v>1.3669650692690665E-21</v>
      </c>
      <c r="HI116" s="82">
        <f t="shared" si="138"/>
        <v>1.7121331815897822E-20</v>
      </c>
      <c r="HJ116" s="82">
        <f t="shared" si="138"/>
        <v>1.9974098987807692E-24</v>
      </c>
      <c r="HK116" s="82">
        <f t="shared" si="138"/>
        <v>2.6842037310358243E-15</v>
      </c>
      <c r="HL116" s="82">
        <f t="shared" si="138"/>
        <v>8.7006554991052848E-14</v>
      </c>
      <c r="HM116" s="82">
        <f t="shared" si="138"/>
        <v>1.5923187059836289E-12</v>
      </c>
      <c r="HN116" s="82">
        <f t="shared" si="138"/>
        <v>5.1290851118713009E-6</v>
      </c>
      <c r="HO116" s="82">
        <f t="shared" si="138"/>
        <v>9.4219796741191011E-4</v>
      </c>
      <c r="HP116" s="82">
        <f t="shared" si="138"/>
        <v>3.2562820445797065E-2</v>
      </c>
      <c r="HQ116" s="82">
        <f t="shared" si="138"/>
        <v>0.21648545216715903</v>
      </c>
      <c r="HS116" s="82">
        <f t="shared" si="143"/>
        <v>5.2679343476974268E-4</v>
      </c>
      <c r="HT116" s="82">
        <f t="shared" si="143"/>
        <v>9.8064622763093754E-5</v>
      </c>
      <c r="HU116" s="82">
        <f t="shared" si="143"/>
        <v>1.9452098187741854E-7</v>
      </c>
      <c r="HV116" s="82">
        <f t="shared" si="143"/>
        <v>3.8338850908788513E-8</v>
      </c>
      <c r="HW116" s="82">
        <f t="shared" si="143"/>
        <v>6.4345890064465248E-7</v>
      </c>
      <c r="HX116" s="82">
        <f t="shared" si="143"/>
        <v>7.1760555740883978E-6</v>
      </c>
      <c r="HY116" s="82">
        <f t="shared" si="143"/>
        <v>8.2087272895761129E-6</v>
      </c>
      <c r="HZ116" s="82">
        <f t="shared" si="143"/>
        <v>1.1015915909358758E-5</v>
      </c>
      <c r="IA116" s="82">
        <f t="shared" si="143"/>
        <v>5.0792196862846556E-6</v>
      </c>
      <c r="IB116" s="82">
        <f t="shared" si="143"/>
        <v>2.7642968219555461E-8</v>
      </c>
      <c r="IC116" s="82">
        <f t="shared" si="143"/>
        <v>2.8254907063754029E-9</v>
      </c>
      <c r="ID116" s="82">
        <f t="shared" si="143"/>
        <v>7.4621126021348563E-11</v>
      </c>
      <c r="IE116" s="82">
        <f t="shared" si="143"/>
        <v>6.5629166872980393E-13</v>
      </c>
      <c r="IF116" s="82">
        <f t="shared" si="143"/>
        <v>9.2776668071489127E-11</v>
      </c>
      <c r="IG116" s="82">
        <f t="shared" si="143"/>
        <v>2.6278619958287535E-9</v>
      </c>
      <c r="II116" s="82">
        <f t="shared" si="144"/>
        <v>1.3978717135696778E-34</v>
      </c>
      <c r="IJ116" s="82">
        <f t="shared" si="144"/>
        <v>5.2779226926294771E-37</v>
      </c>
      <c r="IK116" s="82">
        <f t="shared" si="144"/>
        <v>5.0695822873953186E-58</v>
      </c>
      <c r="IL116" s="82">
        <f t="shared" si="144"/>
        <v>1.86690358506948E-59</v>
      </c>
      <c r="IM116" s="82">
        <f t="shared" si="144"/>
        <v>1.6189219332253519E-61</v>
      </c>
      <c r="IN116" s="82">
        <f t="shared" si="144"/>
        <v>4.9614472475911973E-56</v>
      </c>
      <c r="IO116" s="82">
        <f t="shared" si="144"/>
        <v>6.0814960733057683E-55</v>
      </c>
      <c r="IP116" s="82">
        <f t="shared" si="144"/>
        <v>2.9729387353693426E-49</v>
      </c>
      <c r="IQ116" s="82">
        <f t="shared" si="144"/>
        <v>2.1667639708344463E-51</v>
      </c>
      <c r="IR116" s="82">
        <f t="shared" si="144"/>
        <v>1.0053614074326864E-64</v>
      </c>
      <c r="IS116" s="82">
        <f t="shared" si="144"/>
        <v>1.5760395092773327E-68</v>
      </c>
      <c r="IT116" s="82">
        <f t="shared" si="144"/>
        <v>3.6879947900592694E-73</v>
      </c>
      <c r="IU116" s="82">
        <f t="shared" si="144"/>
        <v>6.9273969239007292E-80</v>
      </c>
      <c r="IV116" s="82">
        <f t="shared" si="144"/>
        <v>8.7411473239676185E-54</v>
      </c>
      <c r="IW116" s="82">
        <f t="shared" si="144"/>
        <v>2.8698463708220706E-37</v>
      </c>
      <c r="IY116" s="82">
        <f t="shared" si="145"/>
        <v>1.7514944816927206E-3</v>
      </c>
      <c r="IZ116" s="82">
        <f t="shared" si="145"/>
        <v>9.8067697428493817E-5</v>
      </c>
      <c r="JA116" s="82">
        <f t="shared" si="145"/>
        <v>1.5490462181270271E-6</v>
      </c>
      <c r="JB116" s="82">
        <f t="shared" si="145"/>
        <v>5.150088343024325E-8</v>
      </c>
      <c r="JC116" s="82">
        <f t="shared" si="145"/>
        <v>6.434589012033048E-7</v>
      </c>
      <c r="JD116" s="82">
        <f t="shared" si="145"/>
        <v>7.1760555740883995E-6</v>
      </c>
      <c r="JE116" s="82">
        <f t="shared" si="145"/>
        <v>8.2087272895761299E-6</v>
      </c>
      <c r="JF116" s="82">
        <f t="shared" si="145"/>
        <v>1.1015915909358758E-5</v>
      </c>
      <c r="JG116" s="82">
        <f t="shared" si="145"/>
        <v>5.079219688968859E-6</v>
      </c>
      <c r="JH116" s="82">
        <f t="shared" si="145"/>
        <v>2.7643055226110452E-8</v>
      </c>
      <c r="JI116" s="82">
        <f t="shared" si="145"/>
        <v>2.8270830250813866E-9</v>
      </c>
      <c r="JJ116" s="82">
        <f t="shared" si="145"/>
        <v>5.129159732997322E-6</v>
      </c>
      <c r="JK116" s="82">
        <f t="shared" si="145"/>
        <v>9.4219796806820175E-4</v>
      </c>
      <c r="JL116" s="82">
        <f t="shared" si="145"/>
        <v>3.2562820538573733E-2</v>
      </c>
      <c r="JM116" s="82">
        <f t="shared" si="145"/>
        <v>0.21648545479502102</v>
      </c>
    </row>
    <row r="117" spans="2:273" x14ac:dyDescent="0.25">
      <c r="B117" s="2">
        <v>90</v>
      </c>
      <c r="C117" s="37">
        <v>0.32255800000000001</v>
      </c>
      <c r="D117" s="37">
        <v>0.323349</v>
      </c>
      <c r="E117" s="37">
        <v>0.32443899999999998</v>
      </c>
      <c r="F117" s="37">
        <v>0.35077900000000001</v>
      </c>
      <c r="G117" s="37">
        <v>0.31915900000000003</v>
      </c>
      <c r="H117" s="37">
        <v>0.325127</v>
      </c>
      <c r="I117" s="37">
        <v>0.33037300000000003</v>
      </c>
      <c r="J117" s="37">
        <v>0.33410800000000002</v>
      </c>
      <c r="K117" s="37">
        <v>0.33957399999999999</v>
      </c>
      <c r="L117" s="37">
        <v>0.337422</v>
      </c>
      <c r="M117" s="37">
        <v>0.33987400000000001</v>
      </c>
      <c r="N117" s="37">
        <v>0.33175399999999999</v>
      </c>
      <c r="O117" s="37">
        <v>0.33019900000000002</v>
      </c>
      <c r="P117" s="37">
        <v>0.33228400000000002</v>
      </c>
      <c r="Q117" s="37">
        <v>0.34618399999999999</v>
      </c>
      <c r="S117" s="4">
        <f t="shared" si="146"/>
        <v>0.32280955635244862</v>
      </c>
      <c r="T117" s="4">
        <f t="shared" si="146"/>
        <v>0.32575248164993242</v>
      </c>
      <c r="U117" s="4">
        <f t="shared" si="146"/>
        <v>0.32545990783452167</v>
      </c>
      <c r="V117" s="4">
        <f t="shared" si="146"/>
        <v>0.33267163932840427</v>
      </c>
      <c r="W117" s="4">
        <f t="shared" si="146"/>
        <v>0.319738640556052</v>
      </c>
      <c r="X117" s="4">
        <f t="shared" si="146"/>
        <v>0.32527615335423987</v>
      </c>
      <c r="Y117" s="4">
        <f t="shared" si="146"/>
        <v>0.32943217076658549</v>
      </c>
      <c r="Z117" s="4">
        <f t="shared" si="146"/>
        <v>0.33413318600928565</v>
      </c>
      <c r="AA117" s="4">
        <f t="shared" si="146"/>
        <v>0.34039048703931263</v>
      </c>
      <c r="AB117" s="4">
        <f t="shared" si="146"/>
        <v>0.33840189696173173</v>
      </c>
      <c r="AC117" s="4">
        <f t="shared" si="146"/>
        <v>0.34300028689012879</v>
      </c>
      <c r="AD117" s="4">
        <f t="shared" si="146"/>
        <v>0.33171014664065657</v>
      </c>
      <c r="AE117" s="4">
        <f t="shared" si="146"/>
        <v>0.33410911388696973</v>
      </c>
      <c r="AF117" s="4">
        <f t="shared" si="146"/>
        <v>0.33673637616995239</v>
      </c>
      <c r="AG117" s="4">
        <f t="shared" si="146"/>
        <v>0.35607096221024986</v>
      </c>
      <c r="AI117" s="4">
        <f t="shared" si="147"/>
        <v>-2.5155635244861196E-4</v>
      </c>
      <c r="AJ117" s="4">
        <f t="shared" si="147"/>
        <v>-2.4034816499324263E-3</v>
      </c>
      <c r="AK117" s="4">
        <f t="shared" si="147"/>
        <v>-1.0209078345216893E-3</v>
      </c>
      <c r="AL117" s="4">
        <f t="shared" si="147"/>
        <v>1.810736067159574E-2</v>
      </c>
      <c r="AM117" s="4">
        <f t="shared" si="147"/>
        <v>-5.7964055605197462E-4</v>
      </c>
      <c r="AN117" s="4">
        <f t="shared" si="147"/>
        <v>-1.4915335423987264E-4</v>
      </c>
      <c r="AO117" s="4">
        <f t="shared" si="147"/>
        <v>9.4082923341454183E-4</v>
      </c>
      <c r="AP117" s="4">
        <f t="shared" si="147"/>
        <v>-2.5186009285638189E-5</v>
      </c>
      <c r="AQ117" s="4">
        <f t="shared" si="147"/>
        <v>-8.1648703931264111E-4</v>
      </c>
      <c r="AR117" s="4">
        <f t="shared" si="147"/>
        <v>-9.7989696173172991E-4</v>
      </c>
      <c r="AS117" s="4">
        <f t="shared" si="147"/>
        <v>-3.1262868901287821E-3</v>
      </c>
      <c r="AT117" s="4">
        <f t="shared" si="147"/>
        <v>4.385335934342649E-5</v>
      </c>
      <c r="AU117" s="4">
        <f t="shared" si="147"/>
        <v>-3.9101138869697127E-3</v>
      </c>
      <c r="AV117" s="4">
        <f t="shared" si="147"/>
        <v>-4.4523761699523656E-3</v>
      </c>
      <c r="AW117" s="4">
        <f t="shared" si="147"/>
        <v>-9.8869622102498722E-3</v>
      </c>
      <c r="AY117" s="2">
        <f t="shared" si="139"/>
        <v>0.32280576148057516</v>
      </c>
      <c r="AZ117" s="2">
        <f t="shared" si="139"/>
        <v>0.32574206519856957</v>
      </c>
      <c r="BA117" s="2">
        <f t="shared" si="139"/>
        <v>0.3254598363214371</v>
      </c>
      <c r="BB117" s="2">
        <f t="shared" si="139"/>
        <v>0.33267159282712089</v>
      </c>
      <c r="BC117" s="2">
        <f t="shared" si="139"/>
        <v>0.31973813552243679</v>
      </c>
      <c r="BD117" s="2">
        <f t="shared" si="139"/>
        <v>0.32527015068861143</v>
      </c>
      <c r="BE117" s="2">
        <f t="shared" si="139"/>
        <v>0.32942511822037845</v>
      </c>
      <c r="BF117" s="2">
        <f t="shared" si="139"/>
        <v>0.33412389242848689</v>
      </c>
      <c r="BG117" s="2">
        <f t="shared" si="139"/>
        <v>0.34038496464296664</v>
      </c>
      <c r="BH117" s="2">
        <f t="shared" si="139"/>
        <v>0.33840183916114919</v>
      </c>
      <c r="BI117" s="2">
        <f t="shared" si="139"/>
        <v>0.34300028002211208</v>
      </c>
      <c r="BJ117" s="2">
        <f t="shared" si="139"/>
        <v>0.33171012477537465</v>
      </c>
      <c r="BK117" s="2">
        <f t="shared" si="139"/>
        <v>0.33409521846372175</v>
      </c>
      <c r="BL117" s="2">
        <f t="shared" si="139"/>
        <v>0.33539136830630478</v>
      </c>
      <c r="BM117" s="2">
        <f t="shared" si="139"/>
        <v>0.34206612813861054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0.32255800000000001</v>
      </c>
      <c r="CF117" s="2">
        <f t="shared" si="140"/>
        <v>0.323349</v>
      </c>
      <c r="CG117" s="2">
        <f t="shared" si="140"/>
        <v>0.32443899999999998</v>
      </c>
      <c r="CH117" s="2">
        <f t="shared" si="140"/>
        <v>0.35077900000000001</v>
      </c>
      <c r="CI117" s="2">
        <f t="shared" si="140"/>
        <v>0.31915900000000003</v>
      </c>
      <c r="CJ117" s="2">
        <f t="shared" si="140"/>
        <v>0.325127</v>
      </c>
      <c r="CK117" s="2">
        <f t="shared" si="140"/>
        <v>0.33037300000000003</v>
      </c>
      <c r="CL117" s="2">
        <f t="shared" si="140"/>
        <v>0.33410800000000002</v>
      </c>
      <c r="CM117" s="2">
        <f t="shared" si="140"/>
        <v>0.33957399999999999</v>
      </c>
      <c r="CN117" s="2">
        <f t="shared" si="140"/>
        <v>0.337422</v>
      </c>
      <c r="CO117" s="2">
        <f t="shared" si="140"/>
        <v>0.33987400000000001</v>
      </c>
      <c r="CP117" s="2">
        <f t="shared" si="140"/>
        <v>0.33175399999999999</v>
      </c>
      <c r="CQ117" s="2">
        <f t="shared" si="140"/>
        <v>0.33019900000000002</v>
      </c>
      <c r="CR117" s="2">
        <f t="shared" si="140"/>
        <v>0.33228400000000002</v>
      </c>
      <c r="CS117" s="2" t="str">
        <f t="shared" si="140"/>
        <v/>
      </c>
      <c r="CU117" s="2">
        <f t="shared" si="110"/>
        <v>0.32255800000000001</v>
      </c>
      <c r="CV117" s="2">
        <f t="shared" si="111"/>
        <v>0.323349</v>
      </c>
      <c r="CW117" s="2">
        <f t="shared" si="112"/>
        <v>0.32443899999999998</v>
      </c>
      <c r="CX117" s="2">
        <f t="shared" si="113"/>
        <v>0.35077900000000001</v>
      </c>
      <c r="CY117" s="2">
        <f t="shared" si="114"/>
        <v>0.31915900000000003</v>
      </c>
      <c r="CZ117" s="2">
        <f t="shared" si="115"/>
        <v>0.325127</v>
      </c>
      <c r="DA117" s="2">
        <f t="shared" si="116"/>
        <v>0.33037300000000003</v>
      </c>
      <c r="DB117" s="2">
        <f t="shared" si="117"/>
        <v>0.33410800000000002</v>
      </c>
      <c r="DC117" s="2">
        <f t="shared" si="118"/>
        <v>0.33957399999999999</v>
      </c>
      <c r="DD117" s="2">
        <f t="shared" si="119"/>
        <v>0.337422</v>
      </c>
      <c r="DE117" s="2">
        <f t="shared" si="120"/>
        <v>0.33987400000000001</v>
      </c>
      <c r="DF117" s="2">
        <f t="shared" si="121"/>
        <v>0.33175399999999999</v>
      </c>
      <c r="DG117" s="2">
        <f t="shared" si="122"/>
        <v>0.33019900000000002</v>
      </c>
      <c r="DH117" s="2">
        <f t="shared" si="123"/>
        <v>0.33228400000000002</v>
      </c>
      <c r="DI117" s="2" t="str">
        <f t="shared" si="124"/>
        <v/>
      </c>
      <c r="DK117" s="2">
        <f t="shared" si="148"/>
        <v>0.44311313636363669</v>
      </c>
      <c r="DL117" s="2">
        <f t="shared" si="148"/>
        <v>0.42379968965517245</v>
      </c>
      <c r="DM117" s="2">
        <f t="shared" si="148"/>
        <v>0.41557738929618776</v>
      </c>
      <c r="DN117" s="2">
        <f t="shared" si="148"/>
        <v>0.4061818830213903</v>
      </c>
      <c r="DO117" s="2">
        <f t="shared" si="148"/>
        <v>0.42030154233870964</v>
      </c>
      <c r="DP117" s="2">
        <f t="shared" si="148"/>
        <v>0.4396471108374384</v>
      </c>
      <c r="DQ117" s="2">
        <f t="shared" si="148"/>
        <v>0.4256099334975369</v>
      </c>
      <c r="DR117" s="2">
        <f t="shared" si="148"/>
        <v>0.40681200526510924</v>
      </c>
      <c r="DS117" s="2">
        <f t="shared" si="148"/>
        <v>0.43100686533185018</v>
      </c>
      <c r="DT117" s="2">
        <f t="shared" si="148"/>
        <v>0.43441504033613443</v>
      </c>
      <c r="DU117" s="2">
        <f t="shared" si="148"/>
        <v>0.4047997580437579</v>
      </c>
      <c r="DV117" s="2">
        <f t="shared" si="148"/>
        <v>0.39978977098150786</v>
      </c>
      <c r="DW117" s="2">
        <f t="shared" si="148"/>
        <v>0.41106402673545966</v>
      </c>
      <c r="DX117" s="2">
        <f t="shared" si="148"/>
        <v>0.38078555656660407</v>
      </c>
      <c r="DY117" s="2">
        <f t="shared" si="148"/>
        <v>0.37498080920087978</v>
      </c>
      <c r="EA117" s="2">
        <f t="shared" ref="EA117:EK159" si="152">CE$228*$B117+CE$229</f>
        <v>0.32272418241249645</v>
      </c>
      <c r="EB117" s="2">
        <f t="shared" si="152"/>
        <v>0.32537319339455451</v>
      </c>
      <c r="EC117" s="2">
        <f t="shared" si="152"/>
        <v>0.32503800939207245</v>
      </c>
      <c r="ED117" s="2">
        <f t="shared" si="152"/>
        <v>0.3322634571594531</v>
      </c>
      <c r="EE117" s="2">
        <f t="shared" si="151"/>
        <v>0.31928899261592986</v>
      </c>
      <c r="EF117" s="2">
        <f t="shared" si="151"/>
        <v>0.32489305998219936</v>
      </c>
      <c r="EG117" s="2">
        <f t="shared" si="151"/>
        <v>0.32909159171015068</v>
      </c>
      <c r="EH117" s="2">
        <f t="shared" si="151"/>
        <v>0.33383235522774335</v>
      </c>
      <c r="EI117" s="2">
        <f t="shared" si="151"/>
        <v>0.34003664730378669</v>
      </c>
      <c r="EJ117" s="2">
        <f t="shared" si="151"/>
        <v>0.33782524446070084</v>
      </c>
      <c r="EK117" s="2">
        <f t="shared" si="151"/>
        <v>0.34255586417327538</v>
      </c>
      <c r="EL117" s="2">
        <f t="shared" si="151"/>
        <v>0.33112178975907353</v>
      </c>
      <c r="EM117" s="2">
        <f t="shared" si="135"/>
        <v>0.33329432425850464</v>
      </c>
      <c r="EN117" s="2">
        <f t="shared" si="135"/>
        <v>0.33480275707360202</v>
      </c>
      <c r="EO117" s="2">
        <f t="shared" si="135"/>
        <v>0.34134517820558424</v>
      </c>
      <c r="EQ117" s="2">
        <f t="shared" si="149"/>
        <v>0.32142414100898181</v>
      </c>
      <c r="ER117" s="2">
        <f t="shared" si="149"/>
        <v>0.32489675238095239</v>
      </c>
      <c r="ES117" s="2">
        <f t="shared" si="149"/>
        <v>0.32398889632254346</v>
      </c>
      <c r="ET117" s="2">
        <f t="shared" si="149"/>
        <v>0.33263878733861341</v>
      </c>
      <c r="EU117" s="2">
        <f t="shared" si="149"/>
        <v>0.31888443735775313</v>
      </c>
      <c r="EV117" s="2">
        <f t="shared" si="149"/>
        <v>0.32487306147839451</v>
      </c>
      <c r="EW117" s="2">
        <f t="shared" si="149"/>
        <v>0.32915135876800361</v>
      </c>
      <c r="EX117" s="2">
        <f t="shared" si="149"/>
        <v>0.33408331478400044</v>
      </c>
      <c r="EY117" s="2">
        <f t="shared" si="149"/>
        <v>0.34002540276394982</v>
      </c>
      <c r="EZ117" s="2">
        <f t="shared" si="149"/>
        <v>0.33722962811756718</v>
      </c>
      <c r="FA117" s="2">
        <f t="shared" si="149"/>
        <v>0.34195255401400482</v>
      </c>
      <c r="FB117" s="2">
        <f t="shared" si="149"/>
        <v>0.33055081770585432</v>
      </c>
      <c r="FC117" s="2">
        <f t="shared" si="149"/>
        <v>0.33289569978540373</v>
      </c>
      <c r="FD117" s="2">
        <f t="shared" si="149"/>
        <v>0.33449014643695668</v>
      </c>
      <c r="FE117" s="2">
        <f t="shared" si="149"/>
        <v>0.34489941931072771</v>
      </c>
      <c r="FG117" s="2">
        <f t="shared" si="150"/>
        <v>0.99918255411664947</v>
      </c>
      <c r="FH117" s="2">
        <f t="shared" si="150"/>
        <v>0.99617094783669558</v>
      </c>
      <c r="FI117" s="2">
        <f t="shared" si="150"/>
        <v>0.99525080139095634</v>
      </c>
      <c r="FJ117" s="2">
        <f t="shared" si="150"/>
        <v>0.99452352379790832</v>
      </c>
      <c r="FK117" s="2">
        <f t="shared" si="150"/>
        <v>0.99551107549892148</v>
      </c>
      <c r="FL117" s="2">
        <f t="shared" si="150"/>
        <v>0.99671160392250457</v>
      </c>
      <c r="FM117" s="2">
        <f t="shared" si="150"/>
        <v>0.99655228766628867</v>
      </c>
      <c r="FN117" s="2">
        <f t="shared" si="150"/>
        <v>0.99605131977610994</v>
      </c>
      <c r="FO117" s="2">
        <f t="shared" si="150"/>
        <v>0.99616949358052598</v>
      </c>
      <c r="FP117" s="2">
        <f t="shared" si="150"/>
        <v>0.9939699077899119</v>
      </c>
      <c r="FQ117" s="2">
        <f t="shared" si="150"/>
        <v>0.99278001182688591</v>
      </c>
      <c r="FR117" s="2">
        <f t="shared" si="150"/>
        <v>0.99138367109344561</v>
      </c>
      <c r="FS117" s="2">
        <f t="shared" si="150"/>
        <v>0.98967972139872051</v>
      </c>
      <c r="FT117" s="2">
        <f t="shared" si="150"/>
        <v>0.9871803186218141</v>
      </c>
      <c r="FU117" s="2">
        <f t="shared" si="150"/>
        <v>0.97874930986041486</v>
      </c>
      <c r="FW117" s="2">
        <f t="shared" si="141"/>
        <v>1.2947577426406162E-2</v>
      </c>
      <c r="FX117" s="2">
        <f t="shared" si="141"/>
        <v>1.6808763707349128E-2</v>
      </c>
      <c r="FY117" s="2">
        <f t="shared" si="141"/>
        <v>7.7804461470298326E-3</v>
      </c>
      <c r="FZ117" s="2">
        <f t="shared" si="141"/>
        <v>8.853984367189309E-3</v>
      </c>
      <c r="GA117" s="2">
        <f t="shared" si="141"/>
        <v>1.0616109352858082E-2</v>
      </c>
      <c r="GB117" s="2">
        <f t="shared" si="141"/>
        <v>1.3304210136814836E-2</v>
      </c>
      <c r="GC117" s="2">
        <f t="shared" si="141"/>
        <v>1.2699852482095635E-2</v>
      </c>
      <c r="GD117" s="2">
        <f t="shared" si="141"/>
        <v>1.3404151428661824E-2</v>
      </c>
      <c r="GE117" s="2">
        <f t="shared" si="141"/>
        <v>1.2865351504672695E-2</v>
      </c>
      <c r="GF117" s="2">
        <f t="shared" si="141"/>
        <v>9.8228923728174381E-3</v>
      </c>
      <c r="GG117" s="2">
        <f t="shared" si="141"/>
        <v>8.2616357111898603E-3</v>
      </c>
      <c r="GH117" s="2">
        <f t="shared" si="141"/>
        <v>5.8337273105867936E-3</v>
      </c>
      <c r="GI117" s="2">
        <f t="shared" si="141"/>
        <v>4.2917362057968336E-3</v>
      </c>
      <c r="GJ117" s="2">
        <f t="shared" si="141"/>
        <v>2.79454878411701E-3</v>
      </c>
      <c r="GK117" s="2">
        <f t="shared" si="141"/>
        <v>1.7358307760579087E-3</v>
      </c>
      <c r="GM117" s="82">
        <f t="shared" si="142"/>
        <v>3.7050701375148054E-9</v>
      </c>
      <c r="GN117" s="82">
        <f t="shared" si="142"/>
        <v>1.0110554969871401E-42</v>
      </c>
      <c r="GO117" s="82">
        <f t="shared" si="142"/>
        <v>8.2515264972073619E-41</v>
      </c>
      <c r="GP117" s="82">
        <f t="shared" si="142"/>
        <v>4.6041999853736024E-43</v>
      </c>
      <c r="GQ117" s="82">
        <f t="shared" si="142"/>
        <v>2.2783476235507122E-70</v>
      </c>
      <c r="GR117" s="82">
        <f t="shared" si="142"/>
        <v>4.1705558943202538E-100</v>
      </c>
      <c r="GS117" s="82">
        <f t="shared" si="142"/>
        <v>4.3280784607039391E-92</v>
      </c>
      <c r="GT117" s="82">
        <f t="shared" si="142"/>
        <v>1.2898009814107529E-92</v>
      </c>
      <c r="GU117" s="82">
        <f t="shared" si="142"/>
        <v>1.2942509661006052E-67</v>
      </c>
      <c r="GV117" s="82">
        <f t="shared" si="142"/>
        <v>1.5366955083288815E-86</v>
      </c>
      <c r="GW117" s="82">
        <f t="shared" si="142"/>
        <v>1.3773214875362319E-67</v>
      </c>
      <c r="GX117" s="82">
        <f t="shared" si="142"/>
        <v>1.3289111295400788E-51</v>
      </c>
      <c r="GY117" s="82">
        <f t="shared" si="142"/>
        <v>2.4967153384473054E-41</v>
      </c>
      <c r="GZ117" s="82">
        <f t="shared" si="142"/>
        <v>1.3928442069405126E-34</v>
      </c>
      <c r="HA117" s="82">
        <f t="shared" si="142"/>
        <v>1.7184873925992496E-28</v>
      </c>
      <c r="HC117" s="82">
        <f t="shared" si="73"/>
        <v>6.7854326723867171E-4</v>
      </c>
      <c r="HD117" s="82">
        <f t="shared" si="73"/>
        <v>2.447958404118447E-10</v>
      </c>
      <c r="HE117" s="82">
        <f t="shared" si="73"/>
        <v>1.840987233814735E-7</v>
      </c>
      <c r="HF117" s="82">
        <f t="shared" si="73"/>
        <v>8.4333677938037144E-10</v>
      </c>
      <c r="HG117" s="82">
        <f t="shared" si="73"/>
        <v>9.3997764008064802E-18</v>
      </c>
      <c r="HH117" s="82">
        <f t="shared" si="73"/>
        <v>9.1475689330596341E-24</v>
      </c>
      <c r="HI117" s="82">
        <f t="shared" si="138"/>
        <v>1.2863154782703554E-22</v>
      </c>
      <c r="HJ117" s="82">
        <f t="shared" si="138"/>
        <v>4.2031893654971095E-27</v>
      </c>
      <c r="HK117" s="82">
        <f t="shared" si="138"/>
        <v>5.3669819333490645E-17</v>
      </c>
      <c r="HL117" s="82">
        <f t="shared" si="138"/>
        <v>1.1928490634077807E-15</v>
      </c>
      <c r="HM117" s="82">
        <f t="shared" si="138"/>
        <v>2.2264347129380343E-14</v>
      </c>
      <c r="HN117" s="82">
        <f t="shared" si="138"/>
        <v>4.7544125444558345E-7</v>
      </c>
      <c r="HO117" s="82">
        <f t="shared" si="138"/>
        <v>1.5497679992506469E-4</v>
      </c>
      <c r="HP117" s="82">
        <f t="shared" si="138"/>
        <v>9.7117249872070554E-3</v>
      </c>
      <c r="HQ117" s="82">
        <f t="shared" si="138"/>
        <v>0.1037182612890592</v>
      </c>
      <c r="HS117" s="82">
        <f t="shared" si="143"/>
        <v>1.0392066225795224E-3</v>
      </c>
      <c r="HT117" s="82">
        <f t="shared" si="143"/>
        <v>2.2499428437314372E-4</v>
      </c>
      <c r="HU117" s="82">
        <f t="shared" si="143"/>
        <v>6.1928648023964407E-7</v>
      </c>
      <c r="HV117" s="82">
        <f t="shared" si="143"/>
        <v>1.363188703971464E-7</v>
      </c>
      <c r="HW117" s="82">
        <f t="shared" si="143"/>
        <v>2.1770635416622274E-6</v>
      </c>
      <c r="HX117" s="82">
        <f t="shared" si="143"/>
        <v>2.172631098421038E-5</v>
      </c>
      <c r="HY117" s="82">
        <f t="shared" si="143"/>
        <v>2.4148260168297604E-5</v>
      </c>
      <c r="HZ117" s="82">
        <f t="shared" si="143"/>
        <v>3.0538628925982601E-5</v>
      </c>
      <c r="IA117" s="82">
        <f t="shared" si="143"/>
        <v>1.478823270105104E-5</v>
      </c>
      <c r="IB117" s="82">
        <f t="shared" si="143"/>
        <v>1.0840866982805625E-7</v>
      </c>
      <c r="IC117" s="82">
        <f t="shared" si="143"/>
        <v>1.2020542730859533E-8</v>
      </c>
      <c r="ID117" s="82">
        <f t="shared" si="143"/>
        <v>3.4390224943335307E-10</v>
      </c>
      <c r="IE117" s="82">
        <f t="shared" si="143"/>
        <v>3.4613801613955132E-12</v>
      </c>
      <c r="IF117" s="82">
        <f t="shared" si="143"/>
        <v>3.1259078870429566E-10</v>
      </c>
      <c r="IG117" s="82">
        <f t="shared" si="143"/>
        <v>6.5053169603045904E-9</v>
      </c>
      <c r="II117" s="82">
        <f t="shared" si="144"/>
        <v>3.1611953024250511E-33</v>
      </c>
      <c r="IJ117" s="82">
        <f t="shared" si="144"/>
        <v>1.8515779197300759E-35</v>
      </c>
      <c r="IK117" s="82">
        <f t="shared" si="144"/>
        <v>6.0426334897475301E-56</v>
      </c>
      <c r="IL117" s="82">
        <f t="shared" si="144"/>
        <v>2.8659989747744411E-57</v>
      </c>
      <c r="IM117" s="82">
        <f t="shared" si="144"/>
        <v>3.6483308260178001E-59</v>
      </c>
      <c r="IN117" s="82">
        <f t="shared" si="144"/>
        <v>8.7675170573508838E-54</v>
      </c>
      <c r="IO117" s="82">
        <f t="shared" si="144"/>
        <v>9.1888207182222835E-53</v>
      </c>
      <c r="IP117" s="82">
        <f t="shared" si="144"/>
        <v>2.7804914300805582E-47</v>
      </c>
      <c r="IQ117" s="82">
        <f t="shared" si="144"/>
        <v>2.3766884033484423E-49</v>
      </c>
      <c r="IR117" s="82">
        <f t="shared" si="144"/>
        <v>2.7556654171045301E-62</v>
      </c>
      <c r="IS117" s="82">
        <f t="shared" si="144"/>
        <v>4.9071786500280928E-66</v>
      </c>
      <c r="IT117" s="82">
        <f t="shared" si="144"/>
        <v>1.1366942164702406E-70</v>
      </c>
      <c r="IU117" s="82">
        <f t="shared" si="144"/>
        <v>2.5890878015717684E-77</v>
      </c>
      <c r="IV117" s="82">
        <f t="shared" si="144"/>
        <v>3.4157480544956032E-52</v>
      </c>
      <c r="IW117" s="82">
        <f t="shared" si="144"/>
        <v>2.9275638617775366E-36</v>
      </c>
      <c r="IY117" s="82">
        <f t="shared" si="145"/>
        <v>1.7177535948883316E-3</v>
      </c>
      <c r="IZ117" s="82">
        <f t="shared" si="145"/>
        <v>2.2499452916898414E-4</v>
      </c>
      <c r="JA117" s="82">
        <f t="shared" si="145"/>
        <v>8.0338520362111763E-7</v>
      </c>
      <c r="JB117" s="82">
        <f t="shared" si="145"/>
        <v>1.3716220717652678E-7</v>
      </c>
      <c r="JC117" s="82">
        <f t="shared" si="145"/>
        <v>2.1770635416716273E-6</v>
      </c>
      <c r="JD117" s="82">
        <f t="shared" si="145"/>
        <v>2.172631098421038E-5</v>
      </c>
      <c r="JE117" s="82">
        <f t="shared" si="145"/>
        <v>2.4148260168297604E-5</v>
      </c>
      <c r="JF117" s="82">
        <f t="shared" si="145"/>
        <v>3.0538628925982601E-5</v>
      </c>
      <c r="JG117" s="82">
        <f t="shared" si="145"/>
        <v>1.4788232701104709E-5</v>
      </c>
      <c r="JH117" s="82">
        <f t="shared" si="145"/>
        <v>1.0840867102090531E-7</v>
      </c>
      <c r="JI117" s="82">
        <f t="shared" si="145"/>
        <v>1.2020564995206663E-8</v>
      </c>
      <c r="JJ117" s="82">
        <f t="shared" si="145"/>
        <v>4.757851566950168E-7</v>
      </c>
      <c r="JK117" s="82">
        <f t="shared" si="145"/>
        <v>1.5497680338644486E-4</v>
      </c>
      <c r="JL117" s="82">
        <f t="shared" si="145"/>
        <v>9.7117252997978437E-3</v>
      </c>
      <c r="JM117" s="82">
        <f t="shared" si="145"/>
        <v>0.10371826779437616</v>
      </c>
    </row>
    <row r="118" spans="2:273" x14ac:dyDescent="0.25">
      <c r="B118" s="2">
        <v>91</v>
      </c>
      <c r="C118" s="37">
        <v>0.32406499999999999</v>
      </c>
      <c r="D118" s="37">
        <v>0.324822</v>
      </c>
      <c r="E118" s="37">
        <v>0.32450099999999998</v>
      </c>
      <c r="F118" s="37">
        <v>0.35260200000000003</v>
      </c>
      <c r="G118" s="37">
        <v>0.32056000000000001</v>
      </c>
      <c r="H118" s="37">
        <v>0.32449299999999998</v>
      </c>
      <c r="I118" s="37">
        <v>0.329457</v>
      </c>
      <c r="J118" s="37">
        <v>0.33348100000000003</v>
      </c>
      <c r="K118" s="37">
        <v>0.34074700000000002</v>
      </c>
      <c r="L118" s="37">
        <v>0.338754</v>
      </c>
      <c r="M118" s="37">
        <v>0.34354499999999999</v>
      </c>
      <c r="N118" s="37">
        <v>0.33050099999999999</v>
      </c>
      <c r="O118" s="37">
        <v>0.33261099999999999</v>
      </c>
      <c r="P118" s="37">
        <v>0.33202799999999999</v>
      </c>
      <c r="Q118" s="37">
        <v>0.33533499999999999</v>
      </c>
      <c r="S118" s="4">
        <f t="shared" si="146"/>
        <v>0.32247519196671398</v>
      </c>
      <c r="T118" s="4">
        <f t="shared" si="146"/>
        <v>0.32541931360066567</v>
      </c>
      <c r="U118" s="4">
        <f t="shared" si="146"/>
        <v>0.32506676523976918</v>
      </c>
      <c r="V118" s="4">
        <f t="shared" si="146"/>
        <v>0.33227334362537253</v>
      </c>
      <c r="W118" s="4">
        <f t="shared" si="146"/>
        <v>0.31940228585089042</v>
      </c>
      <c r="X118" s="4">
        <f t="shared" si="146"/>
        <v>0.32498972557122702</v>
      </c>
      <c r="Y118" s="4">
        <f t="shared" si="146"/>
        <v>0.32923318036074128</v>
      </c>
      <c r="Z118" s="4">
        <f t="shared" si="146"/>
        <v>0.33404879313173524</v>
      </c>
      <c r="AA118" s="4">
        <f t="shared" si="146"/>
        <v>0.34008480388091333</v>
      </c>
      <c r="AB118" s="4">
        <f t="shared" si="146"/>
        <v>0.33806024302855547</v>
      </c>
      <c r="AC118" s="4">
        <f t="shared" si="146"/>
        <v>0.34257713475280949</v>
      </c>
      <c r="AD118" s="4">
        <f t="shared" si="146"/>
        <v>0.3313879273758164</v>
      </c>
      <c r="AE118" s="4">
        <f t="shared" si="146"/>
        <v>0.33375187235946363</v>
      </c>
      <c r="AF118" s="4">
        <f t="shared" si="146"/>
        <v>0.33535818770990133</v>
      </c>
      <c r="AG118" s="4">
        <f t="shared" si="146"/>
        <v>0.34616344778445629</v>
      </c>
      <c r="AI118" s="4">
        <f t="shared" si="147"/>
        <v>1.5898080332860109E-3</v>
      </c>
      <c r="AJ118" s="4">
        <f t="shared" si="147"/>
        <v>-5.9731360066567207E-4</v>
      </c>
      <c r="AK118" s="4">
        <f t="shared" si="147"/>
        <v>-5.6576523976920035E-4</v>
      </c>
      <c r="AL118" s="4">
        <f t="shared" si="147"/>
        <v>2.0328656374627496E-2</v>
      </c>
      <c r="AM118" s="4">
        <f t="shared" si="147"/>
        <v>1.1577141491095899E-3</v>
      </c>
      <c r="AN118" s="4">
        <f t="shared" si="147"/>
        <v>-4.9672557122704131E-4</v>
      </c>
      <c r="AO118" s="4">
        <f t="shared" si="147"/>
        <v>2.2381963925871551E-4</v>
      </c>
      <c r="AP118" s="4">
        <f t="shared" si="147"/>
        <v>-5.6779313173521695E-4</v>
      </c>
      <c r="AQ118" s="4">
        <f t="shared" si="147"/>
        <v>6.6219611908668874E-4</v>
      </c>
      <c r="AR118" s="4">
        <f t="shared" si="147"/>
        <v>6.9375697144452575E-4</v>
      </c>
      <c r="AS118" s="4">
        <f t="shared" si="147"/>
        <v>9.6786524719050249E-4</v>
      </c>
      <c r="AT118" s="4">
        <f t="shared" si="147"/>
        <v>-8.8692737581641534E-4</v>
      </c>
      <c r="AU118" s="4">
        <f t="shared" si="147"/>
        <v>-1.1408723594636405E-3</v>
      </c>
      <c r="AV118" s="4">
        <f t="shared" si="147"/>
        <v>-3.3301877099013444E-3</v>
      </c>
      <c r="AW118" s="4">
        <f t="shared" si="147"/>
        <v>-1.0828447784456297E-2</v>
      </c>
      <c r="AY118" s="2">
        <f t="shared" si="139"/>
        <v>0.32247371151561449</v>
      </c>
      <c r="AZ118" s="2">
        <f t="shared" si="139"/>
        <v>0.32539749580638372</v>
      </c>
      <c r="BA118" s="2">
        <f t="shared" si="139"/>
        <v>0.32506656981855175</v>
      </c>
      <c r="BB118" s="2">
        <f t="shared" si="139"/>
        <v>0.33227319286260582</v>
      </c>
      <c r="BC118" s="2">
        <f t="shared" si="139"/>
        <v>0.31940074666139701</v>
      </c>
      <c r="BD118" s="2">
        <f t="shared" si="139"/>
        <v>0.32497343375129401</v>
      </c>
      <c r="BE118" s="2">
        <f t="shared" si="139"/>
        <v>0.32921452256555472</v>
      </c>
      <c r="BF118" s="2">
        <f t="shared" si="139"/>
        <v>0.33402547561144685</v>
      </c>
      <c r="BG118" s="2">
        <f t="shared" si="139"/>
        <v>0.34007025775579913</v>
      </c>
      <c r="BH118" s="2">
        <f t="shared" si="139"/>
        <v>0.33806003825464964</v>
      </c>
      <c r="BI118" s="2">
        <f t="shared" si="139"/>
        <v>0.34257710826133658</v>
      </c>
      <c r="BJ118" s="2">
        <f t="shared" si="139"/>
        <v>0.33138792514322213</v>
      </c>
      <c r="BK118" s="2">
        <f t="shared" si="139"/>
        <v>0.33375042628234841</v>
      </c>
      <c r="BL118" s="2">
        <f t="shared" si="139"/>
        <v>0.33509394424666727</v>
      </c>
      <c r="BM118" s="2">
        <f t="shared" si="139"/>
        <v>0.34175358940026945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0.32406499999999999</v>
      </c>
      <c r="CF118" s="2">
        <f t="shared" si="140"/>
        <v>0.324822</v>
      </c>
      <c r="CG118" s="2">
        <f t="shared" si="140"/>
        <v>0.32450099999999998</v>
      </c>
      <c r="CH118" s="2">
        <f t="shared" si="140"/>
        <v>0.35260200000000003</v>
      </c>
      <c r="CI118" s="2">
        <f t="shared" si="140"/>
        <v>0.32056000000000001</v>
      </c>
      <c r="CJ118" s="2">
        <f t="shared" si="140"/>
        <v>0.32449299999999998</v>
      </c>
      <c r="CK118" s="2">
        <f t="shared" si="140"/>
        <v>0.329457</v>
      </c>
      <c r="CL118" s="2">
        <f t="shared" si="140"/>
        <v>0.33348100000000003</v>
      </c>
      <c r="CM118" s="2">
        <f t="shared" si="140"/>
        <v>0.34074700000000002</v>
      </c>
      <c r="CN118" s="2">
        <f t="shared" si="140"/>
        <v>0.338754</v>
      </c>
      <c r="CO118" s="2">
        <f t="shared" si="140"/>
        <v>0.34354499999999999</v>
      </c>
      <c r="CP118" s="2">
        <f t="shared" si="140"/>
        <v>0.33050099999999999</v>
      </c>
      <c r="CQ118" s="2">
        <f t="shared" si="140"/>
        <v>0.33261099999999999</v>
      </c>
      <c r="CR118" s="2">
        <f t="shared" si="140"/>
        <v>0.33202799999999999</v>
      </c>
      <c r="CS118" s="2" t="str">
        <f t="shared" si="140"/>
        <v/>
      </c>
      <c r="CU118" s="2">
        <f t="shared" si="110"/>
        <v>0.32406499999999999</v>
      </c>
      <c r="CV118" s="2">
        <f t="shared" si="111"/>
        <v>0.324822</v>
      </c>
      <c r="CW118" s="2">
        <f t="shared" si="112"/>
        <v>0.32450099999999998</v>
      </c>
      <c r="CX118" s="2">
        <f t="shared" si="113"/>
        <v>0.35260200000000003</v>
      </c>
      <c r="CY118" s="2">
        <f t="shared" si="114"/>
        <v>0.32056000000000001</v>
      </c>
      <c r="CZ118" s="2">
        <f t="shared" si="115"/>
        <v>0.32449299999999998</v>
      </c>
      <c r="DA118" s="2">
        <f t="shared" si="116"/>
        <v>0.329457</v>
      </c>
      <c r="DB118" s="2">
        <f t="shared" si="117"/>
        <v>0.33348100000000003</v>
      </c>
      <c r="DC118" s="2">
        <f t="shared" si="118"/>
        <v>0.34074700000000002</v>
      </c>
      <c r="DD118" s="2">
        <f t="shared" si="119"/>
        <v>0.338754</v>
      </c>
      <c r="DE118" s="2">
        <f t="shared" si="120"/>
        <v>0.34354499999999999</v>
      </c>
      <c r="DF118" s="2">
        <f t="shared" si="121"/>
        <v>0.33050099999999999</v>
      </c>
      <c r="DG118" s="2">
        <f t="shared" si="122"/>
        <v>0.33261099999999999</v>
      </c>
      <c r="DH118" s="2">
        <f t="shared" si="123"/>
        <v>0.33202799999999999</v>
      </c>
      <c r="DI118" s="2" t="str">
        <f t="shared" si="124"/>
        <v/>
      </c>
      <c r="DK118" s="2">
        <f t="shared" si="148"/>
        <v>0.44410991608391642</v>
      </c>
      <c r="DL118" s="2">
        <f t="shared" si="148"/>
        <v>0.42464086206896551</v>
      </c>
      <c r="DM118" s="2">
        <f t="shared" si="148"/>
        <v>0.41636717430351916</v>
      </c>
      <c r="DN118" s="2">
        <f t="shared" si="148"/>
        <v>0.40692907185828869</v>
      </c>
      <c r="DO118" s="2">
        <f t="shared" si="148"/>
        <v>0.42122485967741929</v>
      </c>
      <c r="DP118" s="2">
        <f t="shared" si="148"/>
        <v>0.44075345402298849</v>
      </c>
      <c r="DQ118" s="2">
        <f t="shared" si="148"/>
        <v>0.42653269266557192</v>
      </c>
      <c r="DR118" s="2">
        <f t="shared" si="148"/>
        <v>0.40743024286243962</v>
      </c>
      <c r="DS118" s="2">
        <f t="shared" si="148"/>
        <v>0.43167394875787912</v>
      </c>
      <c r="DT118" s="2">
        <f t="shared" si="148"/>
        <v>0.4351508369747899</v>
      </c>
      <c r="DU118" s="2">
        <f t="shared" si="148"/>
        <v>0.40541715585585575</v>
      </c>
      <c r="DV118" s="2">
        <f t="shared" si="148"/>
        <v>0.4004124998358683</v>
      </c>
      <c r="DW118" s="2">
        <f t="shared" si="148"/>
        <v>0.41173037073170732</v>
      </c>
      <c r="DX118" s="2">
        <f t="shared" si="148"/>
        <v>0.38117306407129453</v>
      </c>
      <c r="DY118" s="2">
        <f t="shared" si="148"/>
        <v>0.37531291972140762</v>
      </c>
      <c r="EA118" s="2">
        <f t="shared" si="152"/>
        <v>0.32239977587503621</v>
      </c>
      <c r="EB118" s="2">
        <f t="shared" si="152"/>
        <v>0.32505676913162557</v>
      </c>
      <c r="EC118" s="2">
        <f t="shared" si="152"/>
        <v>0.32467738503285126</v>
      </c>
      <c r="ED118" s="2">
        <f t="shared" si="152"/>
        <v>0.33189505859665441</v>
      </c>
      <c r="EE118" s="2">
        <f t="shared" si="151"/>
        <v>0.31898602041285151</v>
      </c>
      <c r="EF118" s="2">
        <f t="shared" si="151"/>
        <v>0.32462520540804013</v>
      </c>
      <c r="EG118" s="2">
        <f t="shared" si="151"/>
        <v>0.32890680003938172</v>
      </c>
      <c r="EH118" s="2">
        <f t="shared" si="151"/>
        <v>0.33375736136913864</v>
      </c>
      <c r="EI118" s="2">
        <f t="shared" si="151"/>
        <v>0.33974908049872443</v>
      </c>
      <c r="EJ118" s="2">
        <f t="shared" si="151"/>
        <v>0.33752847920783124</v>
      </c>
      <c r="EK118" s="2">
        <f t="shared" si="151"/>
        <v>0.34216522234013563</v>
      </c>
      <c r="EL118" s="2">
        <f t="shared" si="151"/>
        <v>0.33084417870608213</v>
      </c>
      <c r="EM118" s="2">
        <f t="shared" si="135"/>
        <v>0.33301057787764254</v>
      </c>
      <c r="EN118" s="2">
        <f t="shared" si="135"/>
        <v>0.3345491565949143</v>
      </c>
      <c r="EO118" s="2">
        <f t="shared" si="135"/>
        <v>0.34108244789258407</v>
      </c>
      <c r="EQ118" s="2">
        <f t="shared" si="149"/>
        <v>0.321214350887573</v>
      </c>
      <c r="ER118" s="2">
        <f t="shared" si="149"/>
        <v>0.32466809523809526</v>
      </c>
      <c r="ES118" s="2">
        <f t="shared" si="149"/>
        <v>0.32372496185996896</v>
      </c>
      <c r="ET118" s="2">
        <f t="shared" si="149"/>
        <v>0.33222375048419694</v>
      </c>
      <c r="EU118" s="2">
        <f t="shared" si="149"/>
        <v>0.31864206922271338</v>
      </c>
      <c r="EV118" s="2">
        <f t="shared" si="149"/>
        <v>0.32461510087083179</v>
      </c>
      <c r="EW118" s="2">
        <f t="shared" si="149"/>
        <v>0.32895420417673638</v>
      </c>
      <c r="EX118" s="2">
        <f t="shared" si="149"/>
        <v>0.33394187516414731</v>
      </c>
      <c r="EY118" s="2">
        <f t="shared" si="149"/>
        <v>0.33974431250987824</v>
      </c>
      <c r="EZ118" s="2">
        <f t="shared" si="149"/>
        <v>0.33700795522714661</v>
      </c>
      <c r="FA118" s="2">
        <f t="shared" si="149"/>
        <v>0.34162671226545077</v>
      </c>
      <c r="FB118" s="2">
        <f t="shared" si="149"/>
        <v>0.33032030493574488</v>
      </c>
      <c r="FC118" s="2">
        <f t="shared" si="149"/>
        <v>0.33263813278488646</v>
      </c>
      <c r="FD118" s="2">
        <f t="shared" si="149"/>
        <v>0.33424226163382781</v>
      </c>
      <c r="FE118" s="2">
        <f t="shared" si="149"/>
        <v>0.34448906713830735</v>
      </c>
      <c r="FG118" s="2">
        <f t="shared" si="150"/>
        <v>0.99925442686742316</v>
      </c>
      <c r="FH118" s="2">
        <f t="shared" si="150"/>
        <v>0.99650668597241143</v>
      </c>
      <c r="FI118" s="2">
        <f t="shared" si="150"/>
        <v>0.99566686867004706</v>
      </c>
      <c r="FJ118" s="2">
        <f t="shared" si="150"/>
        <v>0.9950029864285681</v>
      </c>
      <c r="FK118" s="2">
        <f t="shared" si="150"/>
        <v>0.99590443454504196</v>
      </c>
      <c r="FL118" s="2">
        <f t="shared" si="150"/>
        <v>0.99700007912649125</v>
      </c>
      <c r="FM118" s="2">
        <f t="shared" si="150"/>
        <v>0.9968546948167597</v>
      </c>
      <c r="FN118" s="2">
        <f t="shared" si="150"/>
        <v>0.99639750918143855</v>
      </c>
      <c r="FO118" s="2">
        <f t="shared" si="150"/>
        <v>0.99650535878070068</v>
      </c>
      <c r="FP118" s="2">
        <f t="shared" si="150"/>
        <v>0.99449757104818715</v>
      </c>
      <c r="FQ118" s="2">
        <f t="shared" si="150"/>
        <v>0.99341110672937438</v>
      </c>
      <c r="FR118" s="2">
        <f t="shared" si="150"/>
        <v>0.99213585248906833</v>
      </c>
      <c r="FS118" s="2">
        <f t="shared" si="150"/>
        <v>0.99057923931532399</v>
      </c>
      <c r="FT118" s="2">
        <f t="shared" si="150"/>
        <v>0.9882951085903805</v>
      </c>
      <c r="FU118" s="2">
        <f t="shared" si="150"/>
        <v>0.98058283344081387</v>
      </c>
      <c r="FW118" s="2">
        <f t="shared" si="141"/>
        <v>1.4179024486094002E-2</v>
      </c>
      <c r="FX118" s="2">
        <f t="shared" si="141"/>
        <v>1.8400603033988903E-2</v>
      </c>
      <c r="FY118" s="2">
        <f t="shared" si="141"/>
        <v>8.5246905537026928E-3</v>
      </c>
      <c r="FZ118" s="2">
        <f t="shared" si="141"/>
        <v>9.6999149807683888E-3</v>
      </c>
      <c r="GA118" s="2">
        <f t="shared" si="141"/>
        <v>1.1628422334736483E-2</v>
      </c>
      <c r="GB118" s="2">
        <f t="shared" si="141"/>
        <v>1.4569075958530263E-2</v>
      </c>
      <c r="GC118" s="2">
        <f t="shared" si="141"/>
        <v>1.3908070354442768E-2</v>
      </c>
      <c r="GD118" s="2">
        <f t="shared" si="141"/>
        <v>1.4678377578869964E-2</v>
      </c>
      <c r="GE118" s="2">
        <f t="shared" si="141"/>
        <v>1.4089089667505415E-2</v>
      </c>
      <c r="GF118" s="2">
        <f t="shared" si="141"/>
        <v>1.0760389742975534E-2</v>
      </c>
      <c r="GG118" s="2">
        <f t="shared" si="141"/>
        <v>9.051488772364202E-3</v>
      </c>
      <c r="GH118" s="2">
        <f t="shared" si="141"/>
        <v>6.3929566665637157E-3</v>
      </c>
      <c r="GI118" s="2">
        <f t="shared" si="141"/>
        <v>4.7038475030143304E-3</v>
      </c>
      <c r="GJ118" s="2">
        <f t="shared" si="141"/>
        <v>3.0633358945833964E-3</v>
      </c>
      <c r="GK118" s="2">
        <f t="shared" si="141"/>
        <v>1.9029819061005563E-3</v>
      </c>
      <c r="GM118" s="82">
        <f t="shared" si="142"/>
        <v>1.5864563947248786E-9</v>
      </c>
      <c r="GN118" s="82">
        <f t="shared" si="142"/>
        <v>7.5789084259140624E-45</v>
      </c>
      <c r="GO118" s="82">
        <f t="shared" si="142"/>
        <v>5.6609786428573064E-43</v>
      </c>
      <c r="GP118" s="82">
        <f t="shared" si="142"/>
        <v>2.3376741655972899E-45</v>
      </c>
      <c r="GQ118" s="82">
        <f t="shared" si="142"/>
        <v>8.0375136605210568E-74</v>
      </c>
      <c r="GR118" s="82">
        <f t="shared" si="142"/>
        <v>9.0602807169758789E-105</v>
      </c>
      <c r="GS118" s="82">
        <f t="shared" si="142"/>
        <v>1.892520385414065E-96</v>
      </c>
      <c r="GT118" s="82">
        <f t="shared" si="142"/>
        <v>4.2642486199810561E-97</v>
      </c>
      <c r="GU118" s="82">
        <f t="shared" si="142"/>
        <v>5.8749092029136042E-71</v>
      </c>
      <c r="GV118" s="82">
        <f t="shared" si="142"/>
        <v>3.0697290997157703E-91</v>
      </c>
      <c r="GW118" s="82">
        <f t="shared" si="142"/>
        <v>2.4425700375791286E-71</v>
      </c>
      <c r="GX118" s="82">
        <f t="shared" si="142"/>
        <v>1.2059351939791159E-54</v>
      </c>
      <c r="GY118" s="82">
        <f t="shared" si="142"/>
        <v>6.3396337992074904E-44</v>
      </c>
      <c r="GZ118" s="82">
        <f t="shared" si="142"/>
        <v>6.4322018842182162E-37</v>
      </c>
      <c r="HA118" s="82">
        <f t="shared" si="142"/>
        <v>1.5080400808075731E-30</v>
      </c>
      <c r="HC118" s="82">
        <f t="shared" si="73"/>
        <v>3.661261012809258E-4</v>
      </c>
      <c r="HD118" s="82">
        <f t="shared" si="73"/>
        <v>1.6587628114800176E-11</v>
      </c>
      <c r="HE118" s="82">
        <f t="shared" si="73"/>
        <v>2.1609914753639298E-8</v>
      </c>
      <c r="HF118" s="82">
        <f t="shared" si="73"/>
        <v>4.4058363433635477E-11</v>
      </c>
      <c r="HG118" s="82">
        <f t="shared" si="73"/>
        <v>1.2552406722802383E-19</v>
      </c>
      <c r="HH118" s="82">
        <f t="shared" si="73"/>
        <v>4.7494414505351112E-26</v>
      </c>
      <c r="HI118" s="82">
        <f t="shared" si="138"/>
        <v>7.4847559032722504E-25</v>
      </c>
      <c r="HJ118" s="82">
        <f t="shared" si="138"/>
        <v>6.3139073315519299E-30</v>
      </c>
      <c r="HK118" s="82">
        <f t="shared" si="138"/>
        <v>8.592455092270632E-19</v>
      </c>
      <c r="HL118" s="82">
        <f t="shared" si="138"/>
        <v>1.2162940105839187E-17</v>
      </c>
      <c r="HM118" s="82">
        <f t="shared" si="138"/>
        <v>2.251005296568246E-16</v>
      </c>
      <c r="HN118" s="82">
        <f t="shared" si="138"/>
        <v>3.5039078457038079E-8</v>
      </c>
      <c r="HO118" s="82">
        <f t="shared" si="138"/>
        <v>2.0132522389087936E-5</v>
      </c>
      <c r="HP118" s="82">
        <f t="shared" si="138"/>
        <v>2.3062131770134808E-3</v>
      </c>
      <c r="HQ118" s="82">
        <f t="shared" si="138"/>
        <v>3.9775739556337578E-2</v>
      </c>
      <c r="HS118" s="82">
        <f t="shared" si="143"/>
        <v>1.983880568477257E-3</v>
      </c>
      <c r="HT118" s="82">
        <f t="shared" si="143"/>
        <v>4.9584313606682116E-4</v>
      </c>
      <c r="HU118" s="82">
        <f t="shared" si="143"/>
        <v>1.8819133393982329E-6</v>
      </c>
      <c r="HV118" s="82">
        <f t="shared" si="143"/>
        <v>4.6082423043844311E-7</v>
      </c>
      <c r="HW118" s="82">
        <f t="shared" si="143"/>
        <v>6.9632166390709191E-6</v>
      </c>
      <c r="HX118" s="82">
        <f t="shared" si="143"/>
        <v>6.2191248066992405E-5</v>
      </c>
      <c r="HY118" s="82">
        <f t="shared" si="143"/>
        <v>6.731937602422941E-5</v>
      </c>
      <c r="HZ118" s="82">
        <f t="shared" si="143"/>
        <v>8.0597022575882029E-5</v>
      </c>
      <c r="IA118" s="82">
        <f t="shared" si="143"/>
        <v>4.0932922322805201E-5</v>
      </c>
      <c r="IB118" s="82">
        <f t="shared" si="143"/>
        <v>4.0133872857036659E-7</v>
      </c>
      <c r="IC118" s="82">
        <f t="shared" si="143"/>
        <v>4.830462429772193E-8</v>
      </c>
      <c r="ID118" s="82">
        <f t="shared" si="143"/>
        <v>1.5026450192957423E-9</v>
      </c>
      <c r="IE118" s="82">
        <f t="shared" si="143"/>
        <v>1.7327006256378369E-11</v>
      </c>
      <c r="IF118" s="82">
        <f t="shared" si="143"/>
        <v>1.0182171181183811E-9</v>
      </c>
      <c r="IG118" s="82">
        <f t="shared" si="143"/>
        <v>1.5754361952755943E-8</v>
      </c>
      <c r="II118" s="82">
        <f t="shared" si="144"/>
        <v>6.7008863320234031E-32</v>
      </c>
      <c r="IJ118" s="82">
        <f t="shared" si="144"/>
        <v>6.0043686870915463E-34</v>
      </c>
      <c r="IK118" s="82">
        <f t="shared" si="144"/>
        <v>6.5874099229485963E-54</v>
      </c>
      <c r="IL118" s="82">
        <f t="shared" si="144"/>
        <v>3.9947358303550311E-55</v>
      </c>
      <c r="IM118" s="82">
        <f t="shared" si="144"/>
        <v>7.3791091253204828E-57</v>
      </c>
      <c r="IN118" s="82">
        <f t="shared" si="144"/>
        <v>1.389873651636507E-51</v>
      </c>
      <c r="IO118" s="82">
        <f t="shared" si="144"/>
        <v>1.2510202441860153E-50</v>
      </c>
      <c r="IP118" s="82">
        <f t="shared" si="144"/>
        <v>2.3640844601317408E-45</v>
      </c>
      <c r="IQ118" s="82">
        <f t="shared" si="144"/>
        <v>2.3641448819172659E-47</v>
      </c>
      <c r="IR118" s="82">
        <f t="shared" si="144"/>
        <v>6.7651331492567015E-60</v>
      </c>
      <c r="IS118" s="82">
        <f t="shared" si="144"/>
        <v>1.3705817559976275E-63</v>
      </c>
      <c r="IT118" s="82">
        <f t="shared" si="144"/>
        <v>3.1663117291586471E-68</v>
      </c>
      <c r="IU118" s="82">
        <f t="shared" si="144"/>
        <v>8.7665779081258061E-75</v>
      </c>
      <c r="IV118" s="82">
        <f t="shared" si="144"/>
        <v>1.2614157123950918E-50</v>
      </c>
      <c r="IW118" s="82">
        <f t="shared" si="144"/>
        <v>2.889459543969486E-35</v>
      </c>
      <c r="IY118" s="82">
        <f t="shared" si="145"/>
        <v>2.3500082562145776E-3</v>
      </c>
      <c r="IZ118" s="82">
        <f t="shared" si="145"/>
        <v>4.9584315265444924E-4</v>
      </c>
      <c r="JA118" s="82">
        <f t="shared" si="145"/>
        <v>1.9035232541518721E-6</v>
      </c>
      <c r="JB118" s="82">
        <f t="shared" si="145"/>
        <v>4.6086828880187673E-7</v>
      </c>
      <c r="JC118" s="82">
        <f t="shared" si="145"/>
        <v>6.9632166390710445E-6</v>
      </c>
      <c r="JD118" s="82">
        <f t="shared" si="145"/>
        <v>6.2191248066992405E-5</v>
      </c>
      <c r="JE118" s="82">
        <f t="shared" si="145"/>
        <v>6.731937602422941E-5</v>
      </c>
      <c r="JF118" s="82">
        <f t="shared" si="145"/>
        <v>8.0597022575882029E-5</v>
      </c>
      <c r="JG118" s="82">
        <f t="shared" si="145"/>
        <v>4.0932922322806061E-5</v>
      </c>
      <c r="JH118" s="82">
        <f t="shared" si="145"/>
        <v>4.013387285825295E-7</v>
      </c>
      <c r="JI118" s="82">
        <f t="shared" si="145"/>
        <v>4.8304624522822458E-8</v>
      </c>
      <c r="JJ118" s="82">
        <f t="shared" si="145"/>
        <v>3.654172347633382E-8</v>
      </c>
      <c r="JK118" s="82">
        <f t="shared" si="145"/>
        <v>2.0132539716094194E-5</v>
      </c>
      <c r="JL118" s="82">
        <f t="shared" si="145"/>
        <v>2.3062141952305991E-3</v>
      </c>
      <c r="JM118" s="82">
        <f t="shared" si="145"/>
        <v>3.9775755310699532E-2</v>
      </c>
    </row>
    <row r="119" spans="2:273" x14ac:dyDescent="0.25">
      <c r="B119" s="2">
        <v>92</v>
      </c>
      <c r="C119" s="37">
        <v>0.32366499999999998</v>
      </c>
      <c r="D119" s="37">
        <v>0.32606000000000002</v>
      </c>
      <c r="E119" s="37">
        <v>0.32877200000000001</v>
      </c>
      <c r="F119" s="37">
        <v>0.34248299999999998</v>
      </c>
      <c r="G119" s="37">
        <v>0.31952999999999998</v>
      </c>
      <c r="H119" s="37">
        <v>0.32430300000000001</v>
      </c>
      <c r="I119" s="37">
        <v>0.32959100000000002</v>
      </c>
      <c r="J119" s="37">
        <v>0.33165299999999998</v>
      </c>
      <c r="K119" s="37">
        <v>0.34155400000000002</v>
      </c>
      <c r="L119" s="37">
        <v>0.33515699999999998</v>
      </c>
      <c r="M119" s="37">
        <v>0.34362199999999998</v>
      </c>
      <c r="N119" s="37">
        <v>0.327735</v>
      </c>
      <c r="O119" s="37">
        <v>0.333486</v>
      </c>
      <c r="P119" s="37">
        <v>0.33407999999999999</v>
      </c>
      <c r="Q119" s="37">
        <v>0.334092</v>
      </c>
      <c r="S119" s="4">
        <f t="shared" si="146"/>
        <v>0.3221429615951647</v>
      </c>
      <c r="T119" s="4">
        <f t="shared" si="146"/>
        <v>0.32509913697528386</v>
      </c>
      <c r="U119" s="4">
        <f t="shared" si="146"/>
        <v>0.32467634193166217</v>
      </c>
      <c r="V119" s="4">
        <f t="shared" si="146"/>
        <v>0.3318773127900726</v>
      </c>
      <c r="W119" s="4">
        <f t="shared" si="146"/>
        <v>0.31907046711302256</v>
      </c>
      <c r="X119" s="4">
        <f t="shared" si="146"/>
        <v>0.3247206161804268</v>
      </c>
      <c r="Y119" s="4">
        <f t="shared" si="146"/>
        <v>0.32905250525592666</v>
      </c>
      <c r="Z119" s="4">
        <f t="shared" si="146"/>
        <v>0.33398424358679252</v>
      </c>
      <c r="AA119" s="4">
        <f t="shared" si="146"/>
        <v>0.3397939983106637</v>
      </c>
      <c r="AB119" s="4">
        <f t="shared" si="146"/>
        <v>0.33772246490865404</v>
      </c>
      <c r="AC119" s="4">
        <f t="shared" si="146"/>
        <v>0.34215635083060575</v>
      </c>
      <c r="AD119" s="4">
        <f t="shared" si="146"/>
        <v>0.33106899622270025</v>
      </c>
      <c r="AE119" s="4">
        <f t="shared" si="146"/>
        <v>0.33341024161206961</v>
      </c>
      <c r="AF119" s="4">
        <f t="shared" si="146"/>
        <v>0.33484020786949981</v>
      </c>
      <c r="AG119" s="4">
        <f t="shared" si="146"/>
        <v>0.34252777953773994</v>
      </c>
      <c r="AI119" s="4">
        <f t="shared" si="147"/>
        <v>1.5220384048352797E-3</v>
      </c>
      <c r="AJ119" s="4">
        <f t="shared" si="147"/>
        <v>9.6086302471615204E-4</v>
      </c>
      <c r="AK119" s="4">
        <f t="shared" si="147"/>
        <v>4.0956580683378374E-3</v>
      </c>
      <c r="AL119" s="4">
        <f t="shared" si="147"/>
        <v>1.0605687209927384E-2</v>
      </c>
      <c r="AM119" s="4">
        <f t="shared" si="147"/>
        <v>4.5953288697742067E-4</v>
      </c>
      <c r="AN119" s="4">
        <f t="shared" si="147"/>
        <v>-4.1761618042679416E-4</v>
      </c>
      <c r="AO119" s="4">
        <f t="shared" si="147"/>
        <v>5.3849474407335896E-4</v>
      </c>
      <c r="AP119" s="4">
        <f t="shared" si="147"/>
        <v>-2.3312435867925418E-3</v>
      </c>
      <c r="AQ119" s="4">
        <f t="shared" si="147"/>
        <v>1.7600016893363213E-3</v>
      </c>
      <c r="AR119" s="4">
        <f t="shared" si="147"/>
        <v>-2.5654649086540582E-3</v>
      </c>
      <c r="AS119" s="4">
        <f t="shared" si="147"/>
        <v>1.4656491693942342E-3</v>
      </c>
      <c r="AT119" s="4">
        <f t="shared" si="147"/>
        <v>-3.3339962227002529E-3</v>
      </c>
      <c r="AU119" s="4">
        <f t="shared" si="147"/>
        <v>7.5758387930391358E-5</v>
      </c>
      <c r="AV119" s="4">
        <f t="shared" si="147"/>
        <v>-7.6020786949981822E-4</v>
      </c>
      <c r="AW119" s="4">
        <f t="shared" si="147"/>
        <v>-8.4357795377399403E-3</v>
      </c>
      <c r="AY119" s="2">
        <f t="shared" si="139"/>
        <v>0.32214240742407668</v>
      </c>
      <c r="AZ119" s="2">
        <f t="shared" si="139"/>
        <v>0.3250553402630767</v>
      </c>
      <c r="BA119" s="2">
        <f t="shared" si="139"/>
        <v>0.32467580024977938</v>
      </c>
      <c r="BB119" s="2">
        <f t="shared" si="139"/>
        <v>0.33187684863438743</v>
      </c>
      <c r="BC119" s="2">
        <f t="shared" si="139"/>
        <v>0.31906604177058551</v>
      </c>
      <c r="BD119" s="2">
        <f t="shared" si="139"/>
        <v>0.32467891439053714</v>
      </c>
      <c r="BE119" s="2">
        <f t="shared" si="139"/>
        <v>0.32900584248983655</v>
      </c>
      <c r="BF119" s="2">
        <f t="shared" si="139"/>
        <v>0.33392867320225306</v>
      </c>
      <c r="BG119" s="2">
        <f t="shared" si="139"/>
        <v>0.33975765212375236</v>
      </c>
      <c r="BH119" s="2">
        <f t="shared" si="139"/>
        <v>0.33772178127742108</v>
      </c>
      <c r="BI119" s="2">
        <f t="shared" si="139"/>
        <v>0.34215625445920783</v>
      </c>
      <c r="BJ119" s="2">
        <f t="shared" si="139"/>
        <v>0.33106899207973406</v>
      </c>
      <c r="BK119" s="2">
        <f t="shared" si="139"/>
        <v>0.33341012482211302</v>
      </c>
      <c r="BL119" s="2">
        <f t="shared" si="139"/>
        <v>0.33479961843212808</v>
      </c>
      <c r="BM119" s="2">
        <f t="shared" si="139"/>
        <v>0.34144428177947106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0.32366499999999998</v>
      </c>
      <c r="CF119" s="2">
        <f t="shared" si="140"/>
        <v>0.32606000000000002</v>
      </c>
      <c r="CG119" s="2">
        <f t="shared" si="140"/>
        <v>0.32877200000000001</v>
      </c>
      <c r="CH119" s="2">
        <f t="shared" si="140"/>
        <v>0.34248299999999998</v>
      </c>
      <c r="CI119" s="2">
        <f t="shared" si="140"/>
        <v>0.31952999999999998</v>
      </c>
      <c r="CJ119" s="2">
        <f t="shared" si="140"/>
        <v>0.32430300000000001</v>
      </c>
      <c r="CK119" s="2">
        <f t="shared" si="140"/>
        <v>0.32959100000000002</v>
      </c>
      <c r="CL119" s="2">
        <f t="shared" si="140"/>
        <v>0.33165299999999998</v>
      </c>
      <c r="CM119" s="2">
        <f t="shared" si="140"/>
        <v>0.34155400000000002</v>
      </c>
      <c r="CN119" s="2">
        <f t="shared" si="140"/>
        <v>0.33515699999999998</v>
      </c>
      <c r="CO119" s="2">
        <f t="shared" si="140"/>
        <v>0.34362199999999998</v>
      </c>
      <c r="CP119" s="2">
        <f t="shared" si="140"/>
        <v>0.327735</v>
      </c>
      <c r="CQ119" s="2">
        <f t="shared" si="140"/>
        <v>0.333486</v>
      </c>
      <c r="CR119" s="2">
        <f t="shared" si="140"/>
        <v>0.33407999999999999</v>
      </c>
      <c r="CS119" s="2" t="str">
        <f t="shared" si="140"/>
        <v/>
      </c>
      <c r="CU119" s="2">
        <f t="shared" si="110"/>
        <v>0.32366499999999998</v>
      </c>
      <c r="CV119" s="2">
        <f t="shared" si="111"/>
        <v>0.32606000000000002</v>
      </c>
      <c r="CW119" s="2">
        <f t="shared" si="112"/>
        <v>0.32877200000000001</v>
      </c>
      <c r="CX119" s="2">
        <f t="shared" si="113"/>
        <v>0.34248299999999998</v>
      </c>
      <c r="CY119" s="2">
        <f t="shared" si="114"/>
        <v>0.31952999999999998</v>
      </c>
      <c r="CZ119" s="2">
        <f t="shared" si="115"/>
        <v>0.32430300000000001</v>
      </c>
      <c r="DA119" s="2">
        <f t="shared" si="116"/>
        <v>0.32959100000000002</v>
      </c>
      <c r="DB119" s="2">
        <f t="shared" si="117"/>
        <v>0.33165299999999998</v>
      </c>
      <c r="DC119" s="2">
        <f t="shared" si="118"/>
        <v>0.34155400000000002</v>
      </c>
      <c r="DD119" s="2">
        <f t="shared" si="119"/>
        <v>0.33515699999999998</v>
      </c>
      <c r="DE119" s="2">
        <f t="shared" si="120"/>
        <v>0.34362199999999998</v>
      </c>
      <c r="DF119" s="2">
        <f t="shared" si="121"/>
        <v>0.327735</v>
      </c>
      <c r="DG119" s="2">
        <f t="shared" si="122"/>
        <v>0.333486</v>
      </c>
      <c r="DH119" s="2">
        <f t="shared" si="123"/>
        <v>0.33407999999999999</v>
      </c>
      <c r="DI119" s="2" t="str">
        <f t="shared" si="124"/>
        <v/>
      </c>
      <c r="DK119" s="2">
        <f t="shared" si="148"/>
        <v>0.44510669580419615</v>
      </c>
      <c r="DL119" s="2">
        <f t="shared" si="148"/>
        <v>0.42548203448275862</v>
      </c>
      <c r="DM119" s="2">
        <f t="shared" si="148"/>
        <v>0.41715695931085051</v>
      </c>
      <c r="DN119" s="2">
        <f t="shared" si="148"/>
        <v>0.40767626069518709</v>
      </c>
      <c r="DO119" s="2">
        <f t="shared" si="148"/>
        <v>0.422148177016129</v>
      </c>
      <c r="DP119" s="2">
        <f t="shared" si="148"/>
        <v>0.44185979720853857</v>
      </c>
      <c r="DQ119" s="2">
        <f t="shared" si="148"/>
        <v>0.42745545183360695</v>
      </c>
      <c r="DR119" s="2">
        <f t="shared" si="148"/>
        <v>0.40804848045976999</v>
      </c>
      <c r="DS119" s="2">
        <f t="shared" si="148"/>
        <v>0.43234103218390801</v>
      </c>
      <c r="DT119" s="2">
        <f t="shared" si="148"/>
        <v>0.43588663361344537</v>
      </c>
      <c r="DU119" s="2">
        <f t="shared" si="148"/>
        <v>0.40603455366795355</v>
      </c>
      <c r="DV119" s="2">
        <f t="shared" si="148"/>
        <v>0.40103522869022873</v>
      </c>
      <c r="DW119" s="2">
        <f t="shared" si="148"/>
        <v>0.41239671472795497</v>
      </c>
      <c r="DX119" s="2">
        <f t="shared" si="148"/>
        <v>0.38156057157598494</v>
      </c>
      <c r="DY119" s="2">
        <f t="shared" si="148"/>
        <v>0.37564503024193546</v>
      </c>
      <c r="EA119" s="2">
        <f t="shared" si="152"/>
        <v>0.32207536933757602</v>
      </c>
      <c r="EB119" s="2">
        <f t="shared" si="152"/>
        <v>0.32474034486869663</v>
      </c>
      <c r="EC119" s="2">
        <f t="shared" si="152"/>
        <v>0.32431676067363002</v>
      </c>
      <c r="ED119" s="2">
        <f t="shared" si="152"/>
        <v>0.33152666003385567</v>
      </c>
      <c r="EE119" s="2">
        <f t="shared" si="151"/>
        <v>0.31868304820977322</v>
      </c>
      <c r="EF119" s="2">
        <f t="shared" si="151"/>
        <v>0.3243573508338809</v>
      </c>
      <c r="EG119" s="2">
        <f t="shared" si="151"/>
        <v>0.32872200836861282</v>
      </c>
      <c r="EH119" s="2">
        <f t="shared" si="151"/>
        <v>0.33368236751053393</v>
      </c>
      <c r="EI119" s="2">
        <f t="shared" si="151"/>
        <v>0.33946151369366212</v>
      </c>
      <c r="EJ119" s="2">
        <f t="shared" si="151"/>
        <v>0.33723171395496165</v>
      </c>
      <c r="EK119" s="2">
        <f t="shared" si="151"/>
        <v>0.34177458050699594</v>
      </c>
      <c r="EL119" s="2">
        <f t="shared" si="151"/>
        <v>0.33056656765309073</v>
      </c>
      <c r="EM119" s="2">
        <f t="shared" si="135"/>
        <v>0.33272683149678045</v>
      </c>
      <c r="EN119" s="2">
        <f t="shared" si="135"/>
        <v>0.33429555611622652</v>
      </c>
      <c r="EO119" s="2">
        <f t="shared" si="135"/>
        <v>0.3408197175795839</v>
      </c>
      <c r="EQ119" s="2">
        <f t="shared" si="149"/>
        <v>0.32100456076616413</v>
      </c>
      <c r="ER119" s="2">
        <f t="shared" si="149"/>
        <v>0.32443943809523812</v>
      </c>
      <c r="ES119" s="2">
        <f t="shared" si="149"/>
        <v>0.32346102739739446</v>
      </c>
      <c r="ET119" s="2">
        <f t="shared" si="149"/>
        <v>0.33180871362978048</v>
      </c>
      <c r="EU119" s="2">
        <f t="shared" si="149"/>
        <v>0.31839970108767368</v>
      </c>
      <c r="EV119" s="2">
        <f t="shared" si="149"/>
        <v>0.32435714026326912</v>
      </c>
      <c r="EW119" s="2">
        <f t="shared" si="149"/>
        <v>0.32875704958546914</v>
      </c>
      <c r="EX119" s="2">
        <f t="shared" si="149"/>
        <v>0.33380043554429417</v>
      </c>
      <c r="EY119" s="2">
        <f t="shared" si="149"/>
        <v>0.33946322225580672</v>
      </c>
      <c r="EZ119" s="2">
        <f t="shared" si="149"/>
        <v>0.33678628233672608</v>
      </c>
      <c r="FA119" s="2">
        <f t="shared" si="149"/>
        <v>0.34130087051689667</v>
      </c>
      <c r="FB119" s="2">
        <f t="shared" si="149"/>
        <v>0.33008979216563539</v>
      </c>
      <c r="FC119" s="2">
        <f t="shared" si="149"/>
        <v>0.33238056578436925</v>
      </c>
      <c r="FD119" s="2">
        <f t="shared" si="149"/>
        <v>0.33399437683069888</v>
      </c>
      <c r="FE119" s="2">
        <f t="shared" si="149"/>
        <v>0.34407871496588699</v>
      </c>
      <c r="FG119" s="2">
        <f t="shared" si="150"/>
        <v>0.99931998461094695</v>
      </c>
      <c r="FH119" s="2">
        <f t="shared" si="150"/>
        <v>0.99681308016600378</v>
      </c>
      <c r="FI119" s="2">
        <f t="shared" si="150"/>
        <v>0.99604662996291571</v>
      </c>
      <c r="FJ119" s="2">
        <f t="shared" si="150"/>
        <v>0.99544066479612892</v>
      </c>
      <c r="FK119" s="2">
        <f t="shared" si="150"/>
        <v>0.99626345338979705</v>
      </c>
      <c r="FL119" s="2">
        <f t="shared" si="150"/>
        <v>0.99726331726995443</v>
      </c>
      <c r="FM119" s="2">
        <f t="shared" si="150"/>
        <v>0.99713065348022512</v>
      </c>
      <c r="FN119" s="2">
        <f t="shared" si="150"/>
        <v>0.99671344755292601</v>
      </c>
      <c r="FO119" s="2">
        <f t="shared" si="150"/>
        <v>0.99681186900819441</v>
      </c>
      <c r="FP119" s="2">
        <f t="shared" si="150"/>
        <v>0.99497929435791443</v>
      </c>
      <c r="FQ119" s="2">
        <f t="shared" si="150"/>
        <v>0.99398737208965349</v>
      </c>
      <c r="FR119" s="2">
        <f t="shared" si="150"/>
        <v>0.99282284592607906</v>
      </c>
      <c r="FS119" s="2">
        <f t="shared" si="150"/>
        <v>0.99140103624607012</v>
      </c>
      <c r="FT119" s="2">
        <f t="shared" si="150"/>
        <v>0.98931400661820423</v>
      </c>
      <c r="FU119" s="2">
        <f t="shared" si="150"/>
        <v>0.98226102658904213</v>
      </c>
      <c r="FW119" s="2">
        <f t="shared" si="141"/>
        <v>1.5525752479113327E-2</v>
      </c>
      <c r="FX119" s="2">
        <f t="shared" si="141"/>
        <v>2.0140106158444717E-2</v>
      </c>
      <c r="FY119" s="2">
        <f t="shared" si="141"/>
        <v>9.3394561155122294E-3</v>
      </c>
      <c r="FZ119" s="2">
        <f t="shared" si="141"/>
        <v>1.0625801334004113E-2</v>
      </c>
      <c r="GA119" s="2">
        <f t="shared" si="141"/>
        <v>1.2736023138634664E-2</v>
      </c>
      <c r="GB119" s="2">
        <f t="shared" si="141"/>
        <v>1.5952251670759181E-2</v>
      </c>
      <c r="GC119" s="2">
        <f t="shared" si="141"/>
        <v>1.5229460614864118E-2</v>
      </c>
      <c r="GD119" s="2">
        <f t="shared" si="141"/>
        <v>1.6071761051790784E-2</v>
      </c>
      <c r="GE119" s="2">
        <f t="shared" si="141"/>
        <v>1.5427409301408927E-2</v>
      </c>
      <c r="GF119" s="2">
        <f t="shared" si="141"/>
        <v>1.1786296873672062E-2</v>
      </c>
      <c r="GG119" s="2">
        <f t="shared" si="141"/>
        <v>9.9161006353485175E-3</v>
      </c>
      <c r="GH119" s="2">
        <f t="shared" si="141"/>
        <v>7.0054167863143699E-3</v>
      </c>
      <c r="GI119" s="2">
        <f t="shared" si="141"/>
        <v>5.1553266412898164E-3</v>
      </c>
      <c r="GJ119" s="2">
        <f t="shared" si="141"/>
        <v>3.3578886082774617E-3</v>
      </c>
      <c r="GK119" s="2">
        <f t="shared" si="141"/>
        <v>2.086195150063753E-3</v>
      </c>
      <c r="GM119" s="82">
        <f t="shared" si="142"/>
        <v>6.6666122119913996E-10</v>
      </c>
      <c r="GN119" s="82">
        <f t="shared" si="142"/>
        <v>5.0262043785368726E-47</v>
      </c>
      <c r="GO119" s="82">
        <f t="shared" si="142"/>
        <v>3.4005219797568822E-45</v>
      </c>
      <c r="GP119" s="82">
        <f t="shared" si="142"/>
        <v>1.0304305965636903E-47</v>
      </c>
      <c r="GQ119" s="82">
        <f t="shared" si="142"/>
        <v>2.3348667813817818E-77</v>
      </c>
      <c r="GR119" s="82">
        <f t="shared" si="142"/>
        <v>1.5358545135034847E-109</v>
      </c>
      <c r="GS119" s="82">
        <f t="shared" si="142"/>
        <v>6.536658380762663E-101</v>
      </c>
      <c r="GT119" s="82">
        <f t="shared" si="142"/>
        <v>1.1005855693244936E-101</v>
      </c>
      <c r="GU119" s="82">
        <f t="shared" si="142"/>
        <v>2.2060904144654776E-74</v>
      </c>
      <c r="GV119" s="82">
        <f t="shared" si="142"/>
        <v>4.5840835764018545E-96</v>
      </c>
      <c r="GW119" s="82">
        <f t="shared" si="142"/>
        <v>3.4136798987842523E-75</v>
      </c>
      <c r="GX119" s="82">
        <f t="shared" si="142"/>
        <v>8.9067095021514674E-58</v>
      </c>
      <c r="GY119" s="82">
        <f t="shared" si="142"/>
        <v>1.3341267308169265E-46</v>
      </c>
      <c r="GZ119" s="82">
        <f t="shared" si="142"/>
        <v>2.4754312092801965E-39</v>
      </c>
      <c r="HA119" s="82">
        <f t="shared" si="142"/>
        <v>1.113903717924985E-32</v>
      </c>
      <c r="HC119" s="82">
        <f t="shared" si="73"/>
        <v>1.9240025280538658E-4</v>
      </c>
      <c r="HD119" s="82">
        <f t="shared" si="73"/>
        <v>9.5661743334388226E-13</v>
      </c>
      <c r="HE119" s="82">
        <f t="shared" si="73"/>
        <v>2.1908144486397135E-9</v>
      </c>
      <c r="HF119" s="82">
        <f t="shared" si="73"/>
        <v>1.8767353303281301E-12</v>
      </c>
      <c r="HG119" s="82">
        <f t="shared" si="73"/>
        <v>1.3302162806478473E-21</v>
      </c>
      <c r="HH119" s="82">
        <f t="shared" si="73"/>
        <v>1.9129746906139401E-28</v>
      </c>
      <c r="HI119" s="82">
        <f t="shared" si="138"/>
        <v>3.3726765858921416E-27</v>
      </c>
      <c r="HJ119" s="82">
        <f t="shared" si="138"/>
        <v>6.7698927331367339E-33</v>
      </c>
      <c r="HK119" s="82">
        <f t="shared" si="138"/>
        <v>1.1013927792347128E-20</v>
      </c>
      <c r="HL119" s="82">
        <f t="shared" si="138"/>
        <v>9.2233216589070949E-20</v>
      </c>
      <c r="HM119" s="82">
        <f t="shared" si="138"/>
        <v>1.6455443398904409E-18</v>
      </c>
      <c r="HN119" s="82">
        <f t="shared" si="138"/>
        <v>2.0526850658763521E-9</v>
      </c>
      <c r="HO119" s="82">
        <f t="shared" si="138"/>
        <v>2.0632626819029653E-6</v>
      </c>
      <c r="HP119" s="82">
        <f t="shared" si="138"/>
        <v>4.3464137295001884E-4</v>
      </c>
      <c r="HQ119" s="82">
        <f t="shared" si="138"/>
        <v>1.2123230496728992E-2</v>
      </c>
      <c r="HS119" s="82">
        <f t="shared" si="143"/>
        <v>3.6657142311021804E-3</v>
      </c>
      <c r="HT119" s="82">
        <f t="shared" si="143"/>
        <v>1.0498224329602119E-3</v>
      </c>
      <c r="HU119" s="82">
        <f t="shared" si="143"/>
        <v>5.4593794116341369E-6</v>
      </c>
      <c r="HV119" s="82">
        <f t="shared" si="143"/>
        <v>1.4812525842441114E-6</v>
      </c>
      <c r="HW119" s="82">
        <f t="shared" si="143"/>
        <v>2.1057995147957279E-5</v>
      </c>
      <c r="HX119" s="82">
        <f t="shared" si="143"/>
        <v>1.6835219416529173E-4</v>
      </c>
      <c r="HY119" s="82">
        <f t="shared" si="143"/>
        <v>1.7788384975972308E-4</v>
      </c>
      <c r="HZ119" s="82">
        <f t="shared" si="143"/>
        <v>2.0254288571854747E-4</v>
      </c>
      <c r="IA119" s="82">
        <f t="shared" si="143"/>
        <v>1.0773341615019097E-4</v>
      </c>
      <c r="IB119" s="82">
        <f t="shared" si="143"/>
        <v>1.4027757998237149E-6</v>
      </c>
      <c r="IC119" s="82">
        <f t="shared" si="143"/>
        <v>1.8337457332043066E-7</v>
      </c>
      <c r="ID119" s="82">
        <f t="shared" si="143"/>
        <v>6.2253240154179743E-9</v>
      </c>
      <c r="IE119" s="82">
        <f t="shared" si="143"/>
        <v>8.2327728382350598E-11</v>
      </c>
      <c r="IF119" s="82">
        <f t="shared" si="143"/>
        <v>3.2066333399323669E-9</v>
      </c>
      <c r="IG119" s="82">
        <f t="shared" si="143"/>
        <v>3.7325968790031391E-8</v>
      </c>
      <c r="II119" s="82">
        <f t="shared" si="144"/>
        <v>1.3314290465876937E-30</v>
      </c>
      <c r="IJ119" s="82">
        <f t="shared" si="144"/>
        <v>1.7999016074690613E-32</v>
      </c>
      <c r="IK119" s="82">
        <f t="shared" si="144"/>
        <v>6.5681540365698912E-52</v>
      </c>
      <c r="IL119" s="82">
        <f t="shared" si="144"/>
        <v>5.0555026916141577E-53</v>
      </c>
      <c r="IM119" s="82">
        <f t="shared" si="144"/>
        <v>1.3395602212557784E-54</v>
      </c>
      <c r="IN119" s="82">
        <f t="shared" si="144"/>
        <v>1.9765729117276867E-49</v>
      </c>
      <c r="IO119" s="82">
        <f t="shared" si="144"/>
        <v>1.5347307110236464E-48</v>
      </c>
      <c r="IP119" s="82">
        <f t="shared" si="144"/>
        <v>1.8273367236576466E-43</v>
      </c>
      <c r="IQ119" s="82">
        <f t="shared" si="144"/>
        <v>2.132677798611051E-45</v>
      </c>
      <c r="IR119" s="82">
        <f t="shared" si="144"/>
        <v>1.4875741580431848E-57</v>
      </c>
      <c r="IS119" s="82">
        <f t="shared" si="144"/>
        <v>3.4339379859812504E-61</v>
      </c>
      <c r="IT119" s="82">
        <f t="shared" si="144"/>
        <v>7.9712294036162334E-66</v>
      </c>
      <c r="IU119" s="82">
        <f t="shared" si="144"/>
        <v>2.6892067353659412E-72</v>
      </c>
      <c r="IV119" s="82">
        <f t="shared" si="144"/>
        <v>4.4023940472451959E-49</v>
      </c>
      <c r="IW119" s="82">
        <f t="shared" si="144"/>
        <v>2.7592552757469769E-34</v>
      </c>
      <c r="IY119" s="82">
        <f t="shared" si="145"/>
        <v>3.858115150568788E-3</v>
      </c>
      <c r="IZ119" s="82">
        <f t="shared" si="145"/>
        <v>1.0498224339168293E-3</v>
      </c>
      <c r="JA119" s="82">
        <f t="shared" si="145"/>
        <v>5.4615702260827769E-6</v>
      </c>
      <c r="JB119" s="82">
        <f t="shared" si="145"/>
        <v>1.4812544609794417E-6</v>
      </c>
      <c r="JC119" s="82">
        <f t="shared" si="145"/>
        <v>2.1057995147957279E-5</v>
      </c>
      <c r="JD119" s="82">
        <f t="shared" si="145"/>
        <v>1.6835219416529173E-4</v>
      </c>
      <c r="JE119" s="82">
        <f t="shared" si="145"/>
        <v>1.7788384975972308E-4</v>
      </c>
      <c r="JF119" s="82">
        <f t="shared" si="145"/>
        <v>2.0254288571854747E-4</v>
      </c>
      <c r="JG119" s="82">
        <f t="shared" si="145"/>
        <v>1.0773341615019099E-4</v>
      </c>
      <c r="JH119" s="82">
        <f t="shared" si="145"/>
        <v>1.4027757998238072E-6</v>
      </c>
      <c r="JI119" s="82">
        <f t="shared" si="145"/>
        <v>1.833745733220762E-7</v>
      </c>
      <c r="JJ119" s="82">
        <f t="shared" si="145"/>
        <v>8.2780090812943272E-9</v>
      </c>
      <c r="JK119" s="82">
        <f t="shared" si="145"/>
        <v>2.0633450096313478E-6</v>
      </c>
      <c r="JL119" s="82">
        <f t="shared" si="145"/>
        <v>4.3464457958335877E-4</v>
      </c>
      <c r="JM119" s="82">
        <f t="shared" si="145"/>
        <v>1.2123267822697781E-2</v>
      </c>
    </row>
    <row r="120" spans="2:273" x14ac:dyDescent="0.25">
      <c r="B120" s="2">
        <v>93</v>
      </c>
      <c r="C120" s="37">
        <v>0.32179999999999997</v>
      </c>
      <c r="D120" s="37">
        <v>0.32483099999999998</v>
      </c>
      <c r="E120" s="37">
        <v>0.32325599999999999</v>
      </c>
      <c r="F120" s="37">
        <v>0.33213900000000002</v>
      </c>
      <c r="G120" s="37">
        <v>0.31997799999999998</v>
      </c>
      <c r="H120" s="37">
        <v>0.325654</v>
      </c>
      <c r="I120" s="37">
        <v>0.32863900000000001</v>
      </c>
      <c r="J120" s="37">
        <v>0.332341</v>
      </c>
      <c r="K120" s="37">
        <v>0.34185500000000002</v>
      </c>
      <c r="L120" s="37">
        <v>0.33287600000000001</v>
      </c>
      <c r="M120" s="37">
        <v>0.33843699999999999</v>
      </c>
      <c r="N120" s="37">
        <v>0.33077200000000001</v>
      </c>
      <c r="O120" s="37">
        <v>0.33096999999999999</v>
      </c>
      <c r="P120" s="37">
        <v>0.33002199999999998</v>
      </c>
      <c r="Q120" s="37">
        <v>0.33632400000000001</v>
      </c>
      <c r="S120" s="4">
        <f t="shared" si="146"/>
        <v>0.32181203402057024</v>
      </c>
      <c r="T120" s="4">
        <f t="shared" si="146"/>
        <v>0.32479973467913803</v>
      </c>
      <c r="U120" s="4">
        <f t="shared" si="146"/>
        <v>0.32428880659344733</v>
      </c>
      <c r="V120" s="4">
        <f t="shared" si="146"/>
        <v>0.33148376817300956</v>
      </c>
      <c r="W120" s="4">
        <f t="shared" si="146"/>
        <v>0.31874585384046022</v>
      </c>
      <c r="X120" s="4">
        <f t="shared" si="146"/>
        <v>0.32448710902219935</v>
      </c>
      <c r="Y120" s="4">
        <f t="shared" si="146"/>
        <v>0.32890925784411362</v>
      </c>
      <c r="Z120" s="4">
        <f t="shared" si="146"/>
        <v>0.33395912355127738</v>
      </c>
      <c r="AA120" s="4">
        <f t="shared" si="146"/>
        <v>0.33953314622948511</v>
      </c>
      <c r="AB120" s="4">
        <f t="shared" si="146"/>
        <v>0.33738898329451583</v>
      </c>
      <c r="AC120" s="4">
        <f t="shared" si="146"/>
        <v>0.34173791951009858</v>
      </c>
      <c r="AD120" s="4">
        <f t="shared" si="146"/>
        <v>0.33075312496814713</v>
      </c>
      <c r="AE120" s="4">
        <f t="shared" si="146"/>
        <v>0.33307401284716381</v>
      </c>
      <c r="AF120" s="4">
        <f t="shared" si="146"/>
        <v>0.3345130575885279</v>
      </c>
      <c r="AG120" s="4">
        <f t="shared" si="146"/>
        <v>0.3413445763290347</v>
      </c>
      <c r="AI120" s="4">
        <f t="shared" si="147"/>
        <v>-1.2034020570261816E-5</v>
      </c>
      <c r="AJ120" s="4">
        <f t="shared" si="147"/>
        <v>3.1265320861950663E-5</v>
      </c>
      <c r="AK120" s="4">
        <f t="shared" si="147"/>
        <v>-1.032806593447344E-3</v>
      </c>
      <c r="AL120" s="4">
        <f t="shared" si="147"/>
        <v>6.5523182699045446E-4</v>
      </c>
      <c r="AM120" s="4">
        <f t="shared" si="147"/>
        <v>1.2321461595397598E-3</v>
      </c>
      <c r="AN120" s="4">
        <f t="shared" si="147"/>
        <v>1.1668909778006498E-3</v>
      </c>
      <c r="AO120" s="4">
        <f t="shared" si="147"/>
        <v>-2.7025784411360831E-4</v>
      </c>
      <c r="AP120" s="4">
        <f t="shared" si="147"/>
        <v>-1.6181235512773839E-3</v>
      </c>
      <c r="AQ120" s="4">
        <f t="shared" si="147"/>
        <v>2.3218537705149145E-3</v>
      </c>
      <c r="AR120" s="4">
        <f t="shared" si="147"/>
        <v>-4.5129832945158266E-3</v>
      </c>
      <c r="AS120" s="4">
        <f t="shared" si="147"/>
        <v>-3.3009195100985878E-3</v>
      </c>
      <c r="AT120" s="4">
        <f t="shared" si="147"/>
        <v>1.8875031852882973E-5</v>
      </c>
      <c r="AU120" s="4">
        <f t="shared" si="147"/>
        <v>-2.1040128471638275E-3</v>
      </c>
      <c r="AV120" s="4">
        <f t="shared" si="147"/>
        <v>-4.4910575885279136E-3</v>
      </c>
      <c r="AW120" s="4">
        <f t="shared" si="147"/>
        <v>-5.0205763290346872E-3</v>
      </c>
      <c r="AY120" s="2">
        <f t="shared" si="139"/>
        <v>0.32181183499741911</v>
      </c>
      <c r="AZ120" s="2">
        <f t="shared" si="139"/>
        <v>0.32471547683391017</v>
      </c>
      <c r="BA120" s="2">
        <f t="shared" si="139"/>
        <v>0.32428737291561355</v>
      </c>
      <c r="BB120" s="2">
        <f t="shared" si="139"/>
        <v>0.33148241167301923</v>
      </c>
      <c r="BC120" s="2">
        <f t="shared" si="139"/>
        <v>0.31873385098267265</v>
      </c>
      <c r="BD120" s="2">
        <f t="shared" si="139"/>
        <v>0.32438643918861543</v>
      </c>
      <c r="BE120" s="2">
        <f t="shared" si="139"/>
        <v>0.32879893223687617</v>
      </c>
      <c r="BF120" s="2">
        <f t="shared" si="139"/>
        <v>0.33383332776394281</v>
      </c>
      <c r="BG120" s="2">
        <f t="shared" si="139"/>
        <v>0.3394469948669715</v>
      </c>
      <c r="BH120" s="2">
        <f t="shared" si="139"/>
        <v>0.33738683262310654</v>
      </c>
      <c r="BI120" s="2">
        <f t="shared" si="139"/>
        <v>0.34173758886850569</v>
      </c>
      <c r="BJ120" s="2">
        <f t="shared" si="139"/>
        <v>0.33075310950864889</v>
      </c>
      <c r="BK120" s="2">
        <f t="shared" si="139"/>
        <v>0.33307400529565134</v>
      </c>
      <c r="BL120" s="2">
        <f t="shared" si="139"/>
        <v>0.33450818824454798</v>
      </c>
      <c r="BM120" s="2">
        <f t="shared" si="139"/>
        <v>0.34113803087429173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0.32179999999999997</v>
      </c>
      <c r="CF120" s="2">
        <f t="shared" si="140"/>
        <v>0.32483099999999998</v>
      </c>
      <c r="CG120" s="2">
        <f t="shared" si="140"/>
        <v>0.32325599999999999</v>
      </c>
      <c r="CH120" s="2">
        <f t="shared" si="140"/>
        <v>0.33213900000000002</v>
      </c>
      <c r="CI120" s="2">
        <f t="shared" si="140"/>
        <v>0.31997799999999998</v>
      </c>
      <c r="CJ120" s="2">
        <f t="shared" si="140"/>
        <v>0.325654</v>
      </c>
      <c r="CK120" s="2">
        <f t="shared" si="140"/>
        <v>0.32863900000000001</v>
      </c>
      <c r="CL120" s="2">
        <f t="shared" si="140"/>
        <v>0.332341</v>
      </c>
      <c r="CM120" s="2">
        <f t="shared" si="140"/>
        <v>0.34185500000000002</v>
      </c>
      <c r="CN120" s="2">
        <f t="shared" si="140"/>
        <v>0.33287600000000001</v>
      </c>
      <c r="CO120" s="2">
        <f t="shared" si="140"/>
        <v>0.33843699999999999</v>
      </c>
      <c r="CP120" s="2">
        <f t="shared" si="140"/>
        <v>0.33077200000000001</v>
      </c>
      <c r="CQ120" s="2">
        <f t="shared" si="140"/>
        <v>0.33096999999999999</v>
      </c>
      <c r="CR120" s="2">
        <f t="shared" si="140"/>
        <v>0.33002199999999998</v>
      </c>
      <c r="CS120" s="2">
        <f t="shared" si="140"/>
        <v>0.33632400000000001</v>
      </c>
      <c r="CU120" s="2">
        <f t="shared" si="110"/>
        <v>0.32179999999999997</v>
      </c>
      <c r="CV120" s="2">
        <f t="shared" si="111"/>
        <v>0.32483099999999998</v>
      </c>
      <c r="CW120" s="2">
        <f t="shared" si="112"/>
        <v>0.32325599999999999</v>
      </c>
      <c r="CX120" s="2">
        <f t="shared" si="113"/>
        <v>0.33213900000000002</v>
      </c>
      <c r="CY120" s="2">
        <f t="shared" si="114"/>
        <v>0.31997799999999998</v>
      </c>
      <c r="CZ120" s="2">
        <f t="shared" si="115"/>
        <v>0.325654</v>
      </c>
      <c r="DA120" s="2">
        <f t="shared" si="116"/>
        <v>0.32863900000000001</v>
      </c>
      <c r="DB120" s="2">
        <f t="shared" si="117"/>
        <v>0.332341</v>
      </c>
      <c r="DC120" s="2">
        <f t="shared" si="118"/>
        <v>0.34185500000000002</v>
      </c>
      <c r="DD120" s="2">
        <f t="shared" si="119"/>
        <v>0.33287600000000001</v>
      </c>
      <c r="DE120" s="2">
        <f t="shared" si="120"/>
        <v>0.33843699999999999</v>
      </c>
      <c r="DF120" s="2">
        <f t="shared" si="121"/>
        <v>0.33077200000000001</v>
      </c>
      <c r="DG120" s="2">
        <f t="shared" si="122"/>
        <v>0.33096999999999999</v>
      </c>
      <c r="DH120" s="2">
        <f t="shared" si="123"/>
        <v>0.33002199999999998</v>
      </c>
      <c r="DI120" s="2">
        <f t="shared" si="124"/>
        <v>0.33632400000000001</v>
      </c>
      <c r="DK120" s="2">
        <f t="shared" si="148"/>
        <v>0.44610347552447588</v>
      </c>
      <c r="DL120" s="2">
        <f t="shared" si="148"/>
        <v>0.42632320689655173</v>
      </c>
      <c r="DM120" s="2">
        <f t="shared" si="148"/>
        <v>0.41794674431818191</v>
      </c>
      <c r="DN120" s="2">
        <f t="shared" si="148"/>
        <v>0.40842344953208548</v>
      </c>
      <c r="DO120" s="2">
        <f t="shared" si="148"/>
        <v>0.42307149435483871</v>
      </c>
      <c r="DP120" s="2">
        <f t="shared" si="148"/>
        <v>0.44296614039408866</v>
      </c>
      <c r="DQ120" s="2">
        <f t="shared" si="148"/>
        <v>0.42837821100164197</v>
      </c>
      <c r="DR120" s="2">
        <f t="shared" si="148"/>
        <v>0.40866671805710036</v>
      </c>
      <c r="DS120" s="2">
        <f t="shared" si="148"/>
        <v>0.43300811560993696</v>
      </c>
      <c r="DT120" s="2">
        <f t="shared" si="148"/>
        <v>0.43662243025210085</v>
      </c>
      <c r="DU120" s="2">
        <f t="shared" si="148"/>
        <v>0.40665195148005134</v>
      </c>
      <c r="DV120" s="2">
        <f t="shared" si="148"/>
        <v>0.40165795754458916</v>
      </c>
      <c r="DW120" s="2">
        <f t="shared" si="148"/>
        <v>0.41306305872420263</v>
      </c>
      <c r="DX120" s="2">
        <f t="shared" si="148"/>
        <v>0.38194807908067541</v>
      </c>
      <c r="DY120" s="2">
        <f t="shared" si="148"/>
        <v>0.37597714076246336</v>
      </c>
      <c r="EA120" s="2">
        <f t="shared" si="152"/>
        <v>0.32175096280011578</v>
      </c>
      <c r="EB120" s="2">
        <f t="shared" si="152"/>
        <v>0.32442392060576764</v>
      </c>
      <c r="EC120" s="2">
        <f t="shared" si="152"/>
        <v>0.32395613631440884</v>
      </c>
      <c r="ED120" s="2">
        <f t="shared" si="152"/>
        <v>0.33115826147105693</v>
      </c>
      <c r="EE120" s="2">
        <f t="shared" si="151"/>
        <v>0.31838007600669488</v>
      </c>
      <c r="EF120" s="2">
        <f t="shared" si="151"/>
        <v>0.32408949625972167</v>
      </c>
      <c r="EG120" s="2">
        <f t="shared" si="151"/>
        <v>0.32853721669784386</v>
      </c>
      <c r="EH120" s="2">
        <f t="shared" si="151"/>
        <v>0.33360737365192922</v>
      </c>
      <c r="EI120" s="2">
        <f t="shared" si="151"/>
        <v>0.33917394688859986</v>
      </c>
      <c r="EJ120" s="2">
        <f t="shared" si="151"/>
        <v>0.33693494870209212</v>
      </c>
      <c r="EK120" s="2">
        <f t="shared" si="151"/>
        <v>0.34138393867385619</v>
      </c>
      <c r="EL120" s="2">
        <f t="shared" si="151"/>
        <v>0.33028895660009938</v>
      </c>
      <c r="EM120" s="2">
        <f t="shared" si="135"/>
        <v>0.33244308511591836</v>
      </c>
      <c r="EN120" s="2">
        <f t="shared" si="135"/>
        <v>0.3340419556375388</v>
      </c>
      <c r="EO120" s="2">
        <f t="shared" si="135"/>
        <v>0.34055698726658373</v>
      </c>
      <c r="EQ120" s="2">
        <f t="shared" si="149"/>
        <v>0.32079477064475531</v>
      </c>
      <c r="ER120" s="2">
        <f t="shared" si="149"/>
        <v>0.32421078095238098</v>
      </c>
      <c r="ES120" s="2">
        <f t="shared" si="149"/>
        <v>0.32319709293481996</v>
      </c>
      <c r="ET120" s="2">
        <f t="shared" si="149"/>
        <v>0.33139367677536402</v>
      </c>
      <c r="EU120" s="2">
        <f t="shared" si="149"/>
        <v>0.31815733295263393</v>
      </c>
      <c r="EV120" s="2">
        <f t="shared" si="149"/>
        <v>0.32409917965570639</v>
      </c>
      <c r="EW120" s="2">
        <f t="shared" si="149"/>
        <v>0.32855989499420196</v>
      </c>
      <c r="EX120" s="2">
        <f t="shared" si="149"/>
        <v>0.33365899592444104</v>
      </c>
      <c r="EY120" s="2">
        <f t="shared" si="149"/>
        <v>0.33918213200173514</v>
      </c>
      <c r="EZ120" s="2">
        <f t="shared" si="149"/>
        <v>0.33656460944630551</v>
      </c>
      <c r="FA120" s="2">
        <f t="shared" si="149"/>
        <v>0.34097502876834257</v>
      </c>
      <c r="FB120" s="2">
        <f t="shared" si="149"/>
        <v>0.3298592793955259</v>
      </c>
      <c r="FC120" s="2">
        <f t="shared" si="149"/>
        <v>0.33212299878385199</v>
      </c>
      <c r="FD120" s="2">
        <f t="shared" si="149"/>
        <v>0.33374649202757001</v>
      </c>
      <c r="FE120" s="2">
        <f t="shared" si="149"/>
        <v>0.34366836279346669</v>
      </c>
      <c r="FG120" s="2">
        <f t="shared" si="150"/>
        <v>0.99937978148411044</v>
      </c>
      <c r="FH120" s="2">
        <f t="shared" si="150"/>
        <v>0.99709267931264733</v>
      </c>
      <c r="FI120" s="2">
        <f t="shared" si="150"/>
        <v>0.99639322904553196</v>
      </c>
      <c r="FJ120" s="2">
        <f t="shared" si="150"/>
        <v>0.99584016806539255</v>
      </c>
      <c r="FK120" s="2">
        <f t="shared" si="150"/>
        <v>0.99659110822929931</v>
      </c>
      <c r="FL120" s="2">
        <f t="shared" si="150"/>
        <v>0.99750351453657427</v>
      </c>
      <c r="FM120" s="2">
        <f t="shared" si="150"/>
        <v>0.99738246401914477</v>
      </c>
      <c r="FN120" s="2">
        <f t="shared" si="150"/>
        <v>0.99700176151057851</v>
      </c>
      <c r="FO120" s="2">
        <f t="shared" si="150"/>
        <v>0.99709157410373328</v>
      </c>
      <c r="FP120" s="2">
        <f t="shared" si="150"/>
        <v>0.9954190383124073</v>
      </c>
      <c r="FQ120" s="2">
        <f t="shared" si="150"/>
        <v>0.99451351556965228</v>
      </c>
      <c r="FR120" s="2">
        <f t="shared" si="150"/>
        <v>0.99345022142664408</v>
      </c>
      <c r="FS120" s="2">
        <f t="shared" si="150"/>
        <v>0.99215171371332522</v>
      </c>
      <c r="FT120" s="2">
        <f t="shared" si="150"/>
        <v>0.99024508613325968</v>
      </c>
      <c r="FU120" s="2">
        <f t="shared" si="150"/>
        <v>0.98379657305568324</v>
      </c>
      <c r="FW120" s="2">
        <f t="shared" si="141"/>
        <v>1.6998187544853986E-2</v>
      </c>
      <c r="FX120" s="2">
        <f t="shared" si="141"/>
        <v>2.2040361061456935E-2</v>
      </c>
      <c r="FY120" s="2">
        <f t="shared" si="141"/>
        <v>1.0231291050007679E-2</v>
      </c>
      <c r="FZ120" s="2">
        <f t="shared" si="141"/>
        <v>1.1639027635301197E-2</v>
      </c>
      <c r="GA120" s="2">
        <f t="shared" si="141"/>
        <v>1.3947633542757451E-2</v>
      </c>
      <c r="GB120" s="2">
        <f t="shared" si="141"/>
        <v>1.7464417621091154E-2</v>
      </c>
      <c r="GC120" s="2">
        <f t="shared" si="141"/>
        <v>1.6674271814088044E-2</v>
      </c>
      <c r="GD120" s="2">
        <f t="shared" si="141"/>
        <v>1.7595053125942572E-2</v>
      </c>
      <c r="GE120" s="2">
        <f t="shared" si="141"/>
        <v>1.6890677691687995E-2</v>
      </c>
      <c r="GF120" s="2">
        <f t="shared" si="141"/>
        <v>1.2908738741713858E-2</v>
      </c>
      <c r="GG120" s="2">
        <f t="shared" si="141"/>
        <v>1.0862396218716232E-2</v>
      </c>
      <c r="GH120" s="2">
        <f t="shared" si="141"/>
        <v>7.6760987164433197E-3</v>
      </c>
      <c r="GI120" s="2">
        <f t="shared" si="141"/>
        <v>5.6498931314502071E-3</v>
      </c>
      <c r="GJ120" s="2">
        <f t="shared" si="141"/>
        <v>3.6806592465106619E-3</v>
      </c>
      <c r="GK120" s="2">
        <f t="shared" si="141"/>
        <v>2.2870071836459524E-3</v>
      </c>
      <c r="GM120" s="82">
        <f t="shared" si="142"/>
        <v>2.7493098520829467E-10</v>
      </c>
      <c r="GN120" s="82">
        <f t="shared" si="142"/>
        <v>2.9489215204667942E-49</v>
      </c>
      <c r="GO120" s="82">
        <f t="shared" si="142"/>
        <v>1.7884713118148691E-47</v>
      </c>
      <c r="GP120" s="82">
        <f t="shared" si="142"/>
        <v>3.943152810023143E-50</v>
      </c>
      <c r="GQ120" s="82">
        <f t="shared" si="142"/>
        <v>5.5850818249264307E-81</v>
      </c>
      <c r="GR120" s="82">
        <f t="shared" si="142"/>
        <v>2.0314649318095071E-114</v>
      </c>
      <c r="GS120" s="82">
        <f t="shared" si="142"/>
        <v>1.7833246521119122E-105</v>
      </c>
      <c r="GT120" s="82">
        <f t="shared" si="142"/>
        <v>2.2174587361602772E-106</v>
      </c>
      <c r="GU120" s="82">
        <f t="shared" si="142"/>
        <v>6.8528795368735966E-78</v>
      </c>
      <c r="GV120" s="82">
        <f t="shared" si="142"/>
        <v>5.117170506670603E-101</v>
      </c>
      <c r="GW120" s="82">
        <f t="shared" si="142"/>
        <v>3.7596389762678291E-79</v>
      </c>
      <c r="GX120" s="82">
        <f t="shared" si="142"/>
        <v>5.3537270004791457E-61</v>
      </c>
      <c r="GY120" s="82">
        <f t="shared" si="142"/>
        <v>2.3267215020366549E-49</v>
      </c>
      <c r="GZ120" s="82">
        <f t="shared" si="142"/>
        <v>7.9386786441273827E-42</v>
      </c>
      <c r="HA120" s="82">
        <f t="shared" si="142"/>
        <v>6.9249209569891248E-35</v>
      </c>
      <c r="HC120" s="82">
        <f t="shared" si="73"/>
        <v>9.8471871884867418E-5</v>
      </c>
      <c r="HD120" s="82">
        <f t="shared" si="73"/>
        <v>4.6952825938800784E-14</v>
      </c>
      <c r="HE120" s="82">
        <f t="shared" si="73"/>
        <v>1.9183095638386403E-10</v>
      </c>
      <c r="HF120" s="82">
        <f t="shared" si="73"/>
        <v>6.5181036199437425E-14</v>
      </c>
      <c r="HG120" s="82">
        <f t="shared" si="73"/>
        <v>1.1185343495769698E-23</v>
      </c>
      <c r="HH120" s="82">
        <f t="shared" si="73"/>
        <v>5.9764988886162245E-31</v>
      </c>
      <c r="HI120" s="82">
        <f t="shared" si="138"/>
        <v>1.1767469116479096E-29</v>
      </c>
      <c r="HJ120" s="82">
        <f t="shared" si="138"/>
        <v>5.1806233847170859E-36</v>
      </c>
      <c r="HK120" s="82">
        <f t="shared" si="138"/>
        <v>1.130220240901812E-22</v>
      </c>
      <c r="HL120" s="82">
        <f t="shared" si="138"/>
        <v>5.2011273761444947E-22</v>
      </c>
      <c r="HM120" s="82">
        <f t="shared" si="138"/>
        <v>8.6973261896777645E-21</v>
      </c>
      <c r="HN120" s="82">
        <f t="shared" si="138"/>
        <v>9.5580493604838524E-11</v>
      </c>
      <c r="HO120" s="82">
        <f t="shared" si="138"/>
        <v>1.6670318527386464E-7</v>
      </c>
      <c r="HP120" s="82">
        <f t="shared" si="138"/>
        <v>6.4874768049603588E-5</v>
      </c>
      <c r="HQ120" s="82">
        <f t="shared" si="138"/>
        <v>2.9232275990231289E-3</v>
      </c>
      <c r="HS120" s="82">
        <f t="shared" si="143"/>
        <v>6.5571195793605302E-3</v>
      </c>
      <c r="HT120" s="82">
        <f t="shared" si="143"/>
        <v>2.1358996051625626E-3</v>
      </c>
      <c r="HU120" s="82">
        <f t="shared" si="143"/>
        <v>1.5121025382174606E-5</v>
      </c>
      <c r="HV120" s="82">
        <f t="shared" si="143"/>
        <v>4.5278844317849304E-6</v>
      </c>
      <c r="HW120" s="82">
        <f t="shared" si="143"/>
        <v>6.0225790224147132E-5</v>
      </c>
      <c r="HX120" s="82">
        <f t="shared" si="143"/>
        <v>4.3109381119832288E-4</v>
      </c>
      <c r="HY120" s="82">
        <f t="shared" si="143"/>
        <v>4.4564218597028518E-4</v>
      </c>
      <c r="HZ120" s="82">
        <f t="shared" si="143"/>
        <v>4.8477791387915116E-4</v>
      </c>
      <c r="IA120" s="82">
        <f t="shared" si="143"/>
        <v>2.6967711065768106E-4</v>
      </c>
      <c r="IB120" s="82">
        <f t="shared" si="143"/>
        <v>4.6298353048170313E-6</v>
      </c>
      <c r="IC120" s="82">
        <f t="shared" si="143"/>
        <v>6.577070148029615E-7</v>
      </c>
      <c r="ID120" s="82">
        <f t="shared" si="143"/>
        <v>2.445633640629838E-8</v>
      </c>
      <c r="IE120" s="82">
        <f t="shared" si="143"/>
        <v>3.7131808843686892E-10</v>
      </c>
      <c r="IF120" s="82">
        <f t="shared" si="143"/>
        <v>9.7638749172670715E-9</v>
      </c>
      <c r="IG120" s="82">
        <f t="shared" si="143"/>
        <v>8.6519002702234057E-8</v>
      </c>
      <c r="II120" s="82">
        <f t="shared" si="144"/>
        <v>2.4798025572686446E-29</v>
      </c>
      <c r="IJ120" s="82">
        <f t="shared" si="144"/>
        <v>4.9876567578480769E-31</v>
      </c>
      <c r="IK120" s="82">
        <f t="shared" si="144"/>
        <v>5.9898832021426743E-50</v>
      </c>
      <c r="IL120" s="82">
        <f t="shared" si="144"/>
        <v>5.8091368280100653E-51</v>
      </c>
      <c r="IM120" s="82">
        <f t="shared" si="144"/>
        <v>2.182613126608598E-52</v>
      </c>
      <c r="IN120" s="82">
        <f t="shared" si="144"/>
        <v>2.5217270215152876E-47</v>
      </c>
      <c r="IO120" s="82">
        <f t="shared" si="144"/>
        <v>1.6965705102044337E-46</v>
      </c>
      <c r="IP120" s="82">
        <f t="shared" si="144"/>
        <v>1.2840952154703438E-41</v>
      </c>
      <c r="IQ120" s="82">
        <f t="shared" si="144"/>
        <v>1.7447546839686299E-43</v>
      </c>
      <c r="IR120" s="82">
        <f t="shared" si="144"/>
        <v>2.9298174447515729E-55</v>
      </c>
      <c r="IS120" s="82">
        <f t="shared" si="144"/>
        <v>7.7179302385563063E-59</v>
      </c>
      <c r="IT120" s="82">
        <f t="shared" si="144"/>
        <v>1.8136930423363499E-63</v>
      </c>
      <c r="IU120" s="82">
        <f t="shared" si="144"/>
        <v>7.4736617474693957E-70</v>
      </c>
      <c r="IV120" s="82">
        <f t="shared" si="144"/>
        <v>1.4520489750001393E-47</v>
      </c>
      <c r="IW120" s="82">
        <f t="shared" si="144"/>
        <v>2.5493812452713355E-33</v>
      </c>
      <c r="IY120" s="82">
        <f t="shared" si="145"/>
        <v>6.6555917261763827E-3</v>
      </c>
      <c r="IZ120" s="82">
        <f t="shared" si="145"/>
        <v>2.1358996052095154E-3</v>
      </c>
      <c r="JA120" s="82">
        <f t="shared" si="145"/>
        <v>1.5121217213130989E-5</v>
      </c>
      <c r="JB120" s="82">
        <f t="shared" si="145"/>
        <v>4.5278844969659665E-6</v>
      </c>
      <c r="JC120" s="82">
        <f t="shared" si="145"/>
        <v>6.0225790224147132E-5</v>
      </c>
      <c r="JD120" s="82">
        <f t="shared" si="145"/>
        <v>4.3109381119832288E-4</v>
      </c>
      <c r="JE120" s="82">
        <f t="shared" si="145"/>
        <v>4.4564218597028518E-4</v>
      </c>
      <c r="JF120" s="82">
        <f t="shared" si="145"/>
        <v>4.8477791387915116E-4</v>
      </c>
      <c r="JG120" s="82">
        <f t="shared" si="145"/>
        <v>2.6967711065768106E-4</v>
      </c>
      <c r="JH120" s="82">
        <f t="shared" si="145"/>
        <v>4.6298353048170322E-6</v>
      </c>
      <c r="JI120" s="82">
        <f t="shared" si="145"/>
        <v>6.5770701480297019E-7</v>
      </c>
      <c r="JJ120" s="82">
        <f t="shared" si="145"/>
        <v>2.4551916899903219E-8</v>
      </c>
      <c r="JK120" s="82">
        <f t="shared" si="145"/>
        <v>1.6707450336230151E-7</v>
      </c>
      <c r="JL120" s="82">
        <f t="shared" si="145"/>
        <v>6.4884531924520853E-5</v>
      </c>
      <c r="JM120" s="82">
        <f t="shared" si="145"/>
        <v>2.9233141180258311E-3</v>
      </c>
    </row>
    <row r="121" spans="2:273" x14ac:dyDescent="0.25">
      <c r="B121" s="2">
        <v>94</v>
      </c>
      <c r="C121" s="37">
        <v>0.32164500000000001</v>
      </c>
      <c r="D121" s="37">
        <v>0.32482699999999998</v>
      </c>
      <c r="E121" s="37">
        <v>0.32550600000000002</v>
      </c>
      <c r="F121" s="37">
        <v>0.32611000000000001</v>
      </c>
      <c r="G121" s="37">
        <v>0.319745</v>
      </c>
      <c r="H121" s="37">
        <v>0.323185</v>
      </c>
      <c r="I121" s="37">
        <v>0.32801400000000003</v>
      </c>
      <c r="J121" s="37">
        <v>0.33355800000000002</v>
      </c>
      <c r="K121" s="37">
        <v>0.33977600000000002</v>
      </c>
      <c r="L121" s="37">
        <v>0.33567200000000003</v>
      </c>
      <c r="M121" s="37">
        <v>0.34432499999999999</v>
      </c>
      <c r="N121" s="37">
        <v>0.33073799999999998</v>
      </c>
      <c r="O121" s="37">
        <v>0.33012799999999998</v>
      </c>
      <c r="P121" s="37">
        <v>0.33340700000000001</v>
      </c>
      <c r="Q121" s="37">
        <v>0.33501300000000001</v>
      </c>
      <c r="S121" s="4">
        <f t="shared" si="146"/>
        <v>0.32148205581163669</v>
      </c>
      <c r="T121" s="4">
        <f t="shared" si="146"/>
        <v>0.32453314968193364</v>
      </c>
      <c r="U121" s="4">
        <f t="shared" si="146"/>
        <v>0.32390476271174173</v>
      </c>
      <c r="V121" s="4">
        <f t="shared" si="146"/>
        <v>0.33109350338831817</v>
      </c>
      <c r="W121" s="4">
        <f t="shared" si="146"/>
        <v>0.3184347305691077</v>
      </c>
      <c r="X121" s="4">
        <f t="shared" si="146"/>
        <v>0.32432505978343973</v>
      </c>
      <c r="Y121" s="4">
        <f t="shared" si="146"/>
        <v>0.32884024645911297</v>
      </c>
      <c r="Z121" s="4">
        <f t="shared" si="146"/>
        <v>0.33400977801654447</v>
      </c>
      <c r="AA121" s="4">
        <f t="shared" si="146"/>
        <v>0.33933185662076082</v>
      </c>
      <c r="AB121" s="4">
        <f t="shared" si="146"/>
        <v>0.33706135203823528</v>
      </c>
      <c r="AC121" s="4">
        <f t="shared" si="146"/>
        <v>0.34132206038965035</v>
      </c>
      <c r="AD121" s="4">
        <f t="shared" si="146"/>
        <v>0.33044013080976192</v>
      </c>
      <c r="AE121" s="4">
        <f t="shared" si="146"/>
        <v>0.33274177970495938</v>
      </c>
      <c r="AF121" s="4">
        <f t="shared" si="146"/>
        <v>0.33421994725485693</v>
      </c>
      <c r="AG121" s="4">
        <f t="shared" si="146"/>
        <v>0.3408654045823587</v>
      </c>
      <c r="AI121" s="4">
        <f t="shared" si="147"/>
        <v>1.6294418836332314E-4</v>
      </c>
      <c r="AJ121" s="4">
        <f t="shared" si="147"/>
        <v>2.9385031806633544E-4</v>
      </c>
      <c r="AK121" s="4">
        <f t="shared" si="147"/>
        <v>1.6012372882582837E-3</v>
      </c>
      <c r="AL121" s="4">
        <f t="shared" si="147"/>
        <v>-4.9835033883181556E-3</v>
      </c>
      <c r="AM121" s="4">
        <f t="shared" si="147"/>
        <v>1.3102694308922969E-3</v>
      </c>
      <c r="AN121" s="4">
        <f t="shared" si="147"/>
        <v>-1.1400597834397286E-3</v>
      </c>
      <c r="AO121" s="4">
        <f t="shared" si="147"/>
        <v>-8.2624645911294481E-4</v>
      </c>
      <c r="AP121" s="4">
        <f t="shared" si="147"/>
        <v>-4.5177801654444627E-4</v>
      </c>
      <c r="AQ121" s="4">
        <f t="shared" si="147"/>
        <v>4.4414337923920355E-4</v>
      </c>
      <c r="AR121" s="4">
        <f t="shared" si="147"/>
        <v>-1.3893520382352587E-3</v>
      </c>
      <c r="AS121" s="4">
        <f t="shared" si="147"/>
        <v>3.002939610349642E-3</v>
      </c>
      <c r="AT121" s="4">
        <f t="shared" si="147"/>
        <v>2.9786919023805369E-4</v>
      </c>
      <c r="AU121" s="4">
        <f t="shared" si="147"/>
        <v>-2.6137797049594069E-3</v>
      </c>
      <c r="AV121" s="4">
        <f t="shared" si="147"/>
        <v>-8.1294725485692165E-4</v>
      </c>
      <c r="AW121" s="4">
        <f t="shared" si="147"/>
        <v>-5.8524045823586945E-3</v>
      </c>
      <c r="AY121" s="2">
        <f t="shared" si="139"/>
        <v>0.32148198724164373</v>
      </c>
      <c r="AZ121" s="2">
        <f t="shared" si="139"/>
        <v>0.32437779898993713</v>
      </c>
      <c r="BA121" s="2">
        <f t="shared" si="139"/>
        <v>0.32390114630954242</v>
      </c>
      <c r="BB121" s="2">
        <f t="shared" si="139"/>
        <v>0.3310897401591793</v>
      </c>
      <c r="BC121" s="2">
        <f t="shared" si="139"/>
        <v>0.31840401875922741</v>
      </c>
      <c r="BD121" s="2">
        <f t="shared" si="139"/>
        <v>0.32409586584229866</v>
      </c>
      <c r="BE121" s="2">
        <f t="shared" si="139"/>
        <v>0.32859365534123058</v>
      </c>
      <c r="BF121" s="2">
        <f t="shared" si="139"/>
        <v>0.33373928876803977</v>
      </c>
      <c r="BG121" s="2">
        <f t="shared" si="139"/>
        <v>0.33913814439268558</v>
      </c>
      <c r="BH121" s="2">
        <f t="shared" si="139"/>
        <v>0.3370549762907124</v>
      </c>
      <c r="BI121" s="2">
        <f t="shared" si="139"/>
        <v>0.34132099051208081</v>
      </c>
      <c r="BJ121" s="2">
        <f t="shared" si="139"/>
        <v>0.3304400754943016</v>
      </c>
      <c r="BK121" s="2">
        <f t="shared" si="139"/>
        <v>0.33274177830136137</v>
      </c>
      <c r="BL121" s="2">
        <f t="shared" si="139"/>
        <v>0.33421946193074292</v>
      </c>
      <c r="BM121" s="2">
        <f t="shared" si="139"/>
        <v>0.34083466608093543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0.32482699999999998</v>
      </c>
      <c r="CG121" s="2">
        <f t="shared" si="140"/>
        <v>0.32550600000000002</v>
      </c>
      <c r="CH121" s="2">
        <f t="shared" si="140"/>
        <v>0.32611000000000001</v>
      </c>
      <c r="CI121" s="2">
        <f t="shared" si="140"/>
        <v>0.319745</v>
      </c>
      <c r="CJ121" s="2">
        <f t="shared" si="140"/>
        <v>0.323185</v>
      </c>
      <c r="CK121" s="2">
        <f t="shared" si="140"/>
        <v>0.32801400000000003</v>
      </c>
      <c r="CL121" s="2">
        <f t="shared" si="140"/>
        <v>0.33355800000000002</v>
      </c>
      <c r="CM121" s="2">
        <f t="shared" si="140"/>
        <v>0.33977600000000002</v>
      </c>
      <c r="CN121" s="2">
        <f t="shared" si="140"/>
        <v>0.33567200000000003</v>
      </c>
      <c r="CO121" s="2">
        <f t="shared" si="140"/>
        <v>0.34432499999999999</v>
      </c>
      <c r="CP121" s="2">
        <f t="shared" si="140"/>
        <v>0.33073799999999998</v>
      </c>
      <c r="CQ121" s="2">
        <f t="shared" si="140"/>
        <v>0.33012799999999998</v>
      </c>
      <c r="CR121" s="2">
        <f t="shared" si="140"/>
        <v>0.33340700000000001</v>
      </c>
      <c r="CS121" s="2">
        <f t="shared" si="140"/>
        <v>0.33501300000000001</v>
      </c>
      <c r="CU121" s="2" t="str">
        <f t="shared" si="110"/>
        <v/>
      </c>
      <c r="CV121" s="2">
        <f t="shared" si="111"/>
        <v>0.32482699999999998</v>
      </c>
      <c r="CW121" s="2">
        <f t="shared" si="112"/>
        <v>0.32550600000000002</v>
      </c>
      <c r="CX121" s="2">
        <f t="shared" si="113"/>
        <v>0.32611000000000001</v>
      </c>
      <c r="CY121" s="2">
        <f t="shared" si="114"/>
        <v>0.319745</v>
      </c>
      <c r="CZ121" s="2">
        <f t="shared" si="115"/>
        <v>0.323185</v>
      </c>
      <c r="DA121" s="2">
        <f t="shared" si="116"/>
        <v>0.32801400000000003</v>
      </c>
      <c r="DB121" s="2">
        <f t="shared" si="117"/>
        <v>0.33355800000000002</v>
      </c>
      <c r="DC121" s="2">
        <f t="shared" si="118"/>
        <v>0.33977600000000002</v>
      </c>
      <c r="DD121" s="2">
        <f t="shared" si="119"/>
        <v>0.33567200000000003</v>
      </c>
      <c r="DE121" s="2">
        <f t="shared" si="120"/>
        <v>0.34432499999999999</v>
      </c>
      <c r="DF121" s="2">
        <f t="shared" si="121"/>
        <v>0.33073799999999998</v>
      </c>
      <c r="DG121" s="2">
        <f t="shared" si="122"/>
        <v>0.33012799999999998</v>
      </c>
      <c r="DH121" s="2">
        <f t="shared" si="123"/>
        <v>0.33340700000000001</v>
      </c>
      <c r="DI121" s="2">
        <f t="shared" si="124"/>
        <v>0.33501300000000001</v>
      </c>
      <c r="DK121" s="2">
        <f t="shared" si="148"/>
        <v>0.44710025524475561</v>
      </c>
      <c r="DL121" s="2">
        <f t="shared" si="148"/>
        <v>0.42716437931034484</v>
      </c>
      <c r="DM121" s="2">
        <f t="shared" si="148"/>
        <v>0.41873652932551331</v>
      </c>
      <c r="DN121" s="2">
        <f t="shared" si="148"/>
        <v>0.40917063836898387</v>
      </c>
      <c r="DO121" s="2">
        <f t="shared" si="148"/>
        <v>0.42399481169354836</v>
      </c>
      <c r="DP121" s="2">
        <f t="shared" si="148"/>
        <v>0.44407248357963874</v>
      </c>
      <c r="DQ121" s="2">
        <f t="shared" si="148"/>
        <v>0.429300970169677</v>
      </c>
      <c r="DR121" s="2">
        <f t="shared" si="148"/>
        <v>0.40928495565443068</v>
      </c>
      <c r="DS121" s="2">
        <f t="shared" si="148"/>
        <v>0.43367519903596585</v>
      </c>
      <c r="DT121" s="2">
        <f t="shared" si="148"/>
        <v>0.43735822689075632</v>
      </c>
      <c r="DU121" s="2">
        <f t="shared" si="148"/>
        <v>0.4072693492921492</v>
      </c>
      <c r="DV121" s="2">
        <f t="shared" si="148"/>
        <v>0.40228068639894959</v>
      </c>
      <c r="DW121" s="2">
        <f t="shared" si="148"/>
        <v>0.41372940272045028</v>
      </c>
      <c r="DX121" s="2">
        <f t="shared" si="148"/>
        <v>0.38233558658536582</v>
      </c>
      <c r="DY121" s="2">
        <f t="shared" si="148"/>
        <v>0.3763092512829912</v>
      </c>
      <c r="EA121" s="2">
        <f t="shared" si="152"/>
        <v>0.32142655626265554</v>
      </c>
      <c r="EB121" s="2">
        <f t="shared" si="152"/>
        <v>0.3241074963428387</v>
      </c>
      <c r="EC121" s="2">
        <f t="shared" si="152"/>
        <v>0.32359551195518765</v>
      </c>
      <c r="ED121" s="2">
        <f t="shared" si="152"/>
        <v>0.33078986290825824</v>
      </c>
      <c r="EE121" s="2">
        <f t="shared" si="151"/>
        <v>0.31807710380361653</v>
      </c>
      <c r="EF121" s="2">
        <f t="shared" si="151"/>
        <v>0.32382164168556243</v>
      </c>
      <c r="EG121" s="2">
        <f t="shared" si="151"/>
        <v>0.32835242502707496</v>
      </c>
      <c r="EH121" s="2">
        <f t="shared" si="151"/>
        <v>0.33353237979332451</v>
      </c>
      <c r="EI121" s="2">
        <f t="shared" si="151"/>
        <v>0.33888638008353755</v>
      </c>
      <c r="EJ121" s="2">
        <f t="shared" si="151"/>
        <v>0.33663818344922253</v>
      </c>
      <c r="EK121" s="2">
        <f t="shared" si="151"/>
        <v>0.34099329684071644</v>
      </c>
      <c r="EL121" s="2">
        <f t="shared" si="151"/>
        <v>0.33001134554710798</v>
      </c>
      <c r="EM121" s="2">
        <f t="shared" si="135"/>
        <v>0.33215933873505626</v>
      </c>
      <c r="EN121" s="2">
        <f t="shared" si="135"/>
        <v>0.33378835515885108</v>
      </c>
      <c r="EO121" s="2">
        <f t="shared" si="135"/>
        <v>0.34029425695358351</v>
      </c>
      <c r="EQ121" s="2">
        <f t="shared" si="149"/>
        <v>0.3205849805233465</v>
      </c>
      <c r="ER121" s="2">
        <f t="shared" si="149"/>
        <v>0.32398212380952385</v>
      </c>
      <c r="ES121" s="2">
        <f t="shared" si="149"/>
        <v>0.32293315847224541</v>
      </c>
      <c r="ET121" s="2">
        <f t="shared" si="149"/>
        <v>0.33097863992094756</v>
      </c>
      <c r="EU121" s="2">
        <f t="shared" si="149"/>
        <v>0.31791496481759418</v>
      </c>
      <c r="EV121" s="2">
        <f t="shared" si="149"/>
        <v>0.32384121904814367</v>
      </c>
      <c r="EW121" s="2">
        <f t="shared" si="149"/>
        <v>0.32836274040293473</v>
      </c>
      <c r="EX121" s="2">
        <f t="shared" si="149"/>
        <v>0.3335175563045879</v>
      </c>
      <c r="EY121" s="2">
        <f t="shared" si="149"/>
        <v>0.33890104174766356</v>
      </c>
      <c r="EZ121" s="2">
        <f t="shared" si="149"/>
        <v>0.33634293655588493</v>
      </c>
      <c r="FA121" s="2">
        <f t="shared" si="149"/>
        <v>0.34064918701978847</v>
      </c>
      <c r="FB121" s="2">
        <f t="shared" si="149"/>
        <v>0.32962876662541646</v>
      </c>
      <c r="FC121" s="2">
        <f t="shared" si="149"/>
        <v>0.33186543178333472</v>
      </c>
      <c r="FD121" s="2">
        <f t="shared" si="149"/>
        <v>0.33349860722444108</v>
      </c>
      <c r="FE121" s="2">
        <f t="shared" si="149"/>
        <v>0.34325801062104633</v>
      </c>
      <c r="FG121" s="2">
        <f t="shared" si="150"/>
        <v>0.99943432312033431</v>
      </c>
      <c r="FH121" s="2">
        <f t="shared" si="150"/>
        <v>0.99734781355665725</v>
      </c>
      <c r="FI121" s="2">
        <f t="shared" si="150"/>
        <v>0.99670954154525349</v>
      </c>
      <c r="FJ121" s="2">
        <f t="shared" si="150"/>
        <v>0.99620479906583648</v>
      </c>
      <c r="FK121" s="2">
        <f t="shared" si="150"/>
        <v>0.99689012096062668</v>
      </c>
      <c r="FL121" s="2">
        <f t="shared" si="150"/>
        <v>0.99772267795216407</v>
      </c>
      <c r="FM121" s="2">
        <f t="shared" si="150"/>
        <v>0.99761222887404111</v>
      </c>
      <c r="FN121" s="2">
        <f t="shared" si="150"/>
        <v>0.99726485243258844</v>
      </c>
      <c r="FO121" s="2">
        <f t="shared" si="150"/>
        <v>0.99734680507815243</v>
      </c>
      <c r="FP121" s="2">
        <f t="shared" si="150"/>
        <v>0.99582042860561093</v>
      </c>
      <c r="FQ121" s="2">
        <f t="shared" si="150"/>
        <v>0.99499385000484863</v>
      </c>
      <c r="FR121" s="2">
        <f t="shared" si="150"/>
        <v>0.99402308639351222</v>
      </c>
      <c r="FS121" s="2">
        <f t="shared" si="150"/>
        <v>0.99283733155433174</v>
      </c>
      <c r="FT121" s="2">
        <f t="shared" si="150"/>
        <v>0.99109577007841376</v>
      </c>
      <c r="FU121" s="2">
        <f t="shared" si="150"/>
        <v>0.98520119995902566</v>
      </c>
      <c r="FW121" s="2">
        <f t="shared" si="141"/>
        <v>1.8607626356827285E-2</v>
      </c>
      <c r="FX121" s="2">
        <f t="shared" si="141"/>
        <v>2.4115495804421985E-2</v>
      </c>
      <c r="FY121" s="2">
        <f t="shared" si="141"/>
        <v>1.1207324843547993E-2</v>
      </c>
      <c r="FZ121" s="2">
        <f t="shared" si="141"/>
        <v>1.2747625559717448E-2</v>
      </c>
      <c r="GA121" s="2">
        <f t="shared" si="141"/>
        <v>1.5272724439954886E-2</v>
      </c>
      <c r="GB121" s="2">
        <f t="shared" si="141"/>
        <v>1.9117141978519409E-2</v>
      </c>
      <c r="GC121" s="2">
        <f t="shared" si="141"/>
        <v>1.8253610830040998E-2</v>
      </c>
      <c r="GD121" s="2">
        <f t="shared" si="141"/>
        <v>1.9259897685377503E-2</v>
      </c>
      <c r="GE121" s="2">
        <f t="shared" si="141"/>
        <v>1.8490128624102008E-2</v>
      </c>
      <c r="GF121" s="2">
        <f t="shared" si="141"/>
        <v>1.4136544749955402E-2</v>
      </c>
      <c r="GG121" s="2">
        <f t="shared" si="141"/>
        <v>1.1897911785829988E-2</v>
      </c>
      <c r="GH121" s="2">
        <f t="shared" si="141"/>
        <v>8.4104462980198694E-3</v>
      </c>
      <c r="GI121" s="2">
        <f t="shared" si="141"/>
        <v>6.1916096354048007E-3</v>
      </c>
      <c r="GJ121" s="2">
        <f t="shared" si="141"/>
        <v>4.0343300070718414E-3</v>
      </c>
      <c r="GK121" s="2">
        <f t="shared" si="141"/>
        <v>2.5071003288100325E-3</v>
      </c>
      <c r="GM121" s="82">
        <f t="shared" si="142"/>
        <v>1.1127036344585295E-10</v>
      </c>
      <c r="GN121" s="82">
        <f t="shared" si="142"/>
        <v>1.5306096422210234E-51</v>
      </c>
      <c r="GO121" s="82">
        <f t="shared" si="142"/>
        <v>8.2354460725083822E-50</v>
      </c>
      <c r="GP121" s="82">
        <f t="shared" si="142"/>
        <v>1.3099198754629407E-52</v>
      </c>
      <c r="GQ121" s="82">
        <f t="shared" si="142"/>
        <v>1.1000519846817077E-84</v>
      </c>
      <c r="GR121" s="82">
        <f t="shared" si="142"/>
        <v>2.0965737845071531E-119</v>
      </c>
      <c r="GS121" s="82">
        <f t="shared" si="142"/>
        <v>3.8428615295611188E-110</v>
      </c>
      <c r="GT121" s="82">
        <f t="shared" si="142"/>
        <v>3.4876058890948515E-111</v>
      </c>
      <c r="GU121" s="82">
        <f t="shared" si="142"/>
        <v>1.7609193899361826E-81</v>
      </c>
      <c r="GV121" s="82">
        <f t="shared" si="142"/>
        <v>4.2699018495575625E-106</v>
      </c>
      <c r="GW121" s="82">
        <f t="shared" si="142"/>
        <v>3.262885348787649E-83</v>
      </c>
      <c r="GX121" s="82">
        <f t="shared" si="142"/>
        <v>2.6189223082647702E-64</v>
      </c>
      <c r="GY121" s="82">
        <f t="shared" si="142"/>
        <v>3.3626722448325594E-52</v>
      </c>
      <c r="GZ121" s="82">
        <f t="shared" si="142"/>
        <v>2.1214159403036559E-44</v>
      </c>
      <c r="HA121" s="82">
        <f t="shared" si="142"/>
        <v>3.6231124799864863E-37</v>
      </c>
      <c r="HC121" s="82">
        <f t="shared" si="73"/>
        <v>4.9085401871929047E-5</v>
      </c>
      <c r="HD121" s="82">
        <f t="shared" si="73"/>
        <v>1.9613010035827431E-15</v>
      </c>
      <c r="HE121" s="82">
        <f t="shared" si="73"/>
        <v>1.4507608710337739E-11</v>
      </c>
      <c r="HF121" s="82">
        <f t="shared" si="73"/>
        <v>1.8457457378982289E-15</v>
      </c>
      <c r="HG121" s="82">
        <f t="shared" si="73"/>
        <v>7.4619270233256817E-26</v>
      </c>
      <c r="HH121" s="82">
        <f t="shared" si="73"/>
        <v>1.4480986906646548E-33</v>
      </c>
      <c r="HI121" s="82">
        <f t="shared" si="138"/>
        <v>3.1786815987738437E-32</v>
      </c>
      <c r="HJ121" s="82">
        <f t="shared" si="138"/>
        <v>2.8291019148878979E-39</v>
      </c>
      <c r="HK121" s="82">
        <f t="shared" si="138"/>
        <v>9.2839529471399387E-25</v>
      </c>
      <c r="HL121" s="82">
        <f t="shared" si="138"/>
        <v>2.180842120426928E-24</v>
      </c>
      <c r="HM121" s="82">
        <f t="shared" si="138"/>
        <v>3.3233266335189572E-23</v>
      </c>
      <c r="HN121" s="82">
        <f t="shared" si="138"/>
        <v>3.5373716623334799E-12</v>
      </c>
      <c r="HO121" s="82">
        <f t="shared" si="138"/>
        <v>1.0614532322180543E-8</v>
      </c>
      <c r="HP121" s="82">
        <f t="shared" si="138"/>
        <v>7.6586609943781204E-6</v>
      </c>
      <c r="HQ121" s="82">
        <f t="shared" si="138"/>
        <v>5.5605720969711665E-4</v>
      </c>
      <c r="HS121" s="82">
        <f t="shared" si="143"/>
        <v>1.1356904536423636E-2</v>
      </c>
      <c r="HT121" s="82">
        <f t="shared" si="143"/>
        <v>4.1767967811737481E-3</v>
      </c>
      <c r="HU121" s="82">
        <f t="shared" si="143"/>
        <v>3.9992536979961099E-5</v>
      </c>
      <c r="HV121" s="82">
        <f t="shared" si="143"/>
        <v>1.3164324492756841E-5</v>
      </c>
      <c r="HW121" s="82">
        <f t="shared" si="143"/>
        <v>1.6293274313455421E-4</v>
      </c>
      <c r="HX121" s="82">
        <f t="shared" si="143"/>
        <v>1.0445323500147122E-3</v>
      </c>
      <c r="HY121" s="82">
        <f t="shared" si="143"/>
        <v>1.0588042815607257E-3</v>
      </c>
      <c r="HZ121" s="82">
        <f t="shared" si="143"/>
        <v>1.1053726552969064E-3</v>
      </c>
      <c r="IA121" s="82">
        <f t="shared" si="143"/>
        <v>6.4218611303360157E-4</v>
      </c>
      <c r="IB121" s="82">
        <f t="shared" si="143"/>
        <v>1.4431834513828361E-5</v>
      </c>
      <c r="IC121" s="82">
        <f t="shared" si="143"/>
        <v>2.2291159533071127E-6</v>
      </c>
      <c r="ID121" s="82">
        <f t="shared" si="143"/>
        <v>9.1114723443268997E-8</v>
      </c>
      <c r="IE121" s="82">
        <f t="shared" si="143"/>
        <v>1.5898465904972546E-9</v>
      </c>
      <c r="IF121" s="82">
        <f t="shared" si="143"/>
        <v>2.8746169207509274E-8</v>
      </c>
      <c r="IG121" s="82">
        <f t="shared" si="143"/>
        <v>1.9620729099784745E-7</v>
      </c>
      <c r="II121" s="82">
        <f t="shared" si="144"/>
        <v>4.3295072872170298E-28</v>
      </c>
      <c r="IJ121" s="82">
        <f t="shared" si="144"/>
        <v>1.2776790620032494E-29</v>
      </c>
      <c r="IK121" s="82">
        <f t="shared" si="144"/>
        <v>4.9962747239956543E-48</v>
      </c>
      <c r="IL121" s="82">
        <f t="shared" si="144"/>
        <v>6.0608981543404405E-49</v>
      </c>
      <c r="IM121" s="82">
        <f t="shared" si="144"/>
        <v>3.1919464651120077E-50</v>
      </c>
      <c r="IN121" s="82">
        <f t="shared" si="144"/>
        <v>2.8862936694196992E-45</v>
      </c>
      <c r="IO121" s="82">
        <f t="shared" si="144"/>
        <v>1.6900233028290109E-44</v>
      </c>
      <c r="IP121" s="82">
        <f t="shared" si="144"/>
        <v>8.2036741582991197E-40</v>
      </c>
      <c r="IQ121" s="82">
        <f t="shared" si="144"/>
        <v>1.2945257097749507E-41</v>
      </c>
      <c r="IR121" s="82">
        <f t="shared" si="144"/>
        <v>5.1685634455650149E-53</v>
      </c>
      <c r="IS121" s="82">
        <f t="shared" si="144"/>
        <v>1.5560982479677516E-56</v>
      </c>
      <c r="IT121" s="82">
        <f t="shared" si="144"/>
        <v>3.7297061867818856E-61</v>
      </c>
      <c r="IU121" s="82">
        <f t="shared" si="144"/>
        <v>1.8817522725148917E-67</v>
      </c>
      <c r="IV121" s="82">
        <f t="shared" si="144"/>
        <v>4.5262533787185423E-46</v>
      </c>
      <c r="IW121" s="82">
        <f t="shared" si="144"/>
        <v>2.2790196289590735E-32</v>
      </c>
      <c r="IY121" s="82">
        <f t="shared" si="145"/>
        <v>1.1405990049565929E-2</v>
      </c>
      <c r="IZ121" s="82">
        <f t="shared" si="145"/>
        <v>4.1767967811757092E-3</v>
      </c>
      <c r="JA121" s="82">
        <f t="shared" si="145"/>
        <v>3.999255148756981E-5</v>
      </c>
      <c r="JB121" s="82">
        <f t="shared" si="145"/>
        <v>1.3164324494602586E-5</v>
      </c>
      <c r="JC121" s="82">
        <f t="shared" si="145"/>
        <v>1.6293274313455421E-4</v>
      </c>
      <c r="JD121" s="82">
        <f t="shared" si="145"/>
        <v>1.0445323500147122E-3</v>
      </c>
      <c r="JE121" s="82">
        <f t="shared" si="145"/>
        <v>1.0588042815607257E-3</v>
      </c>
      <c r="JF121" s="82">
        <f t="shared" si="145"/>
        <v>1.1053726552969064E-3</v>
      </c>
      <c r="JG121" s="82">
        <f t="shared" si="145"/>
        <v>6.4218611303360157E-4</v>
      </c>
      <c r="JH121" s="82">
        <f t="shared" si="145"/>
        <v>1.4431834513828361E-5</v>
      </c>
      <c r="JI121" s="82">
        <f t="shared" si="145"/>
        <v>2.2291159533071127E-6</v>
      </c>
      <c r="JJ121" s="82">
        <f t="shared" si="145"/>
        <v>9.1118260814931337E-8</v>
      </c>
      <c r="JK121" s="82">
        <f t="shared" si="145"/>
        <v>1.2204378912677798E-8</v>
      </c>
      <c r="JL121" s="82">
        <f t="shared" si="145"/>
        <v>7.6874071635856294E-6</v>
      </c>
      <c r="JM121" s="82">
        <f t="shared" si="145"/>
        <v>5.5625341698811454E-4</v>
      </c>
    </row>
    <row r="122" spans="2:273" x14ac:dyDescent="0.25">
      <c r="B122" s="2">
        <v>95</v>
      </c>
      <c r="C122" s="37">
        <v>0.318992</v>
      </c>
      <c r="D122" s="37">
        <v>0.323683</v>
      </c>
      <c r="E122" s="37">
        <v>0.32486300000000001</v>
      </c>
      <c r="F122" s="37">
        <v>0.32329599999999997</v>
      </c>
      <c r="G122" s="37">
        <v>0.31859900000000002</v>
      </c>
      <c r="H122" s="37">
        <v>0.32445600000000002</v>
      </c>
      <c r="I122" s="37">
        <v>0.33244699999999999</v>
      </c>
      <c r="J122" s="37">
        <v>0.33653499999999997</v>
      </c>
      <c r="K122" s="37">
        <v>0.33796999999999999</v>
      </c>
      <c r="L122" s="37">
        <v>0.33883999999999997</v>
      </c>
      <c r="M122" s="37">
        <v>0.34237699999999999</v>
      </c>
      <c r="N122" s="37">
        <v>0.328293</v>
      </c>
      <c r="O122" s="37">
        <v>0.33123900000000001</v>
      </c>
      <c r="P122" s="37">
        <v>0.332285</v>
      </c>
      <c r="Q122" s="37">
        <v>0.335984</v>
      </c>
      <c r="S122" s="4">
        <f t="shared" si="146"/>
        <v>0.32115288727974567</v>
      </c>
      <c r="T122" s="4">
        <f t="shared" si="146"/>
        <v>0.32431671222483438</v>
      </c>
      <c r="U122" s="4">
        <f t="shared" si="146"/>
        <v>0.32352568534510912</v>
      </c>
      <c r="V122" s="4">
        <f t="shared" si="146"/>
        <v>0.33070860878155106</v>
      </c>
      <c r="W122" s="4">
        <f t="shared" si="146"/>
        <v>0.31815053597848142</v>
      </c>
      <c r="X122" s="4">
        <f t="shared" si="146"/>
        <v>0.32429917471380021</v>
      </c>
      <c r="Y122" s="4">
        <f t="shared" si="146"/>
        <v>0.32891092496914964</v>
      </c>
      <c r="Z122" s="4">
        <f t="shared" si="146"/>
        <v>0.33419886208283378</v>
      </c>
      <c r="AA122" s="4">
        <f t="shared" si="146"/>
        <v>0.3392441530250293</v>
      </c>
      <c r="AB122" s="4">
        <f t="shared" si="146"/>
        <v>0.33674382629164434</v>
      </c>
      <c r="AC122" s="4">
        <f t="shared" si="146"/>
        <v>0.34090961219636096</v>
      </c>
      <c r="AD122" s="4">
        <f t="shared" si="146"/>
        <v>0.33012988921409303</v>
      </c>
      <c r="AE122" s="4">
        <f t="shared" si="146"/>
        <v>0.33241317715983548</v>
      </c>
      <c r="AF122" s="4">
        <f t="shared" si="146"/>
        <v>0.33393338294092256</v>
      </c>
      <c r="AG122" s="4">
        <f t="shared" si="146"/>
        <v>0.34053832760697839</v>
      </c>
      <c r="AI122" s="4">
        <f t="shared" si="147"/>
        <v>-2.1608872797456713E-3</v>
      </c>
      <c r="AJ122" s="4">
        <f t="shared" si="147"/>
        <v>-6.3371222483438183E-4</v>
      </c>
      <c r="AK122" s="4">
        <f t="shared" si="147"/>
        <v>1.3373146548908976E-3</v>
      </c>
      <c r="AL122" s="4">
        <f t="shared" si="147"/>
        <v>-7.4126087815510888E-3</v>
      </c>
      <c r="AM122" s="4">
        <f t="shared" si="147"/>
        <v>4.4846402151860199E-4</v>
      </c>
      <c r="AN122" s="4">
        <f t="shared" si="147"/>
        <v>1.5682528619981317E-4</v>
      </c>
      <c r="AO122" s="4">
        <f t="shared" si="147"/>
        <v>3.5360750308503497E-3</v>
      </c>
      <c r="AP122" s="4">
        <f t="shared" si="147"/>
        <v>2.3361379171661922E-3</v>
      </c>
      <c r="AQ122" s="4">
        <f t="shared" si="147"/>
        <v>-1.274153025029312E-3</v>
      </c>
      <c r="AR122" s="4">
        <f t="shared" si="147"/>
        <v>2.0961737083556309E-3</v>
      </c>
      <c r="AS122" s="4">
        <f t="shared" si="147"/>
        <v>1.4673878036390309E-3</v>
      </c>
      <c r="AT122" s="4">
        <f t="shared" si="147"/>
        <v>-1.8368892140930293E-3</v>
      </c>
      <c r="AU122" s="4">
        <f t="shared" si="147"/>
        <v>-1.1741771598354767E-3</v>
      </c>
      <c r="AV122" s="4">
        <f t="shared" si="147"/>
        <v>-1.6483829409225659E-3</v>
      </c>
      <c r="AW122" s="4">
        <f t="shared" si="147"/>
        <v>-4.5543276069783811E-3</v>
      </c>
      <c r="AY122" s="2">
        <f t="shared" si="139"/>
        <v>0.32115286461767584</v>
      </c>
      <c r="AZ122" s="2">
        <f t="shared" si="139"/>
        <v>0.32404221521839</v>
      </c>
      <c r="BA122" s="2">
        <f t="shared" si="139"/>
        <v>0.32351699177899074</v>
      </c>
      <c r="BB122" s="2">
        <f t="shared" si="139"/>
        <v>0.33069869849392147</v>
      </c>
      <c r="BC122" s="2">
        <f t="shared" si="139"/>
        <v>0.31807640340900423</v>
      </c>
      <c r="BD122" s="2">
        <f t="shared" si="139"/>
        <v>0.32380706256675085</v>
      </c>
      <c r="BE122" s="2">
        <f t="shared" si="139"/>
        <v>0.32838988397027297</v>
      </c>
      <c r="BF122" s="2">
        <f t="shared" si="139"/>
        <v>0.33364641163367748</v>
      </c>
      <c r="BG122" s="2">
        <f t="shared" si="139"/>
        <v>0.33883096971372806</v>
      </c>
      <c r="BH122" s="2">
        <f t="shared" si="139"/>
        <v>0.33672601509730243</v>
      </c>
      <c r="BI122" s="2">
        <f t="shared" si="139"/>
        <v>0.34090634723570357</v>
      </c>
      <c r="BJ122" s="2">
        <f t="shared" si="139"/>
        <v>0.33012970177073547</v>
      </c>
      <c r="BK122" s="2">
        <f t="shared" si="139"/>
        <v>0.33241317303038909</v>
      </c>
      <c r="BL122" s="2">
        <f t="shared" si="139"/>
        <v>0.33393325835275273</v>
      </c>
      <c r="BM122" s="2">
        <f t="shared" si="139"/>
        <v>0.34053402121739151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0.323683</v>
      </c>
      <c r="CG122" s="2">
        <f t="shared" si="140"/>
        <v>0.32486300000000001</v>
      </c>
      <c r="CH122" s="2">
        <f t="shared" si="140"/>
        <v>0.32329599999999997</v>
      </c>
      <c r="CI122" s="2">
        <f t="shared" si="140"/>
        <v>0.31859900000000002</v>
      </c>
      <c r="CJ122" s="2">
        <f t="shared" si="140"/>
        <v>0.32445600000000002</v>
      </c>
      <c r="CK122" s="2">
        <f t="shared" si="140"/>
        <v>0.33244699999999999</v>
      </c>
      <c r="CL122" s="2">
        <f t="shared" si="140"/>
        <v>0.33653499999999997</v>
      </c>
      <c r="CM122" s="2">
        <f t="shared" si="140"/>
        <v>0.33796999999999999</v>
      </c>
      <c r="CN122" s="2">
        <f t="shared" si="140"/>
        <v>0.33883999999999997</v>
      </c>
      <c r="CO122" s="2">
        <f t="shared" si="140"/>
        <v>0.34237699999999999</v>
      </c>
      <c r="CP122" s="2">
        <f t="shared" si="140"/>
        <v>0.328293</v>
      </c>
      <c r="CQ122" s="2">
        <f t="shared" si="140"/>
        <v>0.33123900000000001</v>
      </c>
      <c r="CR122" s="2">
        <f t="shared" si="140"/>
        <v>0.332285</v>
      </c>
      <c r="CS122" s="2">
        <f t="shared" si="140"/>
        <v>0.335984</v>
      </c>
      <c r="CU122" s="2" t="str">
        <f t="shared" si="110"/>
        <v/>
      </c>
      <c r="CV122" s="2">
        <f t="shared" si="111"/>
        <v>0.323683</v>
      </c>
      <c r="CW122" s="2">
        <f t="shared" si="112"/>
        <v>0.32486300000000001</v>
      </c>
      <c r="CX122" s="2">
        <f t="shared" si="113"/>
        <v>0.32329599999999997</v>
      </c>
      <c r="CY122" s="2">
        <f t="shared" si="114"/>
        <v>0.31859900000000002</v>
      </c>
      <c r="CZ122" s="2">
        <f t="shared" si="115"/>
        <v>0.32445600000000002</v>
      </c>
      <c r="DA122" s="2">
        <f t="shared" si="116"/>
        <v>0.33244699999999999</v>
      </c>
      <c r="DB122" s="2">
        <f t="shared" si="117"/>
        <v>0.33653499999999997</v>
      </c>
      <c r="DC122" s="2">
        <f t="shared" si="118"/>
        <v>0.33796999999999999</v>
      </c>
      <c r="DD122" s="2">
        <f t="shared" si="119"/>
        <v>0.33883999999999997</v>
      </c>
      <c r="DE122" s="2">
        <f t="shared" si="120"/>
        <v>0.34237699999999999</v>
      </c>
      <c r="DF122" s="2">
        <f t="shared" si="121"/>
        <v>0.328293</v>
      </c>
      <c r="DG122" s="2">
        <f t="shared" si="122"/>
        <v>0.33123900000000001</v>
      </c>
      <c r="DH122" s="2">
        <f t="shared" si="123"/>
        <v>0.332285</v>
      </c>
      <c r="DI122" s="2">
        <f t="shared" si="124"/>
        <v>0.335984</v>
      </c>
      <c r="DK122" s="2">
        <f t="shared" si="148"/>
        <v>0.44809703496503533</v>
      </c>
      <c r="DL122" s="2">
        <f t="shared" si="148"/>
        <v>0.4280055517241379</v>
      </c>
      <c r="DM122" s="2">
        <f t="shared" si="148"/>
        <v>0.41952631433284465</v>
      </c>
      <c r="DN122" s="2">
        <f t="shared" si="148"/>
        <v>0.40991782720588227</v>
      </c>
      <c r="DO122" s="2">
        <f t="shared" si="148"/>
        <v>0.42491812903225801</v>
      </c>
      <c r="DP122" s="2">
        <f t="shared" si="148"/>
        <v>0.44517882676518883</v>
      </c>
      <c r="DQ122" s="2">
        <f t="shared" si="148"/>
        <v>0.43022372933771202</v>
      </c>
      <c r="DR122" s="2">
        <f t="shared" si="148"/>
        <v>0.40990319325176106</v>
      </c>
      <c r="DS122" s="2">
        <f t="shared" si="148"/>
        <v>0.4343422824619948</v>
      </c>
      <c r="DT122" s="2">
        <f t="shared" si="148"/>
        <v>0.43809402352941174</v>
      </c>
      <c r="DU122" s="2">
        <f t="shared" si="148"/>
        <v>0.40788674710424699</v>
      </c>
      <c r="DV122" s="2">
        <f t="shared" si="148"/>
        <v>0.40290341525331003</v>
      </c>
      <c r="DW122" s="2">
        <f t="shared" si="148"/>
        <v>0.41439574671669793</v>
      </c>
      <c r="DX122" s="2">
        <f t="shared" si="148"/>
        <v>0.38272309409005623</v>
      </c>
      <c r="DY122" s="2">
        <f t="shared" si="148"/>
        <v>0.37664136180351904</v>
      </c>
      <c r="EA122" s="2">
        <f t="shared" si="152"/>
        <v>0.32110214972519535</v>
      </c>
      <c r="EB122" s="2">
        <f t="shared" si="152"/>
        <v>0.32379107207990976</v>
      </c>
      <c r="EC122" s="2">
        <f t="shared" si="152"/>
        <v>0.32323488759596647</v>
      </c>
      <c r="ED122" s="2">
        <f t="shared" si="152"/>
        <v>0.33042146434545949</v>
      </c>
      <c r="EE122" s="2">
        <f t="shared" si="151"/>
        <v>0.31777413160053819</v>
      </c>
      <c r="EF122" s="2">
        <f t="shared" si="151"/>
        <v>0.3235537871114032</v>
      </c>
      <c r="EG122" s="2">
        <f t="shared" si="151"/>
        <v>0.328167633356306</v>
      </c>
      <c r="EH122" s="2">
        <f t="shared" si="151"/>
        <v>0.3334573859347198</v>
      </c>
      <c r="EI122" s="2">
        <f t="shared" si="151"/>
        <v>0.3385988132784753</v>
      </c>
      <c r="EJ122" s="2">
        <f t="shared" si="151"/>
        <v>0.33634141819635294</v>
      </c>
      <c r="EK122" s="2">
        <f t="shared" si="151"/>
        <v>0.34060265500757669</v>
      </c>
      <c r="EL122" s="2">
        <f t="shared" si="151"/>
        <v>0.32973373449411658</v>
      </c>
      <c r="EM122" s="2">
        <f t="shared" si="135"/>
        <v>0.33187559235419417</v>
      </c>
      <c r="EN122" s="2">
        <f t="shared" si="135"/>
        <v>0.33353475468016336</v>
      </c>
      <c r="EO122" s="2">
        <f t="shared" si="135"/>
        <v>0.34003152664058334</v>
      </c>
      <c r="EQ122" s="2">
        <f t="shared" si="149"/>
        <v>0.32037519040193763</v>
      </c>
      <c r="ER122" s="2">
        <f t="shared" si="149"/>
        <v>0.32375346666666666</v>
      </c>
      <c r="ES122" s="2">
        <f t="shared" si="149"/>
        <v>0.32266922400967091</v>
      </c>
      <c r="ET122" s="2">
        <f t="shared" si="149"/>
        <v>0.3305636030665311</v>
      </c>
      <c r="EU122" s="2">
        <f t="shared" si="149"/>
        <v>0.31767259668255443</v>
      </c>
      <c r="EV122" s="2">
        <f t="shared" si="149"/>
        <v>0.32358325844058095</v>
      </c>
      <c r="EW122" s="2">
        <f t="shared" si="149"/>
        <v>0.32816558581166749</v>
      </c>
      <c r="EX122" s="2">
        <f t="shared" si="149"/>
        <v>0.33337611668473477</v>
      </c>
      <c r="EY122" s="2">
        <f t="shared" si="149"/>
        <v>0.33861995149359198</v>
      </c>
      <c r="EZ122" s="2">
        <f t="shared" si="149"/>
        <v>0.33612126366546441</v>
      </c>
      <c r="FA122" s="2">
        <f t="shared" si="149"/>
        <v>0.34032334527123437</v>
      </c>
      <c r="FB122" s="2">
        <f t="shared" si="149"/>
        <v>0.32939825385530697</v>
      </c>
      <c r="FC122" s="2">
        <f t="shared" si="149"/>
        <v>0.33160786478281751</v>
      </c>
      <c r="FD122" s="2">
        <f t="shared" si="149"/>
        <v>0.33325072242131221</v>
      </c>
      <c r="FE122" s="2">
        <f t="shared" si="149"/>
        <v>0.34284765844862597</v>
      </c>
      <c r="FG122" s="2">
        <f t="shared" si="150"/>
        <v>0.99948407087460767</v>
      </c>
      <c r="FH122" s="2">
        <f t="shared" si="150"/>
        <v>0.99758061261858666</v>
      </c>
      <c r="FI122" s="2">
        <f t="shared" si="150"/>
        <v>0.99699819712681181</v>
      </c>
      <c r="FJ122" s="2">
        <f t="shared" si="150"/>
        <v>0.99653757938173171</v>
      </c>
      <c r="FK122" s="2">
        <f t="shared" si="150"/>
        <v>0.99716298029728567</v>
      </c>
      <c r="FL122" s="2">
        <f t="shared" si="150"/>
        <v>0.99792264134725828</v>
      </c>
      <c r="FM122" s="2">
        <f t="shared" si="150"/>
        <v>0.99782186923035565</v>
      </c>
      <c r="FN122" s="2">
        <f t="shared" si="150"/>
        <v>0.99750491529586749</v>
      </c>
      <c r="FO122" s="2">
        <f t="shared" si="150"/>
        <v>0.99757969244575773</v>
      </c>
      <c r="FP122" s="2">
        <f t="shared" si="150"/>
        <v>0.99618678324738263</v>
      </c>
      <c r="FQ122" s="2">
        <f t="shared" si="150"/>
        <v>0.99543232493978784</v>
      </c>
      <c r="FR122" s="2">
        <f t="shared" si="150"/>
        <v>0.99454612179074253</v>
      </c>
      <c r="FS122" s="2">
        <f t="shared" si="150"/>
        <v>0.99346344916144114</v>
      </c>
      <c r="FT122" s="2">
        <f t="shared" si="150"/>
        <v>0.991872878392968</v>
      </c>
      <c r="FU122" s="2">
        <f t="shared" si="150"/>
        <v>0.98648573657135452</v>
      </c>
      <c r="FW122" s="2">
        <f t="shared" si="141"/>
        <v>2.0366294394962875E-2</v>
      </c>
      <c r="FX122" s="2">
        <f t="shared" si="141"/>
        <v>2.638073739976738E-2</v>
      </c>
      <c r="FY122" s="2">
        <f t="shared" si="141"/>
        <v>1.2275314490999691E-2</v>
      </c>
      <c r="FZ122" s="2">
        <f t="shared" si="141"/>
        <v>1.3960324124047198E-2</v>
      </c>
      <c r="GA122" s="2">
        <f t="shared" si="141"/>
        <v>1.6721570362610527E-2</v>
      </c>
      <c r="GB122" s="2">
        <f t="shared" si="141"/>
        <v>2.092293934687223E-2</v>
      </c>
      <c r="GC122" s="2">
        <f t="shared" si="141"/>
        <v>1.9979500867622103E-2</v>
      </c>
      <c r="GD122" s="2">
        <f t="shared" si="141"/>
        <v>2.1078889917942045E-2</v>
      </c>
      <c r="GE122" s="2">
        <f t="shared" si="141"/>
        <v>2.0237920569950517E-2</v>
      </c>
      <c r="GF122" s="2">
        <f t="shared" si="141"/>
        <v>1.5479301358124599E-2</v>
      </c>
      <c r="GG122" s="2">
        <f t="shared" si="141"/>
        <v>1.3030842890709982E-2</v>
      </c>
      <c r="GH122" s="2">
        <f t="shared" si="141"/>
        <v>9.2143941986779481E-3</v>
      </c>
      <c r="GI122" s="2">
        <f t="shared" si="141"/>
        <v>6.7849119609357973E-3</v>
      </c>
      <c r="GJ122" s="2">
        <f t="shared" si="141"/>
        <v>4.4218338010622062E-3</v>
      </c>
      <c r="GK122" s="2">
        <f t="shared" si="141"/>
        <v>2.7483160819680688E-3</v>
      </c>
      <c r="GM122" s="82">
        <f t="shared" si="142"/>
        <v>4.4194515839395233E-11</v>
      </c>
      <c r="GN122" s="82">
        <f t="shared" si="142"/>
        <v>7.0280226492974826E-54</v>
      </c>
      <c r="GO122" s="82">
        <f t="shared" si="142"/>
        <v>3.3200786595554694E-52</v>
      </c>
      <c r="GP122" s="82">
        <f t="shared" si="142"/>
        <v>3.7775415124907348E-55</v>
      </c>
      <c r="GQ122" s="82">
        <f t="shared" si="142"/>
        <v>1.7840335085144331E-88</v>
      </c>
      <c r="GR122" s="82">
        <f t="shared" si="142"/>
        <v>1.688277631921457E-124</v>
      </c>
      <c r="GS122" s="82">
        <f t="shared" si="142"/>
        <v>6.5406313100897422E-115</v>
      </c>
      <c r="GT122" s="82">
        <f t="shared" si="142"/>
        <v>4.2818331069685267E-116</v>
      </c>
      <c r="GU122" s="82">
        <f t="shared" si="142"/>
        <v>3.7429335306398296E-85</v>
      </c>
      <c r="GV122" s="82">
        <f t="shared" si="142"/>
        <v>2.6631971334811719E-111</v>
      </c>
      <c r="GW122" s="82">
        <f t="shared" si="142"/>
        <v>2.2313909351838725E-87</v>
      </c>
      <c r="GX122" s="82">
        <f t="shared" si="142"/>
        <v>1.0425567138643887E-67</v>
      </c>
      <c r="GY122" s="82">
        <f t="shared" si="142"/>
        <v>4.0271477435485069E-55</v>
      </c>
      <c r="GZ122" s="82">
        <f t="shared" si="142"/>
        <v>4.7234539367550426E-47</v>
      </c>
      <c r="HA122" s="82">
        <f t="shared" si="142"/>
        <v>1.5952141975946284E-39</v>
      </c>
      <c r="HC122" s="82">
        <f t="shared" si="73"/>
        <v>2.3829878115235167E-5</v>
      </c>
      <c r="HD122" s="82">
        <f t="shared" si="73"/>
        <v>6.9721832353738796E-17</v>
      </c>
      <c r="HE122" s="82">
        <f t="shared" si="73"/>
        <v>9.4761329458112135E-13</v>
      </c>
      <c r="HF122" s="82">
        <f t="shared" si="73"/>
        <v>4.2612217406279114E-17</v>
      </c>
      <c r="HG122" s="82">
        <f t="shared" si="73"/>
        <v>3.9488385734278912E-28</v>
      </c>
      <c r="HH122" s="82">
        <f t="shared" si="73"/>
        <v>2.7208766286755645E-36</v>
      </c>
      <c r="HI122" s="82">
        <f t="shared" si="138"/>
        <v>6.6467966950729538E-35</v>
      </c>
      <c r="HJ122" s="82">
        <f t="shared" si="138"/>
        <v>1.1023776120378718E-42</v>
      </c>
      <c r="HK122" s="82">
        <f t="shared" si="138"/>
        <v>6.1038261701784597E-27</v>
      </c>
      <c r="HL122" s="82">
        <f t="shared" si="138"/>
        <v>6.7985216315765745E-27</v>
      </c>
      <c r="HM122" s="82">
        <f t="shared" si="138"/>
        <v>9.1797232637987476E-26</v>
      </c>
      <c r="HN122" s="82">
        <f t="shared" si="138"/>
        <v>1.0405210628256683E-13</v>
      </c>
      <c r="HO122" s="82">
        <f t="shared" si="138"/>
        <v>5.3252491986632734E-10</v>
      </c>
      <c r="HP122" s="82">
        <f t="shared" si="138"/>
        <v>7.1451202025006941E-7</v>
      </c>
      <c r="HQ122" s="82">
        <f t="shared" si="138"/>
        <v>8.3304995580973416E-5</v>
      </c>
      <c r="HS122" s="82">
        <f t="shared" si="143"/>
        <v>1.9048749260803615E-2</v>
      </c>
      <c r="HT122" s="82">
        <f t="shared" si="143"/>
        <v>7.85259812169572E-3</v>
      </c>
      <c r="HU122" s="82">
        <f t="shared" si="143"/>
        <v>1.0102052533757411E-4</v>
      </c>
      <c r="HV122" s="82">
        <f t="shared" si="143"/>
        <v>3.6409207341033242E-5</v>
      </c>
      <c r="HW122" s="82">
        <f t="shared" si="143"/>
        <v>4.1707152034344653E-4</v>
      </c>
      <c r="HX122" s="82">
        <f t="shared" si="143"/>
        <v>2.3956360990034309E-3</v>
      </c>
      <c r="HY122" s="82">
        <f t="shared" si="143"/>
        <v>2.3865345518897362E-3</v>
      </c>
      <c r="HZ122" s="82">
        <f t="shared" si="143"/>
        <v>2.4018230996220337E-3</v>
      </c>
      <c r="IA122" s="82">
        <f t="shared" si="143"/>
        <v>1.4551982910523931E-3</v>
      </c>
      <c r="IB122" s="82">
        <f t="shared" si="143"/>
        <v>4.2495700313222362E-5</v>
      </c>
      <c r="IC122" s="82">
        <f t="shared" si="143"/>
        <v>7.1402149003321437E-6</v>
      </c>
      <c r="ID122" s="82">
        <f t="shared" si="143"/>
        <v>3.2196007648421111E-7</v>
      </c>
      <c r="IE122" s="82">
        <f t="shared" si="143"/>
        <v>6.4626159569923832E-9</v>
      </c>
      <c r="IF122" s="82">
        <f t="shared" si="143"/>
        <v>8.1836156956101743E-8</v>
      </c>
      <c r="IG122" s="82">
        <f t="shared" si="143"/>
        <v>4.3534743255241852E-7</v>
      </c>
      <c r="II122" s="82">
        <f t="shared" si="144"/>
        <v>7.0858463946482765E-27</v>
      </c>
      <c r="IJ122" s="82">
        <f t="shared" si="144"/>
        <v>3.0257723984740967E-28</v>
      </c>
      <c r="IK122" s="82">
        <f t="shared" si="144"/>
        <v>3.8118353934780857E-46</v>
      </c>
      <c r="IL122" s="82">
        <f t="shared" si="144"/>
        <v>5.7418001345739363E-47</v>
      </c>
      <c r="IM122" s="82">
        <f t="shared" si="144"/>
        <v>4.1899359190246E-48</v>
      </c>
      <c r="IN122" s="82">
        <f t="shared" si="144"/>
        <v>2.963809723315623E-43</v>
      </c>
      <c r="IO122" s="82">
        <f t="shared" si="144"/>
        <v>1.5170654043634289E-42</v>
      </c>
      <c r="IP122" s="82">
        <f t="shared" si="144"/>
        <v>4.7649925819798948E-38</v>
      </c>
      <c r="IQ122" s="82">
        <f t="shared" si="144"/>
        <v>8.7109196803470741E-40</v>
      </c>
      <c r="IR122" s="82">
        <f t="shared" si="144"/>
        <v>8.1672281231311364E-51</v>
      </c>
      <c r="IS122" s="82">
        <f t="shared" si="144"/>
        <v>2.8145452054747743E-54</v>
      </c>
      <c r="IT122" s="82">
        <f t="shared" si="144"/>
        <v>6.932081136535462E-59</v>
      </c>
      <c r="IU122" s="82">
        <f t="shared" si="144"/>
        <v>4.2925570848709396E-65</v>
      </c>
      <c r="IV122" s="82">
        <f t="shared" si="144"/>
        <v>1.3334153441231453E-44</v>
      </c>
      <c r="IW122" s="82">
        <f t="shared" si="144"/>
        <v>1.9712176190314456E-31</v>
      </c>
      <c r="IY122" s="82">
        <f t="shared" si="145"/>
        <v>1.9072579183113367E-2</v>
      </c>
      <c r="IZ122" s="82">
        <f t="shared" si="145"/>
        <v>7.8525981216957894E-3</v>
      </c>
      <c r="JA122" s="82">
        <f t="shared" si="145"/>
        <v>1.0102052628518741E-4</v>
      </c>
      <c r="JB122" s="82">
        <f t="shared" si="145"/>
        <v>3.6409207341075851E-5</v>
      </c>
      <c r="JC122" s="82">
        <f t="shared" si="145"/>
        <v>4.1707152034344653E-4</v>
      </c>
      <c r="JD122" s="82">
        <f t="shared" si="145"/>
        <v>2.3956360990034309E-3</v>
      </c>
      <c r="JE122" s="82">
        <f t="shared" si="145"/>
        <v>2.3865345518897362E-3</v>
      </c>
      <c r="JF122" s="82">
        <f t="shared" si="145"/>
        <v>2.4018230996220337E-3</v>
      </c>
      <c r="JG122" s="82">
        <f t="shared" si="145"/>
        <v>1.4551982910523931E-3</v>
      </c>
      <c r="JH122" s="82">
        <f t="shared" si="145"/>
        <v>4.2495700313222362E-5</v>
      </c>
      <c r="JI122" s="82">
        <f t="shared" si="145"/>
        <v>7.1402149003321437E-6</v>
      </c>
      <c r="JJ122" s="82">
        <f t="shared" si="145"/>
        <v>3.2196018053631741E-7</v>
      </c>
      <c r="JK122" s="82">
        <f t="shared" si="145"/>
        <v>6.9951408768587102E-9</v>
      </c>
      <c r="JL122" s="82">
        <f t="shared" si="145"/>
        <v>7.9634817720617117E-7</v>
      </c>
      <c r="JM122" s="82">
        <f t="shared" si="145"/>
        <v>8.3740343013525835E-5</v>
      </c>
    </row>
    <row r="123" spans="2:273" x14ac:dyDescent="0.25">
      <c r="B123" s="2">
        <v>96</v>
      </c>
      <c r="C123" s="37">
        <v>0.32109599999999999</v>
      </c>
      <c r="D123" s="37">
        <v>0.322268</v>
      </c>
      <c r="E123" s="37">
        <v>0.32258799999999999</v>
      </c>
      <c r="F123" s="37">
        <v>0.32170500000000002</v>
      </c>
      <c r="G123" s="37">
        <v>0.31737700000000002</v>
      </c>
      <c r="H123" s="37">
        <v>0.326378</v>
      </c>
      <c r="I123" s="37">
        <v>0.326849</v>
      </c>
      <c r="J123" s="37">
        <v>0.33349400000000001</v>
      </c>
      <c r="K123" s="37">
        <v>0.34096199999999999</v>
      </c>
      <c r="L123" s="37">
        <v>0.34074700000000002</v>
      </c>
      <c r="M123" s="37">
        <v>0.344611</v>
      </c>
      <c r="N123" s="37">
        <v>0.32744499999999999</v>
      </c>
      <c r="O123" s="37">
        <v>0.33176099999999997</v>
      </c>
      <c r="P123" s="37">
        <v>0.33360600000000001</v>
      </c>
      <c r="Q123" s="37">
        <v>0.33348299999999997</v>
      </c>
      <c r="S123" s="4">
        <f t="shared" si="146"/>
        <v>0.32082448251855317</v>
      </c>
      <c r="T123" s="4">
        <f t="shared" si="146"/>
        <v>0.32417343148327449</v>
      </c>
      <c r="U123" s="4">
        <f t="shared" si="146"/>
        <v>0.32315470980503791</v>
      </c>
      <c r="V123" s="4">
        <f t="shared" si="146"/>
        <v>0.33033393086589896</v>
      </c>
      <c r="W123" s="4">
        <f t="shared" si="146"/>
        <v>0.31791968548788918</v>
      </c>
      <c r="X123" s="4">
        <f t="shared" si="146"/>
        <v>0.32451640090275746</v>
      </c>
      <c r="Y123" s="4">
        <f t="shared" si="146"/>
        <v>0.32922826265696653</v>
      </c>
      <c r="Z123" s="4">
        <f t="shared" si="146"/>
        <v>0.33462629696924756</v>
      </c>
      <c r="AA123" s="4">
        <f t="shared" si="146"/>
        <v>0.33936136929366284</v>
      </c>
      <c r="AB123" s="4">
        <f t="shared" si="146"/>
        <v>0.33644665775271904</v>
      </c>
      <c r="AC123" s="4">
        <f t="shared" si="146"/>
        <v>0.34050295273903008</v>
      </c>
      <c r="AD123" s="4">
        <f t="shared" si="146"/>
        <v>0.32982241474080864</v>
      </c>
      <c r="AE123" s="4">
        <f t="shared" si="146"/>
        <v>0.33208795174812872</v>
      </c>
      <c r="AF123" s="4">
        <f t="shared" si="146"/>
        <v>0.33364965342865133</v>
      </c>
      <c r="AG123" s="4">
        <f t="shared" si="146"/>
        <v>0.34023808515041376</v>
      </c>
      <c r="AI123" s="4">
        <f t="shared" si="147"/>
        <v>2.7151748144682575E-4</v>
      </c>
      <c r="AJ123" s="4">
        <f t="shared" si="147"/>
        <v>-1.905431483274489E-3</v>
      </c>
      <c r="AK123" s="4">
        <f t="shared" si="147"/>
        <v>-5.6670980503792379E-4</v>
      </c>
      <c r="AL123" s="4">
        <f t="shared" si="147"/>
        <v>-8.6289308658989428E-3</v>
      </c>
      <c r="AM123" s="4">
        <f t="shared" si="147"/>
        <v>-5.4268548788916071E-4</v>
      </c>
      <c r="AN123" s="4">
        <f t="shared" si="147"/>
        <v>1.8615990972425389E-3</v>
      </c>
      <c r="AO123" s="4">
        <f t="shared" si="147"/>
        <v>-2.3792626569665298E-3</v>
      </c>
      <c r="AP123" s="4">
        <f t="shared" si="147"/>
        <v>-1.1322969692475482E-3</v>
      </c>
      <c r="AQ123" s="4">
        <f t="shared" si="147"/>
        <v>1.6006307063371472E-3</v>
      </c>
      <c r="AR123" s="4">
        <f t="shared" si="147"/>
        <v>4.300342247280986E-3</v>
      </c>
      <c r="AS123" s="4">
        <f t="shared" si="147"/>
        <v>4.1080472609699159E-3</v>
      </c>
      <c r="AT123" s="4">
        <f t="shared" si="147"/>
        <v>-2.3774147408086588E-3</v>
      </c>
      <c r="AU123" s="4">
        <f t="shared" si="147"/>
        <v>-3.2695174812874539E-4</v>
      </c>
      <c r="AV123" s="4">
        <f t="shared" si="147"/>
        <v>-4.3653428651313497E-5</v>
      </c>
      <c r="AW123" s="4">
        <f t="shared" si="147"/>
        <v>-6.7550851504137865E-3</v>
      </c>
      <c r="AY123" s="2">
        <f t="shared" si="139"/>
        <v>0.32082447533453873</v>
      </c>
      <c r="AZ123" s="2">
        <f t="shared" si="139"/>
        <v>0.32370864889051815</v>
      </c>
      <c r="BA123" s="2">
        <f t="shared" si="139"/>
        <v>0.32313479322625893</v>
      </c>
      <c r="BB123" s="2">
        <f t="shared" si="139"/>
        <v>0.33030915684043871</v>
      </c>
      <c r="BC123" s="2">
        <f t="shared" si="139"/>
        <v>0.31775087664935181</v>
      </c>
      <c r="BD123" s="2">
        <f t="shared" si="139"/>
        <v>0.3235199075301472</v>
      </c>
      <c r="BE123" s="2">
        <f t="shared" si="139"/>
        <v>0.32818749828949734</v>
      </c>
      <c r="BF123" s="2">
        <f t="shared" si="139"/>
        <v>0.33355455678021806</v>
      </c>
      <c r="BG123" s="2">
        <f t="shared" si="139"/>
        <v>0.33852534980553589</v>
      </c>
      <c r="BH123" s="2">
        <f t="shared" si="139"/>
        <v>0.33639976995350235</v>
      </c>
      <c r="BI123" s="2">
        <f t="shared" si="139"/>
        <v>0.34049355574190143</v>
      </c>
      <c r="BJ123" s="2">
        <f t="shared" si="139"/>
        <v>0.32982181326652832</v>
      </c>
      <c r="BK123" s="2">
        <f t="shared" si="139"/>
        <v>0.3320879364587318</v>
      </c>
      <c r="BL123" s="2">
        <f t="shared" si="139"/>
        <v>0.33364940668589266</v>
      </c>
      <c r="BM123" s="2">
        <f t="shared" si="139"/>
        <v>0.34023593497445076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0.32258799999999999</v>
      </c>
      <c r="CH123" s="2">
        <f t="shared" si="140"/>
        <v>0.32170500000000002</v>
      </c>
      <c r="CI123" s="2">
        <f t="shared" si="140"/>
        <v>0.31737700000000002</v>
      </c>
      <c r="CJ123" s="2">
        <f t="shared" si="140"/>
        <v>0.326378</v>
      </c>
      <c r="CK123" s="2">
        <f t="shared" si="140"/>
        <v>0.326849</v>
      </c>
      <c r="CL123" s="2">
        <f t="shared" si="140"/>
        <v>0.33349400000000001</v>
      </c>
      <c r="CM123" s="2">
        <f t="shared" si="140"/>
        <v>0.34096199999999999</v>
      </c>
      <c r="CN123" s="2">
        <f t="shared" si="140"/>
        <v>0.34074700000000002</v>
      </c>
      <c r="CO123" s="2">
        <f t="shared" si="140"/>
        <v>0.344611</v>
      </c>
      <c r="CP123" s="2">
        <f t="shared" si="140"/>
        <v>0.32744499999999999</v>
      </c>
      <c r="CQ123" s="2">
        <f t="shared" si="140"/>
        <v>0.33176099999999997</v>
      </c>
      <c r="CR123" s="2">
        <f t="shared" si="140"/>
        <v>0.33360600000000001</v>
      </c>
      <c r="CS123" s="2">
        <f t="shared" si="140"/>
        <v>0.33348299999999997</v>
      </c>
      <c r="CU123" s="2" t="str">
        <f t="shared" si="110"/>
        <v/>
      </c>
      <c r="CV123" s="2" t="str">
        <f t="shared" si="111"/>
        <v/>
      </c>
      <c r="CW123" s="2">
        <f t="shared" si="112"/>
        <v>0.32258799999999999</v>
      </c>
      <c r="CX123" s="2">
        <f t="shared" si="113"/>
        <v>0.32170500000000002</v>
      </c>
      <c r="CY123" s="2">
        <f t="shared" si="114"/>
        <v>0.31737700000000002</v>
      </c>
      <c r="CZ123" s="2">
        <f t="shared" si="115"/>
        <v>0.326378</v>
      </c>
      <c r="DA123" s="2">
        <f t="shared" si="116"/>
        <v>0.326849</v>
      </c>
      <c r="DB123" s="2">
        <f t="shared" si="117"/>
        <v>0.33349400000000001</v>
      </c>
      <c r="DC123" s="2">
        <f t="shared" si="118"/>
        <v>0.34096199999999999</v>
      </c>
      <c r="DD123" s="2">
        <f t="shared" si="119"/>
        <v>0.34074700000000002</v>
      </c>
      <c r="DE123" s="2">
        <f t="shared" si="120"/>
        <v>0.344611</v>
      </c>
      <c r="DF123" s="2">
        <f t="shared" si="121"/>
        <v>0.32744499999999999</v>
      </c>
      <c r="DG123" s="2">
        <f t="shared" si="122"/>
        <v>0.33176099999999997</v>
      </c>
      <c r="DH123" s="2">
        <f t="shared" si="123"/>
        <v>0.33360600000000001</v>
      </c>
      <c r="DI123" s="2">
        <f t="shared" si="124"/>
        <v>0.33348299999999997</v>
      </c>
      <c r="DK123" s="2">
        <f t="shared" si="148"/>
        <v>0.44909381468531506</v>
      </c>
      <c r="DL123" s="2">
        <f t="shared" si="148"/>
        <v>0.42884672413793101</v>
      </c>
      <c r="DM123" s="2">
        <f t="shared" si="148"/>
        <v>0.42031609934017605</v>
      </c>
      <c r="DN123" s="2">
        <f t="shared" si="148"/>
        <v>0.41066501604278066</v>
      </c>
      <c r="DO123" s="2">
        <f t="shared" si="148"/>
        <v>0.42584144637096771</v>
      </c>
      <c r="DP123" s="2">
        <f t="shared" si="148"/>
        <v>0.44628516995073891</v>
      </c>
      <c r="DQ123" s="2">
        <f t="shared" si="148"/>
        <v>0.43114648850574705</v>
      </c>
      <c r="DR123" s="2">
        <f t="shared" si="148"/>
        <v>0.41052143084909143</v>
      </c>
      <c r="DS123" s="2">
        <f t="shared" si="148"/>
        <v>0.43500936588802369</v>
      </c>
      <c r="DT123" s="2">
        <f t="shared" si="148"/>
        <v>0.43882982016806721</v>
      </c>
      <c r="DU123" s="2">
        <f t="shared" si="148"/>
        <v>0.40850414491634479</v>
      </c>
      <c r="DV123" s="2">
        <f t="shared" si="148"/>
        <v>0.40352614410767046</v>
      </c>
      <c r="DW123" s="2">
        <f t="shared" si="148"/>
        <v>0.41506209071294559</v>
      </c>
      <c r="DX123" s="2">
        <f t="shared" si="148"/>
        <v>0.38311060159474669</v>
      </c>
      <c r="DY123" s="2">
        <f t="shared" si="148"/>
        <v>0.37697347232404693</v>
      </c>
      <c r="EA123" s="2">
        <f t="shared" si="152"/>
        <v>0.32077774318773511</v>
      </c>
      <c r="EB123" s="2">
        <f t="shared" si="152"/>
        <v>0.32347464781698082</v>
      </c>
      <c r="EC123" s="2">
        <f t="shared" si="152"/>
        <v>0.32287426323674528</v>
      </c>
      <c r="ED123" s="2">
        <f t="shared" si="152"/>
        <v>0.33005306578266075</v>
      </c>
      <c r="EE123" s="2">
        <f t="shared" si="151"/>
        <v>0.31747115939745985</v>
      </c>
      <c r="EF123" s="2">
        <f t="shared" si="151"/>
        <v>0.32328593253724397</v>
      </c>
      <c r="EG123" s="2">
        <f t="shared" si="151"/>
        <v>0.3279828416855371</v>
      </c>
      <c r="EH123" s="2">
        <f t="shared" si="151"/>
        <v>0.33338239207611509</v>
      </c>
      <c r="EI123" s="2">
        <f t="shared" si="151"/>
        <v>0.33831124647341304</v>
      </c>
      <c r="EJ123" s="2">
        <f t="shared" si="151"/>
        <v>0.3360446529434834</v>
      </c>
      <c r="EK123" s="2">
        <f t="shared" si="151"/>
        <v>0.340212013174437</v>
      </c>
      <c r="EL123" s="2">
        <f t="shared" si="151"/>
        <v>0.32945612344112524</v>
      </c>
      <c r="EM123" s="2">
        <f t="shared" si="135"/>
        <v>0.33159184597333208</v>
      </c>
      <c r="EN123" s="2">
        <f t="shared" si="135"/>
        <v>0.33328115420147564</v>
      </c>
      <c r="EO123" s="2">
        <f t="shared" si="135"/>
        <v>0.33976879632758317</v>
      </c>
      <c r="EQ123" s="2">
        <f t="shared" si="149"/>
        <v>0.32016540028052881</v>
      </c>
      <c r="ER123" s="2">
        <f t="shared" si="149"/>
        <v>0.32352480952380952</v>
      </c>
      <c r="ES123" s="2">
        <f t="shared" si="149"/>
        <v>0.32240528954709641</v>
      </c>
      <c r="ET123" s="2">
        <f t="shared" si="149"/>
        <v>0.33014856621211464</v>
      </c>
      <c r="EU123" s="2">
        <f t="shared" si="149"/>
        <v>0.31743022854751468</v>
      </c>
      <c r="EV123" s="2">
        <f t="shared" si="149"/>
        <v>0.32332529783301822</v>
      </c>
      <c r="EW123" s="2">
        <f t="shared" si="149"/>
        <v>0.32796843122040031</v>
      </c>
      <c r="EX123" s="2">
        <f t="shared" si="149"/>
        <v>0.33323467706488163</v>
      </c>
      <c r="EY123" s="2">
        <f t="shared" si="149"/>
        <v>0.33833886123952039</v>
      </c>
      <c r="EZ123" s="2">
        <f t="shared" si="149"/>
        <v>0.33589959077504383</v>
      </c>
      <c r="FA123" s="2">
        <f t="shared" si="149"/>
        <v>0.33999750352268027</v>
      </c>
      <c r="FB123" s="2">
        <f t="shared" si="149"/>
        <v>0.32916774108519753</v>
      </c>
      <c r="FC123" s="2">
        <f t="shared" si="149"/>
        <v>0.33135029778230024</v>
      </c>
      <c r="FD123" s="2">
        <f t="shared" si="149"/>
        <v>0.33300283761818328</v>
      </c>
      <c r="FE123" s="2">
        <f t="shared" si="149"/>
        <v>0.34243730627620561</v>
      </c>
      <c r="FG123" s="2">
        <f t="shared" si="150"/>
        <v>0.99952944568393876</v>
      </c>
      <c r="FH123" s="2">
        <f t="shared" si="150"/>
        <v>0.99779302266251257</v>
      </c>
      <c r="FI123" s="2">
        <f t="shared" si="150"/>
        <v>0.99726159995907793</v>
      </c>
      <c r="FJ123" s="2">
        <f t="shared" si="150"/>
        <v>0.99684127254208743</v>
      </c>
      <c r="FK123" s="2">
        <f t="shared" si="150"/>
        <v>0.99741196123535114</v>
      </c>
      <c r="FL123" s="2">
        <f t="shared" si="150"/>
        <v>0.99810508002843901</v>
      </c>
      <c r="FM123" s="2">
        <f t="shared" si="150"/>
        <v>0.99801314034312505</v>
      </c>
      <c r="FN123" s="2">
        <f t="shared" si="150"/>
        <v>0.99772395602109432</v>
      </c>
      <c r="FO123" s="2">
        <f t="shared" si="150"/>
        <v>0.99779218309743556</v>
      </c>
      <c r="FP123" s="2">
        <f t="shared" si="150"/>
        <v>0.99652113775488071</v>
      </c>
      <c r="FQ123" s="2">
        <f t="shared" si="150"/>
        <v>0.99583255591408715</v>
      </c>
      <c r="FR123" s="2">
        <f t="shared" si="150"/>
        <v>0.99502361587863974</v>
      </c>
      <c r="FS123" s="2">
        <f t="shared" si="150"/>
        <v>0.99403516413400028</v>
      </c>
      <c r="FT123" s="2">
        <f t="shared" si="150"/>
        <v>0.99258267288132074</v>
      </c>
      <c r="FU123" s="2">
        <f t="shared" si="150"/>
        <v>0.98766017187023025</v>
      </c>
      <c r="FW123" s="2">
        <f t="shared" si="141"/>
        <v>2.2287405143384609E-2</v>
      </c>
      <c r="FX123" s="2">
        <f t="shared" si="141"/>
        <v>2.8852469035053188E-2</v>
      </c>
      <c r="FY123" s="2">
        <f t="shared" si="141"/>
        <v>1.3443693321503251E-2</v>
      </c>
      <c r="FZ123" s="2">
        <f t="shared" si="141"/>
        <v>1.5286601995036078E-2</v>
      </c>
      <c r="GA123" s="2">
        <f t="shared" si="141"/>
        <v>1.8305305962843698E-2</v>
      </c>
      <c r="GB123" s="2">
        <f t="shared" si="141"/>
        <v>2.289533010923004E-2</v>
      </c>
      <c r="GC123" s="2">
        <f t="shared" si="141"/>
        <v>2.1864940513496245E-2</v>
      </c>
      <c r="GD123" s="2">
        <f t="shared" si="141"/>
        <v>2.3065635688345607E-2</v>
      </c>
      <c r="GE123" s="2">
        <f t="shared" si="141"/>
        <v>2.2147195840144542E-2</v>
      </c>
      <c r="GF123" s="2">
        <f t="shared" si="141"/>
        <v>1.6947406917780905E-2</v>
      </c>
      <c r="GG123" s="2">
        <f t="shared" si="141"/>
        <v>1.4270094854853255E-2</v>
      </c>
      <c r="GH123" s="2">
        <f t="shared" si="141"/>
        <v>1.0094408520156346E-2</v>
      </c>
      <c r="GI123" s="2">
        <f t="shared" si="141"/>
        <v>7.4346413409360126E-3</v>
      </c>
      <c r="GJ123" s="2">
        <f t="shared" si="141"/>
        <v>4.8463768343527973E-3</v>
      </c>
      <c r="GK123" s="2">
        <f t="shared" si="141"/>
        <v>3.0126698428121121E-3</v>
      </c>
      <c r="GM123" s="82">
        <f t="shared" si="142"/>
        <v>1.7226059595790046E-11</v>
      </c>
      <c r="GN123" s="82">
        <f t="shared" si="142"/>
        <v>2.85469255432005E-56</v>
      </c>
      <c r="GO123" s="82">
        <f t="shared" si="142"/>
        <v>1.1718010736806814E-54</v>
      </c>
      <c r="GP123" s="82">
        <f t="shared" si="142"/>
        <v>9.4563852394079624E-58</v>
      </c>
      <c r="GQ123" s="82">
        <f t="shared" si="142"/>
        <v>2.3822617643044234E-92</v>
      </c>
      <c r="GR123" s="82">
        <f t="shared" si="142"/>
        <v>1.0607238490411127E-129</v>
      </c>
      <c r="GS123" s="82">
        <f t="shared" si="142"/>
        <v>8.7925873676048658E-120</v>
      </c>
      <c r="GT123" s="82">
        <f t="shared" si="142"/>
        <v>4.1034912897021839E-121</v>
      </c>
      <c r="GU123" s="82">
        <f t="shared" si="142"/>
        <v>6.5808403433314861E-89</v>
      </c>
      <c r="GV123" s="82">
        <f t="shared" si="142"/>
        <v>1.2415775663600082E-116</v>
      </c>
      <c r="GW123" s="82">
        <f t="shared" si="142"/>
        <v>1.2024154954254813E-91</v>
      </c>
      <c r="GX123" s="82">
        <f t="shared" si="142"/>
        <v>3.3773177134592097E-71</v>
      </c>
      <c r="GY123" s="82">
        <f t="shared" si="142"/>
        <v>3.9963642433773375E-58</v>
      </c>
      <c r="GZ123" s="82">
        <f t="shared" si="142"/>
        <v>8.7624917171420835E-50</v>
      </c>
      <c r="HA123" s="82">
        <f t="shared" si="142"/>
        <v>5.9101618014378603E-42</v>
      </c>
      <c r="HC123" s="82">
        <f t="shared" ref="HC123:HK153" si="153" xml:space="preserve"> _xlfn.NORM.DIST($B123, C$8, ABS(C$12), TRUE) * _xlfn.NORM.DIST(($B123 - C$8)*C$16, 0, ABS(C$12), TRUE) * 2</f>
        <v>1.1267082732299285E-5</v>
      </c>
      <c r="HD123" s="82">
        <f t="shared" si="153"/>
        <v>2.1091724729284156E-18</v>
      </c>
      <c r="HE123" s="82">
        <f t="shared" si="153"/>
        <v>5.3457531250554337E-14</v>
      </c>
      <c r="HF123" s="82">
        <f t="shared" si="153"/>
        <v>8.0200644548676752E-19</v>
      </c>
      <c r="HG123" s="82">
        <f t="shared" si="153"/>
        <v>1.6574782965063476E-30</v>
      </c>
      <c r="HH123" s="82">
        <f t="shared" si="153"/>
        <v>3.9639502988703984E-39</v>
      </c>
      <c r="HI123" s="82">
        <f t="shared" si="138"/>
        <v>1.0757903698146677E-37</v>
      </c>
      <c r="HJ123" s="82">
        <f t="shared" si="138"/>
        <v>3.0646226162720944E-46</v>
      </c>
      <c r="HK123" s="82">
        <f t="shared" si="138"/>
        <v>3.2115925078061367E-29</v>
      </c>
      <c r="HL123" s="82">
        <f t="shared" si="138"/>
        <v>1.5754684079210395E-29</v>
      </c>
      <c r="HM123" s="82">
        <f t="shared" si="138"/>
        <v>1.8327575561581017E-28</v>
      </c>
      <c r="HN123" s="82">
        <f t="shared" si="138"/>
        <v>2.4326017481187011E-15</v>
      </c>
      <c r="HO123" s="82">
        <f t="shared" si="138"/>
        <v>2.1048550517403064E-11</v>
      </c>
      <c r="HP123" s="82">
        <f t="shared" si="138"/>
        <v>5.2655697258856416E-8</v>
      </c>
      <c r="HQ123" s="82">
        <f t="shared" si="138"/>
        <v>9.8205633957247086E-6</v>
      </c>
      <c r="HS123" s="82">
        <f t="shared" si="143"/>
        <v>3.094292198410626E-2</v>
      </c>
      <c r="HT123" s="82">
        <f t="shared" si="143"/>
        <v>1.4196981720125111E-2</v>
      </c>
      <c r="HU123" s="82">
        <f t="shared" si="143"/>
        <v>2.4375603787082559E-4</v>
      </c>
      <c r="HV123" s="82">
        <f t="shared" si="143"/>
        <v>9.5810819736507128E-5</v>
      </c>
      <c r="HW123" s="82">
        <f t="shared" si="143"/>
        <v>1.0104644316267372E-3</v>
      </c>
      <c r="HX123" s="82">
        <f t="shared" si="143"/>
        <v>5.2028084654140785E-3</v>
      </c>
      <c r="HY123" s="82">
        <f t="shared" si="143"/>
        <v>5.1050674452520527E-3</v>
      </c>
      <c r="HZ123" s="82">
        <f t="shared" si="143"/>
        <v>4.9748439680191471E-3</v>
      </c>
      <c r="IA123" s="82">
        <f t="shared" si="143"/>
        <v>3.1388033904315364E-3</v>
      </c>
      <c r="IB123" s="82">
        <f t="shared" si="143"/>
        <v>1.1823236714235059E-4</v>
      </c>
      <c r="IC123" s="82">
        <f t="shared" si="143"/>
        <v>2.1619661737497834E-5</v>
      </c>
      <c r="ID123" s="82">
        <f t="shared" si="143"/>
        <v>1.0791597864973324E-6</v>
      </c>
      <c r="IE123" s="82">
        <f t="shared" si="143"/>
        <v>2.4942723680472592E-8</v>
      </c>
      <c r="IF123" s="82">
        <f t="shared" si="143"/>
        <v>2.2529029952137557E-7</v>
      </c>
      <c r="IG123" s="82">
        <f t="shared" si="143"/>
        <v>9.4512451411711199E-7</v>
      </c>
      <c r="II123" s="82">
        <f t="shared" si="144"/>
        <v>1.087144119121991E-25</v>
      </c>
      <c r="IJ123" s="82">
        <f t="shared" si="144"/>
        <v>6.6244937253550945E-27</v>
      </c>
      <c r="IK123" s="82">
        <f t="shared" si="144"/>
        <v>2.66004634467898E-44</v>
      </c>
      <c r="IL123" s="82">
        <f t="shared" si="144"/>
        <v>4.9391580577630354E-45</v>
      </c>
      <c r="IM123" s="82">
        <f t="shared" si="144"/>
        <v>4.9367519985912727E-46</v>
      </c>
      <c r="IN123" s="82">
        <f t="shared" si="144"/>
        <v>2.7304757977696982E-41</v>
      </c>
      <c r="IO123" s="82">
        <f t="shared" si="144"/>
        <v>1.2272052591545204E-40</v>
      </c>
      <c r="IP123" s="82">
        <f t="shared" si="144"/>
        <v>2.5163412427834872E-36</v>
      </c>
      <c r="IQ123" s="82">
        <f t="shared" si="144"/>
        <v>5.3162436814277945E-38</v>
      </c>
      <c r="IR123" s="82">
        <f t="shared" si="144"/>
        <v>1.1560158382137973E-48</v>
      </c>
      <c r="IS123" s="82">
        <f t="shared" si="144"/>
        <v>4.5669076941781371E-52</v>
      </c>
      <c r="IT123" s="82">
        <f t="shared" si="144"/>
        <v>1.1644933184810544E-56</v>
      </c>
      <c r="IU123" s="82">
        <f t="shared" si="144"/>
        <v>8.8715488639701113E-63</v>
      </c>
      <c r="IV123" s="82">
        <f t="shared" si="144"/>
        <v>3.7124870945884411E-43</v>
      </c>
      <c r="IW123" s="82">
        <f t="shared" si="144"/>
        <v>1.6496707992354747E-30</v>
      </c>
      <c r="IY123" s="82">
        <f t="shared" si="145"/>
        <v>3.095418908406462E-2</v>
      </c>
      <c r="IZ123" s="82">
        <f t="shared" si="145"/>
        <v>1.4196981720125113E-2</v>
      </c>
      <c r="JA123" s="82">
        <f t="shared" si="145"/>
        <v>2.4375603792428313E-4</v>
      </c>
      <c r="JB123" s="82">
        <f t="shared" si="145"/>
        <v>9.5810819736507927E-5</v>
      </c>
      <c r="JC123" s="82">
        <f t="shared" si="145"/>
        <v>1.0104644316267372E-3</v>
      </c>
      <c r="JD123" s="82">
        <f t="shared" si="145"/>
        <v>5.2028084654140785E-3</v>
      </c>
      <c r="JE123" s="82">
        <f t="shared" si="145"/>
        <v>5.1050674452520527E-3</v>
      </c>
      <c r="JF123" s="82">
        <f t="shared" si="145"/>
        <v>4.9748439680191471E-3</v>
      </c>
      <c r="JG123" s="82">
        <f t="shared" si="145"/>
        <v>3.1388033904315364E-3</v>
      </c>
      <c r="JH123" s="82">
        <f t="shared" si="145"/>
        <v>1.1823236714235059E-4</v>
      </c>
      <c r="JI123" s="82">
        <f t="shared" si="145"/>
        <v>2.1619661737497834E-5</v>
      </c>
      <c r="JJ123" s="82">
        <f t="shared" si="145"/>
        <v>1.0791597889299342E-6</v>
      </c>
      <c r="JK123" s="82">
        <f t="shared" si="145"/>
        <v>2.4963772230989995E-8</v>
      </c>
      <c r="JL123" s="82">
        <f t="shared" si="145"/>
        <v>2.7794599678023196E-7</v>
      </c>
      <c r="JM123" s="82">
        <f t="shared" si="145"/>
        <v>1.0765687909841821E-5</v>
      </c>
    </row>
    <row r="124" spans="2:273" x14ac:dyDescent="0.25">
      <c r="B124" s="2">
        <v>97</v>
      </c>
      <c r="C124" s="37">
        <v>0.32121300000000003</v>
      </c>
      <c r="D124" s="37">
        <v>0.32614599999999999</v>
      </c>
      <c r="E124" s="37">
        <v>0.32361000000000001</v>
      </c>
      <c r="F124" s="37">
        <v>0.32384400000000002</v>
      </c>
      <c r="G124" s="37">
        <v>0.31794699999999998</v>
      </c>
      <c r="H124" s="37">
        <v>0.32957799999999998</v>
      </c>
      <c r="I124" s="37">
        <v>0.33122200000000002</v>
      </c>
      <c r="J124" s="37">
        <v>0.33571000000000001</v>
      </c>
      <c r="K124" s="37">
        <v>0.34103099999999997</v>
      </c>
      <c r="L124" s="37">
        <v>0.33743499999999998</v>
      </c>
      <c r="M124" s="37">
        <v>0.34237400000000001</v>
      </c>
      <c r="N124" s="37">
        <v>0.32746399999999998</v>
      </c>
      <c r="O124" s="37">
        <v>0.33216099999999998</v>
      </c>
      <c r="P124" s="37">
        <v>0.33125300000000002</v>
      </c>
      <c r="Q124" s="37">
        <v>0.33666099999999999</v>
      </c>
      <c r="S124" s="4">
        <f t="shared" si="146"/>
        <v>0.320496837880065</v>
      </c>
      <c r="T124" s="4">
        <f t="shared" si="146"/>
        <v>0.32413103003570631</v>
      </c>
      <c r="U124" s="4">
        <f t="shared" si="146"/>
        <v>0.32279793059709777</v>
      </c>
      <c r="V124" s="4">
        <f t="shared" si="146"/>
        <v>0.3299797790359108</v>
      </c>
      <c r="W124" s="4">
        <f t="shared" si="146"/>
        <v>0.31778995173424845</v>
      </c>
      <c r="X124" s="4">
        <f t="shared" si="146"/>
        <v>0.32513714813284839</v>
      </c>
      <c r="Y124" s="4">
        <f t="shared" si="146"/>
        <v>0.32995152779422976</v>
      </c>
      <c r="Z124" s="4">
        <f t="shared" si="146"/>
        <v>0.3354383619894481</v>
      </c>
      <c r="AA124" s="4">
        <f t="shared" si="146"/>
        <v>0.3398257753354979</v>
      </c>
      <c r="AB124" s="4">
        <f t="shared" si="146"/>
        <v>0.33619239306933246</v>
      </c>
      <c r="AC124" s="4">
        <f t="shared" si="146"/>
        <v>0.34010802909110327</v>
      </c>
      <c r="AD124" s="4">
        <f t="shared" si="146"/>
        <v>0.32951807525975274</v>
      </c>
      <c r="AE124" s="4">
        <f t="shared" si="146"/>
        <v>0.33176588638245502</v>
      </c>
      <c r="AF124" s="4">
        <f t="shared" si="146"/>
        <v>0.33336837629890509</v>
      </c>
      <c r="AG124" s="4">
        <f t="shared" si="146"/>
        <v>0.33994409497706873</v>
      </c>
      <c r="AI124" s="4">
        <f t="shared" si="147"/>
        <v>7.1616211993502654E-4</v>
      </c>
      <c r="AJ124" s="4">
        <f t="shared" si="147"/>
        <v>2.014969964293678E-3</v>
      </c>
      <c r="AK124" s="4">
        <f t="shared" si="147"/>
        <v>8.1206940290223795E-4</v>
      </c>
      <c r="AL124" s="4">
        <f t="shared" si="147"/>
        <v>-6.1357790359107822E-3</v>
      </c>
      <c r="AM124" s="4">
        <f t="shared" si="147"/>
        <v>1.5704826575152486E-4</v>
      </c>
      <c r="AN124" s="4">
        <f t="shared" si="147"/>
        <v>4.4408518671515962E-3</v>
      </c>
      <c r="AO124" s="4">
        <f t="shared" si="147"/>
        <v>1.2704722057702567E-3</v>
      </c>
      <c r="AP124" s="4">
        <f t="shared" si="147"/>
        <v>2.7163801055191117E-4</v>
      </c>
      <c r="AQ124" s="4">
        <f t="shared" si="147"/>
        <v>1.2052246645020692E-3</v>
      </c>
      <c r="AR124" s="4">
        <f t="shared" si="147"/>
        <v>1.2426069306675225E-3</v>
      </c>
      <c r="AS124" s="4">
        <f t="shared" si="147"/>
        <v>2.2659709088967417E-3</v>
      </c>
      <c r="AT124" s="4">
        <f t="shared" si="147"/>
        <v>-2.0540752597527634E-3</v>
      </c>
      <c r="AU124" s="4">
        <f t="shared" si="147"/>
        <v>3.951136175449621E-4</v>
      </c>
      <c r="AV124" s="4">
        <f t="shared" si="147"/>
        <v>-2.1153762989050695E-3</v>
      </c>
      <c r="AW124" s="4">
        <f t="shared" si="147"/>
        <v>-3.2830949770687456E-3</v>
      </c>
      <c r="AY124" s="2">
        <f t="shared" si="139"/>
        <v>0.32049683569579224</v>
      </c>
      <c r="AZ124" s="2">
        <f t="shared" si="139"/>
        <v>0.32337703818651092</v>
      </c>
      <c r="BA124" s="2">
        <f t="shared" si="139"/>
        <v>0.32275444685394744</v>
      </c>
      <c r="BB124" s="2">
        <f t="shared" si="139"/>
        <v>0.32992099064181513</v>
      </c>
      <c r="BC124" s="2">
        <f t="shared" si="139"/>
        <v>0.31742732321357675</v>
      </c>
      <c r="BD124" s="2">
        <f t="shared" si="139"/>
        <v>0.32323428831964174</v>
      </c>
      <c r="BE124" s="2">
        <f t="shared" si="139"/>
        <v>0.32798638585137135</v>
      </c>
      <c r="BF124" s="2">
        <f t="shared" si="139"/>
        <v>0.33346358869231441</v>
      </c>
      <c r="BG124" s="2">
        <f t="shared" si="139"/>
        <v>0.33822117300132265</v>
      </c>
      <c r="BH124" s="2">
        <f t="shared" si="139"/>
        <v>0.33607607920540916</v>
      </c>
      <c r="BI124" s="2">
        <f t="shared" si="139"/>
        <v>0.34008252161400382</v>
      </c>
      <c r="BJ124" s="2">
        <f t="shared" si="139"/>
        <v>0.32951624763433973</v>
      </c>
      <c r="BK124" s="2">
        <f t="shared" si="139"/>
        <v>0.3317658325368194</v>
      </c>
      <c r="BL124" s="2">
        <f t="shared" si="139"/>
        <v>0.33336774607713465</v>
      </c>
      <c r="BM124" s="2">
        <f t="shared" si="139"/>
        <v>0.33994025121624522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>
        <f t="shared" si="140"/>
        <v>0.32361000000000001</v>
      </c>
      <c r="CH124" s="2">
        <f t="shared" si="140"/>
        <v>0.32384400000000002</v>
      </c>
      <c r="CI124" s="2">
        <f t="shared" si="140"/>
        <v>0.31794699999999998</v>
      </c>
      <c r="CJ124" s="2" t="str">
        <f t="shared" si="140"/>
        <v/>
      </c>
      <c r="CK124" s="2" t="str">
        <f t="shared" si="140"/>
        <v/>
      </c>
      <c r="CL124" s="2">
        <f t="shared" si="140"/>
        <v>0.33571000000000001</v>
      </c>
      <c r="CM124" s="2">
        <f t="shared" si="140"/>
        <v>0.34103099999999997</v>
      </c>
      <c r="CN124" s="2">
        <f t="shared" si="140"/>
        <v>0.33743499999999998</v>
      </c>
      <c r="CO124" s="2">
        <f t="shared" si="140"/>
        <v>0.34237400000000001</v>
      </c>
      <c r="CP124" s="2">
        <f t="shared" si="140"/>
        <v>0.32746399999999998</v>
      </c>
      <c r="CQ124" s="2">
        <f t="shared" si="140"/>
        <v>0.33216099999999998</v>
      </c>
      <c r="CR124" s="2">
        <f t="shared" si="140"/>
        <v>0.33125300000000002</v>
      </c>
      <c r="CS124" s="2">
        <f t="shared" si="140"/>
        <v>0.33666099999999999</v>
      </c>
      <c r="CU124" s="2" t="str">
        <f t="shared" si="110"/>
        <v/>
      </c>
      <c r="CV124" s="2" t="str">
        <f t="shared" si="111"/>
        <v/>
      </c>
      <c r="CW124" s="2">
        <f t="shared" si="112"/>
        <v>0.32361000000000001</v>
      </c>
      <c r="CX124" s="2">
        <f t="shared" si="113"/>
        <v>0.32384400000000002</v>
      </c>
      <c r="CY124" s="2">
        <f t="shared" si="114"/>
        <v>0.31794699999999998</v>
      </c>
      <c r="CZ124" s="2" t="str">
        <f t="shared" si="115"/>
        <v/>
      </c>
      <c r="DA124" s="2" t="str">
        <f t="shared" si="116"/>
        <v/>
      </c>
      <c r="DB124" s="2">
        <f t="shared" si="117"/>
        <v>0.33571000000000001</v>
      </c>
      <c r="DC124" s="2">
        <f t="shared" si="118"/>
        <v>0.34103099999999997</v>
      </c>
      <c r="DD124" s="2">
        <f t="shared" si="119"/>
        <v>0.33743499999999998</v>
      </c>
      <c r="DE124" s="2">
        <f t="shared" si="120"/>
        <v>0.34237400000000001</v>
      </c>
      <c r="DF124" s="2">
        <f t="shared" si="121"/>
        <v>0.32746399999999998</v>
      </c>
      <c r="DG124" s="2">
        <f t="shared" si="122"/>
        <v>0.33216099999999998</v>
      </c>
      <c r="DH124" s="2">
        <f t="shared" si="123"/>
        <v>0.33125300000000002</v>
      </c>
      <c r="DI124" s="2">
        <f t="shared" si="124"/>
        <v>0.33666099999999999</v>
      </c>
      <c r="DK124" s="2">
        <f t="shared" si="148"/>
        <v>0.45009059440559479</v>
      </c>
      <c r="DL124" s="2">
        <f t="shared" si="148"/>
        <v>0.42968789655172412</v>
      </c>
      <c r="DM124" s="2">
        <f t="shared" si="148"/>
        <v>0.4211058843475074</v>
      </c>
      <c r="DN124" s="2">
        <f t="shared" si="148"/>
        <v>0.41141220487967906</v>
      </c>
      <c r="DO124" s="2">
        <f t="shared" si="148"/>
        <v>0.42676476370967742</v>
      </c>
      <c r="DP124" s="2">
        <f t="shared" si="148"/>
        <v>0.447391513136289</v>
      </c>
      <c r="DQ124" s="2">
        <f t="shared" si="148"/>
        <v>0.43206924767378208</v>
      </c>
      <c r="DR124" s="2">
        <f t="shared" si="148"/>
        <v>0.4111396684464218</v>
      </c>
      <c r="DS124" s="2">
        <f t="shared" si="148"/>
        <v>0.43567644931405264</v>
      </c>
      <c r="DT124" s="2">
        <f t="shared" si="148"/>
        <v>0.43956561680672268</v>
      </c>
      <c r="DU124" s="2">
        <f t="shared" si="148"/>
        <v>0.40912154272844259</v>
      </c>
      <c r="DV124" s="2">
        <f t="shared" si="148"/>
        <v>0.40414887296203089</v>
      </c>
      <c r="DW124" s="2">
        <f t="shared" si="148"/>
        <v>0.41572843470919324</v>
      </c>
      <c r="DX124" s="2">
        <f t="shared" si="148"/>
        <v>0.3834981090994371</v>
      </c>
      <c r="DY124" s="2">
        <f t="shared" si="148"/>
        <v>0.37730558284457477</v>
      </c>
      <c r="EA124" s="2">
        <f t="shared" si="152"/>
        <v>0.32045333665027487</v>
      </c>
      <c r="EB124" s="2">
        <f t="shared" si="152"/>
        <v>0.32315822355405183</v>
      </c>
      <c r="EC124" s="2">
        <f t="shared" si="152"/>
        <v>0.32251363887752404</v>
      </c>
      <c r="ED124" s="2">
        <f t="shared" si="152"/>
        <v>0.32968466721986206</v>
      </c>
      <c r="EE124" s="2">
        <f t="shared" si="151"/>
        <v>0.3171681871943815</v>
      </c>
      <c r="EF124" s="2">
        <f t="shared" si="151"/>
        <v>0.32301807796308474</v>
      </c>
      <c r="EG124" s="2">
        <f t="shared" si="151"/>
        <v>0.32779805001476814</v>
      </c>
      <c r="EH124" s="2">
        <f t="shared" si="151"/>
        <v>0.33330739821751038</v>
      </c>
      <c r="EI124" s="2">
        <f t="shared" si="151"/>
        <v>0.33802367966835073</v>
      </c>
      <c r="EJ124" s="2">
        <f t="shared" si="151"/>
        <v>0.33574788769061381</v>
      </c>
      <c r="EK124" s="2">
        <f t="shared" si="151"/>
        <v>0.33982137134129725</v>
      </c>
      <c r="EL124" s="2">
        <f t="shared" si="151"/>
        <v>0.32917851238813384</v>
      </c>
      <c r="EM124" s="2">
        <f t="shared" si="135"/>
        <v>0.33130809959246998</v>
      </c>
      <c r="EN124" s="2">
        <f t="shared" si="135"/>
        <v>0.33302755372278792</v>
      </c>
      <c r="EO124" s="2">
        <f t="shared" si="135"/>
        <v>0.339506066014583</v>
      </c>
      <c r="EQ124" s="2">
        <f t="shared" si="149"/>
        <v>0.31995561015912</v>
      </c>
      <c r="ER124" s="2">
        <f t="shared" si="149"/>
        <v>0.32329615238095238</v>
      </c>
      <c r="ES124" s="2">
        <f t="shared" si="149"/>
        <v>0.32214135508452191</v>
      </c>
      <c r="ET124" s="2">
        <f t="shared" si="149"/>
        <v>0.32973352935769812</v>
      </c>
      <c r="EU124" s="2">
        <f t="shared" si="149"/>
        <v>0.31718786041247493</v>
      </c>
      <c r="EV124" s="2">
        <f t="shared" si="149"/>
        <v>0.32306733722545555</v>
      </c>
      <c r="EW124" s="2">
        <f t="shared" si="149"/>
        <v>0.32777127662913308</v>
      </c>
      <c r="EX124" s="2">
        <f t="shared" si="149"/>
        <v>0.3330932374450285</v>
      </c>
      <c r="EY124" s="2">
        <f t="shared" si="149"/>
        <v>0.33805777098544881</v>
      </c>
      <c r="EZ124" s="2">
        <f t="shared" si="149"/>
        <v>0.33567791788462326</v>
      </c>
      <c r="FA124" s="2">
        <f t="shared" si="149"/>
        <v>0.33967166177412622</v>
      </c>
      <c r="FB124" s="2">
        <f t="shared" si="149"/>
        <v>0.32893722831508804</v>
      </c>
      <c r="FC124" s="2">
        <f t="shared" si="149"/>
        <v>0.33109273078178303</v>
      </c>
      <c r="FD124" s="2">
        <f t="shared" si="149"/>
        <v>0.33275495281505441</v>
      </c>
      <c r="FE124" s="2">
        <f t="shared" si="149"/>
        <v>0.34202695410378531</v>
      </c>
      <c r="FG124" s="2">
        <f t="shared" si="150"/>
        <v>0.99957083159409532</v>
      </c>
      <c r="FH124" s="2">
        <f t="shared" si="150"/>
        <v>0.99798682180675713</v>
      </c>
      <c r="FI124" s="2">
        <f t="shared" si="150"/>
        <v>0.99750194757565103</v>
      </c>
      <c r="FJ124" s="2">
        <f t="shared" si="150"/>
        <v>0.9971184054273472</v>
      </c>
      <c r="FK124" s="2">
        <f t="shared" si="150"/>
        <v>0.99763914298112089</v>
      </c>
      <c r="FL124" s="2">
        <f t="shared" si="150"/>
        <v>0.99827152425328403</v>
      </c>
      <c r="FM124" s="2">
        <f t="shared" si="150"/>
        <v>0.99818764561702744</v>
      </c>
      <c r="FN124" s="2">
        <f t="shared" si="150"/>
        <v>0.99792380742711551</v>
      </c>
      <c r="FO124" s="2">
        <f t="shared" si="150"/>
        <v>0.99798605581678368</v>
      </c>
      <c r="FP124" s="2">
        <f t="shared" si="150"/>
        <v>0.99682626843771038</v>
      </c>
      <c r="FQ124" s="2">
        <f t="shared" si="150"/>
        <v>0.9961978516117983</v>
      </c>
      <c r="FR124" s="2">
        <f t="shared" si="150"/>
        <v>0.99545949559956715</v>
      </c>
      <c r="FS124" s="2">
        <f t="shared" si="150"/>
        <v>0.99455714840409248</v>
      </c>
      <c r="FT124" s="2">
        <f t="shared" si="150"/>
        <v>0.99323089945323639</v>
      </c>
      <c r="FU124" s="2">
        <f t="shared" si="150"/>
        <v>0.98873371037796398</v>
      </c>
      <c r="FW124" s="2">
        <f t="shared" si="141"/>
        <v>2.4385219503137368E-2</v>
      </c>
      <c r="FX124" s="2">
        <f t="shared" si="141"/>
        <v>3.1548284319696654E-2</v>
      </c>
      <c r="FY124" s="2">
        <f t="shared" si="141"/>
        <v>1.4721622315784035E-2</v>
      </c>
      <c r="FZ124" s="2">
        <f t="shared" si="141"/>
        <v>1.6736742035428014E-2</v>
      </c>
      <c r="GA124" s="2">
        <f t="shared" si="141"/>
        <v>2.0035984053902504E-2</v>
      </c>
      <c r="GB124" s="2">
        <f t="shared" si="141"/>
        <v>2.5048899739902524E-2</v>
      </c>
      <c r="GC124" s="2">
        <f t="shared" si="141"/>
        <v>2.3923963171478806E-2</v>
      </c>
      <c r="GD124" s="2">
        <f t="shared" si="141"/>
        <v>2.5234810807598915E-2</v>
      </c>
      <c r="GE124" s="2">
        <f t="shared" si="141"/>
        <v>2.4232140009777758E-2</v>
      </c>
      <c r="GF124" s="2">
        <f t="shared" si="141"/>
        <v>1.8552128411578439E-2</v>
      </c>
      <c r="GG124" s="2">
        <f t="shared" si="141"/>
        <v>1.5625335637364561E-2</v>
      </c>
      <c r="GH124" s="2">
        <f t="shared" si="141"/>
        <v>1.1057530023803108E-2</v>
      </c>
      <c r="GI124" s="2">
        <f t="shared" si="141"/>
        <v>8.1460791004647794E-3</v>
      </c>
      <c r="GJ124" s="2">
        <f t="shared" si="141"/>
        <v>5.3114630500039964E-3</v>
      </c>
      <c r="GK124" s="2">
        <f t="shared" si="141"/>
        <v>3.3023669389127151E-3</v>
      </c>
      <c r="GM124" s="82">
        <f t="shared" si="142"/>
        <v>6.5891256099737909E-12</v>
      </c>
      <c r="GN124" s="82">
        <f t="shared" si="142"/>
        <v>1.0257314027683991E-58</v>
      </c>
      <c r="GO124" s="82">
        <f t="shared" si="142"/>
        <v>3.6207007810030853E-57</v>
      </c>
      <c r="GP124" s="82">
        <f t="shared" si="142"/>
        <v>2.0548554490210532E-60</v>
      </c>
      <c r="GQ124" s="82">
        <f t="shared" si="142"/>
        <v>2.6191704931880302E-96</v>
      </c>
      <c r="GR124" s="82">
        <f t="shared" si="142"/>
        <v>5.1996953666235119E-135</v>
      </c>
      <c r="GS124" s="82">
        <f t="shared" si="142"/>
        <v>9.3355047885858862E-125</v>
      </c>
      <c r="GT124" s="82">
        <f t="shared" si="142"/>
        <v>3.0696599901924895E-126</v>
      </c>
      <c r="GU124" s="82">
        <f t="shared" si="142"/>
        <v>9.5705775444549828E-93</v>
      </c>
      <c r="GV124" s="82">
        <f t="shared" si="142"/>
        <v>4.3263142592127257E-122</v>
      </c>
      <c r="GW124" s="82">
        <f t="shared" si="142"/>
        <v>5.1053591695952267E-96</v>
      </c>
      <c r="GX124" s="82">
        <f t="shared" si="142"/>
        <v>8.9027649855394449E-75</v>
      </c>
      <c r="GY124" s="82">
        <f t="shared" si="142"/>
        <v>3.2860186652035808E-61</v>
      </c>
      <c r="GZ124" s="82">
        <f t="shared" si="142"/>
        <v>1.3542821774795624E-52</v>
      </c>
      <c r="HA124" s="82">
        <f t="shared" si="142"/>
        <v>1.8424606733568704E-44</v>
      </c>
      <c r="HC124" s="82">
        <f t="shared" si="153"/>
        <v>5.188104251356754E-6</v>
      </c>
      <c r="HD124" s="82">
        <f t="shared" si="153"/>
        <v>5.4293236703487619E-20</v>
      </c>
      <c r="HE124" s="82">
        <f t="shared" si="153"/>
        <v>2.6043804918819332E-15</v>
      </c>
      <c r="HF124" s="82">
        <f t="shared" si="153"/>
        <v>1.2304526996665027E-20</v>
      </c>
      <c r="HG124" s="82">
        <f t="shared" si="153"/>
        <v>5.5173736446377665E-33</v>
      </c>
      <c r="HH124" s="82">
        <f t="shared" si="153"/>
        <v>4.477230169649609E-42</v>
      </c>
      <c r="HI124" s="82">
        <f t="shared" si="138"/>
        <v>1.3475491384027878E-40</v>
      </c>
      <c r="HJ124" s="82">
        <f t="shared" si="138"/>
        <v>6.0777091185515278E-50</v>
      </c>
      <c r="HK124" s="82">
        <f t="shared" si="138"/>
        <v>1.3521918668749036E-31</v>
      </c>
      <c r="HL124" s="82">
        <f t="shared" si="138"/>
        <v>2.713618073420794E-32</v>
      </c>
      <c r="HM124" s="82">
        <f t="shared" si="138"/>
        <v>2.6444946913741986E-31</v>
      </c>
      <c r="HN124" s="82">
        <f t="shared" si="138"/>
        <v>4.5198489934387709E-17</v>
      </c>
      <c r="HO124" s="82">
        <f t="shared" si="138"/>
        <v>6.5543824814059005E-13</v>
      </c>
      <c r="HP124" s="82">
        <f t="shared" si="138"/>
        <v>3.064480055143329E-9</v>
      </c>
      <c r="HQ124" s="82">
        <f t="shared" si="138"/>
        <v>9.1063576451693134E-7</v>
      </c>
      <c r="HS124" s="82">
        <f t="shared" si="143"/>
        <v>4.8673523563559432E-2</v>
      </c>
      <c r="HT124" s="82">
        <f t="shared" si="143"/>
        <v>2.4686868501859603E-2</v>
      </c>
      <c r="HU124" s="82">
        <f t="shared" si="143"/>
        <v>5.6196415596047758E-4</v>
      </c>
      <c r="HV124" s="82">
        <f t="shared" si="143"/>
        <v>2.3993862847125375E-4</v>
      </c>
      <c r="HW124" s="82">
        <f t="shared" si="143"/>
        <v>2.3178739441727519E-3</v>
      </c>
      <c r="HX124" s="82">
        <f t="shared" si="143"/>
        <v>1.0704100020968743E-2</v>
      </c>
      <c r="HY124" s="82">
        <f t="shared" si="143"/>
        <v>1.0367730654757393E-2</v>
      </c>
      <c r="HZ124" s="82">
        <f t="shared" si="143"/>
        <v>9.8258546571377559E-3</v>
      </c>
      <c r="IA124" s="82">
        <f t="shared" si="143"/>
        <v>6.4466719251622005E-3</v>
      </c>
      <c r="IB124" s="82">
        <f t="shared" si="143"/>
        <v>3.1089228302504346E-4</v>
      </c>
      <c r="IC124" s="82">
        <f t="shared" si="143"/>
        <v>6.1892273123577258E-5</v>
      </c>
      <c r="ID124" s="82">
        <f t="shared" si="143"/>
        <v>3.4316256545876397E-6</v>
      </c>
      <c r="IE124" s="82">
        <f t="shared" si="143"/>
        <v>9.1412198979213327E-8</v>
      </c>
      <c r="IF124" s="82">
        <f t="shared" si="143"/>
        <v>5.997889404842378E-7</v>
      </c>
      <c r="IG124" s="82">
        <f t="shared" si="143"/>
        <v>2.0076607829174427E-6</v>
      </c>
      <c r="II124" s="82">
        <f t="shared" si="144"/>
        <v>1.563635735193801E-24</v>
      </c>
      <c r="IJ124" s="82">
        <f t="shared" si="144"/>
        <v>1.3408640055802757E-25</v>
      </c>
      <c r="IK124" s="82">
        <f t="shared" si="144"/>
        <v>1.6979282396634245E-42</v>
      </c>
      <c r="IL124" s="82">
        <f t="shared" si="144"/>
        <v>3.8579814045201241E-43</v>
      </c>
      <c r="IM124" s="82">
        <f t="shared" si="144"/>
        <v>5.2211625222269989E-44</v>
      </c>
      <c r="IN124" s="82">
        <f t="shared" si="144"/>
        <v>2.2569201080662078E-39</v>
      </c>
      <c r="IO124" s="82">
        <f t="shared" si="144"/>
        <v>8.9462823089381127E-39</v>
      </c>
      <c r="IP124" s="82">
        <f t="shared" si="144"/>
        <v>1.2082085992494976E-34</v>
      </c>
      <c r="IQ124" s="82">
        <f t="shared" si="144"/>
        <v>2.9426902637903333E-36</v>
      </c>
      <c r="IR124" s="82">
        <f t="shared" si="144"/>
        <v>1.4657045808901292E-46</v>
      </c>
      <c r="IS124" s="82">
        <f t="shared" si="144"/>
        <v>6.6479426593134752E-50</v>
      </c>
      <c r="IT124" s="82">
        <f t="shared" si="144"/>
        <v>1.7680772714843856E-54</v>
      </c>
      <c r="IU124" s="82">
        <f t="shared" si="144"/>
        <v>1.6611848519825886E-60</v>
      </c>
      <c r="IV124" s="82">
        <f t="shared" si="144"/>
        <v>9.7688063628459994E-42</v>
      </c>
      <c r="IW124" s="82">
        <f t="shared" si="144"/>
        <v>1.3357935004796595E-29</v>
      </c>
      <c r="IY124" s="82">
        <f t="shared" si="145"/>
        <v>4.8678711674399917E-2</v>
      </c>
      <c r="IZ124" s="82">
        <f t="shared" si="145"/>
        <v>2.4686868501859603E-2</v>
      </c>
      <c r="JA124" s="82">
        <f t="shared" si="145"/>
        <v>5.6196415596308194E-4</v>
      </c>
      <c r="JB124" s="82">
        <f t="shared" si="145"/>
        <v>2.3993862847125375E-4</v>
      </c>
      <c r="JC124" s="82">
        <f t="shared" si="145"/>
        <v>2.3178739441727519E-3</v>
      </c>
      <c r="JD124" s="82">
        <f t="shared" si="145"/>
        <v>1.0704100020968743E-2</v>
      </c>
      <c r="JE124" s="82">
        <f t="shared" si="145"/>
        <v>1.0367730654757393E-2</v>
      </c>
      <c r="JF124" s="82">
        <f t="shared" si="145"/>
        <v>9.8258546571377559E-3</v>
      </c>
      <c r="JG124" s="82">
        <f t="shared" si="145"/>
        <v>6.4466719251622005E-3</v>
      </c>
      <c r="JH124" s="82">
        <f t="shared" si="145"/>
        <v>3.1089228302504346E-4</v>
      </c>
      <c r="JI124" s="82">
        <f t="shared" si="145"/>
        <v>6.1892273123577258E-5</v>
      </c>
      <c r="JJ124" s="82">
        <f t="shared" si="145"/>
        <v>3.4316256546328382E-6</v>
      </c>
      <c r="JK124" s="82">
        <f t="shared" si="145"/>
        <v>9.1412854417461471E-8</v>
      </c>
      <c r="JL124" s="82">
        <f t="shared" si="145"/>
        <v>6.0285342053938115E-7</v>
      </c>
      <c r="JM124" s="82">
        <f t="shared" si="145"/>
        <v>2.9182965474343741E-6</v>
      </c>
    </row>
    <row r="125" spans="2:273" x14ac:dyDescent="0.25">
      <c r="B125" s="2">
        <v>98</v>
      </c>
      <c r="C125" s="37">
        <v>0.31848900000000002</v>
      </c>
      <c r="D125" s="37">
        <v>0.32725799999999999</v>
      </c>
      <c r="E125" s="37">
        <v>0.324152</v>
      </c>
      <c r="F125" s="37">
        <v>0.32588099999999998</v>
      </c>
      <c r="G125" s="37">
        <v>0.32020900000000002</v>
      </c>
      <c r="H125" s="37">
        <v>0.328901</v>
      </c>
      <c r="I125" s="37">
        <v>0.33184000000000002</v>
      </c>
      <c r="J125" s="37">
        <v>0.33687600000000001</v>
      </c>
      <c r="K125" s="37">
        <v>0.34056500000000001</v>
      </c>
      <c r="L125" s="37">
        <v>0.33597100000000002</v>
      </c>
      <c r="M125" s="37">
        <v>0.34514699999999998</v>
      </c>
      <c r="N125" s="37">
        <v>0.328814</v>
      </c>
      <c r="O125" s="37">
        <v>0.32978400000000002</v>
      </c>
      <c r="P125" s="37">
        <v>0.33198100000000003</v>
      </c>
      <c r="Q125" s="37">
        <v>0.32954</v>
      </c>
      <c r="S125" s="4">
        <f t="shared" si="146"/>
        <v>0.32016997113604878</v>
      </c>
      <c r="T125" s="4">
        <f t="shared" si="146"/>
        <v>0.32421872703033727</v>
      </c>
      <c r="U125" s="4">
        <f t="shared" si="146"/>
        <v>0.32246633708335998</v>
      </c>
      <c r="V125" s="4">
        <f t="shared" si="146"/>
        <v>0.32966650548317422</v>
      </c>
      <c r="W125" s="4">
        <f t="shared" si="146"/>
        <v>0.31784049617698668</v>
      </c>
      <c r="X125" s="4">
        <f t="shared" si="146"/>
        <v>0.32637602036459634</v>
      </c>
      <c r="Y125" s="4">
        <f t="shared" si="146"/>
        <v>0.3312933192502987</v>
      </c>
      <c r="Z125" s="4">
        <f t="shared" si="146"/>
        <v>0.33682890490107292</v>
      </c>
      <c r="AA125" s="4">
        <f t="shared" si="146"/>
        <v>0.34083954500809194</v>
      </c>
      <c r="AB125" s="4">
        <f t="shared" si="146"/>
        <v>0.33602669709811156</v>
      </c>
      <c r="AC125" s="4">
        <f t="shared" si="146"/>
        <v>0.33973845933694263</v>
      </c>
      <c r="AD125" s="4">
        <f t="shared" si="146"/>
        <v>0.32921811351742103</v>
      </c>
      <c r="AE125" s="4">
        <f t="shared" si="146"/>
        <v>0.33144682119781665</v>
      </c>
      <c r="AF125" s="4">
        <f t="shared" si="146"/>
        <v>0.33308969149844686</v>
      </c>
      <c r="AG125" s="4">
        <f t="shared" si="146"/>
        <v>0.33965453638832754</v>
      </c>
      <c r="AI125" s="4">
        <f t="shared" si="147"/>
        <v>-1.6809711360487589E-3</v>
      </c>
      <c r="AJ125" s="4">
        <f t="shared" si="147"/>
        <v>3.0392729696627208E-3</v>
      </c>
      <c r="AK125" s="4">
        <f t="shared" si="147"/>
        <v>1.6856629166400183E-3</v>
      </c>
      <c r="AL125" s="4">
        <f t="shared" si="147"/>
        <v>-3.7855054831742452E-3</v>
      </c>
      <c r="AM125" s="4">
        <f t="shared" si="147"/>
        <v>2.3685038230133459E-3</v>
      </c>
      <c r="AN125" s="4">
        <f t="shared" si="147"/>
        <v>2.5249796354036569E-3</v>
      </c>
      <c r="AO125" s="4">
        <f t="shared" si="147"/>
        <v>5.4668074970132263E-4</v>
      </c>
      <c r="AP125" s="4">
        <f t="shared" si="147"/>
        <v>4.7095098927085743E-5</v>
      </c>
      <c r="AQ125" s="4">
        <f t="shared" si="147"/>
        <v>-2.7454500809193094E-4</v>
      </c>
      <c r="AR125" s="4">
        <f t="shared" si="147"/>
        <v>-5.5697098111540111E-5</v>
      </c>
      <c r="AS125" s="4">
        <f t="shared" si="147"/>
        <v>5.4085406630573485E-3</v>
      </c>
      <c r="AT125" s="4">
        <f t="shared" si="147"/>
        <v>-4.0411351742103419E-4</v>
      </c>
      <c r="AU125" s="4">
        <f t="shared" si="147"/>
        <v>-1.662821197816633E-3</v>
      </c>
      <c r="AV125" s="4">
        <f t="shared" si="147"/>
        <v>-1.1086914984468343E-3</v>
      </c>
      <c r="AW125" s="4">
        <f t="shared" si="147"/>
        <v>-1.0114536388327544E-2</v>
      </c>
      <c r="AY125" s="2">
        <f t="shared" si="139"/>
        <v>0.32016997049911994</v>
      </c>
      <c r="AZ125" s="2">
        <f t="shared" si="139"/>
        <v>0.32304733607572106</v>
      </c>
      <c r="BA125" s="2">
        <f t="shared" si="139"/>
        <v>0.32237586095862736</v>
      </c>
      <c r="BB125" s="2">
        <f t="shared" si="139"/>
        <v>0.32953408011845742</v>
      </c>
      <c r="BC125" s="2">
        <f t="shared" si="139"/>
        <v>0.31710564050626738</v>
      </c>
      <c r="BD125" s="2">
        <f t="shared" si="139"/>
        <v>0.32295010143886915</v>
      </c>
      <c r="BE125" s="2">
        <f t="shared" si="139"/>
        <v>0.32778644100766302</v>
      </c>
      <c r="BF125" s="2">
        <f t="shared" si="139"/>
        <v>0.33337337499663555</v>
      </c>
      <c r="BG125" s="2">
        <f t="shared" si="139"/>
        <v>0.33791833642477603</v>
      </c>
      <c r="BH125" s="2">
        <f t="shared" si="139"/>
        <v>0.33575479804541486</v>
      </c>
      <c r="BI125" s="2">
        <f t="shared" si="139"/>
        <v>0.33967315933838838</v>
      </c>
      <c r="BJ125" s="2">
        <f t="shared" si="139"/>
        <v>0.32921285479274309</v>
      </c>
      <c r="BK125" s="2">
        <f t="shared" si="139"/>
        <v>0.33144664138676316</v>
      </c>
      <c r="BL125" s="2">
        <f t="shared" si="139"/>
        <v>0.33308812527448228</v>
      </c>
      <c r="BM125" s="2">
        <f t="shared" si="139"/>
        <v>0.33964681914992395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>
        <f t="shared" si="140"/>
        <v>0.324152</v>
      </c>
      <c r="CH125" s="2">
        <f t="shared" si="140"/>
        <v>0.32588099999999998</v>
      </c>
      <c r="CI125" s="2">
        <f t="shared" si="140"/>
        <v>0.32020900000000002</v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>
        <f t="shared" si="140"/>
        <v>0.33597100000000002</v>
      </c>
      <c r="CO125" s="2">
        <f t="shared" si="140"/>
        <v>0.34514699999999998</v>
      </c>
      <c r="CP125" s="2">
        <f t="shared" si="140"/>
        <v>0.328814</v>
      </c>
      <c r="CQ125" s="2">
        <f t="shared" si="140"/>
        <v>0.32978400000000002</v>
      </c>
      <c r="CR125" s="2">
        <f t="shared" si="140"/>
        <v>0.33198100000000003</v>
      </c>
      <c r="CS125" s="2">
        <f t="shared" si="140"/>
        <v>0.32954</v>
      </c>
      <c r="CU125" s="2" t="str">
        <f t="shared" si="110"/>
        <v/>
      </c>
      <c r="CV125" s="2" t="str">
        <f t="shared" si="111"/>
        <v/>
      </c>
      <c r="CW125" s="2">
        <f t="shared" si="112"/>
        <v>0.324152</v>
      </c>
      <c r="CX125" s="2">
        <f t="shared" si="113"/>
        <v>0.32588099999999998</v>
      </c>
      <c r="CY125" s="2">
        <f t="shared" si="114"/>
        <v>0.32020900000000002</v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>
        <f t="shared" si="119"/>
        <v>0.33597100000000002</v>
      </c>
      <c r="DE125" s="2">
        <f t="shared" si="120"/>
        <v>0.34514699999999998</v>
      </c>
      <c r="DF125" s="2">
        <f t="shared" si="121"/>
        <v>0.328814</v>
      </c>
      <c r="DG125" s="2">
        <f t="shared" si="122"/>
        <v>0.32978400000000002</v>
      </c>
      <c r="DH125" s="2">
        <f t="shared" si="123"/>
        <v>0.33198100000000003</v>
      </c>
      <c r="DI125" s="2">
        <f t="shared" si="124"/>
        <v>0.32954</v>
      </c>
      <c r="DK125" s="2">
        <f t="shared" si="148"/>
        <v>0.45108737412587452</v>
      </c>
      <c r="DL125" s="2">
        <f t="shared" si="148"/>
        <v>0.43052906896551724</v>
      </c>
      <c r="DM125" s="2">
        <f t="shared" si="148"/>
        <v>0.4218956693548388</v>
      </c>
      <c r="DN125" s="2">
        <f t="shared" si="148"/>
        <v>0.41215939371657745</v>
      </c>
      <c r="DO125" s="2">
        <f t="shared" si="148"/>
        <v>0.42768808104838707</v>
      </c>
      <c r="DP125" s="2">
        <f t="shared" si="148"/>
        <v>0.44849785632183908</v>
      </c>
      <c r="DQ125" s="2">
        <f t="shared" si="148"/>
        <v>0.4329920068418171</v>
      </c>
      <c r="DR125" s="2">
        <f t="shared" si="148"/>
        <v>0.41175790604375218</v>
      </c>
      <c r="DS125" s="2">
        <f t="shared" si="148"/>
        <v>0.43634353274008153</v>
      </c>
      <c r="DT125" s="2">
        <f t="shared" si="148"/>
        <v>0.44030141344537815</v>
      </c>
      <c r="DU125" s="2">
        <f t="shared" si="148"/>
        <v>0.40973894054054044</v>
      </c>
      <c r="DV125" s="2">
        <f t="shared" si="148"/>
        <v>0.40477160181639132</v>
      </c>
      <c r="DW125" s="2">
        <f t="shared" si="148"/>
        <v>0.41639477870544089</v>
      </c>
      <c r="DX125" s="2">
        <f t="shared" si="148"/>
        <v>0.38388561660412757</v>
      </c>
      <c r="DY125" s="2">
        <f t="shared" si="148"/>
        <v>0.37763769336510267</v>
      </c>
      <c r="EA125" s="2">
        <f t="shared" si="152"/>
        <v>0.32012893011281462</v>
      </c>
      <c r="EB125" s="2">
        <f t="shared" si="152"/>
        <v>0.32284179929112289</v>
      </c>
      <c r="EC125" s="2">
        <f t="shared" si="152"/>
        <v>0.32215301451830286</v>
      </c>
      <c r="ED125" s="2">
        <f t="shared" si="152"/>
        <v>0.32931626865706332</v>
      </c>
      <c r="EE125" s="2">
        <f t="shared" si="151"/>
        <v>0.31686521499130316</v>
      </c>
      <c r="EF125" s="2">
        <f t="shared" si="151"/>
        <v>0.32275022338892551</v>
      </c>
      <c r="EG125" s="2">
        <f t="shared" si="151"/>
        <v>0.32761325834399924</v>
      </c>
      <c r="EH125" s="2">
        <f t="shared" si="151"/>
        <v>0.33323240435890567</v>
      </c>
      <c r="EI125" s="2">
        <f t="shared" si="151"/>
        <v>0.33773611286328847</v>
      </c>
      <c r="EJ125" s="2">
        <f t="shared" si="151"/>
        <v>0.33545112243774422</v>
      </c>
      <c r="EK125" s="2">
        <f t="shared" si="151"/>
        <v>0.3394307295081575</v>
      </c>
      <c r="EL125" s="2">
        <f t="shared" si="151"/>
        <v>0.32890090133514244</v>
      </c>
      <c r="EM125" s="2">
        <f t="shared" si="135"/>
        <v>0.33102435321160789</v>
      </c>
      <c r="EN125" s="2">
        <f t="shared" si="135"/>
        <v>0.3327739532441002</v>
      </c>
      <c r="EO125" s="2">
        <f t="shared" si="135"/>
        <v>0.33924333570158283</v>
      </c>
      <c r="EQ125" s="2">
        <f t="shared" si="149"/>
        <v>0.31974582003771113</v>
      </c>
      <c r="ER125" s="2">
        <f t="shared" si="149"/>
        <v>0.32306749523809525</v>
      </c>
      <c r="ES125" s="2">
        <f t="shared" si="149"/>
        <v>0.32187742062194735</v>
      </c>
      <c r="ET125" s="2">
        <f t="shared" si="149"/>
        <v>0.32931849250328166</v>
      </c>
      <c r="EU125" s="2">
        <f t="shared" si="149"/>
        <v>0.31694549227743518</v>
      </c>
      <c r="EV125" s="2">
        <f t="shared" si="149"/>
        <v>0.32280937661789283</v>
      </c>
      <c r="EW125" s="2">
        <f t="shared" si="149"/>
        <v>0.32757412203786584</v>
      </c>
      <c r="EX125" s="2">
        <f t="shared" si="149"/>
        <v>0.33295179782517537</v>
      </c>
      <c r="EY125" s="2">
        <f t="shared" si="149"/>
        <v>0.33777668073137729</v>
      </c>
      <c r="EZ125" s="2">
        <f t="shared" si="149"/>
        <v>0.33545624499420273</v>
      </c>
      <c r="FA125" s="2">
        <f t="shared" si="149"/>
        <v>0.33934582002557212</v>
      </c>
      <c r="FB125" s="2">
        <f t="shared" si="149"/>
        <v>0.32870671554497854</v>
      </c>
      <c r="FC125" s="2">
        <f t="shared" si="149"/>
        <v>0.33083516378126576</v>
      </c>
      <c r="FD125" s="2">
        <f t="shared" si="149"/>
        <v>0.33250706801192548</v>
      </c>
      <c r="FE125" s="2">
        <f t="shared" si="149"/>
        <v>0.34161660193136495</v>
      </c>
      <c r="FG125" s="2">
        <f t="shared" si="150"/>
        <v>0.99960857898099964</v>
      </c>
      <c r="FH125" s="2">
        <f t="shared" si="150"/>
        <v>0.99816363437633182</v>
      </c>
      <c r="FI125" s="2">
        <f t="shared" si="150"/>
        <v>0.997721248238577</v>
      </c>
      <c r="FJ125" s="2">
        <f t="shared" si="150"/>
        <v>0.99737128800758379</v>
      </c>
      <c r="FK125" s="2">
        <f t="shared" si="150"/>
        <v>0.99784642544694235</v>
      </c>
      <c r="FL125" s="2">
        <f t="shared" si="150"/>
        <v>0.99842337159854233</v>
      </c>
      <c r="FM125" s="2">
        <f t="shared" si="150"/>
        <v>0.99834684953413522</v>
      </c>
      <c r="FN125" s="2">
        <f t="shared" si="150"/>
        <v>0.99810614389468133</v>
      </c>
      <c r="FO125" s="2">
        <f t="shared" si="150"/>
        <v>0.99816293553756641</v>
      </c>
      <c r="FP125" s="2">
        <f t="shared" si="150"/>
        <v>0.99710471389382827</v>
      </c>
      <c r="FQ125" s="2">
        <f t="shared" si="150"/>
        <v>0.99653123899059881</v>
      </c>
      <c r="FR125" s="2">
        <f t="shared" si="150"/>
        <v>0.9958573557214242</v>
      </c>
      <c r="FS125" s="2">
        <f t="shared" si="150"/>
        <v>0.99503368191848263</v>
      </c>
      <c r="FT125" s="2">
        <f t="shared" si="150"/>
        <v>0.99382282775869768</v>
      </c>
      <c r="FU125" s="2">
        <f t="shared" si="150"/>
        <v>0.98971482593541404</v>
      </c>
      <c r="FW125" s="2">
        <f t="shared" si="141"/>
        <v>2.6675104522362901E-2</v>
      </c>
      <c r="FX125" s="2">
        <f t="shared" si="141"/>
        <v>3.4487036944296577E-2</v>
      </c>
      <c r="FY125" s="2">
        <f t="shared" si="141"/>
        <v>1.6119043752372445E-2</v>
      </c>
      <c r="FZ125" s="2">
        <f t="shared" si="141"/>
        <v>1.8321887801954248E-2</v>
      </c>
      <c r="GA125" s="2">
        <f t="shared" si="141"/>
        <v>2.1926634687948171E-2</v>
      </c>
      <c r="GB125" s="2">
        <f t="shared" si="141"/>
        <v>2.7399357124852211E-2</v>
      </c>
      <c r="GC125" s="2">
        <f t="shared" si="141"/>
        <v>2.6171696023164971E-2</v>
      </c>
      <c r="GD125" s="2">
        <f t="shared" si="141"/>
        <v>2.7602219222254275E-2</v>
      </c>
      <c r="GE125" s="2">
        <f t="shared" si="141"/>
        <v>2.6508040729747908E-2</v>
      </c>
      <c r="GF125" s="2">
        <f t="shared" si="141"/>
        <v>2.0305659684770532E-2</v>
      </c>
      <c r="GG125" s="2">
        <f t="shared" si="141"/>
        <v>1.7107050882795065E-2</v>
      </c>
      <c r="GH125" s="2">
        <f t="shared" si="141"/>
        <v>1.2111419983678675E-2</v>
      </c>
      <c r="GI125" s="2">
        <f t="shared" si="141"/>
        <v>8.9249838032176981E-3</v>
      </c>
      <c r="GJ125" s="2">
        <f t="shared" si="141"/>
        <v>5.8209205492466016E-3</v>
      </c>
      <c r="GK125" s="2">
        <f t="shared" si="141"/>
        <v>3.6198200463292245E-3</v>
      </c>
      <c r="GM125" s="82">
        <f t="shared" si="142"/>
        <v>2.4733722264912775E-12</v>
      </c>
      <c r="GN125" s="82">
        <f t="shared" si="142"/>
        <v>3.2602229472872874E-61</v>
      </c>
      <c r="GO125" s="82">
        <f t="shared" si="142"/>
        <v>9.7938686195081123E-60</v>
      </c>
      <c r="GP125" s="82">
        <f t="shared" si="142"/>
        <v>3.875851731459578E-63</v>
      </c>
      <c r="GQ125" s="82">
        <f t="shared" si="142"/>
        <v>2.3709236206972485E-100</v>
      </c>
      <c r="GR125" s="82">
        <f t="shared" si="142"/>
        <v>1.9886729568818082E-140</v>
      </c>
      <c r="GS125" s="82">
        <f t="shared" si="142"/>
        <v>7.8284447269956984E-130</v>
      </c>
      <c r="GT125" s="82">
        <f t="shared" si="142"/>
        <v>1.7923881209080026E-131</v>
      </c>
      <c r="GU125" s="82">
        <f t="shared" si="142"/>
        <v>1.1512615579851463E-96</v>
      </c>
      <c r="GV125" s="82">
        <f t="shared" si="142"/>
        <v>1.1267439790645247E-127</v>
      </c>
      <c r="GW125" s="82">
        <f t="shared" si="142"/>
        <v>1.7079670831240532E-100</v>
      </c>
      <c r="GX125" s="82">
        <f t="shared" si="142"/>
        <v>1.9096127377209259E-78</v>
      </c>
      <c r="GY125" s="82">
        <f t="shared" si="142"/>
        <v>2.2387041045439557E-64</v>
      </c>
      <c r="GZ125" s="82">
        <f t="shared" si="142"/>
        <v>1.7437547609256442E-55</v>
      </c>
      <c r="HA125" s="82">
        <f t="shared" si="142"/>
        <v>4.8327349056402689E-47</v>
      </c>
      <c r="HC125" s="82">
        <f t="shared" si="153"/>
        <v>2.3264751195760956E-6</v>
      </c>
      <c r="HD125" s="82">
        <f t="shared" si="153"/>
        <v>1.1891523025119671E-21</v>
      </c>
      <c r="HE125" s="82">
        <f t="shared" si="153"/>
        <v>1.095685409614697E-16</v>
      </c>
      <c r="HF125" s="82">
        <f t="shared" si="153"/>
        <v>1.5386910358726465E-22</v>
      </c>
      <c r="HG125" s="82">
        <f t="shared" si="153"/>
        <v>1.4563723339138244E-35</v>
      </c>
      <c r="HH125" s="82">
        <f t="shared" si="153"/>
        <v>3.9202129823205685E-45</v>
      </c>
      <c r="HI125" s="82">
        <f t="shared" si="138"/>
        <v>1.306227153703896E-43</v>
      </c>
      <c r="HJ125" s="82">
        <f t="shared" si="138"/>
        <v>8.5975199811380423E-54</v>
      </c>
      <c r="HK125" s="82">
        <f t="shared" si="138"/>
        <v>4.5552095129000763E-34</v>
      </c>
      <c r="HL125" s="82">
        <f t="shared" si="138"/>
        <v>3.4735240883261649E-35</v>
      </c>
      <c r="HM125" s="82">
        <f t="shared" si="138"/>
        <v>2.7572908494246687E-34</v>
      </c>
      <c r="HN125" s="82">
        <f t="shared" si="138"/>
        <v>6.6739400565444485E-19</v>
      </c>
      <c r="HO125" s="82">
        <f t="shared" si="138"/>
        <v>1.6079040854126431E-14</v>
      </c>
      <c r="HP125" s="82">
        <f t="shared" si="138"/>
        <v>1.4083077663676452E-10</v>
      </c>
      <c r="HQ125" s="82">
        <f t="shared" si="138"/>
        <v>6.6411690515056568E-8</v>
      </c>
      <c r="HS125" s="82">
        <f t="shared" si="143"/>
        <v>7.4108311689691939E-2</v>
      </c>
      <c r="HT125" s="82">
        <f t="shared" si="143"/>
        <v>4.1287385079799427E-2</v>
      </c>
      <c r="HU125" s="82">
        <f t="shared" si="143"/>
        <v>1.2381500942822761E-3</v>
      </c>
      <c r="HV125" s="82">
        <f t="shared" si="143"/>
        <v>5.7196778516307046E-4</v>
      </c>
      <c r="HW125" s="82">
        <f t="shared" si="143"/>
        <v>5.0359828928219002E-3</v>
      </c>
      <c r="HX125" s="82">
        <f t="shared" si="143"/>
        <v>2.0869459577390812E-2</v>
      </c>
      <c r="HY125" s="82">
        <f t="shared" si="143"/>
        <v>1.9996804350737186E-2</v>
      </c>
      <c r="HZ125" s="82">
        <f t="shared" si="143"/>
        <v>1.8511621431259343E-2</v>
      </c>
      <c r="IA125" s="82">
        <f t="shared" si="143"/>
        <v>1.2612070906744911E-2</v>
      </c>
      <c r="IB125" s="82">
        <f t="shared" si="143"/>
        <v>7.7285113435079174E-4</v>
      </c>
      <c r="IC125" s="82">
        <f t="shared" si="143"/>
        <v>1.6756254093816926E-4</v>
      </c>
      <c r="ID125" s="82">
        <f t="shared" si="143"/>
        <v>1.0354084983943317E-5</v>
      </c>
      <c r="IE125" s="82">
        <f t="shared" si="143"/>
        <v>3.1815302558962883E-7</v>
      </c>
      <c r="IF125" s="82">
        <f t="shared" si="143"/>
        <v>1.5443373351673587E-6</v>
      </c>
      <c r="IG125" s="82">
        <f t="shared" si="143"/>
        <v>4.1730844587523246E-6</v>
      </c>
      <c r="II125" s="82">
        <f t="shared" si="144"/>
        <v>2.1083798510093309E-23</v>
      </c>
      <c r="IJ125" s="82">
        <f t="shared" si="144"/>
        <v>2.5092681009513526E-24</v>
      </c>
      <c r="IK125" s="82">
        <f t="shared" si="144"/>
        <v>9.913633262471849E-41</v>
      </c>
      <c r="IL125" s="82">
        <f t="shared" si="144"/>
        <v>2.7363953197779192E-41</v>
      </c>
      <c r="IM125" s="82">
        <f t="shared" si="144"/>
        <v>4.9567337086153998E-42</v>
      </c>
      <c r="IN125" s="82">
        <f t="shared" si="144"/>
        <v>1.6737722497326531E-37</v>
      </c>
      <c r="IO125" s="82">
        <f t="shared" si="144"/>
        <v>5.8774978906165441E-37</v>
      </c>
      <c r="IP125" s="82">
        <f t="shared" si="144"/>
        <v>5.2746279762202676E-33</v>
      </c>
      <c r="IQ125" s="82">
        <f t="shared" si="144"/>
        <v>1.4773898210681211E-34</v>
      </c>
      <c r="IR125" s="82">
        <f t="shared" si="144"/>
        <v>1.664687045630818E-44</v>
      </c>
      <c r="IS125" s="82">
        <f t="shared" si="144"/>
        <v>8.6818463055826508E-48</v>
      </c>
      <c r="IT125" s="82">
        <f t="shared" si="144"/>
        <v>2.4264049342039393E-52</v>
      </c>
      <c r="IU125" s="82">
        <f t="shared" si="144"/>
        <v>2.8182358071937551E-58</v>
      </c>
      <c r="IV125" s="82">
        <f t="shared" si="144"/>
        <v>2.4294022605299235E-40</v>
      </c>
      <c r="IW125" s="82">
        <f t="shared" si="144"/>
        <v>1.0465595586227042E-28</v>
      </c>
      <c r="IY125" s="82">
        <f t="shared" si="145"/>
        <v>7.4110638167284887E-2</v>
      </c>
      <c r="IZ125" s="82">
        <f t="shared" si="145"/>
        <v>4.1287385079799427E-2</v>
      </c>
      <c r="JA125" s="82">
        <f t="shared" si="145"/>
        <v>1.2381500942823856E-3</v>
      </c>
      <c r="JB125" s="82">
        <f t="shared" si="145"/>
        <v>5.7196778516307046E-4</v>
      </c>
      <c r="JC125" s="82">
        <f t="shared" si="145"/>
        <v>5.0359828928219002E-3</v>
      </c>
      <c r="JD125" s="82">
        <f t="shared" si="145"/>
        <v>2.0869459577390812E-2</v>
      </c>
      <c r="JE125" s="82">
        <f t="shared" si="145"/>
        <v>1.9996804350737186E-2</v>
      </c>
      <c r="JF125" s="82">
        <f t="shared" si="145"/>
        <v>1.8511621431259343E-2</v>
      </c>
      <c r="JG125" s="82">
        <f t="shared" si="145"/>
        <v>1.2612070906744911E-2</v>
      </c>
      <c r="JH125" s="82">
        <f t="shared" si="145"/>
        <v>7.7285113435079174E-4</v>
      </c>
      <c r="JI125" s="82">
        <f t="shared" si="145"/>
        <v>1.6756254093816926E-4</v>
      </c>
      <c r="JJ125" s="82">
        <f t="shared" si="145"/>
        <v>1.0354084983943984E-5</v>
      </c>
      <c r="JK125" s="82">
        <f t="shared" si="145"/>
        <v>3.1815304166866967E-7</v>
      </c>
      <c r="JL125" s="82">
        <f t="shared" si="145"/>
        <v>1.5444781659439954E-6</v>
      </c>
      <c r="JM125" s="82">
        <f t="shared" si="145"/>
        <v>4.2394961492673813E-6</v>
      </c>
    </row>
    <row r="126" spans="2:273" x14ac:dyDescent="0.25">
      <c r="B126" s="2">
        <v>99</v>
      </c>
      <c r="C126" s="37">
        <v>0.32194200000000001</v>
      </c>
      <c r="D126" s="37">
        <v>0.32444699999999999</v>
      </c>
      <c r="E126" s="37">
        <v>0.32419799999999999</v>
      </c>
      <c r="F126" s="37">
        <v>0.32641199999999998</v>
      </c>
      <c r="G126" s="37">
        <v>0.31612400000000002</v>
      </c>
      <c r="H126" s="37">
        <v>0.32875199999999999</v>
      </c>
      <c r="I126" s="37">
        <v>0.33368599999999998</v>
      </c>
      <c r="J126" s="37">
        <v>0.33783299999999999</v>
      </c>
      <c r="K126" s="37">
        <v>0.34292499999999998</v>
      </c>
      <c r="L126" s="37">
        <v>0.34143200000000001</v>
      </c>
      <c r="M126" s="37">
        <v>0.343995</v>
      </c>
      <c r="N126" s="37">
        <v>0.32966800000000002</v>
      </c>
      <c r="O126" s="37">
        <v>0.333617</v>
      </c>
      <c r="P126" s="37">
        <v>0.33423599999999998</v>
      </c>
      <c r="Q126" s="37">
        <v>0.33595599999999998</v>
      </c>
      <c r="S126" s="4">
        <f t="shared" si="146"/>
        <v>0.31984391366631199</v>
      </c>
      <c r="T126" s="4">
        <f t="shared" si="146"/>
        <v>0.32446083309866391</v>
      </c>
      <c r="U126" s="4">
        <f t="shared" si="146"/>
        <v>0.32217836053347887</v>
      </c>
      <c r="V126" s="4">
        <f t="shared" si="146"/>
        <v>0.3294314715871926</v>
      </c>
      <c r="W126" s="4">
        <f t="shared" si="146"/>
        <v>0.31819045803550716</v>
      </c>
      <c r="X126" s="4">
        <f t="shared" si="146"/>
        <v>0.32847969183252135</v>
      </c>
      <c r="Y126" s="4">
        <f t="shared" si="146"/>
        <v>0.33349952036248848</v>
      </c>
      <c r="Z126" s="4">
        <f t="shared" si="146"/>
        <v>0.33902391955652117</v>
      </c>
      <c r="AA126" s="4">
        <f t="shared" si="146"/>
        <v>0.34265996973242369</v>
      </c>
      <c r="AB126" s="4">
        <f t="shared" si="146"/>
        <v>0.33603474346345963</v>
      </c>
      <c r="AC126" s="4">
        <f t="shared" si="146"/>
        <v>0.3394230539605344</v>
      </c>
      <c r="AD126" s="4">
        <f t="shared" si="146"/>
        <v>0.32892582485697125</v>
      </c>
      <c r="AE126" s="4">
        <f t="shared" si="146"/>
        <v>0.33113072786307535</v>
      </c>
      <c r="AF126" s="4">
        <f t="shared" si="146"/>
        <v>0.33281416288561666</v>
      </c>
      <c r="AG126" s="4">
        <f t="shared" si="146"/>
        <v>0.3393707166761053</v>
      </c>
      <c r="AI126" s="4">
        <f t="shared" si="147"/>
        <v>2.0980863336880207E-3</v>
      </c>
      <c r="AJ126" s="4">
        <f t="shared" si="147"/>
        <v>-1.3833098663929011E-5</v>
      </c>
      <c r="AK126" s="4">
        <f t="shared" si="147"/>
        <v>2.019639466521117E-3</v>
      </c>
      <c r="AL126" s="4">
        <f t="shared" si="147"/>
        <v>-3.0194715871926237E-3</v>
      </c>
      <c r="AM126" s="4">
        <f t="shared" si="147"/>
        <v>-2.066458035507146E-3</v>
      </c>
      <c r="AN126" s="4">
        <f t="shared" si="147"/>
        <v>2.7230816747864095E-4</v>
      </c>
      <c r="AO126" s="4">
        <f t="shared" si="147"/>
        <v>1.864796375115052E-4</v>
      </c>
      <c r="AP126" s="4">
        <f t="shared" si="147"/>
        <v>-1.190919556521175E-3</v>
      </c>
      <c r="AQ126" s="4">
        <f t="shared" si="147"/>
        <v>2.6503026757629389E-4</v>
      </c>
      <c r="AR126" s="4">
        <f t="shared" si="147"/>
        <v>5.3972565365403846E-3</v>
      </c>
      <c r="AS126" s="4">
        <f t="shared" si="147"/>
        <v>4.5719460394655909E-3</v>
      </c>
      <c r="AT126" s="4">
        <f t="shared" si="147"/>
        <v>7.4217514302876708E-4</v>
      </c>
      <c r="AU126" s="4">
        <f t="shared" si="147"/>
        <v>2.4862721369246499E-3</v>
      </c>
      <c r="AV126" s="4">
        <f t="shared" si="147"/>
        <v>1.4218371143833175E-3</v>
      </c>
      <c r="AW126" s="4">
        <f t="shared" si="147"/>
        <v>-3.4147166761053227E-3</v>
      </c>
      <c r="AY126" s="2">
        <f t="shared" si="139"/>
        <v>0.31984391348819974</v>
      </c>
      <c r="AZ126" s="2">
        <f t="shared" si="139"/>
        <v>0.32271951034883073</v>
      </c>
      <c r="BA126" s="2">
        <f t="shared" si="139"/>
        <v>0.32199895577584853</v>
      </c>
      <c r="BB126" s="2">
        <f t="shared" si="139"/>
        <v>0.32914830974825443</v>
      </c>
      <c r="BC126" s="2">
        <f t="shared" si="139"/>
        <v>0.316785738307789</v>
      </c>
      <c r="BD126" s="2">
        <f t="shared" si="139"/>
        <v>0.32266725183675765</v>
      </c>
      <c r="BE126" s="2">
        <f t="shared" si="139"/>
        <v>0.32758756434499747</v>
      </c>
      <c r="BF126" s="2">
        <f t="shared" si="139"/>
        <v>0.33328378554992616</v>
      </c>
      <c r="BG126" s="2">
        <f t="shared" si="139"/>
        <v>0.33761674545933917</v>
      </c>
      <c r="BH126" s="2">
        <f t="shared" si="139"/>
        <v>0.3354357979934518</v>
      </c>
      <c r="BI126" s="2">
        <f t="shared" si="139"/>
        <v>0.33926539233178343</v>
      </c>
      <c r="BJ126" s="2">
        <f t="shared" si="139"/>
        <v>0.32891149648665619</v>
      </c>
      <c r="BK126" s="2">
        <f t="shared" si="139"/>
        <v>0.33113015851559946</v>
      </c>
      <c r="BL126" s="2">
        <f t="shared" si="139"/>
        <v>0.33281040223634928</v>
      </c>
      <c r="BM126" s="2">
        <f t="shared" si="139"/>
        <v>0.33935549338166282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>
        <f t="shared" si="140"/>
        <v>0.32419799999999999</v>
      </c>
      <c r="CH126" s="2">
        <f t="shared" si="140"/>
        <v>0.32641199999999998</v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>
        <f t="shared" si="140"/>
        <v>0.34143200000000001</v>
      </c>
      <c r="CO126" s="2">
        <f t="shared" si="140"/>
        <v>0.343995</v>
      </c>
      <c r="CP126" s="2">
        <f t="shared" si="140"/>
        <v>0.32966800000000002</v>
      </c>
      <c r="CQ126" s="2">
        <f t="shared" si="140"/>
        <v>0.333617</v>
      </c>
      <c r="CR126" s="2">
        <f t="shared" si="140"/>
        <v>0.33423599999999998</v>
      </c>
      <c r="CS126" s="2">
        <f t="shared" si="140"/>
        <v>0.33595599999999998</v>
      </c>
      <c r="CU126" s="2" t="str">
        <f t="shared" si="110"/>
        <v/>
      </c>
      <c r="CV126" s="2" t="str">
        <f t="shared" si="111"/>
        <v/>
      </c>
      <c r="CW126" s="2">
        <f t="shared" si="112"/>
        <v>0.32419799999999999</v>
      </c>
      <c r="CX126" s="2">
        <f t="shared" si="113"/>
        <v>0.32641199999999998</v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>
        <f t="shared" si="119"/>
        <v>0.34143200000000001</v>
      </c>
      <c r="DE126" s="2">
        <f t="shared" si="120"/>
        <v>0.343995</v>
      </c>
      <c r="DF126" s="2">
        <f t="shared" si="121"/>
        <v>0.32966800000000002</v>
      </c>
      <c r="DG126" s="2">
        <f t="shared" si="122"/>
        <v>0.333617</v>
      </c>
      <c r="DH126" s="2">
        <f t="shared" si="123"/>
        <v>0.33423599999999998</v>
      </c>
      <c r="DI126" s="2">
        <f t="shared" si="124"/>
        <v>0.33595599999999998</v>
      </c>
      <c r="DK126" s="2">
        <f t="shared" si="148"/>
        <v>0.45208415384615425</v>
      </c>
      <c r="DL126" s="2">
        <f t="shared" si="148"/>
        <v>0.43137024137931035</v>
      </c>
      <c r="DM126" s="2">
        <f t="shared" si="148"/>
        <v>0.4226854543621702</v>
      </c>
      <c r="DN126" s="2">
        <f t="shared" si="148"/>
        <v>0.41290658255347584</v>
      </c>
      <c r="DO126" s="2">
        <f t="shared" si="148"/>
        <v>0.42861139838709672</v>
      </c>
      <c r="DP126" s="2">
        <f t="shared" si="148"/>
        <v>0.44960419950738917</v>
      </c>
      <c r="DQ126" s="2">
        <f t="shared" si="148"/>
        <v>0.43391476600985213</v>
      </c>
      <c r="DR126" s="2">
        <f t="shared" si="148"/>
        <v>0.41237614364108255</v>
      </c>
      <c r="DS126" s="2">
        <f t="shared" si="148"/>
        <v>0.43701061616611048</v>
      </c>
      <c r="DT126" s="2">
        <f t="shared" si="148"/>
        <v>0.44103721008403363</v>
      </c>
      <c r="DU126" s="2">
        <f t="shared" si="148"/>
        <v>0.41035633835263824</v>
      </c>
      <c r="DV126" s="2">
        <f t="shared" si="148"/>
        <v>0.40539433067075176</v>
      </c>
      <c r="DW126" s="2">
        <f t="shared" si="148"/>
        <v>0.41706112270168855</v>
      </c>
      <c r="DX126" s="2">
        <f t="shared" si="148"/>
        <v>0.38427312410881798</v>
      </c>
      <c r="DY126" s="2">
        <f t="shared" si="148"/>
        <v>0.37796980388563051</v>
      </c>
      <c r="EA126" s="2">
        <f t="shared" si="152"/>
        <v>0.31980452357535444</v>
      </c>
      <c r="EB126" s="2">
        <f t="shared" si="152"/>
        <v>0.32252537502819395</v>
      </c>
      <c r="EC126" s="2">
        <f t="shared" si="152"/>
        <v>0.32179239015908168</v>
      </c>
      <c r="ED126" s="2">
        <f t="shared" si="152"/>
        <v>0.32894787009426457</v>
      </c>
      <c r="EE126" s="2">
        <f t="shared" si="151"/>
        <v>0.31656224278822481</v>
      </c>
      <c r="EF126" s="2">
        <f t="shared" si="151"/>
        <v>0.32248236881476627</v>
      </c>
      <c r="EG126" s="2">
        <f t="shared" si="151"/>
        <v>0.32742846667323028</v>
      </c>
      <c r="EH126" s="2">
        <f t="shared" si="151"/>
        <v>0.33315741050030095</v>
      </c>
      <c r="EI126" s="2">
        <f t="shared" si="151"/>
        <v>0.33744854605822616</v>
      </c>
      <c r="EJ126" s="2">
        <f t="shared" si="151"/>
        <v>0.33515435718487463</v>
      </c>
      <c r="EK126" s="2">
        <f t="shared" si="151"/>
        <v>0.33904008767501781</v>
      </c>
      <c r="EL126" s="2">
        <f t="shared" si="151"/>
        <v>0.32862329028215109</v>
      </c>
      <c r="EM126" s="2">
        <f t="shared" si="135"/>
        <v>0.3307406068307458</v>
      </c>
      <c r="EN126" s="2">
        <f t="shared" si="135"/>
        <v>0.33252035276541247</v>
      </c>
      <c r="EO126" s="2">
        <f t="shared" si="135"/>
        <v>0.33898060538858266</v>
      </c>
      <c r="EQ126" s="2">
        <f t="shared" si="149"/>
        <v>0.31953602991630231</v>
      </c>
      <c r="ER126" s="2">
        <f t="shared" si="149"/>
        <v>0.32283883809523811</v>
      </c>
      <c r="ES126" s="2">
        <f t="shared" si="149"/>
        <v>0.32161348615937285</v>
      </c>
      <c r="ET126" s="2">
        <f t="shared" si="149"/>
        <v>0.3289034556488652</v>
      </c>
      <c r="EU126" s="2">
        <f t="shared" si="149"/>
        <v>0.31670312414239543</v>
      </c>
      <c r="EV126" s="2">
        <f t="shared" si="149"/>
        <v>0.32255141601033011</v>
      </c>
      <c r="EW126" s="2">
        <f t="shared" si="149"/>
        <v>0.32737696744659861</v>
      </c>
      <c r="EX126" s="2">
        <f t="shared" si="149"/>
        <v>0.33281035820532223</v>
      </c>
      <c r="EY126" s="2">
        <f t="shared" si="149"/>
        <v>0.33749559047730571</v>
      </c>
      <c r="EZ126" s="2">
        <f t="shared" si="149"/>
        <v>0.33523457210378216</v>
      </c>
      <c r="FA126" s="2">
        <f t="shared" si="149"/>
        <v>0.33901997827701802</v>
      </c>
      <c r="FB126" s="2">
        <f t="shared" si="149"/>
        <v>0.32847620277486911</v>
      </c>
      <c r="FC126" s="2">
        <f t="shared" si="149"/>
        <v>0.33057759678074849</v>
      </c>
      <c r="FD126" s="2">
        <f t="shared" si="149"/>
        <v>0.33225918320879655</v>
      </c>
      <c r="FE126" s="2">
        <f t="shared" si="149"/>
        <v>0.34120624975894459</v>
      </c>
      <c r="FG126" s="2">
        <f t="shared" si="150"/>
        <v>0.99964300749280999</v>
      </c>
      <c r="FH126" s="2">
        <f t="shared" si="150"/>
        <v>0.998324943990192</v>
      </c>
      <c r="FI126" s="2">
        <f t="shared" si="150"/>
        <v>0.99792133691009266</v>
      </c>
      <c r="FJ126" s="2">
        <f t="shared" si="150"/>
        <v>0.99760203152367088</v>
      </c>
      <c r="FK126" s="2">
        <f t="shared" si="150"/>
        <v>0.99803554441717068</v>
      </c>
      <c r="FL126" s="2">
        <f t="shared" si="150"/>
        <v>0.99856189830583708</v>
      </c>
      <c r="FM126" s="2">
        <f t="shared" si="150"/>
        <v>0.99849208951640855</v>
      </c>
      <c r="FN126" s="2">
        <f t="shared" si="150"/>
        <v>0.99827249483436553</v>
      </c>
      <c r="FO126" s="2">
        <f t="shared" si="150"/>
        <v>0.99832430643560788</v>
      </c>
      <c r="FP126" s="2">
        <f t="shared" si="150"/>
        <v>0.99735879483109646</v>
      </c>
      <c r="FQ126" s="2">
        <f t="shared" si="150"/>
        <v>0.99683548650846487</v>
      </c>
      <c r="FR126" s="2">
        <f t="shared" si="150"/>
        <v>0.99622048585198275</v>
      </c>
      <c r="FS126" s="2">
        <f t="shared" si="150"/>
        <v>0.99546868397370447</v>
      </c>
      <c r="FT126" s="2">
        <f t="shared" si="150"/>
        <v>0.99436328827012643</v>
      </c>
      <c r="FU126" s="2">
        <f t="shared" si="150"/>
        <v>0.9906113131586306</v>
      </c>
      <c r="FW126" s="2">
        <f t="shared" si="141"/>
        <v>2.9173590329426308E-2</v>
      </c>
      <c r="FX126" s="2">
        <f t="shared" si="141"/>
        <v>3.7688883829028935E-2</v>
      </c>
      <c r="FY126" s="2">
        <f t="shared" si="141"/>
        <v>1.7646736936589247E-2</v>
      </c>
      <c r="FZ126" s="2">
        <f t="shared" si="141"/>
        <v>2.005410159994378E-2</v>
      </c>
      <c r="GA126" s="2">
        <f t="shared" si="141"/>
        <v>2.3991324590566479E-2</v>
      </c>
      <c r="GB126" s="2">
        <f t="shared" si="141"/>
        <v>2.9963590705020984E-2</v>
      </c>
      <c r="GC126" s="2">
        <f t="shared" si="141"/>
        <v>2.8624417448041256E-2</v>
      </c>
      <c r="GD126" s="2">
        <f t="shared" si="141"/>
        <v>3.018484891781725E-2</v>
      </c>
      <c r="GE126" s="2">
        <f t="shared" si="141"/>
        <v>2.8991344827164128E-2</v>
      </c>
      <c r="GF126" s="2">
        <f t="shared" si="141"/>
        <v>2.2221180622806071E-2</v>
      </c>
      <c r="GG126" s="2">
        <f t="shared" si="141"/>
        <v>1.8726600836173245E-2</v>
      </c>
      <c r="GH126" s="2">
        <f t="shared" si="141"/>
        <v>1.3264408634746351E-2</v>
      </c>
      <c r="GI126" s="2">
        <f t="shared" si="141"/>
        <v>9.7776309522814627E-3</v>
      </c>
      <c r="GJ126" s="2">
        <f t="shared" si="141"/>
        <v>6.3789301081589068E-3</v>
      </c>
      <c r="GK126" s="2">
        <f t="shared" si="141"/>
        <v>3.9676681113136629E-3</v>
      </c>
      <c r="GM126" s="82">
        <f t="shared" si="142"/>
        <v>9.1110121133990476E-13</v>
      </c>
      <c r="GN126" s="82">
        <f t="shared" si="142"/>
        <v>9.1662572795946668E-64</v>
      </c>
      <c r="GO126" s="82">
        <f t="shared" si="142"/>
        <v>2.319151573645534E-62</v>
      </c>
      <c r="GP126" s="82">
        <f t="shared" si="142"/>
        <v>6.3456047463550479E-66</v>
      </c>
      <c r="GQ126" s="82">
        <f t="shared" si="142"/>
        <v>1.767026465626336E-104</v>
      </c>
      <c r="GR126" s="82">
        <f t="shared" si="142"/>
        <v>5.9340602869375647E-146</v>
      </c>
      <c r="GS126" s="82">
        <f t="shared" si="142"/>
        <v>5.1846884484938524E-135</v>
      </c>
      <c r="GT126" s="82">
        <f t="shared" si="142"/>
        <v>8.1690469004928969E-137</v>
      </c>
      <c r="GU126" s="82">
        <f t="shared" si="142"/>
        <v>1.1454627086635591E-100</v>
      </c>
      <c r="GV126" s="82">
        <f t="shared" si="142"/>
        <v>2.1932362793559724E-133</v>
      </c>
      <c r="GW126" s="82">
        <f t="shared" si="142"/>
        <v>4.5019797336117846E-105</v>
      </c>
      <c r="GX126" s="82">
        <f t="shared" si="142"/>
        <v>3.3328876649643792E-82</v>
      </c>
      <c r="GY126" s="82">
        <f t="shared" si="142"/>
        <v>1.2636606844099633E-67</v>
      </c>
      <c r="GZ126" s="82">
        <f t="shared" si="142"/>
        <v>1.8704188826722241E-58</v>
      </c>
      <c r="HA126" s="82">
        <f t="shared" si="142"/>
        <v>1.0665049290570551E-49</v>
      </c>
      <c r="HC126" s="82">
        <f t="shared" si="153"/>
        <v>1.0159307905951296E-6</v>
      </c>
      <c r="HD126" s="82">
        <f t="shared" si="153"/>
        <v>2.2159130420321362E-23</v>
      </c>
      <c r="HE126" s="82">
        <f t="shared" si="153"/>
        <v>3.9803035467953461E-18</v>
      </c>
      <c r="HF126" s="82">
        <f t="shared" si="153"/>
        <v>1.5681585416846374E-24</v>
      </c>
      <c r="HG126" s="82">
        <f t="shared" si="153"/>
        <v>3.0480431826521663E-38</v>
      </c>
      <c r="HH126" s="82">
        <f t="shared" si="153"/>
        <v>2.6606628805577121E-48</v>
      </c>
      <c r="HI126" s="82">
        <f t="shared" si="138"/>
        <v>9.7973594221427407E-47</v>
      </c>
      <c r="HJ126" s="82">
        <f t="shared" si="138"/>
        <v>8.6742908720460159E-58</v>
      </c>
      <c r="HK126" s="82">
        <f t="shared" si="138"/>
        <v>1.2276817668729228E-36</v>
      </c>
      <c r="HL126" s="82">
        <f t="shared" si="138"/>
        <v>3.3038097982994899E-38</v>
      </c>
      <c r="HM126" s="82">
        <f t="shared" si="138"/>
        <v>2.0771302063799341E-37</v>
      </c>
      <c r="HN126" s="82">
        <f t="shared" si="138"/>
        <v>7.8308571900370304E-21</v>
      </c>
      <c r="HO126" s="82">
        <f t="shared" si="138"/>
        <v>3.1073938605125878E-16</v>
      </c>
      <c r="HP126" s="82">
        <f t="shared" si="138"/>
        <v>5.1103499380708527E-12</v>
      </c>
      <c r="HQ126" s="82">
        <f t="shared" si="138"/>
        <v>3.8092607343159516E-9</v>
      </c>
      <c r="HS126" s="82">
        <f t="shared" si="143"/>
        <v>0.10911160034500481</v>
      </c>
      <c r="HT126" s="82">
        <f t="shared" si="143"/>
        <v>6.6386536163365248E-2</v>
      </c>
      <c r="HU126" s="82">
        <f t="shared" si="143"/>
        <v>2.6077494251772722E-3</v>
      </c>
      <c r="HV126" s="82">
        <f t="shared" si="143"/>
        <v>1.2982124615766751E-3</v>
      </c>
      <c r="HW126" s="82">
        <f t="shared" si="143"/>
        <v>1.0367652407210539E-2</v>
      </c>
      <c r="HX126" s="82">
        <f t="shared" si="143"/>
        <v>3.856301654327695E-2</v>
      </c>
      <c r="HY126" s="82">
        <f t="shared" si="143"/>
        <v>3.6634346069025596E-2</v>
      </c>
      <c r="HZ126" s="82">
        <f t="shared" si="143"/>
        <v>3.3270890789555876E-2</v>
      </c>
      <c r="IA126" s="82">
        <f t="shared" si="143"/>
        <v>2.3509004468152357E-2</v>
      </c>
      <c r="IB126" s="82">
        <f t="shared" si="143"/>
        <v>1.816947634494862E-3</v>
      </c>
      <c r="IC126" s="82">
        <f t="shared" si="143"/>
        <v>4.2912869137129542E-4</v>
      </c>
      <c r="ID126" s="82">
        <f t="shared" si="143"/>
        <v>2.9648084393221311E-5</v>
      </c>
      <c r="IE126" s="82">
        <f t="shared" si="143"/>
        <v>1.0516993028808205E-6</v>
      </c>
      <c r="IF126" s="82">
        <f t="shared" si="143"/>
        <v>3.8459653113239471E-6</v>
      </c>
      <c r="IG126" s="82">
        <f t="shared" si="143"/>
        <v>8.4880535361608635E-6</v>
      </c>
      <c r="II126" s="82">
        <f t="shared" si="144"/>
        <v>2.6652595206950778E-22</v>
      </c>
      <c r="IJ126" s="82">
        <f t="shared" si="144"/>
        <v>4.3416572320038308E-23</v>
      </c>
      <c r="IK126" s="82">
        <f t="shared" si="144"/>
        <v>5.2946666661031889E-39</v>
      </c>
      <c r="IL126" s="82">
        <f t="shared" si="144"/>
        <v>1.7624581681506819E-39</v>
      </c>
      <c r="IM126" s="82">
        <f t="shared" si="144"/>
        <v>4.2241339741160018E-40</v>
      </c>
      <c r="IN126" s="82">
        <f t="shared" si="144"/>
        <v>1.1137617007775724E-35</v>
      </c>
      <c r="IO126" s="82">
        <f t="shared" si="144"/>
        <v>3.4800040476621515E-35</v>
      </c>
      <c r="IP126" s="82">
        <f t="shared" si="144"/>
        <v>2.0937876974700977E-31</v>
      </c>
      <c r="IQ126" s="82">
        <f t="shared" si="144"/>
        <v>6.7277446138514367E-33</v>
      </c>
      <c r="IR126" s="82">
        <f t="shared" si="144"/>
        <v>1.6936858867752718E-42</v>
      </c>
      <c r="IS126" s="82">
        <f t="shared" si="144"/>
        <v>1.0171993511165604E-45</v>
      </c>
      <c r="IT126" s="82">
        <f t="shared" si="144"/>
        <v>3.00975029354819E-50</v>
      </c>
      <c r="IU126" s="82">
        <f t="shared" si="144"/>
        <v>4.3319515013329611E-56</v>
      </c>
      <c r="IV126" s="82">
        <f t="shared" si="144"/>
        <v>5.7100946336464168E-39</v>
      </c>
      <c r="IW126" s="82">
        <f t="shared" si="144"/>
        <v>7.9336779372126839E-28</v>
      </c>
      <c r="IY126" s="82">
        <f t="shared" si="145"/>
        <v>0.1091126162767065</v>
      </c>
      <c r="IZ126" s="82">
        <f t="shared" si="145"/>
        <v>6.6386536163365248E-2</v>
      </c>
      <c r="JA126" s="82">
        <f t="shared" si="145"/>
        <v>2.6077494251772761E-3</v>
      </c>
      <c r="JB126" s="82">
        <f t="shared" si="145"/>
        <v>1.2982124615766751E-3</v>
      </c>
      <c r="JC126" s="82">
        <f t="shared" si="145"/>
        <v>1.0367652407210539E-2</v>
      </c>
      <c r="JD126" s="82">
        <f t="shared" si="145"/>
        <v>3.856301654327695E-2</v>
      </c>
      <c r="JE126" s="82">
        <f t="shared" si="145"/>
        <v>3.6634346069025596E-2</v>
      </c>
      <c r="JF126" s="82">
        <f t="shared" si="145"/>
        <v>3.3270890789555876E-2</v>
      </c>
      <c r="JG126" s="82">
        <f t="shared" si="145"/>
        <v>2.3509004468152357E-2</v>
      </c>
      <c r="JH126" s="82">
        <f t="shared" si="145"/>
        <v>1.816947634494862E-3</v>
      </c>
      <c r="JI126" s="82">
        <f t="shared" si="145"/>
        <v>4.2912869137129542E-4</v>
      </c>
      <c r="JJ126" s="82">
        <f t="shared" si="145"/>
        <v>2.9648084393221318E-5</v>
      </c>
      <c r="JK126" s="82">
        <f t="shared" si="145"/>
        <v>1.0516993031915598E-6</v>
      </c>
      <c r="JL126" s="82">
        <f t="shared" si="145"/>
        <v>3.8459704216738853E-6</v>
      </c>
      <c r="JM126" s="82">
        <f t="shared" si="145"/>
        <v>8.4918627968951801E-6</v>
      </c>
    </row>
    <row r="127" spans="2:273" x14ac:dyDescent="0.25">
      <c r="B127" s="2">
        <v>100</v>
      </c>
      <c r="C127" s="37">
        <v>0.31896200000000002</v>
      </c>
      <c r="D127" s="37">
        <v>0.322212</v>
      </c>
      <c r="E127" s="37">
        <v>0.32130500000000001</v>
      </c>
      <c r="F127" s="37">
        <v>0.323571</v>
      </c>
      <c r="G127" s="37">
        <v>0.32175700000000002</v>
      </c>
      <c r="H127" s="37">
        <v>0.33016099999999998</v>
      </c>
      <c r="I127" s="37">
        <v>0.33977299999999999</v>
      </c>
      <c r="J127" s="37">
        <v>0.341229</v>
      </c>
      <c r="K127" s="37">
        <v>0.34586499999999998</v>
      </c>
      <c r="L127" s="37">
        <v>0.33825100000000002</v>
      </c>
      <c r="M127" s="37">
        <v>0.34459600000000001</v>
      </c>
      <c r="N127" s="37">
        <v>0.33178600000000003</v>
      </c>
      <c r="O127" s="37">
        <v>0.32986900000000002</v>
      </c>
      <c r="P127" s="37">
        <v>0.327233</v>
      </c>
      <c r="Q127" s="37">
        <v>0.33711099999999999</v>
      </c>
      <c r="S127" s="4">
        <f t="shared" si="146"/>
        <v>0.31951870790277903</v>
      </c>
      <c r="T127" s="4">
        <f t="shared" si="146"/>
        <v>0.32486647874948094</v>
      </c>
      <c r="U127" s="4">
        <f t="shared" si="146"/>
        <v>0.32196267920074045</v>
      </c>
      <c r="V127" s="4">
        <f t="shared" si="146"/>
        <v>0.32933831886671955</v>
      </c>
      <c r="W127" s="4">
        <f t="shared" si="146"/>
        <v>0.31900001395755018</v>
      </c>
      <c r="X127" s="4">
        <f t="shared" si="146"/>
        <v>0.33166714378149598</v>
      </c>
      <c r="Y127" s="4">
        <f t="shared" si="146"/>
        <v>0.33679458307105625</v>
      </c>
      <c r="Z127" s="4">
        <f t="shared" si="146"/>
        <v>0.34223896328628173</v>
      </c>
      <c r="AA127" s="4">
        <f t="shared" si="146"/>
        <v>0.34556854336317405</v>
      </c>
      <c r="AB127" s="4">
        <f t="shared" si="146"/>
        <v>0.33636223578153435</v>
      </c>
      <c r="AC127" s="4">
        <f t="shared" si="146"/>
        <v>0.33921816218692957</v>
      </c>
      <c r="AD127" s="4">
        <f t="shared" si="146"/>
        <v>0.32864901475003289</v>
      </c>
      <c r="AE127" s="4">
        <f t="shared" si="146"/>
        <v>0.33081790341105272</v>
      </c>
      <c r="AF127" s="4">
        <f t="shared" si="146"/>
        <v>0.3325431667720169</v>
      </c>
      <c r="AG127" s="4">
        <f t="shared" si="146"/>
        <v>0.33909549869079852</v>
      </c>
      <c r="AI127" s="4">
        <f t="shared" si="147"/>
        <v>-5.5670790277900783E-4</v>
      </c>
      <c r="AJ127" s="4">
        <f t="shared" si="147"/>
        <v>-2.6544787494809374E-3</v>
      </c>
      <c r="AK127" s="4">
        <f t="shared" si="147"/>
        <v>-6.5767920074044639E-4</v>
      </c>
      <c r="AL127" s="4">
        <f t="shared" si="147"/>
        <v>-5.7673188667195507E-3</v>
      </c>
      <c r="AM127" s="4">
        <f t="shared" si="147"/>
        <v>2.7569860424498382E-3</v>
      </c>
      <c r="AN127" s="4">
        <f t="shared" si="147"/>
        <v>-1.5061437814959944E-3</v>
      </c>
      <c r="AO127" s="4">
        <f t="shared" si="147"/>
        <v>2.978416928943739E-3</v>
      </c>
      <c r="AP127" s="4">
        <f t="shared" si="147"/>
        <v>-1.0099632862817232E-3</v>
      </c>
      <c r="AQ127" s="4">
        <f t="shared" si="147"/>
        <v>2.9645663682592582E-4</v>
      </c>
      <c r="AR127" s="4">
        <f t="shared" si="147"/>
        <v>1.8887642184656772E-3</v>
      </c>
      <c r="AS127" s="4">
        <f t="shared" si="147"/>
        <v>5.3778378130704407E-3</v>
      </c>
      <c r="AT127" s="4">
        <f t="shared" si="147"/>
        <v>3.1369852499671391E-3</v>
      </c>
      <c r="AU127" s="4">
        <f t="shared" si="147"/>
        <v>-9.4890341105269282E-4</v>
      </c>
      <c r="AV127" s="4">
        <f t="shared" si="147"/>
        <v>-5.3101667720168999E-3</v>
      </c>
      <c r="AW127" s="4">
        <f t="shared" si="147"/>
        <v>-1.9844986907985307E-3</v>
      </c>
      <c r="AY127" s="2">
        <f t="shared" ref="AY127:BM143" si="154">IF(OR($B127 &lt; C$230, $B127 &gt; C$233), #N/A, ((1-FG127)*DK127) + (FG127 - FW127)*EA127 + (FW127*EQ127))</f>
        <v>0.31951870785501596</v>
      </c>
      <c r="AZ127" s="2">
        <f t="shared" si="154"/>
        <v>0.32239354369683421</v>
      </c>
      <c r="BA127" s="2">
        <f t="shared" si="154"/>
        <v>0.32162366337892451</v>
      </c>
      <c r="BB127" s="2">
        <f t="shared" si="154"/>
        <v>0.32876356773202631</v>
      </c>
      <c r="BC127" s="2">
        <f t="shared" si="154"/>
        <v>0.31646753852836573</v>
      </c>
      <c r="BD127" s="2">
        <f t="shared" si="154"/>
        <v>0.32238565246706952</v>
      </c>
      <c r="BE127" s="2">
        <f t="shared" si="154"/>
        <v>0.32738966214332837</v>
      </c>
      <c r="BF127" s="2">
        <f t="shared" si="154"/>
        <v>0.33319469153871439</v>
      </c>
      <c r="BG127" s="2">
        <f t="shared" si="154"/>
        <v>0.33731631325289224</v>
      </c>
      <c r="BH127" s="2">
        <f t="shared" si="154"/>
        <v>0.33511896644921219</v>
      </c>
      <c r="BI127" s="2">
        <f t="shared" si="154"/>
        <v>0.33885915297942393</v>
      </c>
      <c r="BJ127" s="2">
        <f t="shared" si="154"/>
        <v>0.32861204587159426</v>
      </c>
      <c r="BK127" s="2">
        <f t="shared" si="154"/>
        <v>0.33081619405126311</v>
      </c>
      <c r="BL127" s="2">
        <f t="shared" si="154"/>
        <v>0.33253444372850194</v>
      </c>
      <c r="BM127" s="2">
        <f t="shared" si="154"/>
        <v>0.33906613387394324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>
        <f t="shared" si="155"/>
        <v>0.32130500000000001</v>
      </c>
      <c r="CH127" s="2">
        <f t="shared" si="155"/>
        <v>0.323571</v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>
        <f t="shared" si="155"/>
        <v>0.33825100000000002</v>
      </c>
      <c r="CO127" s="2">
        <f t="shared" si="155"/>
        <v>0.34459600000000001</v>
      </c>
      <c r="CP127" s="2">
        <f t="shared" si="155"/>
        <v>0.33178600000000003</v>
      </c>
      <c r="CQ127" s="2">
        <f t="shared" si="155"/>
        <v>0.32986900000000002</v>
      </c>
      <c r="CR127" s="2">
        <f t="shared" si="155"/>
        <v>0.327233</v>
      </c>
      <c r="CS127" s="2">
        <f t="shared" si="155"/>
        <v>0.33711099999999999</v>
      </c>
      <c r="CU127" s="2" t="str">
        <f t="shared" si="110"/>
        <v/>
      </c>
      <c r="CV127" s="2" t="str">
        <f t="shared" si="111"/>
        <v/>
      </c>
      <c r="CW127" s="2">
        <f t="shared" si="112"/>
        <v>0.32130500000000001</v>
      </c>
      <c r="CX127" s="2">
        <f t="shared" si="113"/>
        <v>0.323571</v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>
        <f t="shared" si="119"/>
        <v>0.33825100000000002</v>
      </c>
      <c r="DE127" s="2">
        <f t="shared" si="120"/>
        <v>0.34459600000000001</v>
      </c>
      <c r="DF127" s="2">
        <f t="shared" si="121"/>
        <v>0.33178600000000003</v>
      </c>
      <c r="DG127" s="2">
        <f t="shared" si="122"/>
        <v>0.32986900000000002</v>
      </c>
      <c r="DH127" s="2">
        <f t="shared" si="123"/>
        <v>0.327233</v>
      </c>
      <c r="DI127" s="2">
        <f t="shared" si="124"/>
        <v>0.33711099999999999</v>
      </c>
      <c r="DK127" s="2">
        <f t="shared" si="148"/>
        <v>0.45308093356643397</v>
      </c>
      <c r="DL127" s="2">
        <f t="shared" si="148"/>
        <v>0.43221141379310346</v>
      </c>
      <c r="DM127" s="2">
        <f t="shared" si="148"/>
        <v>0.42347523936950154</v>
      </c>
      <c r="DN127" s="2">
        <f t="shared" si="148"/>
        <v>0.41365377139037424</v>
      </c>
      <c r="DO127" s="2">
        <f t="shared" si="148"/>
        <v>0.42953471572580643</v>
      </c>
      <c r="DP127" s="2">
        <f t="shared" si="148"/>
        <v>0.4507105426929392</v>
      </c>
      <c r="DQ127" s="2">
        <f t="shared" si="148"/>
        <v>0.43483752517788721</v>
      </c>
      <c r="DR127" s="2">
        <f t="shared" si="148"/>
        <v>0.41299438123841292</v>
      </c>
      <c r="DS127" s="2">
        <f t="shared" si="148"/>
        <v>0.43767769959213937</v>
      </c>
      <c r="DT127" s="2">
        <f t="shared" si="148"/>
        <v>0.44177300672268904</v>
      </c>
      <c r="DU127" s="2">
        <f t="shared" si="148"/>
        <v>0.41097373616473604</v>
      </c>
      <c r="DV127" s="2">
        <f t="shared" si="148"/>
        <v>0.40601705952511219</v>
      </c>
      <c r="DW127" s="2">
        <f t="shared" si="148"/>
        <v>0.4177274666979362</v>
      </c>
      <c r="DX127" s="2">
        <f t="shared" si="148"/>
        <v>0.38466063161350839</v>
      </c>
      <c r="DY127" s="2">
        <f t="shared" si="148"/>
        <v>0.37830191440615835</v>
      </c>
      <c r="EA127" s="2">
        <f t="shared" si="152"/>
        <v>0.3194801170378942</v>
      </c>
      <c r="EB127" s="2">
        <f t="shared" si="152"/>
        <v>0.32220895076526501</v>
      </c>
      <c r="EC127" s="2">
        <f t="shared" si="152"/>
        <v>0.32143176579986044</v>
      </c>
      <c r="ED127" s="2">
        <f t="shared" si="152"/>
        <v>0.32857947153146588</v>
      </c>
      <c r="EE127" s="2">
        <f t="shared" si="151"/>
        <v>0.31625927058514652</v>
      </c>
      <c r="EF127" s="2">
        <f t="shared" si="151"/>
        <v>0.32221451424060704</v>
      </c>
      <c r="EG127" s="2">
        <f t="shared" si="151"/>
        <v>0.32724367500246138</v>
      </c>
      <c r="EH127" s="2">
        <f t="shared" si="151"/>
        <v>0.33308241664169619</v>
      </c>
      <c r="EI127" s="2">
        <f t="shared" si="151"/>
        <v>0.33716097925316391</v>
      </c>
      <c r="EJ127" s="2">
        <f t="shared" si="151"/>
        <v>0.33485759193200509</v>
      </c>
      <c r="EK127" s="2">
        <f t="shared" si="151"/>
        <v>0.33864944584187806</v>
      </c>
      <c r="EL127" s="2">
        <f t="shared" si="151"/>
        <v>0.32834567922915969</v>
      </c>
      <c r="EM127" s="2">
        <f t="shared" si="135"/>
        <v>0.3304568604498837</v>
      </c>
      <c r="EN127" s="2">
        <f t="shared" si="135"/>
        <v>0.33226675228672475</v>
      </c>
      <c r="EO127" s="2">
        <f t="shared" si="135"/>
        <v>0.33871787507558249</v>
      </c>
      <c r="EQ127" s="2">
        <f t="shared" si="149"/>
        <v>0.31932623979489344</v>
      </c>
      <c r="ER127" s="2">
        <f t="shared" si="149"/>
        <v>0.32261018095238098</v>
      </c>
      <c r="ES127" s="2">
        <f t="shared" si="149"/>
        <v>0.32134955169679835</v>
      </c>
      <c r="ET127" s="2">
        <f t="shared" si="149"/>
        <v>0.32848841879444873</v>
      </c>
      <c r="EU127" s="2">
        <f t="shared" si="149"/>
        <v>0.31646075600735568</v>
      </c>
      <c r="EV127" s="2">
        <f t="shared" si="149"/>
        <v>0.32229345540276738</v>
      </c>
      <c r="EW127" s="2">
        <f t="shared" si="149"/>
        <v>0.32717981285533143</v>
      </c>
      <c r="EX127" s="2">
        <f t="shared" si="149"/>
        <v>0.3326689185854691</v>
      </c>
      <c r="EY127" s="2">
        <f t="shared" si="149"/>
        <v>0.33721450022323413</v>
      </c>
      <c r="EZ127" s="2">
        <f t="shared" si="149"/>
        <v>0.33501289921336158</v>
      </c>
      <c r="FA127" s="2">
        <f t="shared" si="149"/>
        <v>0.33869413652846392</v>
      </c>
      <c r="FB127" s="2">
        <f t="shared" si="149"/>
        <v>0.32824569000475962</v>
      </c>
      <c r="FC127" s="2">
        <f t="shared" si="149"/>
        <v>0.33032002978023128</v>
      </c>
      <c r="FD127" s="2">
        <f t="shared" si="149"/>
        <v>0.33201129840566768</v>
      </c>
      <c r="FE127" s="2">
        <f t="shared" si="149"/>
        <v>0.34079589758652429</v>
      </c>
      <c r="FG127" s="2">
        <f t="shared" si="150"/>
        <v>0.99967440873657332</v>
      </c>
      <c r="FH127" s="2">
        <f t="shared" si="150"/>
        <v>0.99847210557109844</v>
      </c>
      <c r="FI127" s="2">
        <f t="shared" si="150"/>
        <v>0.99810388993244437</v>
      </c>
      <c r="FJ127" s="2">
        <f t="shared" si="150"/>
        <v>0.99781256521884176</v>
      </c>
      <c r="FK127" s="2">
        <f t="shared" si="150"/>
        <v>0.99820808548117212</v>
      </c>
      <c r="FL127" s="2">
        <f t="shared" si="150"/>
        <v>0.99868826968393476</v>
      </c>
      <c r="FM127" s="2">
        <f t="shared" si="150"/>
        <v>0.99862458680466915</v>
      </c>
      <c r="FN127" s="2">
        <f t="shared" si="150"/>
        <v>0.998424257048244</v>
      </c>
      <c r="FO127" s="2">
        <f t="shared" si="150"/>
        <v>0.99847152394293848</v>
      </c>
      <c r="FP127" s="2">
        <f t="shared" si="150"/>
        <v>0.99759063232615175</v>
      </c>
      <c r="FQ127" s="2">
        <f t="shared" si="150"/>
        <v>0.99711312556478271</v>
      </c>
      <c r="FR127" s="2">
        <f t="shared" si="150"/>
        <v>0.99655189544069256</v>
      </c>
      <c r="FS127" s="2">
        <f t="shared" si="150"/>
        <v>0.99586574231125702</v>
      </c>
      <c r="FT127" s="2">
        <f t="shared" si="150"/>
        <v>0.99485670688734296</v>
      </c>
      <c r="FU127" s="2">
        <f t="shared" si="150"/>
        <v>0.99143033641134093</v>
      </c>
      <c r="FW127" s="2">
        <f t="shared" ref="FW127:GK143" si="156">POWER(10,($B127-C$232)/C$229)/(1+POWER(10,($B127-C$232)/C$229))</f>
        <v>3.1898423905227069E-2</v>
      </c>
      <c r="FX127" s="2">
        <f t="shared" si="156"/>
        <v>4.1175319489985832E-2</v>
      </c>
      <c r="FY127" s="2">
        <f t="shared" si="156"/>
        <v>1.9316375664854311E-2</v>
      </c>
      <c r="FZ127" s="2">
        <f t="shared" si="156"/>
        <v>2.1946423568329088E-2</v>
      </c>
      <c r="GA127" s="2">
        <f t="shared" si="156"/>
        <v>2.624521609053776E-2</v>
      </c>
      <c r="GB127" s="2">
        <f t="shared" si="156"/>
        <v>3.2759720997747196E-2</v>
      </c>
      <c r="GC127" s="2">
        <f t="shared" si="156"/>
        <v>3.1299611595068895E-2</v>
      </c>
      <c r="GD127" s="2">
        <f t="shared" si="156"/>
        <v>3.3000924068652085E-2</v>
      </c>
      <c r="GE127" s="2">
        <f t="shared" si="156"/>
        <v>3.169971234933202E-2</v>
      </c>
      <c r="GF127" s="2">
        <f t="shared" si="156"/>
        <v>2.4312916570184959E-2</v>
      </c>
      <c r="GG127" s="2">
        <f t="shared" si="156"/>
        <v>2.0496278700339411E-2</v>
      </c>
      <c r="GH127" s="2">
        <f t="shared" si="156"/>
        <v>1.4525546130518981E-2</v>
      </c>
      <c r="GI127" s="2">
        <f t="shared" si="156"/>
        <v>1.0710855297297244E-2</v>
      </c>
      <c r="GJ127" s="2">
        <f t="shared" si="156"/>
        <v>6.9900559044979499E-3</v>
      </c>
      <c r="GK127" s="2">
        <f t="shared" si="156"/>
        <v>4.3487968825726368E-3</v>
      </c>
      <c r="GM127" s="82">
        <f t="shared" ref="GM127:HA143" si="157" xml:space="preserve"> _xlfn.NORM.DIST($B127, C$7, ABS(C$11), TRUE) * _xlfn.NORM.DIST(($B127 - C$7)*C$15, 0, ABS(C$11), TRUE) * 2</f>
        <v>3.29347878859627E-13</v>
      </c>
      <c r="GN127" s="82">
        <f t="shared" si="157"/>
        <v>2.2796077826984084E-66</v>
      </c>
      <c r="GO127" s="82">
        <f t="shared" si="157"/>
        <v>4.8073766634004514E-65</v>
      </c>
      <c r="GP127" s="82">
        <f t="shared" si="157"/>
        <v>9.0175738607142516E-69</v>
      </c>
      <c r="GQ127" s="82">
        <f t="shared" si="157"/>
        <v>1.0842586550800179E-108</v>
      </c>
      <c r="GR127" s="82">
        <f t="shared" si="157"/>
        <v>1.3814566556557761E-151</v>
      </c>
      <c r="GS127" s="82">
        <f t="shared" si="157"/>
        <v>2.7118936885373874E-140</v>
      </c>
      <c r="GT127" s="82">
        <f t="shared" si="157"/>
        <v>2.9060376296791744E-142</v>
      </c>
      <c r="GU127" s="82">
        <f t="shared" si="157"/>
        <v>9.4265224776015802E-105</v>
      </c>
      <c r="GV127" s="82">
        <f t="shared" si="157"/>
        <v>3.1907240494140776E-139</v>
      </c>
      <c r="GW127" s="82">
        <f t="shared" si="157"/>
        <v>9.3495024058424107E-110</v>
      </c>
      <c r="GX127" s="82">
        <f t="shared" si="157"/>
        <v>4.7330321845801097E-86</v>
      </c>
      <c r="GY127" s="82">
        <f t="shared" si="157"/>
        <v>5.9095962225813378E-71</v>
      </c>
      <c r="GZ127" s="82">
        <f t="shared" si="157"/>
        <v>1.6712961563533135E-61</v>
      </c>
      <c r="HA127" s="82">
        <f t="shared" si="157"/>
        <v>1.9801077781379339E-52</v>
      </c>
      <c r="HC127" s="82">
        <f t="shared" si="153"/>
        <v>4.3200479930844704E-7</v>
      </c>
      <c r="HD127" s="82">
        <f t="shared" si="153"/>
        <v>3.5128183248651798E-25</v>
      </c>
      <c r="HE127" s="82">
        <f t="shared" si="153"/>
        <v>1.248404117787646E-19</v>
      </c>
      <c r="HF127" s="82">
        <f t="shared" si="153"/>
        <v>1.3023621487900851E-26</v>
      </c>
      <c r="HG127" s="82">
        <f t="shared" si="153"/>
        <v>5.0574958559624791E-41</v>
      </c>
      <c r="HH127" s="82">
        <f t="shared" si="153"/>
        <v>1.3996338254805269E-51</v>
      </c>
      <c r="HI127" s="82">
        <f t="shared" si="138"/>
        <v>5.6856253075971336E-50</v>
      </c>
      <c r="HJ127" s="82">
        <f t="shared" si="138"/>
        <v>6.2414086343970688E-62</v>
      </c>
      <c r="HK127" s="82">
        <f t="shared" si="138"/>
        <v>2.6468480107260947E-39</v>
      </c>
      <c r="HL127" s="82">
        <f t="shared" si="138"/>
        <v>2.3346755218673339E-41</v>
      </c>
      <c r="HM127" s="82">
        <f t="shared" si="138"/>
        <v>1.1303849112803012E-40</v>
      </c>
      <c r="HN127" s="82">
        <f t="shared" si="138"/>
        <v>7.3006323731739224E-23</v>
      </c>
      <c r="HO127" s="82">
        <f t="shared" si="138"/>
        <v>4.7306609026776689E-18</v>
      </c>
      <c r="HP127" s="82">
        <f t="shared" si="138"/>
        <v>1.4642295719434166E-13</v>
      </c>
      <c r="HQ127" s="82">
        <f t="shared" si="138"/>
        <v>1.7185119348911062E-10</v>
      </c>
      <c r="HS127" s="82">
        <f t="shared" ref="HS127:IG143" si="158" xml:space="preserve"> _xlfn.NORM.DIST($B127, C$9, ABS(C$13), TRUE) * _xlfn.NORM.DIST(($B127 - C$9)*C$17, 0, ABS(C$13), TRUE) * 2</f>
        <v>0.15509454405931594</v>
      </c>
      <c r="HT127" s="82">
        <f t="shared" si="158"/>
        <v>0.10251890797438719</v>
      </c>
      <c r="HU127" s="82">
        <f t="shared" si="158"/>
        <v>5.2518719423061142E-3</v>
      </c>
      <c r="HV127" s="82">
        <f t="shared" si="158"/>
        <v>2.8064310848731136E-3</v>
      </c>
      <c r="HW127" s="82">
        <f t="shared" si="158"/>
        <v>2.023172752526765E-2</v>
      </c>
      <c r="HX127" s="82">
        <f t="shared" si="158"/>
        <v>6.7502535946362074E-2</v>
      </c>
      <c r="HY127" s="82">
        <f t="shared" si="158"/>
        <v>6.3723178854048948E-2</v>
      </c>
      <c r="HZ127" s="82">
        <f t="shared" si="158"/>
        <v>5.703241693586187E-2</v>
      </c>
      <c r="IA127" s="82">
        <f t="shared" si="158"/>
        <v>4.1753246090145385E-2</v>
      </c>
      <c r="IB127" s="82">
        <f t="shared" si="158"/>
        <v>4.0412588187195703E-3</v>
      </c>
      <c r="IC127" s="82">
        <f t="shared" si="158"/>
        <v>1.0399243160093686E-3</v>
      </c>
      <c r="ID127" s="82">
        <f t="shared" si="158"/>
        <v>8.0582276565569839E-5</v>
      </c>
      <c r="IE127" s="82">
        <f t="shared" si="158"/>
        <v>3.3023919896736E-6</v>
      </c>
      <c r="IF127" s="82">
        <f t="shared" si="158"/>
        <v>9.2645156367173568E-6</v>
      </c>
      <c r="IG127" s="82">
        <f t="shared" si="158"/>
        <v>1.6895192216297261E-5</v>
      </c>
      <c r="II127" s="82">
        <f t="shared" ref="II127:IW143" si="159" xml:space="preserve"> _xlfn.NORM.DIST($B127, C$10, ABS(C$14), TRUE) * _xlfn.NORM.DIST(($B127 - C$10)*C$18, 0, ABS(C$14), TRUE) * 2</f>
        <v>3.1587919930648154E-21</v>
      </c>
      <c r="IJ127" s="82">
        <f t="shared" si="159"/>
        <v>6.945879584345266E-22</v>
      </c>
      <c r="IK127" s="82">
        <f t="shared" si="159"/>
        <v>2.5867003036191782E-37</v>
      </c>
      <c r="IL127" s="82">
        <f t="shared" si="159"/>
        <v>1.030838204400375E-37</v>
      </c>
      <c r="IM127" s="82">
        <f t="shared" si="159"/>
        <v>3.2315104111060316E-38</v>
      </c>
      <c r="IN127" s="82">
        <f t="shared" si="159"/>
        <v>6.649950018435961E-34</v>
      </c>
      <c r="IO127" s="82">
        <f t="shared" si="159"/>
        <v>1.8570272085860762E-33</v>
      </c>
      <c r="IP127" s="82">
        <f t="shared" si="159"/>
        <v>7.5575102911042094E-30</v>
      </c>
      <c r="IQ127" s="82">
        <f t="shared" si="159"/>
        <v>2.7789560942505795E-31</v>
      </c>
      <c r="IR127" s="82">
        <f t="shared" si="159"/>
        <v>1.5436847913066834E-40</v>
      </c>
      <c r="IS127" s="82">
        <f t="shared" si="159"/>
        <v>1.0692498553610931E-43</v>
      </c>
      <c r="IT127" s="82">
        <f t="shared" si="159"/>
        <v>3.3745091009321363E-48</v>
      </c>
      <c r="IU127" s="82">
        <f t="shared" si="159"/>
        <v>6.0331361439766962E-54</v>
      </c>
      <c r="IV127" s="82">
        <f t="shared" si="159"/>
        <v>1.2684633656981029E-37</v>
      </c>
      <c r="IW127" s="82">
        <f t="shared" si="159"/>
        <v>5.8193536843760313E-27</v>
      </c>
      <c r="IY127" s="82">
        <f t="shared" ref="IY127:JM143" si="160">GM127+HC127+HS127+II127</f>
        <v>0.15509497606444461</v>
      </c>
      <c r="IZ127" s="82">
        <f t="shared" si="160"/>
        <v>0.10251890797438719</v>
      </c>
      <c r="JA127" s="82">
        <f t="shared" si="160"/>
        <v>5.2518719423061142E-3</v>
      </c>
      <c r="JB127" s="82">
        <f t="shared" si="160"/>
        <v>2.8064310848731136E-3</v>
      </c>
      <c r="JC127" s="82">
        <f t="shared" si="160"/>
        <v>2.023172752526765E-2</v>
      </c>
      <c r="JD127" s="82">
        <f t="shared" si="160"/>
        <v>6.7502535946362074E-2</v>
      </c>
      <c r="JE127" s="82">
        <f t="shared" si="160"/>
        <v>6.3723178854048948E-2</v>
      </c>
      <c r="JF127" s="82">
        <f t="shared" si="160"/>
        <v>5.703241693586187E-2</v>
      </c>
      <c r="JG127" s="82">
        <f t="shared" si="160"/>
        <v>4.1753246090145385E-2</v>
      </c>
      <c r="JH127" s="82">
        <f t="shared" si="160"/>
        <v>4.0412588187195703E-3</v>
      </c>
      <c r="JI127" s="82">
        <f t="shared" si="160"/>
        <v>1.0399243160093686E-3</v>
      </c>
      <c r="JJ127" s="82">
        <f t="shared" si="160"/>
        <v>8.0582276565569839E-5</v>
      </c>
      <c r="JK127" s="82">
        <f t="shared" si="160"/>
        <v>3.3023919896783306E-6</v>
      </c>
      <c r="JL127" s="82">
        <f t="shared" si="160"/>
        <v>9.2645157831403137E-6</v>
      </c>
      <c r="JM127" s="82">
        <f t="shared" si="160"/>
        <v>1.6895364067490751E-5</v>
      </c>
    </row>
    <row r="128" spans="2:273" x14ac:dyDescent="0.25">
      <c r="B128" s="2">
        <v>101</v>
      </c>
      <c r="C128" s="37">
        <v>0.317637</v>
      </c>
      <c r="D128" s="37">
        <v>0.32390999999999998</v>
      </c>
      <c r="E128" s="37">
        <v>0.32057000000000002</v>
      </c>
      <c r="F128" s="37">
        <v>0.32925900000000002</v>
      </c>
      <c r="G128" s="37">
        <v>0.32113399999999998</v>
      </c>
      <c r="H128" s="37">
        <v>0.333424</v>
      </c>
      <c r="I128" s="37">
        <v>0.33667799999999998</v>
      </c>
      <c r="J128" s="37">
        <v>0.345414</v>
      </c>
      <c r="K128" s="37">
        <v>0.350186</v>
      </c>
      <c r="L128" s="37">
        <v>0.33959800000000001</v>
      </c>
      <c r="M128" s="37">
        <v>0.342422</v>
      </c>
      <c r="N128" s="37">
        <v>0.33075700000000002</v>
      </c>
      <c r="O128" s="37">
        <v>0.33068199999999998</v>
      </c>
      <c r="P128" s="37">
        <v>0.33203100000000002</v>
      </c>
      <c r="Q128" s="37">
        <v>0.33883999999999997</v>
      </c>
      <c r="S128" s="4">
        <f t="shared" si="146"/>
        <v>0.31919440680183336</v>
      </c>
      <c r="T128" s="4">
        <f t="shared" si="146"/>
        <v>0.32541580703259748</v>
      </c>
      <c r="U128" s="4">
        <f t="shared" si="146"/>
        <v>0.32186040672078237</v>
      </c>
      <c r="V128" s="4">
        <f t="shared" si="146"/>
        <v>0.32948712861230328</v>
      </c>
      <c r="W128" s="4">
        <f t="shared" si="146"/>
        <v>0.32045478706723129</v>
      </c>
      <c r="X128" s="4">
        <f t="shared" si="146"/>
        <v>0.33601963499508475</v>
      </c>
      <c r="Y128" s="4">
        <f t="shared" si="146"/>
        <v>0.34128010625357114</v>
      </c>
      <c r="Z128" s="4">
        <f t="shared" si="146"/>
        <v>0.34659958297702692</v>
      </c>
      <c r="AA128" s="4">
        <f t="shared" si="146"/>
        <v>0.34980011754888263</v>
      </c>
      <c r="AB128" s="4">
        <f t="shared" si="146"/>
        <v>0.33723597865493837</v>
      </c>
      <c r="AC128" s="4">
        <f t="shared" si="146"/>
        <v>0.33922537485467641</v>
      </c>
      <c r="AD128" s="4">
        <f t="shared" si="146"/>
        <v>0.32840471022846707</v>
      </c>
      <c r="AE128" s="4">
        <f t="shared" si="146"/>
        <v>0.330509438147083</v>
      </c>
      <c r="AF128" s="4">
        <f t="shared" si="146"/>
        <v>0.33227967140470965</v>
      </c>
      <c r="AG128" s="4">
        <f t="shared" si="146"/>
        <v>0.33883398732814224</v>
      </c>
      <c r="AI128" s="4">
        <f t="shared" si="147"/>
        <v>-1.5574068018333609E-3</v>
      </c>
      <c r="AJ128" s="4">
        <f t="shared" si="147"/>
        <v>-1.5058070325975059E-3</v>
      </c>
      <c r="AK128" s="4">
        <f t="shared" si="147"/>
        <v>-1.2904067207823444E-3</v>
      </c>
      <c r="AL128" s="4">
        <f t="shared" si="147"/>
        <v>-2.2812861230325776E-4</v>
      </c>
      <c r="AM128" s="4">
        <f t="shared" si="147"/>
        <v>6.7921293276868022E-4</v>
      </c>
      <c r="AN128" s="4">
        <f t="shared" si="147"/>
        <v>-2.5956349950847502E-3</v>
      </c>
      <c r="AO128" s="4">
        <f t="shared" si="147"/>
        <v>-4.6021062535711588E-3</v>
      </c>
      <c r="AP128" s="4">
        <f t="shared" si="147"/>
        <v>-1.1855829770269222E-3</v>
      </c>
      <c r="AQ128" s="4">
        <f t="shared" si="147"/>
        <v>3.8588245111736974E-4</v>
      </c>
      <c r="AR128" s="4">
        <f t="shared" si="147"/>
        <v>2.3620213450616379E-3</v>
      </c>
      <c r="AS128" s="4">
        <f t="shared" si="147"/>
        <v>3.196625145323595E-3</v>
      </c>
      <c r="AT128" s="4">
        <f t="shared" si="147"/>
        <v>2.352289771532956E-3</v>
      </c>
      <c r="AU128" s="4">
        <f t="shared" si="147"/>
        <v>1.7256185291697479E-4</v>
      </c>
      <c r="AV128" s="4">
        <f t="shared" si="147"/>
        <v>-2.4867140470963278E-4</v>
      </c>
      <c r="AW128" s="4">
        <f t="shared" si="147"/>
        <v>6.0126718577357963E-6</v>
      </c>
      <c r="AY128" s="2">
        <f t="shared" si="154"/>
        <v>0.31919440678955152</v>
      </c>
      <c r="AZ128" s="2">
        <f t="shared" si="154"/>
        <v>0.32206943382970499</v>
      </c>
      <c r="BA128" s="2">
        <f t="shared" si="154"/>
        <v>0.32124992763327037</v>
      </c>
      <c r="BB128" s="2">
        <f t="shared" si="154"/>
        <v>0.32837974544648174</v>
      </c>
      <c r="BC128" s="2">
        <f t="shared" si="154"/>
        <v>0.31615097501133849</v>
      </c>
      <c r="BD128" s="2">
        <f t="shared" si="154"/>
        <v>0.3221052238777431</v>
      </c>
      <c r="BE128" s="2">
        <f t="shared" si="154"/>
        <v>0.32719264585699592</v>
      </c>
      <c r="BF128" s="2">
        <f t="shared" si="154"/>
        <v>0.33310596459183583</v>
      </c>
      <c r="BG128" s="2">
        <f t="shared" si="154"/>
        <v>0.33701696025642208</v>
      </c>
      <c r="BH128" s="2">
        <f t="shared" si="154"/>
        <v>0.33480420631493729</v>
      </c>
      <c r="BI128" s="2">
        <f t="shared" si="154"/>
        <v>0.33845438268883249</v>
      </c>
      <c r="BJ128" s="2">
        <f t="shared" si="154"/>
        <v>0.32831438712602229</v>
      </c>
      <c r="BK128" s="2">
        <f t="shared" si="154"/>
        <v>0.33050457200666561</v>
      </c>
      <c r="BL128" s="2">
        <f t="shared" si="154"/>
        <v>0.33226012491486856</v>
      </c>
      <c r="BM128" s="2">
        <f t="shared" si="154"/>
        <v>0.33877860581693853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>
        <f t="shared" si="155"/>
        <v>0.32925900000000002</v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>
        <f t="shared" si="155"/>
        <v>0.33959800000000001</v>
      </c>
      <c r="CO128" s="2">
        <f t="shared" si="155"/>
        <v>0.342422</v>
      </c>
      <c r="CP128" s="2">
        <f t="shared" si="155"/>
        <v>0.33075700000000002</v>
      </c>
      <c r="CQ128" s="2">
        <f t="shared" si="155"/>
        <v>0.33068199999999998</v>
      </c>
      <c r="CR128" s="2">
        <f t="shared" si="155"/>
        <v>0.33203100000000002</v>
      </c>
      <c r="CS128" s="2">
        <f t="shared" si="155"/>
        <v>0.33883999999999997</v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>
        <f t="shared" si="113"/>
        <v>0.32925900000000002</v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>
        <f t="shared" si="119"/>
        <v>0.33959800000000001</v>
      </c>
      <c r="DE128" s="2">
        <f t="shared" si="120"/>
        <v>0.342422</v>
      </c>
      <c r="DF128" s="2">
        <f t="shared" si="121"/>
        <v>0.33075700000000002</v>
      </c>
      <c r="DG128" s="2">
        <f t="shared" si="122"/>
        <v>0.33068199999999998</v>
      </c>
      <c r="DH128" s="2">
        <f t="shared" si="123"/>
        <v>0.33203100000000002</v>
      </c>
      <c r="DI128" s="2">
        <f t="shared" si="124"/>
        <v>0.33883999999999997</v>
      </c>
      <c r="DK128" s="2">
        <f t="shared" si="148"/>
        <v>0.4540777132867137</v>
      </c>
      <c r="DL128" s="2">
        <f t="shared" si="148"/>
        <v>0.43305258620689657</v>
      </c>
      <c r="DM128" s="2">
        <f t="shared" si="148"/>
        <v>0.42426502437683294</v>
      </c>
      <c r="DN128" s="2">
        <f t="shared" si="148"/>
        <v>0.41440096022727263</v>
      </c>
      <c r="DO128" s="2">
        <f t="shared" si="148"/>
        <v>0.43045803306451613</v>
      </c>
      <c r="DP128" s="2">
        <f t="shared" si="148"/>
        <v>0.45181688587848934</v>
      </c>
      <c r="DQ128" s="2">
        <f t="shared" si="148"/>
        <v>0.43576028434592218</v>
      </c>
      <c r="DR128" s="2">
        <f t="shared" si="148"/>
        <v>0.4136126188357433</v>
      </c>
      <c r="DS128" s="2">
        <f t="shared" si="148"/>
        <v>0.43834478301816832</v>
      </c>
      <c r="DT128" s="2">
        <f t="shared" si="148"/>
        <v>0.44250880336134452</v>
      </c>
      <c r="DU128" s="2">
        <f t="shared" si="148"/>
        <v>0.41159113397683383</v>
      </c>
      <c r="DV128" s="2">
        <f t="shared" si="148"/>
        <v>0.40663978837947262</v>
      </c>
      <c r="DW128" s="2">
        <f t="shared" si="148"/>
        <v>0.41839381069418385</v>
      </c>
      <c r="DX128" s="2">
        <f t="shared" si="148"/>
        <v>0.38504813911819885</v>
      </c>
      <c r="DY128" s="2">
        <f t="shared" si="148"/>
        <v>0.37863402492668619</v>
      </c>
      <c r="EA128" s="2">
        <f t="shared" si="152"/>
        <v>0.31915571050043395</v>
      </c>
      <c r="EB128" s="2">
        <f t="shared" si="152"/>
        <v>0.32189252650233602</v>
      </c>
      <c r="EC128" s="2">
        <f t="shared" si="152"/>
        <v>0.32107114144063925</v>
      </c>
      <c r="ED128" s="2">
        <f t="shared" si="152"/>
        <v>0.32821107296866714</v>
      </c>
      <c r="EE128" s="2">
        <f t="shared" si="151"/>
        <v>0.31595629838206818</v>
      </c>
      <c r="EF128" s="2">
        <f t="shared" si="151"/>
        <v>0.32194665966644781</v>
      </c>
      <c r="EG128" s="2">
        <f t="shared" si="151"/>
        <v>0.32705888333169242</v>
      </c>
      <c r="EH128" s="2">
        <f t="shared" si="151"/>
        <v>0.33300742278309148</v>
      </c>
      <c r="EI128" s="2">
        <f t="shared" si="151"/>
        <v>0.33687341244810165</v>
      </c>
      <c r="EJ128" s="2">
        <f t="shared" si="151"/>
        <v>0.3345608266791355</v>
      </c>
      <c r="EK128" s="2">
        <f t="shared" si="151"/>
        <v>0.33825880400873831</v>
      </c>
      <c r="EL128" s="2">
        <f t="shared" si="151"/>
        <v>0.32806806817616829</v>
      </c>
      <c r="EM128" s="2">
        <f t="shared" si="135"/>
        <v>0.33017311406902161</v>
      </c>
      <c r="EN128" s="2">
        <f t="shared" si="135"/>
        <v>0.33201315180803703</v>
      </c>
      <c r="EO128" s="2">
        <f t="shared" si="135"/>
        <v>0.33845514476258232</v>
      </c>
      <c r="EQ128" s="2">
        <f t="shared" si="149"/>
        <v>0.31911644967348463</v>
      </c>
      <c r="ER128" s="2">
        <f t="shared" si="149"/>
        <v>0.32238152380952384</v>
      </c>
      <c r="ES128" s="2">
        <f t="shared" si="149"/>
        <v>0.32108561723422385</v>
      </c>
      <c r="ET128" s="2">
        <f t="shared" si="149"/>
        <v>0.32807338194003227</v>
      </c>
      <c r="EU128" s="2">
        <f t="shared" si="149"/>
        <v>0.31621838787231593</v>
      </c>
      <c r="EV128" s="2">
        <f t="shared" si="149"/>
        <v>0.32203549479520466</v>
      </c>
      <c r="EW128" s="2">
        <f t="shared" si="149"/>
        <v>0.3269826582640642</v>
      </c>
      <c r="EX128" s="2">
        <f t="shared" si="149"/>
        <v>0.33252747896561596</v>
      </c>
      <c r="EY128" s="2">
        <f t="shared" si="149"/>
        <v>0.33693340996916255</v>
      </c>
      <c r="EZ128" s="2">
        <f t="shared" si="149"/>
        <v>0.33479122632294106</v>
      </c>
      <c r="FA128" s="2">
        <f t="shared" si="149"/>
        <v>0.33836829477990982</v>
      </c>
      <c r="FB128" s="2">
        <f t="shared" si="149"/>
        <v>0.32801517723465012</v>
      </c>
      <c r="FC128" s="2">
        <f t="shared" si="149"/>
        <v>0.33006246277971402</v>
      </c>
      <c r="FD128" s="2">
        <f t="shared" si="149"/>
        <v>0.33176341360253875</v>
      </c>
      <c r="FE128" s="2">
        <f t="shared" si="149"/>
        <v>0.34038554541410393</v>
      </c>
      <c r="FG128" s="2">
        <f t="shared" si="150"/>
        <v>0.99970304873134619</v>
      </c>
      <c r="FH128" s="2">
        <f t="shared" si="150"/>
        <v>0.99860635636057993</v>
      </c>
      <c r="FI128" s="2">
        <f t="shared" si="150"/>
        <v>0.99827043851069652</v>
      </c>
      <c r="FJ128" s="2">
        <f t="shared" si="150"/>
        <v>0.99800465172341857</v>
      </c>
      <c r="FK128" s="2">
        <f t="shared" si="150"/>
        <v>0.9983654968250596</v>
      </c>
      <c r="FL128" s="2">
        <f t="shared" si="150"/>
        <v>0.99880354964147011</v>
      </c>
      <c r="FM128" s="2">
        <f t="shared" si="150"/>
        <v>0.99874545643057999</v>
      </c>
      <c r="FN128" s="2">
        <f t="shared" si="150"/>
        <v>0.99856270606960029</v>
      </c>
      <c r="FO128" s="2">
        <f t="shared" si="150"/>
        <v>0.99860582576671186</v>
      </c>
      <c r="FP128" s="2">
        <f t="shared" si="150"/>
        <v>0.99780216462822757</v>
      </c>
      <c r="FQ128" s="2">
        <f t="shared" si="150"/>
        <v>0.99736647027070124</v>
      </c>
      <c r="FR128" s="2">
        <f t="shared" si="150"/>
        <v>0.9968543368856202</v>
      </c>
      <c r="FS128" s="2">
        <f t="shared" si="150"/>
        <v>0.9962281400862083</v>
      </c>
      <c r="FT128" s="2">
        <f t="shared" si="150"/>
        <v>0.99530713715721508</v>
      </c>
      <c r="FU128" s="2">
        <f t="shared" si="150"/>
        <v>0.99217847619520505</v>
      </c>
      <c r="FW128" s="2">
        <f t="shared" si="156"/>
        <v>3.486861804775062E-2</v>
      </c>
      <c r="FX128" s="2">
        <f t="shared" si="156"/>
        <v>4.4969198972961283E-2</v>
      </c>
      <c r="FY128" s="2">
        <f t="shared" si="156"/>
        <v>2.1140586955213727E-2</v>
      </c>
      <c r="FZ128" s="2">
        <f t="shared" si="156"/>
        <v>2.4012931113700613E-2</v>
      </c>
      <c r="GA128" s="2">
        <f t="shared" si="156"/>
        <v>2.87046244720199E-2</v>
      </c>
      <c r="GB128" s="2">
        <f t="shared" si="156"/>
        <v>3.5807147757957743E-2</v>
      </c>
      <c r="GC128" s="2">
        <f t="shared" si="156"/>
        <v>3.4216018521851119E-2</v>
      </c>
      <c r="GD128" s="2">
        <f t="shared" si="156"/>
        <v>3.6069951670348162E-2</v>
      </c>
      <c r="GE128" s="2">
        <f t="shared" si="156"/>
        <v>3.4652065925342521E-2</v>
      </c>
      <c r="GF128" s="2">
        <f t="shared" si="156"/>
        <v>2.6596197099715658E-2</v>
      </c>
      <c r="GG128" s="2">
        <f t="shared" si="156"/>
        <v>2.2429369874189635E-2</v>
      </c>
      <c r="GH128" s="2">
        <f t="shared" si="156"/>
        <v>1.5904655858503185E-2</v>
      </c>
      <c r="GI128" s="2">
        <f t="shared" si="156"/>
        <v>1.173209577013847E-2</v>
      </c>
      <c r="GJ128" s="2">
        <f t="shared" si="156"/>
        <v>7.6592785636698411E-3</v>
      </c>
      <c r="GK128" s="2">
        <f t="shared" si="156"/>
        <v>4.7663611672648185E-3</v>
      </c>
      <c r="GM128" s="82">
        <f t="shared" si="157"/>
        <v>1.1682880802982029E-13</v>
      </c>
      <c r="GN128" s="82">
        <f t="shared" si="157"/>
        <v>5.0146920797362221E-69</v>
      </c>
      <c r="GO128" s="82">
        <f t="shared" si="157"/>
        <v>8.7233403888045583E-68</v>
      </c>
      <c r="GP128" s="82">
        <f t="shared" si="157"/>
        <v>1.1122659475449015E-71</v>
      </c>
      <c r="GQ128" s="82">
        <f t="shared" si="157"/>
        <v>5.4774721382013602E-113</v>
      </c>
      <c r="GR128" s="82">
        <f t="shared" si="157"/>
        <v>2.5090727627277104E-157</v>
      </c>
      <c r="GS128" s="82">
        <f t="shared" si="157"/>
        <v>1.1202609157384979E-145</v>
      </c>
      <c r="GT128" s="82">
        <f t="shared" si="157"/>
        <v>8.0689115887381549E-148</v>
      </c>
      <c r="GU128" s="82">
        <f t="shared" si="157"/>
        <v>6.4162105295295642E-109</v>
      </c>
      <c r="GV128" s="82">
        <f t="shared" si="157"/>
        <v>3.4691890421657455E-145</v>
      </c>
      <c r="GW128" s="82">
        <f t="shared" si="157"/>
        <v>1.5297663317141768E-114</v>
      </c>
      <c r="GX128" s="82">
        <f t="shared" si="157"/>
        <v>5.4687850564046997E-90</v>
      </c>
      <c r="GY128" s="82">
        <f t="shared" si="157"/>
        <v>2.2896341801114702E-74</v>
      </c>
      <c r="GZ128" s="82">
        <f t="shared" si="157"/>
        <v>1.2439818385948772E-64</v>
      </c>
      <c r="HA128" s="82">
        <f t="shared" si="157"/>
        <v>3.0928102429650457E-55</v>
      </c>
      <c r="HC128" s="82">
        <f t="shared" si="153"/>
        <v>1.7887692366812604E-7</v>
      </c>
      <c r="HD128" s="82">
        <f t="shared" si="153"/>
        <v>4.7370790066004127E-27</v>
      </c>
      <c r="HE128" s="82">
        <f t="shared" si="153"/>
        <v>3.3803473163552391E-21</v>
      </c>
      <c r="HF128" s="82">
        <f t="shared" si="153"/>
        <v>8.8130924354279383E-29</v>
      </c>
      <c r="HG128" s="82">
        <f t="shared" si="153"/>
        <v>6.6523711335002751E-44</v>
      </c>
      <c r="HH128" s="82">
        <f t="shared" si="153"/>
        <v>5.7062534047956683E-55</v>
      </c>
      <c r="HI128" s="82">
        <f t="shared" si="138"/>
        <v>2.5526555495407476E-53</v>
      </c>
      <c r="HJ128" s="82">
        <f t="shared" si="138"/>
        <v>3.2024521389739092E-66</v>
      </c>
      <c r="HK128" s="82">
        <f t="shared" si="138"/>
        <v>4.5645659396585112E-42</v>
      </c>
      <c r="HL128" s="82">
        <f t="shared" ref="HL128:HQ170" si="161" xml:space="preserve"> _xlfn.NORM.DIST($B128, L$8, ABS(L$12), TRUE) * _xlfn.NORM.DIST(($B128 - L$8)*L$16, 0, ABS(L$12), TRUE) * 2</f>
        <v>1.2256098598065677E-44</v>
      </c>
      <c r="HM128" s="82">
        <f t="shared" si="161"/>
        <v>4.4433786142482721E-44</v>
      </c>
      <c r="HN128" s="82">
        <f t="shared" si="161"/>
        <v>5.4073717441397494E-25</v>
      </c>
      <c r="HO128" s="82">
        <f t="shared" si="161"/>
        <v>5.672950370660264E-20</v>
      </c>
      <c r="HP128" s="82">
        <f t="shared" si="161"/>
        <v>3.3125675722616687E-15</v>
      </c>
      <c r="HQ128" s="82">
        <f t="shared" si="161"/>
        <v>6.0980281531404536E-12</v>
      </c>
      <c r="HS128" s="82">
        <f t="shared" si="158"/>
        <v>0.21231818243869077</v>
      </c>
      <c r="HT128" s="82">
        <f t="shared" si="158"/>
        <v>0.15175142652101184</v>
      </c>
      <c r="HU128" s="82">
        <f t="shared" si="158"/>
        <v>1.0116971686411635E-2</v>
      </c>
      <c r="HV128" s="82">
        <f t="shared" si="158"/>
        <v>5.7801883731466563E-3</v>
      </c>
      <c r="HW128" s="82">
        <f t="shared" si="158"/>
        <v>3.7428225950664973E-2</v>
      </c>
      <c r="HX128" s="82">
        <f t="shared" si="158"/>
        <v>0.11175020221244963</v>
      </c>
      <c r="HY128" s="82">
        <f t="shared" si="158"/>
        <v>0.10509427876799785</v>
      </c>
      <c r="HZ128" s="82">
        <f t="shared" si="158"/>
        <v>9.3148153623390559E-2</v>
      </c>
      <c r="IA128" s="82">
        <f t="shared" si="158"/>
        <v>7.0619493796253291E-2</v>
      </c>
      <c r="IB128" s="82">
        <f t="shared" si="158"/>
        <v>8.5074398365946689E-3</v>
      </c>
      <c r="IC128" s="82">
        <f t="shared" si="158"/>
        <v>2.385454104640129E-3</v>
      </c>
      <c r="ID128" s="82">
        <f t="shared" si="158"/>
        <v>2.0793915133354227E-4</v>
      </c>
      <c r="IE128" s="82">
        <f t="shared" si="158"/>
        <v>9.8517137242436408E-6</v>
      </c>
      <c r="IF128" s="82">
        <f t="shared" si="158"/>
        <v>2.1588986584962652E-5</v>
      </c>
      <c r="IG128" s="82">
        <f t="shared" si="158"/>
        <v>3.2911207640874476E-5</v>
      </c>
      <c r="II128" s="82">
        <f t="shared" si="159"/>
        <v>3.5100067962384394E-20</v>
      </c>
      <c r="IJ128" s="82">
        <f t="shared" si="159"/>
        <v>1.0274974170955221E-20</v>
      </c>
      <c r="IK128" s="82">
        <f t="shared" si="159"/>
        <v>1.1560201966533805E-35</v>
      </c>
      <c r="IL128" s="82">
        <f t="shared" si="159"/>
        <v>5.4752641562569555E-36</v>
      </c>
      <c r="IM128" s="82">
        <f t="shared" si="159"/>
        <v>2.2192803426017188E-36</v>
      </c>
      <c r="IN128" s="82">
        <f t="shared" si="159"/>
        <v>3.5627902096147172E-32</v>
      </c>
      <c r="IO128" s="82">
        <f t="shared" si="159"/>
        <v>8.9314706889162754E-32</v>
      </c>
      <c r="IP128" s="82">
        <f t="shared" si="159"/>
        <v>2.480536759777686E-28</v>
      </c>
      <c r="IQ128" s="82">
        <f t="shared" si="159"/>
        <v>1.0412300585860644E-29</v>
      </c>
      <c r="IR128" s="82">
        <f t="shared" si="159"/>
        <v>1.2604396912700163E-38</v>
      </c>
      <c r="IS128" s="82">
        <f t="shared" si="159"/>
        <v>1.0084216404357493E-41</v>
      </c>
      <c r="IT128" s="82">
        <f t="shared" si="159"/>
        <v>3.4198889320932802E-46</v>
      </c>
      <c r="IU128" s="82">
        <f t="shared" si="159"/>
        <v>7.6131208175556722E-52</v>
      </c>
      <c r="IV128" s="82">
        <f t="shared" si="159"/>
        <v>2.663228088695598E-36</v>
      </c>
      <c r="IW128" s="82">
        <f t="shared" si="159"/>
        <v>4.1301731007391333E-26</v>
      </c>
      <c r="IY128" s="82">
        <f t="shared" si="160"/>
        <v>0.21231836131573126</v>
      </c>
      <c r="IZ128" s="82">
        <f t="shared" si="160"/>
        <v>0.15175142652101184</v>
      </c>
      <c r="JA128" s="82">
        <f t="shared" si="160"/>
        <v>1.0116971686411635E-2</v>
      </c>
      <c r="JB128" s="82">
        <f t="shared" si="160"/>
        <v>5.7801883731466563E-3</v>
      </c>
      <c r="JC128" s="82">
        <f t="shared" si="160"/>
        <v>3.7428225950664973E-2</v>
      </c>
      <c r="JD128" s="82">
        <f t="shared" si="160"/>
        <v>0.11175020221244963</v>
      </c>
      <c r="JE128" s="82">
        <f t="shared" si="160"/>
        <v>0.10509427876799785</v>
      </c>
      <c r="JF128" s="82">
        <f t="shared" si="160"/>
        <v>9.3148153623390559E-2</v>
      </c>
      <c r="JG128" s="82">
        <f t="shared" si="160"/>
        <v>7.0619493796253291E-2</v>
      </c>
      <c r="JH128" s="82">
        <f t="shared" si="160"/>
        <v>8.5074398365946689E-3</v>
      </c>
      <c r="JI128" s="82">
        <f t="shared" si="160"/>
        <v>2.385454104640129E-3</v>
      </c>
      <c r="JJ128" s="82">
        <f t="shared" si="160"/>
        <v>2.0793915133354227E-4</v>
      </c>
      <c r="JK128" s="82">
        <f t="shared" si="160"/>
        <v>9.8517137242436967E-6</v>
      </c>
      <c r="JL128" s="82">
        <f t="shared" si="160"/>
        <v>2.1588986588275218E-5</v>
      </c>
      <c r="JM128" s="82">
        <f t="shared" si="160"/>
        <v>3.2911213738902632E-5</v>
      </c>
    </row>
    <row r="129" spans="2:273" x14ac:dyDescent="0.25">
      <c r="B129" s="2">
        <v>102</v>
      </c>
      <c r="C129" s="37">
        <v>0.31728299999999998</v>
      </c>
      <c r="D129" s="37">
        <v>0.321405</v>
      </c>
      <c r="E129" s="37">
        <v>0.32071</v>
      </c>
      <c r="F129" s="37">
        <v>0.326239</v>
      </c>
      <c r="G129" s="37">
        <v>0.32404899999999998</v>
      </c>
      <c r="H129" s="37">
        <v>0.343362</v>
      </c>
      <c r="I129" s="37">
        <v>0.34733599999999998</v>
      </c>
      <c r="J129" s="37">
        <v>0.349443</v>
      </c>
      <c r="K129" s="37">
        <v>0.357128</v>
      </c>
      <c r="L129" s="37">
        <v>0.34250799999999998</v>
      </c>
      <c r="M129" s="37">
        <v>0.34237600000000001</v>
      </c>
      <c r="N129" s="37">
        <v>0.32780799999999999</v>
      </c>
      <c r="O129" s="37">
        <v>0.331007</v>
      </c>
      <c r="P129" s="37">
        <v>0.33032099999999998</v>
      </c>
      <c r="Q129" s="37">
        <v>0.339368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0.31887107407530701</v>
      </c>
      <c r="T129" s="4">
        <f t="shared" si="162"/>
        <v>0.32604545846582272</v>
      </c>
      <c r="U129" s="4">
        <f t="shared" si="162"/>
        <v>0.32192513977494119</v>
      </c>
      <c r="V129" s="4">
        <f t="shared" si="162"/>
        <v>0.33002190672669623</v>
      </c>
      <c r="W129" s="4">
        <f t="shared" si="162"/>
        <v>0.32272259457956931</v>
      </c>
      <c r="X129" s="4">
        <f t="shared" si="162"/>
        <v>0.34132280906819773</v>
      </c>
      <c r="Y129" s="4">
        <f t="shared" si="162"/>
        <v>0.34678681922394916</v>
      </c>
      <c r="Z129" s="4">
        <f t="shared" si="162"/>
        <v>0.3520222027940762</v>
      </c>
      <c r="AA129" s="4">
        <f t="shared" si="162"/>
        <v>0.3554216629875846</v>
      </c>
      <c r="AB129" s="4">
        <f t="shared" si="162"/>
        <v>0.33897269539663</v>
      </c>
      <c r="AC129" s="4">
        <f t="shared" si="162"/>
        <v>0.3396125658282298</v>
      </c>
      <c r="AD129" s="4">
        <f t="shared" si="162"/>
        <v>0.32822738531540779</v>
      </c>
      <c r="AE129" s="4">
        <f t="shared" si="162"/>
        <v>0.33020826459974728</v>
      </c>
      <c r="AF129" s="4">
        <f t="shared" si="162"/>
        <v>0.33202964109231314</v>
      </c>
      <c r="AG129" s="4">
        <f t="shared" si="162"/>
        <v>0.33859490161238637</v>
      </c>
      <c r="AI129" s="4">
        <f t="shared" ref="AI129:AW145" si="163">IF(OR($B129 &lt; C$230, $B129 &gt; C$233), 0, C129-S129)</f>
        <v>-1.5880740753070333E-3</v>
      </c>
      <c r="AJ129" s="4">
        <f t="shared" si="163"/>
        <v>-4.6404584658227277E-3</v>
      </c>
      <c r="AK129" s="4">
        <f t="shared" si="163"/>
        <v>-1.2151397749411985E-3</v>
      </c>
      <c r="AL129" s="4">
        <f t="shared" si="163"/>
        <v>-3.7829067266962335E-3</v>
      </c>
      <c r="AM129" s="4">
        <f t="shared" si="163"/>
        <v>1.3264054204306652E-3</v>
      </c>
      <c r="AN129" s="4">
        <f t="shared" si="163"/>
        <v>2.0391909318022705E-3</v>
      </c>
      <c r="AO129" s="4">
        <f t="shared" si="163"/>
        <v>5.4918077605081717E-4</v>
      </c>
      <c r="AP129" s="4">
        <f t="shared" si="163"/>
        <v>-2.5792027940761963E-3</v>
      </c>
      <c r="AQ129" s="4">
        <f t="shared" si="163"/>
        <v>1.7063370124154043E-3</v>
      </c>
      <c r="AR129" s="4">
        <f t="shared" si="163"/>
        <v>3.535304603369982E-3</v>
      </c>
      <c r="AS129" s="4">
        <f t="shared" si="163"/>
        <v>2.7634341717702182E-3</v>
      </c>
      <c r="AT129" s="4">
        <f t="shared" si="163"/>
        <v>-4.1938531540780533E-4</v>
      </c>
      <c r="AU129" s="4">
        <f t="shared" si="163"/>
        <v>7.9873540025271472E-4</v>
      </c>
      <c r="AV129" s="4">
        <f t="shared" si="163"/>
        <v>-1.7086410923131679E-3</v>
      </c>
      <c r="AW129" s="4">
        <f t="shared" si="163"/>
        <v>7.7309838761363547E-4</v>
      </c>
      <c r="AY129" s="2">
        <f t="shared" si="154"/>
        <v>0.31887107407227877</v>
      </c>
      <c r="AZ129" s="2">
        <f t="shared" si="154"/>
        <v>0.32174719362534349</v>
      </c>
      <c r="BA129" s="2">
        <f t="shared" si="154"/>
        <v>0.32087770420736755</v>
      </c>
      <c r="BB129" s="2">
        <f t="shared" si="154"/>
        <v>0.32799673688670866</v>
      </c>
      <c r="BC129" s="2">
        <f t="shared" si="154"/>
        <v>0.31583599338430651</v>
      </c>
      <c r="BD129" s="2">
        <f t="shared" si="154"/>
        <v>0.32182589382878152</v>
      </c>
      <c r="BE129" s="2">
        <f t="shared" si="154"/>
        <v>0.32699643161811109</v>
      </c>
      <c r="BF129" s="2">
        <f t="shared" si="154"/>
        <v>0.33301747590802172</v>
      </c>
      <c r="BG129" s="2">
        <f t="shared" si="154"/>
        <v>0.33671861379507734</v>
      </c>
      <c r="BH129" s="2">
        <f t="shared" si="154"/>
        <v>0.33449143568738704</v>
      </c>
      <c r="BI129" s="2">
        <f t="shared" si="154"/>
        <v>0.33805103196299613</v>
      </c>
      <c r="BJ129" s="2">
        <f t="shared" si="154"/>
        <v>0.32801841509523749</v>
      </c>
      <c r="BK129" s="2">
        <f t="shared" si="154"/>
        <v>0.33019512957610364</v>
      </c>
      <c r="BL129" s="2">
        <f t="shared" si="154"/>
        <v>0.33198732894742583</v>
      </c>
      <c r="BM129" s="2">
        <f t="shared" si="154"/>
        <v>0.33849277942491668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>
        <f t="shared" si="155"/>
        <v>0.34237600000000001</v>
      </c>
      <c r="CP129" s="2">
        <f t="shared" si="155"/>
        <v>0.32780799999999999</v>
      </c>
      <c r="CQ129" s="2">
        <f t="shared" si="155"/>
        <v>0.331007</v>
      </c>
      <c r="CR129" s="2">
        <f t="shared" si="155"/>
        <v>0.33032099999999998</v>
      </c>
      <c r="CS129" s="2">
        <f t="shared" si="155"/>
        <v>0.339368</v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>
        <f t="shared" si="120"/>
        <v>0.34237600000000001</v>
      </c>
      <c r="DF129" s="2">
        <f t="shared" si="121"/>
        <v>0.32780799999999999</v>
      </c>
      <c r="DG129" s="2">
        <f t="shared" si="122"/>
        <v>0.331007</v>
      </c>
      <c r="DH129" s="2">
        <f t="shared" si="123"/>
        <v>0.33032099999999998</v>
      </c>
      <c r="DI129" s="2">
        <f t="shared" si="124"/>
        <v>0.339368</v>
      </c>
      <c r="DK129" s="2">
        <f t="shared" ref="DK129:DY145" si="164">BO$228*$B129+BO$229</f>
        <v>0.45507449300699343</v>
      </c>
      <c r="DL129" s="2">
        <f t="shared" si="164"/>
        <v>0.43389375862068968</v>
      </c>
      <c r="DM129" s="2">
        <f t="shared" si="164"/>
        <v>0.42505480938416429</v>
      </c>
      <c r="DN129" s="2">
        <f t="shared" si="164"/>
        <v>0.41514814906417102</v>
      </c>
      <c r="DO129" s="2">
        <f t="shared" si="164"/>
        <v>0.43138135040322578</v>
      </c>
      <c r="DP129" s="2">
        <f t="shared" si="164"/>
        <v>0.45292322906403937</v>
      </c>
      <c r="DQ129" s="2">
        <f t="shared" si="164"/>
        <v>0.43668304351395726</v>
      </c>
      <c r="DR129" s="2">
        <f t="shared" si="164"/>
        <v>0.41423085643307367</v>
      </c>
      <c r="DS129" s="2">
        <f t="shared" si="164"/>
        <v>0.43901186644419721</v>
      </c>
      <c r="DT129" s="2">
        <f t="shared" si="164"/>
        <v>0.44324459999999999</v>
      </c>
      <c r="DU129" s="2">
        <f t="shared" si="164"/>
        <v>0.41220853178893169</v>
      </c>
      <c r="DV129" s="2">
        <f t="shared" si="164"/>
        <v>0.40726251723383305</v>
      </c>
      <c r="DW129" s="2">
        <f t="shared" si="164"/>
        <v>0.41906015469043151</v>
      </c>
      <c r="DX129" s="2">
        <f t="shared" si="164"/>
        <v>0.38543564662288926</v>
      </c>
      <c r="DY129" s="2">
        <f t="shared" si="164"/>
        <v>0.37896613544721408</v>
      </c>
      <c r="EA129" s="2">
        <f t="shared" si="152"/>
        <v>0.31883130396297377</v>
      </c>
      <c r="EB129" s="2">
        <f t="shared" si="152"/>
        <v>0.32157610223940708</v>
      </c>
      <c r="EC129" s="2">
        <f t="shared" si="152"/>
        <v>0.32071051708141807</v>
      </c>
      <c r="ED129" s="2">
        <f t="shared" si="152"/>
        <v>0.3278426744058684</v>
      </c>
      <c r="EE129" s="2">
        <f t="shared" si="151"/>
        <v>0.31565332617898983</v>
      </c>
      <c r="EF129" s="2">
        <f t="shared" si="151"/>
        <v>0.32167880509228858</v>
      </c>
      <c r="EG129" s="2">
        <f t="shared" si="151"/>
        <v>0.32687409166092352</v>
      </c>
      <c r="EH129" s="2">
        <f t="shared" si="151"/>
        <v>0.33293242892448677</v>
      </c>
      <c r="EI129" s="2">
        <f t="shared" si="151"/>
        <v>0.33658584564303934</v>
      </c>
      <c r="EJ129" s="2">
        <f t="shared" si="151"/>
        <v>0.33426406142626591</v>
      </c>
      <c r="EK129" s="2">
        <f t="shared" si="151"/>
        <v>0.33786816217559862</v>
      </c>
      <c r="EL129" s="2">
        <f t="shared" si="151"/>
        <v>0.32779045712317689</v>
      </c>
      <c r="EM129" s="2">
        <f t="shared" si="135"/>
        <v>0.32988936768815952</v>
      </c>
      <c r="EN129" s="2">
        <f t="shared" si="135"/>
        <v>0.33175955132934931</v>
      </c>
      <c r="EO129" s="2">
        <f t="shared" si="135"/>
        <v>0.33819241444958209</v>
      </c>
      <c r="EQ129" s="2">
        <f t="shared" ref="EQ129:FE145" si="165">CU$228*$B129+CU$229</f>
        <v>0.31890665955207581</v>
      </c>
      <c r="ER129" s="2">
        <f t="shared" si="165"/>
        <v>0.3221528666666667</v>
      </c>
      <c r="ES129" s="2">
        <f t="shared" si="165"/>
        <v>0.3208216827716493</v>
      </c>
      <c r="ET129" s="2">
        <f t="shared" si="165"/>
        <v>0.32765834508561575</v>
      </c>
      <c r="EU129" s="2">
        <f t="shared" si="165"/>
        <v>0.31597601973727618</v>
      </c>
      <c r="EV129" s="2">
        <f t="shared" si="165"/>
        <v>0.32177753418764199</v>
      </c>
      <c r="EW129" s="2">
        <f t="shared" si="165"/>
        <v>0.32678550367279696</v>
      </c>
      <c r="EX129" s="2">
        <f t="shared" si="165"/>
        <v>0.33238603934576283</v>
      </c>
      <c r="EY129" s="2">
        <f t="shared" si="165"/>
        <v>0.33665231971509096</v>
      </c>
      <c r="EZ129" s="2">
        <f t="shared" si="165"/>
        <v>0.33456955343252048</v>
      </c>
      <c r="FA129" s="2">
        <f t="shared" si="165"/>
        <v>0.33804245303135572</v>
      </c>
      <c r="FB129" s="2">
        <f t="shared" si="165"/>
        <v>0.32778466446454069</v>
      </c>
      <c r="FC129" s="2">
        <f t="shared" si="165"/>
        <v>0.32980489577919675</v>
      </c>
      <c r="FD129" s="2">
        <f t="shared" si="165"/>
        <v>0.33151552879940988</v>
      </c>
      <c r="FE129" s="2">
        <f t="shared" si="165"/>
        <v>0.33997519324168357</v>
      </c>
      <c r="FG129" s="2">
        <f t="shared" ref="FG129:FU145" si="166">POWER(10,($B129-C$231)/C$229)/(1+POWER(10,($B129-C$231)/C$229))</f>
        <v>0.99972917014785145</v>
      </c>
      <c r="FH129" s="2">
        <f t="shared" si="166"/>
        <v>0.9987288260162609</v>
      </c>
      <c r="FI129" s="2">
        <f t="shared" si="166"/>
        <v>0.99842238108817438</v>
      </c>
      <c r="FJ129" s="2">
        <f t="shared" si="166"/>
        <v>0.99817990119050326</v>
      </c>
      <c r="FK129" s="2">
        <f t="shared" si="166"/>
        <v>0.99850910096853729</v>
      </c>
      <c r="FL129" s="2">
        <f t="shared" si="166"/>
        <v>0.99890870941902155</v>
      </c>
      <c r="FM129" s="2">
        <f t="shared" si="166"/>
        <v>0.99885571635308035</v>
      </c>
      <c r="FN129" s="2">
        <f t="shared" si="166"/>
        <v>0.99868900655966286</v>
      </c>
      <c r="FO129" s="2">
        <f t="shared" si="166"/>
        <v>0.99872834199017868</v>
      </c>
      <c r="FP129" s="2">
        <f t="shared" si="166"/>
        <v>0.99799516261096266</v>
      </c>
      <c r="FQ129" s="2">
        <f t="shared" si="166"/>
        <v>0.99759763566027482</v>
      </c>
      <c r="FR129" s="2">
        <f t="shared" si="166"/>
        <v>0.99713032686237602</v>
      </c>
      <c r="FS129" s="2">
        <f t="shared" si="166"/>
        <v>0.99655888082586497</v>
      </c>
      <c r="FT129" s="2">
        <f t="shared" si="166"/>
        <v>0.99571829021161418</v>
      </c>
      <c r="FU129" s="2">
        <f t="shared" si="166"/>
        <v>0.99286177291537769</v>
      </c>
      <c r="FW129" s="2">
        <f t="shared" si="156"/>
        <v>3.8104493564133056E-2</v>
      </c>
      <c r="FX129" s="2">
        <f t="shared" si="156"/>
        <v>4.9094746297844577E-2</v>
      </c>
      <c r="FY129" s="2">
        <f t="shared" si="156"/>
        <v>2.3133010430248402E-2</v>
      </c>
      <c r="FZ129" s="2">
        <f t="shared" si="156"/>
        <v>2.6268797829975481E-2</v>
      </c>
      <c r="GA129" s="2">
        <f t="shared" si="156"/>
        <v>3.1387072433022238E-2</v>
      </c>
      <c r="GB129" s="2">
        <f t="shared" si="156"/>
        <v>3.91265897127498E-2</v>
      </c>
      <c r="GC129" s="2">
        <f t="shared" si="156"/>
        <v>3.7393678007062892E-2</v>
      </c>
      <c r="GD129" s="2">
        <f t="shared" si="156"/>
        <v>3.9412760559626926E-2</v>
      </c>
      <c r="GE129" s="2">
        <f t="shared" si="156"/>
        <v>3.7868633503928807E-2</v>
      </c>
      <c r="GF129" s="2">
        <f t="shared" si="156"/>
        <v>2.9087513025351331E-2</v>
      </c>
      <c r="GG129" s="2">
        <f t="shared" si="156"/>
        <v>2.4540211349046954E-2</v>
      </c>
      <c r="GH129" s="2">
        <f t="shared" si="156"/>
        <v>1.7412389880695597E-2</v>
      </c>
      <c r="GI129" s="2">
        <f t="shared" si="156"/>
        <v>1.2849443032483346E-2</v>
      </c>
      <c r="GJ129" s="2">
        <f t="shared" si="156"/>
        <v>8.3920306238598284E-3</v>
      </c>
      <c r="GK129" s="2">
        <f t="shared" si="156"/>
        <v>5.2238089266928005E-3</v>
      </c>
      <c r="GM129" s="82">
        <f t="shared" si="157"/>
        <v>4.0667517976476039E-14</v>
      </c>
      <c r="GN129" s="82">
        <f t="shared" si="157"/>
        <v>9.7574782306929728E-72</v>
      </c>
      <c r="GO129" s="82">
        <f t="shared" si="157"/>
        <v>1.3856232063832371E-70</v>
      </c>
      <c r="GP129" s="82">
        <f t="shared" si="157"/>
        <v>1.1907531907827164E-74</v>
      </c>
      <c r="GQ129" s="82">
        <f t="shared" si="157"/>
        <v>2.2781293109898738E-117</v>
      </c>
      <c r="GR129" s="82">
        <f t="shared" si="157"/>
        <v>3.5552834010692577E-163</v>
      </c>
      <c r="GS129" s="82">
        <f t="shared" si="157"/>
        <v>3.6547383726627845E-151</v>
      </c>
      <c r="GT129" s="82">
        <f t="shared" si="157"/>
        <v>1.7486637282390537E-153</v>
      </c>
      <c r="GU129" s="82">
        <f t="shared" si="157"/>
        <v>3.6120653601537445E-113</v>
      </c>
      <c r="GV129" s="82">
        <f t="shared" si="157"/>
        <v>2.8189889160414783E-151</v>
      </c>
      <c r="GW129" s="82">
        <f t="shared" si="157"/>
        <v>1.9719896743028392E-119</v>
      </c>
      <c r="GX129" s="82">
        <f t="shared" si="157"/>
        <v>5.1412033513077382E-94</v>
      </c>
      <c r="GY129" s="82">
        <f t="shared" si="157"/>
        <v>7.3492600454632254E-78</v>
      </c>
      <c r="GZ129" s="82">
        <f t="shared" si="157"/>
        <v>7.7127074979329244E-68</v>
      </c>
      <c r="HA129" s="82">
        <f t="shared" si="157"/>
        <v>4.0638714200211247E-58</v>
      </c>
      <c r="HC129" s="82">
        <f t="shared" si="153"/>
        <v>7.2118076477797596E-8</v>
      </c>
      <c r="HD129" s="82">
        <f t="shared" si="153"/>
        <v>5.4335358695186344E-29</v>
      </c>
      <c r="HE129" s="82">
        <f t="shared" si="153"/>
        <v>7.9012009951385882E-23</v>
      </c>
      <c r="HF129" s="82">
        <f t="shared" si="153"/>
        <v>4.8588412331631593E-31</v>
      </c>
      <c r="HG129" s="82">
        <f t="shared" si="153"/>
        <v>6.9359860008583739E-47</v>
      </c>
      <c r="HH129" s="82">
        <f t="shared" si="153"/>
        <v>1.802894342320943E-58</v>
      </c>
      <c r="HI129" s="82">
        <f t="shared" si="153"/>
        <v>8.865840816286369E-57</v>
      </c>
      <c r="HJ129" s="82">
        <f t="shared" si="153"/>
        <v>1.1716575176814102E-70</v>
      </c>
      <c r="HK129" s="82">
        <f t="shared" si="153"/>
        <v>6.2959595932290167E-45</v>
      </c>
      <c r="HL129" s="82">
        <f t="shared" si="161"/>
        <v>4.7790740194802733E-48</v>
      </c>
      <c r="HM129" s="82">
        <f t="shared" si="161"/>
        <v>1.2614528037688154E-47</v>
      </c>
      <c r="HN129" s="82">
        <f t="shared" si="161"/>
        <v>3.1815170604166576E-27</v>
      </c>
      <c r="HO129" s="82">
        <f t="shared" si="161"/>
        <v>5.3582295370155276E-22</v>
      </c>
      <c r="HP129" s="82">
        <f t="shared" si="161"/>
        <v>5.916991702392243E-17</v>
      </c>
      <c r="HQ129" s="82">
        <f t="shared" si="161"/>
        <v>1.7019196592707809E-13</v>
      </c>
      <c r="HS129" s="82">
        <f t="shared" si="158"/>
        <v>0.27901875999326076</v>
      </c>
      <c r="HT129" s="82">
        <f t="shared" si="158"/>
        <v>0.21463839043785987</v>
      </c>
      <c r="HU129" s="82">
        <f t="shared" si="158"/>
        <v>1.864626619779151E-2</v>
      </c>
      <c r="HV129" s="82">
        <f t="shared" si="158"/>
        <v>1.1346368467592592E-2</v>
      </c>
      <c r="HW129" s="82">
        <f t="shared" si="158"/>
        <v>6.561290164519315E-2</v>
      </c>
      <c r="HX129" s="82">
        <f t="shared" si="158"/>
        <v>0.17436885671321406</v>
      </c>
      <c r="HY129" s="82">
        <f t="shared" si="158"/>
        <v>0.16384594673661715</v>
      </c>
      <c r="HZ129" s="82">
        <f t="shared" si="158"/>
        <v>0.14462540880104002</v>
      </c>
      <c r="IA129" s="82">
        <f t="shared" si="158"/>
        <v>0.11357203689426934</v>
      </c>
      <c r="IB129" s="82">
        <f t="shared" si="158"/>
        <v>1.6957413284821216E-2</v>
      </c>
      <c r="IC129" s="82">
        <f t="shared" si="158"/>
        <v>5.1816083398986074E-3</v>
      </c>
      <c r="ID129" s="82">
        <f t="shared" si="158"/>
        <v>5.0956009833331354E-4</v>
      </c>
      <c r="IE129" s="82">
        <f t="shared" si="158"/>
        <v>2.7926302526611292E-5</v>
      </c>
      <c r="IF129" s="82">
        <f t="shared" si="158"/>
        <v>4.8671612212149698E-5</v>
      </c>
      <c r="IG129" s="82">
        <f t="shared" si="158"/>
        <v>6.2744179231520177E-5</v>
      </c>
      <c r="II129" s="82">
        <f t="shared" si="159"/>
        <v>3.6569240511565828E-19</v>
      </c>
      <c r="IJ129" s="82">
        <f t="shared" si="159"/>
        <v>1.4055169567874471E-19</v>
      </c>
      <c r="IK129" s="82">
        <f t="shared" si="159"/>
        <v>4.7261483518576782E-34</v>
      </c>
      <c r="IL129" s="82">
        <f t="shared" si="159"/>
        <v>2.6410371435060506E-34</v>
      </c>
      <c r="IM129" s="82">
        <f t="shared" si="159"/>
        <v>1.3682688478427008E-34</v>
      </c>
      <c r="IN129" s="82">
        <f t="shared" si="159"/>
        <v>1.7128712764851009E-30</v>
      </c>
      <c r="IO129" s="82">
        <f t="shared" si="159"/>
        <v>3.8717740931722213E-30</v>
      </c>
      <c r="IP129" s="82">
        <f t="shared" si="159"/>
        <v>7.4037231927608006E-27</v>
      </c>
      <c r="IQ129" s="82">
        <f t="shared" si="159"/>
        <v>3.5390015890530025E-28</v>
      </c>
      <c r="IR129" s="82">
        <f t="shared" si="159"/>
        <v>9.2201144510735363E-37</v>
      </c>
      <c r="IS129" s="82">
        <f t="shared" si="159"/>
        <v>8.5330912776507567E-40</v>
      </c>
      <c r="IT129" s="82">
        <f t="shared" si="159"/>
        <v>3.1328781789147922E-44</v>
      </c>
      <c r="IU129" s="82">
        <f t="shared" si="159"/>
        <v>8.7046148688073776E-50</v>
      </c>
      <c r="IV129" s="82">
        <f t="shared" si="159"/>
        <v>5.2849385984521865E-35</v>
      </c>
      <c r="IW129" s="82">
        <f t="shared" si="159"/>
        <v>2.8363446175234655E-25</v>
      </c>
      <c r="IY129" s="82">
        <f t="shared" si="160"/>
        <v>0.2790188321113779</v>
      </c>
      <c r="IZ129" s="82">
        <f t="shared" si="160"/>
        <v>0.21463839043785987</v>
      </c>
      <c r="JA129" s="82">
        <f t="shared" si="160"/>
        <v>1.864626619779151E-2</v>
      </c>
      <c r="JB129" s="82">
        <f t="shared" si="160"/>
        <v>1.1346368467592592E-2</v>
      </c>
      <c r="JC129" s="82">
        <f t="shared" si="160"/>
        <v>6.561290164519315E-2</v>
      </c>
      <c r="JD129" s="82">
        <f t="shared" si="160"/>
        <v>0.17436885671321406</v>
      </c>
      <c r="JE129" s="82">
        <f t="shared" si="160"/>
        <v>0.16384594673661715</v>
      </c>
      <c r="JF129" s="82">
        <f t="shared" si="160"/>
        <v>0.14462540880104002</v>
      </c>
      <c r="JG129" s="82">
        <f t="shared" si="160"/>
        <v>0.11357203689426934</v>
      </c>
      <c r="JH129" s="82">
        <f t="shared" si="160"/>
        <v>1.6957413284821216E-2</v>
      </c>
      <c r="JI129" s="82">
        <f t="shared" si="160"/>
        <v>5.1816083398986074E-3</v>
      </c>
      <c r="JJ129" s="82">
        <f t="shared" si="160"/>
        <v>5.0956009833331354E-4</v>
      </c>
      <c r="JK129" s="82">
        <f t="shared" si="160"/>
        <v>2.7926302526611292E-5</v>
      </c>
      <c r="JL129" s="82">
        <f t="shared" si="160"/>
        <v>4.8671612212208868E-5</v>
      </c>
      <c r="JM129" s="82">
        <f t="shared" si="160"/>
        <v>6.2744179401712149E-5</v>
      </c>
    </row>
    <row r="130" spans="2:273" x14ac:dyDescent="0.25">
      <c r="B130" s="2">
        <v>103</v>
      </c>
      <c r="C130" s="37">
        <v>0.316052</v>
      </c>
      <c r="D130" s="37">
        <v>0.32432899999999998</v>
      </c>
      <c r="E130" s="37">
        <v>0.32199899999999998</v>
      </c>
      <c r="F130" s="37">
        <v>0.33158399999999999</v>
      </c>
      <c r="G130" s="37">
        <v>0.32788899999999999</v>
      </c>
      <c r="H130" s="37">
        <v>0.348107</v>
      </c>
      <c r="I130" s="37">
        <v>0.35081899999999999</v>
      </c>
      <c r="J130" s="37">
        <v>0.359628</v>
      </c>
      <c r="K130" s="37">
        <v>0.36172199999999999</v>
      </c>
      <c r="L130" s="37">
        <v>0.34533700000000001</v>
      </c>
      <c r="M130" s="37">
        <v>0.34388999999999997</v>
      </c>
      <c r="N130" s="37">
        <v>0.32952500000000001</v>
      </c>
      <c r="O130" s="37">
        <v>0.33102599999999999</v>
      </c>
      <c r="P130" s="37">
        <v>0.33377099999999998</v>
      </c>
      <c r="Q130" s="37">
        <v>0.33993000000000001</v>
      </c>
      <c r="S130" s="4">
        <f t="shared" si="162"/>
        <v>0.31854878470373738</v>
      </c>
      <c r="T130" s="4">
        <f t="shared" si="162"/>
        <v>0.32664037105587668</v>
      </c>
      <c r="U130" s="4">
        <f t="shared" si="162"/>
        <v>0.32221871751929393</v>
      </c>
      <c r="V130" s="4">
        <f t="shared" si="162"/>
        <v>0.33112916904671402</v>
      </c>
      <c r="W130" s="4">
        <f t="shared" si="162"/>
        <v>0.32587287604212339</v>
      </c>
      <c r="X130" s="4">
        <f t="shared" si="162"/>
        <v>0.34690714343075785</v>
      </c>
      <c r="Y130" s="4">
        <f t="shared" si="162"/>
        <v>0.35271655266234542</v>
      </c>
      <c r="Z130" s="4">
        <f t="shared" si="162"/>
        <v>0.35807589500929071</v>
      </c>
      <c r="AA130" s="4">
        <f t="shared" si="162"/>
        <v>0.3621662847800976</v>
      </c>
      <c r="AB130" s="4">
        <f t="shared" si="162"/>
        <v>0.34195783661549001</v>
      </c>
      <c r="AC130" s="4">
        <f t="shared" si="162"/>
        <v>0.34063157644105763</v>
      </c>
      <c r="AD130" s="4">
        <f t="shared" si="162"/>
        <v>0.32818185249522025</v>
      </c>
      <c r="AE130" s="4">
        <f t="shared" si="162"/>
        <v>0.3299213344884438</v>
      </c>
      <c r="AF130" s="4">
        <f t="shared" si="162"/>
        <v>0.33180442894599238</v>
      </c>
      <c r="AG130" s="4">
        <f t="shared" si="162"/>
        <v>0.33839264637439076</v>
      </c>
      <c r="AI130" s="4">
        <f t="shared" si="163"/>
        <v>-2.4967847037373758E-3</v>
      </c>
      <c r="AJ130" s="4">
        <f t="shared" si="163"/>
        <v>-2.3113710558766987E-3</v>
      </c>
      <c r="AK130" s="4">
        <f t="shared" si="163"/>
        <v>-2.1971751929394934E-4</v>
      </c>
      <c r="AL130" s="4">
        <f t="shared" si="163"/>
        <v>4.5483095328596734E-4</v>
      </c>
      <c r="AM130" s="4">
        <f t="shared" si="163"/>
        <v>2.0161239578765922E-3</v>
      </c>
      <c r="AN130" s="4">
        <f t="shared" si="163"/>
        <v>1.1998565692421526E-3</v>
      </c>
      <c r="AO130" s="4">
        <f t="shared" si="163"/>
        <v>-1.8975526623454253E-3</v>
      </c>
      <c r="AP130" s="4">
        <f t="shared" si="163"/>
        <v>1.552104990709291E-3</v>
      </c>
      <c r="AQ130" s="4">
        <f t="shared" si="163"/>
        <v>-4.4428478009761463E-4</v>
      </c>
      <c r="AR130" s="4">
        <f t="shared" si="163"/>
        <v>3.3791633845099978E-3</v>
      </c>
      <c r="AS130" s="4">
        <f t="shared" si="163"/>
        <v>3.2584235589423471E-3</v>
      </c>
      <c r="AT130" s="4">
        <f t="shared" si="163"/>
        <v>1.3431475047797625E-3</v>
      </c>
      <c r="AU130" s="4">
        <f t="shared" si="163"/>
        <v>1.104665511556191E-3</v>
      </c>
      <c r="AV130" s="4">
        <f t="shared" si="163"/>
        <v>1.9665710540076042E-3</v>
      </c>
      <c r="AW130" s="4">
        <f t="shared" si="163"/>
        <v>1.5373536256092502E-3</v>
      </c>
      <c r="AY130" s="2">
        <f t="shared" si="154"/>
        <v>0.3185487847030215</v>
      </c>
      <c r="AZ130" s="2">
        <f t="shared" si="154"/>
        <v>0.32142685129683712</v>
      </c>
      <c r="BA130" s="2">
        <f t="shared" si="154"/>
        <v>0.32050696064065476</v>
      </c>
      <c r="BB130" s="2">
        <f t="shared" si="154"/>
        <v>0.32761443810018215</v>
      </c>
      <c r="BC130" s="2">
        <f t="shared" si="154"/>
        <v>0.31552255095588466</v>
      </c>
      <c r="BD130" s="2">
        <f t="shared" si="154"/>
        <v>0.32154759693711427</v>
      </c>
      <c r="BE130" s="2">
        <f t="shared" si="154"/>
        <v>0.32680093976213248</v>
      </c>
      <c r="BF130" s="2">
        <f t="shared" si="154"/>
        <v>0.33292909540211846</v>
      </c>
      <c r="BG130" s="2">
        <f t="shared" si="154"/>
        <v>0.33642120766981165</v>
      </c>
      <c r="BH130" s="2">
        <f t="shared" si="154"/>
        <v>0.33418058761653474</v>
      </c>
      <c r="BI130" s="2">
        <f t="shared" si="154"/>
        <v>0.33764906049569521</v>
      </c>
      <c r="BJ130" s="2">
        <f t="shared" si="154"/>
        <v>0.32772403496946467</v>
      </c>
      <c r="BK130" s="2">
        <f t="shared" si="154"/>
        <v>0.32988771646724258</v>
      </c>
      <c r="BL130" s="2">
        <f t="shared" si="154"/>
        <v>0.33171594655943593</v>
      </c>
      <c r="BM130" s="2">
        <f t="shared" si="154"/>
        <v>0.33820852966680642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0.32952500000000001</v>
      </c>
      <c r="CQ130" s="2">
        <f t="shared" si="155"/>
        <v>0.33102599999999999</v>
      </c>
      <c r="CR130" s="2">
        <f t="shared" si="155"/>
        <v>0.33377099999999998</v>
      </c>
      <c r="CS130" s="2">
        <f t="shared" si="155"/>
        <v>0.33993000000000001</v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0.32952500000000001</v>
      </c>
      <c r="DG130" s="2">
        <f t="shared" si="122"/>
        <v>0.33102599999999999</v>
      </c>
      <c r="DH130" s="2">
        <f t="shared" si="123"/>
        <v>0.33377099999999998</v>
      </c>
      <c r="DI130" s="2">
        <f t="shared" si="124"/>
        <v>0.33993000000000001</v>
      </c>
      <c r="DK130" s="2">
        <f t="shared" si="164"/>
        <v>0.4560712727272731</v>
      </c>
      <c r="DL130" s="2">
        <f t="shared" si="164"/>
        <v>0.43473493103448274</v>
      </c>
      <c r="DM130" s="2">
        <f t="shared" si="164"/>
        <v>0.42584459439149569</v>
      </c>
      <c r="DN130" s="2">
        <f t="shared" si="164"/>
        <v>0.41589533790106942</v>
      </c>
      <c r="DO130" s="2">
        <f t="shared" si="164"/>
        <v>0.43230466774193543</v>
      </c>
      <c r="DP130" s="2">
        <f t="shared" si="164"/>
        <v>0.45402957224958945</v>
      </c>
      <c r="DQ130" s="2">
        <f t="shared" si="164"/>
        <v>0.43760580268199228</v>
      </c>
      <c r="DR130" s="2">
        <f t="shared" si="164"/>
        <v>0.41484909403040404</v>
      </c>
      <c r="DS130" s="2">
        <f t="shared" si="164"/>
        <v>0.43967894987022615</v>
      </c>
      <c r="DT130" s="2">
        <f t="shared" si="164"/>
        <v>0.44398039663865546</v>
      </c>
      <c r="DU130" s="2">
        <f t="shared" si="164"/>
        <v>0.41282592960102948</v>
      </c>
      <c r="DV130" s="2">
        <f t="shared" si="164"/>
        <v>0.40788524608819349</v>
      </c>
      <c r="DW130" s="2">
        <f t="shared" si="164"/>
        <v>0.41972649868667916</v>
      </c>
      <c r="DX130" s="2">
        <f t="shared" si="164"/>
        <v>0.38582315412757973</v>
      </c>
      <c r="DY130" s="2">
        <f t="shared" si="164"/>
        <v>0.37929824596774192</v>
      </c>
      <c r="EA130" s="2">
        <f t="shared" si="152"/>
        <v>0.31850689742551352</v>
      </c>
      <c r="EB130" s="2">
        <f t="shared" si="152"/>
        <v>0.32125967797647814</v>
      </c>
      <c r="EC130" s="2">
        <f t="shared" si="152"/>
        <v>0.32034989272219688</v>
      </c>
      <c r="ED130" s="2">
        <f t="shared" si="152"/>
        <v>0.32747427584306971</v>
      </c>
      <c r="EE130" s="2">
        <f t="shared" si="151"/>
        <v>0.31535035397591149</v>
      </c>
      <c r="EF130" s="2">
        <f t="shared" si="151"/>
        <v>0.32141095051812935</v>
      </c>
      <c r="EG130" s="2">
        <f t="shared" si="151"/>
        <v>0.32668929999015461</v>
      </c>
      <c r="EH130" s="2">
        <f t="shared" si="151"/>
        <v>0.33285743506588206</v>
      </c>
      <c r="EI130" s="2">
        <f t="shared" si="151"/>
        <v>0.33629827883797708</v>
      </c>
      <c r="EJ130" s="2">
        <f t="shared" si="151"/>
        <v>0.33396729617339632</v>
      </c>
      <c r="EK130" s="2">
        <f t="shared" si="151"/>
        <v>0.33747752034245887</v>
      </c>
      <c r="EL130" s="2">
        <f t="shared" si="151"/>
        <v>0.32751284607018555</v>
      </c>
      <c r="EM130" s="2">
        <f t="shared" si="135"/>
        <v>0.32960562130729743</v>
      </c>
      <c r="EN130" s="2">
        <f t="shared" si="135"/>
        <v>0.33150595085066159</v>
      </c>
      <c r="EO130" s="2">
        <f t="shared" si="135"/>
        <v>0.33792968413658192</v>
      </c>
      <c r="EQ130" s="2">
        <f t="shared" si="165"/>
        <v>0.31869686943066694</v>
      </c>
      <c r="ER130" s="2">
        <f t="shared" si="165"/>
        <v>0.32192420952380951</v>
      </c>
      <c r="ES130" s="2">
        <f t="shared" si="165"/>
        <v>0.3205577483090748</v>
      </c>
      <c r="ET130" s="2">
        <f t="shared" si="165"/>
        <v>0.32724330823119929</v>
      </c>
      <c r="EU130" s="2">
        <f t="shared" si="165"/>
        <v>0.31573365160223643</v>
      </c>
      <c r="EV130" s="2">
        <f t="shared" si="165"/>
        <v>0.32151957358007927</v>
      </c>
      <c r="EW130" s="2">
        <f t="shared" si="165"/>
        <v>0.32658834908152978</v>
      </c>
      <c r="EX130" s="2">
        <f t="shared" si="165"/>
        <v>0.3322445997259097</v>
      </c>
      <c r="EY130" s="2">
        <f t="shared" si="165"/>
        <v>0.33637122946101938</v>
      </c>
      <c r="EZ130" s="2">
        <f t="shared" si="165"/>
        <v>0.33434788054209991</v>
      </c>
      <c r="FA130" s="2">
        <f t="shared" si="165"/>
        <v>0.33771661128280162</v>
      </c>
      <c r="FB130" s="2">
        <f t="shared" si="165"/>
        <v>0.32755415169443119</v>
      </c>
      <c r="FC130" s="2">
        <f t="shared" si="165"/>
        <v>0.32954732877867954</v>
      </c>
      <c r="FD130" s="2">
        <f t="shared" si="165"/>
        <v>0.33126764399628095</v>
      </c>
      <c r="FE130" s="2">
        <f t="shared" si="165"/>
        <v>0.33956484106926321</v>
      </c>
      <c r="FG130" s="2">
        <f t="shared" si="166"/>
        <v>0.9997529943530522</v>
      </c>
      <c r="FH130" s="2">
        <f t="shared" si="166"/>
        <v>0.99884054586372029</v>
      </c>
      <c r="FI130" s="2">
        <f t="shared" si="166"/>
        <v>0.99856099469887571</v>
      </c>
      <c r="FJ130" s="2">
        <f t="shared" si="166"/>
        <v>0.99833978427520764</v>
      </c>
      <c r="FK130" s="2">
        <f t="shared" si="166"/>
        <v>0.99864010552794635</v>
      </c>
      <c r="FL130" s="2">
        <f t="shared" si="166"/>
        <v>0.99900463558463526</v>
      </c>
      <c r="FM130" s="2">
        <f t="shared" si="166"/>
        <v>0.99895629582581846</v>
      </c>
      <c r="FN130" s="2">
        <f t="shared" si="166"/>
        <v>0.99880422183523543</v>
      </c>
      <c r="FO130" s="2">
        <f t="shared" si="166"/>
        <v>0.99884010432790238</v>
      </c>
      <c r="FP130" s="2">
        <f t="shared" si="166"/>
        <v>0.99817124397024815</v>
      </c>
      <c r="FQ130" s="2">
        <f t="shared" si="166"/>
        <v>0.99780855444989747</v>
      </c>
      <c r="FR130" s="2">
        <f t="shared" si="166"/>
        <v>0.99738216598964868</v>
      </c>
      <c r="FS130" s="2">
        <f t="shared" si="166"/>
        <v>0.99686071149617139</v>
      </c>
      <c r="FT130" s="2">
        <f t="shared" si="166"/>
        <v>0.99609356253494263</v>
      </c>
      <c r="FU130" s="2">
        <f t="shared" si="166"/>
        <v>0.99348576802316368</v>
      </c>
      <c r="FW130" s="2">
        <f t="shared" si="156"/>
        <v>4.1627712373811181E-2</v>
      </c>
      <c r="FX130" s="2">
        <f t="shared" si="156"/>
        <v>5.3577544931456812E-2</v>
      </c>
      <c r="FY130" s="2">
        <f t="shared" si="156"/>
        <v>2.5308357567962909E-2</v>
      </c>
      <c r="FZ130" s="2">
        <f t="shared" si="156"/>
        <v>2.8730350828560337E-2</v>
      </c>
      <c r="GA130" s="2">
        <f t="shared" si="156"/>
        <v>3.4311340057098225E-2</v>
      </c>
      <c r="GB130" s="2">
        <f t="shared" si="156"/>
        <v>4.2740114441537469E-2</v>
      </c>
      <c r="GC130" s="2">
        <f t="shared" si="156"/>
        <v>4.0853964797183014E-2</v>
      </c>
      <c r="GD130" s="2">
        <f t="shared" si="156"/>
        <v>4.3051530362794965E-2</v>
      </c>
      <c r="GE130" s="2">
        <f t="shared" si="156"/>
        <v>4.1370982176872184E-2</v>
      </c>
      <c r="GF130" s="2">
        <f t="shared" si="156"/>
        <v>3.1804570303610426E-2</v>
      </c>
      <c r="GG130" s="2">
        <f t="shared" si="156"/>
        <v>2.684425035136925E-2</v>
      </c>
      <c r="GH130" s="2">
        <f t="shared" si="156"/>
        <v>1.9060286167872607E-2</v>
      </c>
      <c r="GI130" s="2">
        <f t="shared" si="156"/>
        <v>1.4071689569588566E-2</v>
      </c>
      <c r="GJ130" s="2">
        <f t="shared" si="156"/>
        <v>9.1942345070634476E-3</v>
      </c>
      <c r="GK130" s="2">
        <f t="shared" si="156"/>
        <v>5.7249073291750262E-3</v>
      </c>
      <c r="GM130" s="82">
        <f t="shared" si="157"/>
        <v>1.3891334202328005E-14</v>
      </c>
      <c r="GN130" s="82">
        <f t="shared" si="157"/>
        <v>1.6793205781429633E-74</v>
      </c>
      <c r="GO130" s="82">
        <f t="shared" si="157"/>
        <v>1.9265825536346201E-73</v>
      </c>
      <c r="GP130" s="82">
        <f t="shared" si="157"/>
        <v>1.1064236880156435E-77</v>
      </c>
      <c r="GQ130" s="82">
        <f t="shared" si="157"/>
        <v>7.8004799780786379E-122</v>
      </c>
      <c r="GR130" s="82">
        <f t="shared" si="157"/>
        <v>3.9302010809093547E-169</v>
      </c>
      <c r="GS130" s="82">
        <f t="shared" si="157"/>
        <v>9.4162583921757657E-157</v>
      </c>
      <c r="GT130" s="82">
        <f t="shared" si="157"/>
        <v>2.9578037655796436E-159</v>
      </c>
      <c r="GU130" s="82">
        <f t="shared" si="157"/>
        <v>1.6818072380967079E-117</v>
      </c>
      <c r="GV130" s="82">
        <f t="shared" si="157"/>
        <v>1.7118974153869907E-157</v>
      </c>
      <c r="GW130" s="82">
        <f t="shared" si="157"/>
        <v>2.0027140588852125E-124</v>
      </c>
      <c r="GX130" s="82">
        <f t="shared" si="157"/>
        <v>3.932346743759644E-98</v>
      </c>
      <c r="GY130" s="82">
        <f t="shared" si="157"/>
        <v>1.954246805839685E-81</v>
      </c>
      <c r="GZ130" s="82">
        <f t="shared" si="157"/>
        <v>3.9830794315388418E-71</v>
      </c>
      <c r="HA130" s="82">
        <f t="shared" si="157"/>
        <v>4.491938959099559E-61</v>
      </c>
      <c r="HC130" s="82">
        <f t="shared" si="153"/>
        <v>2.8310092604581141E-8</v>
      </c>
      <c r="HD130" s="82">
        <f t="shared" si="153"/>
        <v>5.3007559748105895E-31</v>
      </c>
      <c r="HE130" s="82">
        <f t="shared" si="153"/>
        <v>1.5940803240152171E-24</v>
      </c>
      <c r="HF130" s="82">
        <f t="shared" si="153"/>
        <v>2.182229187708269E-33</v>
      </c>
      <c r="HG130" s="82">
        <f t="shared" si="153"/>
        <v>5.731895229249875E-50</v>
      </c>
      <c r="HH130" s="82">
        <f t="shared" si="153"/>
        <v>4.4141312766476392E-62</v>
      </c>
      <c r="HI130" s="82">
        <f t="shared" si="153"/>
        <v>2.381952311055323E-60</v>
      </c>
      <c r="HJ130" s="82">
        <f t="shared" si="153"/>
        <v>3.056371897766999E-75</v>
      </c>
      <c r="HK130" s="82">
        <f t="shared" si="153"/>
        <v>6.945188108868447E-48</v>
      </c>
      <c r="HL130" s="82">
        <f t="shared" si="161"/>
        <v>1.3840658903342642E-51</v>
      </c>
      <c r="HM130" s="82">
        <f t="shared" si="161"/>
        <v>2.5861265252921831E-51</v>
      </c>
      <c r="HN130" s="82">
        <f t="shared" si="161"/>
        <v>1.4867971674627143E-29</v>
      </c>
      <c r="HO130" s="82">
        <f t="shared" si="161"/>
        <v>3.9857977789804277E-24</v>
      </c>
      <c r="HP130" s="82">
        <f t="shared" si="161"/>
        <v>8.3443224997509582E-19</v>
      </c>
      <c r="HQ130" s="82">
        <f t="shared" si="161"/>
        <v>3.7356412030171159E-15</v>
      </c>
      <c r="HS130" s="82">
        <f t="shared" si="158"/>
        <v>0.35061292826640833</v>
      </c>
      <c r="HT130" s="82">
        <f t="shared" si="158"/>
        <v>0.28883441076018113</v>
      </c>
      <c r="HU130" s="82">
        <f t="shared" si="158"/>
        <v>3.2884613007559106E-2</v>
      </c>
      <c r="HV130" s="82">
        <f t="shared" si="158"/>
        <v>2.1233576041252745E-2</v>
      </c>
      <c r="HW130" s="82">
        <f t="shared" si="158"/>
        <v>0.10882554109177686</v>
      </c>
      <c r="HX130" s="82">
        <f t="shared" si="158"/>
        <v>0.2549936172534944</v>
      </c>
      <c r="HY130" s="82">
        <f t="shared" si="158"/>
        <v>0.24026619965791246</v>
      </c>
      <c r="HZ130" s="82">
        <f t="shared" si="158"/>
        <v>0.2126412993859321</v>
      </c>
      <c r="IA130" s="82">
        <f t="shared" si="158"/>
        <v>0.17314752404057515</v>
      </c>
      <c r="IB130" s="82">
        <f t="shared" si="158"/>
        <v>3.2010827398937146E-2</v>
      </c>
      <c r="IC130" s="82">
        <f t="shared" si="158"/>
        <v>1.0662511574760376E-2</v>
      </c>
      <c r="ID130" s="82">
        <f t="shared" si="158"/>
        <v>1.18615132472261E-3</v>
      </c>
      <c r="IE130" s="82">
        <f t="shared" si="158"/>
        <v>7.5234130127722378E-5</v>
      </c>
      <c r="IF130" s="82">
        <f t="shared" si="158"/>
        <v>1.061693378169834E-4</v>
      </c>
      <c r="IG130" s="82">
        <f t="shared" si="158"/>
        <v>1.1707851281947942E-4</v>
      </c>
      <c r="II130" s="82">
        <f t="shared" si="159"/>
        <v>3.5724147357577632E-18</v>
      </c>
      <c r="IJ130" s="82">
        <f t="shared" si="159"/>
        <v>1.7779319519160387E-18</v>
      </c>
      <c r="IK130" s="82">
        <f t="shared" si="159"/>
        <v>1.7675978711400028E-32</v>
      </c>
      <c r="IL130" s="82">
        <f t="shared" si="159"/>
        <v>1.1569422049054259E-32</v>
      </c>
      <c r="IM130" s="82">
        <f t="shared" si="159"/>
        <v>7.5735307914104051E-33</v>
      </c>
      <c r="IN130" s="82">
        <f t="shared" si="159"/>
        <v>7.389925232111568E-29</v>
      </c>
      <c r="IO130" s="82">
        <f t="shared" si="159"/>
        <v>1.5128532686837333E-28</v>
      </c>
      <c r="IP130" s="82">
        <f t="shared" si="159"/>
        <v>2.0096036694169461E-25</v>
      </c>
      <c r="IQ130" s="82">
        <f t="shared" si="159"/>
        <v>1.0911926083221875E-26</v>
      </c>
      <c r="IR130" s="82">
        <f t="shared" si="159"/>
        <v>6.042483260004564E-35</v>
      </c>
      <c r="IS130" s="82">
        <f t="shared" si="159"/>
        <v>6.4786449921958308E-38</v>
      </c>
      <c r="IT130" s="82">
        <f t="shared" si="159"/>
        <v>2.5942663381101895E-42</v>
      </c>
      <c r="IU130" s="82">
        <f t="shared" si="159"/>
        <v>9.0180216786805647E-48</v>
      </c>
      <c r="IV130" s="82">
        <f t="shared" si="159"/>
        <v>9.9123884996127474E-34</v>
      </c>
      <c r="IW130" s="82">
        <f t="shared" si="159"/>
        <v>1.8847385126364884E-24</v>
      </c>
      <c r="IY130" s="82">
        <f t="shared" si="160"/>
        <v>0.35061295657651481</v>
      </c>
      <c r="IZ130" s="82">
        <f t="shared" si="160"/>
        <v>0.28883441076018113</v>
      </c>
      <c r="JA130" s="82">
        <f t="shared" si="160"/>
        <v>3.2884613007559106E-2</v>
      </c>
      <c r="JB130" s="82">
        <f t="shared" si="160"/>
        <v>2.1233576041252745E-2</v>
      </c>
      <c r="JC130" s="82">
        <f t="shared" si="160"/>
        <v>0.10882554109177686</v>
      </c>
      <c r="JD130" s="82">
        <f t="shared" si="160"/>
        <v>0.2549936172534944</v>
      </c>
      <c r="JE130" s="82">
        <f t="shared" si="160"/>
        <v>0.24026619965791246</v>
      </c>
      <c r="JF130" s="82">
        <f t="shared" si="160"/>
        <v>0.2126412993859321</v>
      </c>
      <c r="JG130" s="82">
        <f t="shared" si="160"/>
        <v>0.17314752404057515</v>
      </c>
      <c r="JH130" s="82">
        <f t="shared" si="160"/>
        <v>3.2010827398937146E-2</v>
      </c>
      <c r="JI130" s="82">
        <f t="shared" si="160"/>
        <v>1.0662511574760376E-2</v>
      </c>
      <c r="JJ130" s="82">
        <f t="shared" si="160"/>
        <v>1.18615132472261E-3</v>
      </c>
      <c r="JK130" s="82">
        <f t="shared" si="160"/>
        <v>7.5234130127722378E-5</v>
      </c>
      <c r="JL130" s="82">
        <f t="shared" si="160"/>
        <v>1.0616933781698424E-4</v>
      </c>
      <c r="JM130" s="82">
        <f t="shared" si="160"/>
        <v>1.1707851282321507E-4</v>
      </c>
    </row>
    <row r="131" spans="2:273" x14ac:dyDescent="0.25">
      <c r="B131" s="2">
        <v>104</v>
      </c>
      <c r="C131" s="37">
        <v>0.31792999999999999</v>
      </c>
      <c r="D131" s="37">
        <v>0.32604300000000003</v>
      </c>
      <c r="E131" s="37">
        <v>0.32262600000000002</v>
      </c>
      <c r="F131" s="37">
        <v>0.33113799999999999</v>
      </c>
      <c r="G131" s="37">
        <v>0.33099099999999998</v>
      </c>
      <c r="H131" s="37">
        <v>0.35147899999999999</v>
      </c>
      <c r="I131" s="37">
        <v>0.35602099999999998</v>
      </c>
      <c r="J131" s="37">
        <v>0.36530499999999999</v>
      </c>
      <c r="K131" s="37">
        <v>0.37147000000000002</v>
      </c>
      <c r="L131" s="37">
        <v>0.34840399999999999</v>
      </c>
      <c r="M131" s="37">
        <v>0.34426600000000002</v>
      </c>
      <c r="N131" s="37">
        <v>0.32907799999999998</v>
      </c>
      <c r="O131" s="37">
        <v>0.33210299999999998</v>
      </c>
      <c r="P131" s="37">
        <v>0.33568700000000001</v>
      </c>
      <c r="Q131" s="37">
        <v>0.336148</v>
      </c>
      <c r="S131" s="4">
        <f t="shared" si="162"/>
        <v>0.31822762555770268</v>
      </c>
      <c r="T131" s="4">
        <f t="shared" si="162"/>
        <v>0.32704267258467679</v>
      </c>
      <c r="U131" s="4">
        <f t="shared" si="162"/>
        <v>0.32280015627509806</v>
      </c>
      <c r="V131" s="4">
        <f t="shared" si="162"/>
        <v>0.33301892349880902</v>
      </c>
      <c r="W131" s="4">
        <f t="shared" si="162"/>
        <v>0.32975961173572393</v>
      </c>
      <c r="X131" s="4">
        <f t="shared" si="162"/>
        <v>0.35160802113804807</v>
      </c>
      <c r="Y131" s="4">
        <f t="shared" si="162"/>
        <v>0.35797716241226463</v>
      </c>
      <c r="Z131" s="4">
        <f t="shared" si="162"/>
        <v>0.36389147606303701</v>
      </c>
      <c r="AA131" s="4">
        <f t="shared" si="162"/>
        <v>0.36927055675473008</v>
      </c>
      <c r="AB131" s="4">
        <f t="shared" si="162"/>
        <v>0.34657087031947253</v>
      </c>
      <c r="AC131" s="4">
        <f t="shared" si="162"/>
        <v>0.34261950287078424</v>
      </c>
      <c r="AD131" s="4">
        <f t="shared" si="162"/>
        <v>0.3283809369065398</v>
      </c>
      <c r="AE131" s="4">
        <f t="shared" si="162"/>
        <v>0.32966377892629378</v>
      </c>
      <c r="AF131" s="4">
        <f t="shared" si="162"/>
        <v>0.3316246248785803</v>
      </c>
      <c r="AG131" s="4">
        <f t="shared" si="162"/>
        <v>0.33825028777861615</v>
      </c>
      <c r="AI131" s="4">
        <f t="shared" si="163"/>
        <v>-2.9762555770268539E-4</v>
      </c>
      <c r="AJ131" s="4">
        <f t="shared" si="163"/>
        <v>-9.9967258467675846E-4</v>
      </c>
      <c r="AK131" s="4">
        <f t="shared" si="163"/>
        <v>-1.7415627509803633E-4</v>
      </c>
      <c r="AL131" s="4">
        <f t="shared" si="163"/>
        <v>-1.8809234988090284E-3</v>
      </c>
      <c r="AM131" s="4">
        <f t="shared" si="163"/>
        <v>1.2313882642760454E-3</v>
      </c>
      <c r="AN131" s="4">
        <f t="shared" si="163"/>
        <v>-1.2902113804807991E-4</v>
      </c>
      <c r="AO131" s="4">
        <f t="shared" si="163"/>
        <v>-1.9561624122646504E-3</v>
      </c>
      <c r="AP131" s="4">
        <f t="shared" si="163"/>
        <v>1.4135239369629793E-3</v>
      </c>
      <c r="AQ131" s="4">
        <f t="shared" si="163"/>
        <v>2.1994432452699386E-3</v>
      </c>
      <c r="AR131" s="4">
        <f t="shared" si="163"/>
        <v>1.8331296805274566E-3</v>
      </c>
      <c r="AS131" s="4">
        <f t="shared" si="163"/>
        <v>1.6464971292157737E-3</v>
      </c>
      <c r="AT131" s="4">
        <f t="shared" si="163"/>
        <v>6.970630934601818E-4</v>
      </c>
      <c r="AU131" s="4">
        <f t="shared" si="163"/>
        <v>2.4392210737061992E-3</v>
      </c>
      <c r="AV131" s="4">
        <f t="shared" si="163"/>
        <v>4.0623751214197146E-3</v>
      </c>
      <c r="AW131" s="4">
        <f t="shared" si="163"/>
        <v>-2.102287778616152E-3</v>
      </c>
      <c r="AY131" s="2">
        <f t="shared" si="154"/>
        <v>0.31822762555754042</v>
      </c>
      <c r="AZ131" s="2">
        <f t="shared" si="154"/>
        <v>0.32110845056319126</v>
      </c>
      <c r="BA131" s="2">
        <f t="shared" si="154"/>
        <v>0.32013767646776226</v>
      </c>
      <c r="BB131" s="2">
        <f t="shared" si="154"/>
        <v>0.32723274661439095</v>
      </c>
      <c r="BC131" s="2">
        <f t="shared" si="154"/>
        <v>0.31521061665471839</v>
      </c>
      <c r="BD131" s="2">
        <f t="shared" si="154"/>
        <v>0.32127027434652383</v>
      </c>
      <c r="BE131" s="2">
        <f t="shared" si="154"/>
        <v>0.32660609437571325</v>
      </c>
      <c r="BF131" s="2">
        <f t="shared" si="154"/>
        <v>0.332840690875084</v>
      </c>
      <c r="BG131" s="2">
        <f t="shared" si="154"/>
        <v>0.33612468178763216</v>
      </c>
      <c r="BH131" s="2">
        <f t="shared" si="154"/>
        <v>0.33387160992735898</v>
      </c>
      <c r="BI131" s="2">
        <f t="shared" si="154"/>
        <v>0.33724843729068599</v>
      </c>
      <c r="BJ131" s="2">
        <f t="shared" si="154"/>
        <v>0.32743116199815248</v>
      </c>
      <c r="BK131" s="2">
        <f t="shared" si="154"/>
        <v>0.32958219427109114</v>
      </c>
      <c r="BL131" s="2">
        <f t="shared" si="154"/>
        <v>0.33144587566549955</v>
      </c>
      <c r="BM131" s="2">
        <f t="shared" si="154"/>
        <v>0.33792573593846886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0.32907799999999998</v>
      </c>
      <c r="CQ131" s="2">
        <f t="shared" si="155"/>
        <v>0.33210299999999998</v>
      </c>
      <c r="CR131" s="2">
        <f t="shared" si="155"/>
        <v>0.33568700000000001</v>
      </c>
      <c r="CS131" s="2">
        <f t="shared" si="155"/>
        <v>0.336148</v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0.32907799999999998</v>
      </c>
      <c r="DG131" s="2">
        <f t="shared" si="122"/>
        <v>0.33210299999999998</v>
      </c>
      <c r="DH131" s="2">
        <f t="shared" si="123"/>
        <v>0.33568700000000001</v>
      </c>
      <c r="DI131" s="2">
        <f t="shared" si="124"/>
        <v>0.336148</v>
      </c>
      <c r="DK131" s="2">
        <f t="shared" si="164"/>
        <v>0.45706805244755289</v>
      </c>
      <c r="DL131" s="2">
        <f t="shared" si="164"/>
        <v>0.43557610344827585</v>
      </c>
      <c r="DM131" s="2">
        <f t="shared" si="164"/>
        <v>0.42663437939882709</v>
      </c>
      <c r="DN131" s="2">
        <f t="shared" si="164"/>
        <v>0.41664252673796781</v>
      </c>
      <c r="DO131" s="2">
        <f t="shared" si="164"/>
        <v>0.43322798508064514</v>
      </c>
      <c r="DP131" s="2">
        <f t="shared" si="164"/>
        <v>0.45513591543513954</v>
      </c>
      <c r="DQ131" s="2">
        <f t="shared" si="164"/>
        <v>0.43852856185002731</v>
      </c>
      <c r="DR131" s="2">
        <f t="shared" si="164"/>
        <v>0.41546733162773442</v>
      </c>
      <c r="DS131" s="2">
        <f t="shared" si="164"/>
        <v>0.4403460332962551</v>
      </c>
      <c r="DT131" s="2">
        <f t="shared" si="164"/>
        <v>0.44471619327731093</v>
      </c>
      <c r="DU131" s="2">
        <f t="shared" si="164"/>
        <v>0.41344332741312728</v>
      </c>
      <c r="DV131" s="2">
        <f t="shared" si="164"/>
        <v>0.40850797494255392</v>
      </c>
      <c r="DW131" s="2">
        <f t="shared" si="164"/>
        <v>0.42039284268292682</v>
      </c>
      <c r="DX131" s="2">
        <f t="shared" si="164"/>
        <v>0.38621066163227014</v>
      </c>
      <c r="DY131" s="2">
        <f t="shared" si="164"/>
        <v>0.37963035648826982</v>
      </c>
      <c r="EA131" s="2">
        <f t="shared" si="152"/>
        <v>0.31818249088805328</v>
      </c>
      <c r="EB131" s="2">
        <f t="shared" si="152"/>
        <v>0.3209432537135492</v>
      </c>
      <c r="EC131" s="2">
        <f t="shared" si="152"/>
        <v>0.3199892683629757</v>
      </c>
      <c r="ED131" s="2">
        <f t="shared" si="152"/>
        <v>0.32710587728027096</v>
      </c>
      <c r="EE131" s="2">
        <f t="shared" si="151"/>
        <v>0.31504738177283315</v>
      </c>
      <c r="EF131" s="2">
        <f t="shared" si="151"/>
        <v>0.32114309594397011</v>
      </c>
      <c r="EG131" s="2">
        <f t="shared" si="151"/>
        <v>0.32650450831938566</v>
      </c>
      <c r="EH131" s="2">
        <f t="shared" si="151"/>
        <v>0.33278244120727735</v>
      </c>
      <c r="EI131" s="2">
        <f t="shared" si="151"/>
        <v>0.33601071203291477</v>
      </c>
      <c r="EJ131" s="2">
        <f t="shared" si="151"/>
        <v>0.33367053092052679</v>
      </c>
      <c r="EK131" s="2">
        <f t="shared" si="151"/>
        <v>0.33708687850931912</v>
      </c>
      <c r="EL131" s="2">
        <f t="shared" si="151"/>
        <v>0.32723523501719415</v>
      </c>
      <c r="EM131" s="2">
        <f t="shared" si="135"/>
        <v>0.32932187492643533</v>
      </c>
      <c r="EN131" s="2">
        <f t="shared" si="135"/>
        <v>0.33125235037197387</v>
      </c>
      <c r="EO131" s="2">
        <f t="shared" si="135"/>
        <v>0.33766695382358175</v>
      </c>
      <c r="EQ131" s="2">
        <f t="shared" si="165"/>
        <v>0.31848707930925813</v>
      </c>
      <c r="ER131" s="2">
        <f t="shared" si="165"/>
        <v>0.32169555238095238</v>
      </c>
      <c r="ES131" s="2">
        <f t="shared" si="165"/>
        <v>0.3202938138465003</v>
      </c>
      <c r="ET131" s="2">
        <f t="shared" si="165"/>
        <v>0.32682827137678283</v>
      </c>
      <c r="EU131" s="2">
        <f t="shared" si="165"/>
        <v>0.31549128346719668</v>
      </c>
      <c r="EV131" s="2">
        <f t="shared" si="165"/>
        <v>0.32126161297251654</v>
      </c>
      <c r="EW131" s="2">
        <f t="shared" si="165"/>
        <v>0.32639119449026255</v>
      </c>
      <c r="EX131" s="2">
        <f t="shared" si="165"/>
        <v>0.33210316010605656</v>
      </c>
      <c r="EY131" s="2">
        <f t="shared" si="165"/>
        <v>0.33609013920694786</v>
      </c>
      <c r="EZ131" s="2">
        <f t="shared" si="165"/>
        <v>0.33412620765167933</v>
      </c>
      <c r="FA131" s="2">
        <f t="shared" si="165"/>
        <v>0.33739076953424751</v>
      </c>
      <c r="FB131" s="2">
        <f t="shared" si="165"/>
        <v>0.32732363892432176</v>
      </c>
      <c r="FC131" s="2">
        <f t="shared" si="165"/>
        <v>0.32928976177816227</v>
      </c>
      <c r="FD131" s="2">
        <f t="shared" si="165"/>
        <v>0.33101975919315207</v>
      </c>
      <c r="FE131" s="2">
        <f t="shared" si="165"/>
        <v>0.33915448889684291</v>
      </c>
      <c r="FG131" s="2">
        <f t="shared" si="166"/>
        <v>0.99977472327647787</v>
      </c>
      <c r="FH131" s="2">
        <f t="shared" si="166"/>
        <v>0.99894245737011622</v>
      </c>
      <c r="FI131" s="2">
        <f t="shared" si="166"/>
        <v>0.99868744537592768</v>
      </c>
      <c r="FJ131" s="2">
        <f t="shared" si="166"/>
        <v>0.99848564404470597</v>
      </c>
      <c r="FK131" s="2">
        <f t="shared" si="166"/>
        <v>0.99875961308140304</v>
      </c>
      <c r="FL131" s="2">
        <f t="shared" si="166"/>
        <v>0.99909213735230595</v>
      </c>
      <c r="FM131" s="2">
        <f t="shared" si="166"/>
        <v>0.99904804305742878</v>
      </c>
      <c r="FN131" s="2">
        <f t="shared" si="166"/>
        <v>0.99890932259608256</v>
      </c>
      <c r="FO131" s="2">
        <f t="shared" si="166"/>
        <v>0.99894205460247265</v>
      </c>
      <c r="FP131" s="2">
        <f t="shared" si="166"/>
        <v>0.99833188626096592</v>
      </c>
      <c r="FQ131" s="2">
        <f t="shared" si="166"/>
        <v>0.9980009924489065</v>
      </c>
      <c r="FR131" s="2">
        <f t="shared" si="166"/>
        <v>0.99761195694265792</v>
      </c>
      <c r="FS131" s="2">
        <f t="shared" si="166"/>
        <v>0.99713614379265736</v>
      </c>
      <c r="FT131" s="2">
        <f t="shared" si="166"/>
        <v>0.99643606167691778</v>
      </c>
      <c r="FU131" s="2">
        <f t="shared" si="166"/>
        <v>0.99405554257221485</v>
      </c>
      <c r="FW131" s="2">
        <f t="shared" si="156"/>
        <v>4.5461298823304692E-2</v>
      </c>
      <c r="FX131" s="2">
        <f t="shared" si="156"/>
        <v>5.8444506374383053E-2</v>
      </c>
      <c r="FY131" s="2">
        <f t="shared" si="156"/>
        <v>2.7682469837158993E-2</v>
      </c>
      <c r="FZ131" s="2">
        <f t="shared" si="156"/>
        <v>3.1415125160282019E-2</v>
      </c>
      <c r="GA131" s="2">
        <f t="shared" si="156"/>
        <v>3.749750839366877E-2</v>
      </c>
      <c r="GB131" s="2">
        <f t="shared" si="156"/>
        <v>4.6671155582415531E-2</v>
      </c>
      <c r="GC131" s="2">
        <f t="shared" si="156"/>
        <v>4.4619612671865941E-2</v>
      </c>
      <c r="GD131" s="2">
        <f t="shared" si="156"/>
        <v>4.7009807519974904E-2</v>
      </c>
      <c r="GE131" s="2">
        <f t="shared" si="156"/>
        <v>4.5182040416274466E-2</v>
      </c>
      <c r="GF131" s="2">
        <f t="shared" si="156"/>
        <v>3.4766339186547535E-2</v>
      </c>
      <c r="GG131" s="2">
        <f t="shared" si="156"/>
        <v>2.9358101100798666E-2</v>
      </c>
      <c r="GH131" s="2">
        <f t="shared" si="156"/>
        <v>2.0860827177930093E-2</v>
      </c>
      <c r="GI131" s="2">
        <f t="shared" si="156"/>
        <v>1.5408382203290109E-2</v>
      </c>
      <c r="GJ131" s="2">
        <f t="shared" si="156"/>
        <v>1.0072343064200479E-2</v>
      </c>
      <c r="GK131" s="2">
        <f t="shared" si="156"/>
        <v>6.2737708774658306E-3</v>
      </c>
      <c r="GM131" s="82">
        <f t="shared" si="157"/>
        <v>4.6562347071609506E-15</v>
      </c>
      <c r="GN131" s="82">
        <f t="shared" si="157"/>
        <v>2.5563846847334694E-77</v>
      </c>
      <c r="GO131" s="82">
        <f t="shared" si="157"/>
        <v>2.3447857581830473E-76</v>
      </c>
      <c r="GP131" s="82">
        <f t="shared" si="157"/>
        <v>8.9227893266904915E-81</v>
      </c>
      <c r="GQ131" s="82">
        <f t="shared" si="157"/>
        <v>2.1988885862359979E-126</v>
      </c>
      <c r="GR131" s="82">
        <f t="shared" si="157"/>
        <v>3.3894542661652895E-175</v>
      </c>
      <c r="GS131" s="82">
        <f t="shared" si="157"/>
        <v>1.9159319933670755E-162</v>
      </c>
      <c r="GT131" s="82">
        <f t="shared" si="157"/>
        <v>3.9047976704272952E-165</v>
      </c>
      <c r="GU131" s="82">
        <f t="shared" si="157"/>
        <v>6.4764129165910535E-122</v>
      </c>
      <c r="GV131" s="82">
        <f t="shared" si="157"/>
        <v>7.7691554497501331E-164</v>
      </c>
      <c r="GW131" s="82">
        <f t="shared" si="157"/>
        <v>1.6023609600687091E-129</v>
      </c>
      <c r="GX131" s="82">
        <f t="shared" si="157"/>
        <v>2.4470513662869545E-102</v>
      </c>
      <c r="GY131" s="82">
        <f t="shared" si="157"/>
        <v>4.3049019779418595E-85</v>
      </c>
      <c r="GZ131" s="82">
        <f t="shared" si="157"/>
        <v>1.7133194375369116E-74</v>
      </c>
      <c r="HA131" s="82">
        <f t="shared" si="157"/>
        <v>4.1765818497928331E-64</v>
      </c>
      <c r="HC131" s="82">
        <f t="shared" si="153"/>
        <v>1.0820061174905474E-8</v>
      </c>
      <c r="HD131" s="82">
        <f t="shared" si="153"/>
        <v>4.3978923961513288E-33</v>
      </c>
      <c r="HE131" s="82">
        <f t="shared" si="153"/>
        <v>2.7757100644800576E-26</v>
      </c>
      <c r="HF131" s="82">
        <f t="shared" si="153"/>
        <v>7.9834311503089769E-36</v>
      </c>
      <c r="HG131" s="82">
        <f t="shared" si="153"/>
        <v>3.7541962761375589E-53</v>
      </c>
      <c r="HH131" s="82">
        <f t="shared" si="153"/>
        <v>8.3743562513746492E-66</v>
      </c>
      <c r="HI131" s="82">
        <f t="shared" si="153"/>
        <v>4.9500064275929644E-64</v>
      </c>
      <c r="HJ131" s="82">
        <f t="shared" si="153"/>
        <v>5.6842254298529599E-80</v>
      </c>
      <c r="HK131" s="82">
        <f t="shared" si="153"/>
        <v>6.1268347799874418E-51</v>
      </c>
      <c r="HL131" s="82">
        <f t="shared" si="161"/>
        <v>2.9768087308439845E-55</v>
      </c>
      <c r="HM131" s="82">
        <f t="shared" si="161"/>
        <v>3.8282832509139822E-55</v>
      </c>
      <c r="HN131" s="82">
        <f t="shared" si="161"/>
        <v>5.518066082972872E-32</v>
      </c>
      <c r="HO131" s="82">
        <f t="shared" si="161"/>
        <v>2.3347612427182425E-26</v>
      </c>
      <c r="HP131" s="82">
        <f t="shared" si="161"/>
        <v>9.2896282187908684E-21</v>
      </c>
      <c r="HQ131" s="82">
        <f t="shared" si="161"/>
        <v>6.4477857747774474E-17</v>
      </c>
      <c r="HS131" s="82">
        <f t="shared" si="158"/>
        <v>0.41944355756514845</v>
      </c>
      <c r="HT131" s="82">
        <f t="shared" si="158"/>
        <v>0.36782954780575094</v>
      </c>
      <c r="HU131" s="82">
        <f t="shared" si="158"/>
        <v>5.5482634408591046E-2</v>
      </c>
      <c r="HV131" s="82">
        <f t="shared" si="158"/>
        <v>3.7885810967314297E-2</v>
      </c>
      <c r="HW131" s="82">
        <f t="shared" si="158"/>
        <v>0.17021443048933546</v>
      </c>
      <c r="HX131" s="82">
        <f t="shared" si="158"/>
        <v>0.34677098954162322</v>
      </c>
      <c r="HY131" s="82">
        <f t="shared" si="158"/>
        <v>0.32907415636748077</v>
      </c>
      <c r="HZ131" s="82">
        <f t="shared" si="158"/>
        <v>0.29439964463067425</v>
      </c>
      <c r="IA131" s="82">
        <f t="shared" si="158"/>
        <v>0.24903244983819126</v>
      </c>
      <c r="IB131" s="82">
        <f t="shared" si="158"/>
        <v>5.7214105299429552E-2</v>
      </c>
      <c r="IC131" s="82">
        <f t="shared" si="158"/>
        <v>2.0792632753737498E-2</v>
      </c>
      <c r="ID131" s="82">
        <f t="shared" si="158"/>
        <v>2.6236708060493334E-3</v>
      </c>
      <c r="IE131" s="82">
        <f t="shared" si="158"/>
        <v>1.9266722958695306E-4</v>
      </c>
      <c r="IF131" s="82">
        <f t="shared" si="158"/>
        <v>2.2410579884839764E-4</v>
      </c>
      <c r="IG131" s="82">
        <f t="shared" si="158"/>
        <v>2.1383676020324328E-4</v>
      </c>
      <c r="II131" s="82">
        <f t="shared" si="159"/>
        <v>3.2723821806238163E-17</v>
      </c>
      <c r="IJ131" s="82">
        <f t="shared" si="159"/>
        <v>2.0798961643506637E-17</v>
      </c>
      <c r="IK131" s="82">
        <f t="shared" si="159"/>
        <v>6.0479221766669107E-31</v>
      </c>
      <c r="IL131" s="82">
        <f t="shared" si="159"/>
        <v>4.6028876425128691E-31</v>
      </c>
      <c r="IM131" s="82">
        <f t="shared" si="159"/>
        <v>3.763650170001302E-31</v>
      </c>
      <c r="IN131" s="82">
        <f t="shared" si="159"/>
        <v>2.8612512000052483E-27</v>
      </c>
      <c r="IO131" s="82">
        <f t="shared" si="159"/>
        <v>5.3284669504009453E-27</v>
      </c>
      <c r="IP131" s="82">
        <f t="shared" si="159"/>
        <v>4.9607355727996049E-24</v>
      </c>
      <c r="IQ131" s="82">
        <f t="shared" si="159"/>
        <v>3.0523033055435733E-25</v>
      </c>
      <c r="IR131" s="82">
        <f t="shared" si="159"/>
        <v>3.5479272804730902E-33</v>
      </c>
      <c r="IS131" s="82">
        <f t="shared" si="159"/>
        <v>4.4135568586509891E-36</v>
      </c>
      <c r="IT131" s="82">
        <f t="shared" si="159"/>
        <v>1.9419374682095872E-40</v>
      </c>
      <c r="IU131" s="82">
        <f t="shared" si="159"/>
        <v>8.4655656417564851E-46</v>
      </c>
      <c r="IV131" s="82">
        <f t="shared" si="159"/>
        <v>1.7572333046700597E-32</v>
      </c>
      <c r="IW131" s="82">
        <f t="shared" si="159"/>
        <v>1.2118501179610589E-23</v>
      </c>
      <c r="IY131" s="82">
        <f t="shared" si="160"/>
        <v>0.41944356838521435</v>
      </c>
      <c r="IZ131" s="82">
        <f t="shared" si="160"/>
        <v>0.36782954780575094</v>
      </c>
      <c r="JA131" s="82">
        <f t="shared" si="160"/>
        <v>5.5482634408591046E-2</v>
      </c>
      <c r="JB131" s="82">
        <f t="shared" si="160"/>
        <v>3.7885810967314297E-2</v>
      </c>
      <c r="JC131" s="82">
        <f t="shared" si="160"/>
        <v>0.17021443048933546</v>
      </c>
      <c r="JD131" s="82">
        <f t="shared" si="160"/>
        <v>0.34677098954162322</v>
      </c>
      <c r="JE131" s="82">
        <f t="shared" si="160"/>
        <v>0.32907415636748077</v>
      </c>
      <c r="JF131" s="82">
        <f t="shared" si="160"/>
        <v>0.29439964463067425</v>
      </c>
      <c r="JG131" s="82">
        <f t="shared" si="160"/>
        <v>0.24903244983819126</v>
      </c>
      <c r="JH131" s="82">
        <f t="shared" si="160"/>
        <v>5.7214105299429552E-2</v>
      </c>
      <c r="JI131" s="82">
        <f t="shared" si="160"/>
        <v>2.0792632753737498E-2</v>
      </c>
      <c r="JJ131" s="82">
        <f t="shared" si="160"/>
        <v>2.6236708060493334E-3</v>
      </c>
      <c r="JK131" s="82">
        <f t="shared" si="160"/>
        <v>1.9266722958695306E-4</v>
      </c>
      <c r="JL131" s="82">
        <f t="shared" si="160"/>
        <v>2.2410579884839764E-4</v>
      </c>
      <c r="JM131" s="82">
        <f t="shared" si="160"/>
        <v>2.1383676020330776E-4</v>
      </c>
    </row>
    <row r="132" spans="2:273" x14ac:dyDescent="0.25">
      <c r="B132" s="2">
        <v>105</v>
      </c>
      <c r="C132" s="37">
        <v>0.31872499999999998</v>
      </c>
      <c r="D132" s="37">
        <v>0.32939299999999999</v>
      </c>
      <c r="E132" s="37">
        <v>0.32352799999999998</v>
      </c>
      <c r="F132" s="37">
        <v>0.336366</v>
      </c>
      <c r="G132" s="37">
        <v>0.33277299999999999</v>
      </c>
      <c r="H132" s="37">
        <v>0.353634</v>
      </c>
      <c r="I132" s="37">
        <v>0.36010300000000001</v>
      </c>
      <c r="J132" s="37">
        <v>0.36677999999999999</v>
      </c>
      <c r="K132" s="37">
        <v>0.37260599999999999</v>
      </c>
      <c r="L132" s="37">
        <v>0.35237499999999999</v>
      </c>
      <c r="M132" s="37">
        <v>0.34536899999999998</v>
      </c>
      <c r="N132" s="37">
        <v>0.328816</v>
      </c>
      <c r="O132" s="37">
        <v>0.33402799999999999</v>
      </c>
      <c r="P132" s="37">
        <v>0.33462799999999998</v>
      </c>
      <c r="Q132" s="37">
        <v>0.33957999999999999</v>
      </c>
      <c r="S132" s="4">
        <f t="shared" si="162"/>
        <v>0.31790769606060387</v>
      </c>
      <c r="T132" s="4">
        <f t="shared" si="162"/>
        <v>0.32708642903567009</v>
      </c>
      <c r="U132" s="4">
        <f t="shared" si="162"/>
        <v>0.32370540487026944</v>
      </c>
      <c r="V132" s="4">
        <f t="shared" si="162"/>
        <v>0.33587800920280264</v>
      </c>
      <c r="W132" s="4">
        <f t="shared" si="162"/>
        <v>0.3338998010021616</v>
      </c>
      <c r="X132" s="4">
        <f t="shared" si="162"/>
        <v>0.35401058498268045</v>
      </c>
      <c r="Y132" s="4">
        <f t="shared" si="162"/>
        <v>0.36116414175644751</v>
      </c>
      <c r="Z132" s="4">
        <f t="shared" si="162"/>
        <v>0.36823344308231254</v>
      </c>
      <c r="AA132" s="4">
        <f t="shared" si="162"/>
        <v>0.37543163778190591</v>
      </c>
      <c r="AB132" s="4">
        <f t="shared" si="162"/>
        <v>0.35303379916179928</v>
      </c>
      <c r="AC132" s="4">
        <f t="shared" si="162"/>
        <v>0.34596418862723588</v>
      </c>
      <c r="AD132" s="4">
        <f t="shared" si="162"/>
        <v>0.32900550382090171</v>
      </c>
      <c r="AE132" s="4">
        <f t="shared" si="162"/>
        <v>0.32946616850505817</v>
      </c>
      <c r="AF132" s="4">
        <f t="shared" si="162"/>
        <v>0.33152586152955393</v>
      </c>
      <c r="AG132" s="4">
        <f t="shared" si="162"/>
        <v>0.33820364339494652</v>
      </c>
      <c r="AI132" s="4">
        <f t="shared" si="163"/>
        <v>8.173039393961079E-4</v>
      </c>
      <c r="AJ132" s="4">
        <f t="shared" si="163"/>
        <v>2.3065709643299015E-3</v>
      </c>
      <c r="AK132" s="4">
        <f t="shared" si="163"/>
        <v>-1.7740487026945972E-4</v>
      </c>
      <c r="AL132" s="4">
        <f t="shared" si="163"/>
        <v>4.8799079719735738E-4</v>
      </c>
      <c r="AM132" s="4">
        <f t="shared" si="163"/>
        <v>-1.1268010021616148E-3</v>
      </c>
      <c r="AN132" s="4">
        <f t="shared" si="163"/>
        <v>-3.7658498268045015E-4</v>
      </c>
      <c r="AO132" s="4">
        <f t="shared" si="163"/>
        <v>-1.0611417564475034E-3</v>
      </c>
      <c r="AP132" s="4">
        <f t="shared" si="163"/>
        <v>-1.4534430823125444E-3</v>
      </c>
      <c r="AQ132" s="4">
        <f t="shared" si="163"/>
        <v>-2.8256377819059209E-3</v>
      </c>
      <c r="AR132" s="4">
        <f t="shared" si="163"/>
        <v>-6.5879916179928388E-4</v>
      </c>
      <c r="AS132" s="4">
        <f t="shared" si="163"/>
        <v>-5.951886272358986E-4</v>
      </c>
      <c r="AT132" s="4">
        <f t="shared" si="163"/>
        <v>-1.8950382090171525E-4</v>
      </c>
      <c r="AU132" s="4">
        <f t="shared" si="163"/>
        <v>4.5618314949418259E-3</v>
      </c>
      <c r="AV132" s="4">
        <f t="shared" si="163"/>
        <v>3.1021384704460475E-3</v>
      </c>
      <c r="AW132" s="4">
        <f t="shared" si="163"/>
        <v>1.3763566050534748E-3</v>
      </c>
      <c r="AY132" s="2">
        <f t="shared" si="154"/>
        <v>0.31790769606056862</v>
      </c>
      <c r="AZ132" s="2">
        <f t="shared" si="154"/>
        <v>0.32079205080550782</v>
      </c>
      <c r="BA132" s="2">
        <f t="shared" si="154"/>
        <v>0.31976984339747938</v>
      </c>
      <c r="BB132" s="2">
        <f t="shared" si="154"/>
        <v>0.32685156086046713</v>
      </c>
      <c r="BC132" s="2">
        <f t="shared" si="154"/>
        <v>0.31490017100615875</v>
      </c>
      <c r="BD132" s="2">
        <f t="shared" si="154"/>
        <v>0.32099387342039193</v>
      </c>
      <c r="BE132" s="2">
        <f t="shared" si="154"/>
        <v>0.32641182286715187</v>
      </c>
      <c r="BF132" s="2">
        <f t="shared" si="154"/>
        <v>0.33275212721475278</v>
      </c>
      <c r="BG132" s="2">
        <f t="shared" si="154"/>
        <v>0.33582898181828547</v>
      </c>
      <c r="BH132" s="2">
        <f t="shared" si="154"/>
        <v>0.33356446509977805</v>
      </c>
      <c r="BI132" s="2">
        <f t="shared" si="154"/>
        <v>0.33684914080531864</v>
      </c>
      <c r="BJ132" s="2">
        <f t="shared" si="154"/>
        <v>0.32713972124180446</v>
      </c>
      <c r="BK132" s="2">
        <f t="shared" si="154"/>
        <v>0.32927843587168021</v>
      </c>
      <c r="BL132" s="2">
        <f t="shared" si="154"/>
        <v>0.33117702097120688</v>
      </c>
      <c r="BM132" s="2">
        <f t="shared" si="154"/>
        <v>0.33764428168277288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0.328816</v>
      </c>
      <c r="CQ132" s="2">
        <f t="shared" si="155"/>
        <v>0.33402799999999999</v>
      </c>
      <c r="CR132" s="2">
        <f t="shared" si="155"/>
        <v>0.33462799999999998</v>
      </c>
      <c r="CS132" s="2">
        <f t="shared" si="155"/>
        <v>0.33957999999999999</v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0.328816</v>
      </c>
      <c r="DG132" s="2">
        <f t="shared" si="122"/>
        <v>0.33402799999999999</v>
      </c>
      <c r="DH132" s="2">
        <f t="shared" si="123"/>
        <v>0.33462799999999998</v>
      </c>
      <c r="DI132" s="2">
        <f t="shared" si="124"/>
        <v>0.33957999999999999</v>
      </c>
      <c r="DK132" s="2">
        <f t="shared" si="164"/>
        <v>0.45806483216783256</v>
      </c>
      <c r="DL132" s="2">
        <f t="shared" si="164"/>
        <v>0.43641727586206897</v>
      </c>
      <c r="DM132" s="2">
        <f t="shared" si="164"/>
        <v>0.42742416440615844</v>
      </c>
      <c r="DN132" s="2">
        <f t="shared" si="164"/>
        <v>0.4173897155748662</v>
      </c>
      <c r="DO132" s="2">
        <f t="shared" si="164"/>
        <v>0.43415130241935485</v>
      </c>
      <c r="DP132" s="2">
        <f t="shared" si="164"/>
        <v>0.45624225862068962</v>
      </c>
      <c r="DQ132" s="2">
        <f t="shared" si="164"/>
        <v>0.43945132101806234</v>
      </c>
      <c r="DR132" s="2">
        <f t="shared" si="164"/>
        <v>0.41608556922506473</v>
      </c>
      <c r="DS132" s="2">
        <f t="shared" si="164"/>
        <v>0.44101311672228399</v>
      </c>
      <c r="DT132" s="2">
        <f t="shared" si="164"/>
        <v>0.44545198991596635</v>
      </c>
      <c r="DU132" s="2">
        <f t="shared" si="164"/>
        <v>0.41406072522522508</v>
      </c>
      <c r="DV132" s="2">
        <f t="shared" si="164"/>
        <v>0.40913070379691435</v>
      </c>
      <c r="DW132" s="2">
        <f t="shared" si="164"/>
        <v>0.42105918667917447</v>
      </c>
      <c r="DX132" s="2">
        <f t="shared" si="164"/>
        <v>0.38659816913696055</v>
      </c>
      <c r="DY132" s="2">
        <f t="shared" si="164"/>
        <v>0.37996246700879766</v>
      </c>
      <c r="EA132" s="2">
        <f t="shared" si="152"/>
        <v>0.31785808435059304</v>
      </c>
      <c r="EB132" s="2">
        <f t="shared" si="152"/>
        <v>0.32062682945062027</v>
      </c>
      <c r="EC132" s="2">
        <f t="shared" si="152"/>
        <v>0.31962864400375446</v>
      </c>
      <c r="ED132" s="2">
        <f t="shared" si="152"/>
        <v>0.32673747871747222</v>
      </c>
      <c r="EE132" s="2">
        <f t="shared" si="151"/>
        <v>0.3147444095697548</v>
      </c>
      <c r="EF132" s="2">
        <f t="shared" si="151"/>
        <v>0.32087524136981088</v>
      </c>
      <c r="EG132" s="2">
        <f t="shared" si="151"/>
        <v>0.32631971664861675</v>
      </c>
      <c r="EH132" s="2">
        <f t="shared" si="151"/>
        <v>0.33270744734867264</v>
      </c>
      <c r="EI132" s="2">
        <f t="shared" si="151"/>
        <v>0.33572314522785252</v>
      </c>
      <c r="EJ132" s="2">
        <f t="shared" si="151"/>
        <v>0.3333737656676572</v>
      </c>
      <c r="EK132" s="2">
        <f t="shared" si="151"/>
        <v>0.33669623667617943</v>
      </c>
      <c r="EL132" s="2">
        <f t="shared" si="151"/>
        <v>0.32695762396420275</v>
      </c>
      <c r="EM132" s="2">
        <f t="shared" si="135"/>
        <v>0.32903812854557324</v>
      </c>
      <c r="EN132" s="2">
        <f t="shared" si="135"/>
        <v>0.33099874989328615</v>
      </c>
      <c r="EO132" s="2">
        <f t="shared" si="135"/>
        <v>0.33740422351058158</v>
      </c>
      <c r="EQ132" s="2">
        <f t="shared" si="165"/>
        <v>0.31827728918784925</v>
      </c>
      <c r="ER132" s="2">
        <f t="shared" si="165"/>
        <v>0.32146689523809524</v>
      </c>
      <c r="ES132" s="2">
        <f t="shared" si="165"/>
        <v>0.3200298793839258</v>
      </c>
      <c r="ET132" s="2">
        <f t="shared" si="165"/>
        <v>0.32641323452236637</v>
      </c>
      <c r="EU132" s="2">
        <f t="shared" si="165"/>
        <v>0.31524891533215693</v>
      </c>
      <c r="EV132" s="2">
        <f t="shared" si="165"/>
        <v>0.32100365236495382</v>
      </c>
      <c r="EW132" s="2">
        <f t="shared" si="165"/>
        <v>0.32619403989899531</v>
      </c>
      <c r="EX132" s="2">
        <f t="shared" si="165"/>
        <v>0.33196172048620343</v>
      </c>
      <c r="EY132" s="2">
        <f t="shared" si="165"/>
        <v>0.33580904895287628</v>
      </c>
      <c r="EZ132" s="2">
        <f t="shared" si="165"/>
        <v>0.33390453476125881</v>
      </c>
      <c r="FA132" s="2">
        <f t="shared" si="165"/>
        <v>0.33706492778569341</v>
      </c>
      <c r="FB132" s="2">
        <f t="shared" si="165"/>
        <v>0.32709312615421227</v>
      </c>
      <c r="FC132" s="2">
        <f t="shared" si="165"/>
        <v>0.329032194777645</v>
      </c>
      <c r="FD132" s="2">
        <f t="shared" si="165"/>
        <v>0.33077187439002315</v>
      </c>
      <c r="FE132" s="2">
        <f t="shared" si="165"/>
        <v>0.33874413672442255</v>
      </c>
      <c r="FG132" s="2">
        <f t="shared" si="166"/>
        <v>0.99979454111370569</v>
      </c>
      <c r="FH132" s="2">
        <f t="shared" si="166"/>
        <v>0.99903541990207967</v>
      </c>
      <c r="FI132" s="2">
        <f t="shared" si="166"/>
        <v>0.99880279769001057</v>
      </c>
      <c r="FJ132" s="2">
        <f t="shared" si="166"/>
        <v>0.99861870690109222</v>
      </c>
      <c r="FK132" s="2">
        <f t="shared" si="166"/>
        <v>0.9988686302068619</v>
      </c>
      <c r="FL132" s="2">
        <f t="shared" si="166"/>
        <v>0.99917195327856856</v>
      </c>
      <c r="FM132" s="2">
        <f t="shared" si="166"/>
        <v>0.99913173222202278</v>
      </c>
      <c r="FN132" s="2">
        <f t="shared" si="166"/>
        <v>0.99900519491614204</v>
      </c>
      <c r="FO132" s="2">
        <f t="shared" si="166"/>
        <v>0.99903505250523894</v>
      </c>
      <c r="FP132" s="2">
        <f t="shared" si="166"/>
        <v>0.9984784388601744</v>
      </c>
      <c r="FQ132" s="2">
        <f t="shared" si="166"/>
        <v>0.99817656271924804</v>
      </c>
      <c r="FR132" s="2">
        <f t="shared" si="166"/>
        <v>0.99782162112173745</v>
      </c>
      <c r="FS132" s="2">
        <f t="shared" si="166"/>
        <v>0.99738747377049342</v>
      </c>
      <c r="FT132" s="2">
        <f t="shared" si="166"/>
        <v>0.99674863002813618</v>
      </c>
      <c r="FU132" s="2">
        <f t="shared" si="166"/>
        <v>0.99457575325133551</v>
      </c>
      <c r="FW132" s="2">
        <f t="shared" si="156"/>
        <v>4.9629646103978742E-2</v>
      </c>
      <c r="FX132" s="2">
        <f t="shared" si="156"/>
        <v>6.3723812525067369E-2</v>
      </c>
      <c r="FY132" s="2">
        <f t="shared" si="156"/>
        <v>3.0272374503695108E-2</v>
      </c>
      <c r="FZ132" s="2">
        <f t="shared" si="156"/>
        <v>3.434191373306645E-2</v>
      </c>
      <c r="GA132" s="2">
        <f t="shared" si="156"/>
        <v>4.0966994396702795E-2</v>
      </c>
      <c r="GB132" s="2">
        <f t="shared" si="156"/>
        <v>5.0944514129837942E-2</v>
      </c>
      <c r="GC132" s="2">
        <f t="shared" si="156"/>
        <v>4.8714724308069765E-2</v>
      </c>
      <c r="GD132" s="2">
        <f t="shared" si="156"/>
        <v>5.1312505115185009E-2</v>
      </c>
      <c r="GE132" s="2">
        <f t="shared" si="156"/>
        <v>4.9326105646416721E-2</v>
      </c>
      <c r="GF132" s="2">
        <f t="shared" si="156"/>
        <v>3.7993096672598613E-2</v>
      </c>
      <c r="GG132" s="2">
        <f t="shared" si="156"/>
        <v>3.2099598300943812E-2</v>
      </c>
      <c r="GH132" s="2">
        <f t="shared" si="156"/>
        <v>2.2827499187378246E-2</v>
      </c>
      <c r="GI132" s="2">
        <f t="shared" si="156"/>
        <v>1.6869876821693691E-2</v>
      </c>
      <c r="GJ132" s="2">
        <f t="shared" si="156"/>
        <v>1.1033382737523658E-2</v>
      </c>
      <c r="GK132" s="2">
        <f t="shared" si="156"/>
        <v>6.8748917258570292E-3</v>
      </c>
      <c r="GM132" s="82">
        <f t="shared" si="157"/>
        <v>1.5314983815325609E-15</v>
      </c>
      <c r="GN132" s="82">
        <f t="shared" si="157"/>
        <v>3.4419899481993468E-80</v>
      </c>
      <c r="GO132" s="82">
        <f t="shared" si="157"/>
        <v>2.4979578798611801E-79</v>
      </c>
      <c r="GP132" s="82">
        <f t="shared" si="157"/>
        <v>6.2452891441954992E-84</v>
      </c>
      <c r="GQ132" s="82">
        <f t="shared" si="157"/>
        <v>5.1029177238114044E-131</v>
      </c>
      <c r="GR132" s="82">
        <f t="shared" si="157"/>
        <v>2.2804176821688963E-181</v>
      </c>
      <c r="GS132" s="82">
        <f t="shared" si="157"/>
        <v>3.0786223748783744E-168</v>
      </c>
      <c r="GT132" s="82">
        <f t="shared" si="157"/>
        <v>4.0233567802383172E-171</v>
      </c>
      <c r="GU132" s="82">
        <f t="shared" si="157"/>
        <v>2.0626471237522443E-126</v>
      </c>
      <c r="GV132" s="82">
        <f t="shared" si="157"/>
        <v>2.634964428627459E-170</v>
      </c>
      <c r="GW132" s="82">
        <f t="shared" si="157"/>
        <v>1.0100006273510316E-134</v>
      </c>
      <c r="GX132" s="82">
        <f t="shared" si="157"/>
        <v>1.2388830985077388E-106</v>
      </c>
      <c r="GY132" s="82">
        <f t="shared" si="157"/>
        <v>7.8557132543718607E-89</v>
      </c>
      <c r="GZ132" s="82">
        <f t="shared" si="157"/>
        <v>6.1383801933353914E-78</v>
      </c>
      <c r="HA132" s="82">
        <f t="shared" si="157"/>
        <v>3.2665436132193041E-67</v>
      </c>
      <c r="HC132" s="82">
        <f t="shared" si="153"/>
        <v>4.026188605970548E-9</v>
      </c>
      <c r="HD132" s="82">
        <f t="shared" si="153"/>
        <v>3.1029374447327761E-35</v>
      </c>
      <c r="HE132" s="82">
        <f t="shared" si="153"/>
        <v>4.1710805862783836E-28</v>
      </c>
      <c r="HF132" s="82">
        <f t="shared" si="153"/>
        <v>2.378820884710755E-38</v>
      </c>
      <c r="HG132" s="82">
        <f t="shared" si="153"/>
        <v>1.9486659862954349E-56</v>
      </c>
      <c r="HH132" s="82">
        <f t="shared" si="153"/>
        <v>1.2310236051367297E-69</v>
      </c>
      <c r="HI132" s="82">
        <f t="shared" si="153"/>
        <v>7.9563592700298538E-68</v>
      </c>
      <c r="HJ132" s="82">
        <f t="shared" si="153"/>
        <v>7.5365130979949845E-85</v>
      </c>
      <c r="HK132" s="82">
        <f t="shared" si="153"/>
        <v>4.322065810200929E-54</v>
      </c>
      <c r="HL132" s="82">
        <f t="shared" si="161"/>
        <v>4.7543328744023142E-59</v>
      </c>
      <c r="HM132" s="82">
        <f t="shared" si="161"/>
        <v>4.091592134800457E-59</v>
      </c>
      <c r="HN132" s="82">
        <f t="shared" si="161"/>
        <v>1.6262612014242755E-34</v>
      </c>
      <c r="HO132" s="82">
        <f t="shared" si="161"/>
        <v>1.0768422605271351E-28</v>
      </c>
      <c r="HP132" s="82">
        <f t="shared" si="161"/>
        <v>8.1635255730569867E-23</v>
      </c>
      <c r="HQ132" s="82">
        <f t="shared" si="161"/>
        <v>8.7499033241390375E-19</v>
      </c>
      <c r="HS132" s="82">
        <f t="shared" si="158"/>
        <v>0.47557463840492492</v>
      </c>
      <c r="HT132" s="82">
        <f t="shared" si="158"/>
        <v>0.44069388391023195</v>
      </c>
      <c r="HU132" s="82">
        <f t="shared" si="158"/>
        <v>8.9474730979663852E-2</v>
      </c>
      <c r="HV132" s="82">
        <f t="shared" si="158"/>
        <v>6.4423602881390915E-2</v>
      </c>
      <c r="HW132" s="82">
        <f t="shared" si="158"/>
        <v>0.24969350887182856</v>
      </c>
      <c r="HX132" s="82">
        <f t="shared" si="158"/>
        <v>0.4344943781761233</v>
      </c>
      <c r="HY132" s="82">
        <f t="shared" si="158"/>
        <v>0.41738153450637949</v>
      </c>
      <c r="HZ132" s="82">
        <f t="shared" si="158"/>
        <v>0.3810958733356658</v>
      </c>
      <c r="IA132" s="82">
        <f t="shared" si="158"/>
        <v>0.33567855177455924</v>
      </c>
      <c r="IB132" s="82">
        <f t="shared" si="158"/>
        <v>9.6703243697406113E-2</v>
      </c>
      <c r="IC132" s="82">
        <f t="shared" si="158"/>
        <v>3.8429562386216823E-2</v>
      </c>
      <c r="ID132" s="82">
        <f t="shared" si="158"/>
        <v>5.516413775834463E-3</v>
      </c>
      <c r="IE132" s="82">
        <f t="shared" si="158"/>
        <v>4.691329526534438E-4</v>
      </c>
      <c r="IF132" s="82">
        <f t="shared" si="158"/>
        <v>4.5781894734381616E-4</v>
      </c>
      <c r="IG132" s="82">
        <f t="shared" si="158"/>
        <v>3.8231254306287982E-4</v>
      </c>
      <c r="II132" s="82">
        <f t="shared" si="159"/>
        <v>2.8108791420886794E-16</v>
      </c>
      <c r="IJ132" s="82">
        <f t="shared" si="159"/>
        <v>2.2503061341882457E-16</v>
      </c>
      <c r="IK132" s="82">
        <f t="shared" si="159"/>
        <v>1.8931667090690817E-29</v>
      </c>
      <c r="IL132" s="82">
        <f t="shared" si="159"/>
        <v>1.6632040681273251E-29</v>
      </c>
      <c r="IM132" s="82">
        <f t="shared" si="159"/>
        <v>1.6792739068590508E-29</v>
      </c>
      <c r="IN132" s="82">
        <f t="shared" si="159"/>
        <v>9.9424649669434959E-26</v>
      </c>
      <c r="IO132" s="82">
        <f t="shared" si="159"/>
        <v>1.6917919086305E-25</v>
      </c>
      <c r="IP132" s="82">
        <f t="shared" si="159"/>
        <v>1.1137265080197385E-22</v>
      </c>
      <c r="IQ132" s="82">
        <f t="shared" si="159"/>
        <v>7.7460487007468683E-24</v>
      </c>
      <c r="IR132" s="82">
        <f t="shared" si="159"/>
        <v>1.8665107640881371E-31</v>
      </c>
      <c r="IS132" s="82">
        <f t="shared" si="159"/>
        <v>2.6979520214437013E-34</v>
      </c>
      <c r="IT132" s="82">
        <f t="shared" si="159"/>
        <v>1.3140634426128921E-38</v>
      </c>
      <c r="IU132" s="82">
        <f t="shared" si="159"/>
        <v>7.2009919070526557E-44</v>
      </c>
      <c r="IV132" s="82">
        <f t="shared" si="159"/>
        <v>2.9444187668226479E-31</v>
      </c>
      <c r="IW132" s="82">
        <f t="shared" si="159"/>
        <v>7.5397502907946489E-23</v>
      </c>
      <c r="IY132" s="82">
        <f t="shared" si="160"/>
        <v>0.47557464243111536</v>
      </c>
      <c r="IZ132" s="82">
        <f t="shared" si="160"/>
        <v>0.44069388391023218</v>
      </c>
      <c r="JA132" s="82">
        <f t="shared" si="160"/>
        <v>8.9474730979663852E-2</v>
      </c>
      <c r="JB132" s="82">
        <f t="shared" si="160"/>
        <v>6.4423602881390915E-2</v>
      </c>
      <c r="JC132" s="82">
        <f t="shared" si="160"/>
        <v>0.24969350887182856</v>
      </c>
      <c r="JD132" s="82">
        <f t="shared" si="160"/>
        <v>0.4344943781761233</v>
      </c>
      <c r="JE132" s="82">
        <f t="shared" si="160"/>
        <v>0.41738153450637949</v>
      </c>
      <c r="JF132" s="82">
        <f t="shared" si="160"/>
        <v>0.3810958733356658</v>
      </c>
      <c r="JG132" s="82">
        <f t="shared" si="160"/>
        <v>0.33567855177455924</v>
      </c>
      <c r="JH132" s="82">
        <f t="shared" si="160"/>
        <v>9.6703243697406113E-2</v>
      </c>
      <c r="JI132" s="82">
        <f t="shared" si="160"/>
        <v>3.8429562386216823E-2</v>
      </c>
      <c r="JJ132" s="82">
        <f t="shared" si="160"/>
        <v>5.516413775834463E-3</v>
      </c>
      <c r="JK132" s="82">
        <f t="shared" si="160"/>
        <v>4.691329526534438E-4</v>
      </c>
      <c r="JL132" s="82">
        <f t="shared" si="160"/>
        <v>4.5781894734381616E-4</v>
      </c>
      <c r="JM132" s="82">
        <f t="shared" si="160"/>
        <v>3.8231254306288068E-4</v>
      </c>
    </row>
    <row r="133" spans="2:273" x14ac:dyDescent="0.25">
      <c r="B133" s="2">
        <v>106</v>
      </c>
      <c r="C133" s="37">
        <v>0.31296499999999999</v>
      </c>
      <c r="D133" s="37">
        <v>0.32616000000000001</v>
      </c>
      <c r="E133" s="37">
        <v>0.325569</v>
      </c>
      <c r="F133" s="37">
        <v>0.33723700000000001</v>
      </c>
      <c r="G133" s="37">
        <v>0.334032</v>
      </c>
      <c r="H133" s="37">
        <v>0.35334199999999999</v>
      </c>
      <c r="I133" s="37">
        <v>0.360317</v>
      </c>
      <c r="J133" s="37">
        <v>0.373589</v>
      </c>
      <c r="K133" s="37">
        <v>0.37836900000000001</v>
      </c>
      <c r="L133" s="37">
        <v>0.362732</v>
      </c>
      <c r="M133" s="37">
        <v>0.35416700000000001</v>
      </c>
      <c r="N133" s="37">
        <v>0.332646</v>
      </c>
      <c r="O133" s="37">
        <v>0.33123799999999998</v>
      </c>
      <c r="P133" s="37">
        <v>0.33555200000000002</v>
      </c>
      <c r="Q133" s="37">
        <v>0.34204899999999999</v>
      </c>
      <c r="S133" s="4">
        <f t="shared" si="162"/>
        <v>0.31758910886097597</v>
      </c>
      <c r="T133" s="4">
        <f t="shared" si="162"/>
        <v>0.3266544574377242</v>
      </c>
      <c r="U133" s="4">
        <f t="shared" si="162"/>
        <v>0.32491722952054375</v>
      </c>
      <c r="V133" s="4">
        <f t="shared" si="162"/>
        <v>0.33978732732439043</v>
      </c>
      <c r="W133" s="4">
        <f t="shared" si="162"/>
        <v>0.33743489706915103</v>
      </c>
      <c r="X133" s="4">
        <f t="shared" si="162"/>
        <v>0.35302809743524921</v>
      </c>
      <c r="Y133" s="4">
        <f t="shared" si="162"/>
        <v>0.3610670268710407</v>
      </c>
      <c r="Z133" s="4">
        <f t="shared" si="162"/>
        <v>0.36983349868732801</v>
      </c>
      <c r="AA133" s="4">
        <f t="shared" si="162"/>
        <v>0.37904048793413647</v>
      </c>
      <c r="AB133" s="4">
        <f t="shared" si="162"/>
        <v>0.36117545356963854</v>
      </c>
      <c r="AC133" s="4">
        <f t="shared" si="162"/>
        <v>0.35101070107531229</v>
      </c>
      <c r="AD133" s="4">
        <f t="shared" si="162"/>
        <v>0.33032010096988051</v>
      </c>
      <c r="AE133" s="4">
        <f t="shared" si="162"/>
        <v>0.32938593020594431</v>
      </c>
      <c r="AF133" s="4">
        <f t="shared" si="162"/>
        <v>0.33156695950496295</v>
      </c>
      <c r="AG133" s="4">
        <f t="shared" si="162"/>
        <v>0.33830663604587652</v>
      </c>
      <c r="AI133" s="4">
        <f t="shared" si="163"/>
        <v>-4.6241088609759728E-3</v>
      </c>
      <c r="AJ133" s="4">
        <f t="shared" si="163"/>
        <v>-4.9445743772419393E-4</v>
      </c>
      <c r="AK133" s="4">
        <f t="shared" si="163"/>
        <v>6.5177047945624844E-4</v>
      </c>
      <c r="AL133" s="4">
        <f t="shared" si="163"/>
        <v>-2.5503273243904223E-3</v>
      </c>
      <c r="AM133" s="4">
        <f t="shared" si="163"/>
        <v>-3.4028970691510341E-3</v>
      </c>
      <c r="AN133" s="4">
        <f t="shared" si="163"/>
        <v>3.1390256475077871E-4</v>
      </c>
      <c r="AO133" s="4">
        <f t="shared" si="163"/>
        <v>-7.5002687104069876E-4</v>
      </c>
      <c r="AP133" s="4">
        <f t="shared" si="163"/>
        <v>3.7555013126719938E-3</v>
      </c>
      <c r="AQ133" s="4">
        <f t="shared" si="163"/>
        <v>-6.7148793413646102E-4</v>
      </c>
      <c r="AR133" s="4">
        <f t="shared" si="163"/>
        <v>1.5565464303614607E-3</v>
      </c>
      <c r="AS133" s="4">
        <f t="shared" si="163"/>
        <v>3.1562989246877171E-3</v>
      </c>
      <c r="AT133" s="4">
        <f t="shared" si="163"/>
        <v>2.3258990301194826E-3</v>
      </c>
      <c r="AU133" s="4">
        <f t="shared" si="163"/>
        <v>1.8520697940556663E-3</v>
      </c>
      <c r="AV133" s="4">
        <f t="shared" si="163"/>
        <v>3.9850404950370621E-3</v>
      </c>
      <c r="AW133" s="4">
        <f t="shared" si="163"/>
        <v>3.7423639541234732E-3</v>
      </c>
      <c r="AY133" s="2">
        <f t="shared" si="154"/>
        <v>0.31758910886096864</v>
      </c>
      <c r="AZ133" s="2">
        <f t="shared" si="154"/>
        <v>0.32047772718713663</v>
      </c>
      <c r="BA133" s="2">
        <f t="shared" si="154"/>
        <v>0.31940346554364146</v>
      </c>
      <c r="BB133" s="2">
        <f t="shared" si="154"/>
        <v>0.32647077959566034</v>
      </c>
      <c r="BC133" s="2">
        <f t="shared" si="154"/>
        <v>0.3145912061405905</v>
      </c>
      <c r="BD133" s="2">
        <f t="shared" si="154"/>
        <v>0.32071834745466077</v>
      </c>
      <c r="BE133" s="2">
        <f t="shared" si="154"/>
        <v>0.32621805556012229</v>
      </c>
      <c r="BF133" s="2">
        <f t="shared" si="154"/>
        <v>0.3326632656364783</v>
      </c>
      <c r="BG133" s="2">
        <f t="shared" si="154"/>
        <v>0.33553405887501031</v>
      </c>
      <c r="BH133" s="2">
        <f t="shared" si="154"/>
        <v>0.33325913020026593</v>
      </c>
      <c r="BI133" s="2">
        <f t="shared" si="154"/>
        <v>0.33645115911794554</v>
      </c>
      <c r="BJ133" s="2">
        <f t="shared" si="154"/>
        <v>0.32684964736204164</v>
      </c>
      <c r="BK133" s="2">
        <f t="shared" si="154"/>
        <v>0.32897632489654821</v>
      </c>
      <c r="BL133" s="2">
        <f t="shared" si="154"/>
        <v>0.33090929359458182</v>
      </c>
      <c r="BM133" s="2">
        <f t="shared" si="154"/>
        <v>0.33736405396226821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0.33123799999999998</v>
      </c>
      <c r="CR133" s="2">
        <f t="shared" si="155"/>
        <v>0.33555200000000002</v>
      </c>
      <c r="CS133" s="2">
        <f t="shared" si="155"/>
        <v>0.34204899999999999</v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0.33123799999999998</v>
      </c>
      <c r="DH133" s="2">
        <f t="shared" si="123"/>
        <v>0.33555200000000002</v>
      </c>
      <c r="DI133" s="2">
        <f t="shared" si="124"/>
        <v>0.34204899999999999</v>
      </c>
      <c r="DK133" s="2">
        <f t="shared" si="164"/>
        <v>0.45906161188811234</v>
      </c>
      <c r="DL133" s="2">
        <f t="shared" si="164"/>
        <v>0.43725844827586208</v>
      </c>
      <c r="DM133" s="2">
        <f t="shared" si="164"/>
        <v>0.42821394941348984</v>
      </c>
      <c r="DN133" s="2">
        <f t="shared" si="164"/>
        <v>0.4181369044117646</v>
      </c>
      <c r="DO133" s="2">
        <f t="shared" si="164"/>
        <v>0.4350746197580645</v>
      </c>
      <c r="DP133" s="2">
        <f t="shared" si="164"/>
        <v>0.45734860180623971</v>
      </c>
      <c r="DQ133" s="2">
        <f t="shared" si="164"/>
        <v>0.44037408018609736</v>
      </c>
      <c r="DR133" s="2">
        <f t="shared" si="164"/>
        <v>0.41670380682239511</v>
      </c>
      <c r="DS133" s="2">
        <f t="shared" si="164"/>
        <v>0.44168020014831288</v>
      </c>
      <c r="DT133" s="2">
        <f t="shared" si="164"/>
        <v>0.44618778655462182</v>
      </c>
      <c r="DU133" s="2">
        <f t="shared" si="164"/>
        <v>0.41467812303732293</v>
      </c>
      <c r="DV133" s="2">
        <f t="shared" si="164"/>
        <v>0.40975343265127478</v>
      </c>
      <c r="DW133" s="2">
        <f t="shared" si="164"/>
        <v>0.42172553067542212</v>
      </c>
      <c r="DX133" s="2">
        <f t="shared" si="164"/>
        <v>0.38698567664165101</v>
      </c>
      <c r="DY133" s="2">
        <f t="shared" si="164"/>
        <v>0.38029457752932549</v>
      </c>
      <c r="EA133" s="2">
        <f t="shared" si="152"/>
        <v>0.31753367781313285</v>
      </c>
      <c r="EB133" s="2">
        <f t="shared" si="152"/>
        <v>0.32031040518769127</v>
      </c>
      <c r="EC133" s="2">
        <f t="shared" si="152"/>
        <v>0.31926801964453327</v>
      </c>
      <c r="ED133" s="2">
        <f t="shared" si="152"/>
        <v>0.32636908015467353</v>
      </c>
      <c r="EE133" s="2">
        <f t="shared" si="151"/>
        <v>0.31444143736667646</v>
      </c>
      <c r="EF133" s="2">
        <f t="shared" si="151"/>
        <v>0.32060738679565165</v>
      </c>
      <c r="EG133" s="2">
        <f t="shared" si="151"/>
        <v>0.3261349249778478</v>
      </c>
      <c r="EH133" s="2">
        <f t="shared" si="151"/>
        <v>0.33263245349006793</v>
      </c>
      <c r="EI133" s="2">
        <f t="shared" si="151"/>
        <v>0.33543557842279026</v>
      </c>
      <c r="EJ133" s="2">
        <f t="shared" si="151"/>
        <v>0.33307700041478761</v>
      </c>
      <c r="EK133" s="2">
        <f t="shared" si="151"/>
        <v>0.33630559484303968</v>
      </c>
      <c r="EL133" s="2">
        <f t="shared" si="151"/>
        <v>0.3266800129112114</v>
      </c>
      <c r="EM133" s="2">
        <f t="shared" si="135"/>
        <v>0.32875438216471115</v>
      </c>
      <c r="EN133" s="2">
        <f t="shared" si="135"/>
        <v>0.33074514941459843</v>
      </c>
      <c r="EO133" s="2">
        <f t="shared" si="135"/>
        <v>0.33714149319758141</v>
      </c>
      <c r="EQ133" s="2">
        <f t="shared" si="165"/>
        <v>0.31806749906644044</v>
      </c>
      <c r="ER133" s="2">
        <f t="shared" si="165"/>
        <v>0.3212382380952381</v>
      </c>
      <c r="ES133" s="2">
        <f t="shared" si="165"/>
        <v>0.31976594492135124</v>
      </c>
      <c r="ET133" s="2">
        <f t="shared" si="165"/>
        <v>0.32599819766794991</v>
      </c>
      <c r="EU133" s="2">
        <f t="shared" si="165"/>
        <v>0.31500654719711718</v>
      </c>
      <c r="EV133" s="2">
        <f t="shared" si="165"/>
        <v>0.32074569175739115</v>
      </c>
      <c r="EW133" s="2">
        <f t="shared" si="165"/>
        <v>0.32599688530772813</v>
      </c>
      <c r="EX133" s="2">
        <f t="shared" si="165"/>
        <v>0.33182028086635029</v>
      </c>
      <c r="EY133" s="2">
        <f t="shared" si="165"/>
        <v>0.3355279586988047</v>
      </c>
      <c r="EZ133" s="2">
        <f t="shared" si="165"/>
        <v>0.33368286187083823</v>
      </c>
      <c r="FA133" s="2">
        <f t="shared" si="165"/>
        <v>0.33673908603713937</v>
      </c>
      <c r="FB133" s="2">
        <f t="shared" si="165"/>
        <v>0.32686261338410277</v>
      </c>
      <c r="FC133" s="2">
        <f t="shared" si="165"/>
        <v>0.32877462777712779</v>
      </c>
      <c r="FD133" s="2">
        <f t="shared" si="165"/>
        <v>0.33052398958689422</v>
      </c>
      <c r="FE133" s="2">
        <f t="shared" si="165"/>
        <v>0.33833378455200219</v>
      </c>
      <c r="FG133" s="2">
        <f t="shared" si="166"/>
        <v>0.99981261588109849</v>
      </c>
      <c r="FH133" s="2">
        <f t="shared" si="166"/>
        <v>0.99912021782587512</v>
      </c>
      <c r="FI133" s="2">
        <f t="shared" si="166"/>
        <v>0.9989080234866794</v>
      </c>
      <c r="FJ133" s="2">
        <f t="shared" si="166"/>
        <v>0.99874009259380858</v>
      </c>
      <c r="FK133" s="2">
        <f t="shared" si="166"/>
        <v>0.99896807575905644</v>
      </c>
      <c r="FL133" s="2">
        <f t="shared" si="166"/>
        <v>0.99924475738823726</v>
      </c>
      <c r="FM133" s="2">
        <f t="shared" si="166"/>
        <v>0.99920806987302235</v>
      </c>
      <c r="FN133" s="2">
        <f t="shared" si="166"/>
        <v>0.99909264755804295</v>
      </c>
      <c r="FO133" s="2">
        <f t="shared" si="166"/>
        <v>0.99911988269907936</v>
      </c>
      <c r="FP133" s="2">
        <f t="shared" si="166"/>
        <v>0.99861213393899628</v>
      </c>
      <c r="FQ133" s="2">
        <f t="shared" si="166"/>
        <v>0.99833673857688865</v>
      </c>
      <c r="FR133" s="2">
        <f t="shared" si="166"/>
        <v>0.99801291397861291</v>
      </c>
      <c r="FS133" s="2">
        <f t="shared" si="166"/>
        <v>0.99761679992487795</v>
      </c>
      <c r="FT133" s="2">
        <f t="shared" si="166"/>
        <v>0.99703386677574679</v>
      </c>
      <c r="FU133" s="2">
        <f t="shared" si="166"/>
        <v>0.9950506659768843</v>
      </c>
      <c r="FW133" s="2">
        <f t="shared" si="156"/>
        <v>5.4158504237205626E-2</v>
      </c>
      <c r="FX133" s="2">
        <f t="shared" si="156"/>
        <v>6.944482709495893E-2</v>
      </c>
      <c r="FY133" s="2">
        <f t="shared" si="156"/>
        <v>3.3096336630890205E-2</v>
      </c>
      <c r="FZ133" s="2">
        <f t="shared" si="156"/>
        <v>3.753081081748303E-2</v>
      </c>
      <c r="GA133" s="2">
        <f t="shared" si="156"/>
        <v>4.4742574593835363E-2</v>
      </c>
      <c r="GB133" s="2">
        <f t="shared" si="156"/>
        <v>5.5586340158710279E-2</v>
      </c>
      <c r="GC133" s="2">
        <f t="shared" si="156"/>
        <v>5.3164763498994801E-2</v>
      </c>
      <c r="GD133" s="2">
        <f t="shared" si="156"/>
        <v>5.5985882811708514E-2</v>
      </c>
      <c r="GE133" s="2">
        <f t="shared" si="156"/>
        <v>5.3828833644880593E-2</v>
      </c>
      <c r="GF133" s="2">
        <f t="shared" si="156"/>
        <v>4.1506459951015096E-2</v>
      </c>
      <c r="GG133" s="2">
        <f t="shared" si="156"/>
        <v>3.5087845694676739E-2</v>
      </c>
      <c r="GH133" s="2">
        <f t="shared" si="156"/>
        <v>2.4974851618522493E-2</v>
      </c>
      <c r="GI133" s="2">
        <f t="shared" si="156"/>
        <v>1.8467395030879408E-2</v>
      </c>
      <c r="GJ133" s="2">
        <f t="shared" si="156"/>
        <v>1.2084999350848389E-2</v>
      </c>
      <c r="GK133" s="2">
        <f t="shared" si="156"/>
        <v>7.5331722971776821E-3</v>
      </c>
      <c r="GM133" s="82">
        <f t="shared" si="157"/>
        <v>4.9429393950116368E-16</v>
      </c>
      <c r="GN133" s="82">
        <f t="shared" si="157"/>
        <v>4.0990036783329358E-83</v>
      </c>
      <c r="GO133" s="82">
        <f t="shared" si="157"/>
        <v>2.3293092893814767E-82</v>
      </c>
      <c r="GP133" s="82">
        <f t="shared" si="157"/>
        <v>3.7937687327376108E-87</v>
      </c>
      <c r="GQ133" s="82">
        <f t="shared" si="157"/>
        <v>9.7490464804237465E-136</v>
      </c>
      <c r="GR133" s="82">
        <f t="shared" si="157"/>
        <v>1.1969169987829202E-187</v>
      </c>
      <c r="GS133" s="82">
        <f t="shared" si="157"/>
        <v>3.9066327439484008E-174</v>
      </c>
      <c r="GT133" s="82">
        <f t="shared" si="157"/>
        <v>3.2354476583791959E-177</v>
      </c>
      <c r="GU133" s="82">
        <f t="shared" si="157"/>
        <v>5.4330303219817159E-131</v>
      </c>
      <c r="GV133" s="82">
        <f t="shared" si="157"/>
        <v>6.6784261355812621E-177</v>
      </c>
      <c r="GW133" s="82">
        <f t="shared" si="157"/>
        <v>5.0152895462294441E-140</v>
      </c>
      <c r="GX133" s="82">
        <f t="shared" si="157"/>
        <v>5.1027670347507292E-111</v>
      </c>
      <c r="GY133" s="82">
        <f t="shared" si="157"/>
        <v>1.187510672403709E-92</v>
      </c>
      <c r="GZ133" s="82">
        <f t="shared" si="157"/>
        <v>1.8317020667730861E-81</v>
      </c>
      <c r="HA133" s="82">
        <f t="shared" si="157"/>
        <v>2.1489394975130189E-70</v>
      </c>
      <c r="HC133" s="82">
        <f t="shared" si="153"/>
        <v>1.4585455785536113E-9</v>
      </c>
      <c r="HD133" s="82">
        <f t="shared" si="153"/>
        <v>1.8616380037358119E-37</v>
      </c>
      <c r="HE133" s="82">
        <f t="shared" si="153"/>
        <v>5.4087871346144333E-30</v>
      </c>
      <c r="HF133" s="82">
        <f t="shared" si="153"/>
        <v>5.7727302563391836E-41</v>
      </c>
      <c r="HG133" s="82">
        <f t="shared" si="153"/>
        <v>8.0155784492698171E-60</v>
      </c>
      <c r="HH133" s="82">
        <f t="shared" si="153"/>
        <v>1.4020693179269367E-73</v>
      </c>
      <c r="HI133" s="82">
        <f t="shared" si="153"/>
        <v>9.8909329557233815E-72</v>
      </c>
      <c r="HJ133" s="82">
        <f t="shared" si="153"/>
        <v>7.1232852324761488E-90</v>
      </c>
      <c r="HK133" s="82">
        <f t="shared" si="153"/>
        <v>2.4379506058502959E-57</v>
      </c>
      <c r="HL133" s="82">
        <f t="shared" si="161"/>
        <v>5.6381861970579029E-63</v>
      </c>
      <c r="HM133" s="82">
        <f t="shared" si="161"/>
        <v>3.1570159711205793E-63</v>
      </c>
      <c r="HN133" s="82">
        <f t="shared" si="161"/>
        <v>3.8055325333786292E-37</v>
      </c>
      <c r="HO133" s="82">
        <f t="shared" si="161"/>
        <v>3.9101437319138868E-31</v>
      </c>
      <c r="HP133" s="82">
        <f t="shared" si="161"/>
        <v>5.6621156908885144E-25</v>
      </c>
      <c r="HQ133" s="82">
        <f t="shared" si="161"/>
        <v>9.3338835572399125E-21</v>
      </c>
      <c r="HS133" s="82">
        <f t="shared" si="158"/>
        <v>0.50885164760304302</v>
      </c>
      <c r="HT133" s="82">
        <f t="shared" si="158"/>
        <v>0.49377097439669182</v>
      </c>
      <c r="HU133" s="82">
        <f t="shared" si="158"/>
        <v>0.13765087206970045</v>
      </c>
      <c r="HV133" s="82">
        <f t="shared" si="158"/>
        <v>0.10427199837309113</v>
      </c>
      <c r="HW133" s="82">
        <f t="shared" si="158"/>
        <v>0.3409182886332135</v>
      </c>
      <c r="HX133" s="82">
        <f t="shared" si="158"/>
        <v>0.49676962679079828</v>
      </c>
      <c r="HY133" s="82">
        <f t="shared" si="158"/>
        <v>0.48580205355758577</v>
      </c>
      <c r="HZ133" s="82">
        <f t="shared" si="158"/>
        <v>0.45762865885219611</v>
      </c>
      <c r="IA133" s="82">
        <f t="shared" si="158"/>
        <v>0.42073654318261888</v>
      </c>
      <c r="IB133" s="82">
        <f t="shared" si="158"/>
        <v>0.15412011846974222</v>
      </c>
      <c r="IC133" s="82">
        <f t="shared" si="158"/>
        <v>6.7285295964233577E-2</v>
      </c>
      <c r="ID133" s="82">
        <f t="shared" si="158"/>
        <v>1.1029140612278599E-2</v>
      </c>
      <c r="IE133" s="82">
        <f t="shared" si="158"/>
        <v>1.0864169782815827E-3</v>
      </c>
      <c r="IF133" s="82">
        <f t="shared" si="158"/>
        <v>9.0528070871430085E-4</v>
      </c>
      <c r="IG133" s="82">
        <f t="shared" si="158"/>
        <v>6.6914139641908467E-4</v>
      </c>
      <c r="II133" s="82">
        <f t="shared" si="159"/>
        <v>2.2642157987967744E-15</v>
      </c>
      <c r="IJ133" s="82">
        <f t="shared" si="159"/>
        <v>2.2518703666300174E-15</v>
      </c>
      <c r="IK133" s="82">
        <f t="shared" si="159"/>
        <v>5.4218290058386852E-28</v>
      </c>
      <c r="IL133" s="82">
        <f t="shared" si="159"/>
        <v>5.4584990656527017E-28</v>
      </c>
      <c r="IM133" s="82">
        <f t="shared" si="159"/>
        <v>6.7275088699406944E-28</v>
      </c>
      <c r="IN133" s="82">
        <f t="shared" si="159"/>
        <v>3.1008284056726281E-24</v>
      </c>
      <c r="IO133" s="82">
        <f t="shared" si="159"/>
        <v>4.8423162613958967E-24</v>
      </c>
      <c r="IP133" s="82">
        <f t="shared" si="159"/>
        <v>2.2742130880375289E-21</v>
      </c>
      <c r="IQ133" s="82">
        <f t="shared" si="159"/>
        <v>1.7835344322290216E-22</v>
      </c>
      <c r="IR133" s="82">
        <f t="shared" si="159"/>
        <v>8.7983370953996337E-30</v>
      </c>
      <c r="IS133" s="82">
        <f t="shared" si="159"/>
        <v>1.4799123152295085E-32</v>
      </c>
      <c r="IT133" s="82">
        <f t="shared" si="159"/>
        <v>8.0383958372523409E-37</v>
      </c>
      <c r="IU133" s="82">
        <f t="shared" si="159"/>
        <v>5.5504668405625472E-42</v>
      </c>
      <c r="IV133" s="82">
        <f t="shared" si="159"/>
        <v>4.6633223674416322E-30</v>
      </c>
      <c r="IW133" s="82">
        <f t="shared" si="159"/>
        <v>4.5392076883734504E-22</v>
      </c>
      <c r="IY133" s="82">
        <f t="shared" si="160"/>
        <v>0.5088516490615913</v>
      </c>
      <c r="IZ133" s="82">
        <f t="shared" si="160"/>
        <v>0.4937709743966941</v>
      </c>
      <c r="JA133" s="82">
        <f t="shared" si="160"/>
        <v>0.13765087206970045</v>
      </c>
      <c r="JB133" s="82">
        <f t="shared" si="160"/>
        <v>0.10427199837309113</v>
      </c>
      <c r="JC133" s="82">
        <f t="shared" si="160"/>
        <v>0.3409182886332135</v>
      </c>
      <c r="JD133" s="82">
        <f t="shared" si="160"/>
        <v>0.49676962679079828</v>
      </c>
      <c r="JE133" s="82">
        <f t="shared" si="160"/>
        <v>0.48580205355758577</v>
      </c>
      <c r="JF133" s="82">
        <f t="shared" si="160"/>
        <v>0.45762865885219611</v>
      </c>
      <c r="JG133" s="82">
        <f t="shared" si="160"/>
        <v>0.42073654318261888</v>
      </c>
      <c r="JH133" s="82">
        <f t="shared" si="160"/>
        <v>0.15412011846974222</v>
      </c>
      <c r="JI133" s="82">
        <f t="shared" si="160"/>
        <v>6.7285295964233577E-2</v>
      </c>
      <c r="JJ133" s="82">
        <f t="shared" si="160"/>
        <v>1.1029140612278599E-2</v>
      </c>
      <c r="JK133" s="82">
        <f t="shared" si="160"/>
        <v>1.0864169782815827E-3</v>
      </c>
      <c r="JL133" s="82">
        <f t="shared" si="160"/>
        <v>9.0528070871430085E-4</v>
      </c>
      <c r="JM133" s="82">
        <f t="shared" si="160"/>
        <v>6.6914139641908467E-4</v>
      </c>
    </row>
    <row r="134" spans="2:273" x14ac:dyDescent="0.25">
      <c r="B134" s="2">
        <v>107</v>
      </c>
      <c r="C134" s="37">
        <v>0.31411800000000001</v>
      </c>
      <c r="D134" s="37">
        <v>0.33015800000000001</v>
      </c>
      <c r="E134" s="37">
        <v>0.32481500000000002</v>
      </c>
      <c r="F134" s="37">
        <v>0.34515299999999999</v>
      </c>
      <c r="G134" s="37">
        <v>0.34046199999999999</v>
      </c>
      <c r="H134" s="37">
        <v>0.34692600000000001</v>
      </c>
      <c r="I134" s="37">
        <v>0.35943700000000001</v>
      </c>
      <c r="J134" s="37">
        <v>0.36965799999999999</v>
      </c>
      <c r="K134" s="37">
        <v>0.37784000000000001</v>
      </c>
      <c r="L134" s="37">
        <v>0.372029</v>
      </c>
      <c r="M134" s="37">
        <v>0.35714400000000002</v>
      </c>
      <c r="N134" s="37">
        <v>0.33247199999999999</v>
      </c>
      <c r="O134" s="37">
        <v>0.32881500000000002</v>
      </c>
      <c r="P134" s="37">
        <v>0.33266899999999999</v>
      </c>
      <c r="Q134" s="37">
        <v>0.338306</v>
      </c>
      <c r="S134" s="4">
        <f t="shared" si="162"/>
        <v>0.31727199049118471</v>
      </c>
      <c r="T134" s="4">
        <f t="shared" si="162"/>
        <v>0.3257340928271118</v>
      </c>
      <c r="U134" s="4">
        <f t="shared" si="162"/>
        <v>0.32632968948534308</v>
      </c>
      <c r="V134" s="4">
        <f t="shared" si="162"/>
        <v>0.34460390646335171</v>
      </c>
      <c r="W134" s="4">
        <f t="shared" si="162"/>
        <v>0.33929910042515132</v>
      </c>
      <c r="X134" s="4">
        <f t="shared" si="162"/>
        <v>0.34855436258788713</v>
      </c>
      <c r="Y134" s="4">
        <f t="shared" si="162"/>
        <v>0.35731935331049297</v>
      </c>
      <c r="Z134" s="4">
        <f t="shared" si="162"/>
        <v>0.36793255120208401</v>
      </c>
      <c r="AA134" s="4">
        <f t="shared" si="162"/>
        <v>0.3787510340525797</v>
      </c>
      <c r="AB134" s="4">
        <f t="shared" si="162"/>
        <v>0.37015904984254405</v>
      </c>
      <c r="AC134" s="4">
        <f t="shared" si="162"/>
        <v>0.35788889395492574</v>
      </c>
      <c r="AD134" s="4">
        <f t="shared" si="162"/>
        <v>0.33267194298364483</v>
      </c>
      <c r="AE134" s="4">
        <f t="shared" si="162"/>
        <v>0.3295231466376084</v>
      </c>
      <c r="AF134" s="4">
        <f t="shared" si="162"/>
        <v>0.33184039664696585</v>
      </c>
      <c r="AG134" s="4">
        <f t="shared" si="162"/>
        <v>0.33863791421578349</v>
      </c>
      <c r="AI134" s="4">
        <f t="shared" si="163"/>
        <v>-3.1539904911846994E-3</v>
      </c>
      <c r="AJ134" s="4">
        <f t="shared" si="163"/>
        <v>4.4239071728882084E-3</v>
      </c>
      <c r="AK134" s="4">
        <f t="shared" si="163"/>
        <v>-1.514689485343057E-3</v>
      </c>
      <c r="AL134" s="4">
        <f t="shared" si="163"/>
        <v>5.4909353664828187E-4</v>
      </c>
      <c r="AM134" s="4">
        <f t="shared" si="163"/>
        <v>1.1628995748486637E-3</v>
      </c>
      <c r="AN134" s="4">
        <f t="shared" si="163"/>
        <v>-1.6283625878871222E-3</v>
      </c>
      <c r="AO134" s="4">
        <f t="shared" si="163"/>
        <v>2.1176466895070356E-3</v>
      </c>
      <c r="AP134" s="4">
        <f t="shared" si="163"/>
        <v>1.7254487979159738E-3</v>
      </c>
      <c r="AQ134" s="4">
        <f t="shared" si="163"/>
        <v>-9.1103405257969561E-4</v>
      </c>
      <c r="AR134" s="4">
        <f t="shared" si="163"/>
        <v>1.8699501574559463E-3</v>
      </c>
      <c r="AS134" s="4">
        <f t="shared" si="163"/>
        <v>-7.448939549257183E-4</v>
      </c>
      <c r="AT134" s="4">
        <f t="shared" si="163"/>
        <v>-1.9994298364484075E-4</v>
      </c>
      <c r="AU134" s="4">
        <f t="shared" si="163"/>
        <v>-7.081466376083756E-4</v>
      </c>
      <c r="AV134" s="4">
        <f t="shared" si="163"/>
        <v>8.2860335303414079E-4</v>
      </c>
      <c r="AW134" s="4">
        <f t="shared" si="163"/>
        <v>-3.319142157834909E-4</v>
      </c>
      <c r="AY134" s="2">
        <f t="shared" si="154"/>
        <v>0.31727199049118326</v>
      </c>
      <c r="AZ134" s="2">
        <f t="shared" si="154"/>
        <v>0.32016557071263502</v>
      </c>
      <c r="BA134" s="2">
        <f t="shared" si="154"/>
        <v>0.3190385597036941</v>
      </c>
      <c r="BB134" s="2">
        <f t="shared" si="154"/>
        <v>0.32609030132814454</v>
      </c>
      <c r="BC134" s="2">
        <f t="shared" si="154"/>
        <v>0.31428372582580055</v>
      </c>
      <c r="BD134" s="2">
        <f t="shared" si="154"/>
        <v>0.32044365540802355</v>
      </c>
      <c r="BE134" s="2">
        <f t="shared" si="154"/>
        <v>0.32602472531175308</v>
      </c>
      <c r="BF134" s="2">
        <f t="shared" si="154"/>
        <v>0.33257396297514596</v>
      </c>
      <c r="BG134" s="2">
        <f t="shared" si="154"/>
        <v>0.33523986921678245</v>
      </c>
      <c r="BH134" s="2">
        <f t="shared" si="154"/>
        <v>0.33295559685695481</v>
      </c>
      <c r="BI134" s="2">
        <f t="shared" si="154"/>
        <v>0.33605449011712979</v>
      </c>
      <c r="BJ134" s="2">
        <f t="shared" si="154"/>
        <v>0.32656088444994374</v>
      </c>
      <c r="BK134" s="2">
        <f t="shared" si="154"/>
        <v>0.32867575520861453</v>
      </c>
      <c r="BL134" s="2">
        <f t="shared" si="154"/>
        <v>0.33064261070102746</v>
      </c>
      <c r="BM134" s="2">
        <f t="shared" si="154"/>
        <v>0.33708494298808644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0.32881500000000002</v>
      </c>
      <c r="CR134" s="2">
        <f t="shared" si="155"/>
        <v>0.33266899999999999</v>
      </c>
      <c r="CS134" s="2">
        <f t="shared" si="155"/>
        <v>0.338306</v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0.32881500000000002</v>
      </c>
      <c r="DH134" s="2">
        <f t="shared" si="123"/>
        <v>0.33266899999999999</v>
      </c>
      <c r="DI134" s="2">
        <f t="shared" si="124"/>
        <v>0.338306</v>
      </c>
      <c r="DK134" s="2">
        <f t="shared" si="164"/>
        <v>0.46005839160839201</v>
      </c>
      <c r="DL134" s="2">
        <f t="shared" si="164"/>
        <v>0.43809962068965519</v>
      </c>
      <c r="DM134" s="2">
        <f t="shared" si="164"/>
        <v>0.42900373442082118</v>
      </c>
      <c r="DN134" s="2">
        <f t="shared" si="164"/>
        <v>0.41888409324866299</v>
      </c>
      <c r="DO134" s="2">
        <f t="shared" si="164"/>
        <v>0.43599793709677415</v>
      </c>
      <c r="DP134" s="2">
        <f t="shared" si="164"/>
        <v>0.45845494499178979</v>
      </c>
      <c r="DQ134" s="2">
        <f t="shared" si="164"/>
        <v>0.44129683935413239</v>
      </c>
      <c r="DR134" s="2">
        <f t="shared" si="164"/>
        <v>0.41732204441972548</v>
      </c>
      <c r="DS134" s="2">
        <f t="shared" si="164"/>
        <v>0.44234728357434183</v>
      </c>
      <c r="DT134" s="2">
        <f t="shared" si="164"/>
        <v>0.4469235831932773</v>
      </c>
      <c r="DU134" s="2">
        <f t="shared" si="164"/>
        <v>0.41529552084942073</v>
      </c>
      <c r="DV134" s="2">
        <f t="shared" si="164"/>
        <v>0.41037616150563522</v>
      </c>
      <c r="DW134" s="2">
        <f t="shared" si="164"/>
        <v>0.42239187467166978</v>
      </c>
      <c r="DX134" s="2">
        <f t="shared" si="164"/>
        <v>0.38737318414634142</v>
      </c>
      <c r="DY134" s="2">
        <f t="shared" si="164"/>
        <v>0.38062668804985339</v>
      </c>
      <c r="EA134" s="2">
        <f t="shared" si="152"/>
        <v>0.31720927127567261</v>
      </c>
      <c r="EB134" s="2">
        <f t="shared" si="152"/>
        <v>0.31999398092476233</v>
      </c>
      <c r="EC134" s="2">
        <f t="shared" si="152"/>
        <v>0.31890739528531209</v>
      </c>
      <c r="ED134" s="2">
        <f t="shared" si="152"/>
        <v>0.32600068159187479</v>
      </c>
      <c r="EE134" s="2">
        <f t="shared" si="151"/>
        <v>0.31413846516359811</v>
      </c>
      <c r="EF134" s="2">
        <f t="shared" si="151"/>
        <v>0.32033953222149242</v>
      </c>
      <c r="EG134" s="2">
        <f t="shared" si="151"/>
        <v>0.32595013330707889</v>
      </c>
      <c r="EH134" s="2">
        <f t="shared" si="151"/>
        <v>0.33255745963146321</v>
      </c>
      <c r="EI134" s="2">
        <f t="shared" si="151"/>
        <v>0.33514801161772795</v>
      </c>
      <c r="EJ134" s="2">
        <f t="shared" si="151"/>
        <v>0.33278023516191801</v>
      </c>
      <c r="EK134" s="2">
        <f t="shared" si="151"/>
        <v>0.33591495300989993</v>
      </c>
      <c r="EL134" s="2">
        <f t="shared" si="151"/>
        <v>0.32640240185822</v>
      </c>
      <c r="EM134" s="2">
        <f t="shared" si="135"/>
        <v>0.32847063578384905</v>
      </c>
      <c r="EN134" s="2">
        <f t="shared" si="135"/>
        <v>0.33049154893591071</v>
      </c>
      <c r="EO134" s="2">
        <f t="shared" si="135"/>
        <v>0.33687876288458124</v>
      </c>
      <c r="EQ134" s="2">
        <f t="shared" si="165"/>
        <v>0.31785770894503163</v>
      </c>
      <c r="ER134" s="2">
        <f t="shared" si="165"/>
        <v>0.32100958095238097</v>
      </c>
      <c r="ES134" s="2">
        <f t="shared" si="165"/>
        <v>0.31950201045877674</v>
      </c>
      <c r="ET134" s="2">
        <f t="shared" si="165"/>
        <v>0.32558316081353345</v>
      </c>
      <c r="EU134" s="2">
        <f t="shared" si="165"/>
        <v>0.31476417906207743</v>
      </c>
      <c r="EV134" s="2">
        <f t="shared" si="165"/>
        <v>0.32048773114982843</v>
      </c>
      <c r="EW134" s="2">
        <f t="shared" si="165"/>
        <v>0.3257997307164609</v>
      </c>
      <c r="EX134" s="2">
        <f t="shared" si="165"/>
        <v>0.3316788412464971</v>
      </c>
      <c r="EY134" s="2">
        <f t="shared" si="165"/>
        <v>0.33524686844473311</v>
      </c>
      <c r="EZ134" s="2">
        <f t="shared" si="165"/>
        <v>0.33346118898041766</v>
      </c>
      <c r="FA134" s="2">
        <f t="shared" si="165"/>
        <v>0.33641324428858527</v>
      </c>
      <c r="FB134" s="2">
        <f t="shared" si="165"/>
        <v>0.32663210061399334</v>
      </c>
      <c r="FC134" s="2">
        <f t="shared" si="165"/>
        <v>0.32851706077661053</v>
      </c>
      <c r="FD134" s="2">
        <f t="shared" si="165"/>
        <v>0.33027610478376535</v>
      </c>
      <c r="FE134" s="2">
        <f t="shared" si="165"/>
        <v>0.33792343237958189</v>
      </c>
      <c r="FG134" s="2">
        <f t="shared" si="166"/>
        <v>0.99982910083469223</v>
      </c>
      <c r="FH134" s="2">
        <f t="shared" si="166"/>
        <v>0.99919756700354856</v>
      </c>
      <c r="FI134" s="2">
        <f t="shared" si="166"/>
        <v>0.99900400988671101</v>
      </c>
      <c r="FJ134" s="2">
        <f t="shared" si="166"/>
        <v>0.99885082339332409</v>
      </c>
      <c r="FK134" s="2">
        <f t="shared" si="166"/>
        <v>0.99905878844659968</v>
      </c>
      <c r="FL134" s="2">
        <f t="shared" si="166"/>
        <v>0.99931116477644921</v>
      </c>
      <c r="FM134" s="2">
        <f t="shared" si="166"/>
        <v>0.99927770080946099</v>
      </c>
      <c r="FN134" s="2">
        <f t="shared" si="166"/>
        <v>0.99917241866605933</v>
      </c>
      <c r="FO134" s="2">
        <f t="shared" si="166"/>
        <v>0.99919726131694397</v>
      </c>
      <c r="FP134" s="2">
        <f t="shared" si="166"/>
        <v>0.99873409652024026</v>
      </c>
      <c r="FQ134" s="2">
        <f t="shared" si="166"/>
        <v>0.99848286552236187</v>
      </c>
      <c r="FR134" s="2">
        <f t="shared" si="166"/>
        <v>0.99818743909793262</v>
      </c>
      <c r="FS134" s="2">
        <f t="shared" si="166"/>
        <v>0.99782603982887352</v>
      </c>
      <c r="FT134" s="2">
        <f t="shared" si="166"/>
        <v>0.997294148154802</v>
      </c>
      <c r="FU134" s="2">
        <f t="shared" si="166"/>
        <v>0.99548418714216069</v>
      </c>
      <c r="FW134" s="2">
        <f t="shared" si="156"/>
        <v>5.9074945659268768E-2</v>
      </c>
      <c r="FX134" s="2">
        <f t="shared" si="156"/>
        <v>7.563797102135808E-2</v>
      </c>
      <c r="FY134" s="2">
        <f t="shared" si="156"/>
        <v>3.6173905499851569E-2</v>
      </c>
      <c r="FZ134" s="2">
        <f t="shared" si="156"/>
        <v>4.1003246886252558E-2</v>
      </c>
      <c r="GA134" s="2">
        <f t="shared" si="156"/>
        <v>4.8848394453027633E-2</v>
      </c>
      <c r="GB134" s="2">
        <f t="shared" si="156"/>
        <v>6.0624090879552985E-2</v>
      </c>
      <c r="GC134" s="2">
        <f t="shared" si="156"/>
        <v>5.7996525851615174E-2</v>
      </c>
      <c r="GD134" s="2">
        <f t="shared" si="156"/>
        <v>6.1057502762495379E-2</v>
      </c>
      <c r="GE134" s="2">
        <f t="shared" si="156"/>
        <v>5.8717205835383202E-2</v>
      </c>
      <c r="GF134" s="2">
        <f t="shared" si="156"/>
        <v>4.5329408153545588E-2</v>
      </c>
      <c r="GG134" s="2">
        <f t="shared" si="156"/>
        <v>3.8343257695510766E-2</v>
      </c>
      <c r="GH134" s="2">
        <f t="shared" si="156"/>
        <v>2.7318555410145606E-2</v>
      </c>
      <c r="GI134" s="2">
        <f t="shared" si="156"/>
        <v>2.0213082322742423E-2</v>
      </c>
      <c r="GJ134" s="2">
        <f t="shared" si="156"/>
        <v>1.3235506496224864E-2</v>
      </c>
      <c r="GK134" s="2">
        <f t="shared" si="156"/>
        <v>8.2539603016355823E-3</v>
      </c>
      <c r="GM134" s="82">
        <f t="shared" si="157"/>
        <v>1.5654439178406988E-16</v>
      </c>
      <c r="GN134" s="82">
        <f t="shared" si="157"/>
        <v>4.3174483794214669E-86</v>
      </c>
      <c r="GO134" s="82">
        <f t="shared" si="157"/>
        <v>1.9011805536157365E-85</v>
      </c>
      <c r="GP134" s="82">
        <f t="shared" si="157"/>
        <v>2.0000900711903063E-90</v>
      </c>
      <c r="GQ134" s="82">
        <f t="shared" si="157"/>
        <v>1.5333066279648328E-140</v>
      </c>
      <c r="GR134" s="82">
        <f t="shared" si="157"/>
        <v>4.9008827765594524E-194</v>
      </c>
      <c r="GS134" s="82">
        <f t="shared" si="157"/>
        <v>3.9148402858367433E-180</v>
      </c>
      <c r="GT134" s="82">
        <f t="shared" si="157"/>
        <v>2.0306322505102092E-183</v>
      </c>
      <c r="GU134" s="82">
        <f t="shared" si="157"/>
        <v>1.1835349434164753E-135</v>
      </c>
      <c r="GV134" s="82">
        <f t="shared" si="157"/>
        <v>1.264928090567948E-183</v>
      </c>
      <c r="GW134" s="82">
        <f t="shared" si="157"/>
        <v>1.9619008021480175E-145</v>
      </c>
      <c r="GX134" s="82">
        <f t="shared" si="157"/>
        <v>1.7098656828472327E-115</v>
      </c>
      <c r="GY134" s="82">
        <f t="shared" si="157"/>
        <v>1.4869986092287893E-96</v>
      </c>
      <c r="GZ134" s="82">
        <f t="shared" si="157"/>
        <v>4.5523088514658107E-85</v>
      </c>
      <c r="HA134" s="82">
        <f t="shared" si="157"/>
        <v>1.1890960784396805E-73</v>
      </c>
      <c r="HC134" s="82">
        <f t="shared" si="153"/>
        <v>5.1439143231755347E-10</v>
      </c>
      <c r="HD134" s="82">
        <f t="shared" si="153"/>
        <v>9.496978019909381E-40</v>
      </c>
      <c r="HE134" s="82">
        <f t="shared" si="153"/>
        <v>6.0519702824884457E-32</v>
      </c>
      <c r="HF134" s="82">
        <f t="shared" si="153"/>
        <v>1.1408158037425742E-43</v>
      </c>
      <c r="HG134" s="82">
        <f t="shared" si="153"/>
        <v>2.6126833994966593E-63</v>
      </c>
      <c r="HH134" s="82">
        <f t="shared" si="153"/>
        <v>1.237205377148108E-77</v>
      </c>
      <c r="HI134" s="82">
        <f t="shared" si="153"/>
        <v>9.5094297653345633E-76</v>
      </c>
      <c r="HJ134" s="82">
        <f t="shared" si="153"/>
        <v>4.7993177073596483E-95</v>
      </c>
      <c r="HK134" s="82">
        <f t="shared" si="153"/>
        <v>1.0995477332236711E-60</v>
      </c>
      <c r="HL134" s="82">
        <f t="shared" si="161"/>
        <v>4.9644383132744163E-67</v>
      </c>
      <c r="HM134" s="82">
        <f t="shared" si="161"/>
        <v>1.7584216993734397E-67</v>
      </c>
      <c r="HN134" s="82">
        <f t="shared" si="161"/>
        <v>7.0699955607000997E-40</v>
      </c>
      <c r="HO134" s="82">
        <f t="shared" si="161"/>
        <v>1.1176711171708194E-33</v>
      </c>
      <c r="HP134" s="82">
        <f t="shared" si="161"/>
        <v>3.0991857325967787E-27</v>
      </c>
      <c r="HQ134" s="82">
        <f t="shared" si="161"/>
        <v>7.825358320719094E-23</v>
      </c>
      <c r="HS134" s="82">
        <f t="shared" si="158"/>
        <v>0.5118069153131658</v>
      </c>
      <c r="HT134" s="82">
        <f t="shared" si="158"/>
        <v>0.51450927971785276</v>
      </c>
      <c r="HU134" s="82">
        <f t="shared" si="158"/>
        <v>0.20134366251453523</v>
      </c>
      <c r="HV134" s="82">
        <f t="shared" si="158"/>
        <v>0.16020910000307143</v>
      </c>
      <c r="HW134" s="82">
        <f t="shared" si="158"/>
        <v>0.42929518632779967</v>
      </c>
      <c r="HX134" s="82">
        <f t="shared" si="158"/>
        <v>0.51363048985769022</v>
      </c>
      <c r="HY134" s="82">
        <f t="shared" si="158"/>
        <v>0.51440835710987476</v>
      </c>
      <c r="HZ134" s="82">
        <f t="shared" si="158"/>
        <v>0.50577500399442876</v>
      </c>
      <c r="IA134" s="82">
        <f t="shared" si="158"/>
        <v>0.48631575323771575</v>
      </c>
      <c r="IB134" s="82">
        <f t="shared" si="158"/>
        <v>0.2304378796100281</v>
      </c>
      <c r="IC134" s="82">
        <f t="shared" si="158"/>
        <v>0.11142115756511804</v>
      </c>
      <c r="ID134" s="82">
        <f t="shared" si="158"/>
        <v>2.0974865019233315E-2</v>
      </c>
      <c r="IE134" s="82">
        <f t="shared" si="158"/>
        <v>2.3935478939641447E-3</v>
      </c>
      <c r="IF134" s="82">
        <f t="shared" si="158"/>
        <v>1.7329684641698754E-3</v>
      </c>
      <c r="IG134" s="82">
        <f t="shared" si="158"/>
        <v>1.1466091824062442E-3</v>
      </c>
      <c r="II134" s="82">
        <f t="shared" si="159"/>
        <v>1.7104654832090842E-14</v>
      </c>
      <c r="IJ134" s="82">
        <f t="shared" si="159"/>
        <v>2.0843860018669269E-14</v>
      </c>
      <c r="IK134" s="82">
        <f t="shared" si="159"/>
        <v>1.4206678112660842E-26</v>
      </c>
      <c r="IL134" s="82">
        <f t="shared" si="159"/>
        <v>1.627162277584046E-26</v>
      </c>
      <c r="IM134" s="82">
        <f t="shared" si="159"/>
        <v>2.4200710525052712E-26</v>
      </c>
      <c r="IN134" s="82">
        <f t="shared" si="159"/>
        <v>8.6802571718365403E-23</v>
      </c>
      <c r="IO134" s="82">
        <f t="shared" si="159"/>
        <v>1.2495259168250459E-22</v>
      </c>
      <c r="IP134" s="82">
        <f t="shared" si="159"/>
        <v>4.2240525764354992E-20</v>
      </c>
      <c r="IQ134" s="82">
        <f t="shared" si="159"/>
        <v>3.7261130438742322E-21</v>
      </c>
      <c r="IR134" s="82">
        <f t="shared" si="159"/>
        <v>3.7162444922923855E-28</v>
      </c>
      <c r="IS134" s="82">
        <f t="shared" si="159"/>
        <v>7.2846812362125954E-31</v>
      </c>
      <c r="IT134" s="82">
        <f t="shared" si="159"/>
        <v>4.4453585950824704E-35</v>
      </c>
      <c r="IU134" s="82">
        <f t="shared" si="159"/>
        <v>3.8768356139514164E-40</v>
      </c>
      <c r="IV134" s="82">
        <f t="shared" si="159"/>
        <v>6.9811035322730839E-29</v>
      </c>
      <c r="IW134" s="82">
        <f t="shared" si="159"/>
        <v>2.6443761165573613E-21</v>
      </c>
      <c r="IY134" s="82">
        <f t="shared" si="160"/>
        <v>0.51180691582757454</v>
      </c>
      <c r="IZ134" s="82">
        <f t="shared" si="160"/>
        <v>0.51450927971787364</v>
      </c>
      <c r="JA134" s="82">
        <f t="shared" si="160"/>
        <v>0.20134366251453523</v>
      </c>
      <c r="JB134" s="82">
        <f t="shared" si="160"/>
        <v>0.16020910000307143</v>
      </c>
      <c r="JC134" s="82">
        <f t="shared" si="160"/>
        <v>0.42929518632779967</v>
      </c>
      <c r="JD134" s="82">
        <f t="shared" si="160"/>
        <v>0.51363048985769022</v>
      </c>
      <c r="JE134" s="82">
        <f t="shared" si="160"/>
        <v>0.51440835710987476</v>
      </c>
      <c r="JF134" s="82">
        <f t="shared" si="160"/>
        <v>0.50577500399442876</v>
      </c>
      <c r="JG134" s="82">
        <f t="shared" si="160"/>
        <v>0.48631575323771575</v>
      </c>
      <c r="JH134" s="82">
        <f t="shared" si="160"/>
        <v>0.2304378796100281</v>
      </c>
      <c r="JI134" s="82">
        <f t="shared" si="160"/>
        <v>0.11142115756511804</v>
      </c>
      <c r="JJ134" s="82">
        <f t="shared" si="160"/>
        <v>2.0974865019233315E-2</v>
      </c>
      <c r="JK134" s="82">
        <f t="shared" si="160"/>
        <v>2.3935478939641447E-3</v>
      </c>
      <c r="JL134" s="82">
        <f t="shared" si="160"/>
        <v>1.7329684641698754E-3</v>
      </c>
      <c r="JM134" s="82">
        <f t="shared" si="160"/>
        <v>1.1466091824062442E-3</v>
      </c>
    </row>
    <row r="135" spans="2:273" x14ac:dyDescent="0.25">
      <c r="B135" s="2">
        <v>108</v>
      </c>
      <c r="C135" s="37">
        <v>0.31700899999999999</v>
      </c>
      <c r="D135" s="37">
        <v>0.32180799999999998</v>
      </c>
      <c r="E135" s="37">
        <v>0.32950000000000002</v>
      </c>
      <c r="F135" s="37">
        <v>0.35050300000000001</v>
      </c>
      <c r="G135" s="37">
        <v>0.33656000000000003</v>
      </c>
      <c r="H135" s="37">
        <v>0.34110400000000002</v>
      </c>
      <c r="I135" s="37">
        <v>0.35259200000000002</v>
      </c>
      <c r="J135" s="37">
        <v>0.36103400000000002</v>
      </c>
      <c r="K135" s="37">
        <v>0.37420799999999999</v>
      </c>
      <c r="L135" s="37">
        <v>0.37644499999999997</v>
      </c>
      <c r="M135" s="37">
        <v>0.36688100000000001</v>
      </c>
      <c r="N135" s="37">
        <v>0.33504400000000001</v>
      </c>
      <c r="O135" s="37">
        <v>0.32750800000000002</v>
      </c>
      <c r="P135" s="37">
        <v>0.33585700000000002</v>
      </c>
      <c r="Q135" s="37">
        <v>0.34185199999999999</v>
      </c>
      <c r="S135" s="4">
        <f t="shared" si="162"/>
        <v>0.31695648198921667</v>
      </c>
      <c r="T135" s="4">
        <f t="shared" si="162"/>
        <v>0.32443816182029867</v>
      </c>
      <c r="U135" s="4">
        <f t="shared" si="162"/>
        <v>0.32772210614620378</v>
      </c>
      <c r="V135" s="4">
        <f t="shared" si="162"/>
        <v>0.34983544931992983</v>
      </c>
      <c r="W135" s="4">
        <f t="shared" si="162"/>
        <v>0.3386409464967301</v>
      </c>
      <c r="X135" s="4">
        <f t="shared" si="162"/>
        <v>0.34169315340904877</v>
      </c>
      <c r="Y135" s="4">
        <f t="shared" si="162"/>
        <v>0.35075051349668002</v>
      </c>
      <c r="Z135" s="4">
        <f t="shared" si="162"/>
        <v>0.36274917391316658</v>
      </c>
      <c r="AA135" s="4">
        <f t="shared" si="162"/>
        <v>0.37417607845559092</v>
      </c>
      <c r="AB135" s="4">
        <f t="shared" si="162"/>
        <v>0.37833311955682991</v>
      </c>
      <c r="AC135" s="4">
        <f t="shared" si="162"/>
        <v>0.36626558520314989</v>
      </c>
      <c r="AD135" s="4">
        <f t="shared" si="162"/>
        <v>0.33645565203357614</v>
      </c>
      <c r="AE135" s="4">
        <f t="shared" si="162"/>
        <v>0.33003885011419248</v>
      </c>
      <c r="AF135" s="4">
        <f t="shared" si="162"/>
        <v>0.33248430312413851</v>
      </c>
      <c r="AG135" s="4">
        <f t="shared" si="162"/>
        <v>0.33930848512421458</v>
      </c>
      <c r="AI135" s="4">
        <f t="shared" si="163"/>
        <v>5.2518010783320079E-5</v>
      </c>
      <c r="AJ135" s="4">
        <f t="shared" si="163"/>
        <v>-2.6301618202986821E-3</v>
      </c>
      <c r="AK135" s="4">
        <f t="shared" si="163"/>
        <v>1.7778938537962308E-3</v>
      </c>
      <c r="AL135" s="4">
        <f t="shared" si="163"/>
        <v>6.6755068007018359E-4</v>
      </c>
      <c r="AM135" s="4">
        <f t="shared" si="163"/>
        <v>-2.0809464967300739E-3</v>
      </c>
      <c r="AN135" s="4">
        <f t="shared" si="163"/>
        <v>-5.8915340904874824E-4</v>
      </c>
      <c r="AO135" s="4">
        <f t="shared" si="163"/>
        <v>1.8414865033200001E-3</v>
      </c>
      <c r="AP135" s="4">
        <f t="shared" si="163"/>
        <v>-1.7151739131665567E-3</v>
      </c>
      <c r="AQ135" s="4">
        <f t="shared" si="163"/>
        <v>3.1921544409063696E-5</v>
      </c>
      <c r="AR135" s="4">
        <f t="shared" si="163"/>
        <v>-1.8881195568299369E-3</v>
      </c>
      <c r="AS135" s="4">
        <f t="shared" si="163"/>
        <v>6.1541479685012224E-4</v>
      </c>
      <c r="AT135" s="4">
        <f t="shared" si="163"/>
        <v>-1.4116520335761273E-3</v>
      </c>
      <c r="AU135" s="4">
        <f t="shared" si="163"/>
        <v>-2.5308501141924622E-3</v>
      </c>
      <c r="AV135" s="4">
        <f t="shared" si="163"/>
        <v>3.3726968758615028E-3</v>
      </c>
      <c r="AW135" s="4">
        <f t="shared" si="163"/>
        <v>2.5435148757854131E-3</v>
      </c>
      <c r="AY135" s="2">
        <f t="shared" si="154"/>
        <v>0.31695648198921639</v>
      </c>
      <c r="AZ135" s="2">
        <f t="shared" si="154"/>
        <v>0.31985568819656052</v>
      </c>
      <c r="BA135" s="2">
        <f t="shared" si="154"/>
        <v>0.31867515567901578</v>
      </c>
      <c r="BB135" s="2">
        <f t="shared" si="154"/>
        <v>0.32571002374848035</v>
      </c>
      <c r="BC135" s="2">
        <f t="shared" si="154"/>
        <v>0.31397774551395791</v>
      </c>
      <c r="BD135" s="2">
        <f t="shared" si="154"/>
        <v>0.32016976164596045</v>
      </c>
      <c r="BE135" s="2">
        <f t="shared" si="154"/>
        <v>0.32583176715657775</v>
      </c>
      <c r="BF135" s="2">
        <f t="shared" si="154"/>
        <v>0.33248407104267863</v>
      </c>
      <c r="BG135" s="2">
        <f t="shared" si="154"/>
        <v>0.33494637396925186</v>
      </c>
      <c r="BH135" s="2">
        <f t="shared" si="154"/>
        <v>0.33265387126806478</v>
      </c>
      <c r="BI135" s="2">
        <f t="shared" si="154"/>
        <v>0.33565914170914896</v>
      </c>
      <c r="BJ135" s="2">
        <f t="shared" si="154"/>
        <v>0.32627338589203486</v>
      </c>
      <c r="BK135" s="2">
        <f t="shared" si="154"/>
        <v>0.3283766304395524</v>
      </c>
      <c r="BL135" s="2">
        <f t="shared" si="154"/>
        <v>0.33037689515306234</v>
      </c>
      <c r="BM135" s="2">
        <f t="shared" si="154"/>
        <v>0.33680684160766888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>
        <f t="shared" si="155"/>
        <v>0.32750800000000002</v>
      </c>
      <c r="CR135" s="2">
        <f t="shared" si="155"/>
        <v>0.33585700000000002</v>
      </c>
      <c r="CS135" s="2">
        <f t="shared" si="155"/>
        <v>0.34185199999999999</v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>
        <f t="shared" si="122"/>
        <v>0.32750800000000002</v>
      </c>
      <c r="DH135" s="2">
        <f t="shared" si="123"/>
        <v>0.33585700000000002</v>
      </c>
      <c r="DI135" s="2">
        <f t="shared" si="124"/>
        <v>0.34185199999999999</v>
      </c>
      <c r="DK135" s="2">
        <f t="shared" si="164"/>
        <v>0.46105517132867174</v>
      </c>
      <c r="DL135" s="2">
        <f t="shared" si="164"/>
        <v>0.43894079310344825</v>
      </c>
      <c r="DM135" s="2">
        <f t="shared" si="164"/>
        <v>0.42979351942815258</v>
      </c>
      <c r="DN135" s="2">
        <f t="shared" si="164"/>
        <v>0.41963128208556144</v>
      </c>
      <c r="DO135" s="2">
        <f t="shared" si="164"/>
        <v>0.43692125443548385</v>
      </c>
      <c r="DP135" s="2">
        <f t="shared" si="164"/>
        <v>0.45956128817733988</v>
      </c>
      <c r="DQ135" s="2">
        <f t="shared" si="164"/>
        <v>0.44221959852216741</v>
      </c>
      <c r="DR135" s="2">
        <f t="shared" si="164"/>
        <v>0.41794028201705585</v>
      </c>
      <c r="DS135" s="2">
        <f t="shared" si="164"/>
        <v>0.44301436700037078</v>
      </c>
      <c r="DT135" s="2">
        <f t="shared" si="164"/>
        <v>0.44765937983193277</v>
      </c>
      <c r="DU135" s="2">
        <f t="shared" si="164"/>
        <v>0.41591291866151853</v>
      </c>
      <c r="DV135" s="2">
        <f t="shared" si="164"/>
        <v>0.41099889035999565</v>
      </c>
      <c r="DW135" s="2">
        <f t="shared" si="164"/>
        <v>0.42305821866791743</v>
      </c>
      <c r="DX135" s="2">
        <f t="shared" si="164"/>
        <v>0.38776069165103189</v>
      </c>
      <c r="DY135" s="2">
        <f t="shared" si="164"/>
        <v>0.38095879857038123</v>
      </c>
      <c r="EA135" s="2">
        <f t="shared" si="152"/>
        <v>0.31688486473821237</v>
      </c>
      <c r="EB135" s="2">
        <f t="shared" si="152"/>
        <v>0.3196775566618334</v>
      </c>
      <c r="EC135" s="2">
        <f t="shared" si="152"/>
        <v>0.31854677092609085</v>
      </c>
      <c r="ED135" s="2">
        <f t="shared" si="152"/>
        <v>0.32563228302907604</v>
      </c>
      <c r="EE135" s="2">
        <f t="shared" si="151"/>
        <v>0.31383549296051982</v>
      </c>
      <c r="EF135" s="2">
        <f t="shared" si="151"/>
        <v>0.32007167764733319</v>
      </c>
      <c r="EG135" s="2">
        <f t="shared" si="151"/>
        <v>0.32576534163630994</v>
      </c>
      <c r="EH135" s="2">
        <f t="shared" si="151"/>
        <v>0.3324824657728585</v>
      </c>
      <c r="EI135" s="2">
        <f t="shared" si="151"/>
        <v>0.33486044481266569</v>
      </c>
      <c r="EJ135" s="2">
        <f t="shared" si="151"/>
        <v>0.33248346990904848</v>
      </c>
      <c r="EK135" s="2">
        <f t="shared" si="151"/>
        <v>0.33552431117676018</v>
      </c>
      <c r="EL135" s="2">
        <f t="shared" si="151"/>
        <v>0.3261247908052286</v>
      </c>
      <c r="EM135" s="2">
        <f t="shared" si="135"/>
        <v>0.32818688940298696</v>
      </c>
      <c r="EN135" s="2">
        <f t="shared" si="135"/>
        <v>0.33023794845722293</v>
      </c>
      <c r="EO135" s="2">
        <f t="shared" si="135"/>
        <v>0.33661603257158107</v>
      </c>
      <c r="EQ135" s="2">
        <f t="shared" si="165"/>
        <v>0.31764791882362275</v>
      </c>
      <c r="ER135" s="2">
        <f t="shared" si="165"/>
        <v>0.32078092380952383</v>
      </c>
      <c r="ES135" s="2">
        <f t="shared" si="165"/>
        <v>0.31923807599620224</v>
      </c>
      <c r="ET135" s="2">
        <f t="shared" si="165"/>
        <v>0.32516812395911698</v>
      </c>
      <c r="EU135" s="2">
        <f t="shared" si="165"/>
        <v>0.31452181092703768</v>
      </c>
      <c r="EV135" s="2">
        <f t="shared" si="165"/>
        <v>0.3202297705422657</v>
      </c>
      <c r="EW135" s="2">
        <f t="shared" si="165"/>
        <v>0.32560257612519367</v>
      </c>
      <c r="EX135" s="2">
        <f t="shared" si="165"/>
        <v>0.33153740162664397</v>
      </c>
      <c r="EY135" s="2">
        <f t="shared" si="165"/>
        <v>0.33496577819066153</v>
      </c>
      <c r="EZ135" s="2">
        <f t="shared" si="165"/>
        <v>0.33323951608999713</v>
      </c>
      <c r="FA135" s="2">
        <f t="shared" si="165"/>
        <v>0.33608740254003117</v>
      </c>
      <c r="FB135" s="2">
        <f t="shared" si="165"/>
        <v>0.32640158784388384</v>
      </c>
      <c r="FC135" s="2">
        <f t="shared" si="165"/>
        <v>0.32825949377609326</v>
      </c>
      <c r="FD135" s="2">
        <f t="shared" si="165"/>
        <v>0.33002821998063642</v>
      </c>
      <c r="FE135" s="2">
        <f t="shared" si="165"/>
        <v>0.33751308020716153</v>
      </c>
      <c r="FG135" s="2">
        <f t="shared" si="166"/>
        <v>0.99984413576502928</v>
      </c>
      <c r="FH135" s="2">
        <f t="shared" si="166"/>
        <v>0.99926812073474691</v>
      </c>
      <c r="FI135" s="2">
        <f t="shared" si="166"/>
        <v>0.99909156660901699</v>
      </c>
      <c r="FJ135" s="2">
        <f t="shared" si="166"/>
        <v>0.9989518324928307</v>
      </c>
      <c r="FK135" s="2">
        <f t="shared" si="166"/>
        <v>0.99914153376607628</v>
      </c>
      <c r="FL135" s="2">
        <f t="shared" si="166"/>
        <v>0.99937173673053392</v>
      </c>
      <c r="FM135" s="2">
        <f t="shared" si="166"/>
        <v>0.99934121344012028</v>
      </c>
      <c r="FN135" s="2">
        <f t="shared" si="166"/>
        <v>0.99924518188851119</v>
      </c>
      <c r="FO135" s="2">
        <f t="shared" si="166"/>
        <v>0.99926784190587026</v>
      </c>
      <c r="FP135" s="2">
        <f t="shared" si="166"/>
        <v>0.99884535369369587</v>
      </c>
      <c r="FQ135" s="2">
        <f t="shared" si="166"/>
        <v>0.99861617218253551</v>
      </c>
      <c r="FR135" s="2">
        <f t="shared" si="166"/>
        <v>0.9983466611263937</v>
      </c>
      <c r="FS135" s="2">
        <f t="shared" si="166"/>
        <v>0.99801694543114883</v>
      </c>
      <c r="FT135" s="2">
        <f t="shared" si="166"/>
        <v>0.99753164610789014</v>
      </c>
      <c r="FU135" s="2">
        <f t="shared" si="166"/>
        <v>0.9958798926310436</v>
      </c>
      <c r="FW135" s="2">
        <f t="shared" si="156"/>
        <v>6.440730401876095E-2</v>
      </c>
      <c r="FX135" s="2">
        <f t="shared" si="156"/>
        <v>8.2334556596766403E-2</v>
      </c>
      <c r="FY135" s="2">
        <f t="shared" si="156"/>
        <v>3.9525953343512069E-2</v>
      </c>
      <c r="FZ135" s="2">
        <f t="shared" si="156"/>
        <v>4.4782012155868724E-2</v>
      </c>
      <c r="GA135" s="2">
        <f t="shared" si="156"/>
        <v>5.3309959989354762E-2</v>
      </c>
      <c r="GB135" s="2">
        <f t="shared" si="156"/>
        <v>6.6086460517818635E-2</v>
      </c>
      <c r="GC135" s="2">
        <f t="shared" si="156"/>
        <v>6.3238083662583822E-2</v>
      </c>
      <c r="GD135" s="2">
        <f t="shared" si="156"/>
        <v>6.6556156956369114E-2</v>
      </c>
      <c r="GE135" s="2">
        <f t="shared" si="156"/>
        <v>6.4019470113616153E-2</v>
      </c>
      <c r="GF135" s="2">
        <f t="shared" si="156"/>
        <v>4.9486289318575329E-2</v>
      </c>
      <c r="GG135" s="2">
        <f t="shared" si="156"/>
        <v>4.1887591752603412E-2</v>
      </c>
      <c r="GH135" s="2">
        <f t="shared" si="156"/>
        <v>2.9875459254125422E-2</v>
      </c>
      <c r="GI135" s="2">
        <f t="shared" si="156"/>
        <v>2.2120067220178445E-2</v>
      </c>
      <c r="GJ135" s="2">
        <f t="shared" si="156"/>
        <v>1.4493936432839045E-2</v>
      </c>
      <c r="GK135" s="2">
        <f t="shared" si="156"/>
        <v>9.04308624701591E-3</v>
      </c>
      <c r="GM135" s="82">
        <f t="shared" si="157"/>
        <v>4.8648535956328148E-17</v>
      </c>
      <c r="GN135" s="82">
        <f t="shared" si="157"/>
        <v>4.02208477321675E-89</v>
      </c>
      <c r="GO135" s="82">
        <f t="shared" si="157"/>
        <v>1.3582136834349392E-88</v>
      </c>
      <c r="GP135" s="82">
        <f t="shared" si="157"/>
        <v>9.1513040833522065E-94</v>
      </c>
      <c r="GQ135" s="82">
        <f t="shared" si="157"/>
        <v>1.9852467746300294E-145</v>
      </c>
      <c r="GR135" s="82">
        <f t="shared" si="157"/>
        <v>1.5654567976004979E-200</v>
      </c>
      <c r="GS135" s="82">
        <f t="shared" si="157"/>
        <v>3.0980363075585687E-186</v>
      </c>
      <c r="GT135" s="82">
        <f t="shared" si="157"/>
        <v>9.9466019494606032E-190</v>
      </c>
      <c r="GU135" s="82">
        <f t="shared" si="157"/>
        <v>2.1322446707184714E-140</v>
      </c>
      <c r="GV135" s="82">
        <f t="shared" si="157"/>
        <v>1.7903755459379531E-190</v>
      </c>
      <c r="GW135" s="82">
        <f t="shared" si="157"/>
        <v>6.0458684026919016E-151</v>
      </c>
      <c r="GX135" s="82">
        <f t="shared" si="157"/>
        <v>4.6611404635250622E-120</v>
      </c>
      <c r="GY135" s="82">
        <f t="shared" si="157"/>
        <v>1.542399425434107E-100</v>
      </c>
      <c r="GZ135" s="82">
        <f t="shared" si="157"/>
        <v>9.4226981683327179E-89</v>
      </c>
      <c r="HA135" s="82">
        <f t="shared" si="157"/>
        <v>5.5342178592676943E-77</v>
      </c>
      <c r="HC135" s="82">
        <f t="shared" si="153"/>
        <v>1.7660476953341856E-10</v>
      </c>
      <c r="HD135" s="82">
        <f t="shared" si="153"/>
        <v>4.1192651050964806E-42</v>
      </c>
      <c r="HE135" s="82">
        <f t="shared" si="153"/>
        <v>5.8426580986525264E-34</v>
      </c>
      <c r="HF135" s="82">
        <f t="shared" si="153"/>
        <v>1.8358393570292125E-46</v>
      </c>
      <c r="HG135" s="82">
        <f t="shared" si="153"/>
        <v>6.7479590118236263E-67</v>
      </c>
      <c r="HH135" s="82">
        <f t="shared" si="153"/>
        <v>8.4579645182669895E-82</v>
      </c>
      <c r="HI135" s="82">
        <f t="shared" si="153"/>
        <v>7.0704607362480635E-80</v>
      </c>
      <c r="HJ135" s="82">
        <f t="shared" si="153"/>
        <v>2.304879742904574E-100</v>
      </c>
      <c r="HK135" s="82">
        <f t="shared" si="153"/>
        <v>3.9649537592049722E-64</v>
      </c>
      <c r="HL135" s="82">
        <f t="shared" si="161"/>
        <v>3.2452944235735289E-71</v>
      </c>
      <c r="HM135" s="82">
        <f t="shared" si="161"/>
        <v>7.0696816819152542E-72</v>
      </c>
      <c r="HN135" s="82">
        <f t="shared" si="161"/>
        <v>1.0427054741350949E-42</v>
      </c>
      <c r="HO135" s="82">
        <f t="shared" si="161"/>
        <v>2.5145936891786672E-36</v>
      </c>
      <c r="HP135" s="82">
        <f t="shared" si="161"/>
        <v>1.3385355298593666E-29</v>
      </c>
      <c r="HQ135" s="82">
        <f t="shared" si="161"/>
        <v>5.1552097785561417E-25</v>
      </c>
      <c r="HS135" s="82">
        <f t="shared" si="158"/>
        <v>0.48232231636012191</v>
      </c>
      <c r="HT135" s="82">
        <f t="shared" si="158"/>
        <v>0.49619148323909895</v>
      </c>
      <c r="HU135" s="82">
        <f t="shared" si="158"/>
        <v>0.27864565159180854</v>
      </c>
      <c r="HV135" s="82">
        <f t="shared" si="158"/>
        <v>0.23264436498054911</v>
      </c>
      <c r="HW135" s="82">
        <f t="shared" si="158"/>
        <v>0.49380152729947119</v>
      </c>
      <c r="HX135" s="82">
        <f t="shared" si="158"/>
        <v>0.47665047911325198</v>
      </c>
      <c r="HY135" s="82">
        <f t="shared" si="158"/>
        <v>0.49185889634876723</v>
      </c>
      <c r="HZ135" s="82">
        <f t="shared" si="158"/>
        <v>0.51082688180567026</v>
      </c>
      <c r="IA135" s="82">
        <f t="shared" si="158"/>
        <v>0.51431729075849031</v>
      </c>
      <c r="IB135" s="82">
        <f t="shared" si="158"/>
        <v>0.32086511352630093</v>
      </c>
      <c r="IC135" s="82">
        <f t="shared" si="158"/>
        <v>0.17391111620460001</v>
      </c>
      <c r="ID135" s="82">
        <f t="shared" si="158"/>
        <v>3.7946490285421124E-2</v>
      </c>
      <c r="IE135" s="82">
        <f t="shared" si="158"/>
        <v>5.0185641500765611E-3</v>
      </c>
      <c r="IF135" s="82">
        <f t="shared" si="158"/>
        <v>3.2121280836824987E-3</v>
      </c>
      <c r="IG135" s="82">
        <f t="shared" si="158"/>
        <v>1.9237526854955333E-3</v>
      </c>
      <c r="II135" s="82">
        <f t="shared" si="159"/>
        <v>1.211873051339698E-13</v>
      </c>
      <c r="IJ135" s="82">
        <f t="shared" si="159"/>
        <v>1.7847612625087674E-13</v>
      </c>
      <c r="IK135" s="82">
        <f t="shared" si="159"/>
        <v>3.4060086169997218E-25</v>
      </c>
      <c r="IL135" s="82">
        <f t="shared" si="159"/>
        <v>4.4059266094810248E-25</v>
      </c>
      <c r="IM135" s="82">
        <f t="shared" si="159"/>
        <v>7.8174575753290352E-25</v>
      </c>
      <c r="IN135" s="82">
        <f t="shared" si="159"/>
        <v>2.1811558223605114E-21</v>
      </c>
      <c r="IO135" s="82">
        <f t="shared" si="159"/>
        <v>2.9070328862800469E-21</v>
      </c>
      <c r="IP135" s="82">
        <f t="shared" si="159"/>
        <v>7.1367565909020317E-19</v>
      </c>
      <c r="IQ135" s="82">
        <f t="shared" si="159"/>
        <v>7.0636734396150994E-20</v>
      </c>
      <c r="IR135" s="82">
        <f t="shared" si="159"/>
        <v>1.406573676869376E-26</v>
      </c>
      <c r="IS135" s="82">
        <f t="shared" si="159"/>
        <v>3.2179243457990377E-29</v>
      </c>
      <c r="IT135" s="82">
        <f t="shared" si="159"/>
        <v>2.2225005973715126E-33</v>
      </c>
      <c r="IU135" s="82">
        <f t="shared" si="159"/>
        <v>2.4538412320211718E-38</v>
      </c>
      <c r="IV135" s="82">
        <f t="shared" si="159"/>
        <v>9.87854535628993E-28</v>
      </c>
      <c r="IW135" s="82">
        <f t="shared" si="159"/>
        <v>1.4907052886943873E-20</v>
      </c>
      <c r="IY135" s="82">
        <f t="shared" si="160"/>
        <v>0.48232231653684793</v>
      </c>
      <c r="IZ135" s="82">
        <f t="shared" si="160"/>
        <v>0.49619148323927742</v>
      </c>
      <c r="JA135" s="82">
        <f t="shared" si="160"/>
        <v>0.27864565159180854</v>
      </c>
      <c r="JB135" s="82">
        <f t="shared" si="160"/>
        <v>0.23264436498054911</v>
      </c>
      <c r="JC135" s="82">
        <f t="shared" si="160"/>
        <v>0.49380152729947119</v>
      </c>
      <c r="JD135" s="82">
        <f t="shared" si="160"/>
        <v>0.47665047911325198</v>
      </c>
      <c r="JE135" s="82">
        <f t="shared" si="160"/>
        <v>0.49185889634876723</v>
      </c>
      <c r="JF135" s="82">
        <f t="shared" si="160"/>
        <v>0.51082688180567026</v>
      </c>
      <c r="JG135" s="82">
        <f t="shared" si="160"/>
        <v>0.51431729075849031</v>
      </c>
      <c r="JH135" s="82">
        <f t="shared" si="160"/>
        <v>0.32086511352630093</v>
      </c>
      <c r="JI135" s="82">
        <f t="shared" si="160"/>
        <v>0.17391111620460001</v>
      </c>
      <c r="JJ135" s="82">
        <f t="shared" si="160"/>
        <v>3.7946490285421124E-2</v>
      </c>
      <c r="JK135" s="82">
        <f t="shared" si="160"/>
        <v>5.0185641500765611E-3</v>
      </c>
      <c r="JL135" s="82">
        <f t="shared" si="160"/>
        <v>3.2121280836824987E-3</v>
      </c>
      <c r="JM135" s="82">
        <f t="shared" si="160"/>
        <v>1.9237526854955333E-3</v>
      </c>
    </row>
    <row r="136" spans="2:273" x14ac:dyDescent="0.25">
      <c r="B136" s="2">
        <v>109</v>
      </c>
      <c r="C136" s="37">
        <v>0.31639600000000001</v>
      </c>
      <c r="D136" s="37">
        <v>0.32789499999999999</v>
      </c>
      <c r="E136" s="37">
        <v>0.33097199999999999</v>
      </c>
      <c r="F136" s="37">
        <v>0.35671799999999998</v>
      </c>
      <c r="G136" s="37">
        <v>0.33718300000000001</v>
      </c>
      <c r="H136" s="37">
        <v>0.33362199999999997</v>
      </c>
      <c r="I136" s="37">
        <v>0.345802</v>
      </c>
      <c r="J136" s="37">
        <v>0.355271</v>
      </c>
      <c r="K136" s="37">
        <v>0.368867</v>
      </c>
      <c r="L136" s="37">
        <v>0.38278800000000002</v>
      </c>
      <c r="M136" s="37">
        <v>0.37448199999999998</v>
      </c>
      <c r="N136" s="37">
        <v>0.34126000000000001</v>
      </c>
      <c r="O136" s="37">
        <v>0.33116400000000001</v>
      </c>
      <c r="P136" s="37">
        <v>0.33351900000000001</v>
      </c>
      <c r="Q136" s="37">
        <v>0.34636899999999998</v>
      </c>
      <c r="S136" s="4">
        <f t="shared" si="162"/>
        <v>0.31664273945704302</v>
      </c>
      <c r="T136" s="4">
        <f t="shared" si="162"/>
        <v>0.32297089386753475</v>
      </c>
      <c r="U136" s="4">
        <f t="shared" si="162"/>
        <v>0.32876951541689547</v>
      </c>
      <c r="V136" s="4">
        <f t="shared" si="162"/>
        <v>0.354582591288299</v>
      </c>
      <c r="W136" s="4">
        <f t="shared" si="162"/>
        <v>0.33532023364430158</v>
      </c>
      <c r="X136" s="4">
        <f t="shared" si="162"/>
        <v>0.33427291945657561</v>
      </c>
      <c r="Y136" s="4">
        <f t="shared" si="162"/>
        <v>0.3430821701454641</v>
      </c>
      <c r="Z136" s="4">
        <f t="shared" si="162"/>
        <v>0.35551356633698461</v>
      </c>
      <c r="AA136" s="4">
        <f t="shared" si="162"/>
        <v>0.36625335821699234</v>
      </c>
      <c r="AB136" s="4">
        <f t="shared" si="162"/>
        <v>0.38347295250920632</v>
      </c>
      <c r="AC136" s="4">
        <f t="shared" si="162"/>
        <v>0.37509335456008908</v>
      </c>
      <c r="AD136" s="4">
        <f t="shared" si="162"/>
        <v>0.34202315411531881</v>
      </c>
      <c r="AE136" s="4">
        <f t="shared" si="162"/>
        <v>0.33117026923005344</v>
      </c>
      <c r="AF136" s="4">
        <f t="shared" si="162"/>
        <v>0.3336939758950348</v>
      </c>
      <c r="AG136" s="4">
        <f t="shared" si="162"/>
        <v>0.34046972639401896</v>
      </c>
      <c r="AI136" s="4">
        <f t="shared" si="163"/>
        <v>-2.4673945704301037E-4</v>
      </c>
      <c r="AJ136" s="4">
        <f t="shared" si="163"/>
        <v>4.9241061324652446E-3</v>
      </c>
      <c r="AK136" s="4">
        <f t="shared" si="163"/>
        <v>2.2024845831045137E-3</v>
      </c>
      <c r="AL136" s="4">
        <f t="shared" si="163"/>
        <v>2.1354087117009812E-3</v>
      </c>
      <c r="AM136" s="4">
        <f t="shared" si="163"/>
        <v>1.8627663556984309E-3</v>
      </c>
      <c r="AN136" s="4">
        <f t="shared" si="163"/>
        <v>-6.5091945657563821E-4</v>
      </c>
      <c r="AO136" s="4">
        <f t="shared" si="163"/>
        <v>2.7198298545358934E-3</v>
      </c>
      <c r="AP136" s="4">
        <f t="shared" si="163"/>
        <v>-2.425663369846065E-4</v>
      </c>
      <c r="AQ136" s="4">
        <f t="shared" si="163"/>
        <v>2.6136417830076586E-3</v>
      </c>
      <c r="AR136" s="4">
        <f t="shared" si="163"/>
        <v>-6.8495250920630468E-4</v>
      </c>
      <c r="AS136" s="4">
        <f t="shared" si="163"/>
        <v>-6.1135456008909461E-4</v>
      </c>
      <c r="AT136" s="4">
        <f t="shared" si="163"/>
        <v>-7.6315411531879818E-4</v>
      </c>
      <c r="AU136" s="4">
        <f t="shared" si="163"/>
        <v>-6.2692300534239465E-6</v>
      </c>
      <c r="AV136" s="4">
        <f t="shared" si="163"/>
        <v>-1.7497589503479016E-4</v>
      </c>
      <c r="AW136" s="4">
        <f t="shared" si="163"/>
        <v>5.8992736059810258E-3</v>
      </c>
      <c r="AY136" s="2">
        <f t="shared" si="154"/>
        <v>0.31664273945704297</v>
      </c>
      <c r="AZ136" s="2">
        <f t="shared" si="154"/>
        <v>0.31954820210930862</v>
      </c>
      <c r="BA136" s="2">
        <f t="shared" si="154"/>
        <v>0.31831329662910041</v>
      </c>
      <c r="BB136" s="2">
        <f t="shared" si="154"/>
        <v>0.32532984317309932</v>
      </c>
      <c r="BC136" s="2">
        <f t="shared" si="154"/>
        <v>0.3136732923917438</v>
      </c>
      <c r="BD136" s="2">
        <f t="shared" si="154"/>
        <v>0.31989663569481674</v>
      </c>
      <c r="BE136" s="2">
        <f t="shared" si="154"/>
        <v>0.32563911797838924</v>
      </c>
      <c r="BF136" s="2">
        <f t="shared" si="154"/>
        <v>0.33239343606798544</v>
      </c>
      <c r="BG136" s="2">
        <f t="shared" si="154"/>
        <v>0.33465353886133786</v>
      </c>
      <c r="BH136" s="2">
        <f t="shared" si="154"/>
        <v>0.33235397423125851</v>
      </c>
      <c r="BI136" s="2">
        <f t="shared" si="154"/>
        <v>0.33526513203859915</v>
      </c>
      <c r="BJ136" s="2">
        <f t="shared" si="154"/>
        <v>0.32598711427254196</v>
      </c>
      <c r="BK136" s="2">
        <f t="shared" si="154"/>
        <v>0.32807886356434646</v>
      </c>
      <c r="BL136" s="2">
        <f t="shared" si="154"/>
        <v>0.33011207517580027</v>
      </c>
      <c r="BM136" s="2">
        <f t="shared" si="154"/>
        <v>0.33652964475301017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>
        <f t="shared" si="155"/>
        <v>0.33351900000000001</v>
      </c>
      <c r="CS136" s="2">
        <f t="shared" si="155"/>
        <v>0.34636899999999998</v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>
        <f t="shared" si="123"/>
        <v>0.33351900000000001</v>
      </c>
      <c r="DI136" s="2">
        <f t="shared" si="124"/>
        <v>0.34636899999999998</v>
      </c>
      <c r="DK136" s="2">
        <f t="shared" si="164"/>
        <v>0.46205195104895147</v>
      </c>
      <c r="DL136" s="2">
        <f t="shared" si="164"/>
        <v>0.43978196551724136</v>
      </c>
      <c r="DM136" s="2">
        <f t="shared" si="164"/>
        <v>0.43058330443548398</v>
      </c>
      <c r="DN136" s="2">
        <f t="shared" si="164"/>
        <v>0.42037847092245983</v>
      </c>
      <c r="DO136" s="2">
        <f t="shared" si="164"/>
        <v>0.43784457177419356</v>
      </c>
      <c r="DP136" s="2">
        <f t="shared" si="164"/>
        <v>0.46066763136288996</v>
      </c>
      <c r="DQ136" s="2">
        <f t="shared" si="164"/>
        <v>0.44314235769020244</v>
      </c>
      <c r="DR136" s="2">
        <f t="shared" si="164"/>
        <v>0.41855851961438623</v>
      </c>
      <c r="DS136" s="2">
        <f t="shared" si="164"/>
        <v>0.44368145042639967</v>
      </c>
      <c r="DT136" s="2">
        <f t="shared" si="164"/>
        <v>0.44839517647058824</v>
      </c>
      <c r="DU136" s="2">
        <f t="shared" si="164"/>
        <v>0.41653031647361638</v>
      </c>
      <c r="DV136" s="2">
        <f t="shared" si="164"/>
        <v>0.41162161921435608</v>
      </c>
      <c r="DW136" s="2">
        <f t="shared" si="164"/>
        <v>0.42372456266416508</v>
      </c>
      <c r="DX136" s="2">
        <f t="shared" si="164"/>
        <v>0.3881481991557223</v>
      </c>
      <c r="DY136" s="2">
        <f t="shared" si="164"/>
        <v>0.38129090909090907</v>
      </c>
      <c r="EA136" s="2">
        <f t="shared" si="152"/>
        <v>0.31656045820075218</v>
      </c>
      <c r="EB136" s="2">
        <f t="shared" si="152"/>
        <v>0.31936113239890446</v>
      </c>
      <c r="EC136" s="2">
        <f t="shared" si="152"/>
        <v>0.31818614656686967</v>
      </c>
      <c r="ED136" s="2">
        <f t="shared" si="152"/>
        <v>0.32526388446627735</v>
      </c>
      <c r="EE136" s="2">
        <f t="shared" si="151"/>
        <v>0.31353252075744148</v>
      </c>
      <c r="EF136" s="2">
        <f t="shared" si="151"/>
        <v>0.31980382307317395</v>
      </c>
      <c r="EG136" s="2">
        <f t="shared" si="151"/>
        <v>0.32558054996554103</v>
      </c>
      <c r="EH136" s="2">
        <f t="shared" si="151"/>
        <v>0.33240747191425379</v>
      </c>
      <c r="EI136" s="2">
        <f t="shared" si="151"/>
        <v>0.33457287800760338</v>
      </c>
      <c r="EJ136" s="2">
        <f t="shared" si="151"/>
        <v>0.33218670465617889</v>
      </c>
      <c r="EK136" s="2">
        <f t="shared" si="151"/>
        <v>0.33513366934362049</v>
      </c>
      <c r="EL136" s="2">
        <f t="shared" si="151"/>
        <v>0.32584717975223726</v>
      </c>
      <c r="EM136" s="2">
        <f t="shared" si="135"/>
        <v>0.32790314302212487</v>
      </c>
      <c r="EN136" s="2">
        <f t="shared" si="135"/>
        <v>0.32998434797853521</v>
      </c>
      <c r="EO136" s="2">
        <f t="shared" si="135"/>
        <v>0.33635330225858084</v>
      </c>
      <c r="EQ136" s="2">
        <f t="shared" si="165"/>
        <v>0.31743812870221394</v>
      </c>
      <c r="ER136" s="2">
        <f t="shared" si="165"/>
        <v>0.3205522666666667</v>
      </c>
      <c r="ES136" s="2">
        <f t="shared" si="165"/>
        <v>0.31897414153362774</v>
      </c>
      <c r="ET136" s="2">
        <f t="shared" si="165"/>
        <v>0.32475308710470047</v>
      </c>
      <c r="EU136" s="2">
        <f t="shared" si="165"/>
        <v>0.31427944279199799</v>
      </c>
      <c r="EV136" s="2">
        <f t="shared" si="165"/>
        <v>0.31997180993470298</v>
      </c>
      <c r="EW136" s="2">
        <f t="shared" si="165"/>
        <v>0.32540542153392643</v>
      </c>
      <c r="EX136" s="2">
        <f t="shared" si="165"/>
        <v>0.33139596200679083</v>
      </c>
      <c r="EY136" s="2">
        <f t="shared" si="165"/>
        <v>0.33468468793659001</v>
      </c>
      <c r="EZ136" s="2">
        <f t="shared" si="165"/>
        <v>0.33301784319957656</v>
      </c>
      <c r="FA136" s="2">
        <f t="shared" si="165"/>
        <v>0.33576156079147707</v>
      </c>
      <c r="FB136" s="2">
        <f t="shared" si="165"/>
        <v>0.32617107507377435</v>
      </c>
      <c r="FC136" s="2">
        <f t="shared" si="165"/>
        <v>0.32800192677557605</v>
      </c>
      <c r="FD136" s="2">
        <f t="shared" si="165"/>
        <v>0.32978033517750754</v>
      </c>
      <c r="FE136" s="2">
        <f t="shared" si="165"/>
        <v>0.33710272803474117</v>
      </c>
      <c r="FG136" s="2">
        <f t="shared" si="166"/>
        <v>0.99985784817871703</v>
      </c>
      <c r="FH136" s="2">
        <f t="shared" si="166"/>
        <v>0.99933247519009893</v>
      </c>
      <c r="FI136" s="2">
        <f t="shared" si="166"/>
        <v>0.99917143267130526</v>
      </c>
      <c r="FJ136" s="2">
        <f t="shared" si="166"/>
        <v>0.99904397170001646</v>
      </c>
      <c r="FK136" s="2">
        <f t="shared" si="166"/>
        <v>0.99921701034575061</v>
      </c>
      <c r="FL136" s="2">
        <f t="shared" si="166"/>
        <v>0.99942698541182629</v>
      </c>
      <c r="FM136" s="2">
        <f t="shared" si="166"/>
        <v>0.9993991446873427</v>
      </c>
      <c r="FN136" s="2">
        <f t="shared" si="166"/>
        <v>0.99931155197674548</v>
      </c>
      <c r="FO136" s="2">
        <f t="shared" si="166"/>
        <v>0.99933222086237983</v>
      </c>
      <c r="FP136" s="2">
        <f t="shared" si="166"/>
        <v>0.99894684305611714</v>
      </c>
      <c r="FQ136" s="2">
        <f t="shared" si="166"/>
        <v>0.99873778034047167</v>
      </c>
      <c r="FR136" s="2">
        <f t="shared" si="166"/>
        <v>0.99849191763650391</v>
      </c>
      <c r="FS136" s="2">
        <f t="shared" si="166"/>
        <v>0.99819111711106945</v>
      </c>
      <c r="FT136" s="2">
        <f t="shared" si="166"/>
        <v>0.9977483454618119</v>
      </c>
      <c r="FU136" s="2">
        <f t="shared" si="166"/>
        <v>0.99624105470935265</v>
      </c>
      <c r="FW136" s="2">
        <f t="shared" si="156"/>
        <v>7.0185081415720843E-2</v>
      </c>
      <c r="FX136" s="2">
        <f t="shared" si="156"/>
        <v>8.9566574949744002E-2</v>
      </c>
      <c r="FY136" s="2">
        <f t="shared" si="156"/>
        <v>4.3174703923057417E-2</v>
      </c>
      <c r="FZ136" s="2">
        <f t="shared" si="156"/>
        <v>4.8891265793267046E-2</v>
      </c>
      <c r="GA136" s="2">
        <f t="shared" si="156"/>
        <v>5.8154107722217553E-2</v>
      </c>
      <c r="GB136" s="2">
        <f t="shared" si="156"/>
        <v>7.2003277143301653E-2</v>
      </c>
      <c r="GC136" s="2">
        <f t="shared" si="156"/>
        <v>6.8918700278811973E-2</v>
      </c>
      <c r="GD136" s="2">
        <f t="shared" si="156"/>
        <v>7.2511761098674646E-2</v>
      </c>
      <c r="GE136" s="2">
        <f t="shared" si="156"/>
        <v>6.9765050460433797E-2</v>
      </c>
      <c r="GF136" s="2">
        <f t="shared" si="156"/>
        <v>5.4002809046413427E-2</v>
      </c>
      <c r="GG136" s="2">
        <f t="shared" si="156"/>
        <v>4.5743968721856848E-2</v>
      </c>
      <c r="GH136" s="2">
        <f t="shared" si="156"/>
        <v>3.2663642262264432E-2</v>
      </c>
      <c r="GI136" s="2">
        <f t="shared" si="156"/>
        <v>2.420252070345142E-2</v>
      </c>
      <c r="GJ136" s="2">
        <f t="shared" si="156"/>
        <v>1.5870093348236552E-2</v>
      </c>
      <c r="GK136" s="2">
        <f t="shared" si="156"/>
        <v>9.9069035122305703E-3</v>
      </c>
      <c r="GM136" s="82">
        <f t="shared" si="157"/>
        <v>1.4834699287962323E-17</v>
      </c>
      <c r="GN136" s="82">
        <f t="shared" si="157"/>
        <v>3.3139491722209024E-92</v>
      </c>
      <c r="GO136" s="82">
        <f t="shared" si="157"/>
        <v>8.4929007558969448E-92</v>
      </c>
      <c r="GP136" s="82">
        <f t="shared" si="157"/>
        <v>3.6338398828561702E-97</v>
      </c>
      <c r="GQ136" s="82">
        <f t="shared" si="157"/>
        <v>2.1159926405921444E-150</v>
      </c>
      <c r="GR136" s="82">
        <f t="shared" si="157"/>
        <v>3.9008603253478151E-207</v>
      </c>
      <c r="GS136" s="82">
        <f t="shared" si="157"/>
        <v>1.9360468119755475E-192</v>
      </c>
      <c r="GT136" s="82">
        <f t="shared" si="157"/>
        <v>3.8024233653239522E-196</v>
      </c>
      <c r="GU136" s="82">
        <f t="shared" si="157"/>
        <v>3.1769140361349769E-145</v>
      </c>
      <c r="GV136" s="82">
        <f t="shared" si="157"/>
        <v>1.8936669011943733E-197</v>
      </c>
      <c r="GW136" s="82">
        <f t="shared" si="157"/>
        <v>1.4676930038146679E-156</v>
      </c>
      <c r="GX136" s="82">
        <f t="shared" si="157"/>
        <v>1.0336888152495553E-124</v>
      </c>
      <c r="GY136" s="82">
        <f t="shared" si="157"/>
        <v>1.3252230409854005E-104</v>
      </c>
      <c r="GZ136" s="82">
        <f t="shared" si="157"/>
        <v>1.6243399803668421E-92</v>
      </c>
      <c r="HA136" s="82">
        <f t="shared" si="157"/>
        <v>2.166368335834541E-80</v>
      </c>
      <c r="HC136" s="82">
        <f t="shared" si="153"/>
        <v>5.9024733564960499E-11</v>
      </c>
      <c r="HD136" s="82">
        <f t="shared" si="153"/>
        <v>1.5190642051011549E-44</v>
      </c>
      <c r="HE136" s="82">
        <f t="shared" si="153"/>
        <v>4.8664745892812882E-36</v>
      </c>
      <c r="HF136" s="82">
        <f t="shared" si="153"/>
        <v>2.4055333773077581E-49</v>
      </c>
      <c r="HG136" s="82">
        <f t="shared" si="153"/>
        <v>1.3809335047599547E-70</v>
      </c>
      <c r="HH136" s="82">
        <f t="shared" si="153"/>
        <v>4.4794587335233553E-86</v>
      </c>
      <c r="HI136" s="82">
        <f t="shared" si="153"/>
        <v>4.0653699940080115E-84</v>
      </c>
      <c r="HJ136" s="82">
        <f t="shared" si="153"/>
        <v>7.8898459394239023E-106</v>
      </c>
      <c r="HK136" s="82">
        <f t="shared" si="153"/>
        <v>1.1430833116855218E-67</v>
      </c>
      <c r="HL136" s="82">
        <f t="shared" si="161"/>
        <v>1.5749478699280519E-75</v>
      </c>
      <c r="HM136" s="82">
        <f t="shared" si="161"/>
        <v>2.0515344439081548E-76</v>
      </c>
      <c r="HN136" s="82">
        <f t="shared" si="161"/>
        <v>1.2206932850554454E-45</v>
      </c>
      <c r="HO136" s="82">
        <f t="shared" si="161"/>
        <v>4.4525494485143376E-39</v>
      </c>
      <c r="HP136" s="82">
        <f t="shared" si="161"/>
        <v>4.5611273688835922E-32</v>
      </c>
      <c r="HQ136" s="82">
        <f t="shared" si="161"/>
        <v>2.6681504361398624E-27</v>
      </c>
      <c r="HS136" s="82">
        <f t="shared" si="158"/>
        <v>0.42476814720959866</v>
      </c>
      <c r="HT136" s="82">
        <f t="shared" si="158"/>
        <v>0.44118152430064483</v>
      </c>
      <c r="HU136" s="82">
        <f t="shared" si="158"/>
        <v>0.36258785263488763</v>
      </c>
      <c r="HV136" s="82">
        <f t="shared" si="158"/>
        <v>0.31732781421554351</v>
      </c>
      <c r="HW136" s="82">
        <f t="shared" si="158"/>
        <v>0.51419920537809405</v>
      </c>
      <c r="HX136" s="82">
        <f t="shared" si="158"/>
        <v>0.39476034715536013</v>
      </c>
      <c r="HY136" s="82">
        <f t="shared" si="158"/>
        <v>0.42221372871886531</v>
      </c>
      <c r="HZ136" s="82">
        <f t="shared" si="158"/>
        <v>0.46871052870777885</v>
      </c>
      <c r="IA136" s="82">
        <f t="shared" si="158"/>
        <v>0.49430900598982225</v>
      </c>
      <c r="IB136" s="82">
        <f t="shared" si="158"/>
        <v>0.41228385246601545</v>
      </c>
      <c r="IC136" s="82">
        <f t="shared" si="158"/>
        <v>0.25442158465525677</v>
      </c>
      <c r="ID136" s="82">
        <f t="shared" si="158"/>
        <v>6.5279385053515659E-2</v>
      </c>
      <c r="IE136" s="82">
        <f t="shared" si="158"/>
        <v>1.0017570234096527E-2</v>
      </c>
      <c r="IF136" s="82">
        <f t="shared" si="158"/>
        <v>5.766014282325942E-3</v>
      </c>
      <c r="IG136" s="82">
        <f t="shared" si="158"/>
        <v>3.1605379187945645E-3</v>
      </c>
      <c r="II136" s="82">
        <f t="shared" si="159"/>
        <v>8.0533031874806518E-13</v>
      </c>
      <c r="IJ136" s="82">
        <f t="shared" si="159"/>
        <v>1.4137970013587554E-12</v>
      </c>
      <c r="IK136" s="82">
        <f t="shared" si="159"/>
        <v>7.4717701907697252E-24</v>
      </c>
      <c r="IL136" s="82">
        <f t="shared" si="159"/>
        <v>1.0837094635320511E-23</v>
      </c>
      <c r="IM136" s="82">
        <f t="shared" si="159"/>
        <v>2.267728485155309E-23</v>
      </c>
      <c r="IN136" s="82">
        <f t="shared" si="159"/>
        <v>4.9200649158455665E-20</v>
      </c>
      <c r="IO136" s="82">
        <f t="shared" si="159"/>
        <v>6.098125989471713E-20</v>
      </c>
      <c r="IP136" s="82">
        <f t="shared" si="159"/>
        <v>1.0969236961926785E-17</v>
      </c>
      <c r="IQ136" s="82">
        <f t="shared" si="159"/>
        <v>1.2151632896919634E-18</v>
      </c>
      <c r="IR136" s="82">
        <f t="shared" si="159"/>
        <v>4.770874876624867E-25</v>
      </c>
      <c r="IS136" s="82">
        <f t="shared" si="159"/>
        <v>1.2757078552370237E-27</v>
      </c>
      <c r="IT136" s="82">
        <f t="shared" si="159"/>
        <v>1.0045903070113131E-31</v>
      </c>
      <c r="IU136" s="82">
        <f t="shared" si="159"/>
        <v>1.4074986582779119E-36</v>
      </c>
      <c r="IV136" s="82">
        <f t="shared" si="159"/>
        <v>1.3213265566545616E-26</v>
      </c>
      <c r="IW136" s="82">
        <f t="shared" si="159"/>
        <v>8.1318874019602277E-20</v>
      </c>
      <c r="IY136" s="82">
        <f t="shared" si="160"/>
        <v>0.42476814726942874</v>
      </c>
      <c r="IZ136" s="82">
        <f t="shared" si="160"/>
        <v>0.44118152430205865</v>
      </c>
      <c r="JA136" s="82">
        <f t="shared" si="160"/>
        <v>0.36258785263488763</v>
      </c>
      <c r="JB136" s="82">
        <f t="shared" si="160"/>
        <v>0.31732781421554351</v>
      </c>
      <c r="JC136" s="82">
        <f t="shared" si="160"/>
        <v>0.51419920537809405</v>
      </c>
      <c r="JD136" s="82">
        <f t="shared" si="160"/>
        <v>0.39476034715536013</v>
      </c>
      <c r="JE136" s="82">
        <f t="shared" si="160"/>
        <v>0.42221372871886531</v>
      </c>
      <c r="JF136" s="82">
        <f t="shared" si="160"/>
        <v>0.46871052870777885</v>
      </c>
      <c r="JG136" s="82">
        <f t="shared" si="160"/>
        <v>0.49430900598982225</v>
      </c>
      <c r="JH136" s="82">
        <f t="shared" si="160"/>
        <v>0.41228385246601545</v>
      </c>
      <c r="JI136" s="82">
        <f t="shared" si="160"/>
        <v>0.25442158465525677</v>
      </c>
      <c r="JJ136" s="82">
        <f t="shared" si="160"/>
        <v>6.5279385053515659E-2</v>
      </c>
      <c r="JK136" s="82">
        <f t="shared" si="160"/>
        <v>1.0017570234096527E-2</v>
      </c>
      <c r="JL136" s="82">
        <f t="shared" si="160"/>
        <v>5.766014282325942E-3</v>
      </c>
      <c r="JM136" s="82">
        <f t="shared" si="160"/>
        <v>3.1605379187945645E-3</v>
      </c>
    </row>
    <row r="137" spans="2:273" x14ac:dyDescent="0.25">
      <c r="B137" s="2">
        <v>110</v>
      </c>
      <c r="C137" s="37">
        <v>0.31376500000000002</v>
      </c>
      <c r="D137" s="37">
        <v>0.322523</v>
      </c>
      <c r="E137" s="37">
        <v>0.32983000000000001</v>
      </c>
      <c r="F137" s="37">
        <v>0.35897899999999999</v>
      </c>
      <c r="G137" s="37">
        <v>0.33360600000000001</v>
      </c>
      <c r="H137" s="37">
        <v>0.32856600000000002</v>
      </c>
      <c r="I137" s="37">
        <v>0.338057</v>
      </c>
      <c r="J137" s="37">
        <v>0.345416</v>
      </c>
      <c r="K137" s="37">
        <v>0.357734</v>
      </c>
      <c r="L137" s="37">
        <v>0.38306099999999998</v>
      </c>
      <c r="M137" s="37">
        <v>0.37865300000000002</v>
      </c>
      <c r="N137" s="37">
        <v>0.349159</v>
      </c>
      <c r="O137" s="37">
        <v>0.334949</v>
      </c>
      <c r="P137" s="37">
        <v>0.33596399999999998</v>
      </c>
      <c r="Q137" s="37">
        <v>0.34318399999999999</v>
      </c>
      <c r="S137" s="4">
        <f t="shared" si="162"/>
        <v>0.31633093452468047</v>
      </c>
      <c r="T137" s="4">
        <f t="shared" si="162"/>
        <v>0.3215522497008087</v>
      </c>
      <c r="U137" s="4">
        <f t="shared" si="162"/>
        <v>0.32911604445854192</v>
      </c>
      <c r="V137" s="4">
        <f t="shared" si="162"/>
        <v>0.35766256844585576</v>
      </c>
      <c r="W137" s="4">
        <f t="shared" si="162"/>
        <v>0.33011225669175898</v>
      </c>
      <c r="X137" s="4">
        <f t="shared" si="162"/>
        <v>0.32794065889629503</v>
      </c>
      <c r="Y137" s="4">
        <f t="shared" si="162"/>
        <v>0.33610366400779773</v>
      </c>
      <c r="Z137" s="4">
        <f t="shared" si="162"/>
        <v>0.34795475477731108</v>
      </c>
      <c r="AA137" s="4">
        <f t="shared" si="162"/>
        <v>0.35692400685774728</v>
      </c>
      <c r="AB137" s="4">
        <f t="shared" si="162"/>
        <v>0.38358403018486981</v>
      </c>
      <c r="AC137" s="4">
        <f t="shared" si="162"/>
        <v>0.38254576919001776</v>
      </c>
      <c r="AD137" s="4">
        <f t="shared" si="162"/>
        <v>0.34952118995590453</v>
      </c>
      <c r="AE137" s="4">
        <f t="shared" si="162"/>
        <v>0.33323267256271955</v>
      </c>
      <c r="AF137" s="4">
        <f t="shared" si="162"/>
        <v>0.33572939262349449</v>
      </c>
      <c r="AG137" s="4">
        <f t="shared" si="162"/>
        <v>0.34232065130671457</v>
      </c>
      <c r="AI137" s="4">
        <f t="shared" si="163"/>
        <v>-2.5659345246804577E-3</v>
      </c>
      <c r="AJ137" s="4">
        <f t="shared" si="163"/>
        <v>9.7075029919130307E-4</v>
      </c>
      <c r="AK137" s="4">
        <f t="shared" si="163"/>
        <v>7.1395554145808893E-4</v>
      </c>
      <c r="AL137" s="4">
        <f t="shared" si="163"/>
        <v>1.3164315541442373E-3</v>
      </c>
      <c r="AM137" s="4">
        <f t="shared" si="163"/>
        <v>3.4937433082410374E-3</v>
      </c>
      <c r="AN137" s="4">
        <f t="shared" si="163"/>
        <v>6.2534110370499052E-4</v>
      </c>
      <c r="AO137" s="4">
        <f t="shared" si="163"/>
        <v>1.9533359922022653E-3</v>
      </c>
      <c r="AP137" s="4">
        <f t="shared" si="163"/>
        <v>-2.5387547773110808E-3</v>
      </c>
      <c r="AQ137" s="4">
        <f t="shared" si="163"/>
        <v>8.0999314225271846E-4</v>
      </c>
      <c r="AR137" s="4">
        <f t="shared" si="163"/>
        <v>-5.2303018486982156E-4</v>
      </c>
      <c r="AS137" s="4">
        <f t="shared" si="163"/>
        <v>-3.8927691900177419E-3</v>
      </c>
      <c r="AT137" s="4">
        <f t="shared" si="163"/>
        <v>-3.6218995590453495E-4</v>
      </c>
      <c r="AU137" s="4">
        <f t="shared" si="163"/>
        <v>1.7163274372804516E-3</v>
      </c>
      <c r="AV137" s="4">
        <f t="shared" si="163"/>
        <v>2.3460737650549124E-4</v>
      </c>
      <c r="AW137" s="4">
        <f t="shared" si="163"/>
        <v>8.6334869328541508E-4</v>
      </c>
      <c r="AY137" s="2">
        <f t="shared" si="154"/>
        <v>0.31633093452468047</v>
      </c>
      <c r="AZ137" s="2">
        <f t="shared" si="154"/>
        <v>0.31924325026359118</v>
      </c>
      <c r="BA137" s="2">
        <f t="shared" si="154"/>
        <v>0.31795303944940145</v>
      </c>
      <c r="BB137" s="2">
        <f t="shared" si="154"/>
        <v>0.32494965400642334</v>
      </c>
      <c r="BC137" s="2">
        <f t="shared" si="154"/>
        <v>0.31337040541992583</v>
      </c>
      <c r="BD137" s="2">
        <f t="shared" si="154"/>
        <v>0.3196242520016952</v>
      </c>
      <c r="BE137" s="2">
        <f t="shared" si="154"/>
        <v>0.32544671621257409</v>
      </c>
      <c r="BF137" s="2">
        <f t="shared" si="154"/>
        <v>0.33230189823926926</v>
      </c>
      <c r="BG137" s="2">
        <f t="shared" si="154"/>
        <v>0.33436133397420786</v>
      </c>
      <c r="BH137" s="2">
        <f t="shared" si="154"/>
        <v>0.33205594117901616</v>
      </c>
      <c r="BI137" s="2">
        <f t="shared" si="154"/>
        <v>0.33487248971500583</v>
      </c>
      <c r="BJ137" s="2">
        <f t="shared" si="154"/>
        <v>0.32570204130973762</v>
      </c>
      <c r="BK137" s="2">
        <f t="shared" si="154"/>
        <v>0.32778237651631759</v>
      </c>
      <c r="BL137" s="2">
        <f t="shared" si="154"/>
        <v>0.32984808403883087</v>
      </c>
      <c r="BM137" s="2">
        <f t="shared" si="154"/>
        <v>0.3362532488503206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>
        <f t="shared" si="155"/>
        <v>0.34318399999999999</v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>
        <f t="shared" si="124"/>
        <v>0.34318399999999999</v>
      </c>
      <c r="DK137" s="2">
        <f t="shared" si="164"/>
        <v>0.4630487307692312</v>
      </c>
      <c r="DL137" s="2">
        <f t="shared" si="164"/>
        <v>0.44062313793103447</v>
      </c>
      <c r="DM137" s="2">
        <f t="shared" si="164"/>
        <v>0.43137308944281533</v>
      </c>
      <c r="DN137" s="2">
        <f t="shared" si="164"/>
        <v>0.42112565975935823</v>
      </c>
      <c r="DO137" s="2">
        <f t="shared" si="164"/>
        <v>0.43876788911290321</v>
      </c>
      <c r="DP137" s="2">
        <f t="shared" si="164"/>
        <v>0.46177397454844005</v>
      </c>
      <c r="DQ137" s="2">
        <f t="shared" si="164"/>
        <v>0.44406511685823746</v>
      </c>
      <c r="DR137" s="2">
        <f t="shared" si="164"/>
        <v>0.4191767572117166</v>
      </c>
      <c r="DS137" s="2">
        <f t="shared" si="164"/>
        <v>0.44434853385242862</v>
      </c>
      <c r="DT137" s="2">
        <f t="shared" si="164"/>
        <v>0.44913097310924366</v>
      </c>
      <c r="DU137" s="2">
        <f t="shared" si="164"/>
        <v>0.41714771428571418</v>
      </c>
      <c r="DV137" s="2">
        <f t="shared" si="164"/>
        <v>0.41224434806871652</v>
      </c>
      <c r="DW137" s="2">
        <f t="shared" si="164"/>
        <v>0.42439090666041274</v>
      </c>
      <c r="DX137" s="2">
        <f t="shared" si="164"/>
        <v>0.38853570666041271</v>
      </c>
      <c r="DY137" s="2">
        <f t="shared" si="164"/>
        <v>0.38162301961143696</v>
      </c>
      <c r="EA137" s="2">
        <f t="shared" si="152"/>
        <v>0.31623605166329194</v>
      </c>
      <c r="EB137" s="2">
        <f t="shared" si="152"/>
        <v>0.31904470813597546</v>
      </c>
      <c r="EC137" s="2">
        <f t="shared" si="152"/>
        <v>0.31782552220764848</v>
      </c>
      <c r="ED137" s="2">
        <f t="shared" si="152"/>
        <v>0.32489548590347861</v>
      </c>
      <c r="EE137" s="2">
        <f t="shared" si="151"/>
        <v>0.31322954855436314</v>
      </c>
      <c r="EF137" s="2">
        <f t="shared" si="151"/>
        <v>0.31953596849901472</v>
      </c>
      <c r="EG137" s="2">
        <f t="shared" si="151"/>
        <v>0.32539575829477208</v>
      </c>
      <c r="EH137" s="2">
        <f t="shared" si="151"/>
        <v>0.33233247805564908</v>
      </c>
      <c r="EI137" s="2">
        <f t="shared" si="151"/>
        <v>0.33428531120254112</v>
      </c>
      <c r="EJ137" s="2">
        <f t="shared" si="151"/>
        <v>0.3318899394033093</v>
      </c>
      <c r="EK137" s="2">
        <f t="shared" si="151"/>
        <v>0.33474302751048074</v>
      </c>
      <c r="EL137" s="2">
        <f t="shared" si="151"/>
        <v>0.32556956869924586</v>
      </c>
      <c r="EM137" s="2">
        <f t="shared" si="135"/>
        <v>0.32761939664126277</v>
      </c>
      <c r="EN137" s="2">
        <f t="shared" si="135"/>
        <v>0.32973074749984749</v>
      </c>
      <c r="EO137" s="2">
        <f t="shared" si="135"/>
        <v>0.33609057194558067</v>
      </c>
      <c r="EQ137" s="2">
        <f t="shared" si="165"/>
        <v>0.31722833858080512</v>
      </c>
      <c r="ER137" s="2">
        <f t="shared" si="165"/>
        <v>0.32032360952380956</v>
      </c>
      <c r="ES137" s="2">
        <f t="shared" si="165"/>
        <v>0.31871020707105319</v>
      </c>
      <c r="ET137" s="2">
        <f t="shared" si="165"/>
        <v>0.324338050250284</v>
      </c>
      <c r="EU137" s="2">
        <f t="shared" si="165"/>
        <v>0.31403707465695824</v>
      </c>
      <c r="EV137" s="2">
        <f t="shared" si="165"/>
        <v>0.31971384932714031</v>
      </c>
      <c r="EW137" s="2">
        <f t="shared" si="165"/>
        <v>0.32520826694265925</v>
      </c>
      <c r="EX137" s="2">
        <f t="shared" si="165"/>
        <v>0.3312545223869377</v>
      </c>
      <c r="EY137" s="2">
        <f t="shared" si="165"/>
        <v>0.33440359768251843</v>
      </c>
      <c r="EZ137" s="2">
        <f t="shared" si="165"/>
        <v>0.33279617030915598</v>
      </c>
      <c r="FA137" s="2">
        <f t="shared" si="165"/>
        <v>0.33543571904292296</v>
      </c>
      <c r="FB137" s="2">
        <f t="shared" si="165"/>
        <v>0.32594056230366492</v>
      </c>
      <c r="FC137" s="2">
        <f t="shared" si="165"/>
        <v>0.32774435977505878</v>
      </c>
      <c r="FD137" s="2">
        <f t="shared" si="165"/>
        <v>0.32953245037437862</v>
      </c>
      <c r="FE137" s="2">
        <f t="shared" si="165"/>
        <v>0.33669237586232081</v>
      </c>
      <c r="FG137" s="2">
        <f t="shared" si="166"/>
        <v>0.99987035437657168</v>
      </c>
      <c r="FH137" s="2">
        <f t="shared" si="166"/>
        <v>0.99939117437849012</v>
      </c>
      <c r="FI137" s="2">
        <f t="shared" si="166"/>
        <v>0.99924428251955388</v>
      </c>
      <c r="FJ137" s="2">
        <f t="shared" si="166"/>
        <v>0.99912801847648691</v>
      </c>
      <c r="FK137" s="2">
        <f t="shared" si="166"/>
        <v>0.9992858557475367</v>
      </c>
      <c r="FL137" s="2">
        <f t="shared" si="166"/>
        <v>0.99947737813436677</v>
      </c>
      <c r="FM137" s="2">
        <f t="shared" si="166"/>
        <v>0.99945198446907335</v>
      </c>
      <c r="FN137" s="2">
        <f t="shared" si="166"/>
        <v>0.99937208990419957</v>
      </c>
      <c r="FO137" s="2">
        <f t="shared" si="166"/>
        <v>0.99939094240159898</v>
      </c>
      <c r="FP137" s="2">
        <f t="shared" si="166"/>
        <v>0.99903942043819027</v>
      </c>
      <c r="FQ137" s="2">
        <f t="shared" si="166"/>
        <v>0.99884871412515508</v>
      </c>
      <c r="FR137" s="2">
        <f t="shared" si="166"/>
        <v>0.99862443000672552</v>
      </c>
      <c r="FS137" s="2">
        <f t="shared" si="166"/>
        <v>0.99835001658336564</v>
      </c>
      <c r="FT137" s="2">
        <f t="shared" si="166"/>
        <v>0.99794605972559025</v>
      </c>
      <c r="FU137" s="2">
        <f t="shared" si="166"/>
        <v>0.99657066691066931</v>
      </c>
      <c r="FW137" s="2">
        <f t="shared" si="156"/>
        <v>7.6438818994738589E-2</v>
      </c>
      <c r="FX137" s="2">
        <f t="shared" si="156"/>
        <v>9.7366431624921868E-2</v>
      </c>
      <c r="FY137" s="2">
        <f t="shared" si="156"/>
        <v>4.7143748080776045E-2</v>
      </c>
      <c r="FZ137" s="2">
        <f t="shared" si="156"/>
        <v>5.3356527325813786E-2</v>
      </c>
      <c r="GA137" s="2">
        <f t="shared" si="156"/>
        <v>6.3408948669855983E-2</v>
      </c>
      <c r="GB137" s="2">
        <f t="shared" si="156"/>
        <v>7.8405361285452987E-2</v>
      </c>
      <c r="GC137" s="2">
        <f t="shared" si="156"/>
        <v>7.5068708914975718E-2</v>
      </c>
      <c r="GD137" s="2">
        <f t="shared" si="156"/>
        <v>7.895520984290913E-2</v>
      </c>
      <c r="GE137" s="2">
        <f t="shared" si="156"/>
        <v>7.5984420273920147E-2</v>
      </c>
      <c r="GF137" s="2">
        <f t="shared" si="156"/>
        <v>5.8905996892262287E-2</v>
      </c>
      <c r="GG137" s="2">
        <f t="shared" si="156"/>
        <v>4.9936878104817568E-2</v>
      </c>
      <c r="GH137" s="2">
        <f t="shared" si="156"/>
        <v>3.5702461335244171E-2</v>
      </c>
      <c r="GI137" s="2">
        <f t="shared" si="156"/>
        <v>2.6475715037005423E-2</v>
      </c>
      <c r="GJ137" s="2">
        <f t="shared" si="156"/>
        <v>1.7374608751263617E-2</v>
      </c>
      <c r="GK137" s="2">
        <f t="shared" si="156"/>
        <v>1.0852331032498438E-2</v>
      </c>
      <c r="GM137" s="82">
        <f t="shared" si="157"/>
        <v>4.4387556052346094E-18</v>
      </c>
      <c r="GN137" s="82">
        <f t="shared" si="157"/>
        <v>2.4149413852754508E-95</v>
      </c>
      <c r="GO137" s="82">
        <f t="shared" si="157"/>
        <v>4.6481716979305676E-95</v>
      </c>
      <c r="GP137" s="82">
        <f t="shared" si="157"/>
        <v>1.2522552890923339E-100</v>
      </c>
      <c r="GQ137" s="82">
        <f t="shared" si="157"/>
        <v>1.8566230966623741E-155</v>
      </c>
      <c r="GR137" s="82">
        <f t="shared" si="157"/>
        <v>7.5827806612907183E-214</v>
      </c>
      <c r="GS137" s="82">
        <f t="shared" si="157"/>
        <v>9.5542852769089012E-199</v>
      </c>
      <c r="GT137" s="82">
        <f t="shared" si="157"/>
        <v>1.1344474923535743E-202</v>
      </c>
      <c r="GU137" s="82">
        <f t="shared" si="157"/>
        <v>3.9145519823256549E-150</v>
      </c>
      <c r="GV137" s="82">
        <f t="shared" si="157"/>
        <v>1.4967147537052851E-204</v>
      </c>
      <c r="GW137" s="82">
        <f t="shared" si="157"/>
        <v>2.8067338559048255E-162</v>
      </c>
      <c r="GX137" s="82">
        <f t="shared" si="157"/>
        <v>1.8648707322225774E-129</v>
      </c>
      <c r="GY137" s="82">
        <f t="shared" si="157"/>
        <v>9.4314821116253344E-109</v>
      </c>
      <c r="GZ137" s="82">
        <f t="shared" si="157"/>
        <v>2.3320004087265665E-96</v>
      </c>
      <c r="HA137" s="82">
        <f t="shared" si="157"/>
        <v>7.1324036189077357E-84</v>
      </c>
      <c r="HC137" s="82">
        <f t="shared" si="153"/>
        <v>1.920335926289754E-11</v>
      </c>
      <c r="HD137" s="82">
        <f t="shared" si="153"/>
        <v>4.7624919863621534E-47</v>
      </c>
      <c r="HE137" s="82">
        <f t="shared" si="153"/>
        <v>3.4969095830724457E-38</v>
      </c>
      <c r="HF137" s="82">
        <f t="shared" si="153"/>
        <v>2.5663781745088617E-52</v>
      </c>
      <c r="HG137" s="82">
        <f t="shared" si="153"/>
        <v>2.2390831461544945E-74</v>
      </c>
      <c r="HH137" s="82">
        <f t="shared" si="153"/>
        <v>1.8378324719580779E-90</v>
      </c>
      <c r="HI137" s="82">
        <f t="shared" si="153"/>
        <v>1.8075734044664819E-88</v>
      </c>
      <c r="HJ137" s="82">
        <f t="shared" si="153"/>
        <v>1.9249681005690445E-111</v>
      </c>
      <c r="HK137" s="82">
        <f t="shared" si="153"/>
        <v>2.6346062905198874E-71</v>
      </c>
      <c r="HL137" s="82">
        <f t="shared" si="161"/>
        <v>5.6739214928317733E-80</v>
      </c>
      <c r="HM137" s="82">
        <f t="shared" si="161"/>
        <v>4.2966893278128926E-81</v>
      </c>
      <c r="HN137" s="82">
        <f t="shared" si="161"/>
        <v>1.1342807711344832E-48</v>
      </c>
      <c r="HO137" s="82">
        <f t="shared" si="161"/>
        <v>6.2043266559573227E-42</v>
      </c>
      <c r="HP137" s="82">
        <f t="shared" si="161"/>
        <v>1.2260927610774957E-34</v>
      </c>
      <c r="HQ137" s="82">
        <f t="shared" si="161"/>
        <v>1.0847343630522745E-29</v>
      </c>
      <c r="HS137" s="82">
        <f t="shared" si="158"/>
        <v>0.34891140174380925</v>
      </c>
      <c r="HT137" s="82">
        <f t="shared" si="158"/>
        <v>0.36062941646232011</v>
      </c>
      <c r="HU137" s="82">
        <f t="shared" si="158"/>
        <v>0.44050907741891648</v>
      </c>
      <c r="HV137" s="82">
        <f t="shared" si="158"/>
        <v>0.40352709959207228</v>
      </c>
      <c r="HW137" s="82">
        <f t="shared" si="158"/>
        <v>0.48105479477850049</v>
      </c>
      <c r="HX137" s="82">
        <f t="shared" si="158"/>
        <v>0.29067534570297537</v>
      </c>
      <c r="HY137" s="82">
        <f t="shared" si="158"/>
        <v>0.32405936427037668</v>
      </c>
      <c r="HZ137" s="82">
        <f t="shared" si="158"/>
        <v>0.38897711146258812</v>
      </c>
      <c r="IA137" s="82">
        <f t="shared" si="158"/>
        <v>0.42943640771654928</v>
      </c>
      <c r="IB137" s="82">
        <f t="shared" si="158"/>
        <v>0.48404719260234574</v>
      </c>
      <c r="IC137" s="82">
        <f t="shared" si="158"/>
        <v>0.34615259644721991</v>
      </c>
      <c r="ID137" s="82">
        <f t="shared" si="158"/>
        <v>0.10663574571257228</v>
      </c>
      <c r="IE137" s="82">
        <f t="shared" si="158"/>
        <v>1.9042653851244748E-2</v>
      </c>
      <c r="IF137" s="82">
        <f t="shared" si="158"/>
        <v>1.0026175696687087E-2</v>
      </c>
      <c r="IG137" s="82">
        <f t="shared" si="158"/>
        <v>5.0850618087988986E-3</v>
      </c>
      <c r="II137" s="82">
        <f t="shared" si="159"/>
        <v>5.0199045663034955E-12</v>
      </c>
      <c r="IJ137" s="82">
        <f t="shared" si="159"/>
        <v>1.0361927352504822E-11</v>
      </c>
      <c r="IK137" s="82">
        <f t="shared" si="159"/>
        <v>1.4998417495737762E-22</v>
      </c>
      <c r="IL137" s="82">
        <f t="shared" si="159"/>
        <v>2.4214747233556233E-22</v>
      </c>
      <c r="IM137" s="82">
        <f t="shared" si="159"/>
        <v>5.907877911376596E-22</v>
      </c>
      <c r="IN137" s="82">
        <f t="shared" si="159"/>
        <v>9.9636605577542325E-19</v>
      </c>
      <c r="IO137" s="82">
        <f t="shared" si="159"/>
        <v>1.1534976726318371E-18</v>
      </c>
      <c r="IP137" s="82">
        <f t="shared" si="159"/>
        <v>1.5338734609497934E-16</v>
      </c>
      <c r="IQ137" s="82">
        <f t="shared" si="159"/>
        <v>1.8971444698832386E-17</v>
      </c>
      <c r="IR137" s="82">
        <f t="shared" si="159"/>
        <v>1.4502263758593037E-23</v>
      </c>
      <c r="IS137" s="82">
        <f t="shared" si="159"/>
        <v>4.5389756561186361E-26</v>
      </c>
      <c r="IT137" s="82">
        <f t="shared" si="159"/>
        <v>4.1054763092784875E-30</v>
      </c>
      <c r="IU137" s="82">
        <f t="shared" si="159"/>
        <v>7.3163428088315831E-35</v>
      </c>
      <c r="IV137" s="82">
        <f t="shared" si="159"/>
        <v>1.6706445105770645E-25</v>
      </c>
      <c r="IW137" s="82">
        <f t="shared" si="159"/>
        <v>4.2926732725348491E-19</v>
      </c>
      <c r="IY137" s="82">
        <f t="shared" si="160"/>
        <v>0.34891140176803254</v>
      </c>
      <c r="IZ137" s="82">
        <f t="shared" si="160"/>
        <v>0.36062941647268204</v>
      </c>
      <c r="JA137" s="82">
        <f t="shared" si="160"/>
        <v>0.44050907741891648</v>
      </c>
      <c r="JB137" s="82">
        <f t="shared" si="160"/>
        <v>0.40352709959207228</v>
      </c>
      <c r="JC137" s="82">
        <f t="shared" si="160"/>
        <v>0.48105479477850049</v>
      </c>
      <c r="JD137" s="82">
        <f t="shared" si="160"/>
        <v>0.29067534570297537</v>
      </c>
      <c r="JE137" s="82">
        <f t="shared" si="160"/>
        <v>0.32405936427037668</v>
      </c>
      <c r="JF137" s="82">
        <f t="shared" si="160"/>
        <v>0.38897711146258829</v>
      </c>
      <c r="JG137" s="82">
        <f t="shared" si="160"/>
        <v>0.42943640771654928</v>
      </c>
      <c r="JH137" s="82">
        <f t="shared" si="160"/>
        <v>0.48404719260234574</v>
      </c>
      <c r="JI137" s="82">
        <f t="shared" si="160"/>
        <v>0.34615259644721991</v>
      </c>
      <c r="JJ137" s="82">
        <f t="shared" si="160"/>
        <v>0.10663574571257228</v>
      </c>
      <c r="JK137" s="82">
        <f t="shared" si="160"/>
        <v>1.9042653851244748E-2</v>
      </c>
      <c r="JL137" s="82">
        <f t="shared" si="160"/>
        <v>1.0026175696687087E-2</v>
      </c>
      <c r="JM137" s="82">
        <f t="shared" si="160"/>
        <v>5.0850618087988986E-3</v>
      </c>
    </row>
    <row r="138" spans="2:273" x14ac:dyDescent="0.25">
      <c r="B138" s="2">
        <v>111</v>
      </c>
      <c r="C138" s="37">
        <v>0.312749</v>
      </c>
      <c r="D138" s="37">
        <v>0.32184699999999999</v>
      </c>
      <c r="E138" s="37">
        <v>0.32783299999999999</v>
      </c>
      <c r="F138" s="37">
        <v>0.36097400000000002</v>
      </c>
      <c r="G138" s="37">
        <v>0.324378</v>
      </c>
      <c r="H138" s="37">
        <v>0.32902399999999998</v>
      </c>
      <c r="I138" s="37">
        <v>0.33477200000000001</v>
      </c>
      <c r="J138" s="37">
        <v>0.33807399999999999</v>
      </c>
      <c r="K138" s="37">
        <v>0.34598299999999998</v>
      </c>
      <c r="L138" s="37">
        <v>0.37731399999999998</v>
      </c>
      <c r="M138" s="37">
        <v>0.38754899999999998</v>
      </c>
      <c r="N138" s="37">
        <v>0.35642099999999999</v>
      </c>
      <c r="O138" s="37">
        <v>0.33684799999999998</v>
      </c>
      <c r="P138" s="37">
        <v>0.33502199999999999</v>
      </c>
      <c r="Q138" s="37">
        <v>0.34657900000000003</v>
      </c>
      <c r="S138" s="4">
        <f t="shared" si="162"/>
        <v>0.3160212546842755</v>
      </c>
      <c r="T138" s="4">
        <f t="shared" si="162"/>
        <v>0.32034214245236586</v>
      </c>
      <c r="U138" s="4">
        <f t="shared" si="162"/>
        <v>0.32850740826025698</v>
      </c>
      <c r="V138" s="4">
        <f t="shared" si="162"/>
        <v>0.35798333536432037</v>
      </c>
      <c r="W138" s="4">
        <f t="shared" si="162"/>
        <v>0.32437872976227966</v>
      </c>
      <c r="X138" s="4">
        <f t="shared" si="162"/>
        <v>0.32349486605244071</v>
      </c>
      <c r="Y138" s="4">
        <f t="shared" si="162"/>
        <v>0.33090397715316788</v>
      </c>
      <c r="Z138" s="4">
        <f t="shared" si="162"/>
        <v>0.34154642964103127</v>
      </c>
      <c r="AA138" s="4">
        <f t="shared" si="162"/>
        <v>0.34825550456920784</v>
      </c>
      <c r="AB138" s="4">
        <f t="shared" si="162"/>
        <v>0.37799914096124226</v>
      </c>
      <c r="AC138" s="4">
        <f t="shared" si="162"/>
        <v>0.38639869157305612</v>
      </c>
      <c r="AD138" s="4">
        <f t="shared" si="162"/>
        <v>0.35865858640966836</v>
      </c>
      <c r="AE138" s="4">
        <f t="shared" si="162"/>
        <v>0.33659265543952799</v>
      </c>
      <c r="AF138" s="4">
        <f t="shared" si="162"/>
        <v>0.33891374447448835</v>
      </c>
      <c r="AG138" s="4">
        <f t="shared" si="162"/>
        <v>0.34511275350110032</v>
      </c>
      <c r="AI138" s="4">
        <f t="shared" si="163"/>
        <v>-3.2722546842754996E-3</v>
      </c>
      <c r="AJ138" s="4">
        <f t="shared" si="163"/>
        <v>1.5048575476341308E-3</v>
      </c>
      <c r="AK138" s="4">
        <f t="shared" si="163"/>
        <v>-6.7440826025699785E-4</v>
      </c>
      <c r="AL138" s="4">
        <f t="shared" si="163"/>
        <v>2.9906646356796518E-3</v>
      </c>
      <c r="AM138" s="4">
        <f t="shared" si="163"/>
        <v>-7.2976227966092821E-7</v>
      </c>
      <c r="AN138" s="4">
        <f t="shared" si="163"/>
        <v>5.5291339475592727E-3</v>
      </c>
      <c r="AO138" s="4">
        <f t="shared" si="163"/>
        <v>3.8680228468321309E-3</v>
      </c>
      <c r="AP138" s="4">
        <f t="shared" si="163"/>
        <v>-3.4724296410312827E-3</v>
      </c>
      <c r="AQ138" s="4">
        <f t="shared" si="163"/>
        <v>-2.272504569207856E-3</v>
      </c>
      <c r="AR138" s="4">
        <f t="shared" si="163"/>
        <v>-6.8514096124228097E-4</v>
      </c>
      <c r="AS138" s="4">
        <f t="shared" si="163"/>
        <v>1.1503084269438579E-3</v>
      </c>
      <c r="AT138" s="4">
        <f t="shared" si="163"/>
        <v>-2.2375864096683684E-3</v>
      </c>
      <c r="AU138" s="4">
        <f t="shared" si="163"/>
        <v>2.5534456047199283E-4</v>
      </c>
      <c r="AV138" s="4">
        <f t="shared" si="163"/>
        <v>-3.8917444744883678E-3</v>
      </c>
      <c r="AW138" s="4">
        <f t="shared" si="163"/>
        <v>1.4662464988997037E-3</v>
      </c>
      <c r="AY138" s="2">
        <f t="shared" si="154"/>
        <v>0.3160212546842755</v>
      </c>
      <c r="AZ138" s="2">
        <f t="shared" si="154"/>
        <v>0.31894098530198439</v>
      </c>
      <c r="BA138" s="2">
        <f t="shared" si="154"/>
        <v>0.31759445515999052</v>
      </c>
      <c r="BB138" s="2">
        <f t="shared" si="154"/>
        <v>0.32456934822968486</v>
      </c>
      <c r="BC138" s="2">
        <f t="shared" si="154"/>
        <v>0.31306913534623226</v>
      </c>
      <c r="BD138" s="2">
        <f t="shared" si="154"/>
        <v>0.31935258969550817</v>
      </c>
      <c r="BE138" s="2">
        <f t="shared" si="154"/>
        <v>0.32525450158207614</v>
      </c>
      <c r="BF138" s="2">
        <f t="shared" si="154"/>
        <v>0.33220929137160554</v>
      </c>
      <c r="BG138" s="2">
        <f t="shared" si="154"/>
        <v>0.3340697334991159</v>
      </c>
      <c r="BH138" s="2">
        <f t="shared" si="154"/>
        <v>0.33175982220235306</v>
      </c>
      <c r="BI138" s="2">
        <f t="shared" si="154"/>
        <v>0.33448125403622647</v>
      </c>
      <c r="BJ138" s="2">
        <f t="shared" si="154"/>
        <v>0.32541814782325751</v>
      </c>
      <c r="BK138" s="2">
        <f t="shared" si="154"/>
        <v>0.32748709984149399</v>
      </c>
      <c r="BL138" s="2">
        <f t="shared" si="154"/>
        <v>0.32958485975493351</v>
      </c>
      <c r="BM138" s="2">
        <f t="shared" si="154"/>
        <v>0.33597755119133749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>
        <f t="shared" si="155"/>
        <v>0.34657900000000003</v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>
        <f t="shared" si="124"/>
        <v>0.34657900000000003</v>
      </c>
      <c r="DK138" s="2">
        <f t="shared" si="164"/>
        <v>0.46404551048951093</v>
      </c>
      <c r="DL138" s="2">
        <f t="shared" si="164"/>
        <v>0.44146431034482758</v>
      </c>
      <c r="DM138" s="2">
        <f t="shared" si="164"/>
        <v>0.43216287445014673</v>
      </c>
      <c r="DN138" s="2">
        <f t="shared" si="164"/>
        <v>0.42187284859625662</v>
      </c>
      <c r="DO138" s="2">
        <f t="shared" si="164"/>
        <v>0.43969120645161286</v>
      </c>
      <c r="DP138" s="2">
        <f t="shared" si="164"/>
        <v>0.46288031773399013</v>
      </c>
      <c r="DQ138" s="2">
        <f t="shared" si="164"/>
        <v>0.44498787602627249</v>
      </c>
      <c r="DR138" s="2">
        <f t="shared" si="164"/>
        <v>0.41979499480904697</v>
      </c>
      <c r="DS138" s="2">
        <f t="shared" si="164"/>
        <v>0.44501561727845751</v>
      </c>
      <c r="DT138" s="2">
        <f t="shared" si="164"/>
        <v>0.44986676974789913</v>
      </c>
      <c r="DU138" s="2">
        <f t="shared" si="164"/>
        <v>0.41776511209781197</v>
      </c>
      <c r="DV138" s="2">
        <f t="shared" si="164"/>
        <v>0.41286707692307695</v>
      </c>
      <c r="DW138" s="2">
        <f t="shared" si="164"/>
        <v>0.42505725065666039</v>
      </c>
      <c r="DX138" s="2">
        <f t="shared" si="164"/>
        <v>0.38892321416510317</v>
      </c>
      <c r="DY138" s="2">
        <f t="shared" si="164"/>
        <v>0.3819551301319648</v>
      </c>
      <c r="EA138" s="2">
        <f t="shared" si="152"/>
        <v>0.3159116451258317</v>
      </c>
      <c r="EB138" s="2">
        <f t="shared" si="152"/>
        <v>0.31872828387304653</v>
      </c>
      <c r="EC138" s="2">
        <f t="shared" si="152"/>
        <v>0.3174648978484273</v>
      </c>
      <c r="ED138" s="2">
        <f t="shared" si="152"/>
        <v>0.32452708734067987</v>
      </c>
      <c r="EE138" s="2">
        <f t="shared" si="151"/>
        <v>0.31292657635128479</v>
      </c>
      <c r="EF138" s="2">
        <f t="shared" si="151"/>
        <v>0.31926811392485549</v>
      </c>
      <c r="EG138" s="2">
        <f t="shared" si="151"/>
        <v>0.32521096662400317</v>
      </c>
      <c r="EH138" s="2">
        <f t="shared" si="151"/>
        <v>0.33225748419704437</v>
      </c>
      <c r="EI138" s="2">
        <f t="shared" si="151"/>
        <v>0.33399774439747887</v>
      </c>
      <c r="EJ138" s="2">
        <f t="shared" si="151"/>
        <v>0.33159317415043976</v>
      </c>
      <c r="EK138" s="2">
        <f t="shared" si="151"/>
        <v>0.33435238567734099</v>
      </c>
      <c r="EL138" s="2">
        <f t="shared" si="151"/>
        <v>0.32529195764625446</v>
      </c>
      <c r="EM138" s="2">
        <f t="shared" si="135"/>
        <v>0.32733565026040068</v>
      </c>
      <c r="EN138" s="2">
        <f t="shared" si="135"/>
        <v>0.32947714702115977</v>
      </c>
      <c r="EO138" s="2">
        <f t="shared" si="135"/>
        <v>0.3358278416325805</v>
      </c>
      <c r="EQ138" s="2">
        <f t="shared" si="165"/>
        <v>0.31701854845939625</v>
      </c>
      <c r="ER138" s="2">
        <f t="shared" si="165"/>
        <v>0.32009495238095237</v>
      </c>
      <c r="ES138" s="2">
        <f t="shared" si="165"/>
        <v>0.31844627260847869</v>
      </c>
      <c r="ET138" s="2">
        <f t="shared" si="165"/>
        <v>0.32392301339586754</v>
      </c>
      <c r="EU138" s="2">
        <f t="shared" si="165"/>
        <v>0.31379470652191849</v>
      </c>
      <c r="EV138" s="2">
        <f t="shared" si="165"/>
        <v>0.31945588871957759</v>
      </c>
      <c r="EW138" s="2">
        <f t="shared" si="165"/>
        <v>0.32501111235139202</v>
      </c>
      <c r="EX138" s="2">
        <f t="shared" si="165"/>
        <v>0.33111308276708457</v>
      </c>
      <c r="EY138" s="2">
        <f t="shared" si="165"/>
        <v>0.33412250742844685</v>
      </c>
      <c r="EZ138" s="2">
        <f t="shared" si="165"/>
        <v>0.33257449741873546</v>
      </c>
      <c r="FA138" s="2">
        <f t="shared" si="165"/>
        <v>0.33510987729436886</v>
      </c>
      <c r="FB138" s="2">
        <f t="shared" si="165"/>
        <v>0.32571004953355542</v>
      </c>
      <c r="FC138" s="2">
        <f t="shared" si="165"/>
        <v>0.32748679277454151</v>
      </c>
      <c r="FD138" s="2">
        <f t="shared" si="165"/>
        <v>0.32928456557124974</v>
      </c>
      <c r="FE138" s="2">
        <f t="shared" si="165"/>
        <v>0.33628202368990051</v>
      </c>
      <c r="FG138" s="2">
        <f t="shared" si="166"/>
        <v>0.99988176043735122</v>
      </c>
      <c r="FH138" s="2">
        <f t="shared" si="166"/>
        <v>0.9994447146872405</v>
      </c>
      <c r="FI138" s="2">
        <f t="shared" si="166"/>
        <v>0.99931073163347905</v>
      </c>
      <c r="FJ138" s="2">
        <f t="shared" si="166"/>
        <v>0.99920468237815518</v>
      </c>
      <c r="FK138" s="2">
        <f t="shared" si="166"/>
        <v>0.99934865177215149</v>
      </c>
      <c r="FL138" s="2">
        <f t="shared" si="166"/>
        <v>0.99952334127447828</v>
      </c>
      <c r="FM138" s="2">
        <f t="shared" si="166"/>
        <v>0.99950017979461581</v>
      </c>
      <c r="FN138" s="2">
        <f t="shared" si="166"/>
        <v>0.99942730754564191</v>
      </c>
      <c r="FO138" s="2">
        <f t="shared" si="166"/>
        <v>0.99944450309912791</v>
      </c>
      <c r="FP138" s="2">
        <f t="shared" si="166"/>
        <v>0.99912386697628619</v>
      </c>
      <c r="FQ138" s="2">
        <f t="shared" si="166"/>
        <v>0.99894990842795606</v>
      </c>
      <c r="FR138" s="2">
        <f t="shared" si="166"/>
        <v>0.99874531339453509</v>
      </c>
      <c r="FS138" s="2">
        <f t="shared" si="166"/>
        <v>0.99849497873929816</v>
      </c>
      <c r="FT138" s="2">
        <f t="shared" si="166"/>
        <v>0.99812644560920427</v>
      </c>
      <c r="FU138" s="2">
        <f t="shared" si="166"/>
        <v>0.99687146703427898</v>
      </c>
      <c r="FW138" s="2">
        <f t="shared" si="156"/>
        <v>8.3199925591659674E-2</v>
      </c>
      <c r="FX138" s="2">
        <f t="shared" si="156"/>
        <v>0.10576662537803928</v>
      </c>
      <c r="FY138" s="2">
        <f t="shared" si="156"/>
        <v>5.1458042985588856E-2</v>
      </c>
      <c r="FZ138" s="2">
        <f t="shared" si="156"/>
        <v>5.8204646360593977E-2</v>
      </c>
      <c r="GA138" s="2">
        <f t="shared" si="156"/>
        <v>6.9103781675948675E-2</v>
      </c>
      <c r="GB138" s="2">
        <f t="shared" si="156"/>
        <v>8.5324340997542575E-2</v>
      </c>
      <c r="GC138" s="2">
        <f t="shared" si="156"/>
        <v>8.1719350661853207E-2</v>
      </c>
      <c r="GD138" s="2">
        <f t="shared" si="156"/>
        <v>8.5918188028698911E-2</v>
      </c>
      <c r="GE138" s="2">
        <f t="shared" si="156"/>
        <v>8.2708934130544587E-2</v>
      </c>
      <c r="GF138" s="2">
        <f t="shared" si="156"/>
        <v>6.4224146123057615E-2</v>
      </c>
      <c r="GG138" s="2">
        <f t="shared" si="156"/>
        <v>5.4492164589318819E-2</v>
      </c>
      <c r="GH138" s="2">
        <f t="shared" si="156"/>
        <v>3.901259117867887E-2</v>
      </c>
      <c r="GI138" s="2">
        <f t="shared" si="156"/>
        <v>2.895608090159069E-2</v>
      </c>
      <c r="GJ138" s="2">
        <f t="shared" si="156"/>
        <v>1.9018998668055224E-2</v>
      </c>
      <c r="GK138" s="2">
        <f t="shared" si="156"/>
        <v>1.1886898613257684E-2</v>
      </c>
      <c r="GM138" s="82">
        <f t="shared" si="157"/>
        <v>1.3032092721369572E-18</v>
      </c>
      <c r="GN138" s="82">
        <f t="shared" si="157"/>
        <v>1.5564288166139179E-98</v>
      </c>
      <c r="GO138" s="82">
        <f t="shared" si="157"/>
        <v>2.2265971856582819E-98</v>
      </c>
      <c r="GP138" s="82">
        <f t="shared" si="157"/>
        <v>3.7450656109527792E-104</v>
      </c>
      <c r="GQ138" s="82">
        <f t="shared" si="157"/>
        <v>1.3410323916127572E-160</v>
      </c>
      <c r="GR138" s="82">
        <f t="shared" si="157"/>
        <v>1.149851573077844E-220</v>
      </c>
      <c r="GS138" s="82">
        <f t="shared" si="157"/>
        <v>3.7233155495344082E-205</v>
      </c>
      <c r="GT138" s="82">
        <f t="shared" si="157"/>
        <v>2.641451550654608E-209</v>
      </c>
      <c r="GU138" s="82">
        <f t="shared" si="157"/>
        <v>3.9889882254219369E-155</v>
      </c>
      <c r="GV138" s="82">
        <f t="shared" si="157"/>
        <v>8.8398645334212996E-212</v>
      </c>
      <c r="GW138" s="82">
        <f t="shared" si="157"/>
        <v>4.2281617244346999E-168</v>
      </c>
      <c r="GX138" s="82">
        <f t="shared" si="157"/>
        <v>2.7369264971700558E-134</v>
      </c>
      <c r="GY138" s="82">
        <f t="shared" si="157"/>
        <v>5.5598512184678198E-113</v>
      </c>
      <c r="GZ138" s="82">
        <f t="shared" si="157"/>
        <v>2.788192592513995E-100</v>
      </c>
      <c r="HA138" s="82">
        <f t="shared" si="157"/>
        <v>1.9749608141393954E-87</v>
      </c>
      <c r="HC138" s="82">
        <f t="shared" si="153"/>
        <v>6.0816481736863804E-12</v>
      </c>
      <c r="HD138" s="82">
        <f t="shared" si="153"/>
        <v>1.2693323549548899E-49</v>
      </c>
      <c r="HE138" s="82">
        <f t="shared" si="153"/>
        <v>2.1676937385727045E-40</v>
      </c>
      <c r="HF138" s="82">
        <f t="shared" si="153"/>
        <v>2.2291513287763417E-55</v>
      </c>
      <c r="HG138" s="82">
        <f t="shared" si="153"/>
        <v>2.8763953992693945E-78</v>
      </c>
      <c r="HH138" s="82">
        <f t="shared" si="153"/>
        <v>5.8410801654875417E-95</v>
      </c>
      <c r="HI138" s="82">
        <f t="shared" si="153"/>
        <v>6.214709688358386E-93</v>
      </c>
      <c r="HJ138" s="82">
        <f t="shared" si="153"/>
        <v>3.3473248176792591E-117</v>
      </c>
      <c r="HK138" s="82">
        <f t="shared" si="153"/>
        <v>4.8543977845380937E-75</v>
      </c>
      <c r="HL138" s="82">
        <f t="shared" si="161"/>
        <v>1.5173452253383616E-84</v>
      </c>
      <c r="HM138" s="82">
        <f t="shared" si="161"/>
        <v>6.4944379473566896E-86</v>
      </c>
      <c r="HN138" s="82">
        <f t="shared" si="161"/>
        <v>8.365142054156812E-52</v>
      </c>
      <c r="HO138" s="82">
        <f t="shared" si="161"/>
        <v>6.8027836089013966E-45</v>
      </c>
      <c r="HP138" s="82">
        <f t="shared" si="161"/>
        <v>2.5997714770283513E-37</v>
      </c>
      <c r="HQ138" s="82">
        <f t="shared" si="161"/>
        <v>3.4635315451506473E-32</v>
      </c>
      <c r="HS138" s="82">
        <f t="shared" si="158"/>
        <v>0.26697690989086531</v>
      </c>
      <c r="HT138" s="82">
        <f t="shared" si="158"/>
        <v>0.27050020383968315</v>
      </c>
      <c r="HU138" s="82">
        <f t="shared" si="158"/>
        <v>0.49607978452591994</v>
      </c>
      <c r="HV138" s="82">
        <f t="shared" si="158"/>
        <v>0.47453086253649912</v>
      </c>
      <c r="HW138" s="82">
        <f t="shared" si="158"/>
        <v>0.40200502653516645</v>
      </c>
      <c r="HX138" s="82">
        <f t="shared" si="158"/>
        <v>0.18990404230395994</v>
      </c>
      <c r="HY138" s="82">
        <f t="shared" si="158"/>
        <v>0.22185958467788292</v>
      </c>
      <c r="HZ138" s="82">
        <f t="shared" si="158"/>
        <v>0.29109873678813031</v>
      </c>
      <c r="IA138" s="82">
        <f t="shared" si="158"/>
        <v>0.33595885823748239</v>
      </c>
      <c r="IB138" s="82">
        <f t="shared" si="158"/>
        <v>0.51438658975117957</v>
      </c>
      <c r="IC138" s="82">
        <f t="shared" si="158"/>
        <v>0.43395802489733654</v>
      </c>
      <c r="ID138" s="82">
        <f t="shared" si="158"/>
        <v>0.16492362540017291</v>
      </c>
      <c r="IE138" s="82">
        <f t="shared" si="158"/>
        <v>3.4477488426071033E-2</v>
      </c>
      <c r="IF138" s="82">
        <f t="shared" si="158"/>
        <v>1.6891930508974962E-2</v>
      </c>
      <c r="IG138" s="82">
        <f t="shared" si="158"/>
        <v>8.0131778540716153E-3</v>
      </c>
      <c r="II138" s="82">
        <f t="shared" si="159"/>
        <v>2.9353142236568154E-11</v>
      </c>
      <c r="IJ138" s="82">
        <f t="shared" si="159"/>
        <v>7.0272684195422846E-11</v>
      </c>
      <c r="IK138" s="82">
        <f t="shared" si="159"/>
        <v>2.7550713098994543E-21</v>
      </c>
      <c r="IL138" s="82">
        <f t="shared" si="159"/>
        <v>4.9154439114903716E-21</v>
      </c>
      <c r="IM138" s="82">
        <f t="shared" si="159"/>
        <v>1.3823446061768612E-20</v>
      </c>
      <c r="IN138" s="82">
        <f t="shared" si="159"/>
        <v>1.8116254492121435E-17</v>
      </c>
      <c r="IO138" s="82">
        <f t="shared" si="159"/>
        <v>1.9676431086387061E-17</v>
      </c>
      <c r="IP138" s="82">
        <f t="shared" si="159"/>
        <v>1.9515393821357891E-15</v>
      </c>
      <c r="IQ138" s="82">
        <f t="shared" si="159"/>
        <v>2.6882118815404293E-16</v>
      </c>
      <c r="IR138" s="82">
        <f t="shared" si="159"/>
        <v>3.9509637956051739E-22</v>
      </c>
      <c r="IS138" s="82">
        <f t="shared" si="159"/>
        <v>1.4495015498828112E-24</v>
      </c>
      <c r="IT138" s="82">
        <f t="shared" si="159"/>
        <v>1.5169884971266459E-28</v>
      </c>
      <c r="IU138" s="82">
        <f t="shared" si="159"/>
        <v>3.4466532404757029E-33</v>
      </c>
      <c r="IV138" s="82">
        <f t="shared" si="159"/>
        <v>1.9967499046269091E-24</v>
      </c>
      <c r="IW138" s="82">
        <f t="shared" si="159"/>
        <v>2.1928426804878103E-18</v>
      </c>
      <c r="IY138" s="82">
        <f t="shared" si="160"/>
        <v>0.26697690992630008</v>
      </c>
      <c r="IZ138" s="82">
        <f t="shared" si="160"/>
        <v>0.27050020390995583</v>
      </c>
      <c r="JA138" s="82">
        <f t="shared" si="160"/>
        <v>0.49607978452591994</v>
      </c>
      <c r="JB138" s="82">
        <f t="shared" si="160"/>
        <v>0.47453086253649912</v>
      </c>
      <c r="JC138" s="82">
        <f t="shared" si="160"/>
        <v>0.40200502653516645</v>
      </c>
      <c r="JD138" s="82">
        <f t="shared" si="160"/>
        <v>0.18990404230395996</v>
      </c>
      <c r="JE138" s="82">
        <f t="shared" si="160"/>
        <v>0.22185958467788294</v>
      </c>
      <c r="JF138" s="82">
        <f t="shared" si="160"/>
        <v>0.29109873678813225</v>
      </c>
      <c r="JG138" s="82">
        <f t="shared" si="160"/>
        <v>0.33595885823748267</v>
      </c>
      <c r="JH138" s="82">
        <f t="shared" si="160"/>
        <v>0.51438658975117957</v>
      </c>
      <c r="JI138" s="82">
        <f t="shared" si="160"/>
        <v>0.43395802489733654</v>
      </c>
      <c r="JJ138" s="82">
        <f t="shared" si="160"/>
        <v>0.16492362540017291</v>
      </c>
      <c r="JK138" s="82">
        <f t="shared" si="160"/>
        <v>3.4477488426071033E-2</v>
      </c>
      <c r="JL138" s="82">
        <f t="shared" si="160"/>
        <v>1.6891930508974962E-2</v>
      </c>
      <c r="JM138" s="82">
        <f t="shared" si="160"/>
        <v>8.013177854071617E-3</v>
      </c>
    </row>
    <row r="139" spans="2:273" x14ac:dyDescent="0.25">
      <c r="B139" s="2">
        <v>112</v>
      </c>
      <c r="C139" s="37">
        <v>0.31340200000000001</v>
      </c>
      <c r="D139" s="37">
        <v>0.32229400000000002</v>
      </c>
      <c r="E139" s="37">
        <v>0.32426100000000002</v>
      </c>
      <c r="F139" s="37">
        <v>0.35042499999999999</v>
      </c>
      <c r="G139" s="37">
        <v>0.314774</v>
      </c>
      <c r="H139" s="37">
        <v>0.32263500000000001</v>
      </c>
      <c r="I139" s="37">
        <v>0.329592</v>
      </c>
      <c r="J139" s="37">
        <v>0.333706</v>
      </c>
      <c r="K139" s="37">
        <v>0.34385300000000002</v>
      </c>
      <c r="L139" s="37">
        <v>0.36679299999999998</v>
      </c>
      <c r="M139" s="37">
        <v>0.38309599999999999</v>
      </c>
      <c r="N139" s="37">
        <v>0.37038500000000002</v>
      </c>
      <c r="O139" s="37">
        <v>0.34096599999999999</v>
      </c>
      <c r="P139" s="37">
        <v>0.34125299999999997</v>
      </c>
      <c r="Q139" s="37">
        <v>0.350385</v>
      </c>
      <c r="S139" s="4">
        <f t="shared" si="162"/>
        <v>0.31571390345364408</v>
      </c>
      <c r="T139" s="4">
        <f t="shared" si="162"/>
        <v>0.31940379274368058</v>
      </c>
      <c r="U139" s="4">
        <f t="shared" si="162"/>
        <v>0.32692492806478562</v>
      </c>
      <c r="V139" s="4">
        <f t="shared" si="162"/>
        <v>0.35506211807665922</v>
      </c>
      <c r="W139" s="4">
        <f t="shared" si="162"/>
        <v>0.31939413568508901</v>
      </c>
      <c r="X139" s="4">
        <f t="shared" si="162"/>
        <v>0.32084983729675287</v>
      </c>
      <c r="Y139" s="4">
        <f t="shared" si="162"/>
        <v>0.32764884392250321</v>
      </c>
      <c r="Z139" s="4">
        <f t="shared" si="162"/>
        <v>0.33699944331721982</v>
      </c>
      <c r="AA139" s="4">
        <f t="shared" si="162"/>
        <v>0.34158968190685213</v>
      </c>
      <c r="AB139" s="4">
        <f t="shared" si="162"/>
        <v>0.368008797324609</v>
      </c>
      <c r="AC139" s="4">
        <f t="shared" si="162"/>
        <v>0.38493655253353454</v>
      </c>
      <c r="AD139" s="4">
        <f t="shared" si="162"/>
        <v>0.36846216371378826</v>
      </c>
      <c r="AE139" s="4">
        <f t="shared" si="162"/>
        <v>0.34159464761559011</v>
      </c>
      <c r="AF139" s="4">
        <f t="shared" si="162"/>
        <v>0.34361720413634994</v>
      </c>
      <c r="AG139" s="4">
        <f t="shared" si="162"/>
        <v>0.34915025172341663</v>
      </c>
      <c r="AI139" s="4">
        <f t="shared" si="163"/>
        <v>-2.3119034536440708E-3</v>
      </c>
      <c r="AJ139" s="4">
        <f t="shared" si="163"/>
        <v>2.8902072563194436E-3</v>
      </c>
      <c r="AK139" s="4">
        <f t="shared" si="163"/>
        <v>-2.6639280647856034E-3</v>
      </c>
      <c r="AL139" s="4">
        <f t="shared" si="163"/>
        <v>-4.6371180766592301E-3</v>
      </c>
      <c r="AM139" s="4">
        <f t="shared" si="163"/>
        <v>-4.6201356850890107E-3</v>
      </c>
      <c r="AN139" s="4">
        <f t="shared" si="163"/>
        <v>1.785162703247134E-3</v>
      </c>
      <c r="AO139" s="4">
        <f t="shared" si="163"/>
        <v>1.9431560774967882E-3</v>
      </c>
      <c r="AP139" s="4">
        <f t="shared" si="163"/>
        <v>-3.293443317219813E-3</v>
      </c>
      <c r="AQ139" s="4">
        <f t="shared" si="163"/>
        <v>2.2633180931478925E-3</v>
      </c>
      <c r="AR139" s="4">
        <f t="shared" si="163"/>
        <v>-1.2157973246090248E-3</v>
      </c>
      <c r="AS139" s="4">
        <f t="shared" si="163"/>
        <v>-1.8405525335345452E-3</v>
      </c>
      <c r="AT139" s="4">
        <f t="shared" si="163"/>
        <v>1.9228362862117598E-3</v>
      </c>
      <c r="AU139" s="4">
        <f t="shared" si="163"/>
        <v>-6.2864761559011662E-4</v>
      </c>
      <c r="AV139" s="4">
        <f t="shared" si="163"/>
        <v>-2.3642041363499677E-3</v>
      </c>
      <c r="AW139" s="4">
        <f t="shared" si="163"/>
        <v>1.234748276583375E-3</v>
      </c>
      <c r="AY139" s="2">
        <f t="shared" si="154"/>
        <v>0.31571390345364408</v>
      </c>
      <c r="AZ139" s="2">
        <f t="shared" si="154"/>
        <v>0.31864157394356668</v>
      </c>
      <c r="BA139" s="2">
        <f t="shared" si="154"/>
        <v>0.31723762928916122</v>
      </c>
      <c r="BB139" s="2">
        <f t="shared" si="154"/>
        <v>0.32418881492616258</v>
      </c>
      <c r="BC139" s="2">
        <f t="shared" si="154"/>
        <v>0.31276954467280249</v>
      </c>
      <c r="BD139" s="2">
        <f t="shared" si="154"/>
        <v>0.31908163234413944</v>
      </c>
      <c r="BE139" s="2">
        <f t="shared" si="154"/>
        <v>0.32506241487070714</v>
      </c>
      <c r="BF139" s="2">
        <f t="shared" si="154"/>
        <v>0.33211544272559079</v>
      </c>
      <c r="BG139" s="2">
        <f t="shared" si="154"/>
        <v>0.33377871550034777</v>
      </c>
      <c r="BH139" s="2">
        <f t="shared" si="154"/>
        <v>0.33146568204220023</v>
      </c>
      <c r="BI139" s="2">
        <f t="shared" si="154"/>
        <v>0.3340914751970841</v>
      </c>
      <c r="BJ139" s="2">
        <f t="shared" si="154"/>
        <v>0.32513542372824011</v>
      </c>
      <c r="BK139" s="2">
        <f t="shared" si="154"/>
        <v>0.32719297239080097</v>
      </c>
      <c r="BL139" s="2">
        <f t="shared" si="154"/>
        <v>0.3293223447958552</v>
      </c>
      <c r="BM139" s="2">
        <f t="shared" si="154"/>
        <v>0.3357024492659712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0.46504229020979065</v>
      </c>
      <c r="DL139" s="2">
        <f t="shared" si="164"/>
        <v>0.44230548275862069</v>
      </c>
      <c r="DM139" s="2">
        <f t="shared" si="164"/>
        <v>0.43295265945747807</v>
      </c>
      <c r="DN139" s="2">
        <f t="shared" si="164"/>
        <v>0.42262003743315502</v>
      </c>
      <c r="DO139" s="2">
        <f t="shared" si="164"/>
        <v>0.44061452379032257</v>
      </c>
      <c r="DP139" s="2">
        <f t="shared" si="164"/>
        <v>0.46398666091954022</v>
      </c>
      <c r="DQ139" s="2">
        <f t="shared" si="164"/>
        <v>0.44591063519430751</v>
      </c>
      <c r="DR139" s="2">
        <f t="shared" si="164"/>
        <v>0.42041323240637729</v>
      </c>
      <c r="DS139" s="2">
        <f t="shared" si="164"/>
        <v>0.44568270070448646</v>
      </c>
      <c r="DT139" s="2">
        <f t="shared" si="164"/>
        <v>0.4506025663865546</v>
      </c>
      <c r="DU139" s="2">
        <f t="shared" si="164"/>
        <v>0.41838250990990977</v>
      </c>
      <c r="DV139" s="2">
        <f t="shared" si="164"/>
        <v>0.41348980577743738</v>
      </c>
      <c r="DW139" s="2">
        <f t="shared" si="164"/>
        <v>0.42572359465290804</v>
      </c>
      <c r="DX139" s="2">
        <f t="shared" si="164"/>
        <v>0.38931072166979358</v>
      </c>
      <c r="DY139" s="2">
        <f t="shared" si="164"/>
        <v>0.38228724065249264</v>
      </c>
      <c r="EA139" s="2">
        <f t="shared" si="152"/>
        <v>0.31558723858837151</v>
      </c>
      <c r="EB139" s="2">
        <f t="shared" si="152"/>
        <v>0.31841185961011759</v>
      </c>
      <c r="EC139" s="2">
        <f t="shared" si="152"/>
        <v>0.31710427348920611</v>
      </c>
      <c r="ED139" s="2">
        <f t="shared" si="152"/>
        <v>0.32415868877788118</v>
      </c>
      <c r="EE139" s="2">
        <f t="shared" si="151"/>
        <v>0.31262360414820645</v>
      </c>
      <c r="EF139" s="2">
        <f t="shared" si="151"/>
        <v>0.31900025935069626</v>
      </c>
      <c r="EG139" s="2">
        <f t="shared" si="151"/>
        <v>0.32502617495323421</v>
      </c>
      <c r="EH139" s="2">
        <f t="shared" si="151"/>
        <v>0.33218249033843961</v>
      </c>
      <c r="EI139" s="2">
        <f t="shared" si="151"/>
        <v>0.33371017759241656</v>
      </c>
      <c r="EJ139" s="2">
        <f t="shared" si="151"/>
        <v>0.33129640889757017</v>
      </c>
      <c r="EK139" s="2">
        <f t="shared" si="151"/>
        <v>0.3339617438442013</v>
      </c>
      <c r="EL139" s="2">
        <f t="shared" si="151"/>
        <v>0.32501434659326311</v>
      </c>
      <c r="EM139" s="2">
        <f t="shared" si="135"/>
        <v>0.32705190387953859</v>
      </c>
      <c r="EN139" s="2">
        <f t="shared" si="135"/>
        <v>0.32922354654247205</v>
      </c>
      <c r="EO139" s="2">
        <f t="shared" si="135"/>
        <v>0.33556511131958033</v>
      </c>
      <c r="EQ139" s="2">
        <f t="shared" si="165"/>
        <v>0.31680875833798744</v>
      </c>
      <c r="ER139" s="2">
        <f t="shared" si="165"/>
        <v>0.31986629523809523</v>
      </c>
      <c r="ES139" s="2">
        <f t="shared" si="165"/>
        <v>0.31818233814590419</v>
      </c>
      <c r="ET139" s="2">
        <f t="shared" si="165"/>
        <v>0.32350797654145108</v>
      </c>
      <c r="EU139" s="2">
        <f t="shared" si="165"/>
        <v>0.31355233838687874</v>
      </c>
      <c r="EV139" s="2">
        <f t="shared" si="165"/>
        <v>0.31919792811201486</v>
      </c>
      <c r="EW139" s="2">
        <f t="shared" si="165"/>
        <v>0.32481395776012478</v>
      </c>
      <c r="EX139" s="2">
        <f t="shared" si="165"/>
        <v>0.33097164314723143</v>
      </c>
      <c r="EY139" s="2">
        <f t="shared" si="165"/>
        <v>0.33384141717437527</v>
      </c>
      <c r="EZ139" s="2">
        <f t="shared" si="165"/>
        <v>0.33235282452831488</v>
      </c>
      <c r="FA139" s="2">
        <f t="shared" si="165"/>
        <v>0.33478403554581482</v>
      </c>
      <c r="FB139" s="2">
        <f t="shared" si="165"/>
        <v>0.32547953676344599</v>
      </c>
      <c r="FC139" s="2">
        <f t="shared" si="165"/>
        <v>0.3272292257740243</v>
      </c>
      <c r="FD139" s="2">
        <f t="shared" si="165"/>
        <v>0.32903668076812081</v>
      </c>
      <c r="FE139" s="2">
        <f t="shared" si="165"/>
        <v>0.33587167151748015</v>
      </c>
      <c r="FG139" s="2">
        <f t="shared" si="166"/>
        <v>0.99989216311531026</v>
      </c>
      <c r="FH139" s="2">
        <f t="shared" si="166"/>
        <v>0.99949354903109544</v>
      </c>
      <c r="FI139" s="2">
        <f t="shared" si="166"/>
        <v>0.99937134165154506</v>
      </c>
      <c r="FJ139" s="2">
        <f t="shared" si="166"/>
        <v>0.99927461094590675</v>
      </c>
      <c r="FK139" s="2">
        <f t="shared" si="166"/>
        <v>0.99940592930887473</v>
      </c>
      <c r="FL139" s="2">
        <f t="shared" si="166"/>
        <v>0.99956526384246791</v>
      </c>
      <c r="FM139" s="2">
        <f t="shared" si="166"/>
        <v>0.99954413850673718</v>
      </c>
      <c r="FN139" s="2">
        <f t="shared" si="166"/>
        <v>0.99947767195351733</v>
      </c>
      <c r="FO139" s="2">
        <f t="shared" si="166"/>
        <v>0.99949335604158152</v>
      </c>
      <c r="FP139" s="2">
        <f t="shared" si="166"/>
        <v>0.99920089558252856</v>
      </c>
      <c r="FQ139" s="2">
        <f t="shared" si="166"/>
        <v>0.99904221660797787</v>
      </c>
      <c r="FR139" s="2">
        <f t="shared" si="166"/>
        <v>0.9988555858738507</v>
      </c>
      <c r="FS139" s="2">
        <f t="shared" si="166"/>
        <v>0.99862722250595393</v>
      </c>
      <c r="FT139" s="2">
        <f t="shared" si="166"/>
        <v>0.99829101635728257</v>
      </c>
      <c r="FU139" s="2">
        <f t="shared" si="166"/>
        <v>0.99714595837199238</v>
      </c>
      <c r="FW139" s="2">
        <f t="shared" si="156"/>
        <v>9.0500459071036807E-2</v>
      </c>
      <c r="FX139" s="2">
        <f t="shared" si="156"/>
        <v>0.11479936598957059</v>
      </c>
      <c r="FY139" s="2">
        <f t="shared" si="156"/>
        <v>5.6143891356664442E-2</v>
      </c>
      <c r="FZ139" s="2">
        <f t="shared" si="156"/>
        <v>6.346374629575198E-2</v>
      </c>
      <c r="GA139" s="2">
        <f t="shared" si="156"/>
        <v>7.5268971031436191E-2</v>
      </c>
      <c r="GB139" s="2">
        <f t="shared" si="156"/>
        <v>9.2792418025035406E-2</v>
      </c>
      <c r="GC139" s="2">
        <f t="shared" si="156"/>
        <v>8.8902566320809825E-2</v>
      </c>
      <c r="GD139" s="2">
        <f t="shared" si="156"/>
        <v>9.3432932589897003E-2</v>
      </c>
      <c r="GE139" s="2">
        <f t="shared" si="156"/>
        <v>8.997061261096663E-2</v>
      </c>
      <c r="GF139" s="2">
        <f t="shared" si="156"/>
        <v>6.9986722079219299E-2</v>
      </c>
      <c r="GG139" s="2">
        <f t="shared" si="156"/>
        <v>5.9436991893972377E-2</v>
      </c>
      <c r="GH139" s="2">
        <f t="shared" si="156"/>
        <v>4.2616054550863036E-2</v>
      </c>
      <c r="GI139" s="2">
        <f t="shared" si="156"/>
        <v>3.1661261490080757E-2</v>
      </c>
      <c r="GJ139" s="2">
        <f t="shared" si="156"/>
        <v>2.0815722194424506E-2</v>
      </c>
      <c r="GK139" s="2">
        <f t="shared" si="156"/>
        <v>1.3018794849801941E-2</v>
      </c>
      <c r="GM139" s="82">
        <f t="shared" si="157"/>
        <v>3.7543484328085274E-19</v>
      </c>
      <c r="GN139" s="82">
        <f t="shared" si="157"/>
        <v>8.8717612218848106E-102</v>
      </c>
      <c r="GO139" s="82">
        <f t="shared" si="157"/>
        <v>9.3353367558742209E-102</v>
      </c>
      <c r="GP139" s="82">
        <f t="shared" si="157"/>
        <v>9.719879519022979E-108</v>
      </c>
      <c r="GQ139" s="82">
        <f t="shared" si="157"/>
        <v>7.973644792244498E-166</v>
      </c>
      <c r="GR139" s="82">
        <f t="shared" si="157"/>
        <v>1.3601814646117374E-227</v>
      </c>
      <c r="GS139" s="82">
        <f t="shared" si="157"/>
        <v>1.1457958263574749E-211</v>
      </c>
      <c r="GT139" s="82">
        <f t="shared" si="157"/>
        <v>4.7998926732465327E-216</v>
      </c>
      <c r="GU139" s="82">
        <f t="shared" si="157"/>
        <v>3.361581492650669E-160</v>
      </c>
      <c r="GV139" s="82">
        <f t="shared" si="157"/>
        <v>3.9013837177158782E-219</v>
      </c>
      <c r="GW139" s="82">
        <f t="shared" si="157"/>
        <v>5.0174313047333604E-174</v>
      </c>
      <c r="GX139" s="82">
        <f t="shared" si="157"/>
        <v>3.2675897884129307E-139</v>
      </c>
      <c r="GY139" s="82">
        <f t="shared" si="157"/>
        <v>2.7147662180050703E-117</v>
      </c>
      <c r="GZ139" s="82">
        <f t="shared" si="157"/>
        <v>2.7762095512828227E-104</v>
      </c>
      <c r="HA139" s="82">
        <f t="shared" si="157"/>
        <v>4.5993020735662242E-91</v>
      </c>
      <c r="HC139" s="82">
        <f t="shared" si="153"/>
        <v>1.8748057873345224E-12</v>
      </c>
      <c r="HD139" s="82">
        <f t="shared" si="153"/>
        <v>2.8759548085350475E-52</v>
      </c>
      <c r="HE139" s="82">
        <f t="shared" si="153"/>
        <v>1.1591360913238589E-42</v>
      </c>
      <c r="HF139" s="82">
        <f t="shared" si="153"/>
        <v>1.5763296364567025E-58</v>
      </c>
      <c r="HG139" s="82">
        <f t="shared" si="153"/>
        <v>2.9274727310506444E-82</v>
      </c>
      <c r="HH139" s="82">
        <f t="shared" si="153"/>
        <v>1.4380514666612777E-99</v>
      </c>
      <c r="HI139" s="82">
        <f t="shared" si="153"/>
        <v>1.6521952386628222E-97</v>
      </c>
      <c r="HJ139" s="82">
        <f t="shared" si="153"/>
        <v>4.1483669920949734E-123</v>
      </c>
      <c r="HK139" s="82">
        <f t="shared" si="153"/>
        <v>7.1502582029807864E-79</v>
      </c>
      <c r="HL139" s="82">
        <f t="shared" si="161"/>
        <v>3.0119656849887185E-89</v>
      </c>
      <c r="HM139" s="82">
        <f t="shared" si="161"/>
        <v>7.084022798175091E-91</v>
      </c>
      <c r="HN139" s="82">
        <f t="shared" si="161"/>
        <v>4.8959511129556989E-55</v>
      </c>
      <c r="HO139" s="82">
        <f t="shared" si="161"/>
        <v>5.8687971066233473E-48</v>
      </c>
      <c r="HP139" s="82">
        <f t="shared" si="161"/>
        <v>4.3477350388582091E-40</v>
      </c>
      <c r="HQ139" s="82">
        <f t="shared" si="161"/>
        <v>8.6843520828868877E-35</v>
      </c>
      <c r="HS139" s="82">
        <f t="shared" si="158"/>
        <v>0.19016256836765139</v>
      </c>
      <c r="HT139" s="82">
        <f t="shared" si="158"/>
        <v>0.18599470466327533</v>
      </c>
      <c r="HU139" s="82">
        <f t="shared" si="158"/>
        <v>0.51439956588786206</v>
      </c>
      <c r="HV139" s="82">
        <f t="shared" si="158"/>
        <v>0.51199451044567124</v>
      </c>
      <c r="HW139" s="82">
        <f t="shared" si="158"/>
        <v>0.29891806348867039</v>
      </c>
      <c r="HX139" s="82">
        <f t="shared" si="158"/>
        <v>0.11001369813396683</v>
      </c>
      <c r="HY139" s="82">
        <f t="shared" si="158"/>
        <v>0.13535373222865513</v>
      </c>
      <c r="HZ139" s="82">
        <f t="shared" si="158"/>
        <v>0.19612760304677754</v>
      </c>
      <c r="IA139" s="82">
        <f t="shared" si="158"/>
        <v>0.2361319691973871</v>
      </c>
      <c r="IB139" s="82">
        <f t="shared" si="158"/>
        <v>0.49076137313904594</v>
      </c>
      <c r="IC139" s="82">
        <f t="shared" si="158"/>
        <v>0.49647483523712255</v>
      </c>
      <c r="ID139" s="82">
        <f t="shared" si="158"/>
        <v>0.24033533823859388</v>
      </c>
      <c r="IE139" s="82">
        <f t="shared" si="158"/>
        <v>5.9437109993770297E-2</v>
      </c>
      <c r="IF139" s="82">
        <f t="shared" si="158"/>
        <v>2.7582137042844561E-2</v>
      </c>
      <c r="IG139" s="82">
        <f t="shared" si="158"/>
        <v>1.2369191603980692E-2</v>
      </c>
      <c r="II139" s="82">
        <f t="shared" si="159"/>
        <v>1.6102296175277135E-10</v>
      </c>
      <c r="IJ139" s="82">
        <f t="shared" si="159"/>
        <v>4.4103770913554776E-10</v>
      </c>
      <c r="IK139" s="82">
        <f t="shared" si="159"/>
        <v>4.6313640614044155E-20</v>
      </c>
      <c r="IL139" s="82">
        <f t="shared" si="159"/>
        <v>9.0654173352831983E-20</v>
      </c>
      <c r="IM139" s="82">
        <f t="shared" si="159"/>
        <v>2.9052120391913183E-19</v>
      </c>
      <c r="IN139" s="82">
        <f t="shared" si="159"/>
        <v>2.957745366811289E-16</v>
      </c>
      <c r="IO139" s="82">
        <f t="shared" si="159"/>
        <v>3.0270830894882347E-16</v>
      </c>
      <c r="IP139" s="82">
        <f t="shared" si="159"/>
        <v>2.2593359688882551E-14</v>
      </c>
      <c r="IQ139" s="82">
        <f t="shared" si="159"/>
        <v>3.4575085247904548E-15</v>
      </c>
      <c r="IR139" s="82">
        <f t="shared" si="159"/>
        <v>9.6478306389628821E-21</v>
      </c>
      <c r="IS139" s="82">
        <f t="shared" si="159"/>
        <v>4.1548831516009316E-23</v>
      </c>
      <c r="IT139" s="82">
        <f t="shared" si="159"/>
        <v>5.0683111875320814E-27</v>
      </c>
      <c r="IU139" s="82">
        <f t="shared" si="159"/>
        <v>1.4715416925690326E-31</v>
      </c>
      <c r="IV139" s="82">
        <f t="shared" si="159"/>
        <v>2.2559977087963983E-23</v>
      </c>
      <c r="IW139" s="82">
        <f t="shared" si="159"/>
        <v>1.0840189880149229E-17</v>
      </c>
      <c r="IY139" s="82">
        <f t="shared" si="160"/>
        <v>0.19016256853054916</v>
      </c>
      <c r="IZ139" s="82">
        <f t="shared" si="160"/>
        <v>0.18599470510431304</v>
      </c>
      <c r="JA139" s="82">
        <f t="shared" si="160"/>
        <v>0.51439956588786206</v>
      </c>
      <c r="JB139" s="82">
        <f t="shared" si="160"/>
        <v>0.51199451044567124</v>
      </c>
      <c r="JC139" s="82">
        <f t="shared" si="160"/>
        <v>0.29891806348867039</v>
      </c>
      <c r="JD139" s="82">
        <f t="shared" si="160"/>
        <v>0.11001369813396712</v>
      </c>
      <c r="JE139" s="82">
        <f t="shared" si="160"/>
        <v>0.13535373222865543</v>
      </c>
      <c r="JF139" s="82">
        <f t="shared" si="160"/>
        <v>0.19612760304680013</v>
      </c>
      <c r="JG139" s="82">
        <f t="shared" si="160"/>
        <v>0.23613196919739057</v>
      </c>
      <c r="JH139" s="82">
        <f t="shared" si="160"/>
        <v>0.49076137313904594</v>
      </c>
      <c r="JI139" s="82">
        <f t="shared" si="160"/>
        <v>0.49647483523712255</v>
      </c>
      <c r="JJ139" s="82">
        <f t="shared" si="160"/>
        <v>0.24033533823859388</v>
      </c>
      <c r="JK139" s="82">
        <f t="shared" si="160"/>
        <v>5.9437109993770297E-2</v>
      </c>
      <c r="JL139" s="82">
        <f t="shared" si="160"/>
        <v>2.7582137042844561E-2</v>
      </c>
      <c r="JM139" s="82">
        <f t="shared" si="160"/>
        <v>1.2369191603980702E-2</v>
      </c>
    </row>
    <row r="140" spans="2:273" x14ac:dyDescent="0.25">
      <c r="B140" s="2">
        <v>113</v>
      </c>
      <c r="C140" s="37">
        <v>0.31342100000000001</v>
      </c>
      <c r="D140" s="37">
        <v>0.315081</v>
      </c>
      <c r="E140" s="37">
        <v>0.32289600000000002</v>
      </c>
      <c r="F140" s="37">
        <v>0.34889799999999999</v>
      </c>
      <c r="G140" s="37">
        <v>0.31590000000000001</v>
      </c>
      <c r="H140" s="37">
        <v>0.32234600000000002</v>
      </c>
      <c r="I140" s="37">
        <v>0.32838899999999999</v>
      </c>
      <c r="J140" s="37">
        <v>0.33187100000000003</v>
      </c>
      <c r="K140" s="37">
        <v>0.33507999999999999</v>
      </c>
      <c r="L140" s="37">
        <v>0.35851</v>
      </c>
      <c r="M140" s="37">
        <v>0.38252700000000001</v>
      </c>
      <c r="N140" s="37">
        <v>0.37624200000000002</v>
      </c>
      <c r="O140" s="37">
        <v>0.34567900000000001</v>
      </c>
      <c r="P140" s="37">
        <v>0.353626</v>
      </c>
      <c r="Q140" s="37">
        <v>0.35358200000000001</v>
      </c>
      <c r="S140" s="4">
        <f t="shared" si="162"/>
        <v>0.31540910032399322</v>
      </c>
      <c r="T140" s="4">
        <f t="shared" si="162"/>
        <v>0.31871586523264045</v>
      </c>
      <c r="U140" s="4">
        <f t="shared" si="162"/>
        <v>0.32463133309579839</v>
      </c>
      <c r="V140" s="4">
        <f t="shared" si="162"/>
        <v>0.34937934696532147</v>
      </c>
      <c r="W140" s="4">
        <f t="shared" si="162"/>
        <v>0.31581655505961975</v>
      </c>
      <c r="X140" s="4">
        <f t="shared" si="162"/>
        <v>0.31945585077946514</v>
      </c>
      <c r="Y140" s="4">
        <f t="shared" si="162"/>
        <v>0.32588916971440224</v>
      </c>
      <c r="Z140" s="4">
        <f t="shared" si="162"/>
        <v>0.33425169695289009</v>
      </c>
      <c r="AA140" s="4">
        <f t="shared" si="162"/>
        <v>0.33723824501330563</v>
      </c>
      <c r="AB140" s="4">
        <f t="shared" si="162"/>
        <v>0.3563719286030978</v>
      </c>
      <c r="AC140" s="4">
        <f t="shared" si="162"/>
        <v>0.37797948145722027</v>
      </c>
      <c r="AD140" s="4">
        <f t="shared" si="162"/>
        <v>0.37718040491224547</v>
      </c>
      <c r="AE140" s="4">
        <f t="shared" si="162"/>
        <v>0.3484239258759676</v>
      </c>
      <c r="AF140" s="4">
        <f t="shared" si="162"/>
        <v>0.35022068440129189</v>
      </c>
      <c r="AG140" s="4">
        <f t="shared" si="162"/>
        <v>0.35478324475144613</v>
      </c>
      <c r="AI140" s="4">
        <f t="shared" si="163"/>
        <v>-1.9881003239932138E-3</v>
      </c>
      <c r="AJ140" s="4">
        <f t="shared" si="163"/>
        <v>-3.6348652326404496E-3</v>
      </c>
      <c r="AK140" s="4">
        <f t="shared" si="163"/>
        <v>-1.7353330957983748E-3</v>
      </c>
      <c r="AL140" s="4">
        <f t="shared" si="163"/>
        <v>-4.8134696532148302E-4</v>
      </c>
      <c r="AM140" s="4">
        <f t="shared" si="163"/>
        <v>8.3444940380261734E-5</v>
      </c>
      <c r="AN140" s="4">
        <f t="shared" si="163"/>
        <v>2.8901492205348767E-3</v>
      </c>
      <c r="AO140" s="4">
        <f t="shared" si="163"/>
        <v>2.4998302855977483E-3</v>
      </c>
      <c r="AP140" s="4">
        <f t="shared" si="163"/>
        <v>-2.3806969528900601E-3</v>
      </c>
      <c r="AQ140" s="4">
        <f t="shared" si="163"/>
        <v>-2.1582450133056374E-3</v>
      </c>
      <c r="AR140" s="4">
        <f t="shared" si="163"/>
        <v>2.1380713969021969E-3</v>
      </c>
      <c r="AS140" s="4">
        <f t="shared" si="163"/>
        <v>4.5475185427797382E-3</v>
      </c>
      <c r="AT140" s="4">
        <f t="shared" si="163"/>
        <v>-9.3840491224544964E-4</v>
      </c>
      <c r="AU140" s="4">
        <f t="shared" si="163"/>
        <v>-2.7449258759675854E-3</v>
      </c>
      <c r="AV140" s="4">
        <f t="shared" si="163"/>
        <v>3.405315598708103E-3</v>
      </c>
      <c r="AW140" s="4">
        <f t="shared" si="163"/>
        <v>-1.2012447514461178E-3</v>
      </c>
      <c r="AY140" s="2">
        <f t="shared" si="154"/>
        <v>0.31540910032399322</v>
      </c>
      <c r="AZ140" s="2">
        <f t="shared" si="154"/>
        <v>0.31834519594640404</v>
      </c>
      <c r="BA140" s="2">
        <f t="shared" si="154"/>
        <v>0.31688266223273309</v>
      </c>
      <c r="BB140" s="2">
        <f t="shared" si="154"/>
        <v>0.32380793985436451</v>
      </c>
      <c r="BC140" s="2">
        <f t="shared" si="154"/>
        <v>0.31247170755682824</v>
      </c>
      <c r="BD140" s="2">
        <f t="shared" si="154"/>
        <v>0.31881136770231205</v>
      </c>
      <c r="BE140" s="2">
        <f t="shared" si="154"/>
        <v>0.32487039773807086</v>
      </c>
      <c r="BF140" s="2">
        <f t="shared" si="154"/>
        <v>0.33202017300545805</v>
      </c>
      <c r="BG140" s="2">
        <f t="shared" si="154"/>
        <v>0.33348826167930512</v>
      </c>
      <c r="BH140" s="2">
        <f t="shared" si="154"/>
        <v>0.33117360002459112</v>
      </c>
      <c r="BI140" s="2">
        <f t="shared" si="154"/>
        <v>0.33370321446911483</v>
      </c>
      <c r="BJ140" s="2">
        <f t="shared" si="154"/>
        <v>0.32485386805094835</v>
      </c>
      <c r="BK140" s="2">
        <f t="shared" si="154"/>
        <v>0.32689994104809794</v>
      </c>
      <c r="BL140" s="2">
        <f t="shared" si="154"/>
        <v>0.32906048582523095</v>
      </c>
      <c r="BM140" s="2">
        <f t="shared" si="154"/>
        <v>0.33542784005553705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0.46603906993007038</v>
      </c>
      <c r="DL140" s="2">
        <f t="shared" si="164"/>
        <v>0.44314665517241381</v>
      </c>
      <c r="DM140" s="2">
        <f t="shared" si="164"/>
        <v>0.43374244446480947</v>
      </c>
      <c r="DN140" s="2">
        <f t="shared" si="164"/>
        <v>0.42336722627005341</v>
      </c>
      <c r="DO140" s="2">
        <f t="shared" si="164"/>
        <v>0.44153784112903227</v>
      </c>
      <c r="DP140" s="2">
        <f t="shared" si="164"/>
        <v>0.4650930041050903</v>
      </c>
      <c r="DQ140" s="2">
        <f t="shared" si="164"/>
        <v>0.4468333943623426</v>
      </c>
      <c r="DR140" s="2">
        <f t="shared" si="164"/>
        <v>0.42103147000370766</v>
      </c>
      <c r="DS140" s="2">
        <f t="shared" si="164"/>
        <v>0.44634978413051535</v>
      </c>
      <c r="DT140" s="2">
        <f t="shared" si="164"/>
        <v>0.45133836302521008</v>
      </c>
      <c r="DU140" s="2">
        <f t="shared" si="164"/>
        <v>0.41899990772200757</v>
      </c>
      <c r="DV140" s="2">
        <f t="shared" si="164"/>
        <v>0.41411253463179781</v>
      </c>
      <c r="DW140" s="2">
        <f t="shared" si="164"/>
        <v>0.4263899386491557</v>
      </c>
      <c r="DX140" s="2">
        <f t="shared" si="164"/>
        <v>0.38969822917448405</v>
      </c>
      <c r="DY140" s="2">
        <f t="shared" si="164"/>
        <v>0.38261935117302054</v>
      </c>
      <c r="EA140" s="2">
        <f t="shared" si="152"/>
        <v>0.31526283205091127</v>
      </c>
      <c r="EB140" s="2">
        <f t="shared" si="152"/>
        <v>0.31809543534718865</v>
      </c>
      <c r="EC140" s="2">
        <f t="shared" si="152"/>
        <v>0.31674364912998487</v>
      </c>
      <c r="ED140" s="2">
        <f t="shared" si="152"/>
        <v>0.32379029021508243</v>
      </c>
      <c r="EE140" s="2">
        <f t="shared" si="151"/>
        <v>0.3123206319451281</v>
      </c>
      <c r="EF140" s="2">
        <f t="shared" si="151"/>
        <v>0.31873240477653703</v>
      </c>
      <c r="EG140" s="2">
        <f t="shared" si="151"/>
        <v>0.32484138328246531</v>
      </c>
      <c r="EH140" s="2">
        <f t="shared" si="151"/>
        <v>0.3321074964798349</v>
      </c>
      <c r="EI140" s="2">
        <f t="shared" si="151"/>
        <v>0.3334226107873543</v>
      </c>
      <c r="EJ140" s="2">
        <f t="shared" si="151"/>
        <v>0.33099964364470058</v>
      </c>
      <c r="EK140" s="2">
        <f t="shared" si="151"/>
        <v>0.33357110201106155</v>
      </c>
      <c r="EL140" s="2">
        <f t="shared" si="151"/>
        <v>0.32473673554027171</v>
      </c>
      <c r="EM140" s="2">
        <f t="shared" si="135"/>
        <v>0.32676815749867649</v>
      </c>
      <c r="EN140" s="2">
        <f t="shared" si="135"/>
        <v>0.32896994606378432</v>
      </c>
      <c r="EO140" s="2">
        <f t="shared" si="135"/>
        <v>0.33530238100658016</v>
      </c>
      <c r="EQ140" s="2">
        <f t="shared" si="165"/>
        <v>0.31659896821657857</v>
      </c>
      <c r="ER140" s="2">
        <f t="shared" si="165"/>
        <v>0.3196376380952381</v>
      </c>
      <c r="ES140" s="2">
        <f t="shared" si="165"/>
        <v>0.31791840368332969</v>
      </c>
      <c r="ET140" s="2">
        <f t="shared" si="165"/>
        <v>0.32309293968703462</v>
      </c>
      <c r="EU140" s="2">
        <f t="shared" si="165"/>
        <v>0.31330997025183899</v>
      </c>
      <c r="EV140" s="2">
        <f t="shared" si="165"/>
        <v>0.31893996750445214</v>
      </c>
      <c r="EW140" s="2">
        <f t="shared" si="165"/>
        <v>0.3246168031688576</v>
      </c>
      <c r="EX140" s="2">
        <f t="shared" si="165"/>
        <v>0.3308302035273783</v>
      </c>
      <c r="EY140" s="2">
        <f t="shared" si="165"/>
        <v>0.33356032692030368</v>
      </c>
      <c r="EZ140" s="2">
        <f t="shared" si="165"/>
        <v>0.33213115163789431</v>
      </c>
      <c r="FA140" s="2">
        <f t="shared" si="165"/>
        <v>0.33445819379726072</v>
      </c>
      <c r="FB140" s="2">
        <f t="shared" si="165"/>
        <v>0.32524902399333649</v>
      </c>
      <c r="FC140" s="2">
        <f t="shared" si="165"/>
        <v>0.32697165877350703</v>
      </c>
      <c r="FD140" s="2">
        <f t="shared" si="165"/>
        <v>0.32878879596499194</v>
      </c>
      <c r="FE140" s="2">
        <f t="shared" si="165"/>
        <v>0.33546131934505979</v>
      </c>
      <c r="FG140" s="2">
        <f t="shared" si="166"/>
        <v>0.99990165065909509</v>
      </c>
      <c r="FH140" s="2">
        <f t="shared" si="166"/>
        <v>0.99953809064306154</v>
      </c>
      <c r="FI140" s="2">
        <f t="shared" si="166"/>
        <v>0.99942662505565338</v>
      </c>
      <c r="FJ140" s="2">
        <f t="shared" si="166"/>
        <v>0.99933839509207456</v>
      </c>
      <c r="FK140" s="2">
        <f t="shared" si="166"/>
        <v>0.99945817276807536</v>
      </c>
      <c r="FL140" s="2">
        <f t="shared" si="166"/>
        <v>0.99960350074515369</v>
      </c>
      <c r="FM140" s="2">
        <f t="shared" si="166"/>
        <v>0.9995842327001111</v>
      </c>
      <c r="FN140" s="2">
        <f t="shared" si="166"/>
        <v>0.9995236092653681</v>
      </c>
      <c r="FO140" s="2">
        <f t="shared" si="166"/>
        <v>0.99953791461884234</v>
      </c>
      <c r="FP140" s="2">
        <f t="shared" si="166"/>
        <v>0.99927115686268608</v>
      </c>
      <c r="FQ140" s="2">
        <f t="shared" si="166"/>
        <v>0.99912641754394649</v>
      </c>
      <c r="FR140" s="2">
        <f t="shared" si="166"/>
        <v>0.99895617680337911</v>
      </c>
      <c r="FS140" s="2">
        <f t="shared" si="166"/>
        <v>0.99874786080008882</v>
      </c>
      <c r="FT140" s="2">
        <f t="shared" si="166"/>
        <v>0.99844115398671052</v>
      </c>
      <c r="FU140" s="2">
        <f t="shared" si="166"/>
        <v>0.99739642927829653</v>
      </c>
      <c r="FW140" s="2">
        <f t="shared" si="156"/>
        <v>9.837285513242966E-2</v>
      </c>
      <c r="FX140" s="2">
        <f t="shared" si="156"/>
        <v>0.12449612797302866</v>
      </c>
      <c r="FY140" s="2">
        <f t="shared" si="156"/>
        <v>6.1228896521156678E-2</v>
      </c>
      <c r="FZ140" s="2">
        <f t="shared" si="156"/>
        <v>6.9163137314993836E-2</v>
      </c>
      <c r="GA140" s="2">
        <f t="shared" si="156"/>
        <v>8.1935783120021588E-2</v>
      </c>
      <c r="GB140" s="2">
        <f t="shared" si="156"/>
        <v>0.10084207994667506</v>
      </c>
      <c r="GC140" s="2">
        <f t="shared" si="156"/>
        <v>9.6650736792664546E-2</v>
      </c>
      <c r="GD140" s="2">
        <f t="shared" si="156"/>
        <v>0.10153194003055256</v>
      </c>
      <c r="GE140" s="2">
        <f t="shared" si="156"/>
        <v>9.7801874950860013E-2</v>
      </c>
      <c r="GF140" s="2">
        <f t="shared" si="156"/>
        <v>7.6224234062582816E-2</v>
      </c>
      <c r="GG140" s="2">
        <f t="shared" si="156"/>
        <v>6.4799779500720661E-2</v>
      </c>
      <c r="GH140" s="2">
        <f t="shared" si="156"/>
        <v>4.6536239936198841E-2</v>
      </c>
      <c r="GI140" s="2">
        <f t="shared" si="156"/>
        <v>3.4610161945058782E-2</v>
      </c>
      <c r="GJ140" s="2">
        <f t="shared" si="156"/>
        <v>2.277824081743348E-2</v>
      </c>
      <c r="GK140" s="2">
        <f t="shared" si="156"/>
        <v>1.4256917578919757E-2</v>
      </c>
      <c r="GM140" s="82">
        <f t="shared" si="157"/>
        <v>1.0612547328952964E-19</v>
      </c>
      <c r="GN140" s="82">
        <f t="shared" si="157"/>
        <v>4.4724400264156413E-105</v>
      </c>
      <c r="GO140" s="82">
        <f t="shared" si="157"/>
        <v>3.4256488775599205E-105</v>
      </c>
      <c r="GP140" s="82">
        <f t="shared" si="157"/>
        <v>2.1892375241395344E-111</v>
      </c>
      <c r="GQ140" s="82">
        <f t="shared" si="157"/>
        <v>3.9027699748142612E-171</v>
      </c>
      <c r="GR140" s="82">
        <f t="shared" si="157"/>
        <v>1.2551349952350217E-234</v>
      </c>
      <c r="GS140" s="82">
        <f t="shared" si="157"/>
        <v>2.7843703930662225E-218</v>
      </c>
      <c r="GT140" s="82">
        <f t="shared" si="157"/>
        <v>6.8068708638326835E-223</v>
      </c>
      <c r="GU140" s="82">
        <f t="shared" si="157"/>
        <v>2.3427234772381302E-165</v>
      </c>
      <c r="GV140" s="82">
        <f t="shared" si="157"/>
        <v>1.2866304168975444E-226</v>
      </c>
      <c r="GW140" s="82">
        <f t="shared" si="157"/>
        <v>4.6901437720329863E-180</v>
      </c>
      <c r="GX140" s="82">
        <f t="shared" si="157"/>
        <v>3.1734869933886295E-144</v>
      </c>
      <c r="GY140" s="82">
        <f t="shared" si="157"/>
        <v>1.0979482523592452E-121</v>
      </c>
      <c r="GZ140" s="82">
        <f t="shared" si="157"/>
        <v>2.3020265494058647E-108</v>
      </c>
      <c r="HA140" s="82">
        <f t="shared" si="157"/>
        <v>9.0080060712677244E-95</v>
      </c>
      <c r="HC140" s="82">
        <f t="shared" si="153"/>
        <v>5.6256509101148044E-13</v>
      </c>
      <c r="HD140" s="82">
        <f t="shared" si="153"/>
        <v>5.5390888003711701E-55</v>
      </c>
      <c r="HE140" s="82">
        <f t="shared" si="153"/>
        <v>5.346566190954435E-45</v>
      </c>
      <c r="HF140" s="82">
        <f t="shared" si="153"/>
        <v>9.0745221541235078E-62</v>
      </c>
      <c r="HG140" s="82">
        <f t="shared" si="153"/>
        <v>2.360419166212586E-86</v>
      </c>
      <c r="HH140" s="82">
        <f t="shared" si="153"/>
        <v>2.7424439084432611E-104</v>
      </c>
      <c r="HI140" s="82">
        <f t="shared" si="153"/>
        <v>3.3962920576181425E-102</v>
      </c>
      <c r="HJ140" s="82">
        <f t="shared" si="153"/>
        <v>3.6639386436536901E-129</v>
      </c>
      <c r="HK140" s="82">
        <f t="shared" si="153"/>
        <v>8.4190065512081421E-83</v>
      </c>
      <c r="HL140" s="82">
        <f t="shared" si="161"/>
        <v>4.4377446191363067E-94</v>
      </c>
      <c r="HM140" s="82">
        <f t="shared" si="161"/>
        <v>5.5760819731012461E-96</v>
      </c>
      <c r="HN140" s="82">
        <f t="shared" si="161"/>
        <v>2.2739791346101969E-58</v>
      </c>
      <c r="HO140" s="82">
        <f t="shared" si="161"/>
        <v>3.9833581438130846E-51</v>
      </c>
      <c r="HP140" s="82">
        <f t="shared" si="161"/>
        <v>5.7341083581009757E-43</v>
      </c>
      <c r="HQ140" s="82">
        <f t="shared" si="161"/>
        <v>1.7097163498928526E-37</v>
      </c>
      <c r="HS140" s="82">
        <f t="shared" si="158"/>
        <v>0.12606029051491249</v>
      </c>
      <c r="HT140" s="82">
        <f t="shared" si="158"/>
        <v>0.11720302378977822</v>
      </c>
      <c r="HU140" s="82">
        <f t="shared" si="158"/>
        <v>0.48834606579654782</v>
      </c>
      <c r="HV140" s="82">
        <f t="shared" si="158"/>
        <v>0.50333924350927184</v>
      </c>
      <c r="HW140" s="82">
        <f t="shared" si="158"/>
        <v>0.19734232831338228</v>
      </c>
      <c r="HX140" s="82">
        <f t="shared" si="158"/>
        <v>5.6539302374900319E-2</v>
      </c>
      <c r="HY140" s="82">
        <f t="shared" si="158"/>
        <v>7.3596854551570029E-2</v>
      </c>
      <c r="HZ140" s="82">
        <f t="shared" si="158"/>
        <v>0.11890146756236739</v>
      </c>
      <c r="IA140" s="82">
        <f t="shared" si="158"/>
        <v>0.1489549082017293</v>
      </c>
      <c r="IB140" s="82">
        <f t="shared" si="158"/>
        <v>0.4177282570758169</v>
      </c>
      <c r="IC140" s="82">
        <f t="shared" si="158"/>
        <v>0.51370043386237152</v>
      </c>
      <c r="ID140" s="82">
        <f t="shared" si="158"/>
        <v>0.32777756103980754</v>
      </c>
      <c r="IE140" s="82">
        <f t="shared" si="158"/>
        <v>9.7452777565282395E-2</v>
      </c>
      <c r="IF140" s="82">
        <f t="shared" si="158"/>
        <v>4.3662948975285304E-2</v>
      </c>
      <c r="IG140" s="82">
        <f t="shared" si="158"/>
        <v>1.8705352472341948E-2</v>
      </c>
      <c r="II140" s="82">
        <f t="shared" si="159"/>
        <v>8.2877139183580403E-10</v>
      </c>
      <c r="IJ140" s="82">
        <f t="shared" si="159"/>
        <v>2.5619091229681653E-9</v>
      </c>
      <c r="IK140" s="82">
        <f t="shared" si="159"/>
        <v>7.1252316459521495E-19</v>
      </c>
      <c r="IL140" s="82">
        <f t="shared" si="159"/>
        <v>1.5190923399375453E-18</v>
      </c>
      <c r="IM140" s="82">
        <f t="shared" si="159"/>
        <v>5.4846853997026953E-18</v>
      </c>
      <c r="IN140" s="82">
        <f t="shared" si="159"/>
        <v>4.3365277513357647E-15</v>
      </c>
      <c r="IO140" s="82">
        <f t="shared" si="159"/>
        <v>4.2004339050744373E-15</v>
      </c>
      <c r="IP140" s="82">
        <f t="shared" si="159"/>
        <v>2.3803759783656913E-13</v>
      </c>
      <c r="IQ140" s="82">
        <f t="shared" si="159"/>
        <v>4.0368564685965728E-14</v>
      </c>
      <c r="IR140" s="82">
        <f t="shared" si="159"/>
        <v>2.111779402964358E-19</v>
      </c>
      <c r="IS140" s="82">
        <f t="shared" si="159"/>
        <v>1.069068933926456E-21</v>
      </c>
      <c r="IT140" s="82">
        <f t="shared" si="159"/>
        <v>1.5311795129969485E-25</v>
      </c>
      <c r="IU140" s="82">
        <f t="shared" si="159"/>
        <v>5.6942169314511256E-30</v>
      </c>
      <c r="IV140" s="82">
        <f t="shared" si="159"/>
        <v>2.409568405997964E-22</v>
      </c>
      <c r="IW140" s="82">
        <f t="shared" si="159"/>
        <v>5.1858872810448604E-17</v>
      </c>
      <c r="IY140" s="82">
        <f t="shared" si="160"/>
        <v>0.12606029134424646</v>
      </c>
      <c r="IZ140" s="82">
        <f t="shared" si="160"/>
        <v>0.11720302635168735</v>
      </c>
      <c r="JA140" s="82">
        <f t="shared" si="160"/>
        <v>0.48834606579654782</v>
      </c>
      <c r="JB140" s="82">
        <f t="shared" si="160"/>
        <v>0.50333924350927184</v>
      </c>
      <c r="JC140" s="82">
        <f t="shared" si="160"/>
        <v>0.19734232831338228</v>
      </c>
      <c r="JD140" s="82">
        <f t="shared" si="160"/>
        <v>5.6539302374904656E-2</v>
      </c>
      <c r="JE140" s="82">
        <f t="shared" si="160"/>
        <v>7.3596854551574234E-2</v>
      </c>
      <c r="JF140" s="82">
        <f t="shared" si="160"/>
        <v>0.11890146756260542</v>
      </c>
      <c r="JG140" s="82">
        <f t="shared" si="160"/>
        <v>0.14895490820176965</v>
      </c>
      <c r="JH140" s="82">
        <f t="shared" si="160"/>
        <v>0.4177282570758169</v>
      </c>
      <c r="JI140" s="82">
        <f t="shared" si="160"/>
        <v>0.51370043386237152</v>
      </c>
      <c r="JJ140" s="82">
        <f t="shared" si="160"/>
        <v>0.32777756103980754</v>
      </c>
      <c r="JK140" s="82">
        <f t="shared" si="160"/>
        <v>9.7452777565282395E-2</v>
      </c>
      <c r="JL140" s="82">
        <f t="shared" si="160"/>
        <v>4.3662948975285304E-2</v>
      </c>
      <c r="JM140" s="82">
        <f t="shared" si="160"/>
        <v>1.8705352472342E-2</v>
      </c>
    </row>
    <row r="141" spans="2:273" x14ac:dyDescent="0.25">
      <c r="B141" s="2">
        <v>114</v>
      </c>
      <c r="C141" s="37">
        <v>0.313195</v>
      </c>
      <c r="D141" s="37">
        <v>0.31515399999999999</v>
      </c>
      <c r="E141" s="37">
        <v>0.32461400000000001</v>
      </c>
      <c r="F141" s="37">
        <v>0.33853699999999998</v>
      </c>
      <c r="G141" s="37">
        <v>0.311367</v>
      </c>
      <c r="H141" s="37">
        <v>0.32013999999999998</v>
      </c>
      <c r="I141" s="37">
        <v>0.32730500000000001</v>
      </c>
      <c r="J141" s="37">
        <v>0.33343</v>
      </c>
      <c r="K141" s="37">
        <v>0.33257799999999998</v>
      </c>
      <c r="L141" s="37">
        <v>0.34786499999999998</v>
      </c>
      <c r="M141" s="37">
        <v>0.367919</v>
      </c>
      <c r="N141" s="37">
        <v>0.38311699999999999</v>
      </c>
      <c r="O141" s="37">
        <v>0.35741499999999998</v>
      </c>
      <c r="P141" s="37">
        <v>0.35694799999999999</v>
      </c>
      <c r="Q141" s="37">
        <v>0.35815000000000002</v>
      </c>
      <c r="S141" s="4">
        <f t="shared" si="162"/>
        <v>0.31510708044237268</v>
      </c>
      <c r="T141" s="4">
        <f t="shared" si="162"/>
        <v>0.31821281542567742</v>
      </c>
      <c r="U141" s="4">
        <f t="shared" si="162"/>
        <v>0.32207726393112823</v>
      </c>
      <c r="V141" s="4">
        <f t="shared" si="162"/>
        <v>0.34226183093772994</v>
      </c>
      <c r="W141" s="4">
        <f t="shared" si="162"/>
        <v>0.3136246575252512</v>
      </c>
      <c r="X141" s="4">
        <f t="shared" si="162"/>
        <v>0.31874177532245479</v>
      </c>
      <c r="Y141" s="4">
        <f t="shared" si="162"/>
        <v>0.32502261340457522</v>
      </c>
      <c r="Z141" s="4">
        <f t="shared" si="162"/>
        <v>0.33281115024281543</v>
      </c>
      <c r="AA141" s="4">
        <f t="shared" si="162"/>
        <v>0.33476253589530847</v>
      </c>
      <c r="AB141" s="4">
        <f t="shared" si="162"/>
        <v>0.34592674968882559</v>
      </c>
      <c r="AC141" s="4">
        <f t="shared" si="162"/>
        <v>0.36725091465303739</v>
      </c>
      <c r="AD141" s="4">
        <f t="shared" si="162"/>
        <v>0.38256801685930997</v>
      </c>
      <c r="AE141" s="4">
        <f t="shared" si="162"/>
        <v>0.3569033030575734</v>
      </c>
      <c r="AF141" s="4">
        <f t="shared" si="162"/>
        <v>0.35905645125503588</v>
      </c>
      <c r="AG141" s="4">
        <f t="shared" si="162"/>
        <v>0.36239135329730993</v>
      </c>
      <c r="AI141" s="4">
        <f t="shared" si="163"/>
        <v>-1.9120804423726767E-3</v>
      </c>
      <c r="AJ141" s="4">
        <f t="shared" si="163"/>
        <v>-3.0588154256774303E-3</v>
      </c>
      <c r="AK141" s="4">
        <f t="shared" si="163"/>
        <v>2.536736068871781E-3</v>
      </c>
      <c r="AL141" s="4">
        <f t="shared" si="163"/>
        <v>-3.7248309377299615E-3</v>
      </c>
      <c r="AM141" s="4">
        <f t="shared" si="163"/>
        <v>-2.2576575252511999E-3</v>
      </c>
      <c r="AN141" s="4">
        <f t="shared" si="163"/>
        <v>1.3982246775451901E-3</v>
      </c>
      <c r="AO141" s="4">
        <f t="shared" si="163"/>
        <v>2.2823865954247902E-3</v>
      </c>
      <c r="AP141" s="4">
        <f t="shared" si="163"/>
        <v>6.1884975718456969E-4</v>
      </c>
      <c r="AQ141" s="4">
        <f t="shared" si="163"/>
        <v>-2.1845358953084815E-3</v>
      </c>
      <c r="AR141" s="4">
        <f t="shared" si="163"/>
        <v>1.9382503111743943E-3</v>
      </c>
      <c r="AS141" s="4">
        <f t="shared" si="163"/>
        <v>6.6808534696261024E-4</v>
      </c>
      <c r="AT141" s="4">
        <f t="shared" si="163"/>
        <v>5.4898314069001808E-4</v>
      </c>
      <c r="AU141" s="4">
        <f t="shared" si="163"/>
        <v>5.1169694242658714E-4</v>
      </c>
      <c r="AV141" s="4">
        <f t="shared" si="163"/>
        <v>-2.1084512550358925E-3</v>
      </c>
      <c r="AW141" s="4">
        <f t="shared" si="163"/>
        <v>-4.2413532973099022E-3</v>
      </c>
      <c r="AY141" s="2">
        <f t="shared" si="154"/>
        <v>0.31510708044237268</v>
      </c>
      <c r="AZ141" s="2">
        <f t="shared" si="154"/>
        <v>0.31805204274295257</v>
      </c>
      <c r="BA141" s="2">
        <f t="shared" si="154"/>
        <v>0.31652966956609002</v>
      </c>
      <c r="BB141" s="2">
        <f t="shared" si="154"/>
        <v>0.3234266050826452</v>
      </c>
      <c r="BC141" s="2">
        <f t="shared" si="154"/>
        <v>0.31217570962036978</v>
      </c>
      <c r="BD141" s="2">
        <f t="shared" si="154"/>
        <v>0.31854178744449285</v>
      </c>
      <c r="BE141" s="2">
        <f t="shared" si="154"/>
        <v>0.32467839258083581</v>
      </c>
      <c r="BF141" s="2">
        <f t="shared" si="154"/>
        <v>0.33192329656712199</v>
      </c>
      <c r="BG141" s="2">
        <f t="shared" si="154"/>
        <v>0.33319835713559914</v>
      </c>
      <c r="BH141" s="2">
        <f t="shared" si="154"/>
        <v>0.33088366991253204</v>
      </c>
      <c r="BI141" s="2">
        <f t="shared" si="154"/>
        <v>0.33331654433455871</v>
      </c>
      <c r="BJ141" s="2">
        <f t="shared" si="154"/>
        <v>0.32457348895919069</v>
      </c>
      <c r="BK141" s="2">
        <f t="shared" si="154"/>
        <v>0.32660796049161195</v>
      </c>
      <c r="BL141" s="2">
        <f t="shared" si="154"/>
        <v>0.32879923344859491</v>
      </c>
      <c r="BM141" s="2">
        <f t="shared" si="154"/>
        <v>0.33515361928553372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0.46703584965035011</v>
      </c>
      <c r="DL141" s="2">
        <f t="shared" si="164"/>
        <v>0.44398782758620692</v>
      </c>
      <c r="DM141" s="2">
        <f t="shared" si="164"/>
        <v>0.43453222947214087</v>
      </c>
      <c r="DN141" s="2">
        <f t="shared" si="164"/>
        <v>0.4241144151069518</v>
      </c>
      <c r="DO141" s="2">
        <f t="shared" si="164"/>
        <v>0.44246115846774192</v>
      </c>
      <c r="DP141" s="2">
        <f t="shared" si="164"/>
        <v>0.46619934729064039</v>
      </c>
      <c r="DQ141" s="2">
        <f t="shared" si="164"/>
        <v>0.44775615353037757</v>
      </c>
      <c r="DR141" s="2">
        <f t="shared" si="164"/>
        <v>0.42164970760103804</v>
      </c>
      <c r="DS141" s="2">
        <f t="shared" si="164"/>
        <v>0.4470168675565443</v>
      </c>
      <c r="DT141" s="2">
        <f t="shared" si="164"/>
        <v>0.45207415966386555</v>
      </c>
      <c r="DU141" s="2">
        <f t="shared" si="164"/>
        <v>0.41961730553410542</v>
      </c>
      <c r="DV141" s="2">
        <f t="shared" si="164"/>
        <v>0.41473526348615825</v>
      </c>
      <c r="DW141" s="2">
        <f t="shared" si="164"/>
        <v>0.42705628264540335</v>
      </c>
      <c r="DX141" s="2">
        <f t="shared" si="164"/>
        <v>0.39008573667917446</v>
      </c>
      <c r="DY141" s="2">
        <f t="shared" si="164"/>
        <v>0.38295146169354838</v>
      </c>
      <c r="EA141" s="2">
        <f t="shared" si="152"/>
        <v>0.31493842551345103</v>
      </c>
      <c r="EB141" s="2">
        <f t="shared" si="152"/>
        <v>0.31777901108425965</v>
      </c>
      <c r="EC141" s="2">
        <f t="shared" si="152"/>
        <v>0.31638302477076369</v>
      </c>
      <c r="ED141" s="2">
        <f t="shared" si="152"/>
        <v>0.32342189165228369</v>
      </c>
      <c r="EE141" s="2">
        <f t="shared" si="151"/>
        <v>0.31201765974204976</v>
      </c>
      <c r="EF141" s="2">
        <f t="shared" si="151"/>
        <v>0.31846455020237779</v>
      </c>
      <c r="EG141" s="2">
        <f t="shared" si="151"/>
        <v>0.32465659161169635</v>
      </c>
      <c r="EH141" s="2">
        <f t="shared" si="151"/>
        <v>0.33203250262123019</v>
      </c>
      <c r="EI141" s="2">
        <f t="shared" si="151"/>
        <v>0.33313504398229199</v>
      </c>
      <c r="EJ141" s="2">
        <f t="shared" si="151"/>
        <v>0.33070287839183099</v>
      </c>
      <c r="EK141" s="2">
        <f t="shared" si="151"/>
        <v>0.3331804601779218</v>
      </c>
      <c r="EL141" s="2">
        <f t="shared" si="151"/>
        <v>0.32445912448728031</v>
      </c>
      <c r="EM141" s="2">
        <f t="shared" si="135"/>
        <v>0.3264844111178144</v>
      </c>
      <c r="EN141" s="2">
        <f t="shared" si="135"/>
        <v>0.3287163455850966</v>
      </c>
      <c r="EO141" s="2">
        <f t="shared" si="135"/>
        <v>0.33503965069357999</v>
      </c>
      <c r="EQ141" s="2">
        <f t="shared" si="165"/>
        <v>0.31638917809516975</v>
      </c>
      <c r="ER141" s="2">
        <f t="shared" si="165"/>
        <v>0.31940898095238096</v>
      </c>
      <c r="ES141" s="2">
        <f t="shared" si="165"/>
        <v>0.31765446922075513</v>
      </c>
      <c r="ET141" s="2">
        <f t="shared" si="165"/>
        <v>0.3226779028326181</v>
      </c>
      <c r="EU141" s="2">
        <f t="shared" si="165"/>
        <v>0.31306760211679924</v>
      </c>
      <c r="EV141" s="2">
        <f t="shared" si="165"/>
        <v>0.31868200689688941</v>
      </c>
      <c r="EW141" s="2">
        <f t="shared" si="165"/>
        <v>0.32441964857759037</v>
      </c>
      <c r="EX141" s="2">
        <f t="shared" si="165"/>
        <v>0.33068876390752516</v>
      </c>
      <c r="EY141" s="2">
        <f t="shared" si="165"/>
        <v>0.33327923666623216</v>
      </c>
      <c r="EZ141" s="2">
        <f t="shared" si="165"/>
        <v>0.33190947874747379</v>
      </c>
      <c r="FA141" s="2">
        <f t="shared" si="165"/>
        <v>0.33413235204870662</v>
      </c>
      <c r="FB141" s="2">
        <f t="shared" si="165"/>
        <v>0.325018511223227</v>
      </c>
      <c r="FC141" s="2">
        <f t="shared" si="165"/>
        <v>0.32671409177298977</v>
      </c>
      <c r="FD141" s="2">
        <f t="shared" si="165"/>
        <v>0.32854091116186301</v>
      </c>
      <c r="FE141" s="2">
        <f t="shared" si="165"/>
        <v>0.33505096717263949</v>
      </c>
      <c r="FG141" s="2">
        <f t="shared" si="166"/>
        <v>0.99991030355884725</v>
      </c>
      <c r="FH141" s="2">
        <f t="shared" si="166"/>
        <v>0.99957871653744146</v>
      </c>
      <c r="FI141" s="2">
        <f t="shared" si="166"/>
        <v>0.99947704945247773</v>
      </c>
      <c r="FJ141" s="2">
        <f t="shared" si="166"/>
        <v>0.9993965740247247</v>
      </c>
      <c r="FK141" s="2">
        <f t="shared" si="166"/>
        <v>0.99950582413162992</v>
      </c>
      <c r="FL141" s="2">
        <f t="shared" si="166"/>
        <v>0.99963837576556869</v>
      </c>
      <c r="FM141" s="2">
        <f t="shared" si="166"/>
        <v>0.99962080184363955</v>
      </c>
      <c r="FN141" s="2">
        <f t="shared" si="166"/>
        <v>0.99956550827356139</v>
      </c>
      <c r="FO141" s="2">
        <f t="shared" si="166"/>
        <v>0.99957855598839296</v>
      </c>
      <c r="FP141" s="2">
        <f t="shared" si="166"/>
        <v>0.99933524452761435</v>
      </c>
      <c r="FQ141" s="2">
        <f t="shared" si="166"/>
        <v>0.99920322208604651</v>
      </c>
      <c r="FR141" s="2">
        <f t="shared" si="166"/>
        <v>0.99904793448773288</v>
      </c>
      <c r="FS141" s="2">
        <f t="shared" si="166"/>
        <v>0.9988579096478627</v>
      </c>
      <c r="FT141" s="2">
        <f t="shared" si="166"/>
        <v>0.99857812051179551</v>
      </c>
      <c r="FU141" s="2">
        <f t="shared" si="166"/>
        <v>0.99762497119492199</v>
      </c>
      <c r="FW141" s="2">
        <f t="shared" si="156"/>
        <v>0.10684959876787976</v>
      </c>
      <c r="FX141" s="2">
        <f t="shared" si="156"/>
        <v>0.13488713857329812</v>
      </c>
      <c r="FY141" s="2">
        <f t="shared" si="156"/>
        <v>6.6741888754203366E-2</v>
      </c>
      <c r="FZ141" s="2">
        <f t="shared" si="156"/>
        <v>7.533319362549043E-2</v>
      </c>
      <c r="GA141" s="2">
        <f t="shared" si="156"/>
        <v>8.9136176722380736E-2</v>
      </c>
      <c r="GB141" s="2">
        <f t="shared" si="156"/>
        <v>0.10950575365205995</v>
      </c>
      <c r="GC141" s="2">
        <f t="shared" si="156"/>
        <v>0.10499636709219023</v>
      </c>
      <c r="GD141" s="2">
        <f t="shared" si="156"/>
        <v>0.11024761488790281</v>
      </c>
      <c r="GE141" s="2">
        <f t="shared" si="156"/>
        <v>0.10623521466084694</v>
      </c>
      <c r="GF141" s="2">
        <f t="shared" si="156"/>
        <v>8.2968065455038653E-2</v>
      </c>
      <c r="GG141" s="2">
        <f t="shared" si="156"/>
        <v>7.061010747975828E-2</v>
      </c>
      <c r="GH141" s="2">
        <f t="shared" si="156"/>
        <v>5.0797903423393818E-2</v>
      </c>
      <c r="GI141" s="2">
        <f t="shared" si="156"/>
        <v>3.7822992201360962E-2</v>
      </c>
      <c r="GJ141" s="2">
        <f t="shared" si="156"/>
        <v>2.4921077752992994E-2</v>
      </c>
      <c r="GK141" s="2">
        <f t="shared" si="156"/>
        <v>1.5610926725611986E-2</v>
      </c>
      <c r="GM141" s="82">
        <f t="shared" si="157"/>
        <v>2.9435175296254936E-20</v>
      </c>
      <c r="GN141" s="82">
        <f t="shared" si="157"/>
        <v>1.9940207475658652E-108</v>
      </c>
      <c r="GO141" s="82">
        <f t="shared" si="157"/>
        <v>1.1002113613695076E-108</v>
      </c>
      <c r="GP141" s="82">
        <f t="shared" si="157"/>
        <v>4.2790888594641216E-115</v>
      </c>
      <c r="GQ141" s="82">
        <f t="shared" si="157"/>
        <v>1.572475922699149E-176</v>
      </c>
      <c r="GR141" s="82">
        <f t="shared" si="157"/>
        <v>9.0348184098831256E-242</v>
      </c>
      <c r="GS141" s="82">
        <f t="shared" si="157"/>
        <v>5.3430093982286729E-225</v>
      </c>
      <c r="GT141" s="82">
        <f t="shared" si="157"/>
        <v>7.5333344158687794E-230</v>
      </c>
      <c r="GU141" s="82">
        <f t="shared" si="157"/>
        <v>1.3501791011788657E-170</v>
      </c>
      <c r="GV141" s="82">
        <f t="shared" si="157"/>
        <v>3.1706395417406616E-234</v>
      </c>
      <c r="GW141" s="82">
        <f t="shared" si="157"/>
        <v>3.453515209244904E-186</v>
      </c>
      <c r="GX141" s="82">
        <f t="shared" si="157"/>
        <v>2.5071815595877806E-149</v>
      </c>
      <c r="GY141" s="82">
        <f t="shared" si="157"/>
        <v>3.6779508627921242E-126</v>
      </c>
      <c r="GZ141" s="82">
        <f t="shared" si="157"/>
        <v>1.5896103524787511E-112</v>
      </c>
      <c r="HA141" s="82">
        <f t="shared" si="157"/>
        <v>1.4837527714002893E-98</v>
      </c>
      <c r="HC141" s="82">
        <f t="shared" si="153"/>
        <v>1.643092160336291E-13</v>
      </c>
      <c r="HD141" s="82">
        <f t="shared" si="153"/>
        <v>9.0683711843456033E-58</v>
      </c>
      <c r="HE141" s="82">
        <f t="shared" si="153"/>
        <v>2.1271689010907337E-47</v>
      </c>
      <c r="HF141" s="82">
        <f t="shared" si="153"/>
        <v>4.2525741085960779E-65</v>
      </c>
      <c r="HG141" s="82">
        <f t="shared" si="153"/>
        <v>1.507733175673362E-90</v>
      </c>
      <c r="HH141" s="82">
        <f t="shared" si="153"/>
        <v>4.05109099198254E-109</v>
      </c>
      <c r="HI141" s="82">
        <f t="shared" si="153"/>
        <v>5.3980912490758004E-107</v>
      </c>
      <c r="HJ141" s="82">
        <f t="shared" si="153"/>
        <v>2.3062085506602949E-135</v>
      </c>
      <c r="HK141" s="82">
        <f t="shared" si="153"/>
        <v>7.9239140447179631E-87</v>
      </c>
      <c r="HL141" s="82">
        <f t="shared" si="161"/>
        <v>4.8529383303152809E-99</v>
      </c>
      <c r="HM141" s="82">
        <f t="shared" si="161"/>
        <v>3.1671659722205365E-101</v>
      </c>
      <c r="HN141" s="82">
        <f t="shared" si="161"/>
        <v>8.3810478339579193E-62</v>
      </c>
      <c r="HO141" s="82">
        <f t="shared" si="161"/>
        <v>2.1269517454363324E-54</v>
      </c>
      <c r="HP141" s="82">
        <f t="shared" si="161"/>
        <v>5.963565710071702E-46</v>
      </c>
      <c r="HQ141" s="82">
        <f t="shared" si="161"/>
        <v>2.6425936342489295E-40</v>
      </c>
      <c r="HS141" s="82">
        <f t="shared" si="158"/>
        <v>7.7787625006500855E-2</v>
      </c>
      <c r="HT141" s="82">
        <f t="shared" si="158"/>
        <v>6.7702500697804327E-2</v>
      </c>
      <c r="HU141" s="82">
        <f t="shared" si="158"/>
        <v>0.42256737887761586</v>
      </c>
      <c r="HV141" s="82">
        <f t="shared" si="158"/>
        <v>0.44835718214476633</v>
      </c>
      <c r="HW141" s="82">
        <f t="shared" si="158"/>
        <v>0.11559246638569723</v>
      </c>
      <c r="HX141" s="82">
        <f t="shared" si="158"/>
        <v>2.5807986568494628E-2</v>
      </c>
      <c r="HY141" s="82">
        <f t="shared" si="158"/>
        <v>3.5697498048500358E-2</v>
      </c>
      <c r="HZ141" s="82">
        <f t="shared" si="158"/>
        <v>6.4881997672611602E-2</v>
      </c>
      <c r="IA141" s="82">
        <f t="shared" si="158"/>
        <v>8.4329356326428434E-2</v>
      </c>
      <c r="IB141" s="82">
        <f t="shared" si="158"/>
        <v>0.31584810365572208</v>
      </c>
      <c r="IC141" s="82">
        <f t="shared" si="158"/>
        <v>0.47710132119402904</v>
      </c>
      <c r="ID141" s="82">
        <f t="shared" si="158"/>
        <v>0.41498059162523904</v>
      </c>
      <c r="IE141" s="82">
        <f t="shared" si="158"/>
        <v>0.15158504689339766</v>
      </c>
      <c r="IF141" s="82">
        <f t="shared" si="158"/>
        <v>6.7029915923170355E-2</v>
      </c>
      <c r="IG141" s="82">
        <f t="shared" si="158"/>
        <v>2.7716895374268156E-2</v>
      </c>
      <c r="II141" s="82">
        <f t="shared" si="159"/>
        <v>4.0025656583646762E-9</v>
      </c>
      <c r="IJ141" s="82">
        <f t="shared" si="159"/>
        <v>1.3775617073935053E-8</v>
      </c>
      <c r="IK141" s="82">
        <f t="shared" si="159"/>
        <v>1.0032998427087154E-17</v>
      </c>
      <c r="IL141" s="82">
        <f t="shared" si="159"/>
        <v>2.313043446134793E-17</v>
      </c>
      <c r="IM141" s="82">
        <f t="shared" si="159"/>
        <v>9.3020235331147982E-17</v>
      </c>
      <c r="IN141" s="82">
        <f t="shared" si="159"/>
        <v>5.7103647171049705E-14</v>
      </c>
      <c r="IO141" s="82">
        <f t="shared" si="159"/>
        <v>5.2577997413103525E-14</v>
      </c>
      <c r="IP141" s="82">
        <f t="shared" si="159"/>
        <v>2.2825599964358358E-12</v>
      </c>
      <c r="IQ141" s="82">
        <f t="shared" si="159"/>
        <v>4.2790969873438369E-13</v>
      </c>
      <c r="IR141" s="82">
        <f t="shared" si="159"/>
        <v>4.1437731443146311E-18</v>
      </c>
      <c r="IS141" s="82">
        <f t="shared" si="159"/>
        <v>2.469388990314312E-20</v>
      </c>
      <c r="IT141" s="82">
        <f t="shared" si="159"/>
        <v>4.1830408896473943E-24</v>
      </c>
      <c r="IU141" s="82">
        <f t="shared" si="159"/>
        <v>1.9970922351793996E-28</v>
      </c>
      <c r="IV141" s="82">
        <f t="shared" si="159"/>
        <v>2.4329683767705295E-21</v>
      </c>
      <c r="IW141" s="82">
        <f t="shared" si="159"/>
        <v>2.4008965037064964E-16</v>
      </c>
      <c r="IY141" s="82">
        <f t="shared" si="160"/>
        <v>7.7787629009230821E-2</v>
      </c>
      <c r="IZ141" s="82">
        <f t="shared" si="160"/>
        <v>6.7702514473421405E-2</v>
      </c>
      <c r="JA141" s="82">
        <f t="shared" si="160"/>
        <v>0.42256737887761586</v>
      </c>
      <c r="JB141" s="82">
        <f t="shared" si="160"/>
        <v>0.44835718214476633</v>
      </c>
      <c r="JC141" s="82">
        <f t="shared" si="160"/>
        <v>0.11559246638569733</v>
      </c>
      <c r="JD141" s="82">
        <f t="shared" si="160"/>
        <v>2.5807986568551732E-2</v>
      </c>
      <c r="JE141" s="82">
        <f t="shared" si="160"/>
        <v>3.5697498048552934E-2</v>
      </c>
      <c r="JF141" s="82">
        <f t="shared" si="160"/>
        <v>6.4881997674894165E-2</v>
      </c>
      <c r="JG141" s="82">
        <f t="shared" si="160"/>
        <v>8.4329356326856342E-2</v>
      </c>
      <c r="JH141" s="82">
        <f t="shared" si="160"/>
        <v>0.31584810365572208</v>
      </c>
      <c r="JI141" s="82">
        <f t="shared" si="160"/>
        <v>0.47710132119402904</v>
      </c>
      <c r="JJ141" s="82">
        <f t="shared" si="160"/>
        <v>0.41498059162523904</v>
      </c>
      <c r="JK141" s="82">
        <f t="shared" si="160"/>
        <v>0.15158504689339766</v>
      </c>
      <c r="JL141" s="82">
        <f t="shared" si="160"/>
        <v>6.7029915923170355E-2</v>
      </c>
      <c r="JM141" s="82">
        <f t="shared" si="160"/>
        <v>2.7716895374268396E-2</v>
      </c>
    </row>
    <row r="142" spans="2:273" x14ac:dyDescent="0.25">
      <c r="B142" s="2">
        <v>115</v>
      </c>
      <c r="C142" s="37">
        <v>0.31451000000000001</v>
      </c>
      <c r="D142" s="37">
        <v>0.31621700000000003</v>
      </c>
      <c r="E142" s="37">
        <v>0.32037199999999999</v>
      </c>
      <c r="F142" s="37">
        <v>0.33864699999999998</v>
      </c>
      <c r="G142" s="37">
        <v>0.314052</v>
      </c>
      <c r="H142" s="37">
        <v>0.32049</v>
      </c>
      <c r="I142" s="37">
        <v>0.325017</v>
      </c>
      <c r="J142" s="37">
        <v>0.33010499999999998</v>
      </c>
      <c r="K142" s="37">
        <v>0.33034999999999998</v>
      </c>
      <c r="L142" s="37">
        <v>0.33456399999999997</v>
      </c>
      <c r="M142" s="37">
        <v>0.35433300000000001</v>
      </c>
      <c r="N142" s="37">
        <v>0.384266</v>
      </c>
      <c r="O142" s="37">
        <v>0.36710100000000001</v>
      </c>
      <c r="P142" s="37">
        <v>0.36835699999999999</v>
      </c>
      <c r="Q142" s="37">
        <v>0.36977300000000002</v>
      </c>
      <c r="S142" s="4">
        <f t="shared" si="162"/>
        <v>0.31480809397615001</v>
      </c>
      <c r="T142" s="4">
        <f t="shared" si="162"/>
        <v>0.31782439732172885</v>
      </c>
      <c r="U142" s="4">
        <f t="shared" si="162"/>
        <v>0.31971365250622735</v>
      </c>
      <c r="V142" s="4">
        <f t="shared" si="162"/>
        <v>0.33529881299726888</v>
      </c>
      <c r="W142" s="4">
        <f t="shared" si="162"/>
        <v>0.31241814173077148</v>
      </c>
      <c r="X142" s="4">
        <f t="shared" si="162"/>
        <v>0.31832559739060584</v>
      </c>
      <c r="Y142" s="4">
        <f t="shared" si="162"/>
        <v>0.32458587005559919</v>
      </c>
      <c r="Z142" s="4">
        <f t="shared" si="162"/>
        <v>0.33213146023819129</v>
      </c>
      <c r="AA142" s="4">
        <f t="shared" si="162"/>
        <v>0.33347424061515496</v>
      </c>
      <c r="AB142" s="4">
        <f t="shared" si="162"/>
        <v>0.33832223384979909</v>
      </c>
      <c r="AC142" s="4">
        <f t="shared" si="162"/>
        <v>0.35562227825810899</v>
      </c>
      <c r="AD142" s="4">
        <f t="shared" si="162"/>
        <v>0.38266942051153519</v>
      </c>
      <c r="AE142" s="4">
        <f t="shared" si="162"/>
        <v>0.36626370307246664</v>
      </c>
      <c r="AF142" s="4">
        <f t="shared" si="162"/>
        <v>0.37032474136201848</v>
      </c>
      <c r="AG142" s="4">
        <f t="shared" si="162"/>
        <v>0.37235604584275278</v>
      </c>
      <c r="AI142" s="4">
        <f t="shared" si="163"/>
        <v>-2.9809397614999344E-4</v>
      </c>
      <c r="AJ142" s="4">
        <f t="shared" si="163"/>
        <v>-1.6073973217288207E-3</v>
      </c>
      <c r="AK142" s="4">
        <f t="shared" si="163"/>
        <v>6.5834749377263746E-4</v>
      </c>
      <c r="AL142" s="4">
        <f t="shared" si="163"/>
        <v>3.3481870027310956E-3</v>
      </c>
      <c r="AM142" s="4">
        <f t="shared" si="163"/>
        <v>1.6338582692285164E-3</v>
      </c>
      <c r="AN142" s="4">
        <f t="shared" si="163"/>
        <v>2.164402609394156E-3</v>
      </c>
      <c r="AO142" s="4">
        <f t="shared" si="163"/>
        <v>4.3112994440080987E-4</v>
      </c>
      <c r="AP142" s="4">
        <f t="shared" si="163"/>
        <v>-2.0264602381913077E-3</v>
      </c>
      <c r="AQ142" s="4">
        <f t="shared" si="163"/>
        <v>-3.1242406151549829E-3</v>
      </c>
      <c r="AR142" s="4">
        <f t="shared" si="163"/>
        <v>-3.7582338497991197E-3</v>
      </c>
      <c r="AS142" s="4">
        <f t="shared" si="163"/>
        <v>-1.2892782581089834E-3</v>
      </c>
      <c r="AT142" s="4">
        <f t="shared" si="163"/>
        <v>1.596579488464811E-3</v>
      </c>
      <c r="AU142" s="4">
        <f t="shared" si="163"/>
        <v>8.3729692753337082E-4</v>
      </c>
      <c r="AV142" s="4">
        <f t="shared" si="163"/>
        <v>-1.9677413620184936E-3</v>
      </c>
      <c r="AW142" s="4">
        <f t="shared" si="163"/>
        <v>-2.5830458427527625E-3</v>
      </c>
      <c r="AY142" s="2">
        <f t="shared" si="154"/>
        <v>0.31480809397615001</v>
      </c>
      <c r="AZ142" s="2">
        <f t="shared" si="154"/>
        <v>0.31776231570782537</v>
      </c>
      <c r="BA142" s="2">
        <f t="shared" si="154"/>
        <v>0.31617878228198626</v>
      </c>
      <c r="BB142" s="2">
        <f t="shared" si="154"/>
        <v>0.32304468870076852</v>
      </c>
      <c r="BC142" s="2">
        <f t="shared" si="154"/>
        <v>0.31188164764286846</v>
      </c>
      <c r="BD142" s="2">
        <f t="shared" si="154"/>
        <v>0.31827288687702693</v>
      </c>
      <c r="BE142" s="2">
        <f t="shared" si="154"/>
        <v>0.32448634244546082</v>
      </c>
      <c r="BF142" s="2">
        <f t="shared" si="154"/>
        <v>0.33182462186787903</v>
      </c>
      <c r="BG142" s="2">
        <f t="shared" si="154"/>
        <v>0.33290899012093406</v>
      </c>
      <c r="BH142" s="2">
        <f t="shared" si="154"/>
        <v>0.33059599964422615</v>
      </c>
      <c r="BI142" s="2">
        <f t="shared" si="154"/>
        <v>0.33293154855484497</v>
      </c>
      <c r="BJ142" s="2">
        <f t="shared" si="154"/>
        <v>0.32429430379934443</v>
      </c>
      <c r="BK142" s="2">
        <f t="shared" si="154"/>
        <v>0.32631699298577649</v>
      </c>
      <c r="BL142" s="2">
        <f t="shared" si="154"/>
        <v>0.32853854198032556</v>
      </c>
      <c r="BM142" s="2">
        <f t="shared" si="154"/>
        <v>0.33487968063676921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0.46803262937062984</v>
      </c>
      <c r="DL142" s="2">
        <f t="shared" si="164"/>
        <v>0.44482899999999997</v>
      </c>
      <c r="DM142" s="2">
        <f t="shared" si="164"/>
        <v>0.43532201447947222</v>
      </c>
      <c r="DN142" s="2">
        <f t="shared" si="164"/>
        <v>0.4248616039438502</v>
      </c>
      <c r="DO142" s="2">
        <f t="shared" si="164"/>
        <v>0.44338447580645157</v>
      </c>
      <c r="DP142" s="2">
        <f t="shared" si="164"/>
        <v>0.46730569047619042</v>
      </c>
      <c r="DQ142" s="2">
        <f t="shared" si="164"/>
        <v>0.44867891269841265</v>
      </c>
      <c r="DR142" s="2">
        <f t="shared" si="164"/>
        <v>0.42226794519836841</v>
      </c>
      <c r="DS142" s="2">
        <f t="shared" si="164"/>
        <v>0.44768395098257319</v>
      </c>
      <c r="DT142" s="2">
        <f t="shared" si="164"/>
        <v>0.45280995630252097</v>
      </c>
      <c r="DU142" s="2">
        <f t="shared" si="164"/>
        <v>0.42023470334620322</v>
      </c>
      <c r="DV142" s="2">
        <f t="shared" si="164"/>
        <v>0.41535799234051868</v>
      </c>
      <c r="DW142" s="2">
        <f t="shared" si="164"/>
        <v>0.427722626641651</v>
      </c>
      <c r="DX142" s="2">
        <f t="shared" si="164"/>
        <v>0.39047324418386486</v>
      </c>
      <c r="DY142" s="2">
        <f t="shared" si="164"/>
        <v>0.38328357221407622</v>
      </c>
      <c r="EA142" s="2">
        <f t="shared" si="152"/>
        <v>0.31461401897599084</v>
      </c>
      <c r="EB142" s="2">
        <f t="shared" si="152"/>
        <v>0.31746258682133072</v>
      </c>
      <c r="EC142" s="2">
        <f t="shared" si="152"/>
        <v>0.3160224004115425</v>
      </c>
      <c r="ED142" s="2">
        <f t="shared" si="152"/>
        <v>0.323053493089485</v>
      </c>
      <c r="EE142" s="2">
        <f t="shared" si="151"/>
        <v>0.31171468753897147</v>
      </c>
      <c r="EF142" s="2">
        <f t="shared" si="151"/>
        <v>0.31819669562821856</v>
      </c>
      <c r="EG142" s="2">
        <f t="shared" si="151"/>
        <v>0.32447179994092745</v>
      </c>
      <c r="EH142" s="2">
        <f t="shared" si="151"/>
        <v>0.33195750876262548</v>
      </c>
      <c r="EI142" s="2">
        <f t="shared" si="151"/>
        <v>0.33284747717722973</v>
      </c>
      <c r="EJ142" s="2">
        <f t="shared" si="151"/>
        <v>0.33040611313896145</v>
      </c>
      <c r="EK142" s="2">
        <f t="shared" si="151"/>
        <v>0.33278981834478205</v>
      </c>
      <c r="EL142" s="2">
        <f t="shared" si="151"/>
        <v>0.32418151343428897</v>
      </c>
      <c r="EM142" s="2">
        <f t="shared" si="135"/>
        <v>0.32620066473695231</v>
      </c>
      <c r="EN142" s="2">
        <f t="shared" si="135"/>
        <v>0.32846274510640888</v>
      </c>
      <c r="EO142" s="2">
        <f t="shared" si="135"/>
        <v>0.33477692038057982</v>
      </c>
      <c r="EQ142" s="2">
        <f t="shared" si="165"/>
        <v>0.31617938797376094</v>
      </c>
      <c r="ER142" s="2">
        <f t="shared" si="165"/>
        <v>0.31918032380952382</v>
      </c>
      <c r="ES142" s="2">
        <f t="shared" si="165"/>
        <v>0.31739053475818063</v>
      </c>
      <c r="ET142" s="2">
        <f t="shared" si="165"/>
        <v>0.32226286597820164</v>
      </c>
      <c r="EU142" s="2">
        <f t="shared" si="165"/>
        <v>0.31282523398175949</v>
      </c>
      <c r="EV142" s="2">
        <f t="shared" si="165"/>
        <v>0.31842404628932675</v>
      </c>
      <c r="EW142" s="2">
        <f t="shared" si="165"/>
        <v>0.32422249398632313</v>
      </c>
      <c r="EX142" s="2">
        <f t="shared" si="165"/>
        <v>0.33054732428767203</v>
      </c>
      <c r="EY142" s="2">
        <f t="shared" si="165"/>
        <v>0.33299814641216058</v>
      </c>
      <c r="EZ142" s="2">
        <f t="shared" si="165"/>
        <v>0.33168780585705321</v>
      </c>
      <c r="FA142" s="2">
        <f t="shared" si="165"/>
        <v>0.33380651030015251</v>
      </c>
      <c r="FB142" s="2">
        <f t="shared" si="165"/>
        <v>0.32478799845311757</v>
      </c>
      <c r="FC142" s="2">
        <f t="shared" si="165"/>
        <v>0.32645652477247256</v>
      </c>
      <c r="FD142" s="2">
        <f t="shared" si="165"/>
        <v>0.32829302635873414</v>
      </c>
      <c r="FE142" s="2">
        <f t="shared" si="165"/>
        <v>0.33464061500021913</v>
      </c>
      <c r="FG142" s="2">
        <f t="shared" si="166"/>
        <v>0.99991819522778813</v>
      </c>
      <c r="FH142" s="2">
        <f t="shared" si="166"/>
        <v>0.99961577067294716</v>
      </c>
      <c r="FI142" s="2">
        <f t="shared" si="166"/>
        <v>0.99952304148545312</v>
      </c>
      <c r="FJ142" s="2">
        <f t="shared" si="166"/>
        <v>0.99944963974845269</v>
      </c>
      <c r="FK142" s="2">
        <f t="shared" si="166"/>
        <v>0.9995492866535266</v>
      </c>
      <c r="FL142" s="2">
        <f t="shared" si="166"/>
        <v>0.99967018428401444</v>
      </c>
      <c r="FM142" s="2">
        <f t="shared" si="166"/>
        <v>0.99965415563192483</v>
      </c>
      <c r="FN142" s="2">
        <f t="shared" si="166"/>
        <v>0.99960372368601114</v>
      </c>
      <c r="FO142" s="2">
        <f t="shared" si="166"/>
        <v>0.9996156242396167</v>
      </c>
      <c r="FP142" s="2">
        <f t="shared" si="166"/>
        <v>0.99939370034042241</v>
      </c>
      <c r="FQ142" s="2">
        <f t="shared" si="166"/>
        <v>0.99927327895708706</v>
      </c>
      <c r="FR142" s="2">
        <f t="shared" si="166"/>
        <v>0.99913163318869258</v>
      </c>
      <c r="FS142" s="2">
        <f t="shared" si="166"/>
        <v>0.99895829653690893</v>
      </c>
      <c r="FT142" s="2">
        <f t="shared" si="166"/>
        <v>0.99870306823538901</v>
      </c>
      <c r="FU142" s="2">
        <f t="shared" si="166"/>
        <v>0.99783349523677312</v>
      </c>
      <c r="FW142" s="2">
        <f t="shared" si="156"/>
        <v>0.11596283428468365</v>
      </c>
      <c r="FX142" s="2">
        <f t="shared" si="156"/>
        <v>0.14600080046811931</v>
      </c>
      <c r="FY142" s="2">
        <f t="shared" si="156"/>
        <v>7.2712817989222966E-2</v>
      </c>
      <c r="FZ142" s="2">
        <f t="shared" si="156"/>
        <v>8.2005189665919159E-2</v>
      </c>
      <c r="GA142" s="2">
        <f t="shared" si="156"/>
        <v>9.6902541713935503E-2</v>
      </c>
      <c r="GB142" s="2">
        <f t="shared" si="156"/>
        <v>0.11881539636195312</v>
      </c>
      <c r="GC142" s="2">
        <f t="shared" si="156"/>
        <v>0.11397170971620417</v>
      </c>
      <c r="GD142" s="2">
        <f t="shared" si="156"/>
        <v>0.1196118554755061</v>
      </c>
      <c r="GE142" s="2">
        <f t="shared" si="156"/>
        <v>0.11530281396633403</v>
      </c>
      <c r="GF142" s="2">
        <f t="shared" si="156"/>
        <v>9.025025670415758E-2</v>
      </c>
      <c r="GG142" s="2">
        <f t="shared" si="156"/>
        <v>7.6898584300151951E-2</v>
      </c>
      <c r="GH142" s="2">
        <f t="shared" si="156"/>
        <v>5.5427151137802382E-2</v>
      </c>
      <c r="GI142" s="2">
        <f t="shared" si="156"/>
        <v>4.1321300947832387E-2</v>
      </c>
      <c r="GJ142" s="2">
        <f t="shared" si="156"/>
        <v>2.7259876352329841E-2</v>
      </c>
      <c r="GK142" s="2">
        <f t="shared" si="156"/>
        <v>1.7091299330158138E-2</v>
      </c>
      <c r="GM142" s="82">
        <f t="shared" si="157"/>
        <v>8.0107451499957966E-21</v>
      </c>
      <c r="GN142" s="82">
        <f t="shared" si="157"/>
        <v>7.8625210582398362E-112</v>
      </c>
      <c r="GO142" s="82">
        <f t="shared" si="157"/>
        <v>3.0926154455809303E-112</v>
      </c>
      <c r="GP142" s="82">
        <f t="shared" si="157"/>
        <v>7.2582549031726838E-119</v>
      </c>
      <c r="GQ142" s="82">
        <f t="shared" si="157"/>
        <v>5.2153891325446323E-182</v>
      </c>
      <c r="GR142" s="82">
        <f t="shared" si="157"/>
        <v>5.0731866968764869E-249</v>
      </c>
      <c r="GS142" s="82">
        <f t="shared" si="157"/>
        <v>8.0961948874705473E-232</v>
      </c>
      <c r="GT142" s="82">
        <f t="shared" si="157"/>
        <v>6.5065014064912354E-237</v>
      </c>
      <c r="GU142" s="82">
        <f t="shared" si="157"/>
        <v>6.4350412005430012E-176</v>
      </c>
      <c r="GV142" s="82">
        <f t="shared" si="157"/>
        <v>5.8384002339863113E-242</v>
      </c>
      <c r="GW142" s="82">
        <f t="shared" si="157"/>
        <v>2.0031013511941308E-192</v>
      </c>
      <c r="GX142" s="82">
        <f t="shared" si="157"/>
        <v>1.6112763882459988E-154</v>
      </c>
      <c r="GY142" s="82">
        <f t="shared" si="157"/>
        <v>1.0204678618010314E-130</v>
      </c>
      <c r="GZ142" s="82">
        <f t="shared" si="157"/>
        <v>9.1408655475603112E-117</v>
      </c>
      <c r="HA142" s="82">
        <f t="shared" si="157"/>
        <v>2.0553406768803841E-102</v>
      </c>
      <c r="HC142" s="82">
        <f t="shared" si="153"/>
        <v>4.6710593368706769E-14</v>
      </c>
      <c r="HD142" s="82">
        <f t="shared" si="153"/>
        <v>1.2619470658380037E-60</v>
      </c>
      <c r="HE142" s="82">
        <f t="shared" si="153"/>
        <v>7.2996044632879269E-50</v>
      </c>
      <c r="HF142" s="82">
        <f t="shared" si="153"/>
        <v>1.622239418019213E-68</v>
      </c>
      <c r="HG142" s="82">
        <f t="shared" si="153"/>
        <v>7.6293390818497402E-95</v>
      </c>
      <c r="HH142" s="82">
        <f t="shared" si="153"/>
        <v>4.6351816904547258E-114</v>
      </c>
      <c r="HI142" s="82">
        <f t="shared" si="153"/>
        <v>6.6337043411234292E-112</v>
      </c>
      <c r="HJ142" s="82">
        <f t="shared" si="153"/>
        <v>1.0344674516223456E-141</v>
      </c>
      <c r="HK142" s="82">
        <f t="shared" si="153"/>
        <v>5.9613741697248685E-91</v>
      </c>
      <c r="HL142" s="82">
        <f t="shared" si="161"/>
        <v>3.9387840558219958E-104</v>
      </c>
      <c r="HM142" s="82">
        <f t="shared" si="161"/>
        <v>1.2980399256821646E-106</v>
      </c>
      <c r="HN142" s="82">
        <f t="shared" si="161"/>
        <v>2.4510451747097954E-65</v>
      </c>
      <c r="HO142" s="82">
        <f t="shared" si="161"/>
        <v>8.9340156734494507E-58</v>
      </c>
      <c r="HP142" s="82">
        <f t="shared" si="161"/>
        <v>4.8904524643200864E-49</v>
      </c>
      <c r="HQ142" s="82">
        <f t="shared" si="161"/>
        <v>3.2063622790229548E-43</v>
      </c>
      <c r="HS142" s="82">
        <f t="shared" si="158"/>
        <v>4.4701359966968113E-2</v>
      </c>
      <c r="HT142" s="82">
        <f t="shared" si="158"/>
        <v>3.5874838492099909E-2</v>
      </c>
      <c r="HU142" s="82">
        <f t="shared" si="158"/>
        <v>0.33222444474306556</v>
      </c>
      <c r="HV142" s="82">
        <f t="shared" si="158"/>
        <v>0.3604000777290623</v>
      </c>
      <c r="HW142" s="82">
        <f t="shared" si="158"/>
        <v>6.009682091488814E-2</v>
      </c>
      <c r="HX142" s="82">
        <f t="shared" si="158"/>
        <v>1.0478803002263342E-2</v>
      </c>
      <c r="HY142" s="82">
        <f t="shared" si="158"/>
        <v>1.5466253628309464E-2</v>
      </c>
      <c r="HZ142" s="82">
        <f t="shared" si="158"/>
        <v>3.1896218453660918E-2</v>
      </c>
      <c r="IA142" s="82">
        <f t="shared" si="158"/>
        <v>4.2878232612614239E-2</v>
      </c>
      <c r="IB142" s="82">
        <f t="shared" si="158"/>
        <v>0.21161229475821475</v>
      </c>
      <c r="IC142" s="82">
        <f t="shared" si="158"/>
        <v>0.39548061283027813</v>
      </c>
      <c r="ID142" s="82">
        <f t="shared" si="158"/>
        <v>0.48348825185524463</v>
      </c>
      <c r="IE142" s="82">
        <f t="shared" si="158"/>
        <v>0.22273371824895455</v>
      </c>
      <c r="IF142" s="82">
        <f t="shared" si="158"/>
        <v>9.9814683103798277E-2</v>
      </c>
      <c r="IG142" s="82">
        <f t="shared" si="158"/>
        <v>4.0248540732193264E-2</v>
      </c>
      <c r="II142" s="82">
        <f t="shared" si="159"/>
        <v>1.814033180428309E-8</v>
      </c>
      <c r="IJ142" s="82">
        <f t="shared" si="159"/>
        <v>6.8577637975183275E-8</v>
      </c>
      <c r="IK142" s="82">
        <f t="shared" si="159"/>
        <v>1.2931073193897533E-16</v>
      </c>
      <c r="IL142" s="82">
        <f t="shared" si="159"/>
        <v>3.2005294600789539E-16</v>
      </c>
      <c r="IM142" s="82">
        <f t="shared" si="159"/>
        <v>1.4174206121921935E-15</v>
      </c>
      <c r="IN142" s="82">
        <f t="shared" si="159"/>
        <v>6.7543476685473616E-13</v>
      </c>
      <c r="IO142" s="82">
        <f t="shared" si="159"/>
        <v>5.9375579097845369E-13</v>
      </c>
      <c r="IP142" s="82">
        <f t="shared" si="159"/>
        <v>1.992357166852236E-11</v>
      </c>
      <c r="IQ142" s="82">
        <f t="shared" si="159"/>
        <v>4.118544522066228E-12</v>
      </c>
      <c r="IR142" s="82">
        <f t="shared" si="159"/>
        <v>7.2897409171261285E-17</v>
      </c>
      <c r="IS142" s="82">
        <f t="shared" si="159"/>
        <v>5.1208655327414967E-19</v>
      </c>
      <c r="IT142" s="82">
        <f t="shared" si="159"/>
        <v>1.0334381404736096E-22</v>
      </c>
      <c r="IU142" s="82">
        <f t="shared" si="159"/>
        <v>6.3486656814426534E-27</v>
      </c>
      <c r="IV142" s="82">
        <f t="shared" si="159"/>
        <v>2.3224266851594383E-20</v>
      </c>
      <c r="IW142" s="82">
        <f t="shared" si="159"/>
        <v>1.0757116010267796E-15</v>
      </c>
      <c r="IY142" s="82">
        <f t="shared" si="160"/>
        <v>4.4701378107346632E-2</v>
      </c>
      <c r="IZ142" s="82">
        <f t="shared" si="160"/>
        <v>3.5874907069737887E-2</v>
      </c>
      <c r="JA142" s="82">
        <f t="shared" si="160"/>
        <v>0.33222444474306567</v>
      </c>
      <c r="JB142" s="82">
        <f t="shared" si="160"/>
        <v>0.36040007772906263</v>
      </c>
      <c r="JC142" s="82">
        <f t="shared" si="160"/>
        <v>6.0096820914889555E-2</v>
      </c>
      <c r="JD142" s="82">
        <f t="shared" si="160"/>
        <v>1.0478803002938778E-2</v>
      </c>
      <c r="JE142" s="82">
        <f t="shared" si="160"/>
        <v>1.546625362890322E-2</v>
      </c>
      <c r="JF142" s="82">
        <f t="shared" si="160"/>
        <v>3.1896218473584488E-2</v>
      </c>
      <c r="JG142" s="82">
        <f t="shared" si="160"/>
        <v>4.2878232616732785E-2</v>
      </c>
      <c r="JH142" s="82">
        <f t="shared" si="160"/>
        <v>0.21161229475821483</v>
      </c>
      <c r="JI142" s="82">
        <f t="shared" si="160"/>
        <v>0.39548061283027813</v>
      </c>
      <c r="JJ142" s="82">
        <f t="shared" si="160"/>
        <v>0.48348825185524463</v>
      </c>
      <c r="JK142" s="82">
        <f t="shared" si="160"/>
        <v>0.22273371824895455</v>
      </c>
      <c r="JL142" s="82">
        <f t="shared" si="160"/>
        <v>9.9814683103798277E-2</v>
      </c>
      <c r="JM142" s="82">
        <f t="shared" si="160"/>
        <v>4.0248540732194339E-2</v>
      </c>
    </row>
    <row r="143" spans="2:273" x14ac:dyDescent="0.25">
      <c r="B143" s="2">
        <v>116</v>
      </c>
      <c r="C143" s="37">
        <v>0.31151000000000001</v>
      </c>
      <c r="D143" s="37">
        <v>0.31606299999999998</v>
      </c>
      <c r="E143" s="37">
        <v>0.31744899999999998</v>
      </c>
      <c r="F143" s="37">
        <v>0.32941300000000001</v>
      </c>
      <c r="G143" s="37">
        <v>0.30875799999999998</v>
      </c>
      <c r="H143" s="37">
        <v>0.31525799999999998</v>
      </c>
      <c r="I143" s="37">
        <v>0.32291399999999998</v>
      </c>
      <c r="J143" s="37">
        <v>0.330515</v>
      </c>
      <c r="K143" s="37">
        <v>0.333482</v>
      </c>
      <c r="L143" s="37">
        <v>0.33343099999999998</v>
      </c>
      <c r="M143" s="37">
        <v>0.34518900000000002</v>
      </c>
      <c r="N143" s="37">
        <v>0.37677100000000002</v>
      </c>
      <c r="O143" s="37">
        <v>0.37679499999999999</v>
      </c>
      <c r="P143" s="37">
        <v>0.38245299999999999</v>
      </c>
      <c r="Q143" s="37">
        <v>0.37855</v>
      </c>
      <c r="S143" s="4">
        <f t="shared" si="162"/>
        <v>0.31451240510496253</v>
      </c>
      <c r="T143" s="4">
        <f t="shared" si="162"/>
        <v>0.31749754867923052</v>
      </c>
      <c r="U143" s="4">
        <f t="shared" si="162"/>
        <v>0.31782539037517932</v>
      </c>
      <c r="V143" s="4">
        <f t="shared" si="162"/>
        <v>0.3296645139849369</v>
      </c>
      <c r="W143" s="4">
        <f t="shared" si="162"/>
        <v>0.31175891678330403</v>
      </c>
      <c r="X143" s="4">
        <f t="shared" si="162"/>
        <v>0.3180164429338993</v>
      </c>
      <c r="Y143" s="4">
        <f t="shared" si="162"/>
        <v>0.32431877002435361</v>
      </c>
      <c r="Z143" s="4">
        <f t="shared" si="162"/>
        <v>0.33181587669709217</v>
      </c>
      <c r="AA143" s="4">
        <f t="shared" si="162"/>
        <v>0.33279671549338125</v>
      </c>
      <c r="AB143" s="4">
        <f t="shared" si="162"/>
        <v>0.3337076270399848</v>
      </c>
      <c r="AC143" s="4">
        <f t="shared" si="162"/>
        <v>0.34568997212950142</v>
      </c>
      <c r="AD143" s="4">
        <f t="shared" si="162"/>
        <v>0.37683219306107596</v>
      </c>
      <c r="AE143" s="4">
        <f t="shared" si="162"/>
        <v>0.37501225908976693</v>
      </c>
      <c r="AF143" s="4">
        <f t="shared" si="162"/>
        <v>0.38398370251101915</v>
      </c>
      <c r="AG143" s="4">
        <f t="shared" si="162"/>
        <v>0.38502112955540824</v>
      </c>
      <c r="AI143" s="4">
        <f t="shared" si="163"/>
        <v>-3.0024051049625244E-3</v>
      </c>
      <c r="AJ143" s="4">
        <f t="shared" si="163"/>
        <v>-1.4345486792305406E-3</v>
      </c>
      <c r="AK143" s="4">
        <f t="shared" si="163"/>
        <v>-3.7639037517933627E-4</v>
      </c>
      <c r="AL143" s="4">
        <f t="shared" si="163"/>
        <v>-2.5151398493689081E-4</v>
      </c>
      <c r="AM143" s="4">
        <f t="shared" si="163"/>
        <v>-3.0009167833040529E-3</v>
      </c>
      <c r="AN143" s="4">
        <f t="shared" si="163"/>
        <v>-2.7584429338993188E-3</v>
      </c>
      <c r="AO143" s="4">
        <f t="shared" si="163"/>
        <v>-1.4047700243536299E-3</v>
      </c>
      <c r="AP143" s="4">
        <f t="shared" si="163"/>
        <v>-1.3008766970921681E-3</v>
      </c>
      <c r="AQ143" s="4">
        <f t="shared" si="163"/>
        <v>6.8528450661875517E-4</v>
      </c>
      <c r="AR143" s="4">
        <f t="shared" si="163"/>
        <v>-2.7662703998482252E-4</v>
      </c>
      <c r="AS143" s="4">
        <f t="shared" si="163"/>
        <v>-5.0097212950139802E-4</v>
      </c>
      <c r="AT143" s="4">
        <f t="shared" si="163"/>
        <v>-6.1193061075937027E-5</v>
      </c>
      <c r="AU143" s="4">
        <f t="shared" si="163"/>
        <v>1.7827409102330605E-3</v>
      </c>
      <c r="AV143" s="4">
        <f t="shared" si="163"/>
        <v>-1.5307025110191663E-3</v>
      </c>
      <c r="AW143" s="4">
        <f t="shared" si="163"/>
        <v>-6.4711295554082393E-3</v>
      </c>
      <c r="AY143" s="2">
        <f t="shared" si="154"/>
        <v>0.31451240510496253</v>
      </c>
      <c r="AZ143" s="2">
        <f t="shared" si="154"/>
        <v>0.31747622402229447</v>
      </c>
      <c r="BA143" s="2">
        <f t="shared" si="154"/>
        <v>0.31583014692296379</v>
      </c>
      <c r="BB143" s="2">
        <f t="shared" si="154"/>
        <v>0.32266206462594371</v>
      </c>
      <c r="BC143" s="2">
        <f t="shared" si="154"/>
        <v>0.31158962910776666</v>
      </c>
      <c r="BD143" s="2">
        <f t="shared" si="154"/>
        <v>0.31800466462372312</v>
      </c>
      <c r="BE143" s="2">
        <f t="shared" si="154"/>
        <v>0.32429419099766077</v>
      </c>
      <c r="BF143" s="2">
        <f t="shared" si="154"/>
        <v>0.3317239521896036</v>
      </c>
      <c r="BG143" s="2">
        <f t="shared" si="154"/>
        <v>0.33262015178156412</v>
      </c>
      <c r="BH143" s="2">
        <f t="shared" si="154"/>
        <v>0.33031071092433484</v>
      </c>
      <c r="BI143" s="2">
        <f t="shared" si="154"/>
        <v>0.33254832215089258</v>
      </c>
      <c r="BJ143" s="2">
        <f t="shared" si="154"/>
        <v>0.32401633913010647</v>
      </c>
      <c r="BK143" s="2">
        <f t="shared" si="154"/>
        <v>0.32602700819987229</v>
      </c>
      <c r="BL143" s="2">
        <f t="shared" si="154"/>
        <v>0.32827836922728165</v>
      </c>
      <c r="BM143" s="2">
        <f t="shared" si="154"/>
        <v>0.33460591491363745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>
        <f t="shared" si="155"/>
        <v>0.31525799999999998</v>
      </c>
      <c r="CK143" s="2">
        <f t="shared" si="155"/>
        <v>0.32291399999999998</v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>
        <f t="shared" si="115"/>
        <v>0.31525799999999998</v>
      </c>
      <c r="DA143" s="2">
        <f t="shared" si="116"/>
        <v>0.32291399999999998</v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0.46902940909090957</v>
      </c>
      <c r="DL143" s="2">
        <f t="shared" si="164"/>
        <v>0.44567017241379309</v>
      </c>
      <c r="DM143" s="2">
        <f t="shared" si="164"/>
        <v>0.43611179948680362</v>
      </c>
      <c r="DN143" s="2">
        <f t="shared" si="164"/>
        <v>0.42560879278074859</v>
      </c>
      <c r="DO143" s="2">
        <f t="shared" si="164"/>
        <v>0.44430779314516128</v>
      </c>
      <c r="DP143" s="2">
        <f t="shared" si="164"/>
        <v>0.46841203366174056</v>
      </c>
      <c r="DQ143" s="2">
        <f t="shared" si="164"/>
        <v>0.44960167186644762</v>
      </c>
      <c r="DR143" s="2">
        <f t="shared" si="164"/>
        <v>0.42288618279569878</v>
      </c>
      <c r="DS143" s="2">
        <f t="shared" si="164"/>
        <v>0.44835103440860213</v>
      </c>
      <c r="DT143" s="2">
        <f t="shared" si="164"/>
        <v>0.45354575294117644</v>
      </c>
      <c r="DU143" s="2">
        <f t="shared" si="164"/>
        <v>0.42085210115830102</v>
      </c>
      <c r="DV143" s="2">
        <f t="shared" si="164"/>
        <v>0.41598072119487911</v>
      </c>
      <c r="DW143" s="2">
        <f t="shared" si="164"/>
        <v>0.42838897063789866</v>
      </c>
      <c r="DX143" s="2">
        <f t="shared" si="164"/>
        <v>0.39086075168855533</v>
      </c>
      <c r="DY143" s="2">
        <f t="shared" si="164"/>
        <v>0.38361568273460411</v>
      </c>
      <c r="EA143" s="2">
        <f t="shared" si="152"/>
        <v>0.3142896124385306</v>
      </c>
      <c r="EB143" s="2">
        <f t="shared" si="152"/>
        <v>0.31714616255840178</v>
      </c>
      <c r="EC143" s="2">
        <f t="shared" si="152"/>
        <v>0.31566177605232132</v>
      </c>
      <c r="ED143" s="2">
        <f t="shared" si="152"/>
        <v>0.32268509452668626</v>
      </c>
      <c r="EE143" s="2">
        <f t="shared" si="151"/>
        <v>0.31141171533589312</v>
      </c>
      <c r="EF143" s="2">
        <f t="shared" si="151"/>
        <v>0.31792884105405933</v>
      </c>
      <c r="EG143" s="2">
        <f t="shared" si="151"/>
        <v>0.32428700827015855</v>
      </c>
      <c r="EH143" s="2">
        <f t="shared" si="151"/>
        <v>0.33188251490402076</v>
      </c>
      <c r="EI143" s="2">
        <f t="shared" si="151"/>
        <v>0.33255991037216748</v>
      </c>
      <c r="EJ143" s="2">
        <f t="shared" si="151"/>
        <v>0.33010934788609186</v>
      </c>
      <c r="EK143" s="2">
        <f t="shared" si="151"/>
        <v>0.33239917651164236</v>
      </c>
      <c r="EL143" s="2">
        <f t="shared" si="151"/>
        <v>0.32390390238129757</v>
      </c>
      <c r="EM143" s="2">
        <f t="shared" si="135"/>
        <v>0.32591691835609021</v>
      </c>
      <c r="EN143" s="2">
        <f t="shared" si="135"/>
        <v>0.32820914462772116</v>
      </c>
      <c r="EO143" s="2">
        <f t="shared" si="135"/>
        <v>0.33451419006757965</v>
      </c>
      <c r="EQ143" s="2">
        <f t="shared" si="165"/>
        <v>0.31596959785235207</v>
      </c>
      <c r="ER143" s="2">
        <f t="shared" si="165"/>
        <v>0.31895166666666669</v>
      </c>
      <c r="ES143" s="2">
        <f t="shared" si="165"/>
        <v>0.31712660029560613</v>
      </c>
      <c r="ET143" s="2">
        <f t="shared" si="165"/>
        <v>0.32184782912378518</v>
      </c>
      <c r="EU143" s="2">
        <f t="shared" si="165"/>
        <v>0.31258286584671974</v>
      </c>
      <c r="EV143" s="2">
        <f t="shared" si="165"/>
        <v>0.31816608568176402</v>
      </c>
      <c r="EW143" s="2">
        <f t="shared" si="165"/>
        <v>0.32402533939505596</v>
      </c>
      <c r="EX143" s="2">
        <f t="shared" si="165"/>
        <v>0.33040588466781889</v>
      </c>
      <c r="EY143" s="2">
        <f t="shared" si="165"/>
        <v>0.332717056158089</v>
      </c>
      <c r="EZ143" s="2">
        <f t="shared" si="165"/>
        <v>0.33146613296663263</v>
      </c>
      <c r="FA143" s="2">
        <f t="shared" si="165"/>
        <v>0.33348066855159841</v>
      </c>
      <c r="FB143" s="2">
        <f t="shared" si="165"/>
        <v>0.32455748568300807</v>
      </c>
      <c r="FC143" s="2">
        <f t="shared" si="165"/>
        <v>0.32619895777195529</v>
      </c>
      <c r="FD143" s="2">
        <f t="shared" si="165"/>
        <v>0.32804514155560521</v>
      </c>
      <c r="FE143" s="2">
        <f t="shared" si="165"/>
        <v>0.33423026282779877</v>
      </c>
      <c r="FG143" s="2">
        <f t="shared" si="166"/>
        <v>0.99992539262401281</v>
      </c>
      <c r="FH143" s="2">
        <f t="shared" si="166"/>
        <v>0.99964956684147954</v>
      </c>
      <c r="FI143" s="2">
        <f t="shared" si="166"/>
        <v>0.99956499040868463</v>
      </c>
      <c r="FJ143" s="2">
        <f t="shared" si="166"/>
        <v>0.99949804117731245</v>
      </c>
      <c r="FK143" s="2">
        <f t="shared" si="166"/>
        <v>0.99958892824033563</v>
      </c>
      <c r="FL143" s="2">
        <f t="shared" si="166"/>
        <v>0.99969919576262967</v>
      </c>
      <c r="FM143" s="2">
        <f t="shared" si="166"/>
        <v>0.99968457658907561</v>
      </c>
      <c r="FN143" s="2">
        <f t="shared" si="166"/>
        <v>0.99963857910423104</v>
      </c>
      <c r="FO143" s="2">
        <f t="shared" si="166"/>
        <v>0.99964943328366274</v>
      </c>
      <c r="FP143" s="2">
        <f t="shared" si="166"/>
        <v>0.99944701863822938</v>
      </c>
      <c r="FQ143" s="2">
        <f t="shared" si="166"/>
        <v>0.99933718014860484</v>
      </c>
      <c r="FR143" s="2">
        <f t="shared" si="166"/>
        <v>0.99920797953974883</v>
      </c>
      <c r="FS143" s="2">
        <f t="shared" si="166"/>
        <v>0.99904986806249041</v>
      </c>
      <c r="FT143" s="2">
        <f t="shared" si="166"/>
        <v>0.99881704917922798</v>
      </c>
      <c r="FU143" s="2">
        <f t="shared" si="166"/>
        <v>0.99802374744149913</v>
      </c>
      <c r="FW143" s="2">
        <f t="shared" si="156"/>
        <v>0.12574391093217877</v>
      </c>
      <c r="FX143" s="2">
        <f t="shared" si="156"/>
        <v>0.15786305213522198</v>
      </c>
      <c r="FY143" s="2">
        <f t="shared" si="156"/>
        <v>7.9172607707687331E-2</v>
      </c>
      <c r="FZ143" s="2">
        <f t="shared" si="156"/>
        <v>8.9211089919625439E-2</v>
      </c>
      <c r="GA143" s="2">
        <f t="shared" si="156"/>
        <v>0.10526738124288862</v>
      </c>
      <c r="GB143" s="2">
        <f t="shared" si="156"/>
        <v>0.1288020216517882</v>
      </c>
      <c r="GC143" s="2">
        <f t="shared" si="156"/>
        <v>0.12360832412899969</v>
      </c>
      <c r="GD143" s="2">
        <f t="shared" si="156"/>
        <v>0.12965557449050696</v>
      </c>
      <c r="GE143" s="2">
        <f t="shared" si="156"/>
        <v>0.12503609401303548</v>
      </c>
      <c r="GF143" s="2">
        <f t="shared" si="156"/>
        <v>9.8103235945380896E-2</v>
      </c>
      <c r="GG143" s="2">
        <f t="shared" si="156"/>
        <v>8.3696672315879211E-2</v>
      </c>
      <c r="GH143" s="2">
        <f t="shared" si="156"/>
        <v>6.0451398146578787E-2</v>
      </c>
      <c r="GI143" s="2">
        <f t="shared" si="156"/>
        <v>4.5127998041990636E-2</v>
      </c>
      <c r="GJ143" s="2">
        <f t="shared" si="156"/>
        <v>2.9811456405541833E-2</v>
      </c>
      <c r="GK143" s="2">
        <f t="shared" si="156"/>
        <v>1.8709386446075459E-2</v>
      </c>
      <c r="GM143" s="82">
        <f t="shared" si="157"/>
        <v>2.1391241444527916E-21</v>
      </c>
      <c r="GN143" s="82">
        <f t="shared" si="157"/>
        <v>2.7418119571724131E-115</v>
      </c>
      <c r="GO143" s="82">
        <f t="shared" si="157"/>
        <v>7.6083154888674369E-116</v>
      </c>
      <c r="GP143" s="82">
        <f t="shared" si="157"/>
        <v>1.0683950651249538E-122</v>
      </c>
      <c r="GQ143" s="82">
        <f t="shared" si="157"/>
        <v>1.4238948863285544E-187</v>
      </c>
      <c r="GR143" s="82">
        <f t="shared" si="157"/>
        <v>2.2221421807478158E-256</v>
      </c>
      <c r="GS143" s="82">
        <f t="shared" si="157"/>
        <v>9.6874419903458639E-239</v>
      </c>
      <c r="GT143" s="82">
        <f t="shared" si="157"/>
        <v>4.3855623920712603E-244</v>
      </c>
      <c r="GU143" s="82">
        <f t="shared" si="157"/>
        <v>2.5362827432851463E-181</v>
      </c>
      <c r="GV143" s="82">
        <f t="shared" si="157"/>
        <v>8.0332448713409304E-250</v>
      </c>
      <c r="GW143" s="82">
        <f t="shared" si="157"/>
        <v>9.1518069122737219E-199</v>
      </c>
      <c r="GX143" s="82">
        <f t="shared" si="157"/>
        <v>8.4233541244544852E-160</v>
      </c>
      <c r="GY143" s="82">
        <f t="shared" si="157"/>
        <v>2.3450770507242551E-135</v>
      </c>
      <c r="GZ143" s="82">
        <f t="shared" si="157"/>
        <v>4.377181791738756E-121</v>
      </c>
      <c r="HA143" s="82">
        <f t="shared" si="157"/>
        <v>2.3943582916015229E-106</v>
      </c>
      <c r="HC143" s="82">
        <f t="shared" si="153"/>
        <v>1.2924843894056809E-14</v>
      </c>
      <c r="HD143" s="82">
        <f t="shared" si="153"/>
        <v>1.4926605337161298E-63</v>
      </c>
      <c r="HE143" s="82">
        <f t="shared" si="153"/>
        <v>2.1604888155712406E-52</v>
      </c>
      <c r="HF143" s="82">
        <f t="shared" si="153"/>
        <v>5.0372987551682117E-72</v>
      </c>
      <c r="HG143" s="82">
        <f t="shared" si="153"/>
        <v>3.0581952717212151E-99</v>
      </c>
      <c r="HH143" s="82">
        <f t="shared" si="153"/>
        <v>4.107828690203829E-119</v>
      </c>
      <c r="HI143" s="82">
        <f t="shared" si="153"/>
        <v>6.3029314320424697E-117</v>
      </c>
      <c r="HJ143" s="82">
        <f t="shared" si="153"/>
        <v>3.3066804512238334E-148</v>
      </c>
      <c r="HK143" s="82">
        <f t="shared" si="153"/>
        <v>3.5848375355029606E-95</v>
      </c>
      <c r="HL143" s="82">
        <f t="shared" si="161"/>
        <v>2.3725773237312166E-109</v>
      </c>
      <c r="HM143" s="82">
        <f t="shared" si="161"/>
        <v>3.8385323083645245E-112</v>
      </c>
      <c r="HN143" s="82">
        <f t="shared" si="161"/>
        <v>5.6875587765499334E-69</v>
      </c>
      <c r="HO143" s="82">
        <f t="shared" si="161"/>
        <v>2.9518322149782033E-61</v>
      </c>
      <c r="HP143" s="82">
        <f t="shared" si="161"/>
        <v>3.1620130018183628E-52</v>
      </c>
      <c r="HQ143" s="82">
        <f t="shared" si="161"/>
        <v>3.0537342099948099E-46</v>
      </c>
      <c r="HS143" s="82">
        <f t="shared" si="158"/>
        <v>2.3937832290395759E-2</v>
      </c>
      <c r="HT143" s="82">
        <f t="shared" si="158"/>
        <v>1.7453507381323622E-2</v>
      </c>
      <c r="HU143" s="82">
        <f t="shared" si="158"/>
        <v>0.23685914747698156</v>
      </c>
      <c r="HV143" s="82">
        <f t="shared" si="158"/>
        <v>0.26074182750765618</v>
      </c>
      <c r="HW143" s="82">
        <f t="shared" si="158"/>
        <v>2.7763385784762527E-2</v>
      </c>
      <c r="HX143" s="82">
        <f t="shared" si="158"/>
        <v>3.7903920575788372E-3</v>
      </c>
      <c r="HY143" s="82">
        <f t="shared" si="158"/>
        <v>5.9942372574541339E-3</v>
      </c>
      <c r="HZ143" s="82">
        <f t="shared" si="158"/>
        <v>1.4143468659583209E-2</v>
      </c>
      <c r="IA143" s="82">
        <f t="shared" si="158"/>
        <v>1.9603342960965352E-2</v>
      </c>
      <c r="IB143" s="82">
        <f t="shared" si="158"/>
        <v>0.12550934072787284</v>
      </c>
      <c r="IC143" s="82">
        <f t="shared" si="158"/>
        <v>0.29147779413403058</v>
      </c>
      <c r="ID143" s="82">
        <f t="shared" si="158"/>
        <v>0.51409361786728358</v>
      </c>
      <c r="IE143" s="82">
        <f t="shared" si="158"/>
        <v>0.30726812390944497</v>
      </c>
      <c r="IF143" s="82">
        <f t="shared" si="158"/>
        <v>0.14416286144828883</v>
      </c>
      <c r="IG143" s="82">
        <f t="shared" si="158"/>
        <v>5.7287878900386481E-2</v>
      </c>
      <c r="II143" s="82">
        <f t="shared" si="159"/>
        <v>7.7162092838891732E-8</v>
      </c>
      <c r="IJ143" s="82">
        <f t="shared" si="159"/>
        <v>3.1611529098997083E-7</v>
      </c>
      <c r="IK143" s="82">
        <f t="shared" si="159"/>
        <v>1.5256112193473996E-15</v>
      </c>
      <c r="IL143" s="82">
        <f t="shared" si="159"/>
        <v>4.0247337612920259E-15</v>
      </c>
      <c r="IM143" s="82">
        <f t="shared" si="159"/>
        <v>1.940726665810395E-14</v>
      </c>
      <c r="IN143" s="82">
        <f t="shared" si="159"/>
        <v>7.1773690220214078E-12</v>
      </c>
      <c r="IO143" s="82">
        <f t="shared" si="159"/>
        <v>6.0501460679149256E-12</v>
      </c>
      <c r="IP143" s="82">
        <f t="shared" si="159"/>
        <v>1.5832280557960131E-10</v>
      </c>
      <c r="IQ143" s="82">
        <f t="shared" si="159"/>
        <v>3.5998013668508225E-11</v>
      </c>
      <c r="IR143" s="82">
        <f t="shared" si="159"/>
        <v>1.1498508197609621E-15</v>
      </c>
      <c r="IS143" s="82">
        <f t="shared" si="159"/>
        <v>9.5346312358748945E-18</v>
      </c>
      <c r="IT143" s="82">
        <f t="shared" si="159"/>
        <v>2.3090247225684205E-21</v>
      </c>
      <c r="IU143" s="82">
        <f t="shared" si="159"/>
        <v>1.8293888306366971E-25</v>
      </c>
      <c r="IV143" s="82">
        <f t="shared" si="159"/>
        <v>2.0958900661985398E-19</v>
      </c>
      <c r="IW143" s="82">
        <f t="shared" si="159"/>
        <v>4.664430885223305E-15</v>
      </c>
      <c r="IY143" s="82">
        <f t="shared" si="160"/>
        <v>2.3937909452501523E-2</v>
      </c>
      <c r="IZ143" s="82">
        <f t="shared" si="160"/>
        <v>1.7453823496614611E-2</v>
      </c>
      <c r="JA143" s="82">
        <f t="shared" si="160"/>
        <v>0.23685914747698308</v>
      </c>
      <c r="JB143" s="82">
        <f t="shared" si="160"/>
        <v>0.26074182750766023</v>
      </c>
      <c r="JC143" s="82">
        <f t="shared" si="160"/>
        <v>2.7763385784781935E-2</v>
      </c>
      <c r="JD143" s="82">
        <f t="shared" si="160"/>
        <v>3.7903920647562061E-3</v>
      </c>
      <c r="JE143" s="82">
        <f t="shared" si="160"/>
        <v>5.9942372635042804E-3</v>
      </c>
      <c r="JF143" s="82">
        <f t="shared" si="160"/>
        <v>1.4143468817906015E-2</v>
      </c>
      <c r="JG143" s="82">
        <f t="shared" si="160"/>
        <v>1.9603342996963365E-2</v>
      </c>
      <c r="JH143" s="82">
        <f t="shared" si="160"/>
        <v>0.12550934072787398</v>
      </c>
      <c r="JI143" s="82">
        <f t="shared" si="160"/>
        <v>0.29147779413403058</v>
      </c>
      <c r="JJ143" s="82">
        <f t="shared" si="160"/>
        <v>0.51409361786728358</v>
      </c>
      <c r="JK143" s="82">
        <f t="shared" si="160"/>
        <v>0.30726812390944497</v>
      </c>
      <c r="JL143" s="82">
        <f t="shared" si="160"/>
        <v>0.14416286144828883</v>
      </c>
      <c r="JM143" s="82">
        <f t="shared" si="160"/>
        <v>5.7287878900391144E-2</v>
      </c>
    </row>
    <row r="144" spans="2:273" x14ac:dyDescent="0.25">
      <c r="B144" s="2">
        <v>117</v>
      </c>
      <c r="C144" s="37">
        <v>0.31192599999999998</v>
      </c>
      <c r="D144" s="37">
        <v>0.31491200000000003</v>
      </c>
      <c r="E144" s="37">
        <v>0.31500099999999998</v>
      </c>
      <c r="F144" s="37">
        <v>0.32764799999999999</v>
      </c>
      <c r="G144" s="37">
        <v>0.30630800000000002</v>
      </c>
      <c r="H144" s="37">
        <v>0.31897799999999998</v>
      </c>
      <c r="I144" s="37">
        <v>0.323712</v>
      </c>
      <c r="J144" s="37">
        <v>0.332262</v>
      </c>
      <c r="K144" s="37">
        <v>0.33124399999999998</v>
      </c>
      <c r="L144" s="37">
        <v>0.32605699999999999</v>
      </c>
      <c r="M144" s="37">
        <v>0.33801900000000001</v>
      </c>
      <c r="N144" s="37">
        <v>0.36410399999999998</v>
      </c>
      <c r="O144" s="37">
        <v>0.38020999999999999</v>
      </c>
      <c r="P144" s="37">
        <v>0.40169199999999999</v>
      </c>
      <c r="Q144" s="37">
        <v>0.39407900000000001</v>
      </c>
      <c r="S144" s="4">
        <f t="shared" si="162"/>
        <v>0.31422029058573775</v>
      </c>
      <c r="T144" s="4">
        <f t="shared" si="162"/>
        <v>0.31720055298285049</v>
      </c>
      <c r="U144" s="4">
        <f t="shared" si="162"/>
        <v>0.31647774440607007</v>
      </c>
      <c r="V144" s="4">
        <f t="shared" si="162"/>
        <v>0.32577717300750342</v>
      </c>
      <c r="W144" s="4">
        <f t="shared" si="162"/>
        <v>0.31134518766717606</v>
      </c>
      <c r="X144" s="4">
        <f t="shared" si="162"/>
        <v>0.31773935026137101</v>
      </c>
      <c r="Y144" s="4">
        <f t="shared" si="162"/>
        <v>0.32410705898733777</v>
      </c>
      <c r="Z144" s="4">
        <f t="shared" si="162"/>
        <v>0.33164492098296261</v>
      </c>
      <c r="AA144" s="4">
        <f t="shared" si="162"/>
        <v>0.33237942079292149</v>
      </c>
      <c r="AB144" s="4">
        <f t="shared" si="162"/>
        <v>0.33130132585039435</v>
      </c>
      <c r="AC144" s="4">
        <f t="shared" si="162"/>
        <v>0.33872090597759513</v>
      </c>
      <c r="AD144" s="4">
        <f t="shared" si="162"/>
        <v>0.36628627552611959</v>
      </c>
      <c r="AE144" s="4">
        <f t="shared" si="162"/>
        <v>0.38110172044102653</v>
      </c>
      <c r="AF144" s="4">
        <f t="shared" si="162"/>
        <v>0.39959950086703977</v>
      </c>
      <c r="AG144" s="4">
        <f t="shared" si="162"/>
        <v>0.40064278498438366</v>
      </c>
      <c r="AI144" s="4">
        <f t="shared" si="163"/>
        <v>-2.2942905857377682E-3</v>
      </c>
      <c r="AJ144" s="4">
        <f t="shared" si="163"/>
        <v>-2.2885529828504669E-3</v>
      </c>
      <c r="AK144" s="4">
        <f t="shared" si="163"/>
        <v>-1.4767444060700963E-3</v>
      </c>
      <c r="AL144" s="4">
        <f t="shared" si="163"/>
        <v>1.870826992496577E-3</v>
      </c>
      <c r="AM144" s="4">
        <f t="shared" si="163"/>
        <v>-5.0371876671760352E-3</v>
      </c>
      <c r="AN144" s="4">
        <f t="shared" si="163"/>
        <v>1.2386497386289719E-3</v>
      </c>
      <c r="AO144" s="4">
        <f t="shared" si="163"/>
        <v>-3.9505898733777078E-4</v>
      </c>
      <c r="AP144" s="4">
        <f t="shared" si="163"/>
        <v>6.1707901703739187E-4</v>
      </c>
      <c r="AQ144" s="4">
        <f t="shared" si="163"/>
        <v>-1.1354207929215043E-3</v>
      </c>
      <c r="AR144" s="4">
        <f t="shared" si="163"/>
        <v>-5.2443258503943602E-3</v>
      </c>
      <c r="AS144" s="4">
        <f t="shared" si="163"/>
        <v>-7.0190597759511864E-4</v>
      </c>
      <c r="AT144" s="4">
        <f t="shared" si="163"/>
        <v>-2.1822755261196036E-3</v>
      </c>
      <c r="AU144" s="4">
        <f t="shared" si="163"/>
        <v>-8.9172044102653336E-4</v>
      </c>
      <c r="AV144" s="4">
        <f t="shared" si="163"/>
        <v>2.0924991329602238E-3</v>
      </c>
      <c r="AW144" s="4">
        <f t="shared" si="163"/>
        <v>-6.5637849843836471E-3</v>
      </c>
      <c r="AY144" s="2">
        <f t="shared" ref="AY144:BM160" si="167">IF(OR($B144 &lt; C$230, $B144 &gt; C$233), #N/A, ((1-FG144)*DK144) + (FG144 - FW144)*EA144 + (FW144*EQ144))</f>
        <v>0.31422029058573775</v>
      </c>
      <c r="AZ144" s="2">
        <f t="shared" si="167"/>
        <v>0.31719398210786459</v>
      </c>
      <c r="BA144" s="2">
        <f t="shared" si="167"/>
        <v>0.31548392557298688</v>
      </c>
      <c r="BB144" s="2">
        <f t="shared" si="167"/>
        <v>0.32227860252275314</v>
      </c>
      <c r="BC144" s="2">
        <f t="shared" si="167"/>
        <v>0.3112997715731215</v>
      </c>
      <c r="BD144" s="2">
        <f t="shared" si="167"/>
        <v>0.31773712227937972</v>
      </c>
      <c r="BE144" s="2">
        <f t="shared" si="167"/>
        <v>0.32410188255385791</v>
      </c>
      <c r="BF144" s="2">
        <f t="shared" si="167"/>
        <v>0.33162108666589696</v>
      </c>
      <c r="BG144" s="2">
        <f t="shared" si="167"/>
        <v>0.33233183588526183</v>
      </c>
      <c r="BH144" s="2">
        <f t="shared" si="167"/>
        <v>0.33002793863245194</v>
      </c>
      <c r="BI144" s="2">
        <f t="shared" si="167"/>
        <v>0.33216697126967909</v>
      </c>
      <c r="BJ144" s="2">
        <f t="shared" si="167"/>
        <v>0.32373963074125978</v>
      </c>
      <c r="BK144" s="2">
        <f t="shared" si="167"/>
        <v>0.32573798304917922</v>
      </c>
      <c r="BL144" s="2">
        <f t="shared" si="167"/>
        <v>0.32801867628881232</v>
      </c>
      <c r="BM144" s="2">
        <f t="shared" si="167"/>
        <v>0.33433220916852713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0.31491200000000003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>
        <f t="shared" si="168"/>
        <v>0.31897799999999998</v>
      </c>
      <c r="CK144" s="2">
        <f t="shared" si="168"/>
        <v>0.323712</v>
      </c>
      <c r="CL144" s="2">
        <f t="shared" si="168"/>
        <v>0.332262</v>
      </c>
      <c r="CM144" s="2">
        <f t="shared" si="168"/>
        <v>0.33124399999999998</v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0.31491200000000003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>
        <f t="shared" si="115"/>
        <v>0.31897799999999998</v>
      </c>
      <c r="DA144" s="2">
        <f t="shared" si="116"/>
        <v>0.323712</v>
      </c>
      <c r="DB144" s="2">
        <f t="shared" si="117"/>
        <v>0.332262</v>
      </c>
      <c r="DC144" s="2">
        <f t="shared" si="118"/>
        <v>0.33124399999999998</v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0.47002618881118929</v>
      </c>
      <c r="DL144" s="2">
        <f t="shared" si="164"/>
        <v>0.4465113448275862</v>
      </c>
      <c r="DM144" s="2">
        <f t="shared" si="164"/>
        <v>0.43690158449413496</v>
      </c>
      <c r="DN144" s="2">
        <f t="shared" si="164"/>
        <v>0.42635598161764698</v>
      </c>
      <c r="DO144" s="2">
        <f t="shared" si="164"/>
        <v>0.44523111048387093</v>
      </c>
      <c r="DP144" s="2">
        <f t="shared" si="164"/>
        <v>0.46951837684729059</v>
      </c>
      <c r="DQ144" s="2">
        <f t="shared" si="164"/>
        <v>0.4505244310344827</v>
      </c>
      <c r="DR144" s="2">
        <f t="shared" si="164"/>
        <v>0.42350442039302916</v>
      </c>
      <c r="DS144" s="2">
        <f t="shared" si="164"/>
        <v>0.44901811783463108</v>
      </c>
      <c r="DT144" s="2">
        <f t="shared" si="164"/>
        <v>0.45428154957983191</v>
      </c>
      <c r="DU144" s="2">
        <f t="shared" si="164"/>
        <v>0.42146949897039887</v>
      </c>
      <c r="DV144" s="2">
        <f t="shared" si="164"/>
        <v>0.41660345004923954</v>
      </c>
      <c r="DW144" s="2">
        <f t="shared" si="164"/>
        <v>0.42905531463414631</v>
      </c>
      <c r="DX144" s="2">
        <f t="shared" si="164"/>
        <v>0.39124825919324574</v>
      </c>
      <c r="DY144" s="2">
        <f t="shared" si="164"/>
        <v>0.38394779325513195</v>
      </c>
      <c r="EA144" s="2">
        <f t="shared" si="152"/>
        <v>0.31396520590107035</v>
      </c>
      <c r="EB144" s="2">
        <f t="shared" si="152"/>
        <v>0.31682973829547284</v>
      </c>
      <c r="EC144" s="2">
        <f t="shared" si="152"/>
        <v>0.31530115169310008</v>
      </c>
      <c r="ED144" s="2">
        <f t="shared" si="152"/>
        <v>0.32231669596388751</v>
      </c>
      <c r="EE144" s="2">
        <f t="shared" si="151"/>
        <v>0.31110874313281478</v>
      </c>
      <c r="EF144" s="2">
        <f t="shared" si="151"/>
        <v>0.3176609864799001</v>
      </c>
      <c r="EG144" s="2">
        <f t="shared" si="151"/>
        <v>0.32410221659938959</v>
      </c>
      <c r="EH144" s="2">
        <f t="shared" si="151"/>
        <v>0.33180752104541605</v>
      </c>
      <c r="EI144" s="2">
        <f t="shared" si="151"/>
        <v>0.33227234356710517</v>
      </c>
      <c r="EJ144" s="2">
        <f t="shared" si="151"/>
        <v>0.32981258263322227</v>
      </c>
      <c r="EK144" s="2">
        <f t="shared" si="151"/>
        <v>0.33200853467850261</v>
      </c>
      <c r="EL144" s="2">
        <f t="shared" si="151"/>
        <v>0.32362629132830617</v>
      </c>
      <c r="EM144" s="2">
        <f t="shared" si="135"/>
        <v>0.32563317197522812</v>
      </c>
      <c r="EN144" s="2">
        <f t="shared" si="135"/>
        <v>0.32795554414903344</v>
      </c>
      <c r="EO144" s="2">
        <f t="shared" si="135"/>
        <v>0.33425145975457943</v>
      </c>
      <c r="EQ144" s="2">
        <f t="shared" si="165"/>
        <v>0.31575980773094325</v>
      </c>
      <c r="ER144" s="2">
        <f t="shared" si="165"/>
        <v>0.31872300952380955</v>
      </c>
      <c r="ES144" s="2">
        <f t="shared" si="165"/>
        <v>0.31686266583303163</v>
      </c>
      <c r="ET144" s="2">
        <f t="shared" si="165"/>
        <v>0.32143279226936872</v>
      </c>
      <c r="EU144" s="2">
        <f t="shared" si="165"/>
        <v>0.31234049771167999</v>
      </c>
      <c r="EV144" s="2">
        <f t="shared" si="165"/>
        <v>0.3179081250742013</v>
      </c>
      <c r="EW144" s="2">
        <f t="shared" si="165"/>
        <v>0.32382818480378872</v>
      </c>
      <c r="EX144" s="2">
        <f t="shared" si="165"/>
        <v>0.33026444504796576</v>
      </c>
      <c r="EY144" s="2">
        <f t="shared" si="165"/>
        <v>0.33243596590401742</v>
      </c>
      <c r="EZ144" s="2">
        <f t="shared" si="165"/>
        <v>0.33124446007621211</v>
      </c>
      <c r="FA144" s="2">
        <f t="shared" si="165"/>
        <v>0.33315482680304431</v>
      </c>
      <c r="FB144" s="2">
        <f t="shared" si="165"/>
        <v>0.32432697291289858</v>
      </c>
      <c r="FC144" s="2">
        <f t="shared" si="165"/>
        <v>0.32594139077143802</v>
      </c>
      <c r="FD144" s="2">
        <f t="shared" si="165"/>
        <v>0.32779725675247628</v>
      </c>
      <c r="FE144" s="2">
        <f t="shared" si="165"/>
        <v>0.33381991065537847</v>
      </c>
      <c r="FG144" s="2">
        <f t="shared" si="166"/>
        <v>0.99993195681772473</v>
      </c>
      <c r="FH144" s="2">
        <f t="shared" si="166"/>
        <v>0.99968039130604303</v>
      </c>
      <c r="FI144" s="2">
        <f t="shared" si="166"/>
        <v>0.99960325135149419</v>
      </c>
      <c r="FJ144" s="2">
        <f t="shared" si="166"/>
        <v>0.99954218789264082</v>
      </c>
      <c r="FK144" s="2">
        <f t="shared" si="166"/>
        <v>0.99962508453879362</v>
      </c>
      <c r="FL144" s="2">
        <f t="shared" si="166"/>
        <v>0.99972565601379126</v>
      </c>
      <c r="FM144" s="2">
        <f t="shared" si="166"/>
        <v>0.9997123224460932</v>
      </c>
      <c r="FN144" s="2">
        <f t="shared" si="166"/>
        <v>0.99967036974287726</v>
      </c>
      <c r="FO144" s="2">
        <f t="shared" si="166"/>
        <v>0.999680269492353</v>
      </c>
      <c r="FP144" s="2">
        <f t="shared" si="166"/>
        <v>0.9994956504642879</v>
      </c>
      <c r="FQ144" s="2">
        <f t="shared" si="166"/>
        <v>0.9993954658539741</v>
      </c>
      <c r="FR144" s="2">
        <f t="shared" si="166"/>
        <v>0.99927761841305318</v>
      </c>
      <c r="FS144" s="2">
        <f t="shared" si="166"/>
        <v>0.99913339692501935</v>
      </c>
      <c r="FT144" s="2">
        <f t="shared" si="166"/>
        <v>0.99892102372178915</v>
      </c>
      <c r="FU144" s="2">
        <f t="shared" si="166"/>
        <v>0.99819732277995676</v>
      </c>
      <c r="FW144" s="2">
        <f t="shared" ref="FW144:GK160" si="169">POWER(10,($B144-C$232)/C$229)/(1+POWER(10,($B144-C$232)/C$229))</f>
        <v>0.13622286274970052</v>
      </c>
      <c r="FX144" s="2">
        <f t="shared" si="169"/>
        <v>0.17049667193293047</v>
      </c>
      <c r="FY144" s="2">
        <f t="shared" si="169"/>
        <v>8.615296466106287E-2</v>
      </c>
      <c r="FZ144" s="2">
        <f t="shared" si="169"/>
        <v>9.6983287069927496E-2</v>
      </c>
      <c r="GA144" s="2">
        <f t="shared" si="169"/>
        <v>0.11426293314279273</v>
      </c>
      <c r="GB144" s="2">
        <f t="shared" si="169"/>
        <v>0.1394951596633669</v>
      </c>
      <c r="GC144" s="2">
        <f t="shared" si="169"/>
        <v>0.13393657060620651</v>
      </c>
      <c r="GD144" s="2">
        <f t="shared" si="169"/>
        <v>0.14040815383454142</v>
      </c>
      <c r="GE144" s="2">
        <f t="shared" si="169"/>
        <v>0.13546519932880718</v>
      </c>
      <c r="GF144" s="2">
        <f t="shared" si="169"/>
        <v>0.1065594924248742</v>
      </c>
      <c r="GG144" s="2">
        <f t="shared" si="169"/>
        <v>9.1036465567042132E-2</v>
      </c>
      <c r="GH144" s="2">
        <f t="shared" si="169"/>
        <v>6.5899299342745493E-2</v>
      </c>
      <c r="GI144" s="2">
        <f t="shared" si="169"/>
        <v>4.9267362304010666E-2</v>
      </c>
      <c r="GJ144" s="2">
        <f t="shared" si="169"/>
        <v>3.2593866913109421E-2</v>
      </c>
      <c r="GK144" s="2">
        <f t="shared" si="169"/>
        <v>2.047747148535271E-2</v>
      </c>
      <c r="GM144" s="82">
        <f t="shared" ref="GM144:HA160" si="170" xml:space="preserve"> _xlfn.NORM.DIST($B144, C$7, ABS(C$11), TRUE) * _xlfn.NORM.DIST(($B144 - C$7)*C$15, 0, ABS(C$11), TRUE) * 2</f>
        <v>5.6047136570039956E-22</v>
      </c>
      <c r="GN144" s="82">
        <f t="shared" si="170"/>
        <v>8.4557872826412367E-119</v>
      </c>
      <c r="GO144" s="82">
        <f t="shared" si="170"/>
        <v>1.6381752392284194E-119</v>
      </c>
      <c r="GP144" s="82">
        <f t="shared" si="170"/>
        <v>1.3647299083922433E-126</v>
      </c>
      <c r="GQ144" s="82">
        <f t="shared" si="170"/>
        <v>3.2000341900131687E-193</v>
      </c>
      <c r="GR144" s="82">
        <f t="shared" si="170"/>
        <v>7.5925856514932794E-264</v>
      </c>
      <c r="GS144" s="82">
        <f t="shared" si="170"/>
        <v>9.1530874250092858E-246</v>
      </c>
      <c r="GT144" s="82">
        <f t="shared" si="170"/>
        <v>2.306840772708271E-251</v>
      </c>
      <c r="GU144" s="82">
        <f t="shared" si="170"/>
        <v>8.2666074706702308E-187</v>
      </c>
      <c r="GV144" s="82">
        <f t="shared" si="170"/>
        <v>8.2591374146039646E-258</v>
      </c>
      <c r="GW144" s="82">
        <f t="shared" si="170"/>
        <v>3.2935887997101129E-205</v>
      </c>
      <c r="GX144" s="82">
        <f t="shared" si="170"/>
        <v>3.5820085337107186E-165</v>
      </c>
      <c r="GY144" s="82">
        <f t="shared" si="170"/>
        <v>4.4634898538533765E-140</v>
      </c>
      <c r="GZ144" s="82">
        <f t="shared" si="170"/>
        <v>1.7454488057357016E-125</v>
      </c>
      <c r="HA144" s="82">
        <f t="shared" si="170"/>
        <v>2.3456948070511948E-110</v>
      </c>
      <c r="HC144" s="82">
        <f t="shared" si="153"/>
        <v>3.4808417520466401E-15</v>
      </c>
      <c r="HD144" s="82">
        <f t="shared" si="153"/>
        <v>1.5006419499531033E-66</v>
      </c>
      <c r="HE144" s="82">
        <f t="shared" si="153"/>
        <v>5.5150081461507422E-55</v>
      </c>
      <c r="HF144" s="82">
        <f t="shared" si="153"/>
        <v>1.2731689798187466E-75</v>
      </c>
      <c r="HG144" s="82">
        <f t="shared" si="153"/>
        <v>9.7106639206255366E-104</v>
      </c>
      <c r="HH144" s="82">
        <f t="shared" si="153"/>
        <v>2.8196784139504368E-124</v>
      </c>
      <c r="HI144" s="82">
        <f t="shared" si="153"/>
        <v>4.6300978744299469E-122</v>
      </c>
      <c r="HJ144" s="82">
        <f t="shared" si="153"/>
        <v>7.5320770479840252E-155</v>
      </c>
      <c r="HK144" s="82">
        <f t="shared" si="153"/>
        <v>1.7230526572970282E-99</v>
      </c>
      <c r="HL144" s="82">
        <f t="shared" si="161"/>
        <v>1.0606357738385662E-114</v>
      </c>
      <c r="HM144" s="82">
        <f t="shared" si="161"/>
        <v>8.1900734396563068E-118</v>
      </c>
      <c r="HN144" s="82">
        <f t="shared" si="161"/>
        <v>1.0471382996382683E-72</v>
      </c>
      <c r="HO144" s="82">
        <f t="shared" si="161"/>
        <v>7.6713128770463975E-65</v>
      </c>
      <c r="HP144" s="82">
        <f t="shared" si="161"/>
        <v>1.6118374621855436E-55</v>
      </c>
      <c r="HQ144" s="82">
        <f t="shared" si="161"/>
        <v>2.2827097510225266E-49</v>
      </c>
      <c r="HS144" s="82">
        <f t="shared" ref="HS144:IG160" si="171" xml:space="preserve"> _xlfn.NORM.DIST($B144, C$9, ABS(C$13), TRUE) * _xlfn.NORM.DIST(($B144 - C$9)*C$17, 0, ABS(C$13), TRUE) * 2</f>
        <v>1.1953995427338606E-2</v>
      </c>
      <c r="HT144" s="82">
        <f t="shared" si="171"/>
        <v>7.8037162072749078E-3</v>
      </c>
      <c r="HU144" s="82">
        <f t="shared" si="171"/>
        <v>0.15299839785922223</v>
      </c>
      <c r="HV144" s="82">
        <f t="shared" si="171"/>
        <v>0.1695642038430904</v>
      </c>
      <c r="HW144" s="82">
        <f t="shared" si="171"/>
        <v>1.1413923112662658E-2</v>
      </c>
      <c r="HX144" s="82">
        <f t="shared" si="171"/>
        <v>1.2230315355841589E-3</v>
      </c>
      <c r="HY144" s="82">
        <f t="shared" si="171"/>
        <v>2.0809595310529896E-3</v>
      </c>
      <c r="HZ144" s="82">
        <f t="shared" si="171"/>
        <v>5.6640637910952175E-3</v>
      </c>
      <c r="IA144" s="82">
        <f t="shared" si="171"/>
        <v>8.0692421684995814E-3</v>
      </c>
      <c r="IB144" s="82">
        <f t="shared" si="171"/>
        <v>6.5917195852998128E-2</v>
      </c>
      <c r="IC144" s="82">
        <f t="shared" si="171"/>
        <v>0.19061487982193664</v>
      </c>
      <c r="ID144" s="82">
        <f t="shared" si="171"/>
        <v>0.49530109874435474</v>
      </c>
      <c r="IE144" s="82">
        <f t="shared" si="171"/>
        <v>0.39494909346141621</v>
      </c>
      <c r="IF144" s="82">
        <f t="shared" si="171"/>
        <v>0.2017649665926661</v>
      </c>
      <c r="IG144" s="82">
        <f t="shared" si="171"/>
        <v>7.9941151727486143E-2</v>
      </c>
      <c r="II144" s="82">
        <f t="shared" ref="II144:IW160" si="172" xml:space="preserve"> _xlfn.NORM.DIST($B144, C$10, ABS(C$14), TRUE) * _xlfn.NORM.DIST(($B144 - C$10)*C$18, 0, ABS(C$14), TRUE) * 2</f>
        <v>3.0808126139986304E-7</v>
      </c>
      <c r="IJ144" s="82">
        <f t="shared" si="172"/>
        <v>1.3494816474961442E-6</v>
      </c>
      <c r="IK144" s="82">
        <f t="shared" si="172"/>
        <v>1.6477658284881867E-14</v>
      </c>
      <c r="IL144" s="82">
        <f t="shared" si="172"/>
        <v>4.6001589648236002E-14</v>
      </c>
      <c r="IM144" s="82">
        <f t="shared" si="172"/>
        <v>2.3879692260522831E-13</v>
      </c>
      <c r="IN144" s="82">
        <f t="shared" si="172"/>
        <v>6.8530172246471715E-11</v>
      </c>
      <c r="IO144" s="82">
        <f t="shared" si="172"/>
        <v>5.5634673917776563E-11</v>
      </c>
      <c r="IP144" s="82">
        <f t="shared" si="172"/>
        <v>1.1455684205839531E-9</v>
      </c>
      <c r="IQ144" s="82">
        <f t="shared" si="172"/>
        <v>2.8577469412862971E-10</v>
      </c>
      <c r="IR144" s="82">
        <f t="shared" si="172"/>
        <v>1.6264242799067981E-14</v>
      </c>
      <c r="IS144" s="82">
        <f t="shared" si="172"/>
        <v>1.5940854759241513E-16</v>
      </c>
      <c r="IT144" s="82">
        <f t="shared" si="172"/>
        <v>4.6660796047161081E-20</v>
      </c>
      <c r="IU144" s="82">
        <f t="shared" si="172"/>
        <v>4.7784765972002333E-24</v>
      </c>
      <c r="IV144" s="82">
        <f t="shared" si="172"/>
        <v>1.7882549765646196E-18</v>
      </c>
      <c r="IW144" s="82">
        <f t="shared" si="172"/>
        <v>1.9574503067548E-14</v>
      </c>
      <c r="IY144" s="82">
        <f t="shared" ref="IY144:JM160" si="173">GM144+HC144+HS144+II144</f>
        <v>1.1954303508603487E-2</v>
      </c>
      <c r="IZ144" s="82">
        <f t="shared" si="173"/>
        <v>7.8050656889224043E-3</v>
      </c>
      <c r="JA144" s="82">
        <f t="shared" si="173"/>
        <v>0.15299839785923872</v>
      </c>
      <c r="JB144" s="82">
        <f t="shared" si="173"/>
        <v>0.16956420384313639</v>
      </c>
      <c r="JC144" s="82">
        <f t="shared" si="173"/>
        <v>1.1413923112901455E-2</v>
      </c>
      <c r="JD144" s="82">
        <f t="shared" si="173"/>
        <v>1.2230316041143311E-3</v>
      </c>
      <c r="JE144" s="82">
        <f t="shared" si="173"/>
        <v>2.0809595866876636E-3</v>
      </c>
      <c r="JF144" s="82">
        <f t="shared" si="173"/>
        <v>5.664064936663638E-3</v>
      </c>
      <c r="JG144" s="82">
        <f t="shared" si="173"/>
        <v>8.0692424542742752E-3</v>
      </c>
      <c r="JH144" s="82">
        <f t="shared" si="173"/>
        <v>6.5917195853014393E-2</v>
      </c>
      <c r="JI144" s="82">
        <f t="shared" si="173"/>
        <v>0.19061487982193681</v>
      </c>
      <c r="JJ144" s="82">
        <f t="shared" si="173"/>
        <v>0.49530109874435474</v>
      </c>
      <c r="JK144" s="82">
        <f t="shared" si="173"/>
        <v>0.39494909346141621</v>
      </c>
      <c r="JL144" s="82">
        <f t="shared" si="173"/>
        <v>0.2017649665926661</v>
      </c>
      <c r="JM144" s="82">
        <f t="shared" si="173"/>
        <v>7.994115172750571E-2</v>
      </c>
    </row>
    <row r="145" spans="2:273" x14ac:dyDescent="0.25">
      <c r="B145" s="2">
        <v>118</v>
      </c>
      <c r="C145" s="37">
        <v>0.311006</v>
      </c>
      <c r="D145" s="37">
        <v>0.31388300000000002</v>
      </c>
      <c r="E145" s="37">
        <v>0.311695</v>
      </c>
      <c r="F145" s="37">
        <v>0.32450299999999999</v>
      </c>
      <c r="G145" s="37">
        <v>0.311998</v>
      </c>
      <c r="H145" s="37">
        <v>0.316996</v>
      </c>
      <c r="I145" s="37">
        <v>0.32187500000000002</v>
      </c>
      <c r="J145" s="37">
        <v>0.33135100000000001</v>
      </c>
      <c r="K145" s="37">
        <v>0.32791199999999998</v>
      </c>
      <c r="L145" s="37">
        <v>0.329818</v>
      </c>
      <c r="M145" s="37">
        <v>0.333067</v>
      </c>
      <c r="N145" s="37">
        <v>0.35751500000000003</v>
      </c>
      <c r="O145" s="37">
        <v>0.38124599999999997</v>
      </c>
      <c r="P145" s="37">
        <v>0.41796800000000001</v>
      </c>
      <c r="Q145" s="37">
        <v>0.41467100000000001</v>
      </c>
      <c r="S145" s="4">
        <f t="shared" si="162"/>
        <v>0.31393203783909257</v>
      </c>
      <c r="T145" s="4">
        <f t="shared" si="162"/>
        <v>0.31691785975189063</v>
      </c>
      <c r="U145" s="4">
        <f t="shared" si="162"/>
        <v>0.31557576401293791</v>
      </c>
      <c r="V145" s="4">
        <f t="shared" si="162"/>
        <v>0.32341683892714779</v>
      </c>
      <c r="W145" s="4">
        <f t="shared" si="162"/>
        <v>0.31102254132438178</v>
      </c>
      <c r="X145" s="4">
        <f t="shared" si="162"/>
        <v>0.3174706204706233</v>
      </c>
      <c r="Y145" s="4">
        <f t="shared" si="162"/>
        <v>0.32391029081050143</v>
      </c>
      <c r="Z145" s="4">
        <f t="shared" si="162"/>
        <v>0.33152116477001231</v>
      </c>
      <c r="AA145" s="4">
        <f t="shared" si="162"/>
        <v>0.33205508740799933</v>
      </c>
      <c r="AB145" s="4">
        <f t="shared" si="162"/>
        <v>0.33015355184381007</v>
      </c>
      <c r="AC145" s="4">
        <f t="shared" si="162"/>
        <v>0.33458903408722979</v>
      </c>
      <c r="AD145" s="4">
        <f t="shared" si="162"/>
        <v>0.3537278752491958</v>
      </c>
      <c r="AE145" s="4">
        <f t="shared" si="162"/>
        <v>0.38255080396093188</v>
      </c>
      <c r="AF145" s="4">
        <f t="shared" si="162"/>
        <v>0.4161349057318055</v>
      </c>
      <c r="AG145" s="4">
        <f t="shared" si="162"/>
        <v>0.4193325960996131</v>
      </c>
      <c r="AI145" s="4">
        <f t="shared" si="163"/>
        <v>-2.9260378390925657E-3</v>
      </c>
      <c r="AJ145" s="4">
        <f t="shared" si="163"/>
        <v>-3.0348597518906062E-3</v>
      </c>
      <c r="AK145" s="4">
        <f t="shared" si="163"/>
        <v>-3.8807640129379095E-3</v>
      </c>
      <c r="AL145" s="4">
        <f t="shared" si="163"/>
        <v>1.0861610728521987E-3</v>
      </c>
      <c r="AM145" s="4">
        <f t="shared" si="163"/>
        <v>9.7545867561821265E-4</v>
      </c>
      <c r="AN145" s="4">
        <f t="shared" si="163"/>
        <v>-4.7462047062329926E-4</v>
      </c>
      <c r="AO145" s="4">
        <f t="shared" si="163"/>
        <v>-2.0352908105014111E-3</v>
      </c>
      <c r="AP145" s="4">
        <f t="shared" si="163"/>
        <v>-1.7016477001230434E-4</v>
      </c>
      <c r="AQ145" s="4">
        <f t="shared" si="163"/>
        <v>-4.1430874079993463E-3</v>
      </c>
      <c r="AR145" s="4">
        <f t="shared" si="163"/>
        <v>-3.3555184381006686E-4</v>
      </c>
      <c r="AS145" s="4">
        <f t="shared" si="163"/>
        <v>-1.5220340872297844E-3</v>
      </c>
      <c r="AT145" s="4">
        <f t="shared" si="163"/>
        <v>3.7871247508042272E-3</v>
      </c>
      <c r="AU145" s="4">
        <f t="shared" si="163"/>
        <v>-1.3048039609319106E-3</v>
      </c>
      <c r="AV145" s="4">
        <f t="shared" si="163"/>
        <v>1.8330942681945017E-3</v>
      </c>
      <c r="AW145" s="4">
        <f t="shared" si="163"/>
        <v>-4.6615960996130856E-3</v>
      </c>
      <c r="AY145" s="2">
        <f t="shared" si="167"/>
        <v>0.31393203783909257</v>
      </c>
      <c r="AZ145" s="2">
        <f t="shared" si="167"/>
        <v>0.31691580661263719</v>
      </c>
      <c r="BA145" s="2">
        <f t="shared" si="167"/>
        <v>0.31514029566881158</v>
      </c>
      <c r="BB145" s="2">
        <f t="shared" si="167"/>
        <v>0.32189416785801145</v>
      </c>
      <c r="BC145" s="2">
        <f t="shared" si="167"/>
        <v>0.31101220183543216</v>
      </c>
      <c r="BD145" s="2">
        <f t="shared" si="167"/>
        <v>0.31747026402628592</v>
      </c>
      <c r="BE145" s="2">
        <f t="shared" si="167"/>
        <v>0.32390936217951066</v>
      </c>
      <c r="BF145" s="2">
        <f t="shared" si="167"/>
        <v>0.33151582164036619</v>
      </c>
      <c r="BG145" s="2">
        <f t="shared" si="167"/>
        <v>0.33204403852904901</v>
      </c>
      <c r="BH145" s="2">
        <f t="shared" si="167"/>
        <v>0.32974783001120711</v>
      </c>
      <c r="BI145" s="2">
        <f t="shared" si="167"/>
        <v>0.33178761290891268</v>
      </c>
      <c r="BJ145" s="2">
        <f t="shared" si="167"/>
        <v>0.32346422364377186</v>
      </c>
      <c r="BK145" s="2">
        <f t="shared" si="167"/>
        <v>0.32544990155356723</v>
      </c>
      <c r="BL145" s="2">
        <f t="shared" si="167"/>
        <v>0.32775942737275582</v>
      </c>
      <c r="BM145" s="2">
        <f t="shared" si="167"/>
        <v>0.33405844578172245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0.311006</v>
      </c>
      <c r="CF145" s="2">
        <f t="shared" si="168"/>
        <v>0.31388300000000002</v>
      </c>
      <c r="CG145" s="2" t="str">
        <f t="shared" si="168"/>
        <v/>
      </c>
      <c r="CH145" s="2" t="str">
        <f t="shared" si="168"/>
        <v/>
      </c>
      <c r="CI145" s="2">
        <f t="shared" si="168"/>
        <v>0.311998</v>
      </c>
      <c r="CJ145" s="2">
        <f t="shared" si="168"/>
        <v>0.316996</v>
      </c>
      <c r="CK145" s="2">
        <f t="shared" si="168"/>
        <v>0.32187500000000002</v>
      </c>
      <c r="CL145" s="2">
        <f t="shared" si="168"/>
        <v>0.33135100000000001</v>
      </c>
      <c r="CM145" s="2">
        <f t="shared" si="168"/>
        <v>0.32791199999999998</v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0.311006</v>
      </c>
      <c r="CV145" s="2">
        <f t="shared" si="111"/>
        <v>0.31388300000000002</v>
      </c>
      <c r="CW145" s="2" t="str">
        <f t="shared" si="112"/>
        <v/>
      </c>
      <c r="CX145" s="2" t="str">
        <f t="shared" si="113"/>
        <v/>
      </c>
      <c r="CY145" s="2">
        <f t="shared" si="114"/>
        <v>0.311998</v>
      </c>
      <c r="CZ145" s="2">
        <f t="shared" si="115"/>
        <v>0.316996</v>
      </c>
      <c r="DA145" s="2">
        <f t="shared" si="116"/>
        <v>0.32187500000000002</v>
      </c>
      <c r="DB145" s="2">
        <f t="shared" si="117"/>
        <v>0.33135100000000001</v>
      </c>
      <c r="DC145" s="2">
        <f t="shared" si="118"/>
        <v>0.32791199999999998</v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0.47102296853146897</v>
      </c>
      <c r="DL145" s="2">
        <f t="shared" si="164"/>
        <v>0.44735251724137931</v>
      </c>
      <c r="DM145" s="2">
        <f t="shared" si="164"/>
        <v>0.43769136950146637</v>
      </c>
      <c r="DN145" s="2">
        <f t="shared" si="164"/>
        <v>0.42710317045454538</v>
      </c>
      <c r="DO145" s="2">
        <f t="shared" si="164"/>
        <v>0.44615442782258063</v>
      </c>
      <c r="DP145" s="2">
        <f t="shared" si="164"/>
        <v>0.47062472003284073</v>
      </c>
      <c r="DQ145" s="2">
        <f t="shared" si="164"/>
        <v>0.45144719020251772</v>
      </c>
      <c r="DR145" s="2">
        <f t="shared" si="164"/>
        <v>0.42412265799035953</v>
      </c>
      <c r="DS145" s="2">
        <f t="shared" si="164"/>
        <v>0.44968520126065997</v>
      </c>
      <c r="DT145" s="2">
        <f t="shared" si="164"/>
        <v>0.45501734621848738</v>
      </c>
      <c r="DU145" s="2">
        <f t="shared" si="164"/>
        <v>0.42208689678249667</v>
      </c>
      <c r="DV145" s="2">
        <f t="shared" si="164"/>
        <v>0.41722617890359998</v>
      </c>
      <c r="DW145" s="2">
        <f t="shared" si="164"/>
        <v>0.42972165863039397</v>
      </c>
      <c r="DX145" s="2">
        <f t="shared" si="164"/>
        <v>0.39163576669793621</v>
      </c>
      <c r="DY145" s="2">
        <f t="shared" si="164"/>
        <v>0.38427990377565979</v>
      </c>
      <c r="EA145" s="2">
        <f t="shared" si="152"/>
        <v>0.31364079936361011</v>
      </c>
      <c r="EB145" s="2">
        <f t="shared" si="152"/>
        <v>0.3165133140325439</v>
      </c>
      <c r="EC145" s="2">
        <f t="shared" si="152"/>
        <v>0.31494052733387889</v>
      </c>
      <c r="ED145" s="2">
        <f t="shared" si="152"/>
        <v>0.32194829740108882</v>
      </c>
      <c r="EE145" s="2">
        <f t="shared" si="151"/>
        <v>0.31080577092973644</v>
      </c>
      <c r="EF145" s="2">
        <f t="shared" si="151"/>
        <v>0.31739313190574087</v>
      </c>
      <c r="EG145" s="2">
        <f t="shared" si="151"/>
        <v>0.32391742492862069</v>
      </c>
      <c r="EH145" s="2">
        <f t="shared" si="151"/>
        <v>0.33173252718681134</v>
      </c>
      <c r="EI145" s="2">
        <f t="shared" si="151"/>
        <v>0.33198477676204291</v>
      </c>
      <c r="EJ145" s="2">
        <f t="shared" si="151"/>
        <v>0.32951581738035274</v>
      </c>
      <c r="EK145" s="2">
        <f t="shared" si="151"/>
        <v>0.33161789284536286</v>
      </c>
      <c r="EL145" s="2">
        <f t="shared" si="151"/>
        <v>0.32334868027531483</v>
      </c>
      <c r="EM145" s="2">
        <f t="shared" si="135"/>
        <v>0.32534942559436603</v>
      </c>
      <c r="EN145" s="2">
        <f t="shared" si="135"/>
        <v>0.32770194367034572</v>
      </c>
      <c r="EO145" s="2">
        <f t="shared" si="135"/>
        <v>0.33398872944157926</v>
      </c>
      <c r="EQ145" s="2">
        <f t="shared" si="165"/>
        <v>0.31555001760953438</v>
      </c>
      <c r="ER145" s="2">
        <f t="shared" si="165"/>
        <v>0.31849435238095242</v>
      </c>
      <c r="ES145" s="2">
        <f t="shared" si="165"/>
        <v>0.31659873137045713</v>
      </c>
      <c r="ET145" s="2">
        <f t="shared" si="165"/>
        <v>0.32101775541495225</v>
      </c>
      <c r="EU145" s="2">
        <f t="shared" si="165"/>
        <v>0.31209812957664024</v>
      </c>
      <c r="EV145" s="2">
        <f t="shared" si="165"/>
        <v>0.31765016446663857</v>
      </c>
      <c r="EW145" s="2">
        <f t="shared" si="165"/>
        <v>0.32363103021252149</v>
      </c>
      <c r="EX145" s="2">
        <f t="shared" si="165"/>
        <v>0.33012300542811263</v>
      </c>
      <c r="EY145" s="2">
        <f t="shared" si="165"/>
        <v>0.33215487564994584</v>
      </c>
      <c r="EZ145" s="2">
        <f t="shared" si="165"/>
        <v>0.33102278718579153</v>
      </c>
      <c r="FA145" s="2">
        <f t="shared" si="165"/>
        <v>0.33282898505449021</v>
      </c>
      <c r="FB145" s="2">
        <f t="shared" si="165"/>
        <v>0.32409646014278914</v>
      </c>
      <c r="FC145" s="2">
        <f t="shared" si="165"/>
        <v>0.32568382377092081</v>
      </c>
      <c r="FD145" s="2">
        <f t="shared" si="165"/>
        <v>0.32754937194934741</v>
      </c>
      <c r="FE145" s="2">
        <f t="shared" si="165"/>
        <v>0.33340955848295811</v>
      </c>
      <c r="FG145" s="2">
        <f t="shared" si="166"/>
        <v>0.99993794350868459</v>
      </c>
      <c r="FH145" s="2">
        <f t="shared" si="166"/>
        <v>0.99970850520931309</v>
      </c>
      <c r="FI145" s="2">
        <f t="shared" si="166"/>
        <v>0.99963814829997188</v>
      </c>
      <c r="FJ145" s="2">
        <f t="shared" si="166"/>
        <v>0.99958245357588493</v>
      </c>
      <c r="FK145" s="2">
        <f t="shared" si="166"/>
        <v>0.99965806175550898</v>
      </c>
      <c r="FL145" s="2">
        <f t="shared" si="166"/>
        <v>0.99974978927095437</v>
      </c>
      <c r="FM145" s="2">
        <f t="shared" si="166"/>
        <v>0.99973762831131252</v>
      </c>
      <c r="FN145" s="2">
        <f t="shared" si="166"/>
        <v>0.99969936491293743</v>
      </c>
      <c r="FO145" s="2">
        <f t="shared" si="166"/>
        <v>0.99970839410765744</v>
      </c>
      <c r="FP145" s="2">
        <f t="shared" si="166"/>
        <v>0.99954000734337778</v>
      </c>
      <c r="FQ145" s="2">
        <f t="shared" si="166"/>
        <v>0.99944862897728692</v>
      </c>
      <c r="FR145" s="2">
        <f t="shared" si="166"/>
        <v>0.99934113828415005</v>
      </c>
      <c r="FS145" s="2">
        <f t="shared" si="166"/>
        <v>0.99920958833198303</v>
      </c>
      <c r="FT145" s="2">
        <f t="shared" si="166"/>
        <v>0.9990158685071745</v>
      </c>
      <c r="FU145" s="2">
        <f t="shared" si="166"/>
        <v>0.99835567801959413</v>
      </c>
      <c r="FW145" s="2">
        <f t="shared" si="169"/>
        <v>0.14742782333512011</v>
      </c>
      <c r="FX145" s="2">
        <f t="shared" si="169"/>
        <v>0.18392053552773852</v>
      </c>
      <c r="FY145" s="2">
        <f t="shared" si="169"/>
        <v>9.3686139092422113E-2</v>
      </c>
      <c r="FZ145" s="2">
        <f t="shared" si="169"/>
        <v>0.10535428358927561</v>
      </c>
      <c r="GA145" s="2">
        <f t="shared" si="169"/>
        <v>0.12392072738261284</v>
      </c>
      <c r="GB145" s="2">
        <f t="shared" si="169"/>
        <v>0.15092225292960459</v>
      </c>
      <c r="GC145" s="2">
        <f t="shared" si="169"/>
        <v>0.14498503865003914</v>
      </c>
      <c r="GD145" s="2">
        <f t="shared" si="169"/>
        <v>0.15189683528146622</v>
      </c>
      <c r="GE145" s="2">
        <f t="shared" si="169"/>
        <v>0.14661841707809564</v>
      </c>
      <c r="GF145" s="2">
        <f t="shared" si="169"/>
        <v>0.1156511886070633</v>
      </c>
      <c r="GG145" s="2">
        <f t="shared" si="169"/>
        <v>9.8950414693498703E-2</v>
      </c>
      <c r="GH145" s="2">
        <f t="shared" si="169"/>
        <v>7.1800647445188853E-2</v>
      </c>
      <c r="GI145" s="2">
        <f t="shared" si="169"/>
        <v>5.3765031190579307E-2</v>
      </c>
      <c r="GJ145" s="2">
        <f t="shared" si="169"/>
        <v>3.5626433604700553E-2</v>
      </c>
      <c r="GK145" s="2">
        <f t="shared" si="169"/>
        <v>2.2408829451074197E-2</v>
      </c>
      <c r="GM145" s="82">
        <f t="shared" si="170"/>
        <v>1.4408637303004124E-22</v>
      </c>
      <c r="GN145" s="82">
        <f t="shared" si="170"/>
        <v>2.3062583402975838E-122</v>
      </c>
      <c r="GO145" s="82">
        <f t="shared" si="170"/>
        <v>3.0870102563961045E-123</v>
      </c>
      <c r="GP145" s="82">
        <f t="shared" si="170"/>
        <v>1.5127714565917952E-130</v>
      </c>
      <c r="GQ145" s="82">
        <f t="shared" si="170"/>
        <v>5.9198934647499314E-199</v>
      </c>
      <c r="GR145" s="82">
        <f t="shared" si="170"/>
        <v>2.0236332542197516E-271</v>
      </c>
      <c r="GS145" s="82">
        <f t="shared" si="170"/>
        <v>6.828947126172363E-253</v>
      </c>
      <c r="GT145" s="82">
        <f t="shared" si="170"/>
        <v>9.4693834702188705E-259</v>
      </c>
      <c r="GU145" s="82">
        <f t="shared" si="170"/>
        <v>2.228113681553805E-192</v>
      </c>
      <c r="GV145" s="82">
        <f t="shared" si="170"/>
        <v>6.3448518379203483E-266</v>
      </c>
      <c r="GW145" s="82">
        <f t="shared" si="170"/>
        <v>9.3365605280547148E-212</v>
      </c>
      <c r="GX145" s="82">
        <f t="shared" si="170"/>
        <v>1.2390553373865199E-170</v>
      </c>
      <c r="GY145" s="82">
        <f t="shared" si="170"/>
        <v>7.0363454250434625E-145</v>
      </c>
      <c r="GZ145" s="82">
        <f t="shared" si="170"/>
        <v>5.7958860912185056E-130</v>
      </c>
      <c r="HA145" s="82">
        <f t="shared" si="170"/>
        <v>1.9325255624066356E-114</v>
      </c>
      <c r="HC145" s="82">
        <f t="shared" si="153"/>
        <v>9.1240006173631834E-16</v>
      </c>
      <c r="HD145" s="82">
        <f t="shared" si="153"/>
        <v>1.2822659284331008E-69</v>
      </c>
      <c r="HE145" s="82">
        <f t="shared" si="153"/>
        <v>1.2141401469334697E-57</v>
      </c>
      <c r="HF145" s="82">
        <f t="shared" si="153"/>
        <v>2.6191891247302262E-79</v>
      </c>
      <c r="HG145" s="82">
        <f t="shared" si="153"/>
        <v>2.4424646086827266E-108</v>
      </c>
      <c r="HH145" s="82">
        <f t="shared" si="153"/>
        <v>1.499063380974579E-129</v>
      </c>
      <c r="HI145" s="82">
        <f t="shared" si="153"/>
        <v>2.6296019514333486E-127</v>
      </c>
      <c r="HJ145" s="82">
        <f t="shared" si="153"/>
        <v>1.2225736706314399E-161</v>
      </c>
      <c r="HK145" s="82">
        <f t="shared" si="153"/>
        <v>6.6194786364576319E-104</v>
      </c>
      <c r="HL145" s="82">
        <f t="shared" si="161"/>
        <v>3.5187439476428316E-120</v>
      </c>
      <c r="HM145" s="82">
        <f t="shared" si="161"/>
        <v>1.2607889978119095E-123</v>
      </c>
      <c r="HN145" s="82">
        <f t="shared" si="161"/>
        <v>1.5295691794358047E-76</v>
      </c>
      <c r="HO145" s="82">
        <f t="shared" si="161"/>
        <v>1.5680498144367651E-68</v>
      </c>
      <c r="HP145" s="82">
        <f t="shared" si="161"/>
        <v>6.477325364774593E-59</v>
      </c>
      <c r="HQ145" s="82">
        <f t="shared" si="161"/>
        <v>1.3391792677062408E-52</v>
      </c>
      <c r="HS145" s="82">
        <f t="shared" si="171"/>
        <v>5.5707503214821562E-3</v>
      </c>
      <c r="HT145" s="82">
        <f t="shared" si="171"/>
        <v>3.2095236589593885E-3</v>
      </c>
      <c r="HU145" s="82">
        <f t="shared" si="171"/>
        <v>8.953781664283407E-2</v>
      </c>
      <c r="HV145" s="82">
        <f t="shared" si="171"/>
        <v>9.9094295083109504E-2</v>
      </c>
      <c r="HW145" s="82">
        <f t="shared" si="171"/>
        <v>4.1821479644732649E-3</v>
      </c>
      <c r="HX145" s="82">
        <f t="shared" si="171"/>
        <v>3.5235941416276176E-4</v>
      </c>
      <c r="HY145" s="82">
        <f t="shared" si="171"/>
        <v>6.4778523860565683E-4</v>
      </c>
      <c r="HZ145" s="82">
        <f t="shared" si="171"/>
        <v>2.0509602153049762E-3</v>
      </c>
      <c r="IA145" s="82">
        <f t="shared" si="171"/>
        <v>2.9942918540161647E-3</v>
      </c>
      <c r="IB145" s="82">
        <f t="shared" si="171"/>
        <v>3.0688420193453525E-2</v>
      </c>
      <c r="IC145" s="82">
        <f t="shared" si="171"/>
        <v>0.11053767104575063</v>
      </c>
      <c r="ID145" s="82">
        <f t="shared" si="171"/>
        <v>0.42993825297035715</v>
      </c>
      <c r="IE145" s="82">
        <f t="shared" si="171"/>
        <v>0.46906376059533894</v>
      </c>
      <c r="IF145" s="82">
        <f t="shared" si="171"/>
        <v>0.27291360149485072</v>
      </c>
      <c r="IG145" s="82">
        <f t="shared" si="171"/>
        <v>0.10938745885928598</v>
      </c>
      <c r="II145" s="82">
        <f t="shared" si="172"/>
        <v>1.1547264995457398E-6</v>
      </c>
      <c r="IJ145" s="82">
        <f t="shared" si="172"/>
        <v>5.3359102907024401E-6</v>
      </c>
      <c r="IK145" s="82">
        <f t="shared" si="172"/>
        <v>1.6294091419541345E-13</v>
      </c>
      <c r="IL145" s="82">
        <f t="shared" si="172"/>
        <v>4.7794368917000696E-13</v>
      </c>
      <c r="IM145" s="82">
        <f t="shared" si="172"/>
        <v>2.640904699691763E-12</v>
      </c>
      <c r="IN145" s="82">
        <f t="shared" si="172"/>
        <v>5.8805000760263299E-10</v>
      </c>
      <c r="IO145" s="82">
        <f t="shared" si="172"/>
        <v>4.6176656895184995E-10</v>
      </c>
      <c r="IP145" s="82">
        <f t="shared" si="172"/>
        <v>7.5487863488686295E-9</v>
      </c>
      <c r="IQ145" s="82">
        <f t="shared" si="172"/>
        <v>2.0608876428059436E-9</v>
      </c>
      <c r="IR145" s="82">
        <f t="shared" si="172"/>
        <v>2.0632157278778628E-13</v>
      </c>
      <c r="IS145" s="82">
        <f t="shared" si="172"/>
        <v>2.3933789587934712E-15</v>
      </c>
      <c r="IT145" s="82">
        <f t="shared" si="172"/>
        <v>8.5287544851201787E-19</v>
      </c>
      <c r="IU145" s="82">
        <f t="shared" si="172"/>
        <v>1.1315017921370167E-22</v>
      </c>
      <c r="IV145" s="82">
        <f t="shared" si="172"/>
        <v>1.4425782490873957E-17</v>
      </c>
      <c r="IW145" s="82">
        <f t="shared" si="172"/>
        <v>7.9502639632429422E-14</v>
      </c>
      <c r="IY145" s="82">
        <f t="shared" si="173"/>
        <v>5.5719050479826147E-3</v>
      </c>
      <c r="IZ145" s="82">
        <f t="shared" si="173"/>
        <v>3.2148595692500911E-3</v>
      </c>
      <c r="JA145" s="82">
        <f t="shared" si="173"/>
        <v>8.9537816642997009E-2</v>
      </c>
      <c r="JB145" s="82">
        <f t="shared" si="173"/>
        <v>9.9094295083587441E-2</v>
      </c>
      <c r="JC145" s="82">
        <f t="shared" si="173"/>
        <v>4.1821479671141698E-3</v>
      </c>
      <c r="JD145" s="82">
        <f t="shared" si="173"/>
        <v>3.5236000221276938E-4</v>
      </c>
      <c r="JE145" s="82">
        <f t="shared" si="173"/>
        <v>6.4778570037222582E-4</v>
      </c>
      <c r="JF145" s="82">
        <f t="shared" si="173"/>
        <v>2.0509677640913253E-3</v>
      </c>
      <c r="JG145" s="82">
        <f t="shared" si="173"/>
        <v>2.9942939149038075E-3</v>
      </c>
      <c r="JH145" s="82">
        <f t="shared" si="173"/>
        <v>3.0688420193659846E-2</v>
      </c>
      <c r="JI145" s="82">
        <f t="shared" si="173"/>
        <v>0.11053767104575302</v>
      </c>
      <c r="JJ145" s="82">
        <f t="shared" si="173"/>
        <v>0.42993825297035715</v>
      </c>
      <c r="JK145" s="82">
        <f t="shared" si="173"/>
        <v>0.46906376059533894</v>
      </c>
      <c r="JL145" s="82">
        <f t="shared" si="173"/>
        <v>0.27291360149485072</v>
      </c>
      <c r="JM145" s="82">
        <f t="shared" si="173"/>
        <v>0.10938745885936549</v>
      </c>
    </row>
    <row r="146" spans="2:273" x14ac:dyDescent="0.25">
      <c r="B146" s="2">
        <v>119</v>
      </c>
      <c r="C146" s="37">
        <v>0.31736799999999998</v>
      </c>
      <c r="D146" s="37">
        <v>0.31665599999999999</v>
      </c>
      <c r="E146" s="37">
        <v>0.314307</v>
      </c>
      <c r="F146" s="37">
        <v>0.32400200000000001</v>
      </c>
      <c r="G146" s="37">
        <v>0.31098599999999998</v>
      </c>
      <c r="H146" s="37">
        <v>0.31598100000000001</v>
      </c>
      <c r="I146" s="37">
        <v>0.32204899999999997</v>
      </c>
      <c r="J146" s="37">
        <v>0.32997900000000002</v>
      </c>
      <c r="K146" s="37">
        <v>0.33256000000000002</v>
      </c>
      <c r="L146" s="37">
        <v>0.32616600000000001</v>
      </c>
      <c r="M146" s="37">
        <v>0.32716499999999998</v>
      </c>
      <c r="N146" s="37">
        <v>0.33855499999999999</v>
      </c>
      <c r="O146" s="37">
        <v>0.379714</v>
      </c>
      <c r="P146" s="37">
        <v>0.433805</v>
      </c>
      <c r="Q146" s="37">
        <v>0.44343900000000003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0.31364794251137867</v>
      </c>
      <c r="T146" s="4">
        <f t="shared" si="174"/>
        <v>0.31664336754706673</v>
      </c>
      <c r="U146" s="4">
        <f t="shared" si="174"/>
        <v>0.31496688610394935</v>
      </c>
      <c r="V146" s="4">
        <f t="shared" si="174"/>
        <v>0.32208421178463437</v>
      </c>
      <c r="W146" s="4">
        <f t="shared" si="174"/>
        <v>0.31072904935783074</v>
      </c>
      <c r="X146" s="4">
        <f t="shared" si="174"/>
        <v>0.31720414522184193</v>
      </c>
      <c r="Y146" s="4">
        <f t="shared" si="174"/>
        <v>0.32371671833521809</v>
      </c>
      <c r="Z146" s="4">
        <f t="shared" si="174"/>
        <v>0.33140899742534646</v>
      </c>
      <c r="AA146" s="4">
        <f t="shared" si="174"/>
        <v>0.3317589689200206</v>
      </c>
      <c r="AB146" s="4">
        <f t="shared" si="174"/>
        <v>0.32958014204664293</v>
      </c>
      <c r="AC146" s="4">
        <f t="shared" si="174"/>
        <v>0.33243289442797019</v>
      </c>
      <c r="AD146" s="4">
        <f t="shared" si="174"/>
        <v>0.34206565308353654</v>
      </c>
      <c r="AE146" s="4">
        <f t="shared" si="174"/>
        <v>0.3783682390983934</v>
      </c>
      <c r="AF146" s="4">
        <f t="shared" si="174"/>
        <v>0.43169754427880469</v>
      </c>
      <c r="AG146" s="4">
        <f t="shared" si="174"/>
        <v>0.4409977644956829</v>
      </c>
      <c r="AI146" s="4">
        <f t="shared" ref="AI146:AW162" si="175">IF(OR($B146 &lt; C$230, $B146 &gt; C$233), 0, C146-S146)</f>
        <v>3.7200574886213089E-3</v>
      </c>
      <c r="AJ146" s="4">
        <f t="shared" si="175"/>
        <v>1.2632452933258875E-5</v>
      </c>
      <c r="AK146" s="4">
        <f t="shared" si="175"/>
        <v>-6.5988610394934755E-4</v>
      </c>
      <c r="AL146" s="4">
        <f t="shared" si="175"/>
        <v>1.9177882153656456E-3</v>
      </c>
      <c r="AM146" s="4">
        <f t="shared" si="175"/>
        <v>2.5695064216924024E-4</v>
      </c>
      <c r="AN146" s="4">
        <f t="shared" si="175"/>
        <v>-1.2231452218419148E-3</v>
      </c>
      <c r="AO146" s="4">
        <f t="shared" si="175"/>
        <v>-1.6677183352181157E-3</v>
      </c>
      <c r="AP146" s="4">
        <f t="shared" si="175"/>
        <v>-1.4299974253464409E-3</v>
      </c>
      <c r="AQ146" s="4">
        <f t="shared" si="175"/>
        <v>8.0103107997941958E-4</v>
      </c>
      <c r="AR146" s="4">
        <f t="shared" si="175"/>
        <v>-3.4141420466429206E-3</v>
      </c>
      <c r="AS146" s="4">
        <f t="shared" si="175"/>
        <v>-5.26789442797021E-3</v>
      </c>
      <c r="AT146" s="4">
        <f t="shared" si="175"/>
        <v>-3.5106530835365413E-3</v>
      </c>
      <c r="AU146" s="4">
        <f t="shared" si="175"/>
        <v>1.3457609016065963E-3</v>
      </c>
      <c r="AV146" s="4">
        <f t="shared" si="175"/>
        <v>2.107455721195306E-3</v>
      </c>
      <c r="AW146" s="4">
        <f t="shared" si="175"/>
        <v>2.4412355043171297E-3</v>
      </c>
      <c r="AY146" s="2">
        <f t="shared" si="167"/>
        <v>0.31364794251137867</v>
      </c>
      <c r="AZ146" s="2">
        <f t="shared" si="167"/>
        <v>0.31664191294926375</v>
      </c>
      <c r="BA146" s="2">
        <f t="shared" si="167"/>
        <v>0.3147994495879361</v>
      </c>
      <c r="BB146" s="2">
        <f t="shared" si="167"/>
        <v>0.32150862211276243</v>
      </c>
      <c r="BC146" s="2">
        <f t="shared" si="167"/>
        <v>0.31072705485640584</v>
      </c>
      <c r="BD146" s="2">
        <f t="shared" si="167"/>
        <v>0.31720409620962586</v>
      </c>
      <c r="BE146" s="2">
        <f t="shared" si="167"/>
        <v>0.3237165758584809</v>
      </c>
      <c r="BF146" s="2">
        <f t="shared" si="167"/>
        <v>0.33140795237766318</v>
      </c>
      <c r="BG146" s="2">
        <f t="shared" si="167"/>
        <v>0.33175675782447855</v>
      </c>
      <c r="BH146" s="2">
        <f t="shared" si="167"/>
        <v>0.32947054359576322</v>
      </c>
      <c r="BI146" s="2">
        <f t="shared" si="167"/>
        <v>0.33141037446944688</v>
      </c>
      <c r="BJ146" s="2">
        <f t="shared" si="167"/>
        <v>0.32319017201548328</v>
      </c>
      <c r="BK146" s="2">
        <f t="shared" si="167"/>
        <v>0.32516275470758216</v>
      </c>
      <c r="BL146" s="2">
        <f t="shared" si="167"/>
        <v>0.32750058962698464</v>
      </c>
      <c r="BM146" s="2">
        <f t="shared" si="167"/>
        <v>0.33378450149676547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0.31736799999999998</v>
      </c>
      <c r="CF146" s="2">
        <f t="shared" si="168"/>
        <v>0.31665599999999999</v>
      </c>
      <c r="CG146" s="2" t="str">
        <f t="shared" si="168"/>
        <v/>
      </c>
      <c r="CH146" s="2" t="str">
        <f t="shared" si="168"/>
        <v/>
      </c>
      <c r="CI146" s="2">
        <f t="shared" si="168"/>
        <v>0.31098599999999998</v>
      </c>
      <c r="CJ146" s="2">
        <f t="shared" si="168"/>
        <v>0.31598100000000001</v>
      </c>
      <c r="CK146" s="2">
        <f t="shared" si="168"/>
        <v>0.32204899999999997</v>
      </c>
      <c r="CL146" s="2">
        <f t="shared" si="168"/>
        <v>0.32997900000000002</v>
      </c>
      <c r="CM146" s="2">
        <f t="shared" si="168"/>
        <v>0.33256000000000002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0.31736799999999998</v>
      </c>
      <c r="CV146" s="2">
        <f t="shared" si="111"/>
        <v>0.31665599999999999</v>
      </c>
      <c r="CW146" s="2" t="str">
        <f t="shared" si="112"/>
        <v/>
      </c>
      <c r="CX146" s="2" t="str">
        <f t="shared" si="113"/>
        <v/>
      </c>
      <c r="CY146" s="2">
        <f t="shared" si="114"/>
        <v>0.31098599999999998</v>
      </c>
      <c r="CZ146" s="2">
        <f t="shared" si="115"/>
        <v>0.31598100000000001</v>
      </c>
      <c r="DA146" s="2">
        <f t="shared" si="116"/>
        <v>0.32204899999999997</v>
      </c>
      <c r="DB146" s="2">
        <f t="shared" si="117"/>
        <v>0.32997900000000002</v>
      </c>
      <c r="DC146" s="2">
        <f t="shared" si="118"/>
        <v>0.33256000000000002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0.47201974825174875</v>
      </c>
      <c r="DL146" s="2">
        <f t="shared" si="176"/>
        <v>0.44819368965517242</v>
      </c>
      <c r="DM146" s="2">
        <f t="shared" si="176"/>
        <v>0.43848115450879777</v>
      </c>
      <c r="DN146" s="2">
        <f t="shared" si="176"/>
        <v>0.42785035929144377</v>
      </c>
      <c r="DO146" s="2">
        <f t="shared" si="176"/>
        <v>0.44707774516129029</v>
      </c>
      <c r="DP146" s="2">
        <f t="shared" si="176"/>
        <v>0.47173106321839076</v>
      </c>
      <c r="DQ146" s="2">
        <f t="shared" si="176"/>
        <v>0.45236994937055275</v>
      </c>
      <c r="DR146" s="2">
        <f t="shared" si="176"/>
        <v>0.4247408955876899</v>
      </c>
      <c r="DS146" s="2">
        <f t="shared" si="176"/>
        <v>0.45035228468668886</v>
      </c>
      <c r="DT146" s="2">
        <f t="shared" si="176"/>
        <v>0.45575314285714286</v>
      </c>
      <c r="DU146" s="2">
        <f t="shared" si="176"/>
        <v>0.42270429459459447</v>
      </c>
      <c r="DV146" s="2">
        <f t="shared" si="176"/>
        <v>0.41784890775796041</v>
      </c>
      <c r="DW146" s="2">
        <f t="shared" si="176"/>
        <v>0.43038800262664162</v>
      </c>
      <c r="DX146" s="2">
        <f t="shared" si="176"/>
        <v>0.39202327420262661</v>
      </c>
      <c r="DY146" s="2">
        <f t="shared" si="176"/>
        <v>0.38461201429618769</v>
      </c>
      <c r="EA146" s="2">
        <f t="shared" si="152"/>
        <v>0.31331639282614993</v>
      </c>
      <c r="EB146" s="2">
        <f t="shared" si="152"/>
        <v>0.31619688976961491</v>
      </c>
      <c r="EC146" s="2">
        <f t="shared" si="152"/>
        <v>0.31457990297465771</v>
      </c>
      <c r="ED146" s="2">
        <f t="shared" si="152"/>
        <v>0.32157989883829008</v>
      </c>
      <c r="EE146" s="2">
        <f t="shared" si="151"/>
        <v>0.31050279872665809</v>
      </c>
      <c r="EF146" s="2">
        <f t="shared" si="151"/>
        <v>0.31712527733158163</v>
      </c>
      <c r="EG146" s="2">
        <f t="shared" si="151"/>
        <v>0.32373263325785173</v>
      </c>
      <c r="EH146" s="2">
        <f t="shared" si="151"/>
        <v>0.33165753332820663</v>
      </c>
      <c r="EI146" s="2">
        <f t="shared" si="151"/>
        <v>0.3316972099569806</v>
      </c>
      <c r="EJ146" s="2">
        <f t="shared" si="151"/>
        <v>0.32921905212748315</v>
      </c>
      <c r="EK146" s="2">
        <f t="shared" si="151"/>
        <v>0.33122725101222317</v>
      </c>
      <c r="EL146" s="2">
        <f t="shared" si="151"/>
        <v>0.32307106922232343</v>
      </c>
      <c r="EM146" s="2">
        <f t="shared" si="135"/>
        <v>0.32506567921350393</v>
      </c>
      <c r="EN146" s="2">
        <f t="shared" si="135"/>
        <v>0.327448343191658</v>
      </c>
      <c r="EO146" s="2">
        <f t="shared" si="135"/>
        <v>0.33372599912857909</v>
      </c>
      <c r="EQ146" s="2">
        <f t="shared" ref="EQ146:FE162" si="177">CU$228*$B146+CU$229</f>
        <v>0.31534022748812557</v>
      </c>
      <c r="ER146" s="2">
        <f t="shared" si="177"/>
        <v>0.31826569523809523</v>
      </c>
      <c r="ES146" s="2">
        <f t="shared" si="177"/>
        <v>0.31633479690788258</v>
      </c>
      <c r="ET146" s="2">
        <f t="shared" si="177"/>
        <v>0.32060271856053579</v>
      </c>
      <c r="EU146" s="2">
        <f t="shared" si="177"/>
        <v>0.31185576144160049</v>
      </c>
      <c r="EV146" s="2">
        <f t="shared" si="177"/>
        <v>0.31739220385907585</v>
      </c>
      <c r="EW146" s="2">
        <f t="shared" si="177"/>
        <v>0.32343387562125425</v>
      </c>
      <c r="EX146" s="2">
        <f t="shared" si="177"/>
        <v>0.32998156580825949</v>
      </c>
      <c r="EY146" s="2">
        <f t="shared" si="177"/>
        <v>0.33187378539587425</v>
      </c>
      <c r="EZ146" s="2">
        <f t="shared" si="177"/>
        <v>0.33080111429537096</v>
      </c>
      <c r="FA146" s="2">
        <f t="shared" si="177"/>
        <v>0.33250314330593611</v>
      </c>
      <c r="FB146" s="2">
        <f t="shared" si="177"/>
        <v>0.32386594737267965</v>
      </c>
      <c r="FC146" s="2">
        <f t="shared" si="177"/>
        <v>0.32542625677040354</v>
      </c>
      <c r="FD146" s="2">
        <f t="shared" si="177"/>
        <v>0.32730148714621848</v>
      </c>
      <c r="FE146" s="2">
        <f t="shared" si="177"/>
        <v>0.33299920631053775</v>
      </c>
      <c r="FG146" s="2">
        <f t="shared" ref="FG146:FU162" si="178">POWER(10,($B146-C$231)/C$229)/(1+POWER(10,($B146-C$231)/C$229))</f>
        <v>0.99994340349823418</v>
      </c>
      <c r="FH146" s="2">
        <f t="shared" si="178"/>
        <v>0.99973414677257255</v>
      </c>
      <c r="FI146" s="2">
        <f t="shared" si="178"/>
        <v>0.99966997681971792</v>
      </c>
      <c r="FJ146" s="2">
        <f t="shared" si="178"/>
        <v>0.99961917914408238</v>
      </c>
      <c r="FK146" s="2">
        <f t="shared" si="178"/>
        <v>0.99968813923172284</v>
      </c>
      <c r="FL146" s="2">
        <f t="shared" si="178"/>
        <v>0.99977180007897615</v>
      </c>
      <c r="FM146" s="2">
        <f t="shared" si="178"/>
        <v>0.99976070865172928</v>
      </c>
      <c r="FN146" s="2">
        <f t="shared" si="178"/>
        <v>0.99972581028886953</v>
      </c>
      <c r="FO146" s="2">
        <f t="shared" si="178"/>
        <v>0.9997340454414595</v>
      </c>
      <c r="FP146" s="2">
        <f t="shared" si="178"/>
        <v>0.99958046473071172</v>
      </c>
      <c r="FQ146" s="2">
        <f t="shared" si="178"/>
        <v>0.99949711925368367</v>
      </c>
      <c r="FR146" s="2">
        <f t="shared" si="178"/>
        <v>0.99939907613633572</v>
      </c>
      <c r="FS146" s="2">
        <f t="shared" si="178"/>
        <v>0.99927908585332381</v>
      </c>
      <c r="FT146" s="2">
        <f t="shared" si="178"/>
        <v>0.99910238368398818</v>
      </c>
      <c r="FU146" s="2">
        <f t="shared" si="178"/>
        <v>0.99850014352747829</v>
      </c>
      <c r="FW146" s="2">
        <f t="shared" si="169"/>
        <v>0.15938437884954659</v>
      </c>
      <c r="FX146" s="2">
        <f t="shared" si="169"/>
        <v>0.19814884030169941</v>
      </c>
      <c r="FY146" s="2">
        <f t="shared" si="169"/>
        <v>0.10180463036752437</v>
      </c>
      <c r="FZ146" s="2">
        <f t="shared" si="169"/>
        <v>0.11435631252504123</v>
      </c>
      <c r="GA146" s="2">
        <f t="shared" si="169"/>
        <v>0.13427107784931411</v>
      </c>
      <c r="GB146" s="2">
        <f t="shared" si="169"/>
        <v>0.16310799201462159</v>
      </c>
      <c r="GC146" s="2">
        <f t="shared" si="169"/>
        <v>0.15677991269043834</v>
      </c>
      <c r="GD146" s="2">
        <f t="shared" si="169"/>
        <v>0.16414605144684971</v>
      </c>
      <c r="GE146" s="2">
        <f t="shared" si="169"/>
        <v>0.15852153422365223</v>
      </c>
      <c r="GF146" s="2">
        <f t="shared" si="169"/>
        <v>0.12540970796146875</v>
      </c>
      <c r="GG146" s="2">
        <f t="shared" si="169"/>
        <v>0.10747099418334041</v>
      </c>
      <c r="GH146" s="2">
        <f t="shared" si="169"/>
        <v>7.8186232958333865E-2</v>
      </c>
      <c r="GI146" s="2">
        <f t="shared" si="169"/>
        <v>5.8647968416923775E-2</v>
      </c>
      <c r="GJ146" s="2">
        <f t="shared" si="169"/>
        <v>3.8929799158489035E-2</v>
      </c>
      <c r="GK146" s="2">
        <f t="shared" si="169"/>
        <v>2.4517786336428534E-2</v>
      </c>
      <c r="GM146" s="82">
        <f t="shared" si="170"/>
        <v>3.6344792413467293E-23</v>
      </c>
      <c r="GN146" s="82">
        <f t="shared" si="170"/>
        <v>5.562839070160218E-126</v>
      </c>
      <c r="GO146" s="82">
        <f t="shared" si="170"/>
        <v>5.0911797449672272E-127</v>
      </c>
      <c r="GP146" s="82">
        <f t="shared" si="170"/>
        <v>1.4551523412551779E-134</v>
      </c>
      <c r="GQ146" s="82">
        <f t="shared" si="170"/>
        <v>9.0147353758321533E-205</v>
      </c>
      <c r="GR146" s="82">
        <f t="shared" si="170"/>
        <v>4.2072243193699805E-279</v>
      </c>
      <c r="GS146" s="82">
        <f t="shared" si="170"/>
        <v>4.0231382555699423E-260</v>
      </c>
      <c r="GT146" s="82">
        <f t="shared" si="170"/>
        <v>3.0334362402942539E-266</v>
      </c>
      <c r="GU146" s="82">
        <f t="shared" si="170"/>
        <v>4.966208483087723E-198</v>
      </c>
      <c r="GV146" s="82">
        <f t="shared" si="170"/>
        <v>3.6420684589227774E-274</v>
      </c>
      <c r="GW146" s="82">
        <f t="shared" si="170"/>
        <v>2.0847598916985947E-218</v>
      </c>
      <c r="GX146" s="82">
        <f t="shared" si="170"/>
        <v>3.4863702007308593E-176</v>
      </c>
      <c r="GY146" s="82">
        <f t="shared" si="170"/>
        <v>9.186935194452465E-150</v>
      </c>
      <c r="GZ146" s="82">
        <f t="shared" si="170"/>
        <v>1.6026103800700889E-134</v>
      </c>
      <c r="HA146" s="82">
        <f t="shared" si="170"/>
        <v>1.338890291545171E-118</v>
      </c>
      <c r="HC146" s="82">
        <f t="shared" si="153"/>
        <v>2.3276719404621317E-16</v>
      </c>
      <c r="HD146" s="82">
        <f t="shared" si="153"/>
        <v>9.3122304037850631E-73</v>
      </c>
      <c r="HE146" s="82">
        <f t="shared" si="153"/>
        <v>2.3051966792612411E-60</v>
      </c>
      <c r="HF146" s="82">
        <f t="shared" si="153"/>
        <v>4.3855891649460504E-83</v>
      </c>
      <c r="HG146" s="82">
        <f t="shared" si="153"/>
        <v>4.8662468083029647E-113</v>
      </c>
      <c r="HH146" s="82">
        <f t="shared" si="153"/>
        <v>6.1725633966744732E-135</v>
      </c>
      <c r="HI146" s="82">
        <f t="shared" si="153"/>
        <v>1.1546059523324314E-132</v>
      </c>
      <c r="HJ146" s="82">
        <f t="shared" si="153"/>
        <v>1.414048493388818E-168</v>
      </c>
      <c r="HK146" s="82">
        <f t="shared" si="153"/>
        <v>2.0325254791230239E-108</v>
      </c>
      <c r="HL146" s="82">
        <f t="shared" si="161"/>
        <v>8.6630974358940621E-126</v>
      </c>
      <c r="HM146" s="82">
        <f t="shared" si="161"/>
        <v>1.400285412383783E-129</v>
      </c>
      <c r="HN146" s="82">
        <f t="shared" si="161"/>
        <v>1.7725796409877186E-80</v>
      </c>
      <c r="HO146" s="82">
        <f t="shared" si="161"/>
        <v>2.5208261378301875E-72</v>
      </c>
      <c r="HP146" s="82">
        <f t="shared" si="161"/>
        <v>2.0519329675167686E-62</v>
      </c>
      <c r="HQ146" s="82">
        <f t="shared" si="161"/>
        <v>6.1654676100161556E-56</v>
      </c>
      <c r="HS146" s="82">
        <f t="shared" si="171"/>
        <v>2.4241752397717695E-3</v>
      </c>
      <c r="HT146" s="82">
        <f t="shared" si="171"/>
        <v>1.2151549132191893E-3</v>
      </c>
      <c r="HU146" s="82">
        <f t="shared" si="171"/>
        <v>4.7501115065863811E-2</v>
      </c>
      <c r="HV146" s="82">
        <f t="shared" si="171"/>
        <v>5.2070186386121743E-2</v>
      </c>
      <c r="HW146" s="82">
        <f t="shared" si="171"/>
        <v>1.3675381968109017E-3</v>
      </c>
      <c r="HX146" s="82">
        <f t="shared" si="171"/>
        <v>9.0693389137891297E-5</v>
      </c>
      <c r="HY146" s="82">
        <f t="shared" si="171"/>
        <v>1.8094255868550608E-4</v>
      </c>
      <c r="HZ146" s="82">
        <f t="shared" si="171"/>
        <v>6.7210812344670678E-4</v>
      </c>
      <c r="IA146" s="82">
        <f t="shared" si="171"/>
        <v>1.0026975815319763E-3</v>
      </c>
      <c r="IB146" s="82">
        <f t="shared" si="171"/>
        <v>1.2683881394077216E-2</v>
      </c>
      <c r="IC146" s="82">
        <f t="shared" si="171"/>
        <v>5.6867939316784161E-2</v>
      </c>
      <c r="ID146" s="82">
        <f t="shared" si="171"/>
        <v>0.33489813712437705</v>
      </c>
      <c r="IE146" s="82">
        <f t="shared" si="171"/>
        <v>0.51054605805933373</v>
      </c>
      <c r="IF146" s="82">
        <f t="shared" si="171"/>
        <v>0.35484083531125371</v>
      </c>
      <c r="IG146" s="82">
        <f t="shared" si="171"/>
        <v>0.14680663778832459</v>
      </c>
      <c r="II146" s="82">
        <f t="shared" si="172"/>
        <v>4.063423067501639E-6</v>
      </c>
      <c r="IJ146" s="82">
        <f t="shared" si="172"/>
        <v>1.9544247274608109E-5</v>
      </c>
      <c r="IK146" s="82">
        <f t="shared" si="172"/>
        <v>1.4753429107284596E-12</v>
      </c>
      <c r="IL146" s="82">
        <f t="shared" si="172"/>
        <v>4.5144218106802894E-12</v>
      </c>
      <c r="IM146" s="82">
        <f t="shared" si="172"/>
        <v>2.6254560972434228E-11</v>
      </c>
      <c r="IN146" s="82">
        <f t="shared" si="172"/>
        <v>4.5357925230136942E-9</v>
      </c>
      <c r="IO146" s="82">
        <f t="shared" si="172"/>
        <v>3.4600380046059416E-9</v>
      </c>
      <c r="IP146" s="82">
        <f t="shared" si="172"/>
        <v>4.5310181739665607E-8</v>
      </c>
      <c r="IQ146" s="82">
        <f t="shared" si="172"/>
        <v>1.3503695364118381E-8</v>
      </c>
      <c r="IR146" s="82">
        <f t="shared" si="172"/>
        <v>2.3476647410373478E-12</v>
      </c>
      <c r="IS146" s="82">
        <f t="shared" si="172"/>
        <v>3.2274060384025218E-14</v>
      </c>
      <c r="IT146" s="82">
        <f t="shared" si="172"/>
        <v>1.4101408399661198E-17</v>
      </c>
      <c r="IU146" s="82">
        <f t="shared" si="172"/>
        <v>2.4290020394719152E-21</v>
      </c>
      <c r="IV146" s="82">
        <f t="shared" si="172"/>
        <v>1.1003072368457336E-16</v>
      </c>
      <c r="IW146" s="82">
        <f t="shared" si="172"/>
        <v>3.1252238878525877E-13</v>
      </c>
      <c r="IY146" s="82">
        <f t="shared" si="173"/>
        <v>2.4282386628395039E-3</v>
      </c>
      <c r="IZ146" s="82">
        <f t="shared" si="173"/>
        <v>1.2346991604937974E-3</v>
      </c>
      <c r="JA146" s="82">
        <f t="shared" si="173"/>
        <v>4.7501115067339152E-2</v>
      </c>
      <c r="JB146" s="82">
        <f t="shared" si="173"/>
        <v>5.2070186390636167E-2</v>
      </c>
      <c r="JC146" s="82">
        <f t="shared" si="173"/>
        <v>1.3675382230654628E-3</v>
      </c>
      <c r="JD146" s="82">
        <f t="shared" si="173"/>
        <v>9.0697924930414312E-5</v>
      </c>
      <c r="JE146" s="82">
        <f t="shared" si="173"/>
        <v>1.809460187235107E-4</v>
      </c>
      <c r="JF146" s="82">
        <f t="shared" si="173"/>
        <v>6.721534336284464E-4</v>
      </c>
      <c r="JG146" s="82">
        <f t="shared" si="173"/>
        <v>1.0027110852273405E-3</v>
      </c>
      <c r="JH146" s="82">
        <f t="shared" si="173"/>
        <v>1.2683881396424882E-2</v>
      </c>
      <c r="JI146" s="82">
        <f t="shared" si="173"/>
        <v>5.6867939316816433E-2</v>
      </c>
      <c r="JJ146" s="82">
        <f t="shared" si="173"/>
        <v>0.33489813712437705</v>
      </c>
      <c r="JK146" s="82">
        <f t="shared" si="173"/>
        <v>0.51054605805933373</v>
      </c>
      <c r="JL146" s="82">
        <f t="shared" si="173"/>
        <v>0.35484083531125382</v>
      </c>
      <c r="JM146" s="82">
        <f t="shared" si="173"/>
        <v>0.14680663778863712</v>
      </c>
    </row>
    <row r="147" spans="2:273" x14ac:dyDescent="0.25">
      <c r="B147" s="2">
        <v>120</v>
      </c>
      <c r="C147" s="37">
        <v>0.31118899999999999</v>
      </c>
      <c r="D147" s="37">
        <v>0.31534299999999998</v>
      </c>
      <c r="E147" s="37">
        <v>0.30970799999999998</v>
      </c>
      <c r="F147" s="37">
        <v>0.32288899999999998</v>
      </c>
      <c r="G147" s="37">
        <v>0.30846699999999999</v>
      </c>
      <c r="H147" s="37">
        <v>0.31697799999999998</v>
      </c>
      <c r="I147" s="37">
        <v>0.32226700000000003</v>
      </c>
      <c r="J147" s="37">
        <v>0.33030500000000002</v>
      </c>
      <c r="K147" s="37">
        <v>0.33215299999999998</v>
      </c>
      <c r="L147" s="37">
        <v>0.32534800000000003</v>
      </c>
      <c r="M147" s="37">
        <v>0.32622899999999999</v>
      </c>
      <c r="N147" s="37">
        <v>0.33194400000000002</v>
      </c>
      <c r="O147" s="37">
        <v>0.36898799999999998</v>
      </c>
      <c r="P147" s="37">
        <v>0.44251600000000002</v>
      </c>
      <c r="Q147" s="37">
        <v>0.470611</v>
      </c>
      <c r="S147" s="4">
        <f t="shared" si="174"/>
        <v>0.31336830547642663</v>
      </c>
      <c r="T147" s="4">
        <f t="shared" si="174"/>
        <v>0.31637590125185833</v>
      </c>
      <c r="U147" s="4">
        <f t="shared" si="174"/>
        <v>0.31451797088092176</v>
      </c>
      <c r="V147" s="4">
        <f t="shared" si="174"/>
        <v>0.32131035300041705</v>
      </c>
      <c r="W147" s="4">
        <f t="shared" si="174"/>
        <v>0.31044479805668668</v>
      </c>
      <c r="X147" s="4">
        <f t="shared" si="174"/>
        <v>0.31693863811590806</v>
      </c>
      <c r="Y147" s="4">
        <f t="shared" si="174"/>
        <v>0.32352349402430153</v>
      </c>
      <c r="Z147" s="4">
        <f t="shared" si="174"/>
        <v>0.33129750807821162</v>
      </c>
      <c r="AA147" s="4">
        <f t="shared" si="174"/>
        <v>0.33147039438988818</v>
      </c>
      <c r="AB147" s="4">
        <f t="shared" si="174"/>
        <v>0.32922129879163831</v>
      </c>
      <c r="AC147" s="4">
        <f t="shared" si="174"/>
        <v>0.33135315979213525</v>
      </c>
      <c r="AD147" s="4">
        <f t="shared" si="174"/>
        <v>0.33318136115388125</v>
      </c>
      <c r="AE147" s="4">
        <f t="shared" si="174"/>
        <v>0.36924499534600674</v>
      </c>
      <c r="AF147" s="4">
        <f t="shared" si="174"/>
        <v>0.44342742884864916</v>
      </c>
      <c r="AG147" s="4">
        <f t="shared" si="174"/>
        <v>0.46527792528873163</v>
      </c>
      <c r="AI147" s="4">
        <f t="shared" si="175"/>
        <v>-2.1793054764266406E-3</v>
      </c>
      <c r="AJ147" s="4">
        <f t="shared" si="175"/>
        <v>-1.0329012518583425E-3</v>
      </c>
      <c r="AK147" s="4">
        <f t="shared" si="175"/>
        <v>-4.8099708809217767E-3</v>
      </c>
      <c r="AL147" s="4">
        <f t="shared" si="175"/>
        <v>1.5786469995829333E-3</v>
      </c>
      <c r="AM147" s="4">
        <f t="shared" si="175"/>
        <v>-1.977798056686686E-3</v>
      </c>
      <c r="AN147" s="4">
        <f t="shared" si="175"/>
        <v>3.9361884091926314E-5</v>
      </c>
      <c r="AO147" s="4">
        <f t="shared" si="175"/>
        <v>-1.2564940243015021E-3</v>
      </c>
      <c r="AP147" s="4">
        <f t="shared" si="175"/>
        <v>-9.9250807821160691E-4</v>
      </c>
      <c r="AQ147" s="4">
        <f t="shared" si="175"/>
        <v>6.8260561011179721E-4</v>
      </c>
      <c r="AR147" s="4">
        <f t="shared" si="175"/>
        <v>-3.8732987916382799E-3</v>
      </c>
      <c r="AS147" s="4">
        <f t="shared" si="175"/>
        <v>-5.1241597921352633E-3</v>
      </c>
      <c r="AT147" s="4">
        <f t="shared" si="175"/>
        <v>-1.2373611538812335E-3</v>
      </c>
      <c r="AU147" s="4">
        <f t="shared" si="175"/>
        <v>-2.5699534600676088E-4</v>
      </c>
      <c r="AV147" s="4">
        <f t="shared" si="175"/>
        <v>-9.1142884864914286E-4</v>
      </c>
      <c r="AW147" s="4">
        <f t="shared" si="175"/>
        <v>5.3330747112683707E-3</v>
      </c>
      <c r="AY147" s="2">
        <f t="shared" si="167"/>
        <v>0.31336830547642663</v>
      </c>
      <c r="AZ147" s="2">
        <f t="shared" si="167"/>
        <v>0.31637251140209399</v>
      </c>
      <c r="BA147" s="2">
        <f t="shared" si="167"/>
        <v>0.31446159396705453</v>
      </c>
      <c r="BB147" s="2">
        <f t="shared" si="167"/>
        <v>0.32112182317412274</v>
      </c>
      <c r="BC147" s="2">
        <f t="shared" si="167"/>
        <v>0.31044447242441131</v>
      </c>
      <c r="BD147" s="2">
        <f t="shared" si="167"/>
        <v>0.31693862686900043</v>
      </c>
      <c r="BE147" s="2">
        <f t="shared" si="167"/>
        <v>0.32352347073642546</v>
      </c>
      <c r="BF147" s="2">
        <f t="shared" si="167"/>
        <v>0.33129727514076251</v>
      </c>
      <c r="BG147" s="2">
        <f t="shared" si="167"/>
        <v>0.33146999355803225</v>
      </c>
      <c r="BH147" s="2">
        <f t="shared" si="167"/>
        <v>0.32919624784732915</v>
      </c>
      <c r="BI147" s="2">
        <f t="shared" si="167"/>
        <v>0.33103539310359892</v>
      </c>
      <c r="BJ147" s="2">
        <f t="shared" si="167"/>
        <v>0.32291753908456855</v>
      </c>
      <c r="BK147" s="2">
        <f t="shared" si="167"/>
        <v>0.32487654035512542</v>
      </c>
      <c r="BL147" s="2">
        <f t="shared" si="167"/>
        <v>0.32724213298598553</v>
      </c>
      <c r="BM147" s="2">
        <f t="shared" si="167"/>
        <v>0.33351024641212762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0.31118899999999999</v>
      </c>
      <c r="CF147" s="2">
        <f t="shared" si="168"/>
        <v>0.31534299999999998</v>
      </c>
      <c r="CG147" s="2" t="str">
        <f t="shared" si="168"/>
        <v/>
      </c>
      <c r="CH147" s="2" t="str">
        <f t="shared" si="168"/>
        <v/>
      </c>
      <c r="CI147" s="2">
        <f t="shared" si="168"/>
        <v>0.30846699999999999</v>
      </c>
      <c r="CJ147" s="2">
        <f t="shared" si="168"/>
        <v>0.31697799999999998</v>
      </c>
      <c r="CK147" s="2">
        <f t="shared" si="168"/>
        <v>0.32226700000000003</v>
      </c>
      <c r="CL147" s="2">
        <f t="shared" si="168"/>
        <v>0.33030500000000002</v>
      </c>
      <c r="CM147" s="2">
        <f t="shared" si="168"/>
        <v>0.33215299999999998</v>
      </c>
      <c r="CN147" s="2">
        <f t="shared" si="168"/>
        <v>0.32534800000000003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0.31118899999999999</v>
      </c>
      <c r="CV147" s="2">
        <f t="shared" si="111"/>
        <v>0.31534299999999998</v>
      </c>
      <c r="CW147" s="2" t="str">
        <f t="shared" si="112"/>
        <v/>
      </c>
      <c r="CX147" s="2" t="str">
        <f t="shared" si="113"/>
        <v/>
      </c>
      <c r="CY147" s="2">
        <f t="shared" si="114"/>
        <v>0.30846699999999999</v>
      </c>
      <c r="CZ147" s="2">
        <f t="shared" si="115"/>
        <v>0.31697799999999998</v>
      </c>
      <c r="DA147" s="2">
        <f t="shared" si="116"/>
        <v>0.32226700000000003</v>
      </c>
      <c r="DB147" s="2">
        <f t="shared" si="117"/>
        <v>0.33030500000000002</v>
      </c>
      <c r="DC147" s="2">
        <f t="shared" si="118"/>
        <v>0.33215299999999998</v>
      </c>
      <c r="DD147" s="2">
        <f t="shared" si="119"/>
        <v>0.32534800000000003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0.47301652797202842</v>
      </c>
      <c r="DL147" s="2">
        <f t="shared" si="176"/>
        <v>0.44903486206896548</v>
      </c>
      <c r="DM147" s="2">
        <f t="shared" si="176"/>
        <v>0.43927093951612911</v>
      </c>
      <c r="DN147" s="2">
        <f t="shared" si="176"/>
        <v>0.42859754812834217</v>
      </c>
      <c r="DO147" s="2">
        <f t="shared" si="176"/>
        <v>0.44800106249999999</v>
      </c>
      <c r="DP147" s="2">
        <f t="shared" si="176"/>
        <v>0.4728374064039409</v>
      </c>
      <c r="DQ147" s="2">
        <f t="shared" si="176"/>
        <v>0.45329270853858777</v>
      </c>
      <c r="DR147" s="2">
        <f t="shared" si="176"/>
        <v>0.42535913318502028</v>
      </c>
      <c r="DS147" s="2">
        <f t="shared" si="176"/>
        <v>0.45101936811271781</v>
      </c>
      <c r="DT147" s="2">
        <f t="shared" si="176"/>
        <v>0.45648893949579827</v>
      </c>
      <c r="DU147" s="2">
        <f t="shared" si="176"/>
        <v>0.42332169240669226</v>
      </c>
      <c r="DV147" s="2">
        <f t="shared" si="176"/>
        <v>0.41847163661232084</v>
      </c>
      <c r="DW147" s="2">
        <f t="shared" si="176"/>
        <v>0.43105434662288927</v>
      </c>
      <c r="DX147" s="2">
        <f t="shared" si="176"/>
        <v>0.39241078170731702</v>
      </c>
      <c r="DY147" s="2">
        <f t="shared" si="176"/>
        <v>0.38494412481671553</v>
      </c>
      <c r="EA147" s="2">
        <f t="shared" si="152"/>
        <v>0.31299198628868968</v>
      </c>
      <c r="EB147" s="2">
        <f t="shared" si="152"/>
        <v>0.31588046550668597</v>
      </c>
      <c r="EC147" s="2">
        <f t="shared" si="152"/>
        <v>0.31421927861543653</v>
      </c>
      <c r="ED147" s="2">
        <f t="shared" si="152"/>
        <v>0.32121150027549134</v>
      </c>
      <c r="EE147" s="2">
        <f t="shared" si="151"/>
        <v>0.31019982652357975</v>
      </c>
      <c r="EF147" s="2">
        <f t="shared" si="151"/>
        <v>0.3168574227574224</v>
      </c>
      <c r="EG147" s="2">
        <f t="shared" si="151"/>
        <v>0.32354784158708283</v>
      </c>
      <c r="EH147" s="2">
        <f t="shared" si="151"/>
        <v>0.33158253946960192</v>
      </c>
      <c r="EI147" s="2">
        <f t="shared" si="151"/>
        <v>0.33140964315191834</v>
      </c>
      <c r="EJ147" s="2">
        <f t="shared" si="151"/>
        <v>0.32892228687461356</v>
      </c>
      <c r="EK147" s="2">
        <f t="shared" si="151"/>
        <v>0.33083660917908342</v>
      </c>
      <c r="EL147" s="2">
        <f t="shared" ref="EL147:EO210" si="179">CP$228*$B147+CP$229</f>
        <v>0.32279345816933203</v>
      </c>
      <c r="EM147" s="2">
        <f t="shared" si="135"/>
        <v>0.3247819328326419</v>
      </c>
      <c r="EN147" s="2">
        <f t="shared" si="135"/>
        <v>0.32719474271297028</v>
      </c>
      <c r="EO147" s="2">
        <f t="shared" si="135"/>
        <v>0.33346326881557892</v>
      </c>
      <c r="EQ147" s="2">
        <f t="shared" si="177"/>
        <v>0.31513043736671675</v>
      </c>
      <c r="ER147" s="2">
        <f t="shared" si="177"/>
        <v>0.31803703809523809</v>
      </c>
      <c r="ES147" s="2">
        <f t="shared" si="177"/>
        <v>0.31607086244530808</v>
      </c>
      <c r="ET147" s="2">
        <f t="shared" si="177"/>
        <v>0.32018768170611928</v>
      </c>
      <c r="EU147" s="2">
        <f t="shared" si="177"/>
        <v>0.31161339330656074</v>
      </c>
      <c r="EV147" s="2">
        <f t="shared" si="177"/>
        <v>0.31713424325151318</v>
      </c>
      <c r="EW147" s="2">
        <f t="shared" si="177"/>
        <v>0.32323672102998707</v>
      </c>
      <c r="EX147" s="2">
        <f t="shared" si="177"/>
        <v>0.32984012618840636</v>
      </c>
      <c r="EY147" s="2">
        <f t="shared" si="177"/>
        <v>0.33159269514180267</v>
      </c>
      <c r="EZ147" s="2">
        <f t="shared" si="177"/>
        <v>0.33057944140495044</v>
      </c>
      <c r="FA147" s="2">
        <f t="shared" si="177"/>
        <v>0.33217730155738207</v>
      </c>
      <c r="FB147" s="2">
        <f t="shared" si="177"/>
        <v>0.32363543460257016</v>
      </c>
      <c r="FC147" s="2">
        <f t="shared" si="177"/>
        <v>0.32516868976988633</v>
      </c>
      <c r="FD147" s="2">
        <f t="shared" si="177"/>
        <v>0.32705360234308961</v>
      </c>
      <c r="FE147" s="2">
        <f t="shared" si="177"/>
        <v>0.33258885413811745</v>
      </c>
      <c r="FG147" s="2">
        <f t="shared" si="178"/>
        <v>0.99994838311987411</v>
      </c>
      <c r="FH147" s="2">
        <f t="shared" si="178"/>
        <v>0.99975753330307837</v>
      </c>
      <c r="FI147" s="2">
        <f t="shared" si="178"/>
        <v>0.99969900654195676</v>
      </c>
      <c r="FJ147" s="2">
        <f t="shared" si="178"/>
        <v>0.99965267561336746</v>
      </c>
      <c r="FK147" s="2">
        <f t="shared" si="178"/>
        <v>0.99971557179414694</v>
      </c>
      <c r="FL147" s="2">
        <f t="shared" si="178"/>
        <v>0.99979187501951972</v>
      </c>
      <c r="FM147" s="2">
        <f t="shared" si="178"/>
        <v>0.9997817591015411</v>
      </c>
      <c r="FN147" s="2">
        <f t="shared" si="178"/>
        <v>0.99974992997828926</v>
      </c>
      <c r="FO147" s="2">
        <f t="shared" si="178"/>
        <v>0.99975744088368035</v>
      </c>
      <c r="FP147" s="2">
        <f t="shared" si="178"/>
        <v>0.99961736516212174</v>
      </c>
      <c r="FQ147" s="2">
        <f t="shared" si="178"/>
        <v>0.9995413470139537</v>
      </c>
      <c r="FR147" s="2">
        <f t="shared" si="178"/>
        <v>0.99945192194320043</v>
      </c>
      <c r="FS147" s="2">
        <f t="shared" si="178"/>
        <v>0.99934247677555843</v>
      </c>
      <c r="FT147" s="2">
        <f t="shared" si="178"/>
        <v>0.99918129952883683</v>
      </c>
      <c r="FU147" s="2">
        <f t="shared" si="178"/>
        <v>0.9986319340944031</v>
      </c>
      <c r="FW147" s="2">
        <f t="shared" si="169"/>
        <v>0.17211486572388876</v>
      </c>
      <c r="FX147" s="2">
        <f t="shared" si="169"/>
        <v>0.21319031463793864</v>
      </c>
      <c r="FY147" s="2">
        <f t="shared" si="169"/>
        <v>0.11054083345696387</v>
      </c>
      <c r="FZ147" s="2">
        <f t="shared" si="169"/>
        <v>0.12402089429754121</v>
      </c>
      <c r="GA147" s="2">
        <f t="shared" si="169"/>
        <v>0.14534250874602966</v>
      </c>
      <c r="GB147" s="2">
        <f t="shared" si="169"/>
        <v>0.176073598475354</v>
      </c>
      <c r="GC147" s="2">
        <f t="shared" si="169"/>
        <v>0.16934428082516251</v>
      </c>
      <c r="GD147" s="2">
        <f t="shared" si="169"/>
        <v>0.17717670485958956</v>
      </c>
      <c r="GE147" s="2">
        <f t="shared" si="169"/>
        <v>0.17119713882366086</v>
      </c>
      <c r="GF147" s="2">
        <f t="shared" si="169"/>
        <v>0.1358651369860206</v>
      </c>
      <c r="GG147" s="2">
        <f t="shared" si="169"/>
        <v>0.11663030793601577</v>
      </c>
      <c r="GH147" s="2">
        <f t="shared" si="169"/>
        <v>8.5087660757788633E-2</v>
      </c>
      <c r="GI147" s="2">
        <f t="shared" si="169"/>
        <v>6.3944405173866237E-2</v>
      </c>
      <c r="GJ147" s="2">
        <f t="shared" si="169"/>
        <v>4.2525953714603347E-2</v>
      </c>
      <c r="GK147" s="2">
        <f t="shared" si="169"/>
        <v>2.6819777780382994E-2</v>
      </c>
      <c r="GM147" s="82">
        <f t="shared" si="170"/>
        <v>8.9951648810280201E-24</v>
      </c>
      <c r="GN147" s="82">
        <f t="shared" si="170"/>
        <v>1.1866343487475358E-129</v>
      </c>
      <c r="GO147" s="82">
        <f t="shared" si="170"/>
        <v>7.3484940554230763E-131</v>
      </c>
      <c r="GP147" s="82">
        <f t="shared" si="170"/>
        <v>1.2146440584248451E-138</v>
      </c>
      <c r="GQ147" s="82">
        <f t="shared" si="170"/>
        <v>1.1299760674659814E-210</v>
      </c>
      <c r="GR147" s="82">
        <f t="shared" si="170"/>
        <v>6.8230552370003889E-287</v>
      </c>
      <c r="GS147" s="82">
        <f t="shared" si="170"/>
        <v>1.8715384906228571E-267</v>
      </c>
      <c r="GT147" s="82">
        <f t="shared" si="170"/>
        <v>7.5832356926389196E-274</v>
      </c>
      <c r="GU147" s="82">
        <f t="shared" si="170"/>
        <v>9.1535052661130407E-204</v>
      </c>
      <c r="GV147" s="82">
        <f t="shared" si="170"/>
        <v>1.5621093041654028E-282</v>
      </c>
      <c r="GW147" s="82">
        <f t="shared" si="170"/>
        <v>3.6666840284630998E-225</v>
      </c>
      <c r="GX147" s="82">
        <f t="shared" si="170"/>
        <v>7.9794208796478634E-182</v>
      </c>
      <c r="GY147" s="82">
        <f t="shared" si="170"/>
        <v>9.9343853546566599E-155</v>
      </c>
      <c r="GZ147" s="82">
        <f t="shared" si="170"/>
        <v>3.6900043565103984E-139</v>
      </c>
      <c r="HA147" s="82">
        <f t="shared" si="170"/>
        <v>7.8005577470066506E-123</v>
      </c>
      <c r="HC147" s="82">
        <f t="shared" si="153"/>
        <v>5.779462072096253E-17</v>
      </c>
      <c r="HD147" s="82">
        <f t="shared" si="153"/>
        <v>5.7477013028785317E-76</v>
      </c>
      <c r="HE147" s="82">
        <f t="shared" si="153"/>
        <v>3.7744393158273807E-63</v>
      </c>
      <c r="HF147" s="82">
        <f t="shared" si="153"/>
        <v>5.9766516931454032E-87</v>
      </c>
      <c r="HG147" s="82">
        <f t="shared" si="153"/>
        <v>7.6795877079987889E-118</v>
      </c>
      <c r="HH147" s="82">
        <f t="shared" si="153"/>
        <v>1.9684697241245998E-140</v>
      </c>
      <c r="HI147" s="82">
        <f t="shared" si="153"/>
        <v>3.9193468293035154E-138</v>
      </c>
      <c r="HJ147" s="82">
        <f t="shared" si="153"/>
        <v>1.1653981191560154E-175</v>
      </c>
      <c r="HK147" s="82">
        <f t="shared" si="153"/>
        <v>4.9880015607900988E-113</v>
      </c>
      <c r="HL147" s="82">
        <f t="shared" si="161"/>
        <v>1.5827498311912976E-131</v>
      </c>
      <c r="HM147" s="82">
        <f t="shared" si="161"/>
        <v>1.1220149459829303E-135</v>
      </c>
      <c r="HN147" s="82">
        <f t="shared" si="161"/>
        <v>1.6296700848084421E-84</v>
      </c>
      <c r="HO147" s="82">
        <f t="shared" si="161"/>
        <v>3.1871394777087414E-76</v>
      </c>
      <c r="HP147" s="82">
        <f t="shared" si="161"/>
        <v>5.1239127345975162E-66</v>
      </c>
      <c r="HQ147" s="82">
        <f t="shared" si="161"/>
        <v>2.2274396276792936E-59</v>
      </c>
      <c r="HS147" s="82">
        <f t="shared" si="171"/>
        <v>9.8557912890393407E-4</v>
      </c>
      <c r="HT147" s="82">
        <f t="shared" si="171"/>
        <v>4.2376233148666516E-4</v>
      </c>
      <c r="HU147" s="82">
        <f t="shared" si="171"/>
        <v>2.2866646844724271E-2</v>
      </c>
      <c r="HV147" s="82">
        <f t="shared" si="171"/>
        <v>2.4626853869862776E-2</v>
      </c>
      <c r="HW147" s="82">
        <f t="shared" si="171"/>
        <v>3.9946720159737261E-4</v>
      </c>
      <c r="HX147" s="82">
        <f t="shared" si="171"/>
        <v>2.0859585850472513E-5</v>
      </c>
      <c r="HY147" s="82">
        <f t="shared" si="171"/>
        <v>4.5368000074668885E-5</v>
      </c>
      <c r="HZ147" s="82">
        <f t="shared" si="171"/>
        <v>1.9945351256816176E-4</v>
      </c>
      <c r="IA147" s="82">
        <f t="shared" si="171"/>
        <v>3.0323993719125235E-4</v>
      </c>
      <c r="IB147" s="82">
        <f t="shared" si="171"/>
        <v>4.661382324705551E-3</v>
      </c>
      <c r="IC147" s="82">
        <f t="shared" si="171"/>
        <v>2.5985748128590051E-2</v>
      </c>
      <c r="ID147" s="82">
        <f t="shared" si="171"/>
        <v>0.23352522257121802</v>
      </c>
      <c r="IE147" s="82">
        <f t="shared" si="171"/>
        <v>0.5055822793476441</v>
      </c>
      <c r="IF147" s="82">
        <f t="shared" si="171"/>
        <v>0.43952494628747707</v>
      </c>
      <c r="IG147" s="82">
        <f t="shared" si="171"/>
        <v>0.19326701537615829</v>
      </c>
      <c r="II147" s="82">
        <f t="shared" si="172"/>
        <v>1.3425873755424456E-5</v>
      </c>
      <c r="IJ147" s="82">
        <f t="shared" si="172"/>
        <v>6.6316976150917862E-5</v>
      </c>
      <c r="IK147" s="82">
        <f t="shared" si="172"/>
        <v>1.2233031025440753E-11</v>
      </c>
      <c r="IL147" s="82">
        <f t="shared" si="172"/>
        <v>3.8771134851240409E-11</v>
      </c>
      <c r="IM147" s="82">
        <f t="shared" si="172"/>
        <v>2.3467216141437543E-10</v>
      </c>
      <c r="IN147" s="82">
        <f t="shared" si="172"/>
        <v>3.1455623394762275E-8</v>
      </c>
      <c r="IO147" s="82">
        <f t="shared" si="172"/>
        <v>2.3410644296190484E-8</v>
      </c>
      <c r="IP147" s="82">
        <f t="shared" si="172"/>
        <v>2.477798104320144E-7</v>
      </c>
      <c r="IQ147" s="82">
        <f t="shared" si="172"/>
        <v>8.0409590005857774E-8</v>
      </c>
      <c r="IR147" s="82">
        <f t="shared" si="172"/>
        <v>2.3965033583285702E-11</v>
      </c>
      <c r="IS147" s="82">
        <f t="shared" si="172"/>
        <v>3.9092552633188794E-13</v>
      </c>
      <c r="IT147" s="82">
        <f t="shared" si="172"/>
        <v>2.1092096374183209E-16</v>
      </c>
      <c r="IU147" s="82">
        <f t="shared" si="172"/>
        <v>4.7275285602358995E-20</v>
      </c>
      <c r="IV147" s="82">
        <f t="shared" si="172"/>
        <v>7.9354234233426707E-16</v>
      </c>
      <c r="IW147" s="82">
        <f t="shared" si="172"/>
        <v>1.1890503444729426E-12</v>
      </c>
      <c r="IY147" s="82">
        <f t="shared" si="173"/>
        <v>9.9900500265941638E-4</v>
      </c>
      <c r="IZ147" s="82">
        <f t="shared" si="173"/>
        <v>4.9007930763758298E-4</v>
      </c>
      <c r="JA147" s="82">
        <f t="shared" si="173"/>
        <v>2.2866646856957301E-2</v>
      </c>
      <c r="JB147" s="82">
        <f t="shared" si="173"/>
        <v>2.4626853908633912E-2</v>
      </c>
      <c r="JC147" s="82">
        <f t="shared" si="173"/>
        <v>3.9946743626953404E-4</v>
      </c>
      <c r="JD147" s="82">
        <f t="shared" si="173"/>
        <v>2.0891041473867276E-5</v>
      </c>
      <c r="JE147" s="82">
        <f t="shared" si="173"/>
        <v>4.5391410718965077E-5</v>
      </c>
      <c r="JF147" s="82">
        <f t="shared" si="173"/>
        <v>1.9970129237859377E-4</v>
      </c>
      <c r="JG147" s="82">
        <f t="shared" si="173"/>
        <v>3.0332034678125821E-4</v>
      </c>
      <c r="JH147" s="82">
        <f t="shared" si="173"/>
        <v>4.661382348670585E-3</v>
      </c>
      <c r="JI147" s="82">
        <f t="shared" si="173"/>
        <v>2.5985748128980978E-2</v>
      </c>
      <c r="JJ147" s="82">
        <f t="shared" si="173"/>
        <v>0.23352522257121824</v>
      </c>
      <c r="JK147" s="82">
        <f t="shared" si="173"/>
        <v>0.5055822793476441</v>
      </c>
      <c r="JL147" s="82">
        <f t="shared" si="173"/>
        <v>0.43952494628747785</v>
      </c>
      <c r="JM147" s="82">
        <f t="shared" si="173"/>
        <v>0.19326701537734733</v>
      </c>
    </row>
    <row r="148" spans="2:273" x14ac:dyDescent="0.25">
      <c r="B148" s="2">
        <v>121</v>
      </c>
      <c r="C148" s="37">
        <v>0.31122699999999998</v>
      </c>
      <c r="D148" s="37">
        <v>0.31795499999999999</v>
      </c>
      <c r="E148" s="37">
        <v>0.311419</v>
      </c>
      <c r="F148" s="37">
        <v>0.32107200000000002</v>
      </c>
      <c r="G148" s="37">
        <v>0.30775200000000003</v>
      </c>
      <c r="H148" s="37">
        <v>0.31732100000000002</v>
      </c>
      <c r="I148" s="37">
        <v>0.32223000000000002</v>
      </c>
      <c r="J148" s="37">
        <v>0.33277299999999999</v>
      </c>
      <c r="K148" s="37">
        <v>0.32973200000000003</v>
      </c>
      <c r="L148" s="37">
        <v>0.32772099999999998</v>
      </c>
      <c r="M148" s="37">
        <v>0.32768900000000001</v>
      </c>
      <c r="N148" s="37">
        <v>0.32867800000000003</v>
      </c>
      <c r="O148" s="37">
        <v>0.35714299999999999</v>
      </c>
      <c r="P148" s="37">
        <v>0.447268</v>
      </c>
      <c r="Q148" s="37">
        <v>0.49897599999999998</v>
      </c>
      <c r="S148" s="4">
        <f t="shared" si="174"/>
        <v>0.31309342925519812</v>
      </c>
      <c r="T148" s="4">
        <f t="shared" si="174"/>
        <v>0.31611753715591867</v>
      </c>
      <c r="U148" s="4">
        <f t="shared" si="174"/>
        <v>0.31414354414885354</v>
      </c>
      <c r="V148" s="4">
        <f t="shared" si="174"/>
        <v>0.32078703020175153</v>
      </c>
      <c r="W148" s="4">
        <f t="shared" si="174"/>
        <v>0.31016464674920829</v>
      </c>
      <c r="X148" s="4">
        <f t="shared" si="174"/>
        <v>0.31667389965168929</v>
      </c>
      <c r="Y148" s="4">
        <f t="shared" si="174"/>
        <v>0.32333002578009706</v>
      </c>
      <c r="Z148" s="4">
        <f t="shared" si="174"/>
        <v>0.33118389894014233</v>
      </c>
      <c r="AA148" s="4">
        <f t="shared" si="174"/>
        <v>0.33118391415619608</v>
      </c>
      <c r="AB148" s="4">
        <f t="shared" si="174"/>
        <v>0.32892995671118019</v>
      </c>
      <c r="AC148" s="4">
        <f t="shared" si="174"/>
        <v>0.33074669801478696</v>
      </c>
      <c r="AD148" s="4">
        <f t="shared" si="174"/>
        <v>0.32748977639066434</v>
      </c>
      <c r="AE148" s="4">
        <f t="shared" si="174"/>
        <v>0.35742886157336212</v>
      </c>
      <c r="AF148" s="4">
        <f t="shared" si="174"/>
        <v>0.4479099571709102</v>
      </c>
      <c r="AG148" s="4">
        <f t="shared" si="174"/>
        <v>0.49145988502676619</v>
      </c>
      <c r="AI148" s="4">
        <f t="shared" si="175"/>
        <v>-1.8664292551981432E-3</v>
      </c>
      <c r="AJ148" s="4">
        <f t="shared" si="175"/>
        <v>1.8374628440813168E-3</v>
      </c>
      <c r="AK148" s="4">
        <f t="shared" si="175"/>
        <v>-2.724544148853536E-3</v>
      </c>
      <c r="AL148" s="4">
        <f t="shared" si="175"/>
        <v>2.8496979824849111E-4</v>
      </c>
      <c r="AM148" s="4">
        <f t="shared" si="175"/>
        <v>-2.4126467492082693E-3</v>
      </c>
      <c r="AN148" s="4">
        <f t="shared" si="175"/>
        <v>6.4710034831072516E-4</v>
      </c>
      <c r="AO148" s="4">
        <f t="shared" si="175"/>
        <v>-1.100025780097047E-3</v>
      </c>
      <c r="AP148" s="4">
        <f t="shared" si="175"/>
        <v>1.589101059857656E-3</v>
      </c>
      <c r="AQ148" s="4">
        <f t="shared" si="175"/>
        <v>-1.4519141561960547E-3</v>
      </c>
      <c r="AR148" s="4">
        <f t="shared" si="175"/>
        <v>-1.2089567111802091E-3</v>
      </c>
      <c r="AS148" s="4">
        <f t="shared" si="175"/>
        <v>-3.057698014786947E-3</v>
      </c>
      <c r="AT148" s="4">
        <f t="shared" si="175"/>
        <v>1.1882236093356813E-3</v>
      </c>
      <c r="AU148" s="4">
        <f t="shared" si="175"/>
        <v>-2.8586157336213391E-4</v>
      </c>
      <c r="AV148" s="4">
        <f t="shared" si="175"/>
        <v>-6.4195717091020121E-4</v>
      </c>
      <c r="AW148" s="4">
        <f t="shared" si="175"/>
        <v>7.5161149732337895E-3</v>
      </c>
      <c r="AY148" s="2">
        <f t="shared" si="167"/>
        <v>0.31309342925519812</v>
      </c>
      <c r="AZ148" s="2">
        <f t="shared" si="167"/>
        <v>0.31610780284341783</v>
      </c>
      <c r="BA148" s="2">
        <f t="shared" si="167"/>
        <v>0.3141269487031661</v>
      </c>
      <c r="BB148" s="2">
        <f t="shared" si="167"/>
        <v>0.3207336259292658</v>
      </c>
      <c r="BC148" s="2">
        <f t="shared" si="167"/>
        <v>0.3101646015262548</v>
      </c>
      <c r="BD148" s="2">
        <f t="shared" si="167"/>
        <v>0.31667386522499097</v>
      </c>
      <c r="BE148" s="2">
        <f t="shared" si="167"/>
        <v>0.32332999543951768</v>
      </c>
      <c r="BF148" s="2">
        <f t="shared" si="167"/>
        <v>0.33118358963696742</v>
      </c>
      <c r="BG148" s="2">
        <f t="shared" si="167"/>
        <v>0.3311837468252522</v>
      </c>
      <c r="BH148" s="2">
        <f t="shared" si="167"/>
        <v>0.32892511945607295</v>
      </c>
      <c r="BI148" s="2">
        <f t="shared" si="167"/>
        <v>0.33066281482705634</v>
      </c>
      <c r="BJ148" s="2">
        <f t="shared" si="167"/>
        <v>0.3226463969309451</v>
      </c>
      <c r="BK148" s="2">
        <f t="shared" si="167"/>
        <v>0.32459126306078401</v>
      </c>
      <c r="BL148" s="2">
        <f t="shared" si="167"/>
        <v>0.32698403003189963</v>
      </c>
      <c r="BM148" s="2">
        <f t="shared" si="167"/>
        <v>0.33323554293121754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0.31122699999999998</v>
      </c>
      <c r="CF148" s="2">
        <f t="shared" si="168"/>
        <v>0.31795499999999999</v>
      </c>
      <c r="CG148" s="2" t="str">
        <f t="shared" si="168"/>
        <v/>
      </c>
      <c r="CH148" s="2" t="str">
        <f t="shared" si="168"/>
        <v/>
      </c>
      <c r="CI148" s="2">
        <f t="shared" si="168"/>
        <v>0.30775200000000003</v>
      </c>
      <c r="CJ148" s="2">
        <f t="shared" si="168"/>
        <v>0.31732100000000002</v>
      </c>
      <c r="CK148" s="2">
        <f t="shared" si="168"/>
        <v>0.32223000000000002</v>
      </c>
      <c r="CL148" s="2">
        <f t="shared" si="168"/>
        <v>0.33277299999999999</v>
      </c>
      <c r="CM148" s="2">
        <f t="shared" si="168"/>
        <v>0.32973200000000003</v>
      </c>
      <c r="CN148" s="2">
        <f t="shared" si="168"/>
        <v>0.32772099999999998</v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0.31122699999999998</v>
      </c>
      <c r="CV148" s="2">
        <f t="shared" si="111"/>
        <v>0.31795499999999999</v>
      </c>
      <c r="CW148" s="2" t="str">
        <f t="shared" si="112"/>
        <v/>
      </c>
      <c r="CX148" s="2" t="str">
        <f t="shared" si="113"/>
        <v/>
      </c>
      <c r="CY148" s="2">
        <f t="shared" si="114"/>
        <v>0.30775200000000003</v>
      </c>
      <c r="CZ148" s="2">
        <f t="shared" si="115"/>
        <v>0.31732100000000002</v>
      </c>
      <c r="DA148" s="2">
        <f t="shared" si="116"/>
        <v>0.32223000000000002</v>
      </c>
      <c r="DB148" s="2">
        <f t="shared" si="117"/>
        <v>0.33277299999999999</v>
      </c>
      <c r="DC148" s="2">
        <f t="shared" si="118"/>
        <v>0.32973200000000003</v>
      </c>
      <c r="DD148" s="2">
        <f t="shared" si="119"/>
        <v>0.32772099999999998</v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0.47401330769230821</v>
      </c>
      <c r="DL148" s="2">
        <f t="shared" si="176"/>
        <v>0.44987603448275859</v>
      </c>
      <c r="DM148" s="2">
        <f t="shared" si="176"/>
        <v>0.44006072452346051</v>
      </c>
      <c r="DN148" s="2">
        <f t="shared" si="176"/>
        <v>0.42934473696524056</v>
      </c>
      <c r="DO148" s="2">
        <f t="shared" si="176"/>
        <v>0.44892437983870964</v>
      </c>
      <c r="DP148" s="2">
        <f t="shared" si="176"/>
        <v>0.47394374958949093</v>
      </c>
      <c r="DQ148" s="2">
        <f t="shared" si="176"/>
        <v>0.4542154677066228</v>
      </c>
      <c r="DR148" s="2">
        <f t="shared" si="176"/>
        <v>0.42597737078235065</v>
      </c>
      <c r="DS148" s="2">
        <f t="shared" si="176"/>
        <v>0.45168645153874676</v>
      </c>
      <c r="DT148" s="2">
        <f t="shared" si="176"/>
        <v>0.45722473613445375</v>
      </c>
      <c r="DU148" s="2">
        <f t="shared" si="176"/>
        <v>0.42393909021879012</v>
      </c>
      <c r="DV148" s="2">
        <f t="shared" si="176"/>
        <v>0.41909436546668127</v>
      </c>
      <c r="DW148" s="2">
        <f t="shared" si="176"/>
        <v>0.43172069061913693</v>
      </c>
      <c r="DX148" s="2">
        <f t="shared" si="176"/>
        <v>0.39279828921200749</v>
      </c>
      <c r="DY148" s="2">
        <f t="shared" si="176"/>
        <v>0.38527623533724342</v>
      </c>
      <c r="EA148" s="2">
        <f t="shared" si="152"/>
        <v>0.31266757975122944</v>
      </c>
      <c r="EB148" s="2">
        <f t="shared" si="152"/>
        <v>0.31556404124375703</v>
      </c>
      <c r="EC148" s="2">
        <f t="shared" si="152"/>
        <v>0.31385865425621529</v>
      </c>
      <c r="ED148" s="2">
        <f t="shared" si="152"/>
        <v>0.32084310171269265</v>
      </c>
      <c r="EE148" s="2">
        <f t="shared" si="152"/>
        <v>0.3098968543205014</v>
      </c>
      <c r="EF148" s="2">
        <f t="shared" si="152"/>
        <v>0.31658956818326317</v>
      </c>
      <c r="EG148" s="2">
        <f t="shared" si="152"/>
        <v>0.32336304991631387</v>
      </c>
      <c r="EH148" s="2">
        <f t="shared" si="152"/>
        <v>0.33150754561099721</v>
      </c>
      <c r="EI148" s="2">
        <f t="shared" si="152"/>
        <v>0.33112207634685609</v>
      </c>
      <c r="EJ148" s="2">
        <f t="shared" si="152"/>
        <v>0.32862552162174397</v>
      </c>
      <c r="EK148" s="2">
        <f t="shared" si="152"/>
        <v>0.33044596734594367</v>
      </c>
      <c r="EL148" s="2">
        <f t="shared" si="179"/>
        <v>0.32251584711634063</v>
      </c>
      <c r="EM148" s="2">
        <f t="shared" si="135"/>
        <v>0.32449818645177975</v>
      </c>
      <c r="EN148" s="2">
        <f t="shared" si="135"/>
        <v>0.3269411422342825</v>
      </c>
      <c r="EO148" s="2">
        <f t="shared" si="135"/>
        <v>0.33320053850257875</v>
      </c>
      <c r="EQ148" s="2">
        <f t="shared" si="177"/>
        <v>0.31492064724530788</v>
      </c>
      <c r="ER148" s="2">
        <f t="shared" si="177"/>
        <v>0.31780838095238095</v>
      </c>
      <c r="ES148" s="2">
        <f t="shared" si="177"/>
        <v>0.31580692798273358</v>
      </c>
      <c r="ET148" s="2">
        <f t="shared" si="177"/>
        <v>0.31977264485170281</v>
      </c>
      <c r="EU148" s="2">
        <f t="shared" si="177"/>
        <v>0.31137102517152099</v>
      </c>
      <c r="EV148" s="2">
        <f t="shared" si="177"/>
        <v>0.31687628264395046</v>
      </c>
      <c r="EW148" s="2">
        <f t="shared" si="177"/>
        <v>0.32303956643871984</v>
      </c>
      <c r="EX148" s="2">
        <f t="shared" si="177"/>
        <v>0.32969868656855322</v>
      </c>
      <c r="EY148" s="2">
        <f t="shared" si="177"/>
        <v>0.33131160488773115</v>
      </c>
      <c r="EZ148" s="2">
        <f t="shared" si="177"/>
        <v>0.33035776851452986</v>
      </c>
      <c r="FA148" s="2">
        <f t="shared" si="177"/>
        <v>0.33185145980882796</v>
      </c>
      <c r="FB148" s="2">
        <f t="shared" si="177"/>
        <v>0.32340492183246072</v>
      </c>
      <c r="FC148" s="2">
        <f t="shared" si="177"/>
        <v>0.32491112276936907</v>
      </c>
      <c r="FD148" s="2">
        <f t="shared" si="177"/>
        <v>0.32680571753996068</v>
      </c>
      <c r="FE148" s="2">
        <f t="shared" si="177"/>
        <v>0.33217850196569709</v>
      </c>
      <c r="FG148" s="2">
        <f t="shared" si="178"/>
        <v>0.99995292463202801</v>
      </c>
      <c r="FH148" s="2">
        <f t="shared" si="178"/>
        <v>0.99977886302639096</v>
      </c>
      <c r="FI148" s="2">
        <f t="shared" si="178"/>
        <v>0.99972548343334822</v>
      </c>
      <c r="FJ148" s="2">
        <f t="shared" si="178"/>
        <v>0.99968322671377929</v>
      </c>
      <c r="FK148" s="2">
        <f t="shared" si="178"/>
        <v>0.99974059190114095</v>
      </c>
      <c r="FL148" s="2">
        <f t="shared" si="178"/>
        <v>0.99981018428581492</v>
      </c>
      <c r="FM148" s="2">
        <f t="shared" si="178"/>
        <v>0.99980095811284642</v>
      </c>
      <c r="FN148" s="2">
        <f t="shared" si="178"/>
        <v>0.99977192841123974</v>
      </c>
      <c r="FO148" s="2">
        <f t="shared" si="178"/>
        <v>0.99977877873530085</v>
      </c>
      <c r="FP148" s="2">
        <f t="shared" si="178"/>
        <v>0.99965102113101756</v>
      </c>
      <c r="FQ148" s="2">
        <f t="shared" si="178"/>
        <v>0.99958168662356273</v>
      </c>
      <c r="FR148" s="2">
        <f t="shared" si="178"/>
        <v>0.9995001227648419</v>
      </c>
      <c r="FS148" s="2">
        <f t="shared" si="178"/>
        <v>0.99940029699641375</v>
      </c>
      <c r="FT148" s="2">
        <f t="shared" si="178"/>
        <v>0.99925328250499901</v>
      </c>
      <c r="FU148" s="2">
        <f t="shared" si="178"/>
        <v>0.9987521588563012</v>
      </c>
      <c r="FW148" s="2">
        <f t="shared" si="169"/>
        <v>0.18563762317570001</v>
      </c>
      <c r="FX148" s="2">
        <f t="shared" si="169"/>
        <v>0.22904743429939642</v>
      </c>
      <c r="FY148" s="2">
        <f t="shared" si="169"/>
        <v>0.11992662259747543</v>
      </c>
      <c r="FZ148" s="2">
        <f t="shared" si="169"/>
        <v>0.13437832782270345</v>
      </c>
      <c r="GA148" s="2">
        <f t="shared" si="169"/>
        <v>0.15716111840726738</v>
      </c>
      <c r="GB148" s="2">
        <f t="shared" si="169"/>
        <v>0.18983606642529652</v>
      </c>
      <c r="GC148" s="2">
        <f t="shared" si="169"/>
        <v>0.18269739589585965</v>
      </c>
      <c r="GD148" s="2">
        <f t="shared" si="169"/>
        <v>0.1910054067450796</v>
      </c>
      <c r="GE148" s="2">
        <f t="shared" si="169"/>
        <v>0.18466387530302106</v>
      </c>
      <c r="GF148" s="2">
        <f t="shared" si="169"/>
        <v>0.14704568208902144</v>
      </c>
      <c r="GG148" s="2">
        <f t="shared" si="169"/>
        <v>0.12645963027458107</v>
      </c>
      <c r="GH148" s="2">
        <f t="shared" si="169"/>
        <v>9.2537117954378925E-2</v>
      </c>
      <c r="GI148" s="2">
        <f t="shared" si="169"/>
        <v>6.9683750199160926E-2</v>
      </c>
      <c r="GJ148" s="2">
        <f t="shared" si="169"/>
        <v>4.6438252886380642E-2</v>
      </c>
      <c r="GK148" s="2">
        <f t="shared" si="169"/>
        <v>2.9331405851418482E-2</v>
      </c>
      <c r="GM148" s="82">
        <f t="shared" si="170"/>
        <v>2.1843470803071081E-24</v>
      </c>
      <c r="GN148" s="82">
        <f t="shared" si="170"/>
        <v>2.2385488135770741E-133</v>
      </c>
      <c r="GO148" s="82">
        <f t="shared" si="170"/>
        <v>9.2827119923495037E-135</v>
      </c>
      <c r="GP148" s="82">
        <f t="shared" si="170"/>
        <v>8.7981641395148199E-143</v>
      </c>
      <c r="GQ148" s="82">
        <f t="shared" si="170"/>
        <v>1.165896887625842E-216</v>
      </c>
      <c r="GR148" s="82">
        <f t="shared" si="170"/>
        <v>8.6313587430267024E-295</v>
      </c>
      <c r="GS148" s="82">
        <f t="shared" si="170"/>
        <v>6.8746849594151749E-275</v>
      </c>
      <c r="GT148" s="82">
        <f t="shared" si="170"/>
        <v>1.4793750707831163E-281</v>
      </c>
      <c r="GU148" s="82">
        <f t="shared" si="170"/>
        <v>1.3951542851311762E-209</v>
      </c>
      <c r="GV148" s="82">
        <f t="shared" si="170"/>
        <v>5.0062027597895893E-291</v>
      </c>
      <c r="GW148" s="82">
        <f t="shared" si="170"/>
        <v>5.0796773404052121E-232</v>
      </c>
      <c r="GX148" s="82">
        <f t="shared" si="170"/>
        <v>1.4855280302052448E-187</v>
      </c>
      <c r="GY148" s="82">
        <f t="shared" si="170"/>
        <v>8.8972202513314546E-160</v>
      </c>
      <c r="GZ148" s="82">
        <f t="shared" si="170"/>
        <v>7.074769372336404E-144</v>
      </c>
      <c r="HA148" s="82">
        <f t="shared" si="170"/>
        <v>3.8217512511353542E-127</v>
      </c>
      <c r="HC148" s="82">
        <f t="shared" si="153"/>
        <v>1.3966137735108309E-17</v>
      </c>
      <c r="HD148" s="82">
        <f t="shared" si="153"/>
        <v>3.015021619500374E-79</v>
      </c>
      <c r="HE148" s="82">
        <f t="shared" si="153"/>
        <v>5.3295647308072795E-66</v>
      </c>
      <c r="HF148" s="82">
        <f t="shared" si="153"/>
        <v>6.6289731750234957E-91</v>
      </c>
      <c r="HG148" s="82">
        <f t="shared" si="153"/>
        <v>9.5995648656628952E-123</v>
      </c>
      <c r="HH148" s="82">
        <f t="shared" si="153"/>
        <v>4.8618599930665689E-146</v>
      </c>
      <c r="HI148" s="82">
        <f t="shared" si="153"/>
        <v>1.0285428290929203E-143</v>
      </c>
      <c r="HJ148" s="82">
        <f t="shared" si="153"/>
        <v>6.8438003317696903E-183</v>
      </c>
      <c r="HK148" s="82">
        <f t="shared" si="153"/>
        <v>9.7833468166826465E-118</v>
      </c>
      <c r="HL148" s="82">
        <f t="shared" si="161"/>
        <v>2.1458284243923747E-137</v>
      </c>
      <c r="HM148" s="82">
        <f t="shared" si="161"/>
        <v>6.4860129414066006E-142</v>
      </c>
      <c r="HN148" s="82">
        <f t="shared" si="161"/>
        <v>1.1886054222651352E-88</v>
      </c>
      <c r="HO148" s="82">
        <f t="shared" si="161"/>
        <v>3.1689691153666814E-80</v>
      </c>
      <c r="HP148" s="82">
        <f t="shared" si="161"/>
        <v>1.008535700444265E-69</v>
      </c>
      <c r="HQ148" s="82">
        <f t="shared" si="161"/>
        <v>6.3144298096093533E-63</v>
      </c>
      <c r="HS148" s="82">
        <f t="shared" si="171"/>
        <v>3.7451085618475958E-4</v>
      </c>
      <c r="HT148" s="82">
        <f t="shared" si="171"/>
        <v>1.3616696156366413E-4</v>
      </c>
      <c r="HU148" s="82">
        <f t="shared" si="171"/>
        <v>9.9999999658438969E-3</v>
      </c>
      <c r="HV148" s="82">
        <f t="shared" si="171"/>
        <v>1.0496929785652094E-2</v>
      </c>
      <c r="HW148" s="82">
        <f t="shared" si="171"/>
        <v>1.0430012958476259E-4</v>
      </c>
      <c r="HX148" s="82">
        <f t="shared" si="171"/>
        <v>4.287097430563422E-6</v>
      </c>
      <c r="HY148" s="82">
        <f t="shared" si="171"/>
        <v>1.0211608702824464E-5</v>
      </c>
      <c r="HZ148" s="82">
        <f t="shared" si="171"/>
        <v>5.3617715852481871E-5</v>
      </c>
      <c r="IA148" s="82">
        <f t="shared" si="171"/>
        <v>8.2858077824454778E-5</v>
      </c>
      <c r="IB148" s="82">
        <f t="shared" si="171"/>
        <v>1.5253357923065895E-3</v>
      </c>
      <c r="IC148" s="82">
        <f t="shared" si="171"/>
        <v>1.0562495075536218E-2</v>
      </c>
      <c r="ID148" s="82">
        <f t="shared" si="171"/>
        <v>0.14561487779837992</v>
      </c>
      <c r="IE148" s="82">
        <f t="shared" si="171"/>
        <v>0.45284140198903922</v>
      </c>
      <c r="IF148" s="82">
        <f t="shared" si="171"/>
        <v>0.51232501492775284</v>
      </c>
      <c r="IG148" s="82">
        <f t="shared" si="171"/>
        <v>0.24952351513523505</v>
      </c>
      <c r="II148" s="82">
        <f t="shared" si="172"/>
        <v>4.1653888099259026E-5</v>
      </c>
      <c r="IJ148" s="82">
        <f t="shared" si="172"/>
        <v>2.0845793355232578E-4</v>
      </c>
      <c r="IK148" s="82">
        <f t="shared" si="172"/>
        <v>9.2898591495977435E-11</v>
      </c>
      <c r="IL148" s="82">
        <f t="shared" si="172"/>
        <v>3.0280439393164786E-10</v>
      </c>
      <c r="IM148" s="82">
        <f t="shared" si="172"/>
        <v>1.8862925336349141E-9</v>
      </c>
      <c r="IN148" s="82">
        <f t="shared" si="172"/>
        <v>1.9618078336465918E-7</v>
      </c>
      <c r="IO148" s="82">
        <f t="shared" si="172"/>
        <v>1.4306046179790018E-7</v>
      </c>
      <c r="IP148" s="82">
        <f t="shared" si="172"/>
        <v>1.2347443527458199E-6</v>
      </c>
      <c r="IQ148" s="82">
        <f t="shared" si="172"/>
        <v>4.3522425701615026E-7</v>
      </c>
      <c r="IR148" s="82">
        <f t="shared" si="172"/>
        <v>2.1950734887813488E-10</v>
      </c>
      <c r="IS148" s="82">
        <f t="shared" si="172"/>
        <v>4.2539806345907718E-12</v>
      </c>
      <c r="IT148" s="82">
        <f t="shared" si="172"/>
        <v>2.8542913429522838E-15</v>
      </c>
      <c r="IU148" s="82">
        <f t="shared" si="172"/>
        <v>8.3426393105912293E-19</v>
      </c>
      <c r="IV148" s="82">
        <f t="shared" si="172"/>
        <v>5.4116044628331543E-15</v>
      </c>
      <c r="IW148" s="82">
        <f t="shared" si="172"/>
        <v>4.3787519088077032E-12</v>
      </c>
      <c r="IY148" s="82">
        <f t="shared" si="173"/>
        <v>4.1616474428403258E-4</v>
      </c>
      <c r="IZ148" s="82">
        <f t="shared" si="173"/>
        <v>3.4462489511598987E-4</v>
      </c>
      <c r="JA148" s="82">
        <f t="shared" si="173"/>
        <v>1.0000000058742489E-2</v>
      </c>
      <c r="JB148" s="82">
        <f t="shared" si="173"/>
        <v>1.0496930088456488E-2</v>
      </c>
      <c r="JC148" s="82">
        <f t="shared" si="173"/>
        <v>1.0430201587729621E-4</v>
      </c>
      <c r="JD148" s="82">
        <f t="shared" si="173"/>
        <v>4.4832782139280808E-6</v>
      </c>
      <c r="JE148" s="82">
        <f t="shared" si="173"/>
        <v>1.0354669164622364E-5</v>
      </c>
      <c r="JF148" s="82">
        <f t="shared" si="173"/>
        <v>5.4852460205227688E-5</v>
      </c>
      <c r="JG148" s="82">
        <f t="shared" si="173"/>
        <v>8.3293302081470925E-5</v>
      </c>
      <c r="JH148" s="82">
        <f t="shared" si="173"/>
        <v>1.5253360118139385E-3</v>
      </c>
      <c r="JI148" s="82">
        <f t="shared" si="173"/>
        <v>1.0562495079790199E-2</v>
      </c>
      <c r="JJ148" s="82">
        <f t="shared" si="173"/>
        <v>0.14561487779838278</v>
      </c>
      <c r="JK148" s="82">
        <f t="shared" si="173"/>
        <v>0.45284140198903922</v>
      </c>
      <c r="JL148" s="82">
        <f t="shared" si="173"/>
        <v>0.51232501492775828</v>
      </c>
      <c r="JM148" s="82">
        <f t="shared" si="173"/>
        <v>0.24952351513961379</v>
      </c>
    </row>
    <row r="149" spans="2:273" x14ac:dyDescent="0.25">
      <c r="B149" s="2">
        <v>122</v>
      </c>
      <c r="C149" s="37">
        <v>0.31479299999999999</v>
      </c>
      <c r="D149" s="37">
        <v>0.31329000000000001</v>
      </c>
      <c r="E149" s="37">
        <v>0.30927300000000002</v>
      </c>
      <c r="F149" s="37">
        <v>0.31731599999999999</v>
      </c>
      <c r="G149" s="37">
        <v>0.30545299999999997</v>
      </c>
      <c r="H149" s="37">
        <v>0.31923200000000002</v>
      </c>
      <c r="I149" s="37">
        <v>0.323772</v>
      </c>
      <c r="J149" s="37">
        <v>0.33118700000000001</v>
      </c>
      <c r="K149" s="37">
        <v>0.33114700000000002</v>
      </c>
      <c r="L149" s="37">
        <v>0.32575999999999999</v>
      </c>
      <c r="M149" s="37">
        <v>0.32924300000000001</v>
      </c>
      <c r="N149" s="37">
        <v>0.32390799999999997</v>
      </c>
      <c r="O149" s="37">
        <v>0.343609</v>
      </c>
      <c r="P149" s="37">
        <v>0.44119999999999998</v>
      </c>
      <c r="Q149" s="37">
        <v>0.52901600000000004</v>
      </c>
      <c r="S149" s="4">
        <f t="shared" si="174"/>
        <v>0.3128236138503997</v>
      </c>
      <c r="T149" s="4">
        <f t="shared" si="174"/>
        <v>0.31587436584992873</v>
      </c>
      <c r="U149" s="4">
        <f t="shared" si="174"/>
        <v>0.3138000106936385</v>
      </c>
      <c r="V149" s="4">
        <f t="shared" si="174"/>
        <v>0.32035694570835266</v>
      </c>
      <c r="W149" s="4">
        <f t="shared" si="174"/>
        <v>0.30988759961742507</v>
      </c>
      <c r="X149" s="4">
        <f t="shared" si="174"/>
        <v>0.31641000005544323</v>
      </c>
      <c r="Y149" s="4">
        <f t="shared" si="174"/>
        <v>0.3231362479655987</v>
      </c>
      <c r="Z149" s="4">
        <f t="shared" si="174"/>
        <v>0.33106792060127932</v>
      </c>
      <c r="AA149" s="4">
        <f t="shared" si="174"/>
        <v>0.33089854331981361</v>
      </c>
      <c r="AB149" s="4">
        <f t="shared" si="174"/>
        <v>0.32865812987487908</v>
      </c>
      <c r="AC149" s="4">
        <f t="shared" si="174"/>
        <v>0.33031156756062702</v>
      </c>
      <c r="AD149" s="4">
        <f t="shared" si="174"/>
        <v>0.32435293133702475</v>
      </c>
      <c r="AE149" s="4">
        <f t="shared" si="174"/>
        <v>0.34572428721244863</v>
      </c>
      <c r="AF149" s="4">
        <f t="shared" si="174"/>
        <v>0.44242062388509179</v>
      </c>
      <c r="AG149" s="4">
        <f t="shared" si="174"/>
        <v>0.51831730110661411</v>
      </c>
      <c r="AI149" s="4">
        <f t="shared" si="175"/>
        <v>1.969386149600294E-3</v>
      </c>
      <c r="AJ149" s="4">
        <f t="shared" si="175"/>
        <v>-2.5843658499287159E-3</v>
      </c>
      <c r="AK149" s="4">
        <f t="shared" si="175"/>
        <v>-4.527010693638478E-3</v>
      </c>
      <c r="AL149" s="4">
        <f t="shared" si="175"/>
        <v>-3.0409457083526714E-3</v>
      </c>
      <c r="AM149" s="4">
        <f t="shared" si="175"/>
        <v>-4.4345996174250946E-3</v>
      </c>
      <c r="AN149" s="4">
        <f t="shared" si="175"/>
        <v>2.8219999445567856E-3</v>
      </c>
      <c r="AO149" s="4">
        <f t="shared" si="175"/>
        <v>6.3575203440130457E-4</v>
      </c>
      <c r="AP149" s="4">
        <f t="shared" si="175"/>
        <v>1.1907939872068951E-4</v>
      </c>
      <c r="AQ149" s="4">
        <f t="shared" si="175"/>
        <v>2.484566801864152E-4</v>
      </c>
      <c r="AR149" s="4">
        <f t="shared" si="175"/>
        <v>-2.8981298748790851E-3</v>
      </c>
      <c r="AS149" s="4">
        <f t="shared" si="175"/>
        <v>-1.0685675606270095E-3</v>
      </c>
      <c r="AT149" s="4">
        <f t="shared" si="175"/>
        <v>-4.4493133702477872E-4</v>
      </c>
      <c r="AU149" s="4">
        <f t="shared" si="175"/>
        <v>-2.1152872124486355E-3</v>
      </c>
      <c r="AV149" s="4">
        <f t="shared" si="175"/>
        <v>-1.2206238850918094E-3</v>
      </c>
      <c r="AW149" s="4">
        <f t="shared" si="175"/>
        <v>1.0698698893385927E-2</v>
      </c>
      <c r="AY149" s="2">
        <f t="shared" si="167"/>
        <v>0.3128236138503997</v>
      </c>
      <c r="AZ149" s="2">
        <f t="shared" si="167"/>
        <v>0.31584797412386406</v>
      </c>
      <c r="BA149" s="2">
        <f t="shared" si="167"/>
        <v>0.31379574558935264</v>
      </c>
      <c r="BB149" s="2">
        <f t="shared" si="167"/>
        <v>0.32034388308224948</v>
      </c>
      <c r="BC149" s="2">
        <f t="shared" si="167"/>
        <v>0.30988759241100061</v>
      </c>
      <c r="BD149" s="2">
        <f t="shared" si="167"/>
        <v>0.31640982112184701</v>
      </c>
      <c r="BE149" s="2">
        <f t="shared" si="167"/>
        <v>0.32313610046758934</v>
      </c>
      <c r="BF149" s="2">
        <f t="shared" si="167"/>
        <v>0.33106670182120762</v>
      </c>
      <c r="BG149" s="2">
        <f t="shared" si="167"/>
        <v>0.33089801963856713</v>
      </c>
      <c r="BH149" s="2">
        <f t="shared" si="167"/>
        <v>0.32865734128396323</v>
      </c>
      <c r="BI149" s="2">
        <f t="shared" si="167"/>
        <v>0.33029279336292583</v>
      </c>
      <c r="BJ149" s="2">
        <f t="shared" si="167"/>
        <v>0.32237682618400487</v>
      </c>
      <c r="BK149" s="2">
        <f t="shared" si="167"/>
        <v>0.3243069339687743</v>
      </c>
      <c r="BL149" s="2">
        <f t="shared" si="167"/>
        <v>0.32672625586936771</v>
      </c>
      <c r="BM149" s="2">
        <f t="shared" si="167"/>
        <v>0.33296024467428559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0.31479299999999999</v>
      </c>
      <c r="CF149" s="2">
        <f t="shared" si="168"/>
        <v>0.31329000000000001</v>
      </c>
      <c r="CG149" s="2">
        <f t="shared" si="168"/>
        <v>0.30927300000000002</v>
      </c>
      <c r="CH149" s="2">
        <f t="shared" si="168"/>
        <v>0.31731599999999999</v>
      </c>
      <c r="CI149" s="2">
        <f t="shared" si="168"/>
        <v>0.30545299999999997</v>
      </c>
      <c r="CJ149" s="2">
        <f t="shared" si="168"/>
        <v>0.31923200000000002</v>
      </c>
      <c r="CK149" s="2">
        <f t="shared" si="168"/>
        <v>0.323772</v>
      </c>
      <c r="CL149" s="2">
        <f t="shared" si="168"/>
        <v>0.33118700000000001</v>
      </c>
      <c r="CM149" s="2">
        <f t="shared" si="168"/>
        <v>0.33114700000000002</v>
      </c>
      <c r="CN149" s="2">
        <f t="shared" si="168"/>
        <v>0.32575999999999999</v>
      </c>
      <c r="CO149" s="2">
        <f t="shared" si="168"/>
        <v>0.32924300000000001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0.31479299999999999</v>
      </c>
      <c r="CV149" s="2">
        <f t="shared" si="111"/>
        <v>0.31329000000000001</v>
      </c>
      <c r="CW149" s="2">
        <f t="shared" si="112"/>
        <v>0.30927300000000002</v>
      </c>
      <c r="CX149" s="2">
        <f t="shared" si="113"/>
        <v>0.31731599999999999</v>
      </c>
      <c r="CY149" s="2">
        <f t="shared" si="114"/>
        <v>0.30545299999999997</v>
      </c>
      <c r="CZ149" s="2">
        <f t="shared" si="115"/>
        <v>0.31923200000000002</v>
      </c>
      <c r="DA149" s="2">
        <f t="shared" si="116"/>
        <v>0.323772</v>
      </c>
      <c r="DB149" s="2">
        <f t="shared" si="117"/>
        <v>0.33118700000000001</v>
      </c>
      <c r="DC149" s="2">
        <f t="shared" si="118"/>
        <v>0.33114700000000002</v>
      </c>
      <c r="DD149" s="2">
        <f t="shared" si="119"/>
        <v>0.32575999999999999</v>
      </c>
      <c r="DE149" s="2">
        <f t="shared" si="120"/>
        <v>0.32924300000000001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0.47501008741258788</v>
      </c>
      <c r="DL149" s="2">
        <f t="shared" si="176"/>
        <v>0.4507172068965517</v>
      </c>
      <c r="DM149" s="2">
        <f t="shared" si="176"/>
        <v>0.44085050953079186</v>
      </c>
      <c r="DN149" s="2">
        <f t="shared" si="176"/>
        <v>0.43009192580213895</v>
      </c>
      <c r="DO149" s="2">
        <f t="shared" si="176"/>
        <v>0.44984769717741935</v>
      </c>
      <c r="DP149" s="2">
        <f t="shared" si="176"/>
        <v>0.47505009277504107</v>
      </c>
      <c r="DQ149" s="2">
        <f t="shared" si="176"/>
        <v>0.45513822687465783</v>
      </c>
      <c r="DR149" s="2">
        <f t="shared" si="176"/>
        <v>0.42659560837968102</v>
      </c>
      <c r="DS149" s="2">
        <f t="shared" si="176"/>
        <v>0.45235353496477565</v>
      </c>
      <c r="DT149" s="2">
        <f t="shared" si="176"/>
        <v>0.45796053277310922</v>
      </c>
      <c r="DU149" s="2">
        <f t="shared" si="176"/>
        <v>0.42455648803088791</v>
      </c>
      <c r="DV149" s="2">
        <f t="shared" si="176"/>
        <v>0.41971709432104171</v>
      </c>
      <c r="DW149" s="2">
        <f t="shared" si="176"/>
        <v>0.43238703461538464</v>
      </c>
      <c r="DX149" s="2">
        <f t="shared" si="176"/>
        <v>0.3931857967166979</v>
      </c>
      <c r="DY149" s="2">
        <f t="shared" si="176"/>
        <v>0.38560834585777126</v>
      </c>
      <c r="EA149" s="2">
        <f t="shared" si="152"/>
        <v>0.31234317321376925</v>
      </c>
      <c r="EB149" s="2">
        <f t="shared" si="152"/>
        <v>0.31524761698082809</v>
      </c>
      <c r="EC149" s="2">
        <f t="shared" si="152"/>
        <v>0.3134980298969941</v>
      </c>
      <c r="ED149" s="2">
        <f t="shared" si="152"/>
        <v>0.3204747031498939</v>
      </c>
      <c r="EE149" s="2">
        <f t="shared" si="152"/>
        <v>0.30959388211742311</v>
      </c>
      <c r="EF149" s="2">
        <f t="shared" si="152"/>
        <v>0.31632171360910394</v>
      </c>
      <c r="EG149" s="2">
        <f t="shared" si="152"/>
        <v>0.32317825824554497</v>
      </c>
      <c r="EH149" s="2">
        <f t="shared" si="152"/>
        <v>0.3314325517523925</v>
      </c>
      <c r="EI149" s="2">
        <f t="shared" si="152"/>
        <v>0.33083450954179378</v>
      </c>
      <c r="EJ149" s="2">
        <f t="shared" si="152"/>
        <v>0.32832875636887437</v>
      </c>
      <c r="EK149" s="2">
        <f t="shared" si="152"/>
        <v>0.33005532551280398</v>
      </c>
      <c r="EL149" s="2">
        <f t="shared" si="179"/>
        <v>0.32223823606334928</v>
      </c>
      <c r="EM149" s="2">
        <f t="shared" si="135"/>
        <v>0.32421444007091771</v>
      </c>
      <c r="EN149" s="2">
        <f t="shared" si="135"/>
        <v>0.32668754175559478</v>
      </c>
      <c r="EO149" s="2">
        <f t="shared" si="135"/>
        <v>0.33293780818957858</v>
      </c>
      <c r="EQ149" s="2">
        <f t="shared" si="177"/>
        <v>0.31471085712389907</v>
      </c>
      <c r="ER149" s="2">
        <f t="shared" si="177"/>
        <v>0.31757972380952382</v>
      </c>
      <c r="ES149" s="2">
        <f t="shared" si="177"/>
        <v>0.31554299352015908</v>
      </c>
      <c r="ET149" s="2">
        <f t="shared" si="177"/>
        <v>0.31935760799728635</v>
      </c>
      <c r="EU149" s="2">
        <f t="shared" si="177"/>
        <v>0.31112865703648124</v>
      </c>
      <c r="EV149" s="2">
        <f t="shared" si="177"/>
        <v>0.31661832203638773</v>
      </c>
      <c r="EW149" s="2">
        <f t="shared" si="177"/>
        <v>0.3228424118474526</v>
      </c>
      <c r="EX149" s="2">
        <f t="shared" si="177"/>
        <v>0.32955724694870009</v>
      </c>
      <c r="EY149" s="2">
        <f t="shared" si="177"/>
        <v>0.33103051463365957</v>
      </c>
      <c r="EZ149" s="2">
        <f t="shared" si="177"/>
        <v>0.33013609562410928</v>
      </c>
      <c r="FA149" s="2">
        <f t="shared" si="177"/>
        <v>0.33152561806027386</v>
      </c>
      <c r="FB149" s="2">
        <f t="shared" si="177"/>
        <v>0.32317440906235123</v>
      </c>
      <c r="FC149" s="2">
        <f t="shared" si="177"/>
        <v>0.3246535557688518</v>
      </c>
      <c r="FD149" s="2">
        <f t="shared" si="177"/>
        <v>0.32655783273683181</v>
      </c>
      <c r="FE149" s="2">
        <f t="shared" si="177"/>
        <v>0.33176814979327673</v>
      </c>
      <c r="FG149" s="2">
        <f t="shared" si="178"/>
        <v>0.99995706657630745</v>
      </c>
      <c r="FH149" s="2">
        <f t="shared" si="178"/>
        <v>0.99979831675880293</v>
      </c>
      <c r="FI149" s="2">
        <f t="shared" si="178"/>
        <v>0.99974963186811816</v>
      </c>
      <c r="FJ149" s="2">
        <f t="shared" si="178"/>
        <v>0.99971109127670654</v>
      </c>
      <c r="FK149" s="2">
        <f t="shared" si="178"/>
        <v>0.99976341160186977</v>
      </c>
      <c r="FL149" s="2">
        <f t="shared" si="178"/>
        <v>0.99982688311983259</v>
      </c>
      <c r="FM149" s="2">
        <f t="shared" si="178"/>
        <v>0.99981846846217237</v>
      </c>
      <c r="FN149" s="2">
        <f t="shared" si="178"/>
        <v>0.99979199206463409</v>
      </c>
      <c r="FO149" s="2">
        <f t="shared" si="178"/>
        <v>0.99979823988142291</v>
      </c>
      <c r="FP149" s="2">
        <f t="shared" si="178"/>
        <v>0.99968171771549219</v>
      </c>
      <c r="FQ149" s="2">
        <f t="shared" si="178"/>
        <v>0.99961847962380479</v>
      </c>
      <c r="FR149" s="2">
        <f t="shared" si="178"/>
        <v>0.99954408649038973</v>
      </c>
      <c r="FS149" s="2">
        <f t="shared" si="178"/>
        <v>0.99945303549846021</v>
      </c>
      <c r="FT149" s="2">
        <f t="shared" si="178"/>
        <v>0.99931894080295891</v>
      </c>
      <c r="FU149" s="2">
        <f t="shared" si="178"/>
        <v>0.99886183038411802</v>
      </c>
      <c r="FW149" s="2">
        <f t="shared" si="169"/>
        <v>0.19996621468633399</v>
      </c>
      <c r="FX149" s="2">
        <f t="shared" si="169"/>
        <v>0.24571567220126775</v>
      </c>
      <c r="FY149" s="2">
        <f t="shared" si="169"/>
        <v>0.12999286976589475</v>
      </c>
      <c r="FZ149" s="2">
        <f t="shared" si="169"/>
        <v>0.14545711626498176</v>
      </c>
      <c r="GA149" s="2">
        <f t="shared" si="169"/>
        <v>0.16974988638768612</v>
      </c>
      <c r="GB149" s="2">
        <f t="shared" si="169"/>
        <v>0.20440737811462006</v>
      </c>
      <c r="GC149" s="2">
        <f t="shared" si="169"/>
        <v>0.19685390216481233</v>
      </c>
      <c r="GD149" s="2">
        <f t="shared" si="169"/>
        <v>0.20564369128566004</v>
      </c>
      <c r="GE149" s="2">
        <f t="shared" si="169"/>
        <v>0.19893566755548867</v>
      </c>
      <c r="GF149" s="2">
        <f t="shared" si="169"/>
        <v>0.15897702455026061</v>
      </c>
      <c r="GG149" s="2">
        <f t="shared" si="169"/>
        <v>0.13698888115407107</v>
      </c>
      <c r="GH149" s="2">
        <f t="shared" si="169"/>
        <v>0.1005670878938926</v>
      </c>
      <c r="GI149" s="2">
        <f t="shared" si="169"/>
        <v>7.5896463638448611E-2</v>
      </c>
      <c r="GJ149" s="2">
        <f t="shared" si="169"/>
        <v>5.0691420058694162E-2</v>
      </c>
      <c r="GK149" s="2">
        <f t="shared" si="169"/>
        <v>3.2070492579446108E-2</v>
      </c>
      <c r="GM149" s="82">
        <f t="shared" si="170"/>
        <v>5.2044849196538569E-25</v>
      </c>
      <c r="GN149" s="82">
        <f t="shared" si="170"/>
        <v>3.7345899588289083E-137</v>
      </c>
      <c r="GO149" s="82">
        <f t="shared" si="170"/>
        <v>1.0262311612777373E-138</v>
      </c>
      <c r="GP149" s="82">
        <f t="shared" si="170"/>
        <v>5.5301220521242272E-147</v>
      </c>
      <c r="GQ149" s="82">
        <f t="shared" si="170"/>
        <v>9.9020073539900593E-223</v>
      </c>
      <c r="GR149" s="82">
        <f t="shared" si="170"/>
        <v>8.5171501677453988E-303</v>
      </c>
      <c r="GS149" s="82">
        <f t="shared" si="170"/>
        <v>1.9939983701867686E-282</v>
      </c>
      <c r="GT149" s="82">
        <f t="shared" si="170"/>
        <v>2.2521833256218546E-289</v>
      </c>
      <c r="GU149" s="82">
        <f t="shared" si="170"/>
        <v>1.7584372966959804E-215</v>
      </c>
      <c r="GV149" s="82">
        <f t="shared" si="170"/>
        <v>1.1987711759397581E-299</v>
      </c>
      <c r="GW149" s="82">
        <f t="shared" si="170"/>
        <v>5.5429502513036279E-239</v>
      </c>
      <c r="GX149" s="82">
        <f t="shared" si="170"/>
        <v>2.2495654139491541E-193</v>
      </c>
      <c r="GY149" s="82">
        <f t="shared" si="170"/>
        <v>6.5994386547339072E-165</v>
      </c>
      <c r="GZ149" s="82">
        <f t="shared" si="170"/>
        <v>1.1294839195738684E-148</v>
      </c>
      <c r="HA149" s="82">
        <f t="shared" si="170"/>
        <v>1.57452911773754E-131</v>
      </c>
      <c r="HC149" s="82">
        <f t="shared" si="153"/>
        <v>3.284602838753848E-18</v>
      </c>
      <c r="HD149" s="82">
        <f t="shared" si="153"/>
        <v>1.3441071581600649E-82</v>
      </c>
      <c r="HE149" s="82">
        <f t="shared" si="153"/>
        <v>6.4895723996473841E-69</v>
      </c>
      <c r="HF149" s="82">
        <f t="shared" si="153"/>
        <v>5.9838814527579562E-95</v>
      </c>
      <c r="HG149" s="82">
        <f t="shared" si="153"/>
        <v>9.5044609962171489E-128</v>
      </c>
      <c r="HH149" s="82">
        <f t="shared" si="153"/>
        <v>9.2999369935568877E-152</v>
      </c>
      <c r="HI149" s="82">
        <f t="shared" si="153"/>
        <v>2.0866659382797865E-149</v>
      </c>
      <c r="HJ149" s="82">
        <f t="shared" si="153"/>
        <v>2.8636905060058052E-190</v>
      </c>
      <c r="HK149" s="82">
        <f t="shared" si="153"/>
        <v>1.5335961452106914E-122</v>
      </c>
      <c r="HL149" s="82">
        <f t="shared" si="161"/>
        <v>2.1587983956430816E-143</v>
      </c>
      <c r="HM149" s="82">
        <f t="shared" si="161"/>
        <v>2.704854788352121E-148</v>
      </c>
      <c r="HN149" s="82">
        <f t="shared" si="161"/>
        <v>6.8771341978314188E-93</v>
      </c>
      <c r="HO149" s="82">
        <f t="shared" si="161"/>
        <v>2.4778702003241669E-84</v>
      </c>
      <c r="HP149" s="82">
        <f t="shared" si="161"/>
        <v>1.5646360129167132E-73</v>
      </c>
      <c r="HQ149" s="82">
        <f t="shared" si="161"/>
        <v>1.4045213204830601E-66</v>
      </c>
      <c r="HS149" s="82">
        <f t="shared" si="171"/>
        <v>1.3304275445452293E-4</v>
      </c>
      <c r="HT149" s="82">
        <f t="shared" si="171"/>
        <v>4.0323505482713256E-5</v>
      </c>
      <c r="HU149" s="82">
        <f t="shared" si="171"/>
        <v>3.9772822376329571E-3</v>
      </c>
      <c r="HV149" s="82">
        <f t="shared" si="171"/>
        <v>4.0374137935398294E-3</v>
      </c>
      <c r="HW149" s="82">
        <f t="shared" si="171"/>
        <v>2.4347906923332222E-5</v>
      </c>
      <c r="HX149" s="82">
        <f t="shared" si="171"/>
        <v>7.8716301696010925E-7</v>
      </c>
      <c r="HY149" s="82">
        <f t="shared" si="171"/>
        <v>2.0631281276975302E-6</v>
      </c>
      <c r="HZ149" s="82">
        <f t="shared" si="171"/>
        <v>1.3058078074164766E-5</v>
      </c>
      <c r="IA149" s="82">
        <f t="shared" si="171"/>
        <v>2.0459236383477915E-5</v>
      </c>
      <c r="IB149" s="82">
        <f t="shared" si="171"/>
        <v>4.44896316531125E-4</v>
      </c>
      <c r="IC149" s="82">
        <f t="shared" si="171"/>
        <v>3.8249215276158453E-3</v>
      </c>
      <c r="ID149" s="82">
        <f t="shared" si="171"/>
        <v>8.1195958722306796E-2</v>
      </c>
      <c r="IE149" s="82">
        <f t="shared" si="171"/>
        <v>0.3652786680631766</v>
      </c>
      <c r="IF149" s="82">
        <f t="shared" si="171"/>
        <v>0.55397692799268738</v>
      </c>
      <c r="IG149" s="82">
        <f t="shared" si="171"/>
        <v>0.31558890437241294</v>
      </c>
      <c r="II149" s="82">
        <f t="shared" si="172"/>
        <v>1.2134875547509076E-4</v>
      </c>
      <c r="IJ149" s="82">
        <f t="shared" si="172"/>
        <v>6.0694176274869532E-4</v>
      </c>
      <c r="IK149" s="82">
        <f t="shared" si="172"/>
        <v>6.46219242060717E-10</v>
      </c>
      <c r="IL149" s="82">
        <f t="shared" si="172"/>
        <v>2.1509820177612711E-9</v>
      </c>
      <c r="IM149" s="82">
        <f t="shared" si="172"/>
        <v>1.3637738175330975E-8</v>
      </c>
      <c r="IN149" s="82">
        <f t="shared" si="172"/>
        <v>1.1006184375923127E-6</v>
      </c>
      <c r="IO149" s="82">
        <f t="shared" si="172"/>
        <v>7.8977304731722263E-7</v>
      </c>
      <c r="IP149" s="82">
        <f t="shared" si="172"/>
        <v>5.6080534010421293E-6</v>
      </c>
      <c r="IQ149" s="82">
        <f t="shared" si="172"/>
        <v>2.1417071389977023E-6</v>
      </c>
      <c r="IR149" s="82">
        <f t="shared" si="172"/>
        <v>1.8044178814763056E-9</v>
      </c>
      <c r="IS149" s="82">
        <f t="shared" si="172"/>
        <v>4.1593793026949674E-11</v>
      </c>
      <c r="IT149" s="82">
        <f t="shared" si="172"/>
        <v>3.4949710053142795E-14</v>
      </c>
      <c r="IU149" s="82">
        <f t="shared" si="172"/>
        <v>1.3349594877769965E-17</v>
      </c>
      <c r="IV149" s="82">
        <f t="shared" si="172"/>
        <v>3.4898082525621391E-14</v>
      </c>
      <c r="IW149" s="82">
        <f t="shared" si="172"/>
        <v>1.5607871812540592E-11</v>
      </c>
      <c r="IY149" s="82">
        <f t="shared" si="173"/>
        <v>2.5439150992961695E-4</v>
      </c>
      <c r="IZ149" s="82">
        <f t="shared" si="173"/>
        <v>6.4726526823140861E-4</v>
      </c>
      <c r="JA149" s="82">
        <f t="shared" si="173"/>
        <v>3.9772828838521993E-3</v>
      </c>
      <c r="JB149" s="82">
        <f t="shared" si="173"/>
        <v>4.0374159445218469E-3</v>
      </c>
      <c r="JC149" s="82">
        <f t="shared" si="173"/>
        <v>2.4361544661507552E-5</v>
      </c>
      <c r="JD149" s="82">
        <f t="shared" si="173"/>
        <v>1.887781454552422E-6</v>
      </c>
      <c r="JE149" s="82">
        <f t="shared" si="173"/>
        <v>2.8529011750147527E-6</v>
      </c>
      <c r="JF149" s="82">
        <f t="shared" si="173"/>
        <v>1.8666131475206895E-5</v>
      </c>
      <c r="JG149" s="82">
        <f t="shared" si="173"/>
        <v>2.2600943522475617E-5</v>
      </c>
      <c r="JH149" s="82">
        <f t="shared" si="173"/>
        <v>4.448981209490065E-4</v>
      </c>
      <c r="JI149" s="82">
        <f t="shared" si="173"/>
        <v>3.8249215692096384E-3</v>
      </c>
      <c r="JJ149" s="82">
        <f t="shared" si="173"/>
        <v>8.1195958722341741E-2</v>
      </c>
      <c r="JK149" s="82">
        <f t="shared" si="173"/>
        <v>0.3652786680631766</v>
      </c>
      <c r="JL149" s="82">
        <f t="shared" si="173"/>
        <v>0.55397692799272225</v>
      </c>
      <c r="JM149" s="82">
        <f t="shared" si="173"/>
        <v>0.31558890438802079</v>
      </c>
    </row>
    <row r="150" spans="2:273" x14ac:dyDescent="0.25">
      <c r="B150" s="2">
        <v>123</v>
      </c>
      <c r="C150" s="37">
        <v>0.31411099999999997</v>
      </c>
      <c r="D150" s="37">
        <v>0.31537999999999999</v>
      </c>
      <c r="E150" s="37">
        <v>0.31161800000000001</v>
      </c>
      <c r="F150" s="37">
        <v>0.32184099999999999</v>
      </c>
      <c r="G150" s="37">
        <v>0.30903799999999998</v>
      </c>
      <c r="H150" s="37">
        <v>0.317776</v>
      </c>
      <c r="I150" s="37">
        <v>0.32143699999999997</v>
      </c>
      <c r="J150" s="37">
        <v>0.33237800000000001</v>
      </c>
      <c r="K150" s="37">
        <v>0.33090399999999998</v>
      </c>
      <c r="L150" s="37">
        <v>0.32933899999999999</v>
      </c>
      <c r="M150" s="37">
        <v>0.32736500000000002</v>
      </c>
      <c r="N150" s="37">
        <v>0.320137</v>
      </c>
      <c r="O150" s="37">
        <v>0.33779700000000001</v>
      </c>
      <c r="P150" s="37">
        <v>0.42557400000000001</v>
      </c>
      <c r="Q150" s="37">
        <v>0.54437400000000002</v>
      </c>
      <c r="S150" s="4">
        <f t="shared" si="174"/>
        <v>0.312559152016741</v>
      </c>
      <c r="T150" s="4">
        <f t="shared" si="174"/>
        <v>0.31565924609761209</v>
      </c>
      <c r="U150" s="4">
        <f t="shared" si="174"/>
        <v>0.31346918286987513</v>
      </c>
      <c r="V150" s="4">
        <f t="shared" si="174"/>
        <v>0.31995520232422081</v>
      </c>
      <c r="W150" s="4">
        <f t="shared" si="174"/>
        <v>0.30961360894991691</v>
      </c>
      <c r="X150" s="4">
        <f t="shared" si="174"/>
        <v>0.31614735067504474</v>
      </c>
      <c r="Y150" s="4">
        <f t="shared" si="174"/>
        <v>0.3229424287712736</v>
      </c>
      <c r="Z150" s="4">
        <f t="shared" si="174"/>
        <v>0.33095114556408556</v>
      </c>
      <c r="AA150" s="4">
        <f t="shared" si="174"/>
        <v>0.33061498569601799</v>
      </c>
      <c r="AB150" s="4">
        <f t="shared" si="174"/>
        <v>0.32839321197559801</v>
      </c>
      <c r="AC150" s="4">
        <f t="shared" si="174"/>
        <v>0.3299290460646071</v>
      </c>
      <c r="AD150" s="4">
        <f t="shared" si="174"/>
        <v>0.32280395706992876</v>
      </c>
      <c r="AE150" s="4">
        <f t="shared" si="174"/>
        <v>0.33626157748399788</v>
      </c>
      <c r="AF150" s="4">
        <f t="shared" si="174"/>
        <v>0.42662980360093772</v>
      </c>
      <c r="AG150" s="4">
        <f t="shared" si="174"/>
        <v>0.54380649968923367</v>
      </c>
      <c r="AI150" s="4">
        <f t="shared" si="175"/>
        <v>1.5518479832589693E-3</v>
      </c>
      <c r="AJ150" s="4">
        <f t="shared" si="175"/>
        <v>-2.7924609761209584E-4</v>
      </c>
      <c r="AK150" s="4">
        <f t="shared" si="175"/>
        <v>-1.8511828698751231E-3</v>
      </c>
      <c r="AL150" s="4">
        <f t="shared" si="175"/>
        <v>1.8857976757791772E-3</v>
      </c>
      <c r="AM150" s="4">
        <f t="shared" si="175"/>
        <v>-5.7560894991692813E-4</v>
      </c>
      <c r="AN150" s="4">
        <f t="shared" si="175"/>
        <v>1.6286493249552669E-3</v>
      </c>
      <c r="AO150" s="4">
        <f t="shared" si="175"/>
        <v>-1.5054287712736314E-3</v>
      </c>
      <c r="AP150" s="4">
        <f t="shared" si="175"/>
        <v>1.4268544359144486E-3</v>
      </c>
      <c r="AQ150" s="4">
        <f t="shared" si="175"/>
        <v>2.8901430398198258E-4</v>
      </c>
      <c r="AR150" s="4">
        <f t="shared" si="175"/>
        <v>9.457880244019834E-4</v>
      </c>
      <c r="AS150" s="4">
        <f t="shared" si="175"/>
        <v>-2.564046064607084E-3</v>
      </c>
      <c r="AT150" s="4">
        <f t="shared" si="175"/>
        <v>-2.6669570699287548E-3</v>
      </c>
      <c r="AU150" s="4">
        <f t="shared" si="175"/>
        <v>1.5354225160021384E-3</v>
      </c>
      <c r="AV150" s="4">
        <f t="shared" si="175"/>
        <v>-1.0558036009377103E-3</v>
      </c>
      <c r="AW150" s="4">
        <f t="shared" si="175"/>
        <v>5.6750031076635565E-4</v>
      </c>
      <c r="AY150" s="2">
        <f t="shared" si="167"/>
        <v>0.312559152016741</v>
      </c>
      <c r="AZ150" s="2">
        <f t="shared" si="167"/>
        <v>0.31559319322901225</v>
      </c>
      <c r="BA150" s="2">
        <f t="shared" si="167"/>
        <v>0.31346822653924983</v>
      </c>
      <c r="BB150" s="2">
        <f t="shared" si="167"/>
        <v>0.319952446211348</v>
      </c>
      <c r="BC150" s="2">
        <f t="shared" si="167"/>
        <v>0.30961359633611329</v>
      </c>
      <c r="BD150" s="2">
        <f t="shared" si="167"/>
        <v>0.31614650442995829</v>
      </c>
      <c r="BE150" s="2">
        <f t="shared" si="167"/>
        <v>0.32294173865802389</v>
      </c>
      <c r="BF150" s="2">
        <f t="shared" si="167"/>
        <v>0.33094642702846189</v>
      </c>
      <c r="BG150" s="2">
        <f t="shared" si="167"/>
        <v>0.33061281451039731</v>
      </c>
      <c r="BH150" s="2">
        <f t="shared" si="167"/>
        <v>0.32839309992595384</v>
      </c>
      <c r="BI150" s="2">
        <f t="shared" si="167"/>
        <v>0.32992548868908217</v>
      </c>
      <c r="BJ150" s="2">
        <f t="shared" si="167"/>
        <v>0.32210891559361099</v>
      </c>
      <c r="BK150" s="2">
        <f t="shared" si="167"/>
        <v>0.32402357063933507</v>
      </c>
      <c r="BL150" s="2">
        <f t="shared" si="167"/>
        <v>0.32646878801343543</v>
      </c>
      <c r="BM150" s="2">
        <f t="shared" si="167"/>
        <v>0.33268419535770977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0.31411099999999997</v>
      </c>
      <c r="CF150" s="2">
        <f t="shared" si="168"/>
        <v>0.31537999999999999</v>
      </c>
      <c r="CG150" s="2">
        <f t="shared" si="168"/>
        <v>0.31161800000000001</v>
      </c>
      <c r="CH150" s="2">
        <f t="shared" si="168"/>
        <v>0.32184099999999999</v>
      </c>
      <c r="CI150" s="2">
        <f t="shared" si="168"/>
        <v>0.30903799999999998</v>
      </c>
      <c r="CJ150" s="2">
        <f t="shared" si="168"/>
        <v>0.317776</v>
      </c>
      <c r="CK150" s="2">
        <f t="shared" si="168"/>
        <v>0.32143699999999997</v>
      </c>
      <c r="CL150" s="2">
        <f t="shared" si="168"/>
        <v>0.33237800000000001</v>
      </c>
      <c r="CM150" s="2">
        <f t="shared" si="168"/>
        <v>0.33090399999999998</v>
      </c>
      <c r="CN150" s="2">
        <f t="shared" si="168"/>
        <v>0.32933899999999999</v>
      </c>
      <c r="CO150" s="2">
        <f t="shared" si="168"/>
        <v>0.32736500000000002</v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0.31411099999999997</v>
      </c>
      <c r="CV150" s="2">
        <f t="shared" si="111"/>
        <v>0.31537999999999999</v>
      </c>
      <c r="CW150" s="2">
        <f t="shared" si="112"/>
        <v>0.31161800000000001</v>
      </c>
      <c r="CX150" s="2">
        <f t="shared" si="113"/>
        <v>0.32184099999999999</v>
      </c>
      <c r="CY150" s="2">
        <f t="shared" si="114"/>
        <v>0.30903799999999998</v>
      </c>
      <c r="CZ150" s="2">
        <f t="shared" si="115"/>
        <v>0.317776</v>
      </c>
      <c r="DA150" s="2">
        <f t="shared" si="116"/>
        <v>0.32143699999999997</v>
      </c>
      <c r="DB150" s="2">
        <f t="shared" si="117"/>
        <v>0.33237800000000001</v>
      </c>
      <c r="DC150" s="2">
        <f t="shared" si="118"/>
        <v>0.33090399999999998</v>
      </c>
      <c r="DD150" s="2">
        <f t="shared" si="119"/>
        <v>0.32933899999999999</v>
      </c>
      <c r="DE150" s="2">
        <f t="shared" si="120"/>
        <v>0.32736500000000002</v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0.47600686713286761</v>
      </c>
      <c r="DL150" s="2">
        <f t="shared" si="176"/>
        <v>0.45155837931034482</v>
      </c>
      <c r="DM150" s="2">
        <f t="shared" si="176"/>
        <v>0.44164029453812326</v>
      </c>
      <c r="DN150" s="2">
        <f t="shared" si="176"/>
        <v>0.43083911463903735</v>
      </c>
      <c r="DO150" s="2">
        <f t="shared" si="176"/>
        <v>0.450771014516129</v>
      </c>
      <c r="DP150" s="2">
        <f t="shared" si="176"/>
        <v>0.4761564359605911</v>
      </c>
      <c r="DQ150" s="2">
        <f t="shared" si="176"/>
        <v>0.45606098604269285</v>
      </c>
      <c r="DR150" s="2">
        <f t="shared" si="176"/>
        <v>0.42721384597701134</v>
      </c>
      <c r="DS150" s="2">
        <f t="shared" si="176"/>
        <v>0.45302061839080454</v>
      </c>
      <c r="DT150" s="2">
        <f t="shared" si="176"/>
        <v>0.45869632941176469</v>
      </c>
      <c r="DU150" s="2">
        <f t="shared" si="176"/>
        <v>0.42517388584298571</v>
      </c>
      <c r="DV150" s="2">
        <f t="shared" si="176"/>
        <v>0.42033982317540214</v>
      </c>
      <c r="DW150" s="2">
        <f t="shared" si="176"/>
        <v>0.43305337861163229</v>
      </c>
      <c r="DX150" s="2">
        <f t="shared" si="176"/>
        <v>0.39357330422138836</v>
      </c>
      <c r="DY150" s="2">
        <f t="shared" si="176"/>
        <v>0.3859404563782991</v>
      </c>
      <c r="EA150" s="2">
        <f t="shared" si="152"/>
        <v>0.31201876667630901</v>
      </c>
      <c r="EB150" s="2">
        <f t="shared" si="152"/>
        <v>0.3149311927178991</v>
      </c>
      <c r="EC150" s="2">
        <f t="shared" si="152"/>
        <v>0.31313740553777292</v>
      </c>
      <c r="ED150" s="2">
        <f t="shared" si="152"/>
        <v>0.32010630458709521</v>
      </c>
      <c r="EE150" s="2">
        <f t="shared" si="152"/>
        <v>0.30929090991434477</v>
      </c>
      <c r="EF150" s="2">
        <f t="shared" si="152"/>
        <v>0.31605385903494471</v>
      </c>
      <c r="EG150" s="2">
        <f t="shared" si="152"/>
        <v>0.32299346657477601</v>
      </c>
      <c r="EH150" s="2">
        <f t="shared" si="152"/>
        <v>0.33135755789378774</v>
      </c>
      <c r="EI150" s="2">
        <f t="shared" si="152"/>
        <v>0.33054694273673152</v>
      </c>
      <c r="EJ150" s="2">
        <f t="shared" si="152"/>
        <v>0.32803199111600484</v>
      </c>
      <c r="EK150" s="2">
        <f t="shared" si="152"/>
        <v>0.32966468367966423</v>
      </c>
      <c r="EL150" s="2">
        <f t="shared" si="179"/>
        <v>0.32196062501035788</v>
      </c>
      <c r="EM150" s="2">
        <f t="shared" si="135"/>
        <v>0.32393069369005556</v>
      </c>
      <c r="EN150" s="2">
        <f t="shared" si="135"/>
        <v>0.32643394127690706</v>
      </c>
      <c r="EO150" s="2">
        <f t="shared" si="135"/>
        <v>0.33267507787657835</v>
      </c>
      <c r="EQ150" s="2">
        <f t="shared" si="177"/>
        <v>0.31450106700249025</v>
      </c>
      <c r="ER150" s="2">
        <f t="shared" si="177"/>
        <v>0.31735106666666668</v>
      </c>
      <c r="ES150" s="2">
        <f t="shared" si="177"/>
        <v>0.31527905905758452</v>
      </c>
      <c r="ET150" s="2">
        <f t="shared" si="177"/>
        <v>0.31894257114286989</v>
      </c>
      <c r="EU150" s="2">
        <f t="shared" si="177"/>
        <v>0.31088628890144149</v>
      </c>
      <c r="EV150" s="2">
        <f t="shared" si="177"/>
        <v>0.31636036142882501</v>
      </c>
      <c r="EW150" s="2">
        <f t="shared" si="177"/>
        <v>0.32264525725618542</v>
      </c>
      <c r="EX150" s="2">
        <f t="shared" si="177"/>
        <v>0.32941580732884695</v>
      </c>
      <c r="EY150" s="2">
        <f t="shared" si="177"/>
        <v>0.33074942437958799</v>
      </c>
      <c r="EZ150" s="2">
        <f t="shared" si="177"/>
        <v>0.32991442273368876</v>
      </c>
      <c r="FA150" s="2">
        <f t="shared" si="177"/>
        <v>0.33119977631171976</v>
      </c>
      <c r="FB150" s="2">
        <f t="shared" si="177"/>
        <v>0.32294389629224179</v>
      </c>
      <c r="FC150" s="2">
        <f t="shared" si="177"/>
        <v>0.32439598876833453</v>
      </c>
      <c r="FD150" s="2">
        <f t="shared" si="177"/>
        <v>0.32630994793370288</v>
      </c>
      <c r="FE150" s="2">
        <f t="shared" si="177"/>
        <v>0.33135779762085638</v>
      </c>
      <c r="FG150" s="2">
        <f t="shared" si="178"/>
        <v>0.99996084410430341</v>
      </c>
      <c r="FH150" s="2">
        <f t="shared" si="178"/>
        <v>0.99981605943371377</v>
      </c>
      <c r="FI150" s="2">
        <f t="shared" si="178"/>
        <v>0.99977165651956024</v>
      </c>
      <c r="FJ150" s="2">
        <f t="shared" si="178"/>
        <v>0.99973650541451931</v>
      </c>
      <c r="FK150" s="2">
        <f t="shared" si="178"/>
        <v>0.99978422432459091</v>
      </c>
      <c r="FL150" s="2">
        <f t="shared" si="178"/>
        <v>0.99984211312381432</v>
      </c>
      <c r="FM150" s="2">
        <f t="shared" si="178"/>
        <v>0.99983443862533627</v>
      </c>
      <c r="FN150" s="2">
        <f t="shared" si="178"/>
        <v>0.99981029103613661</v>
      </c>
      <c r="FO150" s="2">
        <f t="shared" si="178"/>
        <v>0.9998159893182208</v>
      </c>
      <c r="FP150" s="2">
        <f t="shared" si="178"/>
        <v>0.99970971497700833</v>
      </c>
      <c r="FQ150" s="2">
        <f t="shared" si="178"/>
        <v>0.99965203760049615</v>
      </c>
      <c r="FR150" s="2">
        <f t="shared" si="178"/>
        <v>0.99958418525683235</v>
      </c>
      <c r="FS150" s="2">
        <f t="shared" si="178"/>
        <v>0.99950113843716859</v>
      </c>
      <c r="FT150" s="2">
        <f t="shared" si="178"/>
        <v>0.99937882940589384</v>
      </c>
      <c r="FU150" s="2">
        <f t="shared" si="178"/>
        <v>0.99896187300841277</v>
      </c>
      <c r="FW150" s="2">
        <f t="shared" si="169"/>
        <v>0.21510863687330362</v>
      </c>
      <c r="FX150" s="2">
        <f t="shared" si="169"/>
        <v>0.2631828113879921</v>
      </c>
      <c r="FY150" s="2">
        <f t="shared" si="169"/>
        <v>0.14076889738100551</v>
      </c>
      <c r="FZ150" s="2">
        <f t="shared" si="169"/>
        <v>0.15728333024993005</v>
      </c>
      <c r="GA150" s="2">
        <f t="shared" si="169"/>
        <v>0.18312793323972418</v>
      </c>
      <c r="GB150" s="2">
        <f t="shared" si="169"/>
        <v>0.21979371325827463</v>
      </c>
      <c r="GC150" s="2">
        <f t="shared" si="169"/>
        <v>0.2118230451065756</v>
      </c>
      <c r="GD150" s="2">
        <f t="shared" si="169"/>
        <v>0.22109722544664792</v>
      </c>
      <c r="GE150" s="2">
        <f t="shared" si="169"/>
        <v>0.21402092800766778</v>
      </c>
      <c r="GF150" s="2">
        <f t="shared" si="169"/>
        <v>0.17168161991465197</v>
      </c>
      <c r="GG150" s="2">
        <f t="shared" si="169"/>
        <v>0.14824603643218753</v>
      </c>
      <c r="GH150" s="2">
        <f t="shared" si="169"/>
        <v>0.10921000563481795</v>
      </c>
      <c r="GI150" s="2">
        <f t="shared" si="169"/>
        <v>8.2613889408177751E-2</v>
      </c>
      <c r="GJ150" s="2">
        <f t="shared" si="169"/>
        <v>5.5311529333117407E-2</v>
      </c>
      <c r="GK150" s="2">
        <f t="shared" si="169"/>
        <v>3.5056128570767821E-2</v>
      </c>
      <c r="GM150" s="82">
        <f t="shared" si="170"/>
        <v>1.2166776601067898E-25</v>
      </c>
      <c r="GN150" s="82">
        <f t="shared" si="170"/>
        <v>5.509897972341627E-141</v>
      </c>
      <c r="GO150" s="82">
        <f t="shared" si="170"/>
        <v>9.9290252181528116E-143</v>
      </c>
      <c r="GP150" s="82">
        <f t="shared" si="170"/>
        <v>3.0162982767225416E-151</v>
      </c>
      <c r="GQ150" s="82">
        <f t="shared" si="170"/>
        <v>6.9223924775732982E-229</v>
      </c>
      <c r="GR150" s="82">
        <f t="shared" si="170"/>
        <v>0</v>
      </c>
      <c r="GS150" s="82">
        <f t="shared" si="170"/>
        <v>4.5668061554676027E-290</v>
      </c>
      <c r="GT150" s="82">
        <f t="shared" si="170"/>
        <v>2.6756457986990461E-297</v>
      </c>
      <c r="GU150" s="82">
        <f t="shared" si="170"/>
        <v>1.8327322386383574E-221</v>
      </c>
      <c r="GV150" s="82">
        <f t="shared" si="170"/>
        <v>0</v>
      </c>
      <c r="GW150" s="82">
        <f t="shared" si="170"/>
        <v>4.7641474716526181E-246</v>
      </c>
      <c r="GX150" s="82">
        <f t="shared" si="170"/>
        <v>2.7709043865584852E-199</v>
      </c>
      <c r="GY150" s="82">
        <f t="shared" si="170"/>
        <v>4.0541093889739259E-170</v>
      </c>
      <c r="GZ150" s="82">
        <f t="shared" si="170"/>
        <v>1.5015031619761803E-153</v>
      </c>
      <c r="HA150" s="82">
        <f t="shared" si="170"/>
        <v>5.4548919072580132E-136</v>
      </c>
      <c r="HC150" s="82">
        <f t="shared" si="153"/>
        <v>7.5179895994696662E-19</v>
      </c>
      <c r="HD150" s="82">
        <f t="shared" si="153"/>
        <v>5.0923302661112102E-86</v>
      </c>
      <c r="HE150" s="82">
        <f t="shared" si="153"/>
        <v>6.8142224270548143E-72</v>
      </c>
      <c r="HF150" s="82">
        <f t="shared" si="153"/>
        <v>4.3960116146885152E-99</v>
      </c>
      <c r="HG150" s="82">
        <f t="shared" si="153"/>
        <v>7.4534719058481261E-133</v>
      </c>
      <c r="HH150" s="82">
        <f t="shared" si="153"/>
        <v>1.3777014403588711E-157</v>
      </c>
      <c r="HI150" s="82">
        <f t="shared" si="153"/>
        <v>3.2726443687493351E-155</v>
      </c>
      <c r="HJ150" s="82">
        <f t="shared" si="153"/>
        <v>8.5379519806056007E-198</v>
      </c>
      <c r="HK150" s="82">
        <f t="shared" si="153"/>
        <v>1.9212775522599069E-127</v>
      </c>
      <c r="HL150" s="82">
        <f t="shared" si="161"/>
        <v>1.61159113852346E-149</v>
      </c>
      <c r="HM150" s="82">
        <f t="shared" si="161"/>
        <v>8.1374364796125742E-155</v>
      </c>
      <c r="HN150" s="82">
        <f t="shared" si="161"/>
        <v>3.1564405494294906E-97</v>
      </c>
      <c r="HO150" s="82">
        <f t="shared" si="161"/>
        <v>1.5235919377003616E-88</v>
      </c>
      <c r="HP150" s="82">
        <f t="shared" si="161"/>
        <v>1.9131578317459101E-77</v>
      </c>
      <c r="HQ150" s="82">
        <f t="shared" si="161"/>
        <v>2.4511398334772504E-70</v>
      </c>
      <c r="HS150" s="82">
        <f t="shared" si="171"/>
        <v>4.4190269863880532E-5</v>
      </c>
      <c r="HT150" s="82">
        <f t="shared" si="171"/>
        <v>1.1005136892410272E-5</v>
      </c>
      <c r="HU150" s="82">
        <f t="shared" si="171"/>
        <v>1.4400719844384802E-3</v>
      </c>
      <c r="HV150" s="82">
        <f t="shared" si="171"/>
        <v>1.4028472161316953E-3</v>
      </c>
      <c r="HW150" s="82">
        <f t="shared" si="171"/>
        <v>5.081689848368414E-6</v>
      </c>
      <c r="HX150" s="82">
        <f t="shared" si="171"/>
        <v>1.290888096370854E-7</v>
      </c>
      <c r="HY150" s="82">
        <f t="shared" si="171"/>
        <v>3.7406542674206994E-7</v>
      </c>
      <c r="HZ150" s="82">
        <f t="shared" si="171"/>
        <v>2.8808484533607017E-6</v>
      </c>
      <c r="IA150" s="82">
        <f t="shared" si="171"/>
        <v>4.5649484955491683E-6</v>
      </c>
      <c r="IB150" s="82">
        <f t="shared" si="171"/>
        <v>1.157384160759472E-4</v>
      </c>
      <c r="IC150" s="82">
        <f t="shared" si="171"/>
        <v>1.23557826205649E-3</v>
      </c>
      <c r="ID150" s="82">
        <f t="shared" si="171"/>
        <v>4.0519014255015071E-2</v>
      </c>
      <c r="IE150" s="82">
        <f t="shared" si="171"/>
        <v>0.26461952534663741</v>
      </c>
      <c r="IF150" s="82">
        <f t="shared" si="171"/>
        <v>0.54759973794576322</v>
      </c>
      <c r="IG150" s="82">
        <f t="shared" si="171"/>
        <v>0.38982483133427792</v>
      </c>
      <c r="II150" s="82">
        <f t="shared" si="172"/>
        <v>3.3193902759839694E-4</v>
      </c>
      <c r="IJ150" s="82">
        <f t="shared" si="172"/>
        <v>1.6364464123489249E-3</v>
      </c>
      <c r="IK150" s="82">
        <f t="shared" si="172"/>
        <v>4.118266781147782E-9</v>
      </c>
      <c r="IL150" s="82">
        <f t="shared" si="172"/>
        <v>1.3899955068302832E-8</v>
      </c>
      <c r="IM150" s="82">
        <f t="shared" si="172"/>
        <v>8.8708422852138992E-8</v>
      </c>
      <c r="IN150" s="82">
        <f t="shared" si="172"/>
        <v>5.5557316656613667E-6</v>
      </c>
      <c r="IO150" s="82">
        <f t="shared" si="172"/>
        <v>3.939666664735665E-6</v>
      </c>
      <c r="IP150" s="82">
        <f t="shared" si="172"/>
        <v>2.3218606414271812E-5</v>
      </c>
      <c r="IQ150" s="82">
        <f t="shared" si="172"/>
        <v>9.5836277565516881E-6</v>
      </c>
      <c r="IR150" s="82">
        <f t="shared" si="172"/>
        <v>1.3314959361616261E-8</v>
      </c>
      <c r="IS150" s="82">
        <f t="shared" si="172"/>
        <v>3.6548722219620709E-10</v>
      </c>
      <c r="IT150" s="82">
        <f t="shared" si="172"/>
        <v>3.8726313666618705E-13</v>
      </c>
      <c r="IU150" s="82">
        <f t="shared" si="172"/>
        <v>1.9371515795759465E-16</v>
      </c>
      <c r="IV150" s="82">
        <f t="shared" si="172"/>
        <v>2.1282278122130759E-13</v>
      </c>
      <c r="IW150" s="82">
        <f t="shared" si="172"/>
        <v>5.3850957170984356E-11</v>
      </c>
      <c r="IY150" s="82">
        <f t="shared" si="173"/>
        <v>3.7612929746227823E-4</v>
      </c>
      <c r="IZ150" s="82">
        <f t="shared" si="173"/>
        <v>1.6474515492413352E-3</v>
      </c>
      <c r="JA150" s="82">
        <f t="shared" si="173"/>
        <v>1.4400761027052614E-3</v>
      </c>
      <c r="JB150" s="82">
        <f t="shared" si="173"/>
        <v>1.4028611160867635E-3</v>
      </c>
      <c r="JC150" s="82">
        <f t="shared" si="173"/>
        <v>5.1703982712205528E-6</v>
      </c>
      <c r="JD150" s="82">
        <f t="shared" si="173"/>
        <v>5.6848204752984521E-6</v>
      </c>
      <c r="JE150" s="82">
        <f t="shared" si="173"/>
        <v>4.3137320914777346E-6</v>
      </c>
      <c r="JF150" s="82">
        <f t="shared" si="173"/>
        <v>2.6099454867632515E-5</v>
      </c>
      <c r="JG150" s="82">
        <f t="shared" si="173"/>
        <v>1.4148576252100857E-5</v>
      </c>
      <c r="JH150" s="82">
        <f t="shared" si="173"/>
        <v>1.1575173103530881E-4</v>
      </c>
      <c r="JI150" s="82">
        <f t="shared" si="173"/>
        <v>1.2355786275437123E-3</v>
      </c>
      <c r="JJ150" s="82">
        <f t="shared" si="173"/>
        <v>4.051901425540233E-2</v>
      </c>
      <c r="JK150" s="82">
        <f t="shared" si="173"/>
        <v>0.26461952534663757</v>
      </c>
      <c r="JL150" s="82">
        <f t="shared" si="173"/>
        <v>0.54759973794597605</v>
      </c>
      <c r="JM150" s="82">
        <f t="shared" si="173"/>
        <v>0.3898248313881289</v>
      </c>
    </row>
    <row r="151" spans="2:273" x14ac:dyDescent="0.25">
      <c r="B151" s="2">
        <v>124</v>
      </c>
      <c r="C151" s="37">
        <v>0.31064399999999998</v>
      </c>
      <c r="D151" s="37">
        <v>0.316162</v>
      </c>
      <c r="E151" s="37">
        <v>0.31024099999999999</v>
      </c>
      <c r="F151" s="37">
        <v>0.32296900000000001</v>
      </c>
      <c r="G151" s="37">
        <v>0.30741099999999999</v>
      </c>
      <c r="H151" s="37">
        <v>0.31342100000000001</v>
      </c>
      <c r="I151" s="37">
        <v>0.32544400000000001</v>
      </c>
      <c r="J151" s="37">
        <v>0.33143600000000001</v>
      </c>
      <c r="K151" s="37">
        <v>0.326789</v>
      </c>
      <c r="L151" s="37">
        <v>0.32643699999999998</v>
      </c>
      <c r="M151" s="37">
        <v>0.32703100000000002</v>
      </c>
      <c r="N151" s="37">
        <v>0.32198100000000002</v>
      </c>
      <c r="O151" s="37">
        <v>0.33352399999999999</v>
      </c>
      <c r="P151" s="37">
        <v>0.40504800000000002</v>
      </c>
      <c r="Q151" s="37">
        <v>0.56188499999999997</v>
      </c>
      <c r="S151" s="4">
        <f t="shared" si="174"/>
        <v>0.31230032401561048</v>
      </c>
      <c r="T151" s="4">
        <f t="shared" si="174"/>
        <v>0.31549584588679402</v>
      </c>
      <c r="U151" s="4">
        <f t="shared" si="174"/>
        <v>0.3131448303483102</v>
      </c>
      <c r="V151" s="4">
        <f t="shared" si="174"/>
        <v>0.31955967184214584</v>
      </c>
      <c r="W151" s="4">
        <f t="shared" si="174"/>
        <v>0.30934282976496624</v>
      </c>
      <c r="X151" s="4">
        <f t="shared" si="174"/>
        <v>0.3158875119104475</v>
      </c>
      <c r="Y151" s="4">
        <f t="shared" si="174"/>
        <v>0.32274977611936195</v>
      </c>
      <c r="Z151" s="4">
        <f t="shared" si="174"/>
        <v>0.3308392184938827</v>
      </c>
      <c r="AA151" s="4">
        <f t="shared" si="174"/>
        <v>0.3303363945920047</v>
      </c>
      <c r="AB151" s="4">
        <f t="shared" si="174"/>
        <v>0.32813261947634903</v>
      </c>
      <c r="AC151" s="4">
        <f t="shared" si="174"/>
        <v>0.32956163614070266</v>
      </c>
      <c r="AD151" s="4">
        <f t="shared" si="174"/>
        <v>0.32205300556089572</v>
      </c>
      <c r="AE151" s="4">
        <f t="shared" si="174"/>
        <v>0.32983850655293173</v>
      </c>
      <c r="AF151" s="4">
        <f t="shared" si="174"/>
        <v>0.40353893657806972</v>
      </c>
      <c r="AG151" s="4">
        <f t="shared" si="174"/>
        <v>0.5646594218461285</v>
      </c>
      <c r="AI151" s="4">
        <f t="shared" si="175"/>
        <v>-1.6563240156104997E-3</v>
      </c>
      <c r="AJ151" s="4">
        <f t="shared" si="175"/>
        <v>6.6615411320597451E-4</v>
      </c>
      <c r="AK151" s="4">
        <f t="shared" si="175"/>
        <v>-2.9038303483102101E-3</v>
      </c>
      <c r="AL151" s="4">
        <f t="shared" si="175"/>
        <v>3.4093281578541634E-3</v>
      </c>
      <c r="AM151" s="4">
        <f t="shared" si="175"/>
        <v>-1.931829764966253E-3</v>
      </c>
      <c r="AN151" s="4">
        <f t="shared" si="175"/>
        <v>-2.4665119104474997E-3</v>
      </c>
      <c r="AO151" s="4">
        <f t="shared" si="175"/>
        <v>2.6942238806380581E-3</v>
      </c>
      <c r="AP151" s="4">
        <f t="shared" si="175"/>
        <v>5.967815061173054E-4</v>
      </c>
      <c r="AQ151" s="4">
        <f t="shared" si="175"/>
        <v>-3.5473945920047045E-3</v>
      </c>
      <c r="AR151" s="4">
        <f t="shared" si="175"/>
        <v>-1.6956194763490529E-3</v>
      </c>
      <c r="AS151" s="4">
        <f t="shared" si="175"/>
        <v>-2.5306361407026468E-3</v>
      </c>
      <c r="AT151" s="4">
        <f t="shared" si="175"/>
        <v>-7.2005560895704868E-5</v>
      </c>
      <c r="AU151" s="4">
        <f t="shared" si="175"/>
        <v>3.6854934470682554E-3</v>
      </c>
      <c r="AV151" s="4">
        <f t="shared" si="175"/>
        <v>1.5090634219303012E-3</v>
      </c>
      <c r="AW151" s="4">
        <f t="shared" si="175"/>
        <v>-2.7744218461285275E-3</v>
      </c>
      <c r="AY151" s="2">
        <f t="shared" si="167"/>
        <v>0.31230032401561048</v>
      </c>
      <c r="AZ151" s="2">
        <f t="shared" si="167"/>
        <v>0.31534360432163389</v>
      </c>
      <c r="BA151" s="2">
        <f t="shared" si="167"/>
        <v>0.31314464135897158</v>
      </c>
      <c r="BB151" s="2">
        <f t="shared" si="167"/>
        <v>0.31955916707979382</v>
      </c>
      <c r="BC151" s="2">
        <f t="shared" si="167"/>
        <v>0.30934276299738805</v>
      </c>
      <c r="BD151" s="2">
        <f t="shared" si="167"/>
        <v>0.31588392441471252</v>
      </c>
      <c r="BE151" s="2">
        <f t="shared" si="167"/>
        <v>0.32274686571347516</v>
      </c>
      <c r="BF151" s="2">
        <f t="shared" si="167"/>
        <v>0.33082259338798403</v>
      </c>
      <c r="BG151" s="2">
        <f t="shared" si="167"/>
        <v>0.3303281340150046</v>
      </c>
      <c r="BH151" s="2">
        <f t="shared" si="167"/>
        <v>0.32813258287890434</v>
      </c>
      <c r="BI151" s="2">
        <f t="shared" si="167"/>
        <v>0.32956106526466505</v>
      </c>
      <c r="BJ151" s="2">
        <f t="shared" si="167"/>
        <v>0.32184276145042634</v>
      </c>
      <c r="BK151" s="2">
        <f t="shared" si="167"/>
        <v>0.32374119685130948</v>
      </c>
      <c r="BL151" s="2">
        <f t="shared" si="167"/>
        <v>0.32621160628966678</v>
      </c>
      <c r="BM151" s="2">
        <f t="shared" si="167"/>
        <v>0.33240722764852404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0.31064399999999998</v>
      </c>
      <c r="CF151" s="2">
        <f t="shared" si="168"/>
        <v>0.316162</v>
      </c>
      <c r="CG151" s="2">
        <f t="shared" si="168"/>
        <v>0.31024099999999999</v>
      </c>
      <c r="CH151" s="2">
        <f t="shared" si="168"/>
        <v>0.32296900000000001</v>
      </c>
      <c r="CI151" s="2">
        <f t="shared" si="168"/>
        <v>0.30741099999999999</v>
      </c>
      <c r="CJ151" s="2">
        <f t="shared" si="168"/>
        <v>0.31342100000000001</v>
      </c>
      <c r="CK151" s="2">
        <f t="shared" si="168"/>
        <v>0.32544400000000001</v>
      </c>
      <c r="CL151" s="2">
        <f t="shared" si="168"/>
        <v>0.33143600000000001</v>
      </c>
      <c r="CM151" s="2">
        <f t="shared" si="168"/>
        <v>0.326789</v>
      </c>
      <c r="CN151" s="2">
        <f t="shared" si="168"/>
        <v>0.32643699999999998</v>
      </c>
      <c r="CO151" s="2">
        <f t="shared" si="168"/>
        <v>0.32703100000000002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0.31064399999999998</v>
      </c>
      <c r="CV151" s="2">
        <f t="shared" si="111"/>
        <v>0.316162</v>
      </c>
      <c r="CW151" s="2">
        <f t="shared" si="112"/>
        <v>0.31024099999999999</v>
      </c>
      <c r="CX151" s="2">
        <f t="shared" si="113"/>
        <v>0.32296900000000001</v>
      </c>
      <c r="CY151" s="2">
        <f t="shared" si="114"/>
        <v>0.30741099999999999</v>
      </c>
      <c r="CZ151" s="2">
        <f t="shared" si="115"/>
        <v>0.31342100000000001</v>
      </c>
      <c r="DA151" s="2">
        <f t="shared" si="116"/>
        <v>0.32544400000000001</v>
      </c>
      <c r="DB151" s="2">
        <f t="shared" si="117"/>
        <v>0.33143600000000001</v>
      </c>
      <c r="DC151" s="2">
        <f t="shared" si="118"/>
        <v>0.326789</v>
      </c>
      <c r="DD151" s="2">
        <f t="shared" si="119"/>
        <v>0.32643699999999998</v>
      </c>
      <c r="DE151" s="2">
        <f t="shared" si="120"/>
        <v>0.32703100000000002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0.47700364685314733</v>
      </c>
      <c r="DL151" s="2">
        <f t="shared" si="176"/>
        <v>0.45239955172413793</v>
      </c>
      <c r="DM151" s="2">
        <f t="shared" si="176"/>
        <v>0.44243007954545466</v>
      </c>
      <c r="DN151" s="2">
        <f t="shared" si="176"/>
        <v>0.43158630347593574</v>
      </c>
      <c r="DO151" s="2">
        <f t="shared" si="176"/>
        <v>0.4516943318548387</v>
      </c>
      <c r="DP151" s="2">
        <f t="shared" si="176"/>
        <v>0.47726277914614118</v>
      </c>
      <c r="DQ151" s="2">
        <f t="shared" si="176"/>
        <v>0.45698374521072788</v>
      </c>
      <c r="DR151" s="2">
        <f t="shared" si="176"/>
        <v>0.42783208357434171</v>
      </c>
      <c r="DS151" s="2">
        <f t="shared" si="176"/>
        <v>0.45368770181683349</v>
      </c>
      <c r="DT151" s="2">
        <f t="shared" si="176"/>
        <v>0.45943212605042016</v>
      </c>
      <c r="DU151" s="2">
        <f t="shared" si="176"/>
        <v>0.42579128365508356</v>
      </c>
      <c r="DV151" s="2">
        <f t="shared" si="176"/>
        <v>0.42096255202976257</v>
      </c>
      <c r="DW151" s="2">
        <f t="shared" si="176"/>
        <v>0.43371972260787994</v>
      </c>
      <c r="DX151" s="2">
        <f t="shared" si="176"/>
        <v>0.39396081172607877</v>
      </c>
      <c r="DY151" s="2">
        <f t="shared" si="176"/>
        <v>0.386272566898827</v>
      </c>
      <c r="EA151" s="2">
        <f t="shared" si="152"/>
        <v>0.31169436013884877</v>
      </c>
      <c r="EB151" s="2">
        <f t="shared" si="152"/>
        <v>0.31461476845497016</v>
      </c>
      <c r="EC151" s="2">
        <f t="shared" si="152"/>
        <v>0.31277678117855173</v>
      </c>
      <c r="ED151" s="2">
        <f t="shared" si="152"/>
        <v>0.31973790602429647</v>
      </c>
      <c r="EE151" s="2">
        <f t="shared" si="152"/>
        <v>0.30898793771126642</v>
      </c>
      <c r="EF151" s="2">
        <f t="shared" si="152"/>
        <v>0.31578600446078547</v>
      </c>
      <c r="EG151" s="2">
        <f t="shared" si="152"/>
        <v>0.32280867490400711</v>
      </c>
      <c r="EH151" s="2">
        <f t="shared" si="152"/>
        <v>0.33128256403518302</v>
      </c>
      <c r="EI151" s="2">
        <f t="shared" si="152"/>
        <v>0.33025937593166921</v>
      </c>
      <c r="EJ151" s="2">
        <f t="shared" si="152"/>
        <v>0.32773522586313525</v>
      </c>
      <c r="EK151" s="2">
        <f t="shared" si="152"/>
        <v>0.32927404184652448</v>
      </c>
      <c r="EL151" s="2">
        <f t="shared" si="179"/>
        <v>0.32168301395736654</v>
      </c>
      <c r="EM151" s="2">
        <f t="shared" si="135"/>
        <v>0.32364694730919352</v>
      </c>
      <c r="EN151" s="2">
        <f t="shared" si="135"/>
        <v>0.32618034079821934</v>
      </c>
      <c r="EO151" s="2">
        <f t="shared" si="135"/>
        <v>0.33241234756357818</v>
      </c>
      <c r="EQ151" s="2">
        <f t="shared" si="177"/>
        <v>0.31429127688108138</v>
      </c>
      <c r="ER151" s="2">
        <f t="shared" si="177"/>
        <v>0.31712240952380955</v>
      </c>
      <c r="ES151" s="2">
        <f t="shared" si="177"/>
        <v>0.31501512459501002</v>
      </c>
      <c r="ET151" s="2">
        <f t="shared" si="177"/>
        <v>0.31852753428845343</v>
      </c>
      <c r="EU151" s="2">
        <f t="shared" si="177"/>
        <v>0.31064392076640174</v>
      </c>
      <c r="EV151" s="2">
        <f t="shared" si="177"/>
        <v>0.31610240082126234</v>
      </c>
      <c r="EW151" s="2">
        <f t="shared" si="177"/>
        <v>0.32244810266491819</v>
      </c>
      <c r="EX151" s="2">
        <f t="shared" si="177"/>
        <v>0.32927436770899382</v>
      </c>
      <c r="EY151" s="2">
        <f t="shared" si="177"/>
        <v>0.33046833412551641</v>
      </c>
      <c r="EZ151" s="2">
        <f t="shared" si="177"/>
        <v>0.32969274984326818</v>
      </c>
      <c r="FA151" s="2">
        <f t="shared" si="177"/>
        <v>0.33087393456316566</v>
      </c>
      <c r="FB151" s="2">
        <f t="shared" si="177"/>
        <v>0.3227133835221323</v>
      </c>
      <c r="FC151" s="2">
        <f t="shared" si="177"/>
        <v>0.32413842176781732</v>
      </c>
      <c r="FD151" s="2">
        <f t="shared" si="177"/>
        <v>0.32606206313057401</v>
      </c>
      <c r="FE151" s="2">
        <f t="shared" si="177"/>
        <v>0.33094744544843607</v>
      </c>
      <c r="FG151" s="2">
        <f t="shared" si="178"/>
        <v>0.99996428927566605</v>
      </c>
      <c r="FH151" s="2">
        <f t="shared" si="178"/>
        <v>0.9998322414946158</v>
      </c>
      <c r="FI151" s="2">
        <f t="shared" si="178"/>
        <v>0.99979174408651672</v>
      </c>
      <c r="FJ151" s="2">
        <f t="shared" si="178"/>
        <v>0.99975968451029529</v>
      </c>
      <c r="FK151" s="2">
        <f t="shared" si="178"/>
        <v>0.9998032065088519</v>
      </c>
      <c r="FL151" s="2">
        <f t="shared" si="178"/>
        <v>0.99985600345707859</v>
      </c>
      <c r="FM151" s="2">
        <f t="shared" si="178"/>
        <v>0.9998490040320781</v>
      </c>
      <c r="FN151" s="2">
        <f t="shared" si="178"/>
        <v>0.99982698048053431</v>
      </c>
      <c r="FO151" s="2">
        <f t="shared" si="178"/>
        <v>0.99983217754645592</v>
      </c>
      <c r="FP151" s="2">
        <f t="shared" si="178"/>
        <v>0.99973525015030529</v>
      </c>
      <c r="FQ151" s="2">
        <f t="shared" si="178"/>
        <v>0.99968264480352576</v>
      </c>
      <c r="FR151" s="2">
        <f t="shared" si="178"/>
        <v>0.99962075857168886</v>
      </c>
      <c r="FS151" s="2">
        <f t="shared" si="178"/>
        <v>0.9995450128759682</v>
      </c>
      <c r="FT151" s="2">
        <f t="shared" si="178"/>
        <v>0.99943345471982903</v>
      </c>
      <c r="FU151" s="2">
        <f t="shared" si="178"/>
        <v>0.99905313044026467</v>
      </c>
      <c r="FW151" s="2">
        <f t="shared" si="169"/>
        <v>0.23106653849756414</v>
      </c>
      <c r="FX151" s="2">
        <f t="shared" si="169"/>
        <v>0.28142835357391127</v>
      </c>
      <c r="FY151" s="2">
        <f t="shared" si="169"/>
        <v>0.15228186694946372</v>
      </c>
      <c r="FZ151" s="2">
        <f t="shared" si="169"/>
        <v>0.16987991442620248</v>
      </c>
      <c r="GA151" s="2">
        <f t="shared" si="169"/>
        <v>0.19730974637432566</v>
      </c>
      <c r="GB151" s="2">
        <f t="shared" si="169"/>
        <v>0.23599467610093752</v>
      </c>
      <c r="GC151" s="2">
        <f t="shared" si="169"/>
        <v>0.22760788615142963</v>
      </c>
      <c r="GD151" s="2">
        <f t="shared" si="169"/>
        <v>0.23736503869558886</v>
      </c>
      <c r="GE151" s="2">
        <f t="shared" si="169"/>
        <v>0.229921775087994</v>
      </c>
      <c r="GF151" s="2">
        <f t="shared" si="169"/>
        <v>0.18517795179939917</v>
      </c>
      <c r="GG151" s="2">
        <f t="shared" si="169"/>
        <v>0.16025647672274707</v>
      </c>
      <c r="GH151" s="2">
        <f t="shared" si="169"/>
        <v>0.11849785107632259</v>
      </c>
      <c r="GI151" s="2">
        <f t="shared" si="169"/>
        <v>8.9868040695856355E-2</v>
      </c>
      <c r="GJ151" s="2">
        <f t="shared" si="169"/>
        <v>6.0325965048806898E-2</v>
      </c>
      <c r="GK151" s="2">
        <f t="shared" si="169"/>
        <v>3.8308714721078524E-2</v>
      </c>
      <c r="GM151" s="82">
        <f t="shared" si="170"/>
        <v>2.7906998974300069E-26</v>
      </c>
      <c r="GN151" s="82">
        <f t="shared" si="170"/>
        <v>7.1889611508208966E-145</v>
      </c>
      <c r="GO151" s="82">
        <f t="shared" si="170"/>
        <v>8.407299903039588E-147</v>
      </c>
      <c r="GP151" s="82">
        <f t="shared" si="170"/>
        <v>1.4276053597696081E-155</v>
      </c>
      <c r="GQ151" s="82">
        <f t="shared" si="170"/>
        <v>3.9834266860701902E-235</v>
      </c>
      <c r="GR151" s="82">
        <f t="shared" si="170"/>
        <v>0</v>
      </c>
      <c r="GS151" s="82">
        <f t="shared" si="170"/>
        <v>8.258744745466117E-298</v>
      </c>
      <c r="GT151" s="82">
        <f t="shared" si="170"/>
        <v>2.4805659165594364E-305</v>
      </c>
      <c r="GU151" s="82">
        <f t="shared" si="170"/>
        <v>1.5795608728378904E-227</v>
      </c>
      <c r="GV151" s="82">
        <f t="shared" si="170"/>
        <v>0</v>
      </c>
      <c r="GW151" s="82">
        <f t="shared" si="170"/>
        <v>3.2252697607518753E-253</v>
      </c>
      <c r="GX151" s="82">
        <f t="shared" si="170"/>
        <v>2.7761733075301647E-205</v>
      </c>
      <c r="GY151" s="82">
        <f t="shared" si="170"/>
        <v>2.0626065829464565E-175</v>
      </c>
      <c r="GZ151" s="82">
        <f t="shared" si="170"/>
        <v>1.6620617208955189E-158</v>
      </c>
      <c r="HA151" s="82">
        <f t="shared" si="170"/>
        <v>1.5891490830823573E-140</v>
      </c>
      <c r="HC151" s="82">
        <f t="shared" si="153"/>
        <v>1.6746645760283443E-19</v>
      </c>
      <c r="HD151" s="82">
        <f t="shared" si="153"/>
        <v>1.6395735245482268E-89</v>
      </c>
      <c r="HE151" s="82">
        <f t="shared" si="153"/>
        <v>6.1699808955550038E-75</v>
      </c>
      <c r="HF151" s="82">
        <f t="shared" si="153"/>
        <v>2.6282405979692758E-103</v>
      </c>
      <c r="HG151" s="82">
        <f t="shared" si="153"/>
        <v>4.6295439922593412E-138</v>
      </c>
      <c r="HH151" s="82">
        <f t="shared" si="153"/>
        <v>1.580599413137446E-163</v>
      </c>
      <c r="HI151" s="82">
        <f t="shared" si="153"/>
        <v>3.9678375891460627E-161</v>
      </c>
      <c r="HJ151" s="82">
        <f t="shared" si="153"/>
        <v>1.813734668489641E-205</v>
      </c>
      <c r="HK151" s="82">
        <f t="shared" si="153"/>
        <v>1.9236143807718227E-132</v>
      </c>
      <c r="HL151" s="82">
        <f t="shared" si="161"/>
        <v>8.9271986164768775E-156</v>
      </c>
      <c r="HM151" s="82">
        <f t="shared" si="161"/>
        <v>1.766037488365649E-161</v>
      </c>
      <c r="HN151" s="82">
        <f t="shared" si="161"/>
        <v>1.1492046236458291E-101</v>
      </c>
      <c r="HO151" s="82">
        <f t="shared" si="161"/>
        <v>7.3667394088554304E-93</v>
      </c>
      <c r="HP151" s="82">
        <f t="shared" si="161"/>
        <v>1.8436901771960503E-81</v>
      </c>
      <c r="HQ151" s="82">
        <f t="shared" si="161"/>
        <v>3.3560976925478379E-74</v>
      </c>
      <c r="HS151" s="82">
        <f t="shared" si="171"/>
        <v>1.3724027441465962E-5</v>
      </c>
      <c r="HT151" s="82">
        <f t="shared" si="171"/>
        <v>2.7678985909143288E-6</v>
      </c>
      <c r="HU151" s="82">
        <f t="shared" si="171"/>
        <v>4.7502127475618515E-4</v>
      </c>
      <c r="HV151" s="82">
        <f t="shared" si="171"/>
        <v>4.4069960823243232E-4</v>
      </c>
      <c r="HW151" s="82">
        <f t="shared" si="171"/>
        <v>9.4808353850757578E-7</v>
      </c>
      <c r="HX151" s="82">
        <f t="shared" si="171"/>
        <v>1.8901716398989114E-8</v>
      </c>
      <c r="HY151" s="82">
        <f t="shared" si="171"/>
        <v>6.0846700972471816E-8</v>
      </c>
      <c r="HZ151" s="82">
        <f t="shared" si="171"/>
        <v>5.7564071472980584E-7</v>
      </c>
      <c r="IA151" s="82">
        <f t="shared" si="171"/>
        <v>9.2024338495394707E-7</v>
      </c>
      <c r="IB151" s="82">
        <f t="shared" si="171"/>
        <v>2.6862530068347459E-5</v>
      </c>
      <c r="IC151" s="82">
        <f t="shared" si="171"/>
        <v>3.5638923379779247E-4</v>
      </c>
      <c r="ID151" s="82">
        <f t="shared" si="171"/>
        <v>1.8118162628511538E-2</v>
      </c>
      <c r="IE151" s="82">
        <f t="shared" si="171"/>
        <v>0.17192087056769967</v>
      </c>
      <c r="IF151" s="82">
        <f t="shared" si="171"/>
        <v>0.48825057015580203</v>
      </c>
      <c r="IG151" s="82">
        <f t="shared" si="171"/>
        <v>0.46735519149945076</v>
      </c>
      <c r="II151" s="82">
        <f t="shared" si="172"/>
        <v>8.524445445545841E-4</v>
      </c>
      <c r="IJ151" s="82">
        <f t="shared" si="172"/>
        <v>4.0842579750607084E-3</v>
      </c>
      <c r="IK151" s="82">
        <f t="shared" si="172"/>
        <v>2.404845569057106E-8</v>
      </c>
      <c r="IL151" s="82">
        <f t="shared" si="172"/>
        <v>8.1729634685575895E-8</v>
      </c>
      <c r="IM151" s="82">
        <f t="shared" si="172"/>
        <v>5.1925986241759935E-7</v>
      </c>
      <c r="IN151" s="82">
        <f t="shared" si="172"/>
        <v>2.5237697129484276E-5</v>
      </c>
      <c r="IO151" s="82">
        <f t="shared" si="172"/>
        <v>1.7761187821648945E-5</v>
      </c>
      <c r="IP151" s="82">
        <f t="shared" si="172"/>
        <v>8.7635601062632673E-5</v>
      </c>
      <c r="IQ151" s="82">
        <f t="shared" si="172"/>
        <v>3.9001337026512033E-5</v>
      </c>
      <c r="IR151" s="82">
        <f t="shared" si="172"/>
        <v>8.8219262104242308E-8</v>
      </c>
      <c r="IS151" s="82">
        <f t="shared" si="172"/>
        <v>2.8867883580624893E-9</v>
      </c>
      <c r="IT151" s="82">
        <f t="shared" si="172"/>
        <v>3.8836717193043699E-12</v>
      </c>
      <c r="IU151" s="82">
        <f t="shared" si="172"/>
        <v>2.5493493997182043E-15</v>
      </c>
      <c r="IV151" s="82">
        <f t="shared" si="172"/>
        <v>1.2274364476355125E-12</v>
      </c>
      <c r="IW151" s="82">
        <f t="shared" si="172"/>
        <v>1.7985132318057999E-10</v>
      </c>
      <c r="IY151" s="82">
        <f t="shared" si="173"/>
        <v>8.6616857199605019E-4</v>
      </c>
      <c r="IZ151" s="82">
        <f t="shared" si="173"/>
        <v>4.0870258736516226E-3</v>
      </c>
      <c r="JA151" s="82">
        <f t="shared" si="173"/>
        <v>4.7504532321187572E-4</v>
      </c>
      <c r="JB151" s="82">
        <f t="shared" si="173"/>
        <v>4.4078133786711792E-4</v>
      </c>
      <c r="JC151" s="82">
        <f t="shared" si="173"/>
        <v>1.4673434009251751E-6</v>
      </c>
      <c r="JD151" s="82">
        <f t="shared" si="173"/>
        <v>2.5256598845883265E-5</v>
      </c>
      <c r="JE151" s="82">
        <f t="shared" si="173"/>
        <v>1.7822034522621418E-5</v>
      </c>
      <c r="JF151" s="82">
        <f t="shared" si="173"/>
        <v>8.821124177736248E-5</v>
      </c>
      <c r="JG151" s="82">
        <f t="shared" si="173"/>
        <v>3.9921580411465979E-5</v>
      </c>
      <c r="JH151" s="82">
        <f t="shared" si="173"/>
        <v>2.69507493304517E-5</v>
      </c>
      <c r="JI151" s="82">
        <f t="shared" si="173"/>
        <v>3.5639212058615052E-4</v>
      </c>
      <c r="JJ151" s="82">
        <f t="shared" si="173"/>
        <v>1.8118162632395209E-2</v>
      </c>
      <c r="JK151" s="82">
        <f t="shared" si="173"/>
        <v>0.17192087056770222</v>
      </c>
      <c r="JL151" s="82">
        <f t="shared" si="173"/>
        <v>0.4882505701570295</v>
      </c>
      <c r="JM151" s="82">
        <f t="shared" si="173"/>
        <v>0.46735519167930206</v>
      </c>
    </row>
    <row r="152" spans="2:273" x14ac:dyDescent="0.25">
      <c r="B152" s="2">
        <v>125</v>
      </c>
      <c r="C152" s="37">
        <v>0.31264700000000001</v>
      </c>
      <c r="D152" s="37">
        <v>0.31633499999999998</v>
      </c>
      <c r="E152" s="37">
        <v>0.31082100000000001</v>
      </c>
      <c r="F152" s="37">
        <v>0.31902200000000003</v>
      </c>
      <c r="G152" s="37">
        <v>0.30563200000000001</v>
      </c>
      <c r="H152" s="37">
        <v>0.31856200000000001</v>
      </c>
      <c r="I152" s="37">
        <v>0.32311400000000001</v>
      </c>
      <c r="J152" s="37">
        <v>0.33050099999999999</v>
      </c>
      <c r="K152" s="37">
        <v>0.33026</v>
      </c>
      <c r="L152" s="37">
        <v>0.32741199999999998</v>
      </c>
      <c r="M152" s="37">
        <v>0.32686900000000002</v>
      </c>
      <c r="N152" s="37">
        <v>0.320079</v>
      </c>
      <c r="O152" s="37">
        <v>0.32380100000000001</v>
      </c>
      <c r="P152" s="37">
        <v>0.380131</v>
      </c>
      <c r="Q152" s="37">
        <v>0.56964400000000004</v>
      </c>
      <c r="S152" s="4">
        <f t="shared" si="174"/>
        <v>0.3120473919347449</v>
      </c>
      <c r="T152" s="4">
        <f t="shared" si="174"/>
        <v>0.31542203972962862</v>
      </c>
      <c r="U152" s="4">
        <f t="shared" si="174"/>
        <v>0.31282528855305874</v>
      </c>
      <c r="V152" s="4">
        <f t="shared" si="174"/>
        <v>0.31916399799253986</v>
      </c>
      <c r="W152" s="4">
        <f t="shared" si="174"/>
        <v>0.30907556774194439</v>
      </c>
      <c r="X152" s="4">
        <f t="shared" si="174"/>
        <v>0.31563571243844235</v>
      </c>
      <c r="Y152" s="4">
        <f t="shared" si="174"/>
        <v>0.32256248645493057</v>
      </c>
      <c r="Z152" s="4">
        <f t="shared" si="174"/>
        <v>0.33074820071655525</v>
      </c>
      <c r="AA152" s="4">
        <f t="shared" si="174"/>
        <v>0.3300724481546386</v>
      </c>
      <c r="AB152" s="4">
        <f t="shared" si="174"/>
        <v>0.32787611150946677</v>
      </c>
      <c r="AC152" s="4">
        <f t="shared" si="174"/>
        <v>0.32919977356451491</v>
      </c>
      <c r="AD152" s="4">
        <f t="shared" si="174"/>
        <v>0.32163305826664812</v>
      </c>
      <c r="AE152" s="4">
        <f t="shared" si="174"/>
        <v>0.32609851592602773</v>
      </c>
      <c r="AF152" s="4">
        <f t="shared" si="174"/>
        <v>0.37852551824533753</v>
      </c>
      <c r="AG152" s="4">
        <f t="shared" si="174"/>
        <v>0.57624689500378112</v>
      </c>
      <c r="AI152" s="4">
        <f t="shared" si="175"/>
        <v>5.9960806525510835E-4</v>
      </c>
      <c r="AJ152" s="4">
        <f t="shared" si="175"/>
        <v>9.1296027037135463E-4</v>
      </c>
      <c r="AK152" s="4">
        <f t="shared" si="175"/>
        <v>-2.0042885530587307E-3</v>
      </c>
      <c r="AL152" s="4">
        <f t="shared" si="175"/>
        <v>-1.4199799253983292E-4</v>
      </c>
      <c r="AM152" s="4">
        <f t="shared" si="175"/>
        <v>-3.4435677419443755E-3</v>
      </c>
      <c r="AN152" s="4">
        <f t="shared" si="175"/>
        <v>2.9262875615576611E-3</v>
      </c>
      <c r="AO152" s="4">
        <f t="shared" si="175"/>
        <v>5.5151354506943751E-4</v>
      </c>
      <c r="AP152" s="4">
        <f t="shared" si="175"/>
        <v>-2.4720071655526255E-4</v>
      </c>
      <c r="AQ152" s="4">
        <f t="shared" si="175"/>
        <v>1.8755184536140002E-4</v>
      </c>
      <c r="AR152" s="4">
        <f t="shared" si="175"/>
        <v>-4.6411150946679136E-4</v>
      </c>
      <c r="AS152" s="4">
        <f t="shared" si="175"/>
        <v>-2.3307735645148875E-3</v>
      </c>
      <c r="AT152" s="4">
        <f t="shared" si="175"/>
        <v>-1.5540582666481173E-3</v>
      </c>
      <c r="AU152" s="4">
        <f t="shared" si="175"/>
        <v>-2.2975159260277267E-3</v>
      </c>
      <c r="AV152" s="4">
        <f t="shared" si="175"/>
        <v>1.6054817546624633E-3</v>
      </c>
      <c r="AW152" s="4">
        <f t="shared" si="175"/>
        <v>-6.6028950037810841E-3</v>
      </c>
      <c r="AY152" s="2">
        <f t="shared" si="167"/>
        <v>0.3120473919347449</v>
      </c>
      <c r="AZ152" s="2">
        <f t="shared" si="167"/>
        <v>0.31509932281480169</v>
      </c>
      <c r="BA152" s="2">
        <f t="shared" si="167"/>
        <v>0.31282524503322612</v>
      </c>
      <c r="BB152" s="2">
        <f t="shared" si="167"/>
        <v>0.31916389920617511</v>
      </c>
      <c r="BC152" s="2">
        <f t="shared" si="167"/>
        <v>0.3090752376579714</v>
      </c>
      <c r="BD152" s="2">
        <f t="shared" si="167"/>
        <v>0.3156220890815416</v>
      </c>
      <c r="BE152" s="2">
        <f t="shared" si="167"/>
        <v>0.32255144078282222</v>
      </c>
      <c r="BF152" s="2">
        <f t="shared" si="167"/>
        <v>0.33069504545114464</v>
      </c>
      <c r="BG152" s="2">
        <f t="shared" si="167"/>
        <v>0.33004398033462967</v>
      </c>
      <c r="BH152" s="2">
        <f t="shared" si="167"/>
        <v>0.32787597532187945</v>
      </c>
      <c r="BI152" s="2">
        <f t="shared" si="167"/>
        <v>0.32919968991870424</v>
      </c>
      <c r="BJ152" s="2">
        <f t="shared" si="167"/>
        <v>0.32157846683156255</v>
      </c>
      <c r="BK152" s="2">
        <f t="shared" si="167"/>
        <v>0.32345984235863662</v>
      </c>
      <c r="BL152" s="2">
        <f t="shared" si="167"/>
        <v>0.32595469274548411</v>
      </c>
      <c r="BM152" s="2">
        <f t="shared" si="167"/>
        <v>0.33212916200491022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0.31264700000000001</v>
      </c>
      <c r="CF152" s="2">
        <f t="shared" si="168"/>
        <v>0.31633499999999998</v>
      </c>
      <c r="CG152" s="2">
        <f t="shared" si="168"/>
        <v>0.31082100000000001</v>
      </c>
      <c r="CH152" s="2">
        <f t="shared" si="168"/>
        <v>0.31902200000000003</v>
      </c>
      <c r="CI152" s="2">
        <f t="shared" si="168"/>
        <v>0.30563200000000001</v>
      </c>
      <c r="CJ152" s="2">
        <f t="shared" si="168"/>
        <v>0.31856200000000001</v>
      </c>
      <c r="CK152" s="2">
        <f t="shared" si="168"/>
        <v>0.32311400000000001</v>
      </c>
      <c r="CL152" s="2">
        <f t="shared" si="168"/>
        <v>0.33050099999999999</v>
      </c>
      <c r="CM152" s="2">
        <f t="shared" si="168"/>
        <v>0.33026</v>
      </c>
      <c r="CN152" s="2">
        <f t="shared" si="168"/>
        <v>0.32741199999999998</v>
      </c>
      <c r="CO152" s="2">
        <f t="shared" si="168"/>
        <v>0.32686900000000002</v>
      </c>
      <c r="CP152" s="2">
        <f t="shared" si="168"/>
        <v>0.320079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0.31264700000000001</v>
      </c>
      <c r="CV152" s="2">
        <f t="shared" si="111"/>
        <v>0.31633499999999998</v>
      </c>
      <c r="CW152" s="2">
        <f t="shared" si="112"/>
        <v>0.31082100000000001</v>
      </c>
      <c r="CX152" s="2">
        <f t="shared" si="113"/>
        <v>0.31902200000000003</v>
      </c>
      <c r="CY152" s="2">
        <f t="shared" si="114"/>
        <v>0.30563200000000001</v>
      </c>
      <c r="CZ152" s="2">
        <f t="shared" si="115"/>
        <v>0.31856200000000001</v>
      </c>
      <c r="DA152" s="2">
        <f t="shared" si="116"/>
        <v>0.32311400000000001</v>
      </c>
      <c r="DB152" s="2">
        <f t="shared" si="117"/>
        <v>0.33050099999999999</v>
      </c>
      <c r="DC152" s="2">
        <f t="shared" si="118"/>
        <v>0.33026</v>
      </c>
      <c r="DD152" s="2">
        <f t="shared" si="119"/>
        <v>0.32741199999999998</v>
      </c>
      <c r="DE152" s="2">
        <f t="shared" si="120"/>
        <v>0.32686900000000002</v>
      </c>
      <c r="DF152" s="2">
        <f t="shared" si="121"/>
        <v>0.320079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0.47800042657342706</v>
      </c>
      <c r="DL152" s="2">
        <f t="shared" si="176"/>
        <v>0.45324072413793104</v>
      </c>
      <c r="DM152" s="2">
        <f t="shared" si="176"/>
        <v>0.443219864552786</v>
      </c>
      <c r="DN152" s="2">
        <f t="shared" si="176"/>
        <v>0.43233349231283413</v>
      </c>
      <c r="DO152" s="2">
        <f t="shared" si="176"/>
        <v>0.45261764919354835</v>
      </c>
      <c r="DP152" s="2">
        <f t="shared" si="176"/>
        <v>0.47836912233169127</v>
      </c>
      <c r="DQ152" s="2">
        <f t="shared" si="176"/>
        <v>0.4579065043787629</v>
      </c>
      <c r="DR152" s="2">
        <f t="shared" si="176"/>
        <v>0.42845032117167209</v>
      </c>
      <c r="DS152" s="2">
        <f t="shared" si="176"/>
        <v>0.45435478524286244</v>
      </c>
      <c r="DT152" s="2">
        <f t="shared" si="176"/>
        <v>0.46016792268907558</v>
      </c>
      <c r="DU152" s="2">
        <f t="shared" si="176"/>
        <v>0.42640868146718136</v>
      </c>
      <c r="DV152" s="2">
        <f t="shared" si="176"/>
        <v>0.421585280884123</v>
      </c>
      <c r="DW152" s="2">
        <f t="shared" si="176"/>
        <v>0.4343860666041276</v>
      </c>
      <c r="DX152" s="2">
        <f t="shared" si="176"/>
        <v>0.39434831923076918</v>
      </c>
      <c r="DY152" s="2">
        <f t="shared" si="176"/>
        <v>0.38660467741935484</v>
      </c>
      <c r="EA152" s="2">
        <f t="shared" si="152"/>
        <v>0.31136995360138853</v>
      </c>
      <c r="EB152" s="2">
        <f t="shared" si="152"/>
        <v>0.31429834419204122</v>
      </c>
      <c r="EC152" s="2">
        <f t="shared" si="152"/>
        <v>0.31241615681933049</v>
      </c>
      <c r="ED152" s="2">
        <f t="shared" si="152"/>
        <v>0.31936950746149773</v>
      </c>
      <c r="EE152" s="2">
        <f t="shared" si="152"/>
        <v>0.30868496550818808</v>
      </c>
      <c r="EF152" s="2">
        <f t="shared" si="152"/>
        <v>0.31551814988662624</v>
      </c>
      <c r="EG152" s="2">
        <f t="shared" si="152"/>
        <v>0.32262388323323815</v>
      </c>
      <c r="EH152" s="2">
        <f t="shared" si="152"/>
        <v>0.33120757017657831</v>
      </c>
      <c r="EI152" s="2">
        <f t="shared" si="152"/>
        <v>0.32997180912660695</v>
      </c>
      <c r="EJ152" s="2">
        <f t="shared" si="152"/>
        <v>0.32743846061026566</v>
      </c>
      <c r="EK152" s="2">
        <f t="shared" si="152"/>
        <v>0.32888340001338479</v>
      </c>
      <c r="EL152" s="2">
        <f t="shared" si="179"/>
        <v>0.32140540290437514</v>
      </c>
      <c r="EM152" s="2">
        <f t="shared" si="135"/>
        <v>0.32336320092833143</v>
      </c>
      <c r="EN152" s="2">
        <f t="shared" si="135"/>
        <v>0.32592674031953162</v>
      </c>
      <c r="EO152" s="2">
        <f t="shared" si="135"/>
        <v>0.33214961725057801</v>
      </c>
      <c r="EQ152" s="2">
        <f t="shared" si="177"/>
        <v>0.31408148675967257</v>
      </c>
      <c r="ER152" s="2">
        <f t="shared" si="177"/>
        <v>0.31689375238095241</v>
      </c>
      <c r="ES152" s="2">
        <f t="shared" si="177"/>
        <v>0.31475119013243552</v>
      </c>
      <c r="ET152" s="2">
        <f t="shared" si="177"/>
        <v>0.31811249743403691</v>
      </c>
      <c r="EU152" s="2">
        <f t="shared" si="177"/>
        <v>0.31040155263136204</v>
      </c>
      <c r="EV152" s="2">
        <f t="shared" si="177"/>
        <v>0.31584444021369962</v>
      </c>
      <c r="EW152" s="2">
        <f t="shared" si="177"/>
        <v>0.32225094807365096</v>
      </c>
      <c r="EX152" s="2">
        <f t="shared" si="177"/>
        <v>0.32913292808914069</v>
      </c>
      <c r="EY152" s="2">
        <f t="shared" si="177"/>
        <v>0.33018724387144482</v>
      </c>
      <c r="EZ152" s="2">
        <f t="shared" si="177"/>
        <v>0.32947107695284761</v>
      </c>
      <c r="FA152" s="2">
        <f t="shared" si="177"/>
        <v>0.33054809281461156</v>
      </c>
      <c r="FB152" s="2">
        <f t="shared" si="177"/>
        <v>0.32248287075202281</v>
      </c>
      <c r="FC152" s="2">
        <f t="shared" si="177"/>
        <v>0.32388085476730005</v>
      </c>
      <c r="FD152" s="2">
        <f t="shared" si="177"/>
        <v>0.32581417832744508</v>
      </c>
      <c r="FE152" s="2">
        <f t="shared" si="177"/>
        <v>0.33053709327601571</v>
      </c>
      <c r="FG152" s="2">
        <f t="shared" si="178"/>
        <v>0.99996743132999033</v>
      </c>
      <c r="FH152" s="2">
        <f t="shared" si="178"/>
        <v>0.99984700016627559</v>
      </c>
      <c r="FI152" s="2">
        <f t="shared" si="178"/>
        <v>0.99981006486912194</v>
      </c>
      <c r="FJ152" s="2">
        <f t="shared" si="178"/>
        <v>0.99978082503403487</v>
      </c>
      <c r="FK152" s="2">
        <f t="shared" si="178"/>
        <v>0.99982051909512182</v>
      </c>
      <c r="FL152" s="2">
        <f t="shared" si="178"/>
        <v>0.99986867192808149</v>
      </c>
      <c r="FM152" s="2">
        <f t="shared" si="178"/>
        <v>0.99986228821091627</v>
      </c>
      <c r="FN152" s="2">
        <f t="shared" si="178"/>
        <v>0.99984220192053408</v>
      </c>
      <c r="FO152" s="2">
        <f t="shared" si="178"/>
        <v>0.9998469418431386</v>
      </c>
      <c r="FP152" s="2">
        <f t="shared" si="178"/>
        <v>0.99975853964251327</v>
      </c>
      <c r="FQ152" s="2">
        <f t="shared" si="178"/>
        <v>0.99971056053863483</v>
      </c>
      <c r="FR152" s="2">
        <f t="shared" si="178"/>
        <v>0.99965411616480304</v>
      </c>
      <c r="FS152" s="2">
        <f t="shared" si="178"/>
        <v>0.99958503019824152</v>
      </c>
      <c r="FT152" s="2">
        <f t="shared" si="178"/>
        <v>0.9994832788050273</v>
      </c>
      <c r="FU152" s="2">
        <f t="shared" si="178"/>
        <v>0.99913637274560152</v>
      </c>
      <c r="FW152" s="2">
        <f t="shared" si="169"/>
        <v>0.24783447637936126</v>
      </c>
      <c r="FX152" s="2">
        <f t="shared" si="169"/>
        <v>0.30042305679035081</v>
      </c>
      <c r="FY152" s="2">
        <f t="shared" si="169"/>
        <v>0.16455610821116382</v>
      </c>
      <c r="FZ152" s="2">
        <f t="shared" si="169"/>
        <v>0.1832659468302108</v>
      </c>
      <c r="GA152" s="2">
        <f t="shared" si="169"/>
        <v>0.21230438965434539</v>
      </c>
      <c r="GB152" s="2">
        <f t="shared" si="169"/>
        <v>0.2530025680949386</v>
      </c>
      <c r="GC152" s="2">
        <f t="shared" si="169"/>
        <v>0.24420454833654201</v>
      </c>
      <c r="GD152" s="2">
        <f t="shared" si="169"/>
        <v>0.2544388007835342</v>
      </c>
      <c r="GE152" s="2">
        <f t="shared" si="169"/>
        <v>0.24663328560755027</v>
      </c>
      <c r="GF152" s="2">
        <f t="shared" si="169"/>
        <v>0.19947975412623917</v>
      </c>
      <c r="GG152" s="2">
        <f t="shared" si="169"/>
        <v>0.17304228153908502</v>
      </c>
      <c r="GH152" s="2">
        <f t="shared" si="169"/>
        <v>0.12846167714838541</v>
      </c>
      <c r="GI152" s="2">
        <f t="shared" si="169"/>
        <v>9.7691333354711377E-2</v>
      </c>
      <c r="GJ152" s="2">
        <f t="shared" si="169"/>
        <v>6.5763353394712856E-2</v>
      </c>
      <c r="GK152" s="2">
        <f t="shared" si="169"/>
        <v>4.1849994687819726E-2</v>
      </c>
      <c r="GM152" s="82">
        <f t="shared" si="170"/>
        <v>6.2804213457918428E-27</v>
      </c>
      <c r="GN152" s="82">
        <f t="shared" si="170"/>
        <v>8.2948479620642102E-149</v>
      </c>
      <c r="GO152" s="82">
        <f t="shared" si="170"/>
        <v>6.2300638728496916E-151</v>
      </c>
      <c r="GP152" s="82">
        <f t="shared" si="170"/>
        <v>5.8631887825342715E-160</v>
      </c>
      <c r="GQ152" s="82">
        <f t="shared" si="170"/>
        <v>1.8867872194133505E-241</v>
      </c>
      <c r="GR152" s="82">
        <f t="shared" si="170"/>
        <v>0</v>
      </c>
      <c r="GS152" s="82">
        <f t="shared" si="170"/>
        <v>1.1793078362654075E-305</v>
      </c>
      <c r="GT152" s="82">
        <f t="shared" si="170"/>
        <v>0</v>
      </c>
      <c r="GU152" s="82">
        <f t="shared" si="170"/>
        <v>1.1257365144160878E-233</v>
      </c>
      <c r="GV152" s="82">
        <f t="shared" si="170"/>
        <v>0</v>
      </c>
      <c r="GW152" s="82">
        <f t="shared" si="170"/>
        <v>1.7198117551135322E-260</v>
      </c>
      <c r="GX152" s="82">
        <f t="shared" si="170"/>
        <v>2.2624075570525724E-211</v>
      </c>
      <c r="GY152" s="82">
        <f t="shared" si="170"/>
        <v>8.6909372889371815E-181</v>
      </c>
      <c r="GZ152" s="82">
        <f t="shared" si="170"/>
        <v>1.5319309143188944E-163</v>
      </c>
      <c r="HA152" s="82">
        <f t="shared" si="170"/>
        <v>3.8929806190975392E-145</v>
      </c>
      <c r="HC152" s="82">
        <f t="shared" si="153"/>
        <v>3.6304160540809994E-20</v>
      </c>
      <c r="HD152" s="82">
        <f t="shared" si="153"/>
        <v>4.4861087847659677E-93</v>
      </c>
      <c r="HE152" s="82">
        <f t="shared" si="153"/>
        <v>4.8173761132380796E-78</v>
      </c>
      <c r="HF152" s="82">
        <f t="shared" si="153"/>
        <v>1.2787736763268884E-107</v>
      </c>
      <c r="HG152" s="82">
        <f t="shared" si="153"/>
        <v>2.2775082162952907E-143</v>
      </c>
      <c r="HH152" s="82">
        <f t="shared" si="153"/>
        <v>1.4043471986114256E-169</v>
      </c>
      <c r="HI152" s="82">
        <f t="shared" si="153"/>
        <v>3.7188814307652442E-167</v>
      </c>
      <c r="HJ152" s="82">
        <f t="shared" si="153"/>
        <v>2.7452387528331003E-213</v>
      </c>
      <c r="HK152" s="82">
        <f t="shared" si="153"/>
        <v>1.5391763258291662E-137</v>
      </c>
      <c r="HL152" s="82">
        <f t="shared" si="161"/>
        <v>3.6693184909428357E-162</v>
      </c>
      <c r="HM152" s="82">
        <f t="shared" si="161"/>
        <v>2.7648562840178755E-168</v>
      </c>
      <c r="HN152" s="82">
        <f t="shared" si="161"/>
        <v>3.3189198575679751E-106</v>
      </c>
      <c r="HO152" s="82">
        <f t="shared" si="161"/>
        <v>2.8008274204293032E-97</v>
      </c>
      <c r="HP152" s="82">
        <f t="shared" si="161"/>
        <v>1.4002647244989155E-85</v>
      </c>
      <c r="HQ152" s="82">
        <f t="shared" si="161"/>
        <v>3.6050436393796874E-78</v>
      </c>
      <c r="HS152" s="82">
        <f t="shared" si="171"/>
        <v>3.9850560863450019E-6</v>
      </c>
      <c r="HT152" s="82">
        <f t="shared" si="171"/>
        <v>6.4144591713528061E-7</v>
      </c>
      <c r="HU152" s="82">
        <f t="shared" si="171"/>
        <v>1.4281674442014058E-4</v>
      </c>
      <c r="HV152" s="82">
        <f t="shared" si="171"/>
        <v>1.2523525231051888E-4</v>
      </c>
      <c r="HW152" s="82">
        <f t="shared" si="171"/>
        <v>1.5807360010813699E-7</v>
      </c>
      <c r="HX152" s="82">
        <f t="shared" si="171"/>
        <v>2.470419490999074E-9</v>
      </c>
      <c r="HY152" s="82">
        <f t="shared" si="171"/>
        <v>8.8770426145477555E-9</v>
      </c>
      <c r="HZ152" s="82">
        <f t="shared" si="171"/>
        <v>1.0415234920355368E-7</v>
      </c>
      <c r="IA152" s="82">
        <f t="shared" si="171"/>
        <v>1.6756660912770583E-7</v>
      </c>
      <c r="IB152" s="82">
        <f t="shared" si="171"/>
        <v>5.5625061254684073E-6</v>
      </c>
      <c r="IC152" s="82">
        <f t="shared" si="171"/>
        <v>9.1840364272816882E-5</v>
      </c>
      <c r="ID152" s="82">
        <f t="shared" si="171"/>
        <v>7.2695005600911236E-3</v>
      </c>
      <c r="IE152" s="82">
        <f t="shared" si="171"/>
        <v>0.10014281438220332</v>
      </c>
      <c r="IF152" s="82">
        <f t="shared" si="171"/>
        <v>0.38828178262148583</v>
      </c>
      <c r="IG152" s="82">
        <f t="shared" si="171"/>
        <v>0.53822926252170444</v>
      </c>
      <c r="II152" s="82">
        <f t="shared" si="172"/>
        <v>2.0547573853986639E-3</v>
      </c>
      <c r="IJ152" s="82">
        <f t="shared" si="172"/>
        <v>9.4309024959444692E-3</v>
      </c>
      <c r="IK152" s="82">
        <f t="shared" si="172"/>
        <v>1.2869963275819319E-7</v>
      </c>
      <c r="IL152" s="82">
        <f t="shared" si="172"/>
        <v>4.3734749543594599E-7</v>
      </c>
      <c r="IM152" s="82">
        <f t="shared" si="172"/>
        <v>2.7359484264193279E-6</v>
      </c>
      <c r="IN152" s="82">
        <f t="shared" si="172"/>
        <v>1.0318074055099238E-4</v>
      </c>
      <c r="IO152" s="82">
        <f t="shared" si="172"/>
        <v>7.2374502108488653E-5</v>
      </c>
      <c r="IP152" s="82">
        <f t="shared" si="172"/>
        <v>3.0152611252145037E-4</v>
      </c>
      <c r="IQ152" s="82">
        <f t="shared" si="172"/>
        <v>1.4435221890809477E-4</v>
      </c>
      <c r="IR152" s="82">
        <f t="shared" si="172"/>
        <v>5.2495137105776643E-7</v>
      </c>
      <c r="IS152" s="82">
        <f t="shared" si="172"/>
        <v>2.0500028830764138E-8</v>
      </c>
      <c r="IT152" s="82">
        <f t="shared" si="172"/>
        <v>3.525459943758953E-11</v>
      </c>
      <c r="IU152" s="82">
        <f t="shared" si="172"/>
        <v>3.0430491586857788E-14</v>
      </c>
      <c r="IV152" s="82">
        <f t="shared" si="172"/>
        <v>6.6952943572155372E-12</v>
      </c>
      <c r="IW152" s="82">
        <f t="shared" si="172"/>
        <v>5.8145946820113404E-10</v>
      </c>
      <c r="IY152" s="82">
        <f t="shared" si="173"/>
        <v>2.0587424414850088E-3</v>
      </c>
      <c r="IZ152" s="82">
        <f t="shared" si="173"/>
        <v>9.4315439418616049E-3</v>
      </c>
      <c r="JA152" s="82">
        <f t="shared" si="173"/>
        <v>1.4294544405289879E-4</v>
      </c>
      <c r="JB152" s="82">
        <f t="shared" si="173"/>
        <v>1.2567259980595484E-4</v>
      </c>
      <c r="JC152" s="82">
        <f t="shared" si="173"/>
        <v>2.894022026527465E-6</v>
      </c>
      <c r="JD152" s="82">
        <f t="shared" si="173"/>
        <v>1.0318321097048338E-4</v>
      </c>
      <c r="JE152" s="82">
        <f t="shared" si="173"/>
        <v>7.2383379151103202E-5</v>
      </c>
      <c r="JF152" s="82">
        <f t="shared" si="173"/>
        <v>3.0163026487065394E-4</v>
      </c>
      <c r="JG152" s="82">
        <f t="shared" si="173"/>
        <v>1.4451978551722247E-4</v>
      </c>
      <c r="JH152" s="82">
        <f t="shared" si="173"/>
        <v>6.087457496526174E-6</v>
      </c>
      <c r="JI152" s="82">
        <f t="shared" si="173"/>
        <v>9.1860864301647645E-5</v>
      </c>
      <c r="JJ152" s="82">
        <f t="shared" si="173"/>
        <v>7.2695005953457232E-3</v>
      </c>
      <c r="JK152" s="82">
        <f t="shared" si="173"/>
        <v>0.10014281438223376</v>
      </c>
      <c r="JL152" s="82">
        <f t="shared" si="173"/>
        <v>0.38828178262818114</v>
      </c>
      <c r="JM152" s="82">
        <f t="shared" si="173"/>
        <v>0.53822926310316388</v>
      </c>
    </row>
    <row r="153" spans="2:273" x14ac:dyDescent="0.25">
      <c r="B153" s="2">
        <v>126</v>
      </c>
      <c r="C153" s="37">
        <v>0.30975000000000003</v>
      </c>
      <c r="D153" s="37">
        <v>0.31353900000000001</v>
      </c>
      <c r="E153" s="37">
        <v>0.310145</v>
      </c>
      <c r="F153" s="37">
        <v>0.319824</v>
      </c>
      <c r="G153" s="37">
        <v>0.30904500000000001</v>
      </c>
      <c r="H153" s="37">
        <v>0.31742399999999998</v>
      </c>
      <c r="I153" s="37">
        <v>0.321185</v>
      </c>
      <c r="J153" s="37">
        <v>0.33113199999999998</v>
      </c>
      <c r="K153" s="37">
        <v>0.328152</v>
      </c>
      <c r="L153" s="37">
        <v>0.32723999999999998</v>
      </c>
      <c r="M153" s="37">
        <v>0.328544</v>
      </c>
      <c r="N153" s="37">
        <v>0.32110899999999998</v>
      </c>
      <c r="O153" s="37">
        <v>0.32384499999999999</v>
      </c>
      <c r="P153" s="37">
        <v>0.35756599999999999</v>
      </c>
      <c r="Q153" s="37">
        <v>0.56595200000000001</v>
      </c>
      <c r="S153" s="4">
        <f t="shared" si="174"/>
        <v>0.31180059368767066</v>
      </c>
      <c r="T153" s="4">
        <f t="shared" si="174"/>
        <v>0.3154886613423824</v>
      </c>
      <c r="U153" s="4">
        <f t="shared" si="174"/>
        <v>0.31251035393205534</v>
      </c>
      <c r="V153" s="4">
        <f t="shared" si="174"/>
        <v>0.3187666041852516</v>
      </c>
      <c r="W153" s="4">
        <f t="shared" si="174"/>
        <v>0.30881262232135659</v>
      </c>
      <c r="X153" s="4">
        <f t="shared" si="174"/>
        <v>0.315407313658843</v>
      </c>
      <c r="Y153" s="4">
        <f t="shared" si="174"/>
        <v>0.32239312947927379</v>
      </c>
      <c r="Z153" s="4">
        <f t="shared" si="174"/>
        <v>0.3307177370980906</v>
      </c>
      <c r="AA153" s="4">
        <f t="shared" si="174"/>
        <v>0.32984913020117701</v>
      </c>
      <c r="AB153" s="4">
        <f t="shared" si="174"/>
        <v>0.32762413359912507</v>
      </c>
      <c r="AC153" s="4">
        <f t="shared" si="174"/>
        <v>0.32884157753129278</v>
      </c>
      <c r="AD153" s="4">
        <f t="shared" si="174"/>
        <v>0.32132828991924145</v>
      </c>
      <c r="AE153" s="4">
        <f t="shared" si="174"/>
        <v>0.32416837040529106</v>
      </c>
      <c r="AF153" s="4">
        <f t="shared" si="174"/>
        <v>0.3568478050040908</v>
      </c>
      <c r="AG153" s="4">
        <f t="shared" si="174"/>
        <v>0.57343292730742124</v>
      </c>
      <c r="AI153" s="4">
        <f t="shared" si="175"/>
        <v>-2.0505936876706321E-3</v>
      </c>
      <c r="AJ153" s="4">
        <f t="shared" si="175"/>
        <v>-1.9496613423823916E-3</v>
      </c>
      <c r="AK153" s="4">
        <f t="shared" si="175"/>
        <v>-2.3653539320553363E-3</v>
      </c>
      <c r="AL153" s="4">
        <f t="shared" si="175"/>
        <v>1.0573958147483964E-3</v>
      </c>
      <c r="AM153" s="4">
        <f t="shared" si="175"/>
        <v>2.3237767864342507E-4</v>
      </c>
      <c r="AN153" s="4">
        <f t="shared" si="175"/>
        <v>2.0166863411569813E-3</v>
      </c>
      <c r="AO153" s="4">
        <f t="shared" si="175"/>
        <v>-1.2081294792737896E-3</v>
      </c>
      <c r="AP153" s="4">
        <f t="shared" si="175"/>
        <v>4.1426290190937909E-4</v>
      </c>
      <c r="AQ153" s="4">
        <f t="shared" si="175"/>
        <v>-1.6971302011770106E-3</v>
      </c>
      <c r="AR153" s="4">
        <f t="shared" si="175"/>
        <v>-3.841335991250916E-4</v>
      </c>
      <c r="AS153" s="4">
        <f t="shared" si="175"/>
        <v>-2.9757753129278086E-4</v>
      </c>
      <c r="AT153" s="4">
        <f t="shared" si="175"/>
        <v>-2.1928991924147212E-4</v>
      </c>
      <c r="AU153" s="4">
        <f t="shared" si="175"/>
        <v>-3.2337040529106797E-4</v>
      </c>
      <c r="AV153" s="4">
        <f t="shared" si="175"/>
        <v>7.1819499590919378E-4</v>
      </c>
      <c r="AW153" s="4">
        <f t="shared" si="175"/>
        <v>-7.4809273074212257E-3</v>
      </c>
      <c r="AY153" s="2">
        <f t="shared" si="167"/>
        <v>0.31180059368767066</v>
      </c>
      <c r="AZ153" s="2">
        <f t="shared" si="167"/>
        <v>0.31486043064318853</v>
      </c>
      <c r="BA153" s="2">
        <f t="shared" si="167"/>
        <v>0.31251029450409773</v>
      </c>
      <c r="BB153" s="2">
        <f t="shared" si="167"/>
        <v>0.31876649969202309</v>
      </c>
      <c r="BC153" s="2">
        <f t="shared" si="167"/>
        <v>0.30881115800804615</v>
      </c>
      <c r="BD153" s="2">
        <f t="shared" si="167"/>
        <v>0.31536100451025656</v>
      </c>
      <c r="BE153" s="2">
        <f t="shared" si="167"/>
        <v>0.32235542708085324</v>
      </c>
      <c r="BF153" s="2">
        <f t="shared" si="167"/>
        <v>0.33056364794318088</v>
      </c>
      <c r="BG153" s="2">
        <f t="shared" si="167"/>
        <v>0.32976035479763632</v>
      </c>
      <c r="BH153" s="2">
        <f t="shared" si="167"/>
        <v>0.32762345652895464</v>
      </c>
      <c r="BI153" s="2">
        <f t="shared" si="167"/>
        <v>0.32884152939368827</v>
      </c>
      <c r="BJ153" s="2">
        <f t="shared" si="167"/>
        <v>0.32131614064851688</v>
      </c>
      <c r="BK153" s="2">
        <f t="shared" si="167"/>
        <v>0.32317954258763032</v>
      </c>
      <c r="BL153" s="2">
        <f t="shared" si="167"/>
        <v>0.32569803157160282</v>
      </c>
      <c r="BM153" s="2">
        <f t="shared" si="167"/>
        <v>0.33184980551677756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0.30975000000000003</v>
      </c>
      <c r="CF153" s="2" t="str">
        <f t="shared" si="168"/>
        <v/>
      </c>
      <c r="CG153" s="2">
        <f t="shared" si="168"/>
        <v>0.310145</v>
      </c>
      <c r="CH153" s="2">
        <f t="shared" si="168"/>
        <v>0.319824</v>
      </c>
      <c r="CI153" s="2">
        <f t="shared" si="168"/>
        <v>0.30904500000000001</v>
      </c>
      <c r="CJ153" s="2">
        <f t="shared" si="168"/>
        <v>0.31742399999999998</v>
      </c>
      <c r="CK153" s="2">
        <f t="shared" si="168"/>
        <v>0.321185</v>
      </c>
      <c r="CL153" s="2">
        <f t="shared" si="168"/>
        <v>0.33113199999999998</v>
      </c>
      <c r="CM153" s="2">
        <f t="shared" si="168"/>
        <v>0.328152</v>
      </c>
      <c r="CN153" s="2">
        <f t="shared" si="168"/>
        <v>0.32723999999999998</v>
      </c>
      <c r="CO153" s="2">
        <f t="shared" si="168"/>
        <v>0.328544</v>
      </c>
      <c r="CP153" s="2">
        <f t="shared" si="168"/>
        <v>0.32110899999999998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0.30975000000000003</v>
      </c>
      <c r="CV153" s="2" t="str">
        <f t="shared" si="111"/>
        <v/>
      </c>
      <c r="CW153" s="2">
        <f t="shared" si="112"/>
        <v>0.310145</v>
      </c>
      <c r="CX153" s="2">
        <f t="shared" si="113"/>
        <v>0.319824</v>
      </c>
      <c r="CY153" s="2">
        <f t="shared" si="114"/>
        <v>0.30904500000000001</v>
      </c>
      <c r="CZ153" s="2">
        <f t="shared" si="115"/>
        <v>0.31742399999999998</v>
      </c>
      <c r="DA153" s="2">
        <f t="shared" si="116"/>
        <v>0.321185</v>
      </c>
      <c r="DB153" s="2">
        <f t="shared" si="117"/>
        <v>0.33113199999999998</v>
      </c>
      <c r="DC153" s="2">
        <f t="shared" si="118"/>
        <v>0.328152</v>
      </c>
      <c r="DD153" s="2">
        <f t="shared" si="119"/>
        <v>0.32723999999999998</v>
      </c>
      <c r="DE153" s="2">
        <f t="shared" si="120"/>
        <v>0.328544</v>
      </c>
      <c r="DF153" s="2">
        <f t="shared" si="121"/>
        <v>0.32110899999999998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0.47899720629370679</v>
      </c>
      <c r="DL153" s="2">
        <f t="shared" si="176"/>
        <v>0.45408189655172415</v>
      </c>
      <c r="DM153" s="2">
        <f t="shared" si="176"/>
        <v>0.4440096495601174</v>
      </c>
      <c r="DN153" s="2">
        <f t="shared" si="176"/>
        <v>0.43308068114973253</v>
      </c>
      <c r="DO153" s="2">
        <f t="shared" si="176"/>
        <v>0.45354096653225806</v>
      </c>
      <c r="DP153" s="2">
        <f t="shared" si="176"/>
        <v>0.47947546551724135</v>
      </c>
      <c r="DQ153" s="2">
        <f t="shared" si="176"/>
        <v>0.45882926354679793</v>
      </c>
      <c r="DR153" s="2">
        <f t="shared" si="176"/>
        <v>0.42906855876900246</v>
      </c>
      <c r="DS153" s="2">
        <f t="shared" si="176"/>
        <v>0.45502186866889133</v>
      </c>
      <c r="DT153" s="2">
        <f t="shared" si="176"/>
        <v>0.46090371932773111</v>
      </c>
      <c r="DU153" s="2">
        <f t="shared" si="176"/>
        <v>0.42702607927927916</v>
      </c>
      <c r="DV153" s="2">
        <f t="shared" si="176"/>
        <v>0.42220800973848344</v>
      </c>
      <c r="DW153" s="2">
        <f t="shared" si="176"/>
        <v>0.43505241060037525</v>
      </c>
      <c r="DX153" s="2">
        <f t="shared" si="176"/>
        <v>0.39473582673545965</v>
      </c>
      <c r="DY153" s="2">
        <f t="shared" si="176"/>
        <v>0.38693678793988268</v>
      </c>
      <c r="EA153" s="2">
        <f t="shared" si="152"/>
        <v>0.31104554706392834</v>
      </c>
      <c r="EB153" s="2">
        <f t="shared" si="152"/>
        <v>0.31398191992911229</v>
      </c>
      <c r="EC153" s="2">
        <f t="shared" si="152"/>
        <v>0.31205553246010931</v>
      </c>
      <c r="ED153" s="2">
        <f t="shared" si="152"/>
        <v>0.31900110889869904</v>
      </c>
      <c r="EE153" s="2">
        <f t="shared" si="152"/>
        <v>0.30838199330510974</v>
      </c>
      <c r="EF153" s="2">
        <f t="shared" si="152"/>
        <v>0.31525029531246701</v>
      </c>
      <c r="EG153" s="2">
        <f t="shared" si="152"/>
        <v>0.32243909156246925</v>
      </c>
      <c r="EH153" s="2">
        <f t="shared" si="152"/>
        <v>0.3311325763179736</v>
      </c>
      <c r="EI153" s="2">
        <f t="shared" si="152"/>
        <v>0.3296842423215447</v>
      </c>
      <c r="EJ153" s="2">
        <f t="shared" si="152"/>
        <v>0.32714169535739612</v>
      </c>
      <c r="EK153" s="2">
        <f t="shared" si="152"/>
        <v>0.32849275818024504</v>
      </c>
      <c r="EL153" s="2">
        <f t="shared" si="179"/>
        <v>0.32112779185138374</v>
      </c>
      <c r="EM153" s="2">
        <f t="shared" si="135"/>
        <v>0.32307945454746934</v>
      </c>
      <c r="EN153" s="2">
        <f t="shared" si="135"/>
        <v>0.32567313984084389</v>
      </c>
      <c r="EO153" s="2">
        <f t="shared" si="135"/>
        <v>0.33188688693757784</v>
      </c>
      <c r="EQ153" s="2">
        <f t="shared" si="177"/>
        <v>0.3138716966382637</v>
      </c>
      <c r="ER153" s="2">
        <f t="shared" si="177"/>
        <v>0.31666509523809527</v>
      </c>
      <c r="ES153" s="2">
        <f t="shared" si="177"/>
        <v>0.31448725566986102</v>
      </c>
      <c r="ET153" s="2">
        <f t="shared" si="177"/>
        <v>0.31769746057962045</v>
      </c>
      <c r="EU153" s="2">
        <f t="shared" si="177"/>
        <v>0.31015918449632229</v>
      </c>
      <c r="EV153" s="2">
        <f t="shared" si="177"/>
        <v>0.31558647960613689</v>
      </c>
      <c r="EW153" s="2">
        <f t="shared" si="177"/>
        <v>0.32205379348238372</v>
      </c>
      <c r="EX153" s="2">
        <f t="shared" si="177"/>
        <v>0.32899148846928755</v>
      </c>
      <c r="EY153" s="2">
        <f t="shared" si="177"/>
        <v>0.3299061536173733</v>
      </c>
      <c r="EZ153" s="2">
        <f t="shared" si="177"/>
        <v>0.32924940406242709</v>
      </c>
      <c r="FA153" s="2">
        <f t="shared" si="177"/>
        <v>0.33022225106605751</v>
      </c>
      <c r="FB153" s="2">
        <f t="shared" si="177"/>
        <v>0.32225235798191337</v>
      </c>
      <c r="FC153" s="2">
        <f t="shared" si="177"/>
        <v>0.32362328776678284</v>
      </c>
      <c r="FD153" s="2">
        <f t="shared" si="177"/>
        <v>0.32556629352431621</v>
      </c>
      <c r="FE153" s="2">
        <f t="shared" si="177"/>
        <v>0.33012674110359536</v>
      </c>
      <c r="FG153" s="2">
        <f t="shared" si="178"/>
        <v>0.99997029693480799</v>
      </c>
      <c r="FH153" s="2">
        <f t="shared" si="178"/>
        <v>0.99986046061469891</v>
      </c>
      <c r="FI153" s="2">
        <f t="shared" si="178"/>
        <v>0.99982677420687494</v>
      </c>
      <c r="FJ153" s="2">
        <f t="shared" si="178"/>
        <v>0.99980010620036808</v>
      </c>
      <c r="FK153" s="2">
        <f t="shared" si="178"/>
        <v>0.99983630888422237</v>
      </c>
      <c r="FL153" s="2">
        <f t="shared" si="178"/>
        <v>0.99988022599085646</v>
      </c>
      <c r="FM153" s="2">
        <f t="shared" si="178"/>
        <v>0.99987440383378157</v>
      </c>
      <c r="FN153" s="2">
        <f t="shared" si="178"/>
        <v>0.99985608444289897</v>
      </c>
      <c r="FO153" s="2">
        <f t="shared" si="178"/>
        <v>0.99986040742193327</v>
      </c>
      <c r="FP153" s="2">
        <f t="shared" si="178"/>
        <v>0.99977978085794483</v>
      </c>
      <c r="FQ153" s="2">
        <f t="shared" si="178"/>
        <v>0.99973602135101214</v>
      </c>
      <c r="FR153" s="2">
        <f t="shared" si="178"/>
        <v>0.99968454059244183</v>
      </c>
      <c r="FS153" s="2">
        <f t="shared" si="178"/>
        <v>0.99962152922374625</v>
      </c>
      <c r="FT153" s="2">
        <f t="shared" si="178"/>
        <v>0.99952872324225495</v>
      </c>
      <c r="FU153" s="2">
        <f t="shared" si="178"/>
        <v>0.99921230272583772</v>
      </c>
      <c r="FW153" s="2">
        <f t="shared" si="169"/>
        <v>0.26539923840921342</v>
      </c>
      <c r="FX153" s="2">
        <f t="shared" si="169"/>
        <v>0.32012863512194251</v>
      </c>
      <c r="FY153" s="2">
        <f t="shared" si="169"/>
        <v>0.17761239670108789</v>
      </c>
      <c r="FZ153" s="2">
        <f t="shared" si="169"/>
        <v>0.19745586448922295</v>
      </c>
      <c r="GA153" s="2">
        <f t="shared" si="169"/>
        <v>0.22811471869108635</v>
      </c>
      <c r="GB153" s="2">
        <f t="shared" si="169"/>
        <v>0.27080173721988188</v>
      </c>
      <c r="GC153" s="2">
        <f t="shared" si="169"/>
        <v>0.26160152239729773</v>
      </c>
      <c r="GD153" s="2">
        <f t="shared" si="169"/>
        <v>0.27230217883175462</v>
      </c>
      <c r="GE153" s="2">
        <f t="shared" si="169"/>
        <v>0.26414281202840301</v>
      </c>
      <c r="GF153" s="2">
        <f t="shared" si="169"/>
        <v>0.21459522007033033</v>
      </c>
      <c r="GG153" s="2">
        <f t="shared" si="169"/>
        <v>0.18662147910921575</v>
      </c>
      <c r="GH153" s="2">
        <f t="shared" si="169"/>
        <v>0.13913107218420306</v>
      </c>
      <c r="GI153" s="2">
        <f t="shared" si="169"/>
        <v>0.10611626232960419</v>
      </c>
      <c r="GJ153" s="2">
        <f t="shared" si="169"/>
        <v>7.1653461258246162E-2</v>
      </c>
      <c r="GK153" s="2">
        <f t="shared" si="169"/>
        <v>4.5703075398415942E-2</v>
      </c>
      <c r="GM153" s="82">
        <f t="shared" si="170"/>
        <v>1.3867582253806998E-27</v>
      </c>
      <c r="GN153" s="82">
        <f t="shared" si="170"/>
        <v>8.4638565147686112E-153</v>
      </c>
      <c r="GO153" s="82">
        <f t="shared" si="170"/>
        <v>4.0402860826890037E-155</v>
      </c>
      <c r="GP153" s="82">
        <f t="shared" si="170"/>
        <v>2.0895319807190384E-164</v>
      </c>
      <c r="GQ153" s="82">
        <f t="shared" si="170"/>
        <v>7.3561816887355192E-248</v>
      </c>
      <c r="GR153" s="82">
        <f t="shared" si="170"/>
        <v>0</v>
      </c>
      <c r="GS153" s="82">
        <f t="shared" si="170"/>
        <v>0</v>
      </c>
      <c r="GT153" s="82">
        <f t="shared" si="170"/>
        <v>0</v>
      </c>
      <c r="GU153" s="82">
        <f t="shared" si="170"/>
        <v>6.6343455095245771E-240</v>
      </c>
      <c r="GV153" s="82">
        <f t="shared" si="170"/>
        <v>0</v>
      </c>
      <c r="GW153" s="82">
        <f t="shared" si="170"/>
        <v>7.2231610479658777E-268</v>
      </c>
      <c r="GX153" s="82">
        <f t="shared" si="170"/>
        <v>1.4996557777118587E-217</v>
      </c>
      <c r="GY153" s="82">
        <f t="shared" si="170"/>
        <v>3.03279506822293E-186</v>
      </c>
      <c r="GZ153" s="82">
        <f t="shared" si="170"/>
        <v>1.1757065944919702E-168</v>
      </c>
      <c r="HA153" s="82">
        <f t="shared" si="170"/>
        <v>8.0192768048793263E-150</v>
      </c>
      <c r="HC153" s="82">
        <f t="shared" si="153"/>
        <v>7.6591900793396697E-21</v>
      </c>
      <c r="HD153" s="82">
        <f t="shared" si="153"/>
        <v>1.0431015375060543E-96</v>
      </c>
      <c r="HE153" s="82">
        <f t="shared" si="153"/>
        <v>3.2433134771048491E-81</v>
      </c>
      <c r="HF153" s="82">
        <f t="shared" ref="HF153:HN187" si="180" xml:space="preserve"> _xlfn.NORM.DIST($B153, F$8, ABS(F$12), TRUE) * _xlfn.NORM.DIST(($B153 - F$8)*F$16, 0, ABS(F$12), TRUE) * 2</f>
        <v>5.0633374132523183E-112</v>
      </c>
      <c r="HG153" s="82">
        <f t="shared" si="180"/>
        <v>8.8739678789192509E-149</v>
      </c>
      <c r="HH153" s="82">
        <f t="shared" si="180"/>
        <v>9.662907367346758E-176</v>
      </c>
      <c r="HI153" s="82">
        <f t="shared" si="180"/>
        <v>2.6944408114125234E-173</v>
      </c>
      <c r="HJ153" s="82">
        <f t="shared" si="180"/>
        <v>2.9605134972893185E-221</v>
      </c>
      <c r="HK153" s="82">
        <f t="shared" si="180"/>
        <v>9.8422680429660915E-143</v>
      </c>
      <c r="HL153" s="82">
        <f t="shared" si="161"/>
        <v>1.1190727064259253E-168</v>
      </c>
      <c r="HM153" s="82">
        <f t="shared" si="161"/>
        <v>3.122466115141519E-175</v>
      </c>
      <c r="HN153" s="82">
        <f t="shared" si="161"/>
        <v>7.6030259482800574E-111</v>
      </c>
      <c r="HO153" s="82">
        <f t="shared" si="161"/>
        <v>8.3731812643518896E-102</v>
      </c>
      <c r="HP153" s="82">
        <f t="shared" si="161"/>
        <v>8.3811550585609633E-90</v>
      </c>
      <c r="HQ153" s="82">
        <f t="shared" si="161"/>
        <v>3.0379447918071152E-82</v>
      </c>
      <c r="HS153" s="82">
        <f t="shared" si="171"/>
        <v>1.0817877320298053E-6</v>
      </c>
      <c r="HT153" s="82">
        <f t="shared" si="171"/>
        <v>1.3694534837613327E-7</v>
      </c>
      <c r="HU153" s="82">
        <f t="shared" si="171"/>
        <v>3.9145671192679742E-5</v>
      </c>
      <c r="HV153" s="82">
        <f t="shared" si="171"/>
        <v>3.2200854715678445E-5</v>
      </c>
      <c r="HW153" s="82">
        <f t="shared" si="171"/>
        <v>2.3545829256256298E-8</v>
      </c>
      <c r="HX153" s="82">
        <f t="shared" si="171"/>
        <v>2.8812067805191828E-10</v>
      </c>
      <c r="HY153" s="82">
        <f t="shared" si="171"/>
        <v>1.1612354628161245E-9</v>
      </c>
      <c r="HZ153" s="82">
        <f t="shared" si="171"/>
        <v>1.7059349129798475E-8</v>
      </c>
      <c r="IA153" s="82">
        <f t="shared" si="171"/>
        <v>2.755346032852554E-8</v>
      </c>
      <c r="IB153" s="82">
        <f t="shared" si="171"/>
        <v>1.0274764973720735E-6</v>
      </c>
      <c r="IC153" s="82">
        <f t="shared" si="171"/>
        <v>2.1149358950321733E-5</v>
      </c>
      <c r="ID153" s="82">
        <f t="shared" si="171"/>
        <v>2.620594590555509E-3</v>
      </c>
      <c r="IE153" s="82">
        <f t="shared" si="171"/>
        <v>5.2327625628707172E-2</v>
      </c>
      <c r="IF153" s="82">
        <f t="shared" si="171"/>
        <v>0.27298753949943388</v>
      </c>
      <c r="IG153" s="82">
        <f t="shared" si="171"/>
        <v>0.58703584454042446</v>
      </c>
      <c r="II153" s="82">
        <f t="shared" si="172"/>
        <v>4.6473117966791769E-3</v>
      </c>
      <c r="IJ153" s="82">
        <f t="shared" si="172"/>
        <v>2.0134851637565052E-2</v>
      </c>
      <c r="IK153" s="82">
        <f t="shared" si="172"/>
        <v>6.3134438610682818E-7</v>
      </c>
      <c r="IL153" s="82">
        <f t="shared" si="172"/>
        <v>2.1303188047133421E-6</v>
      </c>
      <c r="IM153" s="82">
        <f t="shared" si="172"/>
        <v>1.2978532986196354E-5</v>
      </c>
      <c r="IN153" s="82">
        <f t="shared" si="172"/>
        <v>3.7962566237791258E-4</v>
      </c>
      <c r="IO153" s="82">
        <f t="shared" si="172"/>
        <v>2.6655590345252115E-4</v>
      </c>
      <c r="IP153" s="82">
        <f t="shared" si="172"/>
        <v>9.4553615928465987E-4</v>
      </c>
      <c r="IQ153" s="82">
        <f t="shared" si="172"/>
        <v>4.8586340913981931E-4</v>
      </c>
      <c r="IR153" s="82">
        <f t="shared" si="172"/>
        <v>2.8061807864179615E-6</v>
      </c>
      <c r="IS153" s="82">
        <f t="shared" si="172"/>
        <v>1.3091706950754867E-7</v>
      </c>
      <c r="IT153" s="82">
        <f t="shared" si="172"/>
        <v>2.8973207445071545E-10</v>
      </c>
      <c r="IU153" s="82">
        <f t="shared" si="172"/>
        <v>3.2949658395473717E-13</v>
      </c>
      <c r="IV153" s="82">
        <f t="shared" si="172"/>
        <v>3.4542823764241518E-11</v>
      </c>
      <c r="IW153" s="82">
        <f t="shared" si="172"/>
        <v>1.8198145127133594E-9</v>
      </c>
      <c r="IY153" s="82">
        <f t="shared" si="173"/>
        <v>4.6483935844112067E-3</v>
      </c>
      <c r="IZ153" s="82">
        <f t="shared" si="173"/>
        <v>2.0134988582913429E-2</v>
      </c>
      <c r="JA153" s="82">
        <f t="shared" si="173"/>
        <v>3.9777015578786568E-5</v>
      </c>
      <c r="JB153" s="82">
        <f t="shared" si="173"/>
        <v>3.4331173520391788E-5</v>
      </c>
      <c r="JC153" s="82">
        <f t="shared" si="173"/>
        <v>1.3002078815452612E-5</v>
      </c>
      <c r="JD153" s="82">
        <f t="shared" si="173"/>
        <v>3.7962595049859061E-4</v>
      </c>
      <c r="JE153" s="82">
        <f t="shared" si="173"/>
        <v>2.6655706468798398E-4</v>
      </c>
      <c r="JF153" s="82">
        <f t="shared" si="173"/>
        <v>9.4555321863378969E-4</v>
      </c>
      <c r="JG153" s="82">
        <f t="shared" si="173"/>
        <v>4.8589096260014781E-4</v>
      </c>
      <c r="JH153" s="82">
        <f t="shared" si="173"/>
        <v>3.8336572837900348E-6</v>
      </c>
      <c r="JI153" s="82">
        <f t="shared" si="173"/>
        <v>2.1280276019829283E-5</v>
      </c>
      <c r="JJ153" s="82">
        <f t="shared" si="173"/>
        <v>2.6205948802875832E-3</v>
      </c>
      <c r="JK153" s="82">
        <f t="shared" si="173"/>
        <v>5.2327625629036666E-2</v>
      </c>
      <c r="JL153" s="82">
        <f t="shared" si="173"/>
        <v>0.2729875395339767</v>
      </c>
      <c r="JM153" s="82">
        <f t="shared" si="173"/>
        <v>0.58703584636023898</v>
      </c>
    </row>
    <row r="154" spans="2:273" x14ac:dyDescent="0.25">
      <c r="B154" s="2">
        <v>127</v>
      </c>
      <c r="C154" s="37">
        <v>0.30858200000000002</v>
      </c>
      <c r="D154" s="37">
        <v>0.316386</v>
      </c>
      <c r="E154" s="37">
        <v>0.31145800000000001</v>
      </c>
      <c r="F154" s="37">
        <v>0.32107400000000003</v>
      </c>
      <c r="G154" s="37">
        <v>0.30878499999999998</v>
      </c>
      <c r="H154" s="37">
        <v>0.315751</v>
      </c>
      <c r="I154" s="37">
        <v>0.32151400000000002</v>
      </c>
      <c r="J154" s="37">
        <v>0.332536</v>
      </c>
      <c r="K154" s="37">
        <v>0.33151599999999998</v>
      </c>
      <c r="L154" s="37">
        <v>0.32275700000000002</v>
      </c>
      <c r="M154" s="37">
        <v>0.32570199999999999</v>
      </c>
      <c r="N154" s="37">
        <v>0.32206299999999999</v>
      </c>
      <c r="O154" s="37">
        <v>0.32129600000000003</v>
      </c>
      <c r="P154" s="37">
        <v>0.34022599999999997</v>
      </c>
      <c r="Q154" s="37">
        <v>0.54749300000000001</v>
      </c>
      <c r="S154" s="4">
        <f t="shared" si="174"/>
        <v>0.31156013684244965</v>
      </c>
      <c r="T154" s="4">
        <f t="shared" si="174"/>
        <v>0.31574820903596834</v>
      </c>
      <c r="U154" s="4">
        <f t="shared" si="174"/>
        <v>0.31220027793768085</v>
      </c>
      <c r="V154" s="4">
        <f t="shared" si="174"/>
        <v>0.31836722388736283</v>
      </c>
      <c r="W154" s="4">
        <f t="shared" si="174"/>
        <v>0.30855647416250853</v>
      </c>
      <c r="X154" s="4">
        <f t="shared" si="174"/>
        <v>0.31524143617593969</v>
      </c>
      <c r="Y154" s="4">
        <f t="shared" si="174"/>
        <v>0.32227442987817956</v>
      </c>
      <c r="Z154" s="4">
        <f t="shared" si="174"/>
        <v>0.33083282244753309</v>
      </c>
      <c r="AA154" s="4">
        <f t="shared" si="174"/>
        <v>0.32972752367392827</v>
      </c>
      <c r="AB154" s="4">
        <f t="shared" si="174"/>
        <v>0.3273782346461262</v>
      </c>
      <c r="AC154" s="4">
        <f t="shared" si="174"/>
        <v>0.32848696107788961</v>
      </c>
      <c r="AD154" s="4">
        <f t="shared" si="174"/>
        <v>0.32105821184892641</v>
      </c>
      <c r="AE154" s="4">
        <f t="shared" si="174"/>
        <v>0.32322043062803069</v>
      </c>
      <c r="AF154" s="4">
        <f t="shared" si="174"/>
        <v>0.34139716574152273</v>
      </c>
      <c r="AG154" s="4">
        <f t="shared" si="174"/>
        <v>0.55284316829179503</v>
      </c>
      <c r="AI154" s="4">
        <f t="shared" si="175"/>
        <v>-2.9781368424496302E-3</v>
      </c>
      <c r="AJ154" s="4">
        <f t="shared" si="175"/>
        <v>6.3779096403165925E-4</v>
      </c>
      <c r="AK154" s="4">
        <f t="shared" si="175"/>
        <v>-7.4227793768083528E-4</v>
      </c>
      <c r="AL154" s="4">
        <f t="shared" si="175"/>
        <v>2.7067761126371992E-3</v>
      </c>
      <c r="AM154" s="4">
        <f t="shared" si="175"/>
        <v>2.2852583749144451E-4</v>
      </c>
      <c r="AN154" s="4">
        <f t="shared" si="175"/>
        <v>5.0956382406031064E-4</v>
      </c>
      <c r="AO154" s="4">
        <f t="shared" si="175"/>
        <v>-7.60429878179536E-4</v>
      </c>
      <c r="AP154" s="4">
        <f t="shared" si="175"/>
        <v>1.7031775524669057E-3</v>
      </c>
      <c r="AQ154" s="4">
        <f t="shared" si="175"/>
        <v>1.7884763260717085E-3</v>
      </c>
      <c r="AR154" s="4">
        <f t="shared" si="175"/>
        <v>-4.6212346461261822E-3</v>
      </c>
      <c r="AS154" s="4">
        <f t="shared" si="175"/>
        <v>-2.7849610778896139E-3</v>
      </c>
      <c r="AT154" s="4">
        <f t="shared" si="175"/>
        <v>1.0047881510735768E-3</v>
      </c>
      <c r="AU154" s="4">
        <f t="shared" si="175"/>
        <v>-1.92443062803066E-3</v>
      </c>
      <c r="AV154" s="4">
        <f t="shared" si="175"/>
        <v>-1.1711657415227616E-3</v>
      </c>
      <c r="AW154" s="4">
        <f t="shared" si="175"/>
        <v>-5.3501682917950211E-3</v>
      </c>
      <c r="AY154" s="2">
        <f t="shared" si="167"/>
        <v>0.31156013684244965</v>
      </c>
      <c r="AZ154" s="2">
        <f t="shared" si="167"/>
        <v>0.31462697191583056</v>
      </c>
      <c r="BA154" s="2">
        <f t="shared" si="167"/>
        <v>0.31220004493677755</v>
      </c>
      <c r="BB154" s="2">
        <f t="shared" si="167"/>
        <v>0.31836683129337784</v>
      </c>
      <c r="BC154" s="2">
        <f t="shared" si="167"/>
        <v>0.30855065080498645</v>
      </c>
      <c r="BD154" s="2">
        <f t="shared" si="167"/>
        <v>0.3151006741949558</v>
      </c>
      <c r="BE154" s="2">
        <f t="shared" si="167"/>
        <v>0.32215879252822638</v>
      </c>
      <c r="BF154" s="2">
        <f t="shared" si="167"/>
        <v>0.3304282895283554</v>
      </c>
      <c r="BG154" s="2">
        <f t="shared" si="167"/>
        <v>0.32947725741854145</v>
      </c>
      <c r="BH154" s="2">
        <f t="shared" si="167"/>
        <v>0.32737519595610881</v>
      </c>
      <c r="BI154" s="2">
        <f t="shared" si="167"/>
        <v>0.32848674754957607</v>
      </c>
      <c r="BJ154" s="2">
        <f t="shared" si="167"/>
        <v>0.32105589647666177</v>
      </c>
      <c r="BK154" s="2">
        <f t="shared" si="167"/>
        <v>0.32290033826134978</v>
      </c>
      <c r="BL154" s="2">
        <f t="shared" si="167"/>
        <v>0.32544160903225533</v>
      </c>
      <c r="BM154" s="2">
        <f t="shared" si="167"/>
        <v>0.33156895076452353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0.30858200000000002</v>
      </c>
      <c r="CF154" s="2" t="str">
        <f t="shared" si="168"/>
        <v/>
      </c>
      <c r="CG154" s="2">
        <f t="shared" si="168"/>
        <v>0.31145800000000001</v>
      </c>
      <c r="CH154" s="2">
        <f t="shared" si="168"/>
        <v>0.32107400000000003</v>
      </c>
      <c r="CI154" s="2">
        <f t="shared" si="168"/>
        <v>0.30878499999999998</v>
      </c>
      <c r="CJ154" s="2">
        <f t="shared" si="168"/>
        <v>0.315751</v>
      </c>
      <c r="CK154" s="2">
        <f t="shared" si="168"/>
        <v>0.32151400000000002</v>
      </c>
      <c r="CL154" s="2">
        <f t="shared" si="168"/>
        <v>0.332536</v>
      </c>
      <c r="CM154" s="2">
        <f t="shared" si="168"/>
        <v>0.33151599999999998</v>
      </c>
      <c r="CN154" s="2">
        <f t="shared" si="168"/>
        <v>0.32275700000000002</v>
      </c>
      <c r="CO154" s="2">
        <f t="shared" si="168"/>
        <v>0.32570199999999999</v>
      </c>
      <c r="CP154" s="2">
        <f t="shared" si="168"/>
        <v>0.32206299999999999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>
        <f t="shared" si="110"/>
        <v>0.30858200000000002</v>
      </c>
      <c r="CV154" s="2" t="str">
        <f t="shared" si="111"/>
        <v/>
      </c>
      <c r="CW154" s="2">
        <f t="shared" si="112"/>
        <v>0.31145800000000001</v>
      </c>
      <c r="CX154" s="2">
        <f t="shared" si="113"/>
        <v>0.32107400000000003</v>
      </c>
      <c r="CY154" s="2">
        <f t="shared" si="114"/>
        <v>0.30878499999999998</v>
      </c>
      <c r="CZ154" s="2">
        <f t="shared" si="115"/>
        <v>0.315751</v>
      </c>
      <c r="DA154" s="2">
        <f t="shared" si="116"/>
        <v>0.32151400000000002</v>
      </c>
      <c r="DB154" s="2">
        <f t="shared" si="117"/>
        <v>0.332536</v>
      </c>
      <c r="DC154" s="2">
        <f t="shared" si="118"/>
        <v>0.33151599999999998</v>
      </c>
      <c r="DD154" s="2">
        <f t="shared" si="119"/>
        <v>0.32275700000000002</v>
      </c>
      <c r="DE154" s="2">
        <f t="shared" si="120"/>
        <v>0.32570199999999999</v>
      </c>
      <c r="DF154" s="2">
        <f t="shared" si="121"/>
        <v>0.32206299999999999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0.47999398601398652</v>
      </c>
      <c r="DL154" s="2">
        <f t="shared" si="176"/>
        <v>0.45492306896551726</v>
      </c>
      <c r="DM154" s="2">
        <f t="shared" si="176"/>
        <v>0.44479943456744875</v>
      </c>
      <c r="DN154" s="2">
        <f t="shared" si="176"/>
        <v>0.43382786998663092</v>
      </c>
      <c r="DO154" s="2">
        <f t="shared" si="176"/>
        <v>0.45446428387096771</v>
      </c>
      <c r="DP154" s="2">
        <f t="shared" si="176"/>
        <v>0.48058180870279144</v>
      </c>
      <c r="DQ154" s="2">
        <f t="shared" si="176"/>
        <v>0.45975202271483295</v>
      </c>
      <c r="DR154" s="2">
        <f t="shared" si="176"/>
        <v>0.42968679636633283</v>
      </c>
      <c r="DS154" s="2">
        <f t="shared" si="176"/>
        <v>0.45568895209492027</v>
      </c>
      <c r="DT154" s="2">
        <f t="shared" si="176"/>
        <v>0.46163951596638653</v>
      </c>
      <c r="DU154" s="2">
        <f t="shared" si="176"/>
        <v>0.42764347709137696</v>
      </c>
      <c r="DV154" s="2">
        <f t="shared" si="176"/>
        <v>0.42283073859284387</v>
      </c>
      <c r="DW154" s="2">
        <f t="shared" si="176"/>
        <v>0.4357187545966229</v>
      </c>
      <c r="DX154" s="2">
        <f t="shared" si="176"/>
        <v>0.39512333424015006</v>
      </c>
      <c r="DY154" s="2">
        <f t="shared" si="176"/>
        <v>0.38726889846041057</v>
      </c>
      <c r="EA154" s="2">
        <f t="shared" si="152"/>
        <v>0.3107211405264681</v>
      </c>
      <c r="EB154" s="2">
        <f t="shared" si="152"/>
        <v>0.31366549566618329</v>
      </c>
      <c r="EC154" s="2">
        <f t="shared" si="152"/>
        <v>0.31169490810088812</v>
      </c>
      <c r="ED154" s="2">
        <f t="shared" si="152"/>
        <v>0.31863271033590029</v>
      </c>
      <c r="EE154" s="2">
        <f t="shared" si="152"/>
        <v>0.30807902110203139</v>
      </c>
      <c r="EF154" s="2">
        <f t="shared" si="152"/>
        <v>0.31498244073830778</v>
      </c>
      <c r="EG154" s="2">
        <f t="shared" si="152"/>
        <v>0.32225429989170029</v>
      </c>
      <c r="EH154" s="2">
        <f t="shared" si="152"/>
        <v>0.33105758245936889</v>
      </c>
      <c r="EI154" s="2">
        <f t="shared" si="152"/>
        <v>0.32939667551648238</v>
      </c>
      <c r="EJ154" s="2">
        <f t="shared" si="152"/>
        <v>0.32684493010452653</v>
      </c>
      <c r="EK154" s="2">
        <f t="shared" si="152"/>
        <v>0.32810211634710529</v>
      </c>
      <c r="EL154" s="2">
        <f t="shared" si="179"/>
        <v>0.32085018079839234</v>
      </c>
      <c r="EM154" s="2">
        <f t="shared" si="135"/>
        <v>0.32279570816660724</v>
      </c>
      <c r="EN154" s="2">
        <f t="shared" si="135"/>
        <v>0.32541953936215617</v>
      </c>
      <c r="EO154" s="2">
        <f t="shared" si="135"/>
        <v>0.33162415662457767</v>
      </c>
      <c r="EQ154" s="2">
        <f t="shared" si="177"/>
        <v>0.31366190651685488</v>
      </c>
      <c r="ER154" s="2">
        <f t="shared" si="177"/>
        <v>0.31643643809523814</v>
      </c>
      <c r="ES154" s="2">
        <f t="shared" si="177"/>
        <v>0.31422332120728647</v>
      </c>
      <c r="ET154" s="2">
        <f t="shared" si="177"/>
        <v>0.31728242372520399</v>
      </c>
      <c r="EU154" s="2">
        <f t="shared" si="177"/>
        <v>0.30991681636128254</v>
      </c>
      <c r="EV154" s="2">
        <f t="shared" si="177"/>
        <v>0.31532851899857417</v>
      </c>
      <c r="EW154" s="2">
        <f t="shared" si="177"/>
        <v>0.32185663889111654</v>
      </c>
      <c r="EX154" s="2">
        <f t="shared" si="177"/>
        <v>0.32885004884943442</v>
      </c>
      <c r="EY154" s="2">
        <f t="shared" si="177"/>
        <v>0.32962506336330172</v>
      </c>
      <c r="EZ154" s="2">
        <f t="shared" si="177"/>
        <v>0.32902773117200651</v>
      </c>
      <c r="FA154" s="2">
        <f t="shared" si="177"/>
        <v>0.32989640931750341</v>
      </c>
      <c r="FB154" s="2">
        <f t="shared" si="177"/>
        <v>0.32202184521180388</v>
      </c>
      <c r="FC154" s="2">
        <f t="shared" si="177"/>
        <v>0.32336572076626557</v>
      </c>
      <c r="FD154" s="2">
        <f t="shared" si="177"/>
        <v>0.32531840872118728</v>
      </c>
      <c r="FE154" s="2">
        <f t="shared" si="177"/>
        <v>0.32971638893117505</v>
      </c>
      <c r="FG154" s="2">
        <f t="shared" si="178"/>
        <v>0.99997291041178293</v>
      </c>
      <c r="FH154" s="2">
        <f t="shared" si="178"/>
        <v>0.99987273700555923</v>
      </c>
      <c r="FI154" s="2">
        <f t="shared" si="178"/>
        <v>0.99984201379098936</v>
      </c>
      <c r="FJ154" s="2">
        <f t="shared" si="178"/>
        <v>0.99981769148148458</v>
      </c>
      <c r="FK154" s="2">
        <f t="shared" si="178"/>
        <v>0.99985070977787094</v>
      </c>
      <c r="FL154" s="2">
        <f t="shared" si="178"/>
        <v>0.9998907636541664</v>
      </c>
      <c r="FM154" s="2">
        <f t="shared" si="178"/>
        <v>0.99988545366916415</v>
      </c>
      <c r="FN154" s="2">
        <f t="shared" si="178"/>
        <v>0.99986874578989871</v>
      </c>
      <c r="FO154" s="2">
        <f t="shared" si="178"/>
        <v>0.99987268849198885</v>
      </c>
      <c r="FP154" s="2">
        <f t="shared" si="178"/>
        <v>0.99979915386363705</v>
      </c>
      <c r="FQ154" s="2">
        <f t="shared" si="178"/>
        <v>0.99975924301863961</v>
      </c>
      <c r="FR154" s="2">
        <f t="shared" si="178"/>
        <v>0.99971228961495051</v>
      </c>
      <c r="FS154" s="2">
        <f t="shared" si="178"/>
        <v>0.999654819054694</v>
      </c>
      <c r="FT154" s="2">
        <f t="shared" si="178"/>
        <v>0.99957017266484394</v>
      </c>
      <c r="FU154" s="2">
        <f t="shared" si="178"/>
        <v>0.9992815617537244</v>
      </c>
      <c r="FW154" s="2">
        <f t="shared" si="169"/>
        <v>0.28373926624173162</v>
      </c>
      <c r="FX154" s="2">
        <f t="shared" si="169"/>
        <v>0.34049765090341083</v>
      </c>
      <c r="FY154" s="2">
        <f t="shared" si="169"/>
        <v>0.1914671914671455</v>
      </c>
      <c r="FZ154" s="2">
        <f t="shared" si="169"/>
        <v>0.21245867295583865</v>
      </c>
      <c r="GA154" s="2">
        <f t="shared" si="169"/>
        <v>0.24473662792185152</v>
      </c>
      <c r="GB154" s="2">
        <f t="shared" si="169"/>
        <v>0.28936803699286523</v>
      </c>
      <c r="GC154" s="2">
        <f t="shared" si="169"/>
        <v>0.27977906548115544</v>
      </c>
      <c r="GD154" s="2">
        <f t="shared" si="169"/>
        <v>0.29093030687621113</v>
      </c>
      <c r="GE154" s="2">
        <f t="shared" si="169"/>
        <v>0.28242939708034692</v>
      </c>
      <c r="GF154" s="2">
        <f t="shared" si="169"/>
        <v>0.23052622032580622</v>
      </c>
      <c r="GG154" s="2">
        <f t="shared" si="169"/>
        <v>0.2010072663091772</v>
      </c>
      <c r="GH154" s="2">
        <f t="shared" si="169"/>
        <v>0.15053355781735922</v>
      </c>
      <c r="GI154" s="2">
        <f t="shared" si="169"/>
        <v>0.11517501695291717</v>
      </c>
      <c r="GJ154" s="2">
        <f t="shared" si="169"/>
        <v>7.8027057160010099E-2</v>
      </c>
      <c r="GK154" s="2">
        <f t="shared" si="169"/>
        <v>4.9892432460379485E-2</v>
      </c>
      <c r="GM154" s="82">
        <f t="shared" si="170"/>
        <v>3.0043283012481153E-28</v>
      </c>
      <c r="GN154" s="82">
        <f t="shared" si="170"/>
        <v>7.6373670312537335E-157</v>
      </c>
      <c r="GO154" s="82">
        <f t="shared" si="170"/>
        <v>2.2930478440003309E-159</v>
      </c>
      <c r="GP154" s="82">
        <f t="shared" si="170"/>
        <v>6.4617672891874499E-169</v>
      </c>
      <c r="GQ154" s="82">
        <f t="shared" si="170"/>
        <v>2.3607141850522483E-254</v>
      </c>
      <c r="GR154" s="82">
        <f t="shared" si="170"/>
        <v>0</v>
      </c>
      <c r="GS154" s="82">
        <f t="shared" si="170"/>
        <v>0</v>
      </c>
      <c r="GT154" s="82">
        <f t="shared" si="170"/>
        <v>0</v>
      </c>
      <c r="GU154" s="82">
        <f t="shared" si="170"/>
        <v>3.2330941693120471E-246</v>
      </c>
      <c r="GV154" s="82">
        <f t="shared" si="170"/>
        <v>0</v>
      </c>
      <c r="GW154" s="82">
        <f t="shared" si="170"/>
        <v>2.3894766993118192E-275</v>
      </c>
      <c r="GX154" s="82">
        <f t="shared" si="170"/>
        <v>8.0854865332928539E-224</v>
      </c>
      <c r="GY154" s="82">
        <f t="shared" si="170"/>
        <v>8.7648165975923464E-192</v>
      </c>
      <c r="GZ154" s="82">
        <f t="shared" si="170"/>
        <v>7.5131702086607695E-174</v>
      </c>
      <c r="HA154" s="82">
        <f t="shared" si="170"/>
        <v>1.3890566617724189E-154</v>
      </c>
      <c r="HC154" s="82">
        <f t="shared" ref="HC154:HH213" si="181" xml:space="preserve"> _xlfn.NORM.DIST($B154, C$8, ABS(C$12), TRUE) * _xlfn.NORM.DIST(($B154 - C$8)*C$16, 0, ABS(C$12), TRUE) * 2</f>
        <v>1.5725440951493193E-21</v>
      </c>
      <c r="HD154" s="82">
        <f t="shared" si="181"/>
        <v>2.0610804349528151E-100</v>
      </c>
      <c r="HE154" s="82">
        <f t="shared" si="181"/>
        <v>1.8828329702325065E-84</v>
      </c>
      <c r="HF154" s="82">
        <f t="shared" si="180"/>
        <v>1.6315013962533104E-116</v>
      </c>
      <c r="HG154" s="82">
        <f t="shared" si="180"/>
        <v>2.7384591335455789E-154</v>
      </c>
      <c r="HH154" s="82">
        <f t="shared" si="180"/>
        <v>5.1489271220306572E-182</v>
      </c>
      <c r="HI154" s="82">
        <f t="shared" si="180"/>
        <v>1.5090986421070939E-179</v>
      </c>
      <c r="HJ154" s="82">
        <f t="shared" si="180"/>
        <v>2.2747259259438694E-229</v>
      </c>
      <c r="HK154" s="82">
        <f t="shared" si="180"/>
        <v>5.0295923259451163E-148</v>
      </c>
      <c r="HL154" s="82">
        <f t="shared" si="161"/>
        <v>2.5323696183544302E-175</v>
      </c>
      <c r="HM154" s="82">
        <f t="shared" si="161"/>
        <v>2.5437129008589043E-182</v>
      </c>
      <c r="HN154" s="82">
        <f t="shared" si="161"/>
        <v>1.3815217606429961E-115</v>
      </c>
      <c r="HO154" s="82">
        <f t="shared" si="161"/>
        <v>1.9682361004689542E-106</v>
      </c>
      <c r="HP154" s="82">
        <f t="shared" si="161"/>
        <v>3.9532705560446744E-94</v>
      </c>
      <c r="HQ154" s="82">
        <f t="shared" si="161"/>
        <v>2.0082965046072792E-86</v>
      </c>
      <c r="HS154" s="82">
        <f t="shared" si="171"/>
        <v>2.7450402292278406E-7</v>
      </c>
      <c r="HT154" s="82">
        <f t="shared" si="171"/>
        <v>2.6929529355181405E-8</v>
      </c>
      <c r="HU154" s="82">
        <f t="shared" si="171"/>
        <v>9.7823708151839064E-6</v>
      </c>
      <c r="HV154" s="82">
        <f t="shared" si="171"/>
        <v>7.4916050574559176E-6</v>
      </c>
      <c r="HW154" s="82">
        <f t="shared" si="171"/>
        <v>3.1324121466659553E-9</v>
      </c>
      <c r="HX154" s="82">
        <f t="shared" si="171"/>
        <v>2.997795348644454E-11</v>
      </c>
      <c r="HY154" s="82">
        <f t="shared" si="171"/>
        <v>1.3617014205110934E-10</v>
      </c>
      <c r="HZ154" s="82">
        <f t="shared" si="171"/>
        <v>2.5288526073948838E-9</v>
      </c>
      <c r="IA154" s="82">
        <f t="shared" si="171"/>
        <v>4.0902988878511436E-9</v>
      </c>
      <c r="IB154" s="82">
        <f t="shared" si="171"/>
        <v>1.6925111919351253E-7</v>
      </c>
      <c r="IC154" s="82">
        <f t="shared" si="171"/>
        <v>4.3521469686343823E-6</v>
      </c>
      <c r="ID154" s="82">
        <f t="shared" si="171"/>
        <v>8.4969636043429422E-4</v>
      </c>
      <c r="IE154" s="82">
        <f t="shared" si="171"/>
        <v>2.4554328400687248E-2</v>
      </c>
      <c r="IF154" s="82">
        <f t="shared" si="171"/>
        <v>0.16857035586689056</v>
      </c>
      <c r="IG154" s="82">
        <f t="shared" si="171"/>
        <v>0.59641815672956844</v>
      </c>
      <c r="II154" s="82">
        <f t="shared" si="172"/>
        <v>9.8585221011419696E-3</v>
      </c>
      <c r="IJ154" s="82">
        <f t="shared" si="172"/>
        <v>3.9719447827939881E-2</v>
      </c>
      <c r="IK154" s="82">
        <f t="shared" si="172"/>
        <v>2.8394411391911517E-6</v>
      </c>
      <c r="IL154" s="82">
        <f t="shared" si="172"/>
        <v>9.4474155291510025E-6</v>
      </c>
      <c r="IM154" s="82">
        <f t="shared" si="172"/>
        <v>5.5436556700810419E-5</v>
      </c>
      <c r="IN154" s="82">
        <f t="shared" si="172"/>
        <v>1.2565905444116027E-3</v>
      </c>
      <c r="IO154" s="82">
        <f t="shared" si="172"/>
        <v>8.8712975106950548E-4</v>
      </c>
      <c r="IP154" s="82">
        <f t="shared" si="172"/>
        <v>2.7012474386558564E-3</v>
      </c>
      <c r="IQ154" s="82">
        <f t="shared" si="172"/>
        <v>1.4866989630972984E-3</v>
      </c>
      <c r="IR154" s="82">
        <f t="shared" si="172"/>
        <v>1.3478660096576538E-5</v>
      </c>
      <c r="IS154" s="82">
        <f t="shared" si="172"/>
        <v>7.5205488002006492E-7</v>
      </c>
      <c r="IT154" s="82">
        <f t="shared" si="172"/>
        <v>2.1560733463242805E-9</v>
      </c>
      <c r="IU154" s="82">
        <f t="shared" si="172"/>
        <v>3.2367507819678172E-12</v>
      </c>
      <c r="IV154" s="82">
        <f t="shared" si="172"/>
        <v>1.6857526803030817E-10</v>
      </c>
      <c r="IW154" s="82">
        <f t="shared" si="172"/>
        <v>5.5138404304982528E-9</v>
      </c>
      <c r="IY154" s="82">
        <f t="shared" si="173"/>
        <v>9.8587966051648917E-3</v>
      </c>
      <c r="IZ154" s="82">
        <f t="shared" si="173"/>
        <v>3.9719474757469238E-2</v>
      </c>
      <c r="JA154" s="82">
        <f t="shared" si="173"/>
        <v>1.2621811954375058E-5</v>
      </c>
      <c r="JB154" s="82">
        <f t="shared" si="173"/>
        <v>1.6939020586606921E-5</v>
      </c>
      <c r="JC154" s="82">
        <f t="shared" si="173"/>
        <v>5.5439689112957082E-5</v>
      </c>
      <c r="JD154" s="82">
        <f t="shared" si="173"/>
        <v>1.2565905743895562E-3</v>
      </c>
      <c r="JE154" s="82">
        <f t="shared" si="173"/>
        <v>8.8712988723964748E-4</v>
      </c>
      <c r="JF154" s="82">
        <f t="shared" si="173"/>
        <v>2.7012499675084637E-3</v>
      </c>
      <c r="JG154" s="82">
        <f t="shared" si="173"/>
        <v>1.4867030533961862E-3</v>
      </c>
      <c r="JH154" s="82">
        <f t="shared" si="173"/>
        <v>1.3647911215770049E-5</v>
      </c>
      <c r="JI154" s="82">
        <f t="shared" si="173"/>
        <v>5.1042018486544474E-6</v>
      </c>
      <c r="JJ154" s="82">
        <f t="shared" si="173"/>
        <v>8.4969851650764055E-4</v>
      </c>
      <c r="JK154" s="82">
        <f t="shared" si="173"/>
        <v>2.4554328403923999E-2</v>
      </c>
      <c r="JL154" s="82">
        <f t="shared" si="173"/>
        <v>0.16857035603546583</v>
      </c>
      <c r="JM154" s="82">
        <f t="shared" si="173"/>
        <v>0.59641816224340882</v>
      </c>
    </row>
    <row r="155" spans="2:273" x14ac:dyDescent="0.25">
      <c r="B155" s="2">
        <v>128</v>
      </c>
      <c r="C155" s="37">
        <v>0.31369599999999997</v>
      </c>
      <c r="D155" s="37">
        <v>0.31753700000000001</v>
      </c>
      <c r="E155" s="37">
        <v>0.31024299999999999</v>
      </c>
      <c r="F155" s="37">
        <v>0.31343900000000002</v>
      </c>
      <c r="G155" s="37">
        <v>0.30912200000000001</v>
      </c>
      <c r="H155" s="37">
        <v>0.31772600000000001</v>
      </c>
      <c r="I155" s="37">
        <v>0.32505200000000001</v>
      </c>
      <c r="J155" s="37">
        <v>0.33143099999999998</v>
      </c>
      <c r="K155" s="37">
        <v>0.33146100000000001</v>
      </c>
      <c r="L155" s="37">
        <v>0.32502700000000001</v>
      </c>
      <c r="M155" s="37">
        <v>0.32734099999999999</v>
      </c>
      <c r="N155" s="37">
        <v>0.31956699999999999</v>
      </c>
      <c r="O155" s="37">
        <v>0.31883</v>
      </c>
      <c r="P155" s="37">
        <v>0.33135799999999999</v>
      </c>
      <c r="Q155" s="37">
        <v>0.52190300000000001</v>
      </c>
      <c r="S155" s="4">
        <f t="shared" si="174"/>
        <v>0.31132619246216492</v>
      </c>
      <c r="T155" s="4">
        <f t="shared" si="174"/>
        <v>0.31623023051490845</v>
      </c>
      <c r="U155" s="4">
        <f t="shared" si="174"/>
        <v>0.31189564740407177</v>
      </c>
      <c r="V155" s="4">
        <f t="shared" si="174"/>
        <v>0.31796624357266884</v>
      </c>
      <c r="W155" s="4">
        <f t="shared" si="174"/>
        <v>0.30831457699474407</v>
      </c>
      <c r="X155" s="4">
        <f t="shared" si="174"/>
        <v>0.31522313678137537</v>
      </c>
      <c r="Y155" s="4">
        <f t="shared" si="174"/>
        <v>0.32227981011645834</v>
      </c>
      <c r="Z155" s="4">
        <f t="shared" si="174"/>
        <v>0.33124929156826066</v>
      </c>
      <c r="AA155" s="4">
        <f t="shared" si="174"/>
        <v>0.32983164904124507</v>
      </c>
      <c r="AB155" s="4">
        <f t="shared" si="174"/>
        <v>0.3271435509070858</v>
      </c>
      <c r="AC155" s="4">
        <f t="shared" si="174"/>
        <v>0.3281365333777731</v>
      </c>
      <c r="AD155" s="4">
        <f t="shared" si="174"/>
        <v>0.32079823420038373</v>
      </c>
      <c r="AE155" s="4">
        <f t="shared" si="174"/>
        <v>0.32271160355851269</v>
      </c>
      <c r="AF155" s="4">
        <f t="shared" si="174"/>
        <v>0.33220561224619433</v>
      </c>
      <c r="AG155" s="4">
        <f t="shared" si="174"/>
        <v>0.51562913361203888</v>
      </c>
      <c r="AI155" s="4">
        <f t="shared" si="175"/>
        <v>2.3698075378350558E-3</v>
      </c>
      <c r="AJ155" s="4">
        <f t="shared" si="175"/>
        <v>1.3067694850915634E-3</v>
      </c>
      <c r="AK155" s="4">
        <f t="shared" si="175"/>
        <v>-1.6526474040717831E-3</v>
      </c>
      <c r="AL155" s="4">
        <f t="shared" si="175"/>
        <v>-4.5272435726688154E-3</v>
      </c>
      <c r="AM155" s="4">
        <f t="shared" si="175"/>
        <v>8.0742300525593613E-4</v>
      </c>
      <c r="AN155" s="4">
        <f t="shared" si="175"/>
        <v>2.5028632186246402E-3</v>
      </c>
      <c r="AO155" s="4">
        <f t="shared" si="175"/>
        <v>2.7721898835416647E-3</v>
      </c>
      <c r="AP155" s="4">
        <f t="shared" si="175"/>
        <v>1.8170843173931361E-4</v>
      </c>
      <c r="AQ155" s="4">
        <f t="shared" si="175"/>
        <v>1.6293509587549382E-3</v>
      </c>
      <c r="AR155" s="4">
        <f t="shared" si="175"/>
        <v>-2.1165509070857902E-3</v>
      </c>
      <c r="AS155" s="4">
        <f t="shared" si="175"/>
        <v>-7.9553337777310551E-4</v>
      </c>
      <c r="AT155" s="4">
        <f t="shared" si="175"/>
        <v>-1.2312342003837351E-3</v>
      </c>
      <c r="AU155" s="4">
        <f t="shared" si="175"/>
        <v>-3.8816035585126918E-3</v>
      </c>
      <c r="AV155" s="4">
        <f t="shared" si="175"/>
        <v>-8.4761224619434028E-4</v>
      </c>
      <c r="AW155" s="4">
        <f t="shared" si="175"/>
        <v>6.2738663879611245E-3</v>
      </c>
      <c r="AY155" s="2">
        <f t="shared" si="167"/>
        <v>0.31132619246216492</v>
      </c>
      <c r="AZ155" s="2">
        <f t="shared" si="167"/>
        <v>0.31439894914111721</v>
      </c>
      <c r="BA155" s="2">
        <f t="shared" si="167"/>
        <v>0.31189474548657575</v>
      </c>
      <c r="BB155" s="2">
        <f t="shared" si="167"/>
        <v>0.317964764710498</v>
      </c>
      <c r="BC155" s="2">
        <f t="shared" si="167"/>
        <v>0.30829382836321395</v>
      </c>
      <c r="BD155" s="2">
        <f t="shared" si="167"/>
        <v>0.31484109840861074</v>
      </c>
      <c r="BE155" s="2">
        <f t="shared" si="167"/>
        <v>0.32196151038956028</v>
      </c>
      <c r="BF155" s="2">
        <f t="shared" si="167"/>
        <v>0.33028888645964249</v>
      </c>
      <c r="BG155" s="2">
        <f t="shared" si="167"/>
        <v>0.32919468645177619</v>
      </c>
      <c r="BH155" s="2">
        <f t="shared" si="167"/>
        <v>0.32713134906654584</v>
      </c>
      <c r="BI155" s="2">
        <f t="shared" si="167"/>
        <v>0.32813550224922716</v>
      </c>
      <c r="BJ155" s="2">
        <f t="shared" si="167"/>
        <v>0.32079785114945625</v>
      </c>
      <c r="BK155" s="2">
        <f t="shared" si="167"/>
        <v>0.3226222749371917</v>
      </c>
      <c r="BL155" s="2">
        <f t="shared" si="167"/>
        <v>0.3251854134026963</v>
      </c>
      <c r="BM155" s="2">
        <f t="shared" si="167"/>
        <v>0.33128637471862638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>
        <f t="shared" si="168"/>
        <v>0.31024299999999999</v>
      </c>
      <c r="CH155" s="2">
        <f t="shared" si="168"/>
        <v>0.31343900000000002</v>
      </c>
      <c r="CI155" s="2">
        <f t="shared" si="168"/>
        <v>0.30912200000000001</v>
      </c>
      <c r="CJ155" s="2">
        <f t="shared" si="168"/>
        <v>0.31772600000000001</v>
      </c>
      <c r="CK155" s="2">
        <f t="shared" si="168"/>
        <v>0.32505200000000001</v>
      </c>
      <c r="CL155" s="2">
        <f t="shared" si="168"/>
        <v>0.33143099999999998</v>
      </c>
      <c r="CM155" s="2">
        <f t="shared" si="168"/>
        <v>0.33146100000000001</v>
      </c>
      <c r="CN155" s="2">
        <f t="shared" si="168"/>
        <v>0.32502700000000001</v>
      </c>
      <c r="CO155" s="2">
        <f t="shared" si="168"/>
        <v>0.32734099999999999</v>
      </c>
      <c r="CP155" s="2">
        <f t="shared" si="168"/>
        <v>0.31956699999999999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0.31024299999999999</v>
      </c>
      <c r="CX155" s="2">
        <f t="shared" ref="CX155:CX218" si="200">IF(AND(JB155 &lt; $DI$22, $B155 &gt; F$7, $B155 &lt; F$233), F155, "")</f>
        <v>0.31343900000000002</v>
      </c>
      <c r="CY155" s="2">
        <f t="shared" ref="CY155:CY218" si="201">IF(AND(JC155 &lt; $DI$22, $B155 &gt; G$7, $B155 &lt; G$233), G155, "")</f>
        <v>0.30912200000000001</v>
      </c>
      <c r="CZ155" s="2">
        <f t="shared" ref="CZ155:CZ218" si="202">IF(AND(JD155 &lt; $DI$22, $B155 &gt; H$7, $B155 &lt; H$233), H155, "")</f>
        <v>0.31772600000000001</v>
      </c>
      <c r="DA155" s="2">
        <f t="shared" ref="DA155:DA218" si="203">IF(AND(JE155 &lt; $DI$22, $B155 &gt; I$7, $B155 &lt; I$233), I155, "")</f>
        <v>0.32505200000000001</v>
      </c>
      <c r="DB155" s="2">
        <f t="shared" ref="DB155:DB218" si="204">IF(AND(JF155 &lt; $DI$22, $B155 &gt; J$7, $B155 &lt; J$233), J155, "")</f>
        <v>0.33143099999999998</v>
      </c>
      <c r="DC155" s="2">
        <f t="shared" ref="DC155:DC218" si="205">IF(AND(JG155 &lt; $DI$22, $B155 &gt; K$7, $B155 &lt; K$233), K155, "")</f>
        <v>0.33146100000000001</v>
      </c>
      <c r="DD155" s="2">
        <f t="shared" ref="DD155:DD218" si="206">IF(AND(JH155 &lt; $DI$22, $B155 &gt; L$7, $B155 &lt; L$233), L155, "")</f>
        <v>0.32502700000000001</v>
      </c>
      <c r="DE155" s="2">
        <f t="shared" ref="DE155:DE218" si="207">IF(AND(JI155 &lt; $DI$22, $B155 &gt; M$7, $B155 &lt; M$233), M155, "")</f>
        <v>0.32734099999999999</v>
      </c>
      <c r="DF155" s="2">
        <f t="shared" ref="DF155:DF218" si="208">IF(AND(JJ155 &lt; $DI$22, $B155 &gt; N$7, $B155 &lt; N$233), N155, "")</f>
        <v>0.31956699999999999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0.48099076573426625</v>
      </c>
      <c r="DL155" s="2">
        <f t="shared" si="176"/>
        <v>0.45576424137931032</v>
      </c>
      <c r="DM155" s="2">
        <f t="shared" si="176"/>
        <v>0.44558921957478015</v>
      </c>
      <c r="DN155" s="2">
        <f t="shared" si="176"/>
        <v>0.43457505882352931</v>
      </c>
      <c r="DO155" s="2">
        <f t="shared" si="176"/>
        <v>0.45538760120967742</v>
      </c>
      <c r="DP155" s="2">
        <f t="shared" si="176"/>
        <v>0.48168815188834152</v>
      </c>
      <c r="DQ155" s="2">
        <f t="shared" si="176"/>
        <v>0.46067478188286803</v>
      </c>
      <c r="DR155" s="2">
        <f t="shared" si="176"/>
        <v>0.43030503396366321</v>
      </c>
      <c r="DS155" s="2">
        <f t="shared" si="176"/>
        <v>0.45635603552094917</v>
      </c>
      <c r="DT155" s="2">
        <f t="shared" si="176"/>
        <v>0.462375312605042</v>
      </c>
      <c r="DU155" s="2">
        <f t="shared" si="176"/>
        <v>0.42826087490347475</v>
      </c>
      <c r="DV155" s="2">
        <f t="shared" si="176"/>
        <v>0.4234534674472043</v>
      </c>
      <c r="DW155" s="2">
        <f t="shared" si="176"/>
        <v>0.43638509859287056</v>
      </c>
      <c r="DX155" s="2">
        <f t="shared" si="176"/>
        <v>0.39551084174484052</v>
      </c>
      <c r="DY155" s="2">
        <f t="shared" si="176"/>
        <v>0.38760100898093841</v>
      </c>
      <c r="EA155" s="2">
        <f t="shared" si="152"/>
        <v>0.31039673398900786</v>
      </c>
      <c r="EB155" s="2">
        <f t="shared" si="152"/>
        <v>0.31334907140325435</v>
      </c>
      <c r="EC155" s="2">
        <f t="shared" si="152"/>
        <v>0.31133428374166694</v>
      </c>
      <c r="ED155" s="2">
        <f t="shared" si="152"/>
        <v>0.31826431177310155</v>
      </c>
      <c r="EE155" s="2">
        <f t="shared" si="152"/>
        <v>0.30777604889895305</v>
      </c>
      <c r="EF155" s="2">
        <f t="shared" si="152"/>
        <v>0.31471458616414855</v>
      </c>
      <c r="EG155" s="2">
        <f t="shared" si="152"/>
        <v>0.32206950822093139</v>
      </c>
      <c r="EH155" s="2">
        <f t="shared" si="152"/>
        <v>0.33098258860076418</v>
      </c>
      <c r="EI155" s="2">
        <f t="shared" si="152"/>
        <v>0.32910910871142013</v>
      </c>
      <c r="EJ155" s="2">
        <f t="shared" si="152"/>
        <v>0.32654816485165694</v>
      </c>
      <c r="EK155" s="2">
        <f t="shared" si="152"/>
        <v>0.32771147451396554</v>
      </c>
      <c r="EL155" s="2">
        <f t="shared" si="179"/>
        <v>0.32057256974540099</v>
      </c>
      <c r="EM155" s="2">
        <f t="shared" si="135"/>
        <v>0.32251196178574515</v>
      </c>
      <c r="EN155" s="2">
        <f t="shared" si="135"/>
        <v>0.32516593888346845</v>
      </c>
      <c r="EO155" s="2">
        <f t="shared" si="135"/>
        <v>0.3313614263115775</v>
      </c>
      <c r="EQ155" s="2">
        <f t="shared" si="177"/>
        <v>0.31345211639544607</v>
      </c>
      <c r="ER155" s="2">
        <f t="shared" si="177"/>
        <v>0.31620778095238095</v>
      </c>
      <c r="ES155" s="2">
        <f t="shared" si="177"/>
        <v>0.31395938674471197</v>
      </c>
      <c r="ET155" s="2">
        <f t="shared" si="177"/>
        <v>0.31686738687078753</v>
      </c>
      <c r="EU155" s="2">
        <f t="shared" si="177"/>
        <v>0.30967444822624279</v>
      </c>
      <c r="EV155" s="2">
        <f t="shared" si="177"/>
        <v>0.3150705583910115</v>
      </c>
      <c r="EW155" s="2">
        <f t="shared" si="177"/>
        <v>0.32165948429984931</v>
      </c>
      <c r="EX155" s="2">
        <f t="shared" si="177"/>
        <v>0.32870860922958128</v>
      </c>
      <c r="EY155" s="2">
        <f t="shared" si="177"/>
        <v>0.32934397310923014</v>
      </c>
      <c r="EZ155" s="2">
        <f t="shared" si="177"/>
        <v>0.32880605828158593</v>
      </c>
      <c r="FA155" s="2">
        <f t="shared" si="177"/>
        <v>0.32957056756894931</v>
      </c>
      <c r="FB155" s="2">
        <f t="shared" si="177"/>
        <v>0.32179133244169439</v>
      </c>
      <c r="FC155" s="2">
        <f t="shared" si="177"/>
        <v>0.32310815376574831</v>
      </c>
      <c r="FD155" s="2">
        <f t="shared" si="177"/>
        <v>0.32507052391805835</v>
      </c>
      <c r="FE155" s="2">
        <f t="shared" si="177"/>
        <v>0.32930603675875469</v>
      </c>
      <c r="FG155" s="2">
        <f t="shared" si="178"/>
        <v>0.9999752939430232</v>
      </c>
      <c r="FH155" s="2">
        <f t="shared" si="178"/>
        <v>0.99988393346993554</v>
      </c>
      <c r="FI155" s="2">
        <f t="shared" si="178"/>
        <v>0.99985591286194764</v>
      </c>
      <c r="FJ155" s="2">
        <f t="shared" si="178"/>
        <v>0.99983372998784092</v>
      </c>
      <c r="FK155" s="2">
        <f t="shared" si="178"/>
        <v>0.99986384391067273</v>
      </c>
      <c r="FL155" s="2">
        <f t="shared" si="178"/>
        <v>0.99990037431098444</v>
      </c>
      <c r="FM155" s="2">
        <f t="shared" si="178"/>
        <v>0.99989553145174792</v>
      </c>
      <c r="FN155" s="2">
        <f t="shared" si="178"/>
        <v>0.99988029335519069</v>
      </c>
      <c r="FO155" s="2">
        <f t="shared" si="178"/>
        <v>0.99988388922404237</v>
      </c>
      <c r="FP155" s="2">
        <f t="shared" si="178"/>
        <v>0.99981682290943685</v>
      </c>
      <c r="FQ155" s="2">
        <f t="shared" si="178"/>
        <v>0.99978042237181519</v>
      </c>
      <c r="FR155" s="2">
        <f t="shared" si="178"/>
        <v>0.99973759836743858</v>
      </c>
      <c r="FS155" s="2">
        <f t="shared" si="178"/>
        <v>0.9996851816746225</v>
      </c>
      <c r="FT155" s="2">
        <f t="shared" si="178"/>
        <v>0.99960797798495626</v>
      </c>
      <c r="FU155" s="2">
        <f t="shared" si="178"/>
        <v>0.99934473510956401</v>
      </c>
      <c r="FW155" s="2">
        <f t="shared" si="169"/>
        <v>0.30282421124741082</v>
      </c>
      <c r="FX155" s="2">
        <f t="shared" si="169"/>
        <v>0.36147362489866502</v>
      </c>
      <c r="FY155" s="2">
        <f t="shared" si="169"/>
        <v>0.2061318488484194</v>
      </c>
      <c r="FZ155" s="2">
        <f t="shared" si="169"/>
        <v>0.22827716178700522</v>
      </c>
      <c r="GA155" s="2">
        <f t="shared" si="169"/>
        <v>0.26215835909997215</v>
      </c>
      <c r="GB155" s="2">
        <f t="shared" si="169"/>
        <v>0.30866842870810796</v>
      </c>
      <c r="GC155" s="2">
        <f t="shared" si="169"/>
        <v>0.29870872598705234</v>
      </c>
      <c r="GD155" s="2">
        <f t="shared" si="169"/>
        <v>0.31028940136923844</v>
      </c>
      <c r="GE155" s="2">
        <f t="shared" si="169"/>
        <v>0.30146331928619341</v>
      </c>
      <c r="GF155" s="2">
        <f t="shared" si="169"/>
        <v>0.24726755733619496</v>
      </c>
      <c r="GG155" s="2">
        <f t="shared" si="169"/>
        <v>0.21620721745538499</v>
      </c>
      <c r="GH155" s="2">
        <f t="shared" si="169"/>
        <v>0.1626939265059261</v>
      </c>
      <c r="GI155" s="2">
        <f t="shared" si="169"/>
        <v>0.12489903203840674</v>
      </c>
      <c r="GJ155" s="2">
        <f t="shared" si="169"/>
        <v>8.4915728943436797E-2</v>
      </c>
      <c r="GK155" s="2">
        <f t="shared" si="169"/>
        <v>5.4443896911626287E-2</v>
      </c>
      <c r="GM155" s="82">
        <f t="shared" si="170"/>
        <v>6.3859733003186997E-29</v>
      </c>
      <c r="GN155" s="82">
        <f t="shared" si="170"/>
        <v>6.0944224987999481E-161</v>
      </c>
      <c r="GO155" s="82">
        <f t="shared" si="170"/>
        <v>1.1389202334260955E-163</v>
      </c>
      <c r="GP155" s="82">
        <f t="shared" si="170"/>
        <v>1.7339579142897181E-173</v>
      </c>
      <c r="GQ155" s="82">
        <f t="shared" si="170"/>
        <v>6.23582481294478E-261</v>
      </c>
      <c r="GR155" s="82">
        <f t="shared" si="170"/>
        <v>0</v>
      </c>
      <c r="GS155" s="82">
        <f t="shared" si="170"/>
        <v>0</v>
      </c>
      <c r="GT155" s="82">
        <f t="shared" si="170"/>
        <v>0</v>
      </c>
      <c r="GU155" s="82">
        <f t="shared" si="170"/>
        <v>1.302853631286315E-252</v>
      </c>
      <c r="GV155" s="82">
        <f t="shared" si="170"/>
        <v>0</v>
      </c>
      <c r="GW155" s="82">
        <f t="shared" si="170"/>
        <v>6.225942665947979E-283</v>
      </c>
      <c r="GX155" s="82">
        <f t="shared" si="170"/>
        <v>3.5457819936074326E-230</v>
      </c>
      <c r="GY155" s="82">
        <f t="shared" si="170"/>
        <v>2.097795418272664E-197</v>
      </c>
      <c r="GZ155" s="82">
        <f t="shared" si="170"/>
        <v>3.9976880835060113E-179</v>
      </c>
      <c r="HA155" s="82">
        <f t="shared" si="170"/>
        <v>2.0231734158123291E-159</v>
      </c>
      <c r="HC155" s="82">
        <f t="shared" si="181"/>
        <v>3.1420436407301923E-22</v>
      </c>
      <c r="HD155" s="82">
        <f t="shared" si="181"/>
        <v>3.4607394651102809E-104</v>
      </c>
      <c r="HE155" s="82">
        <f t="shared" si="181"/>
        <v>9.424806220796633E-88</v>
      </c>
      <c r="HF155" s="82">
        <f t="shared" si="180"/>
        <v>4.2779788590130974E-121</v>
      </c>
      <c r="HG155" s="82">
        <f t="shared" si="180"/>
        <v>6.6929848274463757E-160</v>
      </c>
      <c r="HH155" s="82">
        <f t="shared" si="180"/>
        <v>2.1246945114321946E-188</v>
      </c>
      <c r="HI155" s="82">
        <f t="shared" si="180"/>
        <v>6.5336270210759794E-186</v>
      </c>
      <c r="HJ155" s="82">
        <f t="shared" si="180"/>
        <v>1.2452629202570877E-237</v>
      </c>
      <c r="HK155" s="82">
        <f t="shared" si="180"/>
        <v>2.0539780466621316E-153</v>
      </c>
      <c r="HL155" s="82">
        <f t="shared" si="161"/>
        <v>4.2519229224330029E-182</v>
      </c>
      <c r="HM155" s="82">
        <f t="shared" si="161"/>
        <v>1.4947780903627718E-189</v>
      </c>
      <c r="HN155" s="82">
        <f t="shared" si="161"/>
        <v>1.9911424034626485E-120</v>
      </c>
      <c r="HO155" s="82">
        <f t="shared" si="161"/>
        <v>3.6377813735978827E-111</v>
      </c>
      <c r="HP155" s="82">
        <f t="shared" si="161"/>
        <v>1.4694554317096371E-98</v>
      </c>
      <c r="HQ155" s="82">
        <f t="shared" si="161"/>
        <v>1.0414553471349634E-90</v>
      </c>
      <c r="HS155" s="82">
        <f t="shared" si="171"/>
        <v>6.5101813420385978E-8</v>
      </c>
      <c r="HT155" s="82">
        <f t="shared" si="171"/>
        <v>4.8766587695249168E-9</v>
      </c>
      <c r="HU155" s="82">
        <f t="shared" si="171"/>
        <v>2.2285288477939037E-6</v>
      </c>
      <c r="HV155" s="82">
        <f t="shared" si="171"/>
        <v>1.5768618993884034E-6</v>
      </c>
      <c r="HW155" s="82">
        <f t="shared" si="171"/>
        <v>3.7207557019615367E-10</v>
      </c>
      <c r="HX155" s="82">
        <f t="shared" si="171"/>
        <v>2.7819881919133189E-12</v>
      </c>
      <c r="HY155" s="82">
        <f t="shared" si="171"/>
        <v>1.4310454720606287E-11</v>
      </c>
      <c r="HZ155" s="82">
        <f t="shared" si="171"/>
        <v>3.3919666365774913E-10</v>
      </c>
      <c r="IA155" s="82">
        <f t="shared" si="171"/>
        <v>5.4804645243873782E-10</v>
      </c>
      <c r="IB155" s="82">
        <f t="shared" si="171"/>
        <v>2.4854990523789104E-8</v>
      </c>
      <c r="IC155" s="82">
        <f t="shared" si="171"/>
        <v>8.0014589895680039E-7</v>
      </c>
      <c r="ID155" s="82">
        <f t="shared" si="171"/>
        <v>2.4798164424403148E-4</v>
      </c>
      <c r="IE155" s="82">
        <f t="shared" si="171"/>
        <v>1.0360550957226685E-2</v>
      </c>
      <c r="IF155" s="82">
        <f t="shared" si="171"/>
        <v>9.1001387263860908E-2</v>
      </c>
      <c r="IG155" s="82">
        <f t="shared" si="171"/>
        <v>0.55504250154339874</v>
      </c>
      <c r="II155" s="82">
        <f t="shared" si="172"/>
        <v>1.9605736223749583E-2</v>
      </c>
      <c r="IJ155" s="82">
        <f t="shared" si="172"/>
        <v>7.2349391367138458E-2</v>
      </c>
      <c r="IK155" s="82">
        <f t="shared" si="172"/>
        <v>1.1709667067724816E-5</v>
      </c>
      <c r="IL155" s="82">
        <f t="shared" si="172"/>
        <v>3.8149415918495334E-5</v>
      </c>
      <c r="IM155" s="82">
        <f t="shared" si="172"/>
        <v>2.1321690714180057E-4</v>
      </c>
      <c r="IN155" s="82">
        <f t="shared" si="172"/>
        <v>3.7400271199458496E-3</v>
      </c>
      <c r="IO155" s="82">
        <f t="shared" si="172"/>
        <v>2.666793627827162E-3</v>
      </c>
      <c r="IP155" s="82">
        <f t="shared" si="172"/>
        <v>7.0261772050134964E-3</v>
      </c>
      <c r="IQ155" s="82">
        <f t="shared" si="172"/>
        <v>4.1336047737706196E-3</v>
      </c>
      <c r="IR155" s="82">
        <f t="shared" si="172"/>
        <v>5.8179685344798009E-5</v>
      </c>
      <c r="IS155" s="82">
        <f t="shared" si="172"/>
        <v>3.8870391042019917E-6</v>
      </c>
      <c r="IT155" s="82">
        <f t="shared" si="172"/>
        <v>1.4531264283132764E-8</v>
      </c>
      <c r="IU155" s="82">
        <f t="shared" si="172"/>
        <v>2.8849903607716925E-11</v>
      </c>
      <c r="IV155" s="82">
        <f t="shared" si="172"/>
        <v>7.7823551462316337E-10</v>
      </c>
      <c r="IW155" s="82">
        <f t="shared" si="172"/>
        <v>1.6174079042997446E-8</v>
      </c>
      <c r="IY155" s="82">
        <f t="shared" si="173"/>
        <v>1.9605801325563003E-2</v>
      </c>
      <c r="IZ155" s="82">
        <f t="shared" si="173"/>
        <v>7.2349396243797229E-2</v>
      </c>
      <c r="JA155" s="82">
        <f t="shared" si="173"/>
        <v>1.393819591551872E-5</v>
      </c>
      <c r="JB155" s="82">
        <f t="shared" si="173"/>
        <v>3.9726277817883735E-5</v>
      </c>
      <c r="JC155" s="82">
        <f t="shared" si="173"/>
        <v>2.1321727921737077E-4</v>
      </c>
      <c r="JD155" s="82">
        <f t="shared" si="173"/>
        <v>3.7400271227278378E-3</v>
      </c>
      <c r="JE155" s="82">
        <f t="shared" si="173"/>
        <v>2.6667936421376167E-3</v>
      </c>
      <c r="JF155" s="82">
        <f t="shared" si="173"/>
        <v>7.0261775442101602E-3</v>
      </c>
      <c r="JG155" s="82">
        <f t="shared" si="173"/>
        <v>4.1336053218170724E-3</v>
      </c>
      <c r="JH155" s="82">
        <f t="shared" si="173"/>
        <v>5.8204540335321801E-5</v>
      </c>
      <c r="JI155" s="82">
        <f t="shared" si="173"/>
        <v>4.6871850031587921E-6</v>
      </c>
      <c r="JJ155" s="82">
        <f t="shared" si="173"/>
        <v>2.4799617550831459E-4</v>
      </c>
      <c r="JK155" s="82">
        <f t="shared" si="173"/>
        <v>1.0360550986076588E-2</v>
      </c>
      <c r="JL155" s="82">
        <f t="shared" si="173"/>
        <v>9.1001388042096426E-2</v>
      </c>
      <c r="JM155" s="82">
        <f t="shared" si="173"/>
        <v>0.55504251771747781</v>
      </c>
    </row>
    <row r="156" spans="2:273" x14ac:dyDescent="0.25">
      <c r="B156" s="2">
        <v>129</v>
      </c>
      <c r="C156" s="37">
        <v>0.31162899999999999</v>
      </c>
      <c r="D156" s="37">
        <v>0.31644600000000001</v>
      </c>
      <c r="E156" s="37">
        <v>0.30969099999999999</v>
      </c>
      <c r="F156" s="37">
        <v>0.319017</v>
      </c>
      <c r="G156" s="37">
        <v>0.30931999999999998</v>
      </c>
      <c r="H156" s="37">
        <v>0.31614500000000001</v>
      </c>
      <c r="I156" s="37">
        <v>0.32342100000000001</v>
      </c>
      <c r="J156" s="37">
        <v>0.33496700000000001</v>
      </c>
      <c r="K156" s="37">
        <v>0.33061800000000002</v>
      </c>
      <c r="L156" s="37">
        <v>0.32599299999999998</v>
      </c>
      <c r="M156" s="37">
        <v>0.32484099999999999</v>
      </c>
      <c r="N156" s="37">
        <v>0.31792399999999998</v>
      </c>
      <c r="O156" s="37">
        <v>0.32126700000000002</v>
      </c>
      <c r="P156" s="37">
        <v>0.32475100000000001</v>
      </c>
      <c r="Q156" s="37">
        <v>0.47653000000000001</v>
      </c>
      <c r="S156" s="4">
        <f t="shared" si="174"/>
        <v>0.31109888916784484</v>
      </c>
      <c r="T156" s="4">
        <f t="shared" si="174"/>
        <v>0.31690806828538115</v>
      </c>
      <c r="U156" s="4">
        <f t="shared" si="174"/>
        <v>0.31159783240531536</v>
      </c>
      <c r="V156" s="4">
        <f t="shared" si="174"/>
        <v>0.31756524665854119</v>
      </c>
      <c r="W156" s="4">
        <f t="shared" si="174"/>
        <v>0.30810696118900771</v>
      </c>
      <c r="X156" s="4">
        <f t="shared" si="174"/>
        <v>0.31550633686620722</v>
      </c>
      <c r="Y156" s="4">
        <f t="shared" si="174"/>
        <v>0.32254854595169524</v>
      </c>
      <c r="Z156" s="4">
        <f t="shared" si="174"/>
        <v>0.33220356565154152</v>
      </c>
      <c r="AA156" s="4">
        <f t="shared" si="174"/>
        <v>0.33037379674092349</v>
      </c>
      <c r="AB156" s="4">
        <f t="shared" si="174"/>
        <v>0.32693585855342217</v>
      </c>
      <c r="AC156" s="4">
        <f t="shared" si="174"/>
        <v>0.32779242196769059</v>
      </c>
      <c r="AD156" s="4">
        <f t="shared" si="174"/>
        <v>0.3205422103919226</v>
      </c>
      <c r="AE156" s="4">
        <f t="shared" si="174"/>
        <v>0.32236685968900458</v>
      </c>
      <c r="AF156" s="4">
        <f t="shared" si="174"/>
        <v>0.32756957836624262</v>
      </c>
      <c r="AG156" s="4">
        <f t="shared" si="174"/>
        <v>0.46847472873992546</v>
      </c>
      <c r="AI156" s="4">
        <f t="shared" si="175"/>
        <v>5.3011083215515065E-4</v>
      </c>
      <c r="AJ156" s="4">
        <f t="shared" si="175"/>
        <v>-4.6206828538114531E-4</v>
      </c>
      <c r="AK156" s="4">
        <f t="shared" si="175"/>
        <v>-1.9068324053153618E-3</v>
      </c>
      <c r="AL156" s="4">
        <f t="shared" si="175"/>
        <v>1.4517533414588057E-3</v>
      </c>
      <c r="AM156" s="4">
        <f t="shared" si="175"/>
        <v>1.213038810992273E-3</v>
      </c>
      <c r="AN156" s="4">
        <f t="shared" si="175"/>
        <v>6.3866313379279394E-4</v>
      </c>
      <c r="AO156" s="4">
        <f t="shared" si="175"/>
        <v>8.7245404830477158E-4</v>
      </c>
      <c r="AP156" s="4">
        <f t="shared" si="175"/>
        <v>2.7634343484584933E-3</v>
      </c>
      <c r="AQ156" s="4">
        <f t="shared" si="175"/>
        <v>2.4420325907653639E-4</v>
      </c>
      <c r="AR156" s="4">
        <f t="shared" si="175"/>
        <v>-9.4285855342218783E-4</v>
      </c>
      <c r="AS156" s="4">
        <f t="shared" si="175"/>
        <v>-2.9514219676906039E-3</v>
      </c>
      <c r="AT156" s="4">
        <f t="shared" si="175"/>
        <v>-2.6182103919226152E-3</v>
      </c>
      <c r="AU156" s="4">
        <f t="shared" si="175"/>
        <v>-1.0998596890045564E-3</v>
      </c>
      <c r="AV156" s="4">
        <f t="shared" si="175"/>
        <v>-2.8185783662426078E-3</v>
      </c>
      <c r="AW156" s="4">
        <f t="shared" si="175"/>
        <v>8.055271260074548E-3</v>
      </c>
      <c r="AY156" s="2">
        <f t="shared" si="167"/>
        <v>0.31109888916784484</v>
      </c>
      <c r="AZ156" s="2">
        <f t="shared" si="167"/>
        <v>0.3141763202117922</v>
      </c>
      <c r="BA156" s="2">
        <f t="shared" si="167"/>
        <v>0.31159463460563958</v>
      </c>
      <c r="BB156" s="2">
        <f t="shared" si="167"/>
        <v>0.31756018105575645</v>
      </c>
      <c r="BC156" s="2">
        <f t="shared" si="167"/>
        <v>0.30804078498250131</v>
      </c>
      <c r="BD156" s="2">
        <f t="shared" si="167"/>
        <v>0.31458227361360452</v>
      </c>
      <c r="BE156" s="2">
        <f t="shared" si="167"/>
        <v>0.32176355988438077</v>
      </c>
      <c r="BF156" s="2">
        <f t="shared" si="167"/>
        <v>0.33014538596994303</v>
      </c>
      <c r="BG156" s="2">
        <f t="shared" si="167"/>
        <v>0.32891263797263748</v>
      </c>
      <c r="BH156" s="2">
        <f t="shared" si="167"/>
        <v>0.32689205298287038</v>
      </c>
      <c r="BI156" s="2">
        <f t="shared" si="167"/>
        <v>0.32778794196421768</v>
      </c>
      <c r="BJ156" s="2">
        <f t="shared" si="167"/>
        <v>0.32054212310627983</v>
      </c>
      <c r="BK156" s="2">
        <f t="shared" si="167"/>
        <v>0.32234540244419202</v>
      </c>
      <c r="BL156" s="2">
        <f t="shared" si="167"/>
        <v>0.32492943491226156</v>
      </c>
      <c r="BM156" s="2">
        <f t="shared" si="167"/>
        <v>0.33100183770786368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0.30969099999999999</v>
      </c>
      <c r="CH156" s="2">
        <f t="shared" si="168"/>
        <v>0.319017</v>
      </c>
      <c r="CI156" s="2">
        <f t="shared" si="168"/>
        <v>0.30931999999999998</v>
      </c>
      <c r="CJ156" s="2" t="str">
        <f t="shared" si="168"/>
        <v/>
      </c>
      <c r="CK156" s="2">
        <f t="shared" si="168"/>
        <v>0.32342100000000001</v>
      </c>
      <c r="CL156" s="2" t="str">
        <f t="shared" si="168"/>
        <v/>
      </c>
      <c r="CM156" s="2" t="str">
        <f t="shared" si="168"/>
        <v/>
      </c>
      <c r="CN156" s="2">
        <f t="shared" si="168"/>
        <v>0.32599299999999998</v>
      </c>
      <c r="CO156" s="2">
        <f t="shared" si="168"/>
        <v>0.32484099999999999</v>
      </c>
      <c r="CP156" s="2">
        <f t="shared" si="168"/>
        <v>0.31792399999999998</v>
      </c>
      <c r="CQ156" s="2">
        <f t="shared" si="168"/>
        <v>0.32126700000000002</v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>
        <f t="shared" si="199"/>
        <v>0.30969099999999999</v>
      </c>
      <c r="CX156" s="2">
        <f t="shared" si="200"/>
        <v>0.319017</v>
      </c>
      <c r="CY156" s="2">
        <f t="shared" si="201"/>
        <v>0.30931999999999998</v>
      </c>
      <c r="CZ156" s="2" t="str">
        <f t="shared" si="202"/>
        <v/>
      </c>
      <c r="DA156" s="2">
        <f t="shared" si="203"/>
        <v>0.32342100000000001</v>
      </c>
      <c r="DB156" s="2" t="str">
        <f t="shared" si="204"/>
        <v/>
      </c>
      <c r="DC156" s="2" t="str">
        <f t="shared" si="205"/>
        <v/>
      </c>
      <c r="DD156" s="2">
        <f t="shared" si="206"/>
        <v>0.32599299999999998</v>
      </c>
      <c r="DE156" s="2">
        <f t="shared" si="207"/>
        <v>0.32484099999999999</v>
      </c>
      <c r="DF156" s="2">
        <f t="shared" si="208"/>
        <v>0.31792399999999998</v>
      </c>
      <c r="DG156" s="2">
        <f t="shared" si="209"/>
        <v>0.32126700000000002</v>
      </c>
      <c r="DH156" s="2" t="str">
        <f t="shared" si="210"/>
        <v/>
      </c>
      <c r="DI156" s="2" t="str">
        <f t="shared" si="211"/>
        <v/>
      </c>
      <c r="DK156" s="2">
        <f t="shared" si="176"/>
        <v>0.48198754545454597</v>
      </c>
      <c r="DL156" s="2">
        <f t="shared" si="176"/>
        <v>0.45660541379310343</v>
      </c>
      <c r="DM156" s="2">
        <f t="shared" si="176"/>
        <v>0.44637900458211155</v>
      </c>
      <c r="DN156" s="2">
        <f t="shared" si="176"/>
        <v>0.43532224766042771</v>
      </c>
      <c r="DO156" s="2">
        <f t="shared" si="176"/>
        <v>0.45631091854838707</v>
      </c>
      <c r="DP156" s="2">
        <f t="shared" si="176"/>
        <v>0.48279449507389161</v>
      </c>
      <c r="DQ156" s="2">
        <f t="shared" si="176"/>
        <v>0.461597541050903</v>
      </c>
      <c r="DR156" s="2">
        <f t="shared" si="176"/>
        <v>0.43092327156099358</v>
      </c>
      <c r="DS156" s="2">
        <f t="shared" si="176"/>
        <v>0.45702311894697811</v>
      </c>
      <c r="DT156" s="2">
        <f t="shared" si="176"/>
        <v>0.46311110924369747</v>
      </c>
      <c r="DU156" s="2">
        <f t="shared" si="176"/>
        <v>0.42887827271557261</v>
      </c>
      <c r="DV156" s="2">
        <f t="shared" si="176"/>
        <v>0.42407619630156473</v>
      </c>
      <c r="DW156" s="2">
        <f t="shared" si="176"/>
        <v>0.43705144258911821</v>
      </c>
      <c r="DX156" s="2">
        <f t="shared" si="176"/>
        <v>0.39589834924953093</v>
      </c>
      <c r="DY156" s="2">
        <f t="shared" si="176"/>
        <v>0.38793311950146625</v>
      </c>
      <c r="EA156" s="2">
        <f t="shared" si="152"/>
        <v>0.31007232745154767</v>
      </c>
      <c r="EB156" s="2">
        <f t="shared" si="152"/>
        <v>0.31303264714032542</v>
      </c>
      <c r="EC156" s="2">
        <f t="shared" si="152"/>
        <v>0.3109736593824457</v>
      </c>
      <c r="ED156" s="2">
        <f t="shared" si="152"/>
        <v>0.31789591321030286</v>
      </c>
      <c r="EE156" s="2">
        <f t="shared" si="152"/>
        <v>0.30747307669587476</v>
      </c>
      <c r="EF156" s="2">
        <f t="shared" si="152"/>
        <v>0.31444673158998931</v>
      </c>
      <c r="EG156" s="2">
        <f t="shared" si="152"/>
        <v>0.32188471655016249</v>
      </c>
      <c r="EH156" s="2">
        <f t="shared" si="152"/>
        <v>0.33090759474215947</v>
      </c>
      <c r="EI156" s="2">
        <f t="shared" si="152"/>
        <v>0.32882154190635782</v>
      </c>
      <c r="EJ156" s="2">
        <f t="shared" si="152"/>
        <v>0.32625139959878735</v>
      </c>
      <c r="EK156" s="2">
        <f t="shared" si="152"/>
        <v>0.32732083268082585</v>
      </c>
      <c r="EL156" s="2">
        <f t="shared" si="179"/>
        <v>0.32029495869240959</v>
      </c>
      <c r="EM156" s="2">
        <f t="shared" si="135"/>
        <v>0.32222821540488306</v>
      </c>
      <c r="EN156" s="2">
        <f t="shared" si="135"/>
        <v>0.32491233840478073</v>
      </c>
      <c r="EO156" s="2">
        <f t="shared" si="135"/>
        <v>0.33109869599857733</v>
      </c>
      <c r="EQ156" s="2">
        <f t="shared" si="177"/>
        <v>0.3132423262740372</v>
      </c>
      <c r="ER156" s="2">
        <f t="shared" si="177"/>
        <v>0.31597912380952381</v>
      </c>
      <c r="ES156" s="2">
        <f t="shared" si="177"/>
        <v>0.31369545228213747</v>
      </c>
      <c r="ET156" s="2">
        <f t="shared" si="177"/>
        <v>0.31645235001637106</v>
      </c>
      <c r="EU156" s="2">
        <f t="shared" si="177"/>
        <v>0.30943208009120304</v>
      </c>
      <c r="EV156" s="2">
        <f t="shared" si="177"/>
        <v>0.31481259778344878</v>
      </c>
      <c r="EW156" s="2">
        <f t="shared" si="177"/>
        <v>0.32146232970858207</v>
      </c>
      <c r="EX156" s="2">
        <f t="shared" si="177"/>
        <v>0.32856716960972809</v>
      </c>
      <c r="EY156" s="2">
        <f t="shared" si="177"/>
        <v>0.32906288285515856</v>
      </c>
      <c r="EZ156" s="2">
        <f t="shared" si="177"/>
        <v>0.32858438539116541</v>
      </c>
      <c r="FA156" s="2">
        <f t="shared" si="177"/>
        <v>0.32924472582039521</v>
      </c>
      <c r="FB156" s="2">
        <f t="shared" si="177"/>
        <v>0.32156081967158495</v>
      </c>
      <c r="FC156" s="2">
        <f t="shared" si="177"/>
        <v>0.3228505867652311</v>
      </c>
      <c r="FD156" s="2">
        <f t="shared" si="177"/>
        <v>0.32482263911492948</v>
      </c>
      <c r="FE156" s="2">
        <f t="shared" si="177"/>
        <v>0.32889568458633434</v>
      </c>
      <c r="FG156" s="2">
        <f t="shared" si="178"/>
        <v>0.99997746775925733</v>
      </c>
      <c r="FH156" s="2">
        <f t="shared" si="178"/>
        <v>0.99989414498544016</v>
      </c>
      <c r="FI156" s="2">
        <f t="shared" si="178"/>
        <v>0.99986858930224565</v>
      </c>
      <c r="FJ156" s="2">
        <f t="shared" si="178"/>
        <v>0.99984835772813085</v>
      </c>
      <c r="FK156" s="2">
        <f t="shared" si="178"/>
        <v>0.99987582268301267</v>
      </c>
      <c r="FL156" s="2">
        <f t="shared" si="178"/>
        <v>0.99990913949525806</v>
      </c>
      <c r="FM156" s="2">
        <f t="shared" si="178"/>
        <v>0.99990472267582364</v>
      </c>
      <c r="FN156" s="2">
        <f t="shared" si="178"/>
        <v>0.99989082509246396</v>
      </c>
      <c r="FO156" s="2">
        <f t="shared" si="178"/>
        <v>0.99989410463188166</v>
      </c>
      <c r="FP156" s="2">
        <f t="shared" si="178"/>
        <v>0.99983293781524352</v>
      </c>
      <c r="FQ156" s="2">
        <f t="shared" si="178"/>
        <v>0.99979973895388163</v>
      </c>
      <c r="FR156" s="2">
        <f t="shared" si="178"/>
        <v>0.99976068134133056</v>
      </c>
      <c r="FS156" s="2">
        <f t="shared" si="178"/>
        <v>0.9997128743212742</v>
      </c>
      <c r="FT156" s="2">
        <f t="shared" si="178"/>
        <v>0.99964245934011797</v>
      </c>
      <c r="FU156" s="2">
        <f t="shared" si="178"/>
        <v>0.99940235685943601</v>
      </c>
      <c r="FW156" s="2">
        <f t="shared" si="169"/>
        <v>0.32261465649838783</v>
      </c>
      <c r="FX156" s="2">
        <f t="shared" si="169"/>
        <v>0.38299138288082246</v>
      </c>
      <c r="FY156" s="2">
        <f t="shared" si="169"/>
        <v>0.22161183254238181</v>
      </c>
      <c r="FZ156" s="2">
        <f t="shared" si="169"/>
        <v>0.24490715208440261</v>
      </c>
      <c r="GA156" s="2">
        <f t="shared" si="169"/>
        <v>0.28035990344320127</v>
      </c>
      <c r="GB156" s="2">
        <f t="shared" si="169"/>
        <v>0.32866075904932357</v>
      </c>
      <c r="GC156" s="2">
        <f t="shared" si="169"/>
        <v>0.31835302764195905</v>
      </c>
      <c r="GD156" s="2">
        <f t="shared" si="169"/>
        <v>0.3303365545738105</v>
      </c>
      <c r="GE156" s="2">
        <f t="shared" si="169"/>
        <v>0.32120580229260692</v>
      </c>
      <c r="GF156" s="2">
        <f t="shared" si="169"/>
        <v>0.26480628557743985</v>
      </c>
      <c r="GG156" s="2">
        <f t="shared" si="169"/>
        <v>0.23222250499284161</v>
      </c>
      <c r="GH156" s="2">
        <f t="shared" si="169"/>
        <v>0.17563352607280386</v>
      </c>
      <c r="GI156" s="2">
        <f t="shared" si="169"/>
        <v>0.13531847323936125</v>
      </c>
      <c r="GJ156" s="2">
        <f t="shared" si="169"/>
        <v>9.2351652869753817E-2</v>
      </c>
      <c r="GK156" s="2">
        <f t="shared" si="169"/>
        <v>5.9384619317468343E-2</v>
      </c>
      <c r="GM156" s="82">
        <f t="shared" si="170"/>
        <v>1.3317979339872284E-29</v>
      </c>
      <c r="GN156" s="82">
        <f t="shared" si="170"/>
        <v>4.3006398666221899E-165</v>
      </c>
      <c r="GO156" s="82">
        <f t="shared" si="170"/>
        <v>4.950517423261951E-168</v>
      </c>
      <c r="GP156" s="82">
        <f t="shared" si="170"/>
        <v>4.0374636697780755E-178</v>
      </c>
      <c r="GQ156" s="82">
        <f t="shared" si="170"/>
        <v>1.3558202022037203E-267</v>
      </c>
      <c r="GR156" s="82">
        <f t="shared" si="170"/>
        <v>0</v>
      </c>
      <c r="GS156" s="82">
        <f t="shared" si="170"/>
        <v>0</v>
      </c>
      <c r="GT156" s="82">
        <f t="shared" si="170"/>
        <v>0</v>
      </c>
      <c r="GU156" s="82">
        <f t="shared" si="170"/>
        <v>4.3413824547594242E-259</v>
      </c>
      <c r="GV156" s="82">
        <f t="shared" si="170"/>
        <v>0</v>
      </c>
      <c r="GW156" s="82">
        <f t="shared" si="170"/>
        <v>1.277709253919176E-290</v>
      </c>
      <c r="GX156" s="82">
        <f t="shared" si="170"/>
        <v>1.2647560767797825E-236</v>
      </c>
      <c r="GY156" s="82">
        <f t="shared" si="170"/>
        <v>4.1581609553681752E-203</v>
      </c>
      <c r="GZ156" s="82">
        <f t="shared" si="170"/>
        <v>1.7711405616199898E-184</v>
      </c>
      <c r="HA156" s="82">
        <f t="shared" si="170"/>
        <v>2.477829395313233E-164</v>
      </c>
      <c r="HC156" s="82">
        <f t="shared" si="181"/>
        <v>6.1095193422716822E-23</v>
      </c>
      <c r="HD156" s="82">
        <f t="shared" si="181"/>
        <v>4.9379062914198832E-108</v>
      </c>
      <c r="HE156" s="82">
        <f t="shared" si="181"/>
        <v>4.067845814193405E-91</v>
      </c>
      <c r="HF156" s="82">
        <f t="shared" si="180"/>
        <v>9.1281761552493312E-126</v>
      </c>
      <c r="HG156" s="82">
        <f t="shared" si="180"/>
        <v>1.2955480217360458E-165</v>
      </c>
      <c r="HH156" s="82">
        <f t="shared" si="180"/>
        <v>6.7895740784128394E-195</v>
      </c>
      <c r="HI156" s="82">
        <f t="shared" si="180"/>
        <v>2.186623938833707E-192</v>
      </c>
      <c r="HJ156" s="82">
        <f t="shared" si="180"/>
        <v>4.8568880294623065E-246</v>
      </c>
      <c r="HK156" s="82">
        <f t="shared" si="180"/>
        <v>6.7031531741856962E-159</v>
      </c>
      <c r="HL156" s="82">
        <f t="shared" si="161"/>
        <v>5.2969653081731962E-189</v>
      </c>
      <c r="HM156" s="82">
        <f t="shared" si="161"/>
        <v>6.3360283217732999E-197</v>
      </c>
      <c r="HN156" s="82">
        <f t="shared" si="161"/>
        <v>2.2762110469293443E-125</v>
      </c>
      <c r="HO156" s="82">
        <f t="shared" si="161"/>
        <v>5.2863933368515711E-116</v>
      </c>
      <c r="HP156" s="82">
        <f t="shared" si="161"/>
        <v>4.304201482798546E-103</v>
      </c>
      <c r="HQ156" s="82">
        <f t="shared" si="161"/>
        <v>4.2364840958477905E-95</v>
      </c>
      <c r="HS156" s="82">
        <f t="shared" si="171"/>
        <v>1.4428226265091241E-8</v>
      </c>
      <c r="HT156" s="82">
        <f t="shared" si="171"/>
        <v>8.1311234431278476E-10</v>
      </c>
      <c r="HU156" s="82">
        <f t="shared" si="171"/>
        <v>4.6273058847102918E-7</v>
      </c>
      <c r="HV156" s="82">
        <f t="shared" si="171"/>
        <v>3.0021384288924454E-7</v>
      </c>
      <c r="HW156" s="82">
        <f t="shared" si="171"/>
        <v>3.945115319662552E-11</v>
      </c>
      <c r="HX156" s="82">
        <f t="shared" si="171"/>
        <v>2.302224456986021E-13</v>
      </c>
      <c r="HY156" s="82">
        <f t="shared" si="171"/>
        <v>1.3475546913857481E-12</v>
      </c>
      <c r="HZ156" s="82">
        <f t="shared" si="171"/>
        <v>4.1158100039787767E-11</v>
      </c>
      <c r="IA156" s="82">
        <f t="shared" si="171"/>
        <v>6.6262207548525604E-11</v>
      </c>
      <c r="IB156" s="82">
        <f t="shared" si="171"/>
        <v>3.252988257340774E-9</v>
      </c>
      <c r="IC156" s="82">
        <f t="shared" si="171"/>
        <v>1.3139332444631725E-7</v>
      </c>
      <c r="ID156" s="82">
        <f t="shared" si="171"/>
        <v>6.5170050892811952E-5</v>
      </c>
      <c r="IE156" s="82">
        <f t="shared" si="171"/>
        <v>3.9361073294592241E-3</v>
      </c>
      <c r="IF156" s="82">
        <f t="shared" si="171"/>
        <v>4.2814929245586456E-2</v>
      </c>
      <c r="IG156" s="82">
        <f t="shared" si="171"/>
        <v>0.4659572561948484</v>
      </c>
      <c r="II156" s="82">
        <f t="shared" si="172"/>
        <v>3.6533771522066806E-2</v>
      </c>
      <c r="IJ156" s="82">
        <f t="shared" si="172"/>
        <v>0.12162349459332211</v>
      </c>
      <c r="IK156" s="82">
        <f t="shared" si="172"/>
        <v>4.4283944901867711E-5</v>
      </c>
      <c r="IL156" s="82">
        <f t="shared" si="172"/>
        <v>1.4027631493297209E-4</v>
      </c>
      <c r="IM156" s="82">
        <f t="shared" si="172"/>
        <v>7.3827999174670125E-4</v>
      </c>
      <c r="IN156" s="82">
        <f t="shared" si="172"/>
        <v>1.0001086561007734E-2</v>
      </c>
      <c r="IO156" s="82">
        <f t="shared" si="172"/>
        <v>7.2359686656196338E-3</v>
      </c>
      <c r="IP156" s="82">
        <f t="shared" si="172"/>
        <v>1.6626502491220239E-2</v>
      </c>
      <c r="IQ156" s="82">
        <f t="shared" si="172"/>
        <v>1.0435676727973575E-2</v>
      </c>
      <c r="IR156" s="82">
        <f t="shared" si="172"/>
        <v>2.2567800362185579E-4</v>
      </c>
      <c r="IS156" s="82">
        <f t="shared" si="172"/>
        <v>1.8079684804365586E-5</v>
      </c>
      <c r="IT156" s="82">
        <f t="shared" si="172"/>
        <v>8.8717647571245363E-8</v>
      </c>
      <c r="IU156" s="82">
        <f t="shared" si="172"/>
        <v>2.3335850700591244E-10</v>
      </c>
      <c r="IV156" s="82">
        <f t="shared" si="172"/>
        <v>3.3989597727466913E-9</v>
      </c>
      <c r="IW156" s="82">
        <f t="shared" si="172"/>
        <v>4.5934993329801683E-8</v>
      </c>
      <c r="IY156" s="82">
        <f t="shared" si="173"/>
        <v>3.6533785950293073E-2</v>
      </c>
      <c r="IZ156" s="82">
        <f t="shared" si="173"/>
        <v>0.12162349540643445</v>
      </c>
      <c r="JA156" s="82">
        <f t="shared" si="173"/>
        <v>4.4746675490338742E-5</v>
      </c>
      <c r="JB156" s="82">
        <f t="shared" si="173"/>
        <v>1.4057652877586132E-4</v>
      </c>
      <c r="JC156" s="82">
        <f t="shared" si="173"/>
        <v>7.3828003119785443E-4</v>
      </c>
      <c r="JD156" s="82">
        <f t="shared" si="173"/>
        <v>1.0001086561237956E-2</v>
      </c>
      <c r="JE156" s="82">
        <f t="shared" si="173"/>
        <v>7.2359686669671887E-3</v>
      </c>
      <c r="JF156" s="82">
        <f t="shared" si="173"/>
        <v>1.6626502532378341E-2</v>
      </c>
      <c r="JG156" s="82">
        <f t="shared" si="173"/>
        <v>1.0435676794235783E-2</v>
      </c>
      <c r="JH156" s="82">
        <f t="shared" si="173"/>
        <v>2.2568125661011313E-4</v>
      </c>
      <c r="JI156" s="82">
        <f t="shared" si="173"/>
        <v>1.8211078128811904E-5</v>
      </c>
      <c r="JJ156" s="82">
        <f t="shared" si="173"/>
        <v>6.5258768540383193E-5</v>
      </c>
      <c r="JK156" s="82">
        <f t="shared" si="173"/>
        <v>3.9361075628177311E-3</v>
      </c>
      <c r="JL156" s="82">
        <f t="shared" si="173"/>
        <v>4.2814932644546229E-2</v>
      </c>
      <c r="JM156" s="82">
        <f t="shared" si="173"/>
        <v>0.46595730212984171</v>
      </c>
    </row>
    <row r="157" spans="2:273" x14ac:dyDescent="0.25">
      <c r="B157" s="2">
        <v>130</v>
      </c>
      <c r="C157" s="37">
        <v>0.31170399999999998</v>
      </c>
      <c r="D157" s="37">
        <v>0.31908900000000001</v>
      </c>
      <c r="E157" s="37">
        <v>0.30956299999999998</v>
      </c>
      <c r="F157" s="37">
        <v>0.32012099999999999</v>
      </c>
      <c r="G157" s="37">
        <v>0.30852600000000002</v>
      </c>
      <c r="H157" s="37">
        <v>0.31831100000000001</v>
      </c>
      <c r="I157" s="37">
        <v>0.32662200000000002</v>
      </c>
      <c r="J157" s="37">
        <v>0.338285</v>
      </c>
      <c r="K157" s="37">
        <v>0.33186300000000002</v>
      </c>
      <c r="L157" s="37">
        <v>0.32684000000000002</v>
      </c>
      <c r="M157" s="37">
        <v>0.326405</v>
      </c>
      <c r="N157" s="37">
        <v>0.318384</v>
      </c>
      <c r="O157" s="37">
        <v>0.32300600000000002</v>
      </c>
      <c r="P157" s="37">
        <v>0.32142599999999999</v>
      </c>
      <c r="Q157" s="37">
        <v>0.42934899999999998</v>
      </c>
      <c r="S157" s="4">
        <f t="shared" si="174"/>
        <v>0.31087830765512126</v>
      </c>
      <c r="T157" s="4">
        <f t="shared" si="174"/>
        <v>0.31767331596793252</v>
      </c>
      <c r="U157" s="4">
        <f t="shared" si="174"/>
        <v>0.31131029118448678</v>
      </c>
      <c r="V157" s="4">
        <f t="shared" si="174"/>
        <v>0.31716869697624789</v>
      </c>
      <c r="W157" s="4">
        <f t="shared" si="174"/>
        <v>0.30798029096749563</v>
      </c>
      <c r="X157" s="4">
        <f t="shared" si="174"/>
        <v>0.31631140251825257</v>
      </c>
      <c r="Y157" s="4">
        <f t="shared" si="174"/>
        <v>0.32329582250364708</v>
      </c>
      <c r="Z157" s="4">
        <f t="shared" si="174"/>
        <v>0.33397067335787883</v>
      </c>
      <c r="AA157" s="4">
        <f t="shared" si="174"/>
        <v>0.33164594857711382</v>
      </c>
      <c r="AB157" s="4">
        <f t="shared" si="174"/>
        <v>0.32679789752861355</v>
      </c>
      <c r="AC157" s="4">
        <f t="shared" si="174"/>
        <v>0.32746164169242309</v>
      </c>
      <c r="AD157" s="4">
        <f t="shared" si="174"/>
        <v>0.32028901851772146</v>
      </c>
      <c r="AE157" s="4">
        <f t="shared" si="174"/>
        <v>0.32207420545858262</v>
      </c>
      <c r="AF157" s="4">
        <f t="shared" si="174"/>
        <v>0.32551912892940765</v>
      </c>
      <c r="AG157" s="4">
        <f t="shared" si="174"/>
        <v>0.42124977545682252</v>
      </c>
      <c r="AI157" s="4">
        <f t="shared" si="175"/>
        <v>8.2569234487872567E-4</v>
      </c>
      <c r="AJ157" s="4">
        <f t="shared" si="175"/>
        <v>1.4156840320674879E-3</v>
      </c>
      <c r="AK157" s="4">
        <f t="shared" si="175"/>
        <v>-1.7472911844867989E-3</v>
      </c>
      <c r="AL157" s="4">
        <f t="shared" si="175"/>
        <v>2.9523030237521009E-3</v>
      </c>
      <c r="AM157" s="4">
        <f t="shared" si="175"/>
        <v>5.457090325043934E-4</v>
      </c>
      <c r="AN157" s="4">
        <f t="shared" si="175"/>
        <v>1.9995974817474393E-3</v>
      </c>
      <c r="AO157" s="4">
        <f t="shared" si="175"/>
        <v>3.3261774963529445E-3</v>
      </c>
      <c r="AP157" s="4">
        <f t="shared" si="175"/>
        <v>4.314326642121169E-3</v>
      </c>
      <c r="AQ157" s="4">
        <f t="shared" si="175"/>
        <v>2.1705142288619417E-4</v>
      </c>
      <c r="AR157" s="4">
        <f t="shared" si="175"/>
        <v>4.2102471386473717E-5</v>
      </c>
      <c r="AS157" s="4">
        <f t="shared" si="175"/>
        <v>-1.0566416924230881E-3</v>
      </c>
      <c r="AT157" s="4">
        <f t="shared" si="175"/>
        <v>-1.9050185177214574E-3</v>
      </c>
      <c r="AU157" s="4">
        <f t="shared" si="175"/>
        <v>9.317945414173967E-4</v>
      </c>
      <c r="AV157" s="4">
        <f t="shared" si="175"/>
        <v>-4.0931289294076634E-3</v>
      </c>
      <c r="AW157" s="4">
        <f t="shared" si="175"/>
        <v>8.0992245431774634E-3</v>
      </c>
      <c r="AY157" s="2">
        <f t="shared" si="167"/>
        <v>0.31087830765512126</v>
      </c>
      <c r="AZ157" s="2">
        <f t="shared" si="167"/>
        <v>0.31395899632289381</v>
      </c>
      <c r="BA157" s="2">
        <f t="shared" si="167"/>
        <v>0.31129993495540537</v>
      </c>
      <c r="BB157" s="2">
        <f t="shared" si="167"/>
        <v>0.31715297444474816</v>
      </c>
      <c r="BC157" s="2">
        <f t="shared" si="167"/>
        <v>0.30779159342170598</v>
      </c>
      <c r="BD157" s="2">
        <f t="shared" si="167"/>
        <v>0.31432419194073696</v>
      </c>
      <c r="BE157" s="2">
        <f t="shared" si="167"/>
        <v>0.32156492674345422</v>
      </c>
      <c r="BF157" s="2">
        <f t="shared" si="167"/>
        <v>0.3299977692538516</v>
      </c>
      <c r="BG157" s="2">
        <f t="shared" si="167"/>
        <v>0.32863110549994368</v>
      </c>
      <c r="BH157" s="2">
        <f t="shared" si="167"/>
        <v>0.32665742207853737</v>
      </c>
      <c r="BI157" s="2">
        <f t="shared" si="167"/>
        <v>0.32744420215992137</v>
      </c>
      <c r="BJ157" s="2">
        <f t="shared" si="167"/>
        <v>0.32028883049054402</v>
      </c>
      <c r="BK157" s="2">
        <f t="shared" si="167"/>
        <v>0.32206977420757166</v>
      </c>
      <c r="BL157" s="2">
        <f t="shared" si="167"/>
        <v>0.32467366569101036</v>
      </c>
      <c r="BM157" s="2">
        <f t="shared" si="167"/>
        <v>0.33071508248963827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0.30956299999999998</v>
      </c>
      <c r="CH157" s="2">
        <f t="shared" si="168"/>
        <v>0.32012099999999999</v>
      </c>
      <c r="CI157" s="2">
        <f t="shared" si="168"/>
        <v>0.30852600000000002</v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>
        <f t="shared" si="168"/>
        <v>0.32684000000000002</v>
      </c>
      <c r="CO157" s="2">
        <f t="shared" si="168"/>
        <v>0.326405</v>
      </c>
      <c r="CP157" s="2">
        <f t="shared" si="168"/>
        <v>0.318384</v>
      </c>
      <c r="CQ157" s="2">
        <f t="shared" si="168"/>
        <v>0.32300600000000002</v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0.30956299999999998</v>
      </c>
      <c r="CX157" s="2">
        <f t="shared" si="200"/>
        <v>0.32012099999999999</v>
      </c>
      <c r="CY157" s="2">
        <f t="shared" si="201"/>
        <v>0.30852600000000002</v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>
        <f t="shared" si="206"/>
        <v>0.32684000000000002</v>
      </c>
      <c r="DE157" s="2">
        <f t="shared" si="207"/>
        <v>0.326405</v>
      </c>
      <c r="DF157" s="2">
        <f t="shared" si="208"/>
        <v>0.318384</v>
      </c>
      <c r="DG157" s="2">
        <f t="shared" si="209"/>
        <v>0.32300600000000002</v>
      </c>
      <c r="DH157" s="2" t="str">
        <f t="shared" si="210"/>
        <v/>
      </c>
      <c r="DI157" s="2" t="str">
        <f t="shared" si="211"/>
        <v/>
      </c>
      <c r="DK157" s="2">
        <f t="shared" si="176"/>
        <v>0.4829843251748257</v>
      </c>
      <c r="DL157" s="2">
        <f t="shared" si="176"/>
        <v>0.45744658620689654</v>
      </c>
      <c r="DM157" s="2">
        <f t="shared" si="176"/>
        <v>0.44716878958944289</v>
      </c>
      <c r="DN157" s="2">
        <f t="shared" si="176"/>
        <v>0.4360694364973261</v>
      </c>
      <c r="DO157" s="2">
        <f t="shared" si="176"/>
        <v>0.45723423588709677</v>
      </c>
      <c r="DP157" s="2">
        <f t="shared" si="176"/>
        <v>0.48390083825944169</v>
      </c>
      <c r="DQ157" s="2">
        <f t="shared" si="176"/>
        <v>0.46252030021893809</v>
      </c>
      <c r="DR157" s="2">
        <f t="shared" si="176"/>
        <v>0.4315415091583239</v>
      </c>
      <c r="DS157" s="2">
        <f t="shared" si="176"/>
        <v>0.457690202373007</v>
      </c>
      <c r="DT157" s="2">
        <f t="shared" si="176"/>
        <v>0.46384690588235289</v>
      </c>
      <c r="DU157" s="2">
        <f t="shared" si="176"/>
        <v>0.4294956705276704</v>
      </c>
      <c r="DV157" s="2">
        <f t="shared" si="176"/>
        <v>0.42469892515592517</v>
      </c>
      <c r="DW157" s="2">
        <f t="shared" si="176"/>
        <v>0.43771778658536586</v>
      </c>
      <c r="DX157" s="2">
        <f t="shared" si="176"/>
        <v>0.39628585675422134</v>
      </c>
      <c r="DY157" s="2">
        <f t="shared" si="176"/>
        <v>0.38826523002199415</v>
      </c>
      <c r="EA157" s="2">
        <f t="shared" si="152"/>
        <v>0.30974792091408743</v>
      </c>
      <c r="EB157" s="2">
        <f t="shared" si="152"/>
        <v>0.31271622287739648</v>
      </c>
      <c r="EC157" s="2">
        <f t="shared" si="152"/>
        <v>0.31061303502322452</v>
      </c>
      <c r="ED157" s="2">
        <f t="shared" si="152"/>
        <v>0.31752751464750412</v>
      </c>
      <c r="EE157" s="2">
        <f t="shared" si="152"/>
        <v>0.30717010449279641</v>
      </c>
      <c r="EF157" s="2">
        <f t="shared" si="152"/>
        <v>0.31417887701583008</v>
      </c>
      <c r="EG157" s="2">
        <f t="shared" si="152"/>
        <v>0.32169992487939353</v>
      </c>
      <c r="EH157" s="2">
        <f t="shared" si="152"/>
        <v>0.33083260088355476</v>
      </c>
      <c r="EI157" s="2">
        <f t="shared" si="152"/>
        <v>0.32853397510129556</v>
      </c>
      <c r="EJ157" s="2">
        <f t="shared" si="152"/>
        <v>0.32595463434591782</v>
      </c>
      <c r="EK157" s="2">
        <f t="shared" si="152"/>
        <v>0.3269301908476861</v>
      </c>
      <c r="EL157" s="2">
        <f t="shared" si="179"/>
        <v>0.32001734763941819</v>
      </c>
      <c r="EM157" s="2">
        <f t="shared" si="135"/>
        <v>0.32194446902402096</v>
      </c>
      <c r="EN157" s="2">
        <f t="shared" si="135"/>
        <v>0.32465873792609301</v>
      </c>
      <c r="EO157" s="2">
        <f t="shared" si="135"/>
        <v>0.33083596568557716</v>
      </c>
      <c r="EQ157" s="2">
        <f t="shared" si="177"/>
        <v>0.31303253615262838</v>
      </c>
      <c r="ER157" s="2">
        <f t="shared" si="177"/>
        <v>0.31575046666666667</v>
      </c>
      <c r="ES157" s="2">
        <f t="shared" si="177"/>
        <v>0.31343151781956297</v>
      </c>
      <c r="ET157" s="2">
        <f t="shared" si="177"/>
        <v>0.3160373131619546</v>
      </c>
      <c r="EU157" s="2">
        <f t="shared" si="177"/>
        <v>0.30918971195616329</v>
      </c>
      <c r="EV157" s="2">
        <f t="shared" si="177"/>
        <v>0.31455463717588605</v>
      </c>
      <c r="EW157" s="2">
        <f t="shared" si="177"/>
        <v>0.32126517511731489</v>
      </c>
      <c r="EX157" s="2">
        <f t="shared" si="177"/>
        <v>0.32842572998987496</v>
      </c>
      <c r="EY157" s="2">
        <f t="shared" si="177"/>
        <v>0.32878179260108698</v>
      </c>
      <c r="EZ157" s="2">
        <f t="shared" si="177"/>
        <v>0.32836271250074484</v>
      </c>
      <c r="FA157" s="2">
        <f t="shared" si="177"/>
        <v>0.32891888407184111</v>
      </c>
      <c r="FB157" s="2">
        <f t="shared" si="177"/>
        <v>0.32133030690147546</v>
      </c>
      <c r="FC157" s="2">
        <f t="shared" si="177"/>
        <v>0.32259301976471383</v>
      </c>
      <c r="FD157" s="2">
        <f t="shared" si="177"/>
        <v>0.32457475431180055</v>
      </c>
      <c r="FE157" s="2">
        <f t="shared" si="177"/>
        <v>0.32848533241391398</v>
      </c>
      <c r="FG157" s="2">
        <f t="shared" si="178"/>
        <v>0.99997945031146607</v>
      </c>
      <c r="FH157" s="2">
        <f t="shared" si="178"/>
        <v>0.99990345818012172</v>
      </c>
      <c r="FI157" s="2">
        <f t="shared" si="178"/>
        <v>0.99988015063345648</v>
      </c>
      <c r="FJ157" s="2">
        <f t="shared" si="178"/>
        <v>0.99986169875901443</v>
      </c>
      <c r="FK157" s="2">
        <f t="shared" si="178"/>
        <v>0.99988674770348163</v>
      </c>
      <c r="FL157" s="2">
        <f t="shared" si="178"/>
        <v>0.99991713357231049</v>
      </c>
      <c r="FM157" s="2">
        <f t="shared" si="178"/>
        <v>0.99991310531913591</v>
      </c>
      <c r="FN157" s="2">
        <f t="shared" si="178"/>
        <v>0.99990043034445464</v>
      </c>
      <c r="FO157" s="2">
        <f t="shared" si="178"/>
        <v>0.99990342137655319</v>
      </c>
      <c r="FP157" s="2">
        <f t="shared" si="178"/>
        <v>0.9998476352369452</v>
      </c>
      <c r="FQ157" s="2">
        <f t="shared" si="178"/>
        <v>0.99981735653691506</v>
      </c>
      <c r="FR157" s="2">
        <f t="shared" si="178"/>
        <v>0.99978173419311256</v>
      </c>
      <c r="FS157" s="2">
        <f t="shared" si="178"/>
        <v>0.99973813165291647</v>
      </c>
      <c r="FT157" s="2">
        <f t="shared" si="178"/>
        <v>0.99967390878394446</v>
      </c>
      <c r="FU157" s="2">
        <f t="shared" si="178"/>
        <v>0.99945491431379851</v>
      </c>
      <c r="FW157" s="2">
        <f t="shared" si="169"/>
        <v>0.34306203468267776</v>
      </c>
      <c r="FX157" s="2">
        <f t="shared" si="169"/>
        <v>0.40497764786572821</v>
      </c>
      <c r="FY157" s="2">
        <f t="shared" si="169"/>
        <v>0.2379059444213466</v>
      </c>
      <c r="FZ157" s="2">
        <f t="shared" si="169"/>
        <v>0.2623368057591608</v>
      </c>
      <c r="GA157" s="2">
        <f t="shared" si="169"/>
        <v>0.29931253095906241</v>
      </c>
      <c r="GB157" s="2">
        <f t="shared" si="169"/>
        <v>0.34929374167455113</v>
      </c>
      <c r="GC157" s="2">
        <f t="shared" si="169"/>
        <v>0.33866534350625366</v>
      </c>
      <c r="GD157" s="2">
        <f t="shared" si="169"/>
        <v>0.35101973405759779</v>
      </c>
      <c r="GE157" s="2">
        <f t="shared" si="169"/>
        <v>0.34160891817516881</v>
      </c>
      <c r="GF157" s="2">
        <f t="shared" si="169"/>
        <v>0.28312113042228326</v>
      </c>
      <c r="GG157" s="2">
        <f t="shared" si="169"/>
        <v>0.24904715911825354</v>
      </c>
      <c r="GH157" s="2">
        <f t="shared" si="169"/>
        <v>0.18936950241197101</v>
      </c>
      <c r="GI157" s="2">
        <f t="shared" si="169"/>
        <v>0.14646165717599541</v>
      </c>
      <c r="GJ157" s="2">
        <f t="shared" si="169"/>
        <v>0.10036730896765747</v>
      </c>
      <c r="GK157" s="2">
        <f t="shared" si="169"/>
        <v>6.4743006802601463E-2</v>
      </c>
      <c r="GM157" s="82">
        <f t="shared" si="170"/>
        <v>2.7250822509664249E-30</v>
      </c>
      <c r="GN157" s="82">
        <f t="shared" si="170"/>
        <v>2.6837581882490311E-169</v>
      </c>
      <c r="GO157" s="82">
        <f t="shared" si="170"/>
        <v>1.8831414911109953E-172</v>
      </c>
      <c r="GP157" s="82">
        <f t="shared" si="170"/>
        <v>8.1575455983622094E-183</v>
      </c>
      <c r="GQ157" s="82">
        <f t="shared" si="170"/>
        <v>2.4264214039366272E-274</v>
      </c>
      <c r="GR157" s="82">
        <f t="shared" si="170"/>
        <v>0</v>
      </c>
      <c r="GS157" s="82">
        <f t="shared" si="170"/>
        <v>0</v>
      </c>
      <c r="GT157" s="82">
        <f t="shared" si="170"/>
        <v>0</v>
      </c>
      <c r="GU157" s="82">
        <f t="shared" si="170"/>
        <v>1.1962276106714773E-265</v>
      </c>
      <c r="GV157" s="82">
        <f t="shared" si="170"/>
        <v>0</v>
      </c>
      <c r="GW157" s="82">
        <f t="shared" si="170"/>
        <v>2.0652919312590212E-298</v>
      </c>
      <c r="GX157" s="82">
        <f t="shared" si="170"/>
        <v>3.6693409221978198E-243</v>
      </c>
      <c r="GY157" s="82">
        <f t="shared" si="170"/>
        <v>6.8258190091779808E-209</v>
      </c>
      <c r="GZ157" s="82">
        <f t="shared" si="170"/>
        <v>6.5336034025497059E-190</v>
      </c>
      <c r="HA157" s="82">
        <f t="shared" si="170"/>
        <v>2.5517124491366003E-169</v>
      </c>
      <c r="HC157" s="82">
        <f t="shared" si="181"/>
        <v>1.1560684885968135E-23</v>
      </c>
      <c r="HD157" s="82">
        <f t="shared" si="181"/>
        <v>5.987029821151952E-112</v>
      </c>
      <c r="HE157" s="82">
        <f t="shared" si="181"/>
        <v>1.5138469123660539E-94</v>
      </c>
      <c r="HF157" s="82">
        <f t="shared" si="180"/>
        <v>1.5849571802311159E-130</v>
      </c>
      <c r="HG157" s="82">
        <f t="shared" si="180"/>
        <v>1.9861062881356609E-171</v>
      </c>
      <c r="HH157" s="82">
        <f t="shared" si="180"/>
        <v>1.6801596042448267E-201</v>
      </c>
      <c r="HI157" s="82">
        <f t="shared" si="180"/>
        <v>5.6568213522793827E-199</v>
      </c>
      <c r="HJ157" s="82">
        <f t="shared" si="180"/>
        <v>1.3496325453110143E-254</v>
      </c>
      <c r="HK157" s="82">
        <f t="shared" si="180"/>
        <v>1.7481472199050158E-164</v>
      </c>
      <c r="HL157" s="82">
        <f t="shared" si="161"/>
        <v>4.8960587607016451E-196</v>
      </c>
      <c r="HM157" s="82">
        <f t="shared" si="161"/>
        <v>1.9372385421519559E-204</v>
      </c>
      <c r="HN157" s="82">
        <f t="shared" si="161"/>
        <v>2.0638640406256503E-130</v>
      </c>
      <c r="HO157" s="82">
        <f t="shared" si="161"/>
        <v>6.0400034131816001E-121</v>
      </c>
      <c r="HP157" s="82">
        <f t="shared" si="161"/>
        <v>9.934702302038776E-108</v>
      </c>
      <c r="HQ157" s="82">
        <f t="shared" si="161"/>
        <v>1.3517946858999271E-99</v>
      </c>
      <c r="HS157" s="82">
        <f t="shared" si="171"/>
        <v>2.9877765675976334E-9</v>
      </c>
      <c r="HT157" s="82">
        <f t="shared" si="171"/>
        <v>1.2480786425215134E-10</v>
      </c>
      <c r="HU157" s="82">
        <f t="shared" si="171"/>
        <v>8.7554500810512041E-8</v>
      </c>
      <c r="HV157" s="82">
        <f t="shared" si="171"/>
        <v>5.1686401401000038E-8</v>
      </c>
      <c r="HW157" s="82">
        <f t="shared" si="171"/>
        <v>3.7330668234769902E-12</v>
      </c>
      <c r="HX157" s="82">
        <f t="shared" si="171"/>
        <v>1.6986447234963468E-14</v>
      </c>
      <c r="HY157" s="82">
        <f t="shared" si="171"/>
        <v>1.136795664416847E-13</v>
      </c>
      <c r="HZ157" s="82">
        <f t="shared" si="171"/>
        <v>4.5170304804612476E-12</v>
      </c>
      <c r="IA157" s="82">
        <f t="shared" si="171"/>
        <v>7.2279230390554323E-12</v>
      </c>
      <c r="IB157" s="82">
        <f t="shared" si="171"/>
        <v>3.7932508835763364E-10</v>
      </c>
      <c r="IC157" s="82">
        <f t="shared" si="171"/>
        <v>1.9265582663232976E-8</v>
      </c>
      <c r="ID157" s="82">
        <f t="shared" si="171"/>
        <v>1.5424438347989983E-5</v>
      </c>
      <c r="IE157" s="82">
        <f t="shared" si="171"/>
        <v>1.3479451538221359E-3</v>
      </c>
      <c r="IF157" s="82">
        <f t="shared" si="171"/>
        <v>1.752200490777462E-2</v>
      </c>
      <c r="IG157" s="82">
        <f t="shared" si="171"/>
        <v>0.34836710630664958</v>
      </c>
      <c r="II157" s="82">
        <f t="shared" si="172"/>
        <v>6.3757614860191436E-2</v>
      </c>
      <c r="IJ157" s="82">
        <f t="shared" si="172"/>
        <v>0.18863930754447816</v>
      </c>
      <c r="IK157" s="82">
        <f t="shared" si="172"/>
        <v>1.5358391749165209E-4</v>
      </c>
      <c r="IL157" s="82">
        <f t="shared" si="172"/>
        <v>4.6963132273388842E-4</v>
      </c>
      <c r="IM157" s="82">
        <f t="shared" si="172"/>
        <v>2.300432735599791E-3</v>
      </c>
      <c r="IN157" s="82">
        <f t="shared" si="172"/>
        <v>2.4003302194310117E-2</v>
      </c>
      <c r="IO157" s="82">
        <f t="shared" si="172"/>
        <v>1.7705930595886793E-2</v>
      </c>
      <c r="IP157" s="82">
        <f t="shared" si="172"/>
        <v>3.5762042618659035E-2</v>
      </c>
      <c r="IQ157" s="82">
        <f t="shared" si="172"/>
        <v>2.3901073422255854E-2</v>
      </c>
      <c r="IR157" s="82">
        <f t="shared" si="172"/>
        <v>7.8652663517007155E-4</v>
      </c>
      <c r="IS157" s="82">
        <f t="shared" si="172"/>
        <v>7.5685688528674943E-5</v>
      </c>
      <c r="IT157" s="82">
        <f t="shared" si="172"/>
        <v>4.9077371959271425E-7</v>
      </c>
      <c r="IU157" s="82">
        <f t="shared" si="172"/>
        <v>1.7132553839640574E-9</v>
      </c>
      <c r="IV157" s="82">
        <f t="shared" si="172"/>
        <v>1.4045563961017412E-8</v>
      </c>
      <c r="IW157" s="82">
        <f t="shared" si="172"/>
        <v>1.2631315945450938E-7</v>
      </c>
      <c r="IY157" s="82">
        <f t="shared" si="173"/>
        <v>6.3757617847968004E-2</v>
      </c>
      <c r="IZ157" s="82">
        <f t="shared" si="173"/>
        <v>0.18863930766928602</v>
      </c>
      <c r="JA157" s="82">
        <f t="shared" si="173"/>
        <v>1.5367147199246261E-4</v>
      </c>
      <c r="JB157" s="82">
        <f t="shared" si="173"/>
        <v>4.696830091352894E-4</v>
      </c>
      <c r="JC157" s="82">
        <f t="shared" si="173"/>
        <v>2.3004327393328578E-3</v>
      </c>
      <c r="JD157" s="82">
        <f t="shared" si="173"/>
        <v>2.4003302194327104E-2</v>
      </c>
      <c r="JE157" s="82">
        <f t="shared" si="173"/>
        <v>1.7705930596000473E-2</v>
      </c>
      <c r="JF157" s="82">
        <f t="shared" si="173"/>
        <v>3.5762042623176067E-2</v>
      </c>
      <c r="JG157" s="82">
        <f t="shared" si="173"/>
        <v>2.3901073429483777E-2</v>
      </c>
      <c r="JH157" s="82">
        <f t="shared" si="173"/>
        <v>7.8652701449515993E-4</v>
      </c>
      <c r="JI157" s="82">
        <f t="shared" si="173"/>
        <v>7.5704954111338173E-5</v>
      </c>
      <c r="JJ157" s="82">
        <f t="shared" si="173"/>
        <v>1.5915212067582698E-5</v>
      </c>
      <c r="JK157" s="82">
        <f t="shared" si="173"/>
        <v>1.3479468670775198E-3</v>
      </c>
      <c r="JL157" s="82">
        <f t="shared" si="173"/>
        <v>1.7522018953338582E-2</v>
      </c>
      <c r="JM157" s="82">
        <f t="shared" si="173"/>
        <v>0.34836723261980901</v>
      </c>
    </row>
    <row r="158" spans="2:273" x14ac:dyDescent="0.25">
      <c r="B158" s="2">
        <v>131</v>
      </c>
      <c r="C158" s="37">
        <v>0.31244300000000003</v>
      </c>
      <c r="D158" s="37">
        <v>0.320021</v>
      </c>
      <c r="E158" s="37">
        <v>0.311448</v>
      </c>
      <c r="F158" s="37">
        <v>0.31410199999999999</v>
      </c>
      <c r="G158" s="37">
        <v>0.30899399999999999</v>
      </c>
      <c r="H158" s="37">
        <v>0.31823000000000001</v>
      </c>
      <c r="I158" s="37">
        <v>0.32440999999999998</v>
      </c>
      <c r="J158" s="37">
        <v>0.339534</v>
      </c>
      <c r="K158" s="37">
        <v>0.33575100000000002</v>
      </c>
      <c r="L158" s="37">
        <v>0.32816699999999999</v>
      </c>
      <c r="M158" s="37">
        <v>0.32116299999999998</v>
      </c>
      <c r="N158" s="37">
        <v>0.317332</v>
      </c>
      <c r="O158" s="37">
        <v>0.32214199999999998</v>
      </c>
      <c r="P158" s="37">
        <v>0.32114700000000002</v>
      </c>
      <c r="Q158" s="37">
        <v>0.37798999999999999</v>
      </c>
      <c r="S158" s="4">
        <f t="shared" si="174"/>
        <v>0.31066447590589386</v>
      </c>
      <c r="T158" s="4">
        <f t="shared" si="174"/>
        <v>0.31834091473875353</v>
      </c>
      <c r="U158" s="4">
        <f t="shared" si="174"/>
        <v>0.31104146242103503</v>
      </c>
      <c r="V158" s="4">
        <f t="shared" si="174"/>
        <v>0.31678722800085352</v>
      </c>
      <c r="W158" s="4">
        <f t="shared" si="174"/>
        <v>0.30802653136544922</v>
      </c>
      <c r="X158" s="4">
        <f t="shared" si="174"/>
        <v>0.31785593968159981</v>
      </c>
      <c r="Y158" s="4">
        <f t="shared" si="174"/>
        <v>0.32476961351991601</v>
      </c>
      <c r="Z158" s="4">
        <f t="shared" si="174"/>
        <v>0.33673703411844635</v>
      </c>
      <c r="AA158" s="4">
        <f t="shared" si="174"/>
        <v>0.33393207377486361</v>
      </c>
      <c r="AB158" s="4">
        <f t="shared" si="174"/>
        <v>0.326829398884801</v>
      </c>
      <c r="AC158" s="4">
        <f t="shared" si="174"/>
        <v>0.32716518383795107</v>
      </c>
      <c r="AD158" s="4">
        <f t="shared" si="174"/>
        <v>0.32003894725468068</v>
      </c>
      <c r="AE158" s="4">
        <f t="shared" si="174"/>
        <v>0.32179623668881374</v>
      </c>
      <c r="AF158" s="4">
        <f t="shared" si="174"/>
        <v>0.32464798885612894</v>
      </c>
      <c r="AG158" s="4">
        <f t="shared" si="174"/>
        <v>0.38250582092519392</v>
      </c>
      <c r="AI158" s="4">
        <f t="shared" si="175"/>
        <v>1.7785240941061708E-3</v>
      </c>
      <c r="AJ158" s="4">
        <f t="shared" si="175"/>
        <v>1.6800852612464667E-3</v>
      </c>
      <c r="AK158" s="4">
        <f t="shared" si="175"/>
        <v>4.0653757896497167E-4</v>
      </c>
      <c r="AL158" s="4">
        <f t="shared" si="175"/>
        <v>-2.6852280008535234E-3</v>
      </c>
      <c r="AM158" s="4">
        <f t="shared" si="175"/>
        <v>9.6746863455077214E-4</v>
      </c>
      <c r="AN158" s="4">
        <f t="shared" si="175"/>
        <v>3.7406031840020448E-4</v>
      </c>
      <c r="AO158" s="4">
        <f t="shared" si="175"/>
        <v>-3.5961351991603552E-4</v>
      </c>
      <c r="AP158" s="4">
        <f t="shared" si="175"/>
        <v>2.796965881553648E-3</v>
      </c>
      <c r="AQ158" s="4">
        <f t="shared" si="175"/>
        <v>1.818926225136408E-3</v>
      </c>
      <c r="AR158" s="4">
        <f t="shared" si="175"/>
        <v>1.3376011151989831E-3</v>
      </c>
      <c r="AS158" s="4">
        <f t="shared" si="175"/>
        <v>-6.0021838379510917E-3</v>
      </c>
      <c r="AT158" s="4">
        <f t="shared" si="175"/>
        <v>-2.7069472546806805E-3</v>
      </c>
      <c r="AU158" s="4">
        <f t="shared" si="175"/>
        <v>3.4576331118624237E-4</v>
      </c>
      <c r="AV158" s="4">
        <f t="shared" si="175"/>
        <v>-3.5009888561289282E-3</v>
      </c>
      <c r="AW158" s="4">
        <f t="shared" si="175"/>
        <v>-4.5158209251939252E-3</v>
      </c>
      <c r="AY158" s="2">
        <f t="shared" si="167"/>
        <v>0.31066447590589386</v>
      </c>
      <c r="AZ158" s="2">
        <f t="shared" si="167"/>
        <v>0.31374684096832578</v>
      </c>
      <c r="BA158" s="2">
        <f t="shared" si="167"/>
        <v>0.3110108480208979</v>
      </c>
      <c r="BB158" s="2">
        <f t="shared" si="167"/>
        <v>0.31674305464058711</v>
      </c>
      <c r="BC158" s="2">
        <f t="shared" si="167"/>
        <v>0.30754630154025764</v>
      </c>
      <c r="BD158" s="2">
        <f t="shared" si="167"/>
        <v>0.31406684075925712</v>
      </c>
      <c r="BE158" s="2">
        <f t="shared" si="167"/>
        <v>0.32136560368210287</v>
      </c>
      <c r="BF158" s="2">
        <f t="shared" si="167"/>
        <v>0.32984605388886673</v>
      </c>
      <c r="BG158" s="2">
        <f t="shared" si="167"/>
        <v>0.32835007967523355</v>
      </c>
      <c r="BH158" s="2">
        <f t="shared" si="167"/>
        <v>0.32642754364316662</v>
      </c>
      <c r="BI158" s="2">
        <f t="shared" si="167"/>
        <v>0.32710440153964976</v>
      </c>
      <c r="BJ158" s="2">
        <f t="shared" si="167"/>
        <v>0.32003808900457359</v>
      </c>
      <c r="BK158" s="2">
        <f t="shared" si="167"/>
        <v>0.32179544644994379</v>
      </c>
      <c r="BL158" s="2">
        <f t="shared" si="167"/>
        <v>0.32441809971773028</v>
      </c>
      <c r="BM158" s="2">
        <f t="shared" si="167"/>
        <v>0.33042583346205179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0.311448</v>
      </c>
      <c r="CH158" s="2">
        <f t="shared" si="168"/>
        <v>0.31410199999999999</v>
      </c>
      <c r="CI158" s="2">
        <f t="shared" si="168"/>
        <v>0.30899399999999999</v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>
        <f t="shared" si="168"/>
        <v>0.32816699999999999</v>
      </c>
      <c r="CO158" s="2">
        <f t="shared" si="168"/>
        <v>0.32116299999999998</v>
      </c>
      <c r="CP158" s="2">
        <f t="shared" si="168"/>
        <v>0.317332</v>
      </c>
      <c r="CQ158" s="2">
        <f t="shared" si="168"/>
        <v>0.32214199999999998</v>
      </c>
      <c r="CR158" s="2">
        <f t="shared" si="168"/>
        <v>0.32114700000000002</v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>
        <f t="shared" si="199"/>
        <v>0.311448</v>
      </c>
      <c r="CX158" s="2">
        <f t="shared" si="200"/>
        <v>0.31410199999999999</v>
      </c>
      <c r="CY158" s="2">
        <f t="shared" si="201"/>
        <v>0.30899399999999999</v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>
        <f t="shared" si="206"/>
        <v>0.32816699999999999</v>
      </c>
      <c r="DE158" s="2">
        <f t="shared" si="207"/>
        <v>0.32116299999999998</v>
      </c>
      <c r="DF158" s="2">
        <f t="shared" si="208"/>
        <v>0.317332</v>
      </c>
      <c r="DG158" s="2">
        <f t="shared" si="209"/>
        <v>0.32214199999999998</v>
      </c>
      <c r="DH158" s="2">
        <f t="shared" si="210"/>
        <v>0.32114700000000002</v>
      </c>
      <c r="DI158" s="2" t="str">
        <f t="shared" si="211"/>
        <v/>
      </c>
      <c r="DK158" s="2">
        <f t="shared" si="176"/>
        <v>0.48398110489510543</v>
      </c>
      <c r="DL158" s="2">
        <f t="shared" si="176"/>
        <v>0.45828775862068966</v>
      </c>
      <c r="DM158" s="2">
        <f t="shared" si="176"/>
        <v>0.44795857459677429</v>
      </c>
      <c r="DN158" s="2">
        <f t="shared" si="176"/>
        <v>0.4368166253342245</v>
      </c>
      <c r="DO158" s="2">
        <f t="shared" si="176"/>
        <v>0.45815755322580642</v>
      </c>
      <c r="DP158" s="2">
        <f t="shared" si="176"/>
        <v>0.48500718144499178</v>
      </c>
      <c r="DQ158" s="2">
        <f t="shared" si="176"/>
        <v>0.46344305938697311</v>
      </c>
      <c r="DR158" s="2">
        <f t="shared" si="176"/>
        <v>0.43215974675565427</v>
      </c>
      <c r="DS158" s="2">
        <f t="shared" si="176"/>
        <v>0.45835728579903595</v>
      </c>
      <c r="DT158" s="2">
        <f t="shared" si="176"/>
        <v>0.46458270252100842</v>
      </c>
      <c r="DU158" s="2">
        <f t="shared" si="176"/>
        <v>0.4301130683397682</v>
      </c>
      <c r="DV158" s="2">
        <f t="shared" si="176"/>
        <v>0.4253216540102856</v>
      </c>
      <c r="DW158" s="2">
        <f t="shared" si="176"/>
        <v>0.43838413058161352</v>
      </c>
      <c r="DX158" s="2">
        <f t="shared" si="176"/>
        <v>0.39667336425891181</v>
      </c>
      <c r="DY158" s="2">
        <f t="shared" si="176"/>
        <v>0.38859734054252199</v>
      </c>
      <c r="EA158" s="2">
        <f t="shared" si="152"/>
        <v>0.30942351437662718</v>
      </c>
      <c r="EB158" s="2">
        <f t="shared" si="152"/>
        <v>0.31239979861446754</v>
      </c>
      <c r="EC158" s="2">
        <f t="shared" si="152"/>
        <v>0.31025241066400333</v>
      </c>
      <c r="ED158" s="2">
        <f t="shared" si="152"/>
        <v>0.31715911608470537</v>
      </c>
      <c r="EE158" s="2">
        <f t="shared" si="152"/>
        <v>0.30686713228971807</v>
      </c>
      <c r="EF158" s="2">
        <f t="shared" si="152"/>
        <v>0.31391102244167085</v>
      </c>
      <c r="EG158" s="2">
        <f t="shared" si="152"/>
        <v>0.32151513320862463</v>
      </c>
      <c r="EH158" s="2">
        <f t="shared" si="152"/>
        <v>0.33075760702495005</v>
      </c>
      <c r="EI158" s="2">
        <f t="shared" si="152"/>
        <v>0.32824640829623331</v>
      </c>
      <c r="EJ158" s="2">
        <f t="shared" si="152"/>
        <v>0.32565786909304822</v>
      </c>
      <c r="EK158" s="2">
        <f t="shared" si="152"/>
        <v>0.32653954901454635</v>
      </c>
      <c r="EL158" s="2">
        <f t="shared" si="179"/>
        <v>0.31973973658642685</v>
      </c>
      <c r="EM158" s="2">
        <f t="shared" si="135"/>
        <v>0.32166072264315887</v>
      </c>
      <c r="EN158" s="2">
        <f t="shared" si="135"/>
        <v>0.32440513744740529</v>
      </c>
      <c r="EO158" s="2">
        <f t="shared" si="135"/>
        <v>0.33057323537257699</v>
      </c>
      <c r="EQ158" s="2">
        <f t="shared" si="177"/>
        <v>0.31282274603121951</v>
      </c>
      <c r="ER158" s="2">
        <f t="shared" si="177"/>
        <v>0.31552180952380954</v>
      </c>
      <c r="ES158" s="2">
        <f t="shared" si="177"/>
        <v>0.31316758335698841</v>
      </c>
      <c r="ET158" s="2">
        <f t="shared" si="177"/>
        <v>0.31562227630753814</v>
      </c>
      <c r="EU158" s="2">
        <f t="shared" si="177"/>
        <v>0.30894734382112354</v>
      </c>
      <c r="EV158" s="2">
        <f t="shared" si="177"/>
        <v>0.31429667656832333</v>
      </c>
      <c r="EW158" s="2">
        <f t="shared" si="177"/>
        <v>0.32106802052604766</v>
      </c>
      <c r="EX158" s="2">
        <f t="shared" si="177"/>
        <v>0.32828429037002183</v>
      </c>
      <c r="EY158" s="2">
        <f t="shared" si="177"/>
        <v>0.32850070234701545</v>
      </c>
      <c r="EZ158" s="2">
        <f t="shared" si="177"/>
        <v>0.32814103961032426</v>
      </c>
      <c r="FA158" s="2">
        <f t="shared" si="177"/>
        <v>0.32859304232328701</v>
      </c>
      <c r="FB158" s="2">
        <f t="shared" si="177"/>
        <v>0.32109979413136602</v>
      </c>
      <c r="FC158" s="2">
        <f t="shared" si="177"/>
        <v>0.32233545276419656</v>
      </c>
      <c r="FD158" s="2">
        <f t="shared" si="177"/>
        <v>0.32432686950867168</v>
      </c>
      <c r="FE158" s="2">
        <f t="shared" si="177"/>
        <v>0.32807498024149367</v>
      </c>
      <c r="FG158" s="2">
        <f t="shared" si="178"/>
        <v>0.99998125842742414</v>
      </c>
      <c r="FH158" s="2">
        <f t="shared" si="178"/>
        <v>0.9999119520658849</v>
      </c>
      <c r="FI158" s="2">
        <f t="shared" si="178"/>
        <v>0.99989069492595162</v>
      </c>
      <c r="FJ158" s="2">
        <f t="shared" si="178"/>
        <v>0.99987386623420171</v>
      </c>
      <c r="FK158" s="2">
        <f t="shared" si="178"/>
        <v>0.99989671164872751</v>
      </c>
      <c r="FL158" s="2">
        <f t="shared" si="178"/>
        <v>0.99992442436868023</v>
      </c>
      <c r="FM158" s="2">
        <f t="shared" si="178"/>
        <v>0.99992075050324458</v>
      </c>
      <c r="FN158" s="2">
        <f t="shared" si="178"/>
        <v>0.99990919059928596</v>
      </c>
      <c r="FO158" s="2">
        <f t="shared" si="178"/>
        <v>0.99991191850006111</v>
      </c>
      <c r="FP158" s="2">
        <f t="shared" si="178"/>
        <v>0.99986103982159569</v>
      </c>
      <c r="FQ158" s="2">
        <f t="shared" si="178"/>
        <v>0.99983342450495338</v>
      </c>
      <c r="FR158" s="2">
        <f t="shared" si="178"/>
        <v>0.99980093539521708</v>
      </c>
      <c r="FS158" s="2">
        <f t="shared" si="178"/>
        <v>0.99976116772590362</v>
      </c>
      <c r="FT158" s="2">
        <f t="shared" si="178"/>
        <v>0.99970259274298312</v>
      </c>
      <c r="FU158" s="2">
        <f t="shared" si="178"/>
        <v>0.99950285210178202</v>
      </c>
      <c r="FW158" s="2">
        <f t="shared" si="169"/>
        <v>0.36410876671003445</v>
      </c>
      <c r="FX158" s="2">
        <f t="shared" si="169"/>
        <v>0.42735187643806211</v>
      </c>
      <c r="FY158" s="2">
        <f t="shared" si="169"/>
        <v>0.2550056043807592</v>
      </c>
      <c r="FZ158" s="2">
        <f t="shared" si="169"/>
        <v>0.28054602878686619</v>
      </c>
      <c r="GA158" s="2">
        <f t="shared" si="169"/>
        <v>0.31897848001518497</v>
      </c>
      <c r="GB158" s="2">
        <f t="shared" si="169"/>
        <v>0.37050716556172186</v>
      </c>
      <c r="GC158" s="2">
        <f t="shared" si="169"/>
        <v>0.35958998595216474</v>
      </c>
      <c r="GD158" s="2">
        <f t="shared" si="169"/>
        <v>0.37227801049602638</v>
      </c>
      <c r="GE158" s="2">
        <f t="shared" si="169"/>
        <v>0.3626157099146583</v>
      </c>
      <c r="GF158" s="2">
        <f t="shared" si="169"/>
        <v>0.30218203915516251</v>
      </c>
      <c r="GG158" s="2">
        <f t="shared" si="169"/>
        <v>0.26666739673182183</v>
      </c>
      <c r="GH158" s="2">
        <f t="shared" si="169"/>
        <v>0.20391401563453798</v>
      </c>
      <c r="GI158" s="2">
        <f t="shared" si="169"/>
        <v>0.15835440940801876</v>
      </c>
      <c r="GJ158" s="2">
        <f t="shared" si="169"/>
        <v>0.10899513796455809</v>
      </c>
      <c r="GK158" s="2">
        <f t="shared" si="169"/>
        <v>7.0548628225974616E-2</v>
      </c>
      <c r="GM158" s="82">
        <f t="shared" si="170"/>
        <v>5.4707830773200764E-31</v>
      </c>
      <c r="GN158" s="82">
        <f t="shared" si="170"/>
        <v>1.4810226888239969E-173</v>
      </c>
      <c r="GO158" s="82">
        <f t="shared" si="170"/>
        <v>6.2688581699342255E-177</v>
      </c>
      <c r="GP158" s="82">
        <f t="shared" si="170"/>
        <v>1.4301752217497318E-187</v>
      </c>
      <c r="GQ158" s="82">
        <f t="shared" si="170"/>
        <v>3.5742472146497103E-281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2.7255316641621267E-272</v>
      </c>
      <c r="GV158" s="82">
        <f t="shared" si="170"/>
        <v>0</v>
      </c>
      <c r="GW158" s="82">
        <f t="shared" si="170"/>
        <v>2.62936757676343E-306</v>
      </c>
      <c r="GX158" s="82">
        <f t="shared" si="170"/>
        <v>8.6587193998084842E-250</v>
      </c>
      <c r="GY158" s="82">
        <f t="shared" si="170"/>
        <v>9.2794257446336192E-215</v>
      </c>
      <c r="GZ158" s="82">
        <f t="shared" si="170"/>
        <v>2.0068061191184465E-195</v>
      </c>
      <c r="HA158" s="82">
        <f t="shared" si="170"/>
        <v>2.209587171281828E-174</v>
      </c>
      <c r="HC158" s="82">
        <f t="shared" si="181"/>
        <v>2.1288162702359379E-24</v>
      </c>
      <c r="HD158" s="82">
        <f t="shared" si="181"/>
        <v>6.1683581778641181E-116</v>
      </c>
      <c r="HE158" s="82">
        <f t="shared" si="181"/>
        <v>4.857571355037393E-98</v>
      </c>
      <c r="HF158" s="82">
        <f t="shared" si="180"/>
        <v>2.2394093016953047E-135</v>
      </c>
      <c r="HG158" s="82">
        <f t="shared" si="180"/>
        <v>2.4113607922141946E-177</v>
      </c>
      <c r="HH158" s="82">
        <f t="shared" si="180"/>
        <v>3.2197075084526183E-208</v>
      </c>
      <c r="HI158" s="82">
        <f t="shared" si="180"/>
        <v>1.1312151460421515E-205</v>
      </c>
      <c r="HJ158" s="82">
        <f t="shared" si="180"/>
        <v>2.671954164759796E-263</v>
      </c>
      <c r="HK158" s="82">
        <f t="shared" si="180"/>
        <v>3.6432401961578346E-170</v>
      </c>
      <c r="HL158" s="82">
        <f t="shared" si="161"/>
        <v>3.3576734773582595E-203</v>
      </c>
      <c r="HM158" s="82">
        <f t="shared" si="161"/>
        <v>4.2723702866512318E-212</v>
      </c>
      <c r="HN158" s="82">
        <f t="shared" si="161"/>
        <v>1.4842298226431229E-135</v>
      </c>
      <c r="HO158" s="82">
        <f t="shared" si="161"/>
        <v>5.4257728783102457E-126</v>
      </c>
      <c r="HP158" s="82">
        <f t="shared" si="161"/>
        <v>1.8068981408681624E-112</v>
      </c>
      <c r="HQ158" s="82">
        <f t="shared" si="161"/>
        <v>3.3833353562238069E-104</v>
      </c>
      <c r="HS158" s="82">
        <f t="shared" si="171"/>
        <v>5.7801896253981594E-10</v>
      </c>
      <c r="HT158" s="82">
        <f t="shared" si="171"/>
        <v>1.763322648308425E-11</v>
      </c>
      <c r="HU158" s="82">
        <f t="shared" si="171"/>
        <v>1.5092762316201282E-8</v>
      </c>
      <c r="HV158" s="82">
        <f t="shared" si="171"/>
        <v>8.0448477007460041E-9</v>
      </c>
      <c r="HW158" s="82">
        <f t="shared" si="171"/>
        <v>3.1518243765185935E-13</v>
      </c>
      <c r="HX158" s="82">
        <f t="shared" si="171"/>
        <v>1.1172545983149195E-15</v>
      </c>
      <c r="HY158" s="82">
        <f t="shared" si="171"/>
        <v>8.5899769607695249E-15</v>
      </c>
      <c r="HZ158" s="82">
        <f t="shared" si="171"/>
        <v>4.483032391846164E-13</v>
      </c>
      <c r="IA158" s="82">
        <f t="shared" si="171"/>
        <v>7.1118517901755672E-13</v>
      </c>
      <c r="IB158" s="82">
        <f t="shared" si="171"/>
        <v>3.9399111539710565E-11</v>
      </c>
      <c r="IC158" s="82">
        <f t="shared" si="171"/>
        <v>2.5215280547194032E-9</v>
      </c>
      <c r="ID158" s="82">
        <f t="shared" si="171"/>
        <v>3.2875706299073914E-6</v>
      </c>
      <c r="IE158" s="82">
        <f t="shared" si="171"/>
        <v>4.164523399061E-4</v>
      </c>
      <c r="IF158" s="82">
        <f t="shared" si="171"/>
        <v>6.2308666168530919E-3</v>
      </c>
      <c r="IG158" s="82">
        <f t="shared" si="171"/>
        <v>0.2296093315672065</v>
      </c>
      <c r="II158" s="82">
        <f t="shared" si="172"/>
        <v>0.10416363520869565</v>
      </c>
      <c r="IJ158" s="82">
        <f t="shared" si="172"/>
        <v>0.26997394623569215</v>
      </c>
      <c r="IK158" s="82">
        <f t="shared" si="172"/>
        <v>4.8842394852100413E-4</v>
      </c>
      <c r="IL158" s="82">
        <f t="shared" si="172"/>
        <v>1.4311399011276227E-3</v>
      </c>
      <c r="IM158" s="82">
        <f t="shared" si="172"/>
        <v>6.4459658701222881E-3</v>
      </c>
      <c r="IN158" s="82">
        <f t="shared" si="172"/>
        <v>5.1649962247949141E-2</v>
      </c>
      <c r="IO158" s="82">
        <f t="shared" si="172"/>
        <v>3.9031251938770196E-2</v>
      </c>
      <c r="IP158" s="82">
        <f t="shared" si="172"/>
        <v>6.985546612926051E-2</v>
      </c>
      <c r="IQ158" s="82">
        <f t="shared" si="172"/>
        <v>4.9614839239242092E-2</v>
      </c>
      <c r="IR158" s="82">
        <f t="shared" si="172"/>
        <v>2.4617728909866244E-3</v>
      </c>
      <c r="IS158" s="82">
        <f t="shared" si="172"/>
        <v>2.851498486955901E-4</v>
      </c>
      <c r="IT158" s="82">
        <f t="shared" si="172"/>
        <v>2.4604423485870617E-6</v>
      </c>
      <c r="IU158" s="82">
        <f t="shared" si="172"/>
        <v>1.1418854931963605E-8</v>
      </c>
      <c r="IV158" s="82">
        <f t="shared" si="172"/>
        <v>5.4920587144697093E-8</v>
      </c>
      <c r="IW158" s="82">
        <f t="shared" si="172"/>
        <v>3.3632439031914266E-7</v>
      </c>
      <c r="IY158" s="82">
        <f t="shared" si="173"/>
        <v>0.10416363578671461</v>
      </c>
      <c r="IZ158" s="82">
        <f t="shared" si="173"/>
        <v>0.26997394625332538</v>
      </c>
      <c r="JA158" s="82">
        <f t="shared" si="173"/>
        <v>4.8843904128332031E-4</v>
      </c>
      <c r="JB158" s="82">
        <f t="shared" si="173"/>
        <v>1.4311479459753235E-3</v>
      </c>
      <c r="JC158" s="82">
        <f t="shared" si="173"/>
        <v>6.4459658704374709E-3</v>
      </c>
      <c r="JD158" s="82">
        <f t="shared" si="173"/>
        <v>5.1649962247950258E-2</v>
      </c>
      <c r="JE158" s="82">
        <f t="shared" si="173"/>
        <v>3.9031251938778787E-2</v>
      </c>
      <c r="JF158" s="82">
        <f t="shared" si="173"/>
        <v>6.9855466129708818E-2</v>
      </c>
      <c r="JG158" s="82">
        <f t="shared" si="173"/>
        <v>4.961483923995328E-2</v>
      </c>
      <c r="JH158" s="82">
        <f t="shared" si="173"/>
        <v>2.461772930385736E-3</v>
      </c>
      <c r="JI158" s="82">
        <f t="shared" si="173"/>
        <v>2.8515237022364481E-4</v>
      </c>
      <c r="JJ158" s="82">
        <f t="shared" si="173"/>
        <v>5.7480129784944531E-6</v>
      </c>
      <c r="JK158" s="82">
        <f t="shared" si="173"/>
        <v>4.1646375876103198E-4</v>
      </c>
      <c r="JL158" s="82">
        <f t="shared" si="173"/>
        <v>6.2309215374402368E-3</v>
      </c>
      <c r="JM158" s="82">
        <f t="shared" si="173"/>
        <v>0.22960966789159681</v>
      </c>
    </row>
    <row r="159" spans="2:273" x14ac:dyDescent="0.25">
      <c r="B159" s="2">
        <v>132</v>
      </c>
      <c r="C159" s="37">
        <v>0.30931799999999998</v>
      </c>
      <c r="D159" s="37">
        <v>0.320129</v>
      </c>
      <c r="E159" s="37">
        <v>0.311417</v>
      </c>
      <c r="F159" s="37">
        <v>0.315027</v>
      </c>
      <c r="G159" s="37">
        <v>0.30961300000000003</v>
      </c>
      <c r="H159" s="37">
        <v>0.32058300000000001</v>
      </c>
      <c r="I159" s="37">
        <v>0.32865499999999997</v>
      </c>
      <c r="J159" s="37">
        <v>0.34045900000000001</v>
      </c>
      <c r="K159" s="37">
        <v>0.33609</v>
      </c>
      <c r="L159" s="37">
        <v>0.32768399999999998</v>
      </c>
      <c r="M159" s="37">
        <v>0.32462200000000002</v>
      </c>
      <c r="N159" s="37">
        <v>0.32128600000000002</v>
      </c>
      <c r="O159" s="37">
        <v>0.31934200000000001</v>
      </c>
      <c r="P159" s="37">
        <v>0.32473600000000002</v>
      </c>
      <c r="Q159" s="37">
        <v>0.34398800000000002</v>
      </c>
      <c r="S159" s="4">
        <f t="shared" si="174"/>
        <v>0.31045736533307372</v>
      </c>
      <c r="T159" s="4">
        <f t="shared" si="174"/>
        <v>0.31869845985706474</v>
      </c>
      <c r="U159" s="4">
        <f t="shared" si="174"/>
        <v>0.31081008649908087</v>
      </c>
      <c r="V159" s="4">
        <f t="shared" si="174"/>
        <v>0.31644254917571019</v>
      </c>
      <c r="W159" s="4">
        <f t="shared" si="174"/>
        <v>0.30839340781576485</v>
      </c>
      <c r="X159" s="4">
        <f t="shared" si="174"/>
        <v>0.32019653334053333</v>
      </c>
      <c r="Y159" s="4">
        <f t="shared" si="174"/>
        <v>0.32711966908215806</v>
      </c>
      <c r="Z159" s="4">
        <f t="shared" si="174"/>
        <v>0.34040241602617871</v>
      </c>
      <c r="AA159" s="4">
        <f t="shared" si="174"/>
        <v>0.33731951310143521</v>
      </c>
      <c r="AB159" s="4">
        <f t="shared" si="174"/>
        <v>0.3272261693904932</v>
      </c>
      <c r="AC159" s="4">
        <f t="shared" si="174"/>
        <v>0.32695812876614377</v>
      </c>
      <c r="AD159" s="4">
        <f t="shared" si="174"/>
        <v>0.31979366359385175</v>
      </c>
      <c r="AE159" s="4">
        <f t="shared" si="174"/>
        <v>0.32152262366087508</v>
      </c>
      <c r="AF159" s="4">
        <f t="shared" si="174"/>
        <v>0.32421578942846102</v>
      </c>
      <c r="AG159" s="4">
        <f t="shared" si="174"/>
        <v>0.35608023972008368</v>
      </c>
      <c r="AI159" s="4">
        <f t="shared" si="175"/>
        <v>-1.1393653330737386E-3</v>
      </c>
      <c r="AJ159" s="4">
        <f t="shared" si="175"/>
        <v>1.4305401429352549E-3</v>
      </c>
      <c r="AK159" s="4">
        <f t="shared" si="175"/>
        <v>6.0691350091912621E-4</v>
      </c>
      <c r="AL159" s="4">
        <f t="shared" si="175"/>
        <v>-1.4155491757101846E-3</v>
      </c>
      <c r="AM159" s="4">
        <f t="shared" si="175"/>
        <v>1.2195921842351742E-3</v>
      </c>
      <c r="AN159" s="4">
        <f t="shared" si="175"/>
        <v>3.8646665946667769E-4</v>
      </c>
      <c r="AO159" s="4">
        <f t="shared" si="175"/>
        <v>1.535330917841915E-3</v>
      </c>
      <c r="AP159" s="4">
        <f t="shared" si="175"/>
        <v>5.6583973821300315E-5</v>
      </c>
      <c r="AQ159" s="4">
        <f t="shared" si="175"/>
        <v>-1.229513101435209E-3</v>
      </c>
      <c r="AR159" s="4">
        <f t="shared" si="175"/>
        <v>4.5783060950677079E-4</v>
      </c>
      <c r="AS159" s="4">
        <f t="shared" si="175"/>
        <v>-2.3361287661437524E-3</v>
      </c>
      <c r="AT159" s="4">
        <f t="shared" si="175"/>
        <v>1.4923364061482647E-3</v>
      </c>
      <c r="AU159" s="4">
        <f t="shared" si="175"/>
        <v>-2.1806236608750695E-3</v>
      </c>
      <c r="AV159" s="4">
        <f t="shared" si="175"/>
        <v>5.2021057153900374E-4</v>
      </c>
      <c r="AW159" s="4">
        <f t="shared" si="175"/>
        <v>-1.2092239720083664E-2</v>
      </c>
      <c r="AY159" s="2">
        <f t="shared" si="167"/>
        <v>0.31045736533307372</v>
      </c>
      <c r="AZ159" s="2">
        <f t="shared" si="167"/>
        <v>0.31353967012270439</v>
      </c>
      <c r="BA159" s="2">
        <f t="shared" si="167"/>
        <v>0.31072754855405843</v>
      </c>
      <c r="BB159" s="2">
        <f t="shared" si="167"/>
        <v>0.31633034966734846</v>
      </c>
      <c r="BC159" s="2">
        <f t="shared" si="167"/>
        <v>0.30730492924045633</v>
      </c>
      <c r="BD159" s="2">
        <f t="shared" si="167"/>
        <v>0.31381020235914175</v>
      </c>
      <c r="BE159" s="2">
        <f t="shared" si="167"/>
        <v>0.32116559076271745</v>
      </c>
      <c r="BF159" s="2">
        <f t="shared" si="167"/>
        <v>0.32969029555393303</v>
      </c>
      <c r="BG159" s="2">
        <f t="shared" si="167"/>
        <v>0.32806954801279753</v>
      </c>
      <c r="BH159" s="2">
        <f t="shared" si="167"/>
        <v>0.32620247377463418</v>
      </c>
      <c r="BI159" s="2">
        <f t="shared" si="167"/>
        <v>0.32676863824831626</v>
      </c>
      <c r="BJ159" s="2">
        <f t="shared" si="167"/>
        <v>0.31979000953960313</v>
      </c>
      <c r="BK159" s="2">
        <f t="shared" si="167"/>
        <v>0.32152247726146216</v>
      </c>
      <c r="BL159" s="2">
        <f t="shared" si="167"/>
        <v>0.32416273276683133</v>
      </c>
      <c r="BM159" s="2">
        <f t="shared" si="167"/>
        <v>0.33013379606384347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0.311417</v>
      </c>
      <c r="CH159" s="2">
        <f t="shared" si="168"/>
        <v>0.315027</v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>
        <f t="shared" si="168"/>
        <v>0.32768399999999998</v>
      </c>
      <c r="CO159" s="2">
        <f t="shared" si="168"/>
        <v>0.32462200000000002</v>
      </c>
      <c r="CP159" s="2">
        <f t="shared" si="168"/>
        <v>0.32128600000000002</v>
      </c>
      <c r="CQ159" s="2">
        <f t="shared" si="168"/>
        <v>0.31934200000000001</v>
      </c>
      <c r="CR159" s="2">
        <f t="shared" si="168"/>
        <v>0.32473600000000002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0.311417</v>
      </c>
      <c r="CX159" s="2">
        <f t="shared" si="200"/>
        <v>0.315027</v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>
        <f t="shared" si="206"/>
        <v>0.32768399999999998</v>
      </c>
      <c r="DE159" s="2">
        <f t="shared" si="207"/>
        <v>0.32462200000000002</v>
      </c>
      <c r="DF159" s="2">
        <f t="shared" si="208"/>
        <v>0.32128600000000002</v>
      </c>
      <c r="DG159" s="2">
        <f t="shared" si="209"/>
        <v>0.31934200000000001</v>
      </c>
      <c r="DH159" s="2">
        <f t="shared" si="210"/>
        <v>0.32473600000000002</v>
      </c>
      <c r="DI159" s="2" t="str">
        <f t="shared" si="211"/>
        <v/>
      </c>
      <c r="DK159" s="2">
        <f t="shared" si="176"/>
        <v>0.48497788461538516</v>
      </c>
      <c r="DL159" s="2">
        <f t="shared" si="176"/>
        <v>0.45912893103448271</v>
      </c>
      <c r="DM159" s="2">
        <f t="shared" si="176"/>
        <v>0.44874835960410564</v>
      </c>
      <c r="DN159" s="2">
        <f t="shared" si="176"/>
        <v>0.43756381417112289</v>
      </c>
      <c r="DO159" s="2">
        <f t="shared" si="176"/>
        <v>0.45908087056451613</v>
      </c>
      <c r="DP159" s="2">
        <f t="shared" si="176"/>
        <v>0.48611352463054186</v>
      </c>
      <c r="DQ159" s="2">
        <f t="shared" si="176"/>
        <v>0.46436581855500814</v>
      </c>
      <c r="DR159" s="2">
        <f t="shared" si="176"/>
        <v>0.43277798435298465</v>
      </c>
      <c r="DS159" s="2">
        <f t="shared" si="176"/>
        <v>0.45902436922506484</v>
      </c>
      <c r="DT159" s="2">
        <f t="shared" si="176"/>
        <v>0.46531849915966383</v>
      </c>
      <c r="DU159" s="2">
        <f t="shared" si="176"/>
        <v>0.43073046615186605</v>
      </c>
      <c r="DV159" s="2">
        <f t="shared" si="176"/>
        <v>0.42594438286464603</v>
      </c>
      <c r="DW159" s="2">
        <f t="shared" si="176"/>
        <v>0.43905047457786117</v>
      </c>
      <c r="DX159" s="2">
        <f t="shared" si="176"/>
        <v>0.39706087176360222</v>
      </c>
      <c r="DY159" s="2">
        <f t="shared" si="176"/>
        <v>0.38892945106304982</v>
      </c>
      <c r="EA159" s="2">
        <f t="shared" si="152"/>
        <v>0.309099107839167</v>
      </c>
      <c r="EB159" s="2">
        <f t="shared" si="152"/>
        <v>0.31208337435153854</v>
      </c>
      <c r="EC159" s="2">
        <f t="shared" si="152"/>
        <v>0.30989178630478215</v>
      </c>
      <c r="ED159" s="2">
        <f t="shared" si="152"/>
        <v>0.31679071752190668</v>
      </c>
      <c r="EE159" s="2">
        <f t="shared" si="152"/>
        <v>0.30656416008663973</v>
      </c>
      <c r="EF159" s="2">
        <f t="shared" si="152"/>
        <v>0.31364316786751162</v>
      </c>
      <c r="EG159" s="2">
        <f t="shared" si="152"/>
        <v>0.32133034153785567</v>
      </c>
      <c r="EH159" s="2">
        <f t="shared" si="152"/>
        <v>0.33068261316634534</v>
      </c>
      <c r="EI159" s="2">
        <f t="shared" si="152"/>
        <v>0.32795884149117099</v>
      </c>
      <c r="EJ159" s="2">
        <f t="shared" si="152"/>
        <v>0.32536110384017863</v>
      </c>
      <c r="EK159" s="2">
        <f t="shared" ref="EK159:EO222" si="212">CO$228*$B159+CO$229</f>
        <v>0.32614890718140666</v>
      </c>
      <c r="EL159" s="2">
        <f t="shared" si="179"/>
        <v>0.31946212553343545</v>
      </c>
      <c r="EM159" s="2">
        <f t="shared" si="179"/>
        <v>0.32137697626229678</v>
      </c>
      <c r="EN159" s="2">
        <f t="shared" si="179"/>
        <v>0.32415153696871757</v>
      </c>
      <c r="EO159" s="2">
        <f t="shared" si="179"/>
        <v>0.33031050505957676</v>
      </c>
      <c r="EQ159" s="2">
        <f t="shared" si="177"/>
        <v>0.3126129559098107</v>
      </c>
      <c r="ER159" s="2">
        <f t="shared" si="177"/>
        <v>0.3152931523809524</v>
      </c>
      <c r="ES159" s="2">
        <f t="shared" si="177"/>
        <v>0.31290364889441391</v>
      </c>
      <c r="ET159" s="2">
        <f t="shared" si="177"/>
        <v>0.31520723945312162</v>
      </c>
      <c r="EU159" s="2">
        <f t="shared" si="177"/>
        <v>0.30870497568608379</v>
      </c>
      <c r="EV159" s="2">
        <f t="shared" si="177"/>
        <v>0.31403871596076061</v>
      </c>
      <c r="EW159" s="2">
        <f t="shared" si="177"/>
        <v>0.32087086593478042</v>
      </c>
      <c r="EX159" s="2">
        <f t="shared" si="177"/>
        <v>0.32814285075016869</v>
      </c>
      <c r="EY159" s="2">
        <f t="shared" si="177"/>
        <v>0.32821961209294387</v>
      </c>
      <c r="EZ159" s="2">
        <f t="shared" si="177"/>
        <v>0.32791936671990374</v>
      </c>
      <c r="FA159" s="2">
        <f t="shared" si="177"/>
        <v>0.32826720057473291</v>
      </c>
      <c r="FB159" s="2">
        <f t="shared" si="177"/>
        <v>0.32086928136125653</v>
      </c>
      <c r="FC159" s="2">
        <f t="shared" si="177"/>
        <v>0.32207788576367935</v>
      </c>
      <c r="FD159" s="2">
        <f t="shared" si="177"/>
        <v>0.32407898470554275</v>
      </c>
      <c r="FE159" s="2">
        <f t="shared" si="177"/>
        <v>0.32766462806907332</v>
      </c>
      <c r="FG159" s="2">
        <f t="shared" si="178"/>
        <v>0.9999829074544776</v>
      </c>
      <c r="FH159" s="2">
        <f t="shared" si="178"/>
        <v>0.99991969870758879</v>
      </c>
      <c r="FI159" s="2">
        <f t="shared" si="178"/>
        <v>0.99990031162890225</v>
      </c>
      <c r="FJ159" s="2">
        <f t="shared" si="178"/>
        <v>0.99988496336166011</v>
      </c>
      <c r="FK159" s="2">
        <f t="shared" si="178"/>
        <v>0.99990579904793797</v>
      </c>
      <c r="FL159" s="2">
        <f t="shared" si="178"/>
        <v>0.99993107374669687</v>
      </c>
      <c r="FM159" s="2">
        <f t="shared" si="178"/>
        <v>0.99992772309595179</v>
      </c>
      <c r="FN159" s="2">
        <f t="shared" si="178"/>
        <v>0.99991718018048292</v>
      </c>
      <c r="FO159" s="2">
        <f t="shared" si="178"/>
        <v>0.99991966809471933</v>
      </c>
      <c r="FP159" s="2">
        <f t="shared" si="178"/>
        <v>0.99987326526147213</v>
      </c>
      <c r="FQ159" s="2">
        <f t="shared" si="178"/>
        <v>0.99984807911626661</v>
      </c>
      <c r="FR159" s="2">
        <f t="shared" si="178"/>
        <v>0.99981844774272233</v>
      </c>
      <c r="FS159" s="2">
        <f t="shared" si="178"/>
        <v>0.9997821777997784</v>
      </c>
      <c r="FT159" s="2">
        <f t="shared" si="178"/>
        <v>0.99972875425977215</v>
      </c>
      <c r="FU159" s="2">
        <f t="shared" si="178"/>
        <v>0.99954657589364748</v>
      </c>
      <c r="FW159" s="2">
        <f t="shared" si="169"/>
        <v>0.38568863839921097</v>
      </c>
      <c r="FX159" s="2">
        <f t="shared" si="169"/>
        <v>0.4500273257788569</v>
      </c>
      <c r="FY159" s="2">
        <f t="shared" si="169"/>
        <v>0.27289421054508523</v>
      </c>
      <c r="FZ159" s="2">
        <f t="shared" si="169"/>
        <v>0.29950600197607186</v>
      </c>
      <c r="GA159" s="2">
        <f t="shared" si="169"/>
        <v>0.33931083773533183</v>
      </c>
      <c r="GB159" s="2">
        <f t="shared" si="169"/>
        <v>0.39223234489189324</v>
      </c>
      <c r="GC159" s="2">
        <f t="shared" si="169"/>
        <v>0.38106253175175081</v>
      </c>
      <c r="GD159" s="2">
        <f t="shared" si="169"/>
        <v>0.39404202781065739</v>
      </c>
      <c r="GE159" s="2">
        <f t="shared" si="169"/>
        <v>0.38416055102075364</v>
      </c>
      <c r="GF159" s="2">
        <f t="shared" si="169"/>
        <v>0.32194989697195342</v>
      </c>
      <c r="GG159" s="2">
        <f t="shared" si="169"/>
        <v>0.28506105242599644</v>
      </c>
      <c r="GH159" s="2">
        <f t="shared" si="169"/>
        <v>0.2192734492433116</v>
      </c>
      <c r="GI159" s="2">
        <f t="shared" si="169"/>
        <v>0.17101936643467774</v>
      </c>
      <c r="GJ159" s="2">
        <f t="shared" si="169"/>
        <v>0.11826713594717946</v>
      </c>
      <c r="GK159" s="2">
        <f t="shared" si="169"/>
        <v>7.6832082394565293E-2</v>
      </c>
      <c r="GM159" s="82">
        <f t="shared" si="170"/>
        <v>1.0775727153279991E-31</v>
      </c>
      <c r="GN159" s="82">
        <f t="shared" si="170"/>
        <v>7.2274711163854074E-178</v>
      </c>
      <c r="GO159" s="82">
        <f t="shared" si="170"/>
        <v>1.8262709129814801E-181</v>
      </c>
      <c r="GP159" s="82">
        <f t="shared" si="170"/>
        <v>2.1756847590155846E-192</v>
      </c>
      <c r="GQ159" s="82">
        <f t="shared" si="170"/>
        <v>4.3336670214183639E-288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5.1349783374729454E-279</v>
      </c>
      <c r="GV159" s="82">
        <f t="shared" si="170"/>
        <v>0</v>
      </c>
      <c r="GW159" s="82">
        <f t="shared" si="170"/>
        <v>0</v>
      </c>
      <c r="GX159" s="82">
        <f t="shared" si="170"/>
        <v>1.6618867867811478E-256</v>
      </c>
      <c r="GY159" s="82">
        <f t="shared" si="170"/>
        <v>1.0447152751567726E-220</v>
      </c>
      <c r="GZ159" s="82">
        <f t="shared" si="170"/>
        <v>5.1322568090472804E-201</v>
      </c>
      <c r="HA159" s="82">
        <f t="shared" si="170"/>
        <v>1.6088175206058043E-179</v>
      </c>
      <c r="HC159" s="82">
        <f t="shared" si="181"/>
        <v>3.8147621670114311E-25</v>
      </c>
      <c r="HD159" s="82">
        <f t="shared" si="181"/>
        <v>5.4002335040252172E-120</v>
      </c>
      <c r="HE159" s="82">
        <f t="shared" si="181"/>
        <v>1.3439119205769398E-101</v>
      </c>
      <c r="HF159" s="82">
        <f t="shared" si="180"/>
        <v>2.5746988148578183E-140</v>
      </c>
      <c r="HG159" s="82">
        <f t="shared" si="180"/>
        <v>2.3186132439767639E-183</v>
      </c>
      <c r="HH159" s="82">
        <f t="shared" si="180"/>
        <v>4.7778914158773605E-215</v>
      </c>
      <c r="HI159" s="82">
        <f t="shared" si="180"/>
        <v>1.7485913501760199E-212</v>
      </c>
      <c r="HJ159" s="82">
        <f t="shared" si="180"/>
        <v>3.7687236168382814E-272</v>
      </c>
      <c r="HK159" s="82">
        <f t="shared" si="180"/>
        <v>6.0674220119251404E-176</v>
      </c>
      <c r="HL159" s="82">
        <f t="shared" si="161"/>
        <v>1.7084313393619904E-210</v>
      </c>
      <c r="HM159" s="82">
        <f t="shared" si="161"/>
        <v>6.7962441079803079E-220</v>
      </c>
      <c r="HN159" s="82">
        <f t="shared" si="161"/>
        <v>8.4657664812206303E-141</v>
      </c>
      <c r="HO159" s="82">
        <f t="shared" si="161"/>
        <v>3.8319966999484742E-131</v>
      </c>
      <c r="HP159" s="82">
        <f t="shared" si="161"/>
        <v>2.5895249183490621E-117</v>
      </c>
      <c r="HQ159" s="82">
        <f t="shared" si="161"/>
        <v>6.6419894591656945E-109</v>
      </c>
      <c r="HS159" s="82">
        <f t="shared" si="171"/>
        <v>1.0445823425683532E-10</v>
      </c>
      <c r="HT159" s="82">
        <f t="shared" si="171"/>
        <v>2.2927761824624645E-12</v>
      </c>
      <c r="HU159" s="82">
        <f t="shared" si="171"/>
        <v>2.3697442281239314E-9</v>
      </c>
      <c r="HV159" s="82">
        <f t="shared" si="171"/>
        <v>1.1317428760338907E-9</v>
      </c>
      <c r="HW159" s="82">
        <f t="shared" si="171"/>
        <v>2.3739483956057762E-14</v>
      </c>
      <c r="HX159" s="82">
        <f t="shared" si="171"/>
        <v>6.5499231768240342E-17</v>
      </c>
      <c r="HY159" s="82">
        <f t="shared" si="171"/>
        <v>5.8131757972354526E-16</v>
      </c>
      <c r="HZ159" s="82">
        <f t="shared" si="171"/>
        <v>4.0229726350848218E-14</v>
      </c>
      <c r="IA159" s="82">
        <f t="shared" si="171"/>
        <v>6.3110922361228553E-14</v>
      </c>
      <c r="IB159" s="82">
        <f t="shared" si="171"/>
        <v>3.644227143576233E-12</v>
      </c>
      <c r="IC159" s="82">
        <f t="shared" si="171"/>
        <v>2.9450702579571397E-10</v>
      </c>
      <c r="ID159" s="82">
        <f t="shared" si="171"/>
        <v>6.3090162076987144E-7</v>
      </c>
      <c r="IE159" s="82">
        <f t="shared" si="171"/>
        <v>1.161380502722575E-4</v>
      </c>
      <c r="IF159" s="82">
        <f t="shared" si="171"/>
        <v>1.924356385381901E-3</v>
      </c>
      <c r="IG159" s="82">
        <f t="shared" si="171"/>
        <v>0.1323891739264933</v>
      </c>
      <c r="II159" s="82">
        <f t="shared" si="172"/>
        <v>0.15926915118178764</v>
      </c>
      <c r="IJ159" s="82">
        <f t="shared" si="172"/>
        <v>0.35673566525224149</v>
      </c>
      <c r="IK159" s="82">
        <f t="shared" si="172"/>
        <v>1.4239207733726979E-3</v>
      </c>
      <c r="IL159" s="82">
        <f t="shared" si="172"/>
        <v>3.9677619810456572E-3</v>
      </c>
      <c r="IM159" s="82">
        <f t="shared" si="172"/>
        <v>1.6227637471038017E-2</v>
      </c>
      <c r="IN159" s="82">
        <f t="shared" si="172"/>
        <v>9.9543439761470648E-2</v>
      </c>
      <c r="IO159" s="82">
        <f t="shared" si="172"/>
        <v>7.7436547060101543E-2</v>
      </c>
      <c r="IP159" s="82">
        <f t="shared" si="172"/>
        <v>0.12382956721660508</v>
      </c>
      <c r="IQ159" s="82">
        <f t="shared" si="172"/>
        <v>9.3267617566158145E-2</v>
      </c>
      <c r="IR159" s="82">
        <f t="shared" si="172"/>
        <v>6.9147863717928708E-3</v>
      </c>
      <c r="IS159" s="82">
        <f t="shared" si="172"/>
        <v>9.6664200899685511E-4</v>
      </c>
      <c r="IT159" s="82">
        <f t="shared" si="172"/>
        <v>1.118122511265018E-5</v>
      </c>
      <c r="IU159" s="82">
        <f t="shared" si="172"/>
        <v>6.9105834237752702E-8</v>
      </c>
      <c r="IV159" s="82">
        <f t="shared" si="172"/>
        <v>2.0322798375052203E-7</v>
      </c>
      <c r="IW159" s="82">
        <f t="shared" si="172"/>
        <v>8.6715953541748676E-7</v>
      </c>
      <c r="IY159" s="82">
        <f t="shared" si="173"/>
        <v>0.15926915128624589</v>
      </c>
      <c r="IZ159" s="82">
        <f t="shared" si="173"/>
        <v>0.35673566525453426</v>
      </c>
      <c r="JA159" s="82">
        <f t="shared" si="173"/>
        <v>1.423923143116926E-3</v>
      </c>
      <c r="JB159" s="82">
        <f t="shared" si="173"/>
        <v>3.9677631127885329E-3</v>
      </c>
      <c r="JC159" s="82">
        <f t="shared" si="173"/>
        <v>1.6227637471061755E-2</v>
      </c>
      <c r="JD159" s="82">
        <f t="shared" si="173"/>
        <v>9.9543439761470717E-2</v>
      </c>
      <c r="JE159" s="82">
        <f t="shared" si="173"/>
        <v>7.7436547060102126E-2</v>
      </c>
      <c r="JF159" s="82">
        <f t="shared" si="173"/>
        <v>0.12382956721664531</v>
      </c>
      <c r="JG159" s="82">
        <f t="shared" si="173"/>
        <v>9.3267617566221261E-2</v>
      </c>
      <c r="JH159" s="82">
        <f t="shared" si="173"/>
        <v>6.9147863754370981E-3</v>
      </c>
      <c r="JI159" s="82">
        <f t="shared" si="173"/>
        <v>9.6664230350388086E-4</v>
      </c>
      <c r="JJ159" s="82">
        <f t="shared" si="173"/>
        <v>1.1812126733420052E-5</v>
      </c>
      <c r="JK159" s="82">
        <f t="shared" si="173"/>
        <v>1.1620715610649525E-4</v>
      </c>
      <c r="JL159" s="82">
        <f t="shared" si="173"/>
        <v>1.9245596133656514E-3</v>
      </c>
      <c r="JM159" s="82">
        <f t="shared" si="173"/>
        <v>0.13239004108602873</v>
      </c>
    </row>
    <row r="160" spans="2:273" x14ac:dyDescent="0.25">
      <c r="B160" s="2">
        <v>133</v>
      </c>
      <c r="C160" s="37">
        <v>0.31012800000000001</v>
      </c>
      <c r="D160" s="37">
        <v>0.31661299999999998</v>
      </c>
      <c r="E160" s="37">
        <v>0.31369399999999997</v>
      </c>
      <c r="F160" s="37">
        <v>0.31625599999999998</v>
      </c>
      <c r="G160" s="37">
        <v>0.30782300000000001</v>
      </c>
      <c r="H160" s="37">
        <v>0.32024399999999997</v>
      </c>
      <c r="I160" s="37">
        <v>0.33071600000000001</v>
      </c>
      <c r="J160" s="37">
        <v>0.34492</v>
      </c>
      <c r="K160" s="37">
        <v>0.342219</v>
      </c>
      <c r="L160" s="37">
        <v>0.32774300000000001</v>
      </c>
      <c r="M160" s="37">
        <v>0.32983200000000001</v>
      </c>
      <c r="N160" s="37">
        <v>0.319409</v>
      </c>
      <c r="O160" s="37">
        <v>0.31858999999999998</v>
      </c>
      <c r="P160" s="37">
        <v>0.31898799999999999</v>
      </c>
      <c r="Q160" s="37">
        <v>0.33284799999999998</v>
      </c>
      <c r="S160" s="4">
        <f t="shared" si="174"/>
        <v>0.31025688807833951</v>
      </c>
      <c r="T160" s="4">
        <f t="shared" si="174"/>
        <v>0.31858679791057865</v>
      </c>
      <c r="U160" s="4">
        <f t="shared" si="174"/>
        <v>0.31065289675243146</v>
      </c>
      <c r="V160" s="4">
        <f t="shared" si="174"/>
        <v>0.3161720278544321</v>
      </c>
      <c r="W160" s="4">
        <f t="shared" si="174"/>
        <v>0.30925907989820556</v>
      </c>
      <c r="X160" s="4">
        <f t="shared" si="174"/>
        <v>0.32303822670618593</v>
      </c>
      <c r="Y160" s="4">
        <f t="shared" si="174"/>
        <v>0.33020011213729866</v>
      </c>
      <c r="Z160" s="4">
        <f t="shared" si="174"/>
        <v>0.34441487082102418</v>
      </c>
      <c r="AA160" s="4">
        <f t="shared" si="174"/>
        <v>0.34147066413689642</v>
      </c>
      <c r="AB160" s="4">
        <f t="shared" si="174"/>
        <v>0.32829927374379769</v>
      </c>
      <c r="AC160" s="4">
        <f t="shared" si="174"/>
        <v>0.3269646727801413</v>
      </c>
      <c r="AD160" s="4">
        <f t="shared" si="174"/>
        <v>0.31955875165607522</v>
      </c>
      <c r="AE160" s="4">
        <f t="shared" si="174"/>
        <v>0.32125108089369142</v>
      </c>
      <c r="AF160" s="4">
        <f t="shared" si="174"/>
        <v>0.32391829126147009</v>
      </c>
      <c r="AG160" s="4">
        <f t="shared" si="174"/>
        <v>0.34096187448043408</v>
      </c>
      <c r="AI160" s="4">
        <f t="shared" si="175"/>
        <v>-1.2888807833949523E-4</v>
      </c>
      <c r="AJ160" s="4">
        <f t="shared" si="175"/>
        <v>-1.9737979105786674E-3</v>
      </c>
      <c r="AK160" s="4">
        <f t="shared" si="175"/>
        <v>3.0411032475685107E-3</v>
      </c>
      <c r="AL160" s="4">
        <f t="shared" si="175"/>
        <v>8.3972145567878798E-5</v>
      </c>
      <c r="AM160" s="4">
        <f t="shared" si="175"/>
        <v>-1.4360798982055445E-3</v>
      </c>
      <c r="AN160" s="4">
        <f t="shared" si="175"/>
        <v>-2.7942267061859538E-3</v>
      </c>
      <c r="AO160" s="4">
        <f t="shared" si="175"/>
        <v>5.1588786270134745E-4</v>
      </c>
      <c r="AP160" s="4">
        <f t="shared" si="175"/>
        <v>5.0512917897582721E-4</v>
      </c>
      <c r="AQ160" s="4">
        <f t="shared" si="175"/>
        <v>7.4833586310357747E-4</v>
      </c>
      <c r="AR160" s="4">
        <f t="shared" si="175"/>
        <v>-5.5627374379768613E-4</v>
      </c>
      <c r="AS160" s="4">
        <f t="shared" si="175"/>
        <v>2.8673272198587174E-3</v>
      </c>
      <c r="AT160" s="4">
        <f t="shared" si="175"/>
        <v>-1.4975165607522545E-4</v>
      </c>
      <c r="AU160" s="4">
        <f t="shared" si="175"/>
        <v>-2.6610808936914365E-3</v>
      </c>
      <c r="AV160" s="4">
        <f t="shared" si="175"/>
        <v>-4.9302912614700989E-3</v>
      </c>
      <c r="AW160" s="4">
        <f t="shared" si="175"/>
        <v>-8.1138744804341023E-3</v>
      </c>
      <c r="AY160" s="2">
        <f t="shared" si="167"/>
        <v>0.31025688807833951</v>
      </c>
      <c r="AZ160" s="2">
        <f t="shared" si="167"/>
        <v>0.31333725366604204</v>
      </c>
      <c r="BA160" s="2">
        <f t="shared" si="167"/>
        <v>0.31045017900333005</v>
      </c>
      <c r="BB160" s="2">
        <f t="shared" si="167"/>
        <v>0.31591480829688817</v>
      </c>
      <c r="BC160" s="2">
        <f t="shared" si="167"/>
        <v>0.30706746584810402</v>
      </c>
      <c r="BD160" s="2">
        <f t="shared" si="167"/>
        <v>0.31355425376400625</v>
      </c>
      <c r="BE160" s="2">
        <f t="shared" si="167"/>
        <v>0.32096489562105374</v>
      </c>
      <c r="BF160" s="2">
        <f t="shared" si="167"/>
        <v>0.3295305889219996</v>
      </c>
      <c r="BG160" s="2">
        <f t="shared" si="167"/>
        <v>0.32778949473330632</v>
      </c>
      <c r="BH160" s="2">
        <f t="shared" si="167"/>
        <v>0.32598223366322221</v>
      </c>
      <c r="BI160" s="2">
        <f t="shared" si="167"/>
        <v>0.32643698615496269</v>
      </c>
      <c r="BJ160" s="2">
        <f t="shared" si="167"/>
        <v>0.31954469561284549</v>
      </c>
      <c r="BK160" s="2">
        <f t="shared" si="167"/>
        <v>0.32125092553514817</v>
      </c>
      <c r="BL160" s="2">
        <f t="shared" si="167"/>
        <v>0.3239075623514176</v>
      </c>
      <c r="BM160" s="2">
        <f t="shared" si="167"/>
        <v>0.32983865641491977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0.31369399999999997</v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>
        <f t="shared" si="168"/>
        <v>0.32983200000000001</v>
      </c>
      <c r="CP160" s="2">
        <f t="shared" si="168"/>
        <v>0.319409</v>
      </c>
      <c r="CQ160" s="2">
        <f t="shared" si="168"/>
        <v>0.31858999999999998</v>
      </c>
      <c r="CR160" s="2">
        <f t="shared" si="168"/>
        <v>0.31898799999999999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0.31369399999999997</v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>
        <f t="shared" si="207"/>
        <v>0.32983200000000001</v>
      </c>
      <c r="DF160" s="2">
        <f t="shared" si="208"/>
        <v>0.319409</v>
      </c>
      <c r="DG160" s="2">
        <f t="shared" si="209"/>
        <v>0.31858999999999998</v>
      </c>
      <c r="DH160" s="2">
        <f t="shared" si="210"/>
        <v>0.31898799999999999</v>
      </c>
      <c r="DI160" s="2" t="str">
        <f t="shared" si="211"/>
        <v/>
      </c>
      <c r="DK160" s="2">
        <f t="shared" si="176"/>
        <v>0.48597466433566483</v>
      </c>
      <c r="DL160" s="2">
        <f t="shared" si="176"/>
        <v>0.45997010344827582</v>
      </c>
      <c r="DM160" s="2">
        <f t="shared" si="176"/>
        <v>0.44953814461143704</v>
      </c>
      <c r="DN160" s="2">
        <f t="shared" si="176"/>
        <v>0.43831100300802128</v>
      </c>
      <c r="DO160" s="2">
        <f t="shared" si="176"/>
        <v>0.46000418790322578</v>
      </c>
      <c r="DP160" s="2">
        <f t="shared" si="176"/>
        <v>0.48721986781609194</v>
      </c>
      <c r="DQ160" s="2">
        <f t="shared" si="176"/>
        <v>0.46528857772304316</v>
      </c>
      <c r="DR160" s="2">
        <f t="shared" si="176"/>
        <v>0.43339622195031502</v>
      </c>
      <c r="DS160" s="2">
        <f t="shared" si="176"/>
        <v>0.45969145265109379</v>
      </c>
      <c r="DT160" s="2">
        <f t="shared" si="176"/>
        <v>0.46605429579831931</v>
      </c>
      <c r="DU160" s="2">
        <f t="shared" si="176"/>
        <v>0.43134786396396385</v>
      </c>
      <c r="DV160" s="2">
        <f t="shared" si="176"/>
        <v>0.42656711171900646</v>
      </c>
      <c r="DW160" s="2">
        <f t="shared" si="176"/>
        <v>0.43971681857410883</v>
      </c>
      <c r="DX160" s="2">
        <f t="shared" si="176"/>
        <v>0.39744837926829268</v>
      </c>
      <c r="DY160" s="2">
        <f t="shared" si="176"/>
        <v>0.38926156158357772</v>
      </c>
      <c r="EA160" s="2">
        <f t="shared" ref="EA160:EJ185" si="213">CE$228*$B160+CE$229</f>
        <v>0.30877470130170676</v>
      </c>
      <c r="EB160" s="2">
        <f t="shared" si="213"/>
        <v>0.31176695008860961</v>
      </c>
      <c r="EC160" s="2">
        <f t="shared" si="213"/>
        <v>0.30953116194556091</v>
      </c>
      <c r="ED160" s="2">
        <f t="shared" si="213"/>
        <v>0.31642231895910794</v>
      </c>
      <c r="EE160" s="2">
        <f t="shared" si="213"/>
        <v>0.30626118788356138</v>
      </c>
      <c r="EF160" s="2">
        <f t="shared" si="213"/>
        <v>0.31337531329335239</v>
      </c>
      <c r="EG160" s="2">
        <f t="shared" si="213"/>
        <v>0.32114554986708677</v>
      </c>
      <c r="EH160" s="2">
        <f t="shared" si="213"/>
        <v>0.33060761930774063</v>
      </c>
      <c r="EI160" s="2">
        <f t="shared" si="213"/>
        <v>0.32767127468610874</v>
      </c>
      <c r="EJ160" s="2">
        <f t="shared" si="213"/>
        <v>0.3250643385873091</v>
      </c>
      <c r="EK160" s="2">
        <f t="shared" si="212"/>
        <v>0.32575826534826691</v>
      </c>
      <c r="EL160" s="2">
        <f t="shared" si="179"/>
        <v>0.31918451448044405</v>
      </c>
      <c r="EM160" s="2">
        <f t="shared" si="179"/>
        <v>0.32109322988143468</v>
      </c>
      <c r="EN160" s="2">
        <f t="shared" si="179"/>
        <v>0.32389793649002985</v>
      </c>
      <c r="EO160" s="2">
        <f t="shared" si="179"/>
        <v>0.33004777474657659</v>
      </c>
      <c r="EQ160" s="2">
        <f t="shared" si="177"/>
        <v>0.31240316578840188</v>
      </c>
      <c r="ER160" s="2">
        <f t="shared" si="177"/>
        <v>0.31506449523809527</v>
      </c>
      <c r="ES160" s="2">
        <f t="shared" si="177"/>
        <v>0.31263971443183941</v>
      </c>
      <c r="ET160" s="2">
        <f t="shared" si="177"/>
        <v>0.31479220259870516</v>
      </c>
      <c r="EU160" s="2">
        <f t="shared" si="177"/>
        <v>0.30846260755104404</v>
      </c>
      <c r="EV160" s="2">
        <f t="shared" si="177"/>
        <v>0.31378075535319794</v>
      </c>
      <c r="EW160" s="2">
        <f t="shared" si="177"/>
        <v>0.32067371134351325</v>
      </c>
      <c r="EX160" s="2">
        <f t="shared" si="177"/>
        <v>0.32800141113031556</v>
      </c>
      <c r="EY160" s="2">
        <f t="shared" si="177"/>
        <v>0.32793852183887229</v>
      </c>
      <c r="EZ160" s="2">
        <f t="shared" si="177"/>
        <v>0.32769769382948316</v>
      </c>
      <c r="FA160" s="2">
        <f t="shared" si="177"/>
        <v>0.32794135882617881</v>
      </c>
      <c r="FB160" s="2">
        <f t="shared" si="177"/>
        <v>0.32063876859114704</v>
      </c>
      <c r="FC160" s="2">
        <f t="shared" si="177"/>
        <v>0.32182031876316208</v>
      </c>
      <c r="FD160" s="2">
        <f t="shared" si="177"/>
        <v>0.32383109990241388</v>
      </c>
      <c r="FE160" s="2">
        <f t="shared" si="177"/>
        <v>0.32725427589665296</v>
      </c>
      <c r="FG160" s="2">
        <f t="shared" si="178"/>
        <v>0.99998441138976679</v>
      </c>
      <c r="FH160" s="2">
        <f t="shared" si="178"/>
        <v>0.99992676383344614</v>
      </c>
      <c r="FI160" s="2">
        <f t="shared" si="178"/>
        <v>0.99990908232751718</v>
      </c>
      <c r="FJ160" s="2">
        <f t="shared" si="178"/>
        <v>0.99989508427695639</v>
      </c>
      <c r="FK160" s="2">
        <f t="shared" si="178"/>
        <v>0.9999140869985379</v>
      </c>
      <c r="FL160" s="2">
        <f t="shared" si="178"/>
        <v>0.99993713812862905</v>
      </c>
      <c r="FM160" s="2">
        <f t="shared" si="178"/>
        <v>0.99993408226086344</v>
      </c>
      <c r="FN160" s="2">
        <f t="shared" si="178"/>
        <v>0.99992446687645842</v>
      </c>
      <c r="FO160" s="2">
        <f t="shared" si="178"/>
        <v>0.99992673591378267</v>
      </c>
      <c r="FP160" s="2">
        <f t="shared" si="178"/>
        <v>0.9998844152558215</v>
      </c>
      <c r="FQ160" s="2">
        <f t="shared" si="178"/>
        <v>0.99986144465518723</v>
      </c>
      <c r="FR160" s="2">
        <f t="shared" si="178"/>
        <v>0.99983441972836962</v>
      </c>
      <c r="FS160" s="2">
        <f t="shared" si="178"/>
        <v>0.99980133998482923</v>
      </c>
      <c r="FT160" s="2">
        <f t="shared" si="178"/>
        <v>0.99975261504052415</v>
      </c>
      <c r="FU160" s="2">
        <f t="shared" si="178"/>
        <v>0.99958645580125383</v>
      </c>
      <c r="FW160" s="2">
        <f t="shared" si="169"/>
        <v>0.40772742323934624</v>
      </c>
      <c r="FX160" s="2">
        <f t="shared" si="169"/>
        <v>0.47291232596235827</v>
      </c>
      <c r="FY160" s="2">
        <f t="shared" si="169"/>
        <v>0.29154661302142609</v>
      </c>
      <c r="FZ160" s="2">
        <f t="shared" si="169"/>
        <v>0.31917887230397118</v>
      </c>
      <c r="GA160" s="2">
        <f t="shared" si="169"/>
        <v>0.36025363708321589</v>
      </c>
      <c r="GB160" s="2">
        <f t="shared" si="169"/>
        <v>0.41439281532098471</v>
      </c>
      <c r="GC160" s="2">
        <f t="shared" si="169"/>
        <v>0.40301039241433961</v>
      </c>
      <c r="GD160" s="2">
        <f t="shared" si="169"/>
        <v>0.41623471960512826</v>
      </c>
      <c r="GE160" s="2">
        <f t="shared" si="169"/>
        <v>0.40616975101228719</v>
      </c>
      <c r="GF160" s="2">
        <f t="shared" si="169"/>
        <v>0.3423764379897411</v>
      </c>
      <c r="GG160" s="2">
        <f t="shared" si="169"/>
        <v>0.30419714509254014</v>
      </c>
      <c r="GH160" s="2">
        <f t="shared" si="169"/>
        <v>0.23544763618841108</v>
      </c>
      <c r="GI160" s="2">
        <f t="shared" si="169"/>
        <v>0.18447523150887565</v>
      </c>
      <c r="GJ160" s="2">
        <f t="shared" si="169"/>
        <v>0.12821438412839717</v>
      </c>
      <c r="GK160" s="2">
        <f t="shared" si="169"/>
        <v>8.3624824007164339E-2</v>
      </c>
      <c r="GM160" s="82">
        <f t="shared" si="170"/>
        <v>2.0824258488934159E-32</v>
      </c>
      <c r="GN160" s="82">
        <f t="shared" si="170"/>
        <v>3.1190023602960184E-182</v>
      </c>
      <c r="GO160" s="82">
        <f t="shared" si="170"/>
        <v>4.6559834620001121E-186</v>
      </c>
      <c r="GP160" s="82">
        <f t="shared" si="170"/>
        <v>2.8719565444351229E-197</v>
      </c>
      <c r="GQ160" s="82">
        <f t="shared" si="170"/>
        <v>4.3249142748836066E-295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7.9997124179467324E-286</v>
      </c>
      <c r="GV160" s="82">
        <f t="shared" si="170"/>
        <v>0</v>
      </c>
      <c r="GW160" s="82">
        <f t="shared" si="170"/>
        <v>0</v>
      </c>
      <c r="GX160" s="82">
        <f t="shared" si="170"/>
        <v>2.5943544556282348E-263</v>
      </c>
      <c r="GY160" s="82">
        <f t="shared" si="170"/>
        <v>9.7405402878194695E-227</v>
      </c>
      <c r="GZ160" s="82">
        <f t="shared" si="170"/>
        <v>1.0928465182699154E-206</v>
      </c>
      <c r="HA160" s="82">
        <f t="shared" si="170"/>
        <v>9.8495402959182498E-185</v>
      </c>
      <c r="HC160" s="82">
        <f t="shared" si="181"/>
        <v>6.6522436146735739E-26</v>
      </c>
      <c r="HD160" s="82">
        <f t="shared" si="181"/>
        <v>4.0173136215025923E-124</v>
      </c>
      <c r="HE160" s="82">
        <f t="shared" si="181"/>
        <v>3.2057653339149247E-105</v>
      </c>
      <c r="HF160" s="82">
        <f t="shared" si="180"/>
        <v>2.4087474851836095E-145</v>
      </c>
      <c r="HG160" s="82">
        <f t="shared" si="180"/>
        <v>1.7656178938243E-189</v>
      </c>
      <c r="HH160" s="82">
        <f t="shared" si="180"/>
        <v>5.49043039867481E-222</v>
      </c>
      <c r="HI160" s="82">
        <f t="shared" si="180"/>
        <v>2.0892864324168453E-219</v>
      </c>
      <c r="HJ160" s="82">
        <f t="shared" si="180"/>
        <v>3.7871056078497489E-281</v>
      </c>
      <c r="HK160" s="82">
        <f t="shared" si="180"/>
        <v>8.0746381268711239E-182</v>
      </c>
      <c r="HL160" s="82">
        <f t="shared" si="161"/>
        <v>6.4493950581648036E-218</v>
      </c>
      <c r="HM160" s="82">
        <f t="shared" si="161"/>
        <v>7.7979087491982923E-228</v>
      </c>
      <c r="HN160" s="82">
        <f t="shared" si="161"/>
        <v>3.8297496815558284E-146</v>
      </c>
      <c r="HO160" s="82">
        <f t="shared" si="161"/>
        <v>2.1277497890652626E-136</v>
      </c>
      <c r="HP160" s="82">
        <f t="shared" si="161"/>
        <v>2.924191058976253E-122</v>
      </c>
      <c r="HQ160" s="82">
        <f t="shared" si="161"/>
        <v>1.0227287756752477E-113</v>
      </c>
      <c r="HS160" s="82">
        <f t="shared" si="171"/>
        <v>1.7632025505460757E-11</v>
      </c>
      <c r="HT160" s="82">
        <f t="shared" si="171"/>
        <v>2.7433363004393667E-13</v>
      </c>
      <c r="HU160" s="82">
        <f t="shared" si="171"/>
        <v>3.3883318799381332E-10</v>
      </c>
      <c r="HV160" s="82">
        <f t="shared" si="171"/>
        <v>1.4386902789104648E-10</v>
      </c>
      <c r="HW160" s="82">
        <f t="shared" si="171"/>
        <v>1.594869773183761E-15</v>
      </c>
      <c r="HX160" s="82">
        <f t="shared" si="171"/>
        <v>3.4221653784014618E-18</v>
      </c>
      <c r="HY160" s="82">
        <f t="shared" si="171"/>
        <v>3.5228306272526451E-17</v>
      </c>
      <c r="HZ160" s="82">
        <f t="shared" si="171"/>
        <v>3.2637797065360648E-15</v>
      </c>
      <c r="IA160" s="82">
        <f t="shared" si="171"/>
        <v>5.0503058849816643E-15</v>
      </c>
      <c r="IB160" s="82">
        <f t="shared" si="171"/>
        <v>3.0010887427501267E-13</v>
      </c>
      <c r="IC160" s="82">
        <f t="shared" si="171"/>
        <v>3.0687902797581534E-11</v>
      </c>
      <c r="ID160" s="82">
        <f t="shared" si="171"/>
        <v>1.0898264952688308E-7</v>
      </c>
      <c r="IE160" s="82">
        <f t="shared" si="171"/>
        <v>2.9241709792029995E-5</v>
      </c>
      <c r="IF160" s="82">
        <f t="shared" si="171"/>
        <v>5.1613278100244944E-4</v>
      </c>
      <c r="IG160" s="82">
        <f t="shared" si="171"/>
        <v>6.6397604321609321E-2</v>
      </c>
      <c r="II160" s="82">
        <f t="shared" si="172"/>
        <v>0.22790891975114683</v>
      </c>
      <c r="IJ160" s="82">
        <f t="shared" si="172"/>
        <v>0.43575005545740786</v>
      </c>
      <c r="IK160" s="82">
        <f t="shared" si="172"/>
        <v>3.8038302679101318E-3</v>
      </c>
      <c r="IL160" s="82">
        <f t="shared" si="172"/>
        <v>1.0001045584787351E-2</v>
      </c>
      <c r="IM160" s="82">
        <f t="shared" si="172"/>
        <v>3.6664590553369514E-2</v>
      </c>
      <c r="IN160" s="82">
        <f t="shared" si="172"/>
        <v>0.17171761319798975</v>
      </c>
      <c r="IO160" s="82">
        <f t="shared" si="172"/>
        <v>0.13816079064012513</v>
      </c>
      <c r="IP160" s="82">
        <f t="shared" si="172"/>
        <v>0.19912957604947568</v>
      </c>
      <c r="IQ160" s="82">
        <f t="shared" si="172"/>
        <v>0.15867823609872606</v>
      </c>
      <c r="IR160" s="82">
        <f t="shared" si="172"/>
        <v>1.7413548728891431E-2</v>
      </c>
      <c r="IS160" s="82">
        <f t="shared" si="172"/>
        <v>2.9469926462446167E-3</v>
      </c>
      <c r="IT160" s="82">
        <f t="shared" si="172"/>
        <v>4.6064470427904488E-5</v>
      </c>
      <c r="IU160" s="82">
        <f t="shared" si="172"/>
        <v>3.7983302320092981E-7</v>
      </c>
      <c r="IV160" s="82">
        <f t="shared" si="172"/>
        <v>7.1176931396914066E-7</v>
      </c>
      <c r="IW160" s="82">
        <f t="shared" si="172"/>
        <v>2.1652042492208838E-6</v>
      </c>
      <c r="IY160" s="82">
        <f t="shared" si="173"/>
        <v>0.22790891976877886</v>
      </c>
      <c r="IZ160" s="82">
        <f t="shared" si="173"/>
        <v>0.43575005545768219</v>
      </c>
      <c r="JA160" s="82">
        <f t="shared" si="173"/>
        <v>3.8038306067433199E-3</v>
      </c>
      <c r="JB160" s="82">
        <f t="shared" si="173"/>
        <v>1.0001045728656378E-2</v>
      </c>
      <c r="JC160" s="82">
        <f t="shared" si="173"/>
        <v>3.666459055337111E-2</v>
      </c>
      <c r="JD160" s="82">
        <f t="shared" si="173"/>
        <v>0.17171761319798975</v>
      </c>
      <c r="JE160" s="82">
        <f t="shared" si="173"/>
        <v>0.13816079064012515</v>
      </c>
      <c r="JF160" s="82">
        <f t="shared" si="173"/>
        <v>0.19912957604947895</v>
      </c>
      <c r="JG160" s="82">
        <f t="shared" si="173"/>
        <v>0.15867823609873111</v>
      </c>
      <c r="JH160" s="82">
        <f t="shared" si="173"/>
        <v>1.7413548729191538E-2</v>
      </c>
      <c r="JI160" s="82">
        <f t="shared" si="173"/>
        <v>2.9469926769325194E-3</v>
      </c>
      <c r="JJ160" s="82">
        <f t="shared" si="173"/>
        <v>4.6173453077431374E-5</v>
      </c>
      <c r="JK160" s="82">
        <f t="shared" si="173"/>
        <v>2.9621542815230925E-5</v>
      </c>
      <c r="JL160" s="82">
        <f t="shared" si="173"/>
        <v>5.1684455031641855E-4</v>
      </c>
      <c r="JM160" s="82">
        <f t="shared" si="173"/>
        <v>6.6399769525858549E-2</v>
      </c>
    </row>
    <row r="161" spans="2:273" x14ac:dyDescent="0.25">
      <c r="B161" s="2">
        <v>134</v>
      </c>
      <c r="C161" s="37">
        <v>0.31187900000000002</v>
      </c>
      <c r="D161" s="37">
        <v>0.32024200000000003</v>
      </c>
      <c r="E161" s="37">
        <v>0.31263299999999999</v>
      </c>
      <c r="F161" s="37">
        <v>0.31065799999999999</v>
      </c>
      <c r="G161" s="37">
        <v>0.31312899999999999</v>
      </c>
      <c r="H161" s="37">
        <v>0.329264</v>
      </c>
      <c r="I161" s="37">
        <v>0.334536</v>
      </c>
      <c r="J161" s="37">
        <v>0.344891</v>
      </c>
      <c r="K161" s="37">
        <v>0.34729300000000002</v>
      </c>
      <c r="L161" s="37">
        <v>0.33262900000000001</v>
      </c>
      <c r="M161" s="37">
        <v>0.32867600000000002</v>
      </c>
      <c r="N161" s="37">
        <v>0.316778</v>
      </c>
      <c r="O161" s="37">
        <v>0.316861</v>
      </c>
      <c r="P161" s="37">
        <v>0.32500800000000002</v>
      </c>
      <c r="Q161" s="37">
        <v>0.32649699999999998</v>
      </c>
      <c r="S161" s="4">
        <f t="shared" si="174"/>
        <v>0.31006289564908041</v>
      </c>
      <c r="T161" s="4">
        <f t="shared" si="174"/>
        <v>0.31797175189081084</v>
      </c>
      <c r="U161" s="4">
        <f t="shared" si="174"/>
        <v>0.31063175472263654</v>
      </c>
      <c r="V161" s="4">
        <f t="shared" si="174"/>
        <v>0.31602757427631933</v>
      </c>
      <c r="W161" s="4">
        <f t="shared" si="174"/>
        <v>0.31074243790643097</v>
      </c>
      <c r="X161" s="4">
        <f t="shared" si="174"/>
        <v>0.32566803104202108</v>
      </c>
      <c r="Y161" s="4">
        <f t="shared" si="174"/>
        <v>0.33342714942966167</v>
      </c>
      <c r="Z161" s="4">
        <f t="shared" si="174"/>
        <v>0.34780357769146941</v>
      </c>
      <c r="AA161" s="4">
        <f t="shared" si="174"/>
        <v>0.34552047290896326</v>
      </c>
      <c r="AB161" s="4">
        <f t="shared" si="174"/>
        <v>0.33041408128529631</v>
      </c>
      <c r="AC161" s="4">
        <f t="shared" si="174"/>
        <v>0.32741975511898952</v>
      </c>
      <c r="AD161" s="4">
        <f t="shared" si="174"/>
        <v>0.31935103430414996</v>
      </c>
      <c r="AE161" s="4">
        <f t="shared" si="174"/>
        <v>0.32098150906763728</v>
      </c>
      <c r="AF161" s="4">
        <f t="shared" si="174"/>
        <v>0.32365562372506407</v>
      </c>
      <c r="AG161" s="4">
        <f t="shared" si="174"/>
        <v>0.33362623607658937</v>
      </c>
      <c r="AI161" s="4">
        <f t="shared" si="175"/>
        <v>1.8161043509196118E-3</v>
      </c>
      <c r="AJ161" s="4">
        <f t="shared" si="175"/>
        <v>2.270248109189188E-3</v>
      </c>
      <c r="AK161" s="4">
        <f t="shared" si="175"/>
        <v>2.0012452773634504E-3</v>
      </c>
      <c r="AL161" s="4">
        <f t="shared" si="175"/>
        <v>-5.3695742763193444E-3</v>
      </c>
      <c r="AM161" s="4">
        <f t="shared" si="175"/>
        <v>2.3865620935690224E-3</v>
      </c>
      <c r="AN161" s="4">
        <f t="shared" si="175"/>
        <v>3.5959689579789234E-3</v>
      </c>
      <c r="AO161" s="4">
        <f t="shared" si="175"/>
        <v>1.1088505703383267E-3</v>
      </c>
      <c r="AP161" s="4">
        <f t="shared" si="175"/>
        <v>-2.912577691469409E-3</v>
      </c>
      <c r="AQ161" s="4">
        <f t="shared" si="175"/>
        <v>1.7725270910367574E-3</v>
      </c>
      <c r="AR161" s="4">
        <f t="shared" si="175"/>
        <v>2.2149187147036953E-3</v>
      </c>
      <c r="AS161" s="4">
        <f t="shared" si="175"/>
        <v>1.2562448810105042E-3</v>
      </c>
      <c r="AT161" s="4">
        <f t="shared" si="175"/>
        <v>-2.573034304149957E-3</v>
      </c>
      <c r="AU161" s="4">
        <f t="shared" si="175"/>
        <v>-4.1205090676372791E-3</v>
      </c>
      <c r="AV161" s="4">
        <f t="shared" si="175"/>
        <v>1.3523762749359514E-3</v>
      </c>
      <c r="AW161" s="4">
        <f t="shared" si="175"/>
        <v>-7.1292360765893847E-3</v>
      </c>
      <c r="AY161" s="2">
        <f t="shared" ref="AY161:BM177" si="214">IF(OR($B161 &lt; C$230, $B161 &gt; C$233), #N/A, ((1-FG161)*DK161) + (FG161 - FW161)*EA161 + (FW161*EQ161))</f>
        <v>0.31006289564908041</v>
      </c>
      <c r="AZ161" s="2">
        <f t="shared" si="214"/>
        <v>0.3131393180526062</v>
      </c>
      <c r="BA161" s="2">
        <f t="shared" si="214"/>
        <v>0.31017884411335439</v>
      </c>
      <c r="BB161" s="2">
        <f t="shared" si="214"/>
        <v>0.31549640230515741</v>
      </c>
      <c r="BC161" s="2">
        <f t="shared" si="214"/>
        <v>0.30683386806577184</v>
      </c>
      <c r="BD161" s="2">
        <f t="shared" si="214"/>
        <v>0.31329896668873169</v>
      </c>
      <c r="BE161" s="2">
        <f t="shared" si="214"/>
        <v>0.32076353353509335</v>
      </c>
      <c r="BF161" s="2">
        <f t="shared" si="214"/>
        <v>0.32936706763171064</v>
      </c>
      <c r="BG161" s="2">
        <f t="shared" si="214"/>
        <v>0.32750990069129593</v>
      </c>
      <c r="BH161" s="2">
        <f t="shared" si="214"/>
        <v>0.32576680643748446</v>
      </c>
      <c r="BI161" s="2">
        <f t="shared" si="214"/>
        <v>0.32610949134879963</v>
      </c>
      <c r="BJ161" s="2">
        <f t="shared" si="214"/>
        <v>0.31930224065846252</v>
      </c>
      <c r="BK161" s="2">
        <f t="shared" si="214"/>
        <v>0.32098084976874319</v>
      </c>
      <c r="BL161" s="2">
        <f t="shared" si="214"/>
        <v>0.32365258765962374</v>
      </c>
      <c r="BM161" s="2">
        <f t="shared" si="214"/>
        <v>0.32954008125661949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0.31263299999999999</v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>
        <f t="shared" si="215"/>
        <v>0.32867600000000002</v>
      </c>
      <c r="CP161" s="2">
        <f t="shared" si="215"/>
        <v>0.316778</v>
      </c>
      <c r="CQ161" s="2">
        <f t="shared" si="215"/>
        <v>0.316861</v>
      </c>
      <c r="CR161" s="2">
        <f t="shared" si="215"/>
        <v>0.32500800000000002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0.31263299999999999</v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>
        <f t="shared" si="207"/>
        <v>0.32867600000000002</v>
      </c>
      <c r="DF161" s="2">
        <f t="shared" si="208"/>
        <v>0.316778</v>
      </c>
      <c r="DG161" s="2">
        <f t="shared" si="209"/>
        <v>0.316861</v>
      </c>
      <c r="DH161" s="2">
        <f t="shared" si="210"/>
        <v>0.32500800000000002</v>
      </c>
      <c r="DI161" s="2" t="str">
        <f t="shared" si="211"/>
        <v/>
      </c>
      <c r="DK161" s="2">
        <f t="shared" si="176"/>
        <v>0.48697144405594461</v>
      </c>
      <c r="DL161" s="2">
        <f t="shared" si="176"/>
        <v>0.46081127586206894</v>
      </c>
      <c r="DM161" s="2">
        <f t="shared" si="176"/>
        <v>0.45032792961876844</v>
      </c>
      <c r="DN161" s="2">
        <f t="shared" si="176"/>
        <v>0.43905819184491968</v>
      </c>
      <c r="DO161" s="2">
        <f t="shared" si="176"/>
        <v>0.46092750524193549</v>
      </c>
      <c r="DP161" s="2">
        <f t="shared" si="176"/>
        <v>0.48832621100164197</v>
      </c>
      <c r="DQ161" s="2">
        <f t="shared" si="176"/>
        <v>0.46621133689107819</v>
      </c>
      <c r="DR161" s="2">
        <f t="shared" si="176"/>
        <v>0.43401445954764539</v>
      </c>
      <c r="DS161" s="2">
        <f t="shared" si="176"/>
        <v>0.46035853607712274</v>
      </c>
      <c r="DT161" s="2">
        <f t="shared" si="176"/>
        <v>0.46679009243697478</v>
      </c>
      <c r="DU161" s="2">
        <f t="shared" si="176"/>
        <v>0.43196526177606165</v>
      </c>
      <c r="DV161" s="2">
        <f t="shared" si="176"/>
        <v>0.4271898405733669</v>
      </c>
      <c r="DW161" s="2">
        <f t="shared" si="176"/>
        <v>0.44038316257035648</v>
      </c>
      <c r="DX161" s="2">
        <f t="shared" si="176"/>
        <v>0.39783588677298309</v>
      </c>
      <c r="DY161" s="2">
        <f t="shared" si="176"/>
        <v>0.38959367210410556</v>
      </c>
      <c r="EA161" s="2">
        <f t="shared" si="213"/>
        <v>0.30845029476424651</v>
      </c>
      <c r="EB161" s="2">
        <f t="shared" si="213"/>
        <v>0.31145052582568067</v>
      </c>
      <c r="EC161" s="2">
        <f t="shared" si="213"/>
        <v>0.30917053758633972</v>
      </c>
      <c r="ED161" s="2">
        <f t="shared" si="213"/>
        <v>0.3160539203963092</v>
      </c>
      <c r="EE161" s="2">
        <f t="shared" si="213"/>
        <v>0.30595821568048304</v>
      </c>
      <c r="EF161" s="2">
        <f t="shared" si="213"/>
        <v>0.31310745871919315</v>
      </c>
      <c r="EG161" s="2">
        <f t="shared" si="213"/>
        <v>0.32096075819631781</v>
      </c>
      <c r="EH161" s="2">
        <f t="shared" si="213"/>
        <v>0.33053262544913592</v>
      </c>
      <c r="EI161" s="2">
        <f t="shared" si="213"/>
        <v>0.32738370788104643</v>
      </c>
      <c r="EJ161" s="2">
        <f t="shared" si="213"/>
        <v>0.32476757333443951</v>
      </c>
      <c r="EK161" s="2">
        <f t="shared" si="212"/>
        <v>0.32536762351512716</v>
      </c>
      <c r="EL161" s="2">
        <f t="shared" si="179"/>
        <v>0.3189069034274527</v>
      </c>
      <c r="EM161" s="2">
        <f t="shared" si="179"/>
        <v>0.32080948350057259</v>
      </c>
      <c r="EN161" s="2">
        <f t="shared" si="179"/>
        <v>0.32364433601134213</v>
      </c>
      <c r="EO161" s="2">
        <f t="shared" si="179"/>
        <v>0.32978504443357642</v>
      </c>
      <c r="EQ161" s="2">
        <f t="shared" si="177"/>
        <v>0.31219337566699301</v>
      </c>
      <c r="ER161" s="2">
        <f t="shared" si="177"/>
        <v>0.31483583809523813</v>
      </c>
      <c r="ES161" s="2">
        <f t="shared" si="177"/>
        <v>0.31237577996926491</v>
      </c>
      <c r="ET161" s="2">
        <f t="shared" si="177"/>
        <v>0.3143771657442887</v>
      </c>
      <c r="EU161" s="2">
        <f t="shared" si="177"/>
        <v>0.30822023941600429</v>
      </c>
      <c r="EV161" s="2">
        <f t="shared" si="177"/>
        <v>0.31352279474563521</v>
      </c>
      <c r="EW161" s="2">
        <f t="shared" si="177"/>
        <v>0.32047655675224601</v>
      </c>
      <c r="EX161" s="2">
        <f t="shared" si="177"/>
        <v>0.32785997151046242</v>
      </c>
      <c r="EY161" s="2">
        <f t="shared" si="177"/>
        <v>0.32765743158480071</v>
      </c>
      <c r="EZ161" s="2">
        <f t="shared" si="177"/>
        <v>0.32747602093906258</v>
      </c>
      <c r="FA161" s="2">
        <f t="shared" si="177"/>
        <v>0.32761551707762476</v>
      </c>
      <c r="FB161" s="2">
        <f t="shared" si="177"/>
        <v>0.3204082558210376</v>
      </c>
      <c r="FC161" s="2">
        <f t="shared" si="177"/>
        <v>0.32156275176264482</v>
      </c>
      <c r="FD161" s="2">
        <f t="shared" si="177"/>
        <v>0.32358321509928495</v>
      </c>
      <c r="FE161" s="2">
        <f t="shared" si="177"/>
        <v>0.32684392372423265</v>
      </c>
      <c r="FG161" s="2">
        <f t="shared" si="178"/>
        <v>0.99998578299899643</v>
      </c>
      <c r="FH161" s="2">
        <f t="shared" si="178"/>
        <v>0.99993320739185909</v>
      </c>
      <c r="FI161" s="2">
        <f t="shared" si="178"/>
        <v>0.99991708143387714</v>
      </c>
      <c r="FJ161" s="2">
        <f t="shared" si="178"/>
        <v>0.99990431484005293</v>
      </c>
      <c r="FK161" s="2">
        <f t="shared" si="178"/>
        <v>0.99992164581911336</v>
      </c>
      <c r="FL161" s="2">
        <f t="shared" si="178"/>
        <v>0.9999426689748202</v>
      </c>
      <c r="FM161" s="2">
        <f t="shared" si="178"/>
        <v>0.99993988195871419</v>
      </c>
      <c r="FN161" s="2">
        <f t="shared" si="178"/>
        <v>0.99993111251476685</v>
      </c>
      <c r="FO161" s="2">
        <f t="shared" si="178"/>
        <v>0.99993318192849523</v>
      </c>
      <c r="FP161" s="2">
        <f t="shared" si="178"/>
        <v>0.99989458438834666</v>
      </c>
      <c r="FQ161" s="2">
        <f t="shared" si="178"/>
        <v>0.9998736344831114</v>
      </c>
      <c r="FR161" s="2">
        <f t="shared" si="178"/>
        <v>0.99984898679733758</v>
      </c>
      <c r="FS161" s="2">
        <f t="shared" si="178"/>
        <v>0.99981881674574735</v>
      </c>
      <c r="FT161" s="2">
        <f t="shared" si="178"/>
        <v>0.99977437732429164</v>
      </c>
      <c r="FU161" s="2">
        <f t="shared" si="178"/>
        <v>0.99962282948393366</v>
      </c>
      <c r="FW161" s="2">
        <f t="shared" ref="FW161:GK177" si="216">POWER(10,($B161-C$232)/C$229)/(1+POWER(10,($B161-C$232)/C$229))</f>
        <v>0.43014374824062451</v>
      </c>
      <c r="FX161" s="2">
        <f t="shared" si="216"/>
        <v>0.49591172075129436</v>
      </c>
      <c r="FY161" s="2">
        <f t="shared" si="216"/>
        <v>0.31092873468126414</v>
      </c>
      <c r="FZ161" s="2">
        <f t="shared" si="216"/>
        <v>0.33951763536394775</v>
      </c>
      <c r="GA161" s="2">
        <f t="shared" si="216"/>
        <v>0.38174218951935951</v>
      </c>
      <c r="GB161" s="2">
        <f t="shared" si="216"/>
        <v>0.43690527015922359</v>
      </c>
      <c r="GC161" s="2">
        <f t="shared" si="216"/>
        <v>0.4253536292234914</v>
      </c>
      <c r="GD161" s="2">
        <f t="shared" si="216"/>
        <v>0.43877226444276318</v>
      </c>
      <c r="GE161" s="2">
        <f t="shared" si="216"/>
        <v>0.4285624045773101</v>
      </c>
      <c r="GF161" s="2">
        <f t="shared" si="216"/>
        <v>0.36340437623573157</v>
      </c>
      <c r="GG161" s="2">
        <f t="shared" si="216"/>
        <v>0.32403561279174781</v>
      </c>
      <c r="GH161" s="2">
        <f t="shared" si="216"/>
        <v>0.25242912956149971</v>
      </c>
      <c r="GI161" s="2">
        <f t="shared" si="216"/>
        <v>0.19873599806525544</v>
      </c>
      <c r="GJ161" s="2">
        <f t="shared" si="216"/>
        <v>0.13886651279356402</v>
      </c>
      <c r="GK161" s="2">
        <f t="shared" si="216"/>
        <v>9.0958941967487411E-2</v>
      </c>
      <c r="GM161" s="82">
        <f t="shared" ref="GM161:HA177" si="217" xml:space="preserve"> _xlfn.NORM.DIST($B161, C$7, ABS(C$11), TRUE) * _xlfn.NORM.DIST(($B161 - C$7)*C$15, 0, ABS(C$11), TRUE) * 2</f>
        <v>3.9483630117459589E-33</v>
      </c>
      <c r="GN161" s="82">
        <f t="shared" si="217"/>
        <v>1.1902772939204654E-186</v>
      </c>
      <c r="GO161" s="82">
        <f t="shared" si="217"/>
        <v>1.0387843415664764E-190</v>
      </c>
      <c r="GP161" s="82">
        <f t="shared" si="217"/>
        <v>3.2895250314896742E-202</v>
      </c>
      <c r="GQ161" s="82">
        <f t="shared" si="217"/>
        <v>3.5526216446238191E-302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1.030521285586288E-292</v>
      </c>
      <c r="GV161" s="82">
        <f t="shared" si="217"/>
        <v>0</v>
      </c>
      <c r="GW161" s="82">
        <f t="shared" si="217"/>
        <v>0</v>
      </c>
      <c r="GX161" s="82">
        <f t="shared" si="217"/>
        <v>3.2940889039752084E-270</v>
      </c>
      <c r="GY161" s="82">
        <f t="shared" si="217"/>
        <v>7.520976719574698E-233</v>
      </c>
      <c r="GZ161" s="82">
        <f t="shared" si="217"/>
        <v>1.937561135337981E-212</v>
      </c>
      <c r="HA161" s="82">
        <f t="shared" si="217"/>
        <v>5.0703281008962751E-190</v>
      </c>
      <c r="HC161" s="82">
        <f t="shared" si="181"/>
        <v>1.1288521990589507E-26</v>
      </c>
      <c r="HD161" s="82">
        <f t="shared" si="181"/>
        <v>2.539421881177246E-128</v>
      </c>
      <c r="HE161" s="82">
        <f t="shared" si="181"/>
        <v>6.5932134389678681E-109</v>
      </c>
      <c r="HF161" s="82">
        <f t="shared" si="180"/>
        <v>1.8336782866232433E-150</v>
      </c>
      <c r="HG161" s="82">
        <f t="shared" si="180"/>
        <v>1.0647888797948778E-195</v>
      </c>
      <c r="HH161" s="82">
        <f t="shared" si="180"/>
        <v>4.8856598292910531E-229</v>
      </c>
      <c r="HI161" s="82">
        <f t="shared" si="180"/>
        <v>1.9296144594437848E-226</v>
      </c>
      <c r="HJ161" s="82">
        <f t="shared" si="180"/>
        <v>2.7112189661164096E-290</v>
      </c>
      <c r="HK161" s="82">
        <f t="shared" si="180"/>
        <v>8.5869804047012427E-188</v>
      </c>
      <c r="HL161" s="82">
        <f t="shared" si="161"/>
        <v>1.8063346480245772E-225</v>
      </c>
      <c r="HM161" s="82">
        <f t="shared" si="161"/>
        <v>6.4534432250022298E-236</v>
      </c>
      <c r="HN161" s="82">
        <f t="shared" si="161"/>
        <v>1.3740663723604252E-151</v>
      </c>
      <c r="HO161" s="82">
        <f t="shared" si="161"/>
        <v>9.2884049031223003E-142</v>
      </c>
      <c r="HP161" s="82">
        <f t="shared" si="161"/>
        <v>2.6018529571177173E-127</v>
      </c>
      <c r="HQ161" s="82">
        <f t="shared" si="161"/>
        <v>1.2351590321982951E-118</v>
      </c>
      <c r="HS161" s="82">
        <f t="shared" ref="HS161:IG177" si="218" xml:space="preserve"> _xlfn.NORM.DIST($B161, C$9, ABS(C$13), TRUE) * _xlfn.NORM.DIST(($B161 - C$9)*C$17, 0, ABS(C$13), TRUE) * 2</f>
        <v>2.7795677764077394E-12</v>
      </c>
      <c r="HT161" s="82">
        <f t="shared" si="218"/>
        <v>3.0202068055687061E-14</v>
      </c>
      <c r="HU161" s="82">
        <f t="shared" si="218"/>
        <v>4.411026111627429E-11</v>
      </c>
      <c r="HV161" s="82">
        <f t="shared" si="218"/>
        <v>1.6522945418014067E-11</v>
      </c>
      <c r="HW161" s="82">
        <f t="shared" si="218"/>
        <v>9.5557145409067079E-17</v>
      </c>
      <c r="HX161" s="82">
        <f t="shared" si="218"/>
        <v>1.5933031713273059E-19</v>
      </c>
      <c r="HY161" s="82">
        <f t="shared" si="218"/>
        <v>1.9115149357212863E-18</v>
      </c>
      <c r="HZ161" s="82">
        <f t="shared" si="218"/>
        <v>2.3935443631283802E-16</v>
      </c>
      <c r="IA161" s="82">
        <f t="shared" si="218"/>
        <v>3.6439082703192242E-16</v>
      </c>
      <c r="IB161" s="82">
        <f t="shared" si="218"/>
        <v>2.2000239217403908E-14</v>
      </c>
      <c r="IC161" s="82">
        <f t="shared" si="218"/>
        <v>2.852202104497521E-12</v>
      </c>
      <c r="ID161" s="82">
        <f t="shared" si="218"/>
        <v>1.6941101736252491E-8</v>
      </c>
      <c r="IE161" s="82">
        <f t="shared" si="218"/>
        <v>6.6474495658235077E-6</v>
      </c>
      <c r="IF161" s="82">
        <f t="shared" si="218"/>
        <v>1.2023759266270337E-4</v>
      </c>
      <c r="IG161" s="82">
        <f t="shared" si="218"/>
        <v>2.8847265781722121E-2</v>
      </c>
      <c r="II161" s="82">
        <f t="shared" ref="II161:IW177" si="219" xml:space="preserve"> _xlfn.NORM.DIST($B161, C$10, ABS(C$14), TRUE) * _xlfn.NORM.DIST(($B161 - C$10)*C$18, 0, ABS(C$14), TRUE) * 2</f>
        <v>0.30529495088258873</v>
      </c>
      <c r="IJ161" s="82">
        <f t="shared" si="219"/>
        <v>0.4929981572434034</v>
      </c>
      <c r="IK161" s="82">
        <f t="shared" si="219"/>
        <v>9.3054179128619491E-3</v>
      </c>
      <c r="IL161" s="82">
        <f t="shared" si="219"/>
        <v>2.2898676905744417E-2</v>
      </c>
      <c r="IM161" s="82">
        <f t="shared" si="219"/>
        <v>7.4268056996848755E-2</v>
      </c>
      <c r="IN161" s="82">
        <f t="shared" si="219"/>
        <v>0.26512911730675737</v>
      </c>
      <c r="IO161" s="82">
        <f t="shared" si="219"/>
        <v>0.22161216510223891</v>
      </c>
      <c r="IP161" s="82">
        <f t="shared" si="219"/>
        <v>0.29054672640696011</v>
      </c>
      <c r="IQ161" s="82">
        <f t="shared" si="219"/>
        <v>0.24429648548203128</v>
      </c>
      <c r="IR161" s="82">
        <f t="shared" si="219"/>
        <v>3.9272938595486154E-2</v>
      </c>
      <c r="IS161" s="82">
        <f t="shared" si="219"/>
        <v>8.0739612687470708E-3</v>
      </c>
      <c r="IT161" s="82">
        <f t="shared" si="219"/>
        <v>1.720490142131511E-4</v>
      </c>
      <c r="IU161" s="82">
        <f t="shared" si="219"/>
        <v>1.8964870835408166E-6</v>
      </c>
      <c r="IV161" s="82">
        <f t="shared" si="219"/>
        <v>2.359738417997615E-6</v>
      </c>
      <c r="IW161" s="82">
        <f t="shared" si="219"/>
        <v>5.2358702796266752E-6</v>
      </c>
      <c r="IY161" s="82">
        <f t="shared" ref="IY161:JM177" si="220">GM161+HC161+HS161+II161</f>
        <v>0.30529495088536829</v>
      </c>
      <c r="IZ161" s="82">
        <f t="shared" si="220"/>
        <v>0.4929981572434336</v>
      </c>
      <c r="JA161" s="82">
        <f t="shared" si="220"/>
        <v>9.3054179569722097E-3</v>
      </c>
      <c r="JB161" s="82">
        <f t="shared" si="220"/>
        <v>2.2898676922267363E-2</v>
      </c>
      <c r="JC161" s="82">
        <f t="shared" si="220"/>
        <v>7.4268056996848852E-2</v>
      </c>
      <c r="JD161" s="82">
        <f t="shared" si="220"/>
        <v>0.26512911730675737</v>
      </c>
      <c r="JE161" s="82">
        <f t="shared" si="220"/>
        <v>0.22161216510223891</v>
      </c>
      <c r="JF161" s="82">
        <f t="shared" si="220"/>
        <v>0.29054672640696033</v>
      </c>
      <c r="JG161" s="82">
        <f t="shared" si="220"/>
        <v>0.24429648548203164</v>
      </c>
      <c r="JH161" s="82">
        <f t="shared" si="220"/>
        <v>3.9272938595508157E-2</v>
      </c>
      <c r="JI161" s="82">
        <f t="shared" si="220"/>
        <v>8.0739612715992736E-3</v>
      </c>
      <c r="JJ161" s="82">
        <f t="shared" si="220"/>
        <v>1.7206595531488736E-4</v>
      </c>
      <c r="JK161" s="82">
        <f t="shared" si="220"/>
        <v>8.543936649364324E-6</v>
      </c>
      <c r="JL161" s="82">
        <f t="shared" si="220"/>
        <v>1.22597331080701E-4</v>
      </c>
      <c r="JM161" s="82">
        <f t="shared" si="220"/>
        <v>2.8852501652001747E-2</v>
      </c>
    </row>
    <row r="162" spans="2:273" x14ac:dyDescent="0.25">
      <c r="B162" s="2">
        <v>135</v>
      </c>
      <c r="C162" s="37">
        <v>0.31254100000000001</v>
      </c>
      <c r="D162" s="37">
        <v>0.31361699999999998</v>
      </c>
      <c r="E162" s="37">
        <v>0.31451699999999999</v>
      </c>
      <c r="F162" s="37">
        <v>0.31276399999999999</v>
      </c>
      <c r="G162" s="37">
        <v>0.31497599999999998</v>
      </c>
      <c r="H162" s="37">
        <v>0.32422699999999999</v>
      </c>
      <c r="I162" s="37">
        <v>0.33401999999999998</v>
      </c>
      <c r="J162" s="37">
        <v>0.34824699999999997</v>
      </c>
      <c r="K162" s="37">
        <v>0.345829</v>
      </c>
      <c r="L162" s="37">
        <v>0.33519399999999999</v>
      </c>
      <c r="M162" s="37">
        <v>0.32924599999999998</v>
      </c>
      <c r="N162" s="37">
        <v>0.318662</v>
      </c>
      <c r="O162" s="37">
        <v>0.32199100000000003</v>
      </c>
      <c r="P162" s="37">
        <v>0.31873499999999999</v>
      </c>
      <c r="Q162" s="37">
        <v>0.32441799999999998</v>
      </c>
      <c r="S162" s="4">
        <f t="shared" si="174"/>
        <v>0.30987517903205219</v>
      </c>
      <c r="T162" s="4">
        <f t="shared" si="174"/>
        <v>0.31696335261670494</v>
      </c>
      <c r="U162" s="4">
        <f t="shared" si="174"/>
        <v>0.310832479424898</v>
      </c>
      <c r="V162" s="4">
        <f t="shared" si="174"/>
        <v>0.31606091712241252</v>
      </c>
      <c r="W162" s="4">
        <f t="shared" si="174"/>
        <v>0.31275891956177165</v>
      </c>
      <c r="X162" s="4">
        <f t="shared" si="174"/>
        <v>0.32716680695318312</v>
      </c>
      <c r="Y162" s="4">
        <f t="shared" si="174"/>
        <v>0.33586641039077703</v>
      </c>
      <c r="Z162" s="4">
        <f t="shared" si="174"/>
        <v>0.34950510739199719</v>
      </c>
      <c r="AA162" s="4">
        <f t="shared" si="174"/>
        <v>0.34827652846378954</v>
      </c>
      <c r="AB162" s="4">
        <f t="shared" si="174"/>
        <v>0.33379096418923743</v>
      </c>
      <c r="AC162" s="4">
        <f t="shared" si="174"/>
        <v>0.32868053470810865</v>
      </c>
      <c r="AD162" s="4">
        <f t="shared" si="174"/>
        <v>0.3192154626436508</v>
      </c>
      <c r="AE162" s="4">
        <f t="shared" si="174"/>
        <v>0.32071510766287986</v>
      </c>
      <c r="AF162" s="4">
        <f t="shared" si="174"/>
        <v>0.32340206081592532</v>
      </c>
      <c r="AG162" s="4">
        <f t="shared" si="174"/>
        <v>0.33052753401088786</v>
      </c>
      <c r="AI162" s="4">
        <f t="shared" si="175"/>
        <v>2.6658209679478184E-3</v>
      </c>
      <c r="AJ162" s="4">
        <f t="shared" si="175"/>
        <v>-3.3463526167049618E-3</v>
      </c>
      <c r="AK162" s="4">
        <f t="shared" si="175"/>
        <v>3.6845205751019905E-3</v>
      </c>
      <c r="AL162" s="4">
        <f t="shared" si="175"/>
        <v>-3.2969171224125349E-3</v>
      </c>
      <c r="AM162" s="4">
        <f t="shared" si="175"/>
        <v>2.2170804382283249E-3</v>
      </c>
      <c r="AN162" s="4">
        <f t="shared" si="175"/>
        <v>-2.9398069531831328E-3</v>
      </c>
      <c r="AO162" s="4">
        <f t="shared" si="175"/>
        <v>-1.8464103907770424E-3</v>
      </c>
      <c r="AP162" s="4">
        <f t="shared" si="175"/>
        <v>-1.2581073919972208E-3</v>
      </c>
      <c r="AQ162" s="4">
        <f t="shared" si="175"/>
        <v>-2.4475284637895389E-3</v>
      </c>
      <c r="AR162" s="4">
        <f t="shared" si="175"/>
        <v>1.4030358107625651E-3</v>
      </c>
      <c r="AS162" s="4">
        <f t="shared" si="175"/>
        <v>5.6546529189133166E-4</v>
      </c>
      <c r="AT162" s="4">
        <f t="shared" si="175"/>
        <v>-5.5346264365080389E-4</v>
      </c>
      <c r="AU162" s="4">
        <f t="shared" si="175"/>
        <v>1.2758923371201658E-3</v>
      </c>
      <c r="AV162" s="4">
        <f t="shared" si="175"/>
        <v>-4.667060815925328E-3</v>
      </c>
      <c r="AW162" s="4">
        <f t="shared" si="175"/>
        <v>-6.1095340108878737E-3</v>
      </c>
      <c r="AY162" s="2">
        <f t="shared" si="214"/>
        <v>0.30987517903205219</v>
      </c>
      <c r="AZ162" s="2">
        <f t="shared" si="214"/>
        <v>0.31294555016577075</v>
      </c>
      <c r="BA162" s="2">
        <f t="shared" si="214"/>
        <v>0.30991360589916517</v>
      </c>
      <c r="BB162" s="2">
        <f t="shared" si="214"/>
        <v>0.3150751283909205</v>
      </c>
      <c r="BC162" s="2">
        <f t="shared" si="214"/>
        <v>0.30660405862114981</v>
      </c>
      <c r="BD162" s="2">
        <f t="shared" si="214"/>
        <v>0.31304430765028457</v>
      </c>
      <c r="BE162" s="2">
        <f t="shared" si="214"/>
        <v>0.32056152732116727</v>
      </c>
      <c r="BF162" s="2">
        <f t="shared" si="214"/>
        <v>0.3291999032803189</v>
      </c>
      <c r="BG162" s="2">
        <f t="shared" si="214"/>
        <v>0.32723074340335412</v>
      </c>
      <c r="BH162" s="2">
        <f t="shared" si="214"/>
        <v>0.32555613473619371</v>
      </c>
      <c r="BI162" s="2">
        <f t="shared" si="214"/>
        <v>0.32578616899332297</v>
      </c>
      <c r="BJ162" s="2">
        <f t="shared" si="214"/>
        <v>0.31906272523467982</v>
      </c>
      <c r="BK162" s="2">
        <f t="shared" si="214"/>
        <v>0.32071230674068935</v>
      </c>
      <c r="BL162" s="2">
        <f t="shared" si="214"/>
        <v>0.32339780948115898</v>
      </c>
      <c r="BM162" s="2">
        <f t="shared" si="214"/>
        <v>0.32923771825672343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0.318662</v>
      </c>
      <c r="CQ162" s="2">
        <f t="shared" si="215"/>
        <v>0.32199100000000003</v>
      </c>
      <c r="CR162" s="2">
        <f t="shared" si="215"/>
        <v>0.31873499999999999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0.318662</v>
      </c>
      <c r="DG162" s="2">
        <f t="shared" si="209"/>
        <v>0.32199100000000003</v>
      </c>
      <c r="DH162" s="2">
        <f t="shared" si="210"/>
        <v>0.31873499999999999</v>
      </c>
      <c r="DI162" s="2" t="str">
        <f t="shared" si="211"/>
        <v/>
      </c>
      <c r="DK162" s="2">
        <f t="shared" si="176"/>
        <v>0.48796822377622429</v>
      </c>
      <c r="DL162" s="2">
        <f t="shared" si="176"/>
        <v>0.46165244827586205</v>
      </c>
      <c r="DM162" s="2">
        <f t="shared" si="176"/>
        <v>0.45111771462609979</v>
      </c>
      <c r="DN162" s="2">
        <f t="shared" si="176"/>
        <v>0.43980538068181807</v>
      </c>
      <c r="DO162" s="2">
        <f t="shared" si="176"/>
        <v>0.46185082258064514</v>
      </c>
      <c r="DP162" s="2">
        <f t="shared" si="176"/>
        <v>0.48943255418719211</v>
      </c>
      <c r="DQ162" s="2">
        <f t="shared" si="176"/>
        <v>0.46713409605911321</v>
      </c>
      <c r="DR162" s="2">
        <f t="shared" si="176"/>
        <v>0.43463269714497577</v>
      </c>
      <c r="DS162" s="2">
        <f t="shared" si="176"/>
        <v>0.46102561950315163</v>
      </c>
      <c r="DT162" s="2">
        <f t="shared" si="176"/>
        <v>0.46752588907563025</v>
      </c>
      <c r="DU162" s="2">
        <f t="shared" si="176"/>
        <v>0.43258265958815945</v>
      </c>
      <c r="DV162" s="2">
        <f t="shared" si="176"/>
        <v>0.42781256942772733</v>
      </c>
      <c r="DW162" s="2">
        <f t="shared" si="176"/>
        <v>0.44104950656660413</v>
      </c>
      <c r="DX162" s="2">
        <f t="shared" si="176"/>
        <v>0.3982233942776735</v>
      </c>
      <c r="DY162" s="2">
        <f t="shared" si="176"/>
        <v>0.3899257826246334</v>
      </c>
      <c r="EA162" s="2">
        <f t="shared" si="213"/>
        <v>0.30812588822678633</v>
      </c>
      <c r="EB162" s="2">
        <f t="shared" si="213"/>
        <v>0.31113410156275173</v>
      </c>
      <c r="EC162" s="2">
        <f t="shared" si="213"/>
        <v>0.30880991322711854</v>
      </c>
      <c r="ED162" s="2">
        <f t="shared" si="213"/>
        <v>0.31568552183351051</v>
      </c>
      <c r="EE162" s="2">
        <f t="shared" si="213"/>
        <v>0.30565524347740469</v>
      </c>
      <c r="EF162" s="2">
        <f t="shared" si="213"/>
        <v>0.31283960414503392</v>
      </c>
      <c r="EG162" s="2">
        <f t="shared" si="213"/>
        <v>0.32077596652554891</v>
      </c>
      <c r="EH162" s="2">
        <f t="shared" si="213"/>
        <v>0.33045763159053115</v>
      </c>
      <c r="EI162" s="2">
        <f t="shared" si="213"/>
        <v>0.32709614107598417</v>
      </c>
      <c r="EJ162" s="2">
        <f t="shared" si="213"/>
        <v>0.32447080808156992</v>
      </c>
      <c r="EK162" s="2">
        <f t="shared" si="212"/>
        <v>0.32497698168198741</v>
      </c>
      <c r="EL162" s="2">
        <f t="shared" si="179"/>
        <v>0.3186292923744613</v>
      </c>
      <c r="EM162" s="2">
        <f t="shared" si="179"/>
        <v>0.3205257371197105</v>
      </c>
      <c r="EN162" s="2">
        <f t="shared" si="179"/>
        <v>0.32339073553265441</v>
      </c>
      <c r="EO162" s="2">
        <f t="shared" si="179"/>
        <v>0.32952231412057625</v>
      </c>
      <c r="EQ162" s="2">
        <f t="shared" si="177"/>
        <v>0.3119835855455842</v>
      </c>
      <c r="ER162" s="2">
        <f t="shared" si="177"/>
        <v>0.31460718095238094</v>
      </c>
      <c r="ES162" s="2">
        <f t="shared" si="177"/>
        <v>0.31211184550669036</v>
      </c>
      <c r="ET162" s="2">
        <f t="shared" si="177"/>
        <v>0.31396212888987224</v>
      </c>
      <c r="EU162" s="2">
        <f t="shared" si="177"/>
        <v>0.30797787128096454</v>
      </c>
      <c r="EV162" s="2">
        <f t="shared" si="177"/>
        <v>0.31326483413807249</v>
      </c>
      <c r="EW162" s="2">
        <f t="shared" si="177"/>
        <v>0.32027940216097878</v>
      </c>
      <c r="EX162" s="2">
        <f t="shared" si="177"/>
        <v>0.32771853189060929</v>
      </c>
      <c r="EY162" s="2">
        <f t="shared" si="177"/>
        <v>0.32737634133072913</v>
      </c>
      <c r="EZ162" s="2">
        <f t="shared" si="177"/>
        <v>0.32725434804864206</v>
      </c>
      <c r="FA162" s="2">
        <f t="shared" si="177"/>
        <v>0.32728967532907066</v>
      </c>
      <c r="FB162" s="2">
        <f t="shared" si="177"/>
        <v>0.32017774305092811</v>
      </c>
      <c r="FC162" s="2">
        <f t="shared" si="177"/>
        <v>0.3213051847621276</v>
      </c>
      <c r="FD162" s="2">
        <f t="shared" si="177"/>
        <v>0.32333533029615602</v>
      </c>
      <c r="FE162" s="2">
        <f t="shared" si="177"/>
        <v>0.3264335715518123</v>
      </c>
      <c r="FG162" s="2">
        <f t="shared" si="178"/>
        <v>0.99998703392476174</v>
      </c>
      <c r="FH162" s="2">
        <f t="shared" si="178"/>
        <v>0.99993908405938214</v>
      </c>
      <c r="FI162" s="2">
        <f t="shared" si="178"/>
        <v>0.99992437681717028</v>
      </c>
      <c r="FJ162" s="2">
        <f t="shared" si="178"/>
        <v>0.99991273336224251</v>
      </c>
      <c r="FK162" s="2">
        <f t="shared" si="178"/>
        <v>0.99992853964505213</v>
      </c>
      <c r="FL162" s="2">
        <f t="shared" si="178"/>
        <v>0.99994771321984355</v>
      </c>
      <c r="FM162" s="2">
        <f t="shared" si="178"/>
        <v>0.99994517140467776</v>
      </c>
      <c r="FN162" s="2">
        <f t="shared" si="178"/>
        <v>0.99993717348595779</v>
      </c>
      <c r="FO162" s="2">
        <f t="shared" si="178"/>
        <v>0.99993906083624529</v>
      </c>
      <c r="FP162" s="2">
        <f t="shared" si="178"/>
        <v>0.99990385892778488</v>
      </c>
      <c r="FQ162" s="2">
        <f t="shared" si="178"/>
        <v>0.99988475199745785</v>
      </c>
      <c r="FR162" s="2">
        <f t="shared" si="178"/>
        <v>0.99986227249222825</v>
      </c>
      <c r="FS162" s="2">
        <f t="shared" si="178"/>
        <v>0.99983475627386953</v>
      </c>
      <c r="FT162" s="2">
        <f t="shared" si="178"/>
        <v>0.99979422558904396</v>
      </c>
      <c r="FU162" s="2">
        <f t="shared" si="178"/>
        <v>0.9996560049849279</v>
      </c>
      <c r="FW162" s="2">
        <f t="shared" si="216"/>
        <v>0.45285018798637272</v>
      </c>
      <c r="FX162" s="2">
        <f t="shared" si="216"/>
        <v>0.51892843040974901</v>
      </c>
      <c r="FY162" s="2">
        <f t="shared" si="216"/>
        <v>0.33099737081980685</v>
      </c>
      <c r="FZ162" s="2">
        <f t="shared" si="216"/>
        <v>0.36046623472830958</v>
      </c>
      <c r="GA162" s="2">
        <f t="shared" si="216"/>
        <v>0.40370366305956745</v>
      </c>
      <c r="GB162" s="2">
        <f t="shared" si="216"/>
        <v>0.45968071795181414</v>
      </c>
      <c r="GC162" s="2">
        <f t="shared" si="216"/>
        <v>0.44800600065306867</v>
      </c>
      <c r="GD162" s="2">
        <f t="shared" si="216"/>
        <v>0.46156526046394292</v>
      </c>
      <c r="GE162" s="2">
        <f t="shared" si="216"/>
        <v>0.45125147037287133</v>
      </c>
      <c r="GF162" s="2">
        <f t="shared" si="216"/>
        <v>0.38496777428287143</v>
      </c>
      <c r="GG162" s="2">
        <f t="shared" si="216"/>
        <v>0.34452724549122227</v>
      </c>
      <c r="GH162" s="2">
        <f t="shared" si="216"/>
        <v>0.27020254886924427</v>
      </c>
      <c r="GI162" s="2">
        <f t="shared" si="216"/>
        <v>0.21381015883424356</v>
      </c>
      <c r="GJ162" s="2">
        <f t="shared" si="216"/>
        <v>0.15025110070921274</v>
      </c>
      <c r="GK162" s="2">
        <f t="shared" si="216"/>
        <v>9.8866884861011944E-2</v>
      </c>
      <c r="GM162" s="82">
        <f t="shared" si="217"/>
        <v>7.3449343115811173E-34</v>
      </c>
      <c r="GN162" s="82">
        <f t="shared" si="217"/>
        <v>4.0168182233383459E-191</v>
      </c>
      <c r="GO162" s="82">
        <f t="shared" si="217"/>
        <v>2.0281750308910664E-195</v>
      </c>
      <c r="GP162" s="82">
        <f t="shared" si="217"/>
        <v>3.2693415072882874E-207</v>
      </c>
      <c r="GQ162" s="82">
        <f t="shared" si="217"/>
        <v>0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1.0977031327939011E-299</v>
      </c>
      <c r="GV162" s="82">
        <f t="shared" si="217"/>
        <v>0</v>
      </c>
      <c r="GW162" s="82">
        <f t="shared" si="217"/>
        <v>0</v>
      </c>
      <c r="GX162" s="82">
        <f t="shared" si="217"/>
        <v>3.4018686773852694E-277</v>
      </c>
      <c r="GY162" s="82">
        <f t="shared" si="217"/>
        <v>4.8091625780314936E-239</v>
      </c>
      <c r="GZ162" s="82">
        <f t="shared" si="217"/>
        <v>2.8601895727954914E-218</v>
      </c>
      <c r="HA162" s="82">
        <f t="shared" si="217"/>
        <v>2.1946466367704282E-195</v>
      </c>
      <c r="HC162" s="82">
        <f t="shared" si="181"/>
        <v>1.8641089153249006E-27</v>
      </c>
      <c r="HD162" s="82">
        <f t="shared" si="181"/>
        <v>1.3639730522884739E-132</v>
      </c>
      <c r="HE162" s="82">
        <f t="shared" si="181"/>
        <v>1.1691290509925009E-112</v>
      </c>
      <c r="HF162" s="82">
        <f t="shared" si="180"/>
        <v>1.1358407013840598E-155</v>
      </c>
      <c r="HG162" s="82">
        <f t="shared" si="180"/>
        <v>5.0853978954678182E-202</v>
      </c>
      <c r="HH162" s="82">
        <f t="shared" si="180"/>
        <v>3.3665370972352907E-236</v>
      </c>
      <c r="HI162" s="82">
        <f t="shared" si="180"/>
        <v>1.3775346658329583E-233</v>
      </c>
      <c r="HJ162" s="82">
        <f t="shared" si="180"/>
        <v>1.3828090441796363E-299</v>
      </c>
      <c r="HK162" s="82">
        <f t="shared" si="180"/>
        <v>7.2971399066459282E-194</v>
      </c>
      <c r="HL162" s="82">
        <f t="shared" si="161"/>
        <v>3.7534519103270352E-233</v>
      </c>
      <c r="HM162" s="82">
        <f t="shared" si="161"/>
        <v>3.8521600919164901E-244</v>
      </c>
      <c r="HN162" s="82">
        <f t="shared" si="161"/>
        <v>3.9099644491993151E-157</v>
      </c>
      <c r="HO162" s="82">
        <f t="shared" si="161"/>
        <v>3.1877224342136463E-147</v>
      </c>
      <c r="HP162" s="82">
        <f t="shared" si="161"/>
        <v>1.8240792490346481E-132</v>
      </c>
      <c r="HQ162" s="82">
        <f t="shared" si="161"/>
        <v>1.169975873178612E-123</v>
      </c>
      <c r="HS162" s="82">
        <f t="shared" si="218"/>
        <v>4.0919324221442871E-13</v>
      </c>
      <c r="HT162" s="82">
        <f t="shared" si="218"/>
        <v>3.0590878209382315E-15</v>
      </c>
      <c r="HU162" s="82">
        <f t="shared" si="218"/>
        <v>5.2274322310380058E-12</v>
      </c>
      <c r="HV162" s="82">
        <f t="shared" si="218"/>
        <v>1.7140712456237334E-12</v>
      </c>
      <c r="HW162" s="82">
        <f t="shared" si="218"/>
        <v>5.1054140856540525E-18</v>
      </c>
      <c r="HX162" s="82">
        <f t="shared" si="218"/>
        <v>6.6097538784094983E-21</v>
      </c>
      <c r="HY162" s="82">
        <f t="shared" si="218"/>
        <v>9.2859653736009609E-20</v>
      </c>
      <c r="HZ162" s="82">
        <f t="shared" si="218"/>
        <v>1.5865824853150349E-17</v>
      </c>
      <c r="IA162" s="82">
        <f t="shared" si="218"/>
        <v>2.3703080227046475E-17</v>
      </c>
      <c r="IB162" s="82">
        <f t="shared" si="218"/>
        <v>1.4354268339836751E-15</v>
      </c>
      <c r="IC162" s="82">
        <f t="shared" si="218"/>
        <v>2.3640038518839456E-13</v>
      </c>
      <c r="ID162" s="82">
        <f t="shared" si="218"/>
        <v>2.3691713217205585E-9</v>
      </c>
      <c r="IE162" s="82">
        <f t="shared" si="218"/>
        <v>1.364176421432254E-6</v>
      </c>
      <c r="IF162" s="82">
        <f t="shared" si="218"/>
        <v>2.433481245640909E-5</v>
      </c>
      <c r="IG162" s="82">
        <f t="shared" si="218"/>
        <v>1.0825531420849637E-2</v>
      </c>
      <c r="II162" s="82">
        <f t="shared" si="219"/>
        <v>0.38307772854589667</v>
      </c>
      <c r="IJ162" s="82">
        <f t="shared" si="219"/>
        <v>0.51805604332460076</v>
      </c>
      <c r="IK162" s="82">
        <f t="shared" si="219"/>
        <v>2.0830656361195792E-2</v>
      </c>
      <c r="IL162" s="82">
        <f t="shared" si="219"/>
        <v>4.7581766208070982E-2</v>
      </c>
      <c r="IM162" s="82">
        <f t="shared" si="219"/>
        <v>0.13475869599755574</v>
      </c>
      <c r="IN162" s="82">
        <f t="shared" si="219"/>
        <v>0.36669874727434354</v>
      </c>
      <c r="IO162" s="82">
        <f t="shared" si="219"/>
        <v>0.3197024250203449</v>
      </c>
      <c r="IP162" s="82">
        <f t="shared" si="219"/>
        <v>0.38501308077394075</v>
      </c>
      <c r="IQ162" s="82">
        <f t="shared" si="219"/>
        <v>0.34054581192609823</v>
      </c>
      <c r="IR162" s="82">
        <f t="shared" si="219"/>
        <v>7.9237022855407943E-2</v>
      </c>
      <c r="IS162" s="82">
        <f t="shared" si="219"/>
        <v>1.9859357259257446E-2</v>
      </c>
      <c r="IT162" s="82">
        <f t="shared" si="219"/>
        <v>5.8248853559012231E-4</v>
      </c>
      <c r="IU162" s="82">
        <f t="shared" si="219"/>
        <v>8.6033914556480146E-6</v>
      </c>
      <c r="IV162" s="82">
        <f t="shared" si="219"/>
        <v>7.4067225627993256E-6</v>
      </c>
      <c r="IW162" s="82">
        <f t="shared" si="219"/>
        <v>1.2263171526696761E-5</v>
      </c>
      <c r="IY162" s="82">
        <f t="shared" si="220"/>
        <v>0.38307772854630584</v>
      </c>
      <c r="IZ162" s="82">
        <f t="shared" si="220"/>
        <v>0.51805604332460387</v>
      </c>
      <c r="JA162" s="82">
        <f t="shared" si="220"/>
        <v>2.0830656366423225E-2</v>
      </c>
      <c r="JB162" s="82">
        <f t="shared" si="220"/>
        <v>4.7581766209785055E-2</v>
      </c>
      <c r="JC162" s="82">
        <f t="shared" si="220"/>
        <v>0.13475869599755574</v>
      </c>
      <c r="JD162" s="82">
        <f t="shared" si="220"/>
        <v>0.36669874727434354</v>
      </c>
      <c r="JE162" s="82">
        <f t="shared" si="220"/>
        <v>0.3197024250203449</v>
      </c>
      <c r="JF162" s="82">
        <f t="shared" si="220"/>
        <v>0.38501308077394075</v>
      </c>
      <c r="JG162" s="82">
        <f t="shared" si="220"/>
        <v>0.34054581192609823</v>
      </c>
      <c r="JH162" s="82">
        <f t="shared" si="220"/>
        <v>7.9237022855409373E-2</v>
      </c>
      <c r="JI162" s="82">
        <f t="shared" si="220"/>
        <v>1.9859357259493848E-2</v>
      </c>
      <c r="JJ162" s="82">
        <f t="shared" si="220"/>
        <v>5.82490904761444E-4</v>
      </c>
      <c r="JK162" s="82">
        <f t="shared" si="220"/>
        <v>9.9675678770802677E-6</v>
      </c>
      <c r="JL162" s="82">
        <f t="shared" si="220"/>
        <v>3.1741535019208413E-5</v>
      </c>
      <c r="JM162" s="82">
        <f t="shared" si="220"/>
        <v>1.0837794592376335E-2</v>
      </c>
    </row>
    <row r="163" spans="2:273" x14ac:dyDescent="0.25">
      <c r="B163" s="2">
        <v>136</v>
      </c>
      <c r="C163" s="37">
        <v>0.30610399999999999</v>
      </c>
      <c r="D163" s="37">
        <v>0.31336700000000001</v>
      </c>
      <c r="E163" s="37">
        <v>0.31462899999999999</v>
      </c>
      <c r="F163" s="37">
        <v>0.314693</v>
      </c>
      <c r="G163" s="37">
        <v>0.31330999999999998</v>
      </c>
      <c r="H163" s="37">
        <v>0.32753100000000002</v>
      </c>
      <c r="I163" s="37">
        <v>0.33449499999999999</v>
      </c>
      <c r="J163" s="37">
        <v>0.35100900000000002</v>
      </c>
      <c r="K163" s="37">
        <v>0.34839300000000001</v>
      </c>
      <c r="L163" s="37">
        <v>0.33628400000000003</v>
      </c>
      <c r="M163" s="37">
        <v>0.33315699999999998</v>
      </c>
      <c r="N163" s="37">
        <v>0.31485299999999999</v>
      </c>
      <c r="O163" s="37">
        <v>0.31846200000000002</v>
      </c>
      <c r="P163" s="37">
        <v>0.322237</v>
      </c>
      <c r="Q163" s="37">
        <v>0.32805000000000001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0.3096934703599401</v>
      </c>
      <c r="T163" s="4">
        <f t="shared" si="221"/>
        <v>0.31576834181317875</v>
      </c>
      <c r="U163" s="4">
        <f t="shared" si="221"/>
        <v>0.31134392068308625</v>
      </c>
      <c r="V163" s="4">
        <f t="shared" si="221"/>
        <v>0.31629101485834854</v>
      </c>
      <c r="W163" s="4">
        <f t="shared" si="221"/>
        <v>0.31490814215516094</v>
      </c>
      <c r="X163" s="4">
        <f t="shared" si="221"/>
        <v>0.3268640508343621</v>
      </c>
      <c r="Y163" s="4">
        <f t="shared" si="221"/>
        <v>0.33661451247096197</v>
      </c>
      <c r="Z163" s="4">
        <f t="shared" si="221"/>
        <v>0.34886552246769853</v>
      </c>
      <c r="AA163" s="4">
        <f t="shared" si="221"/>
        <v>0.34872431721296654</v>
      </c>
      <c r="AB163" s="4">
        <f t="shared" si="221"/>
        <v>0.33819984593104546</v>
      </c>
      <c r="AC163" s="4">
        <f t="shared" si="221"/>
        <v>0.3311398196199396</v>
      </c>
      <c r="AD163" s="4">
        <f t="shared" si="221"/>
        <v>0.31925688572816813</v>
      </c>
      <c r="AE163" s="4">
        <f t="shared" si="221"/>
        <v>0.32045614792115656</v>
      </c>
      <c r="AF163" s="4">
        <f t="shared" si="221"/>
        <v>0.32315461349011593</v>
      </c>
      <c r="AG163" s="4">
        <f t="shared" si="221"/>
        <v>0.32929958672934523</v>
      </c>
      <c r="AI163" s="4">
        <f t="shared" ref="AI163:AW179" si="222">IF(OR($B163 &lt; C$230, $B163 &gt; C$233), 0, C163-S163)</f>
        <v>-3.5894703599401168E-3</v>
      </c>
      <c r="AJ163" s="4">
        <f t="shared" si="222"/>
        <v>-2.4013418131787478E-3</v>
      </c>
      <c r="AK163" s="4">
        <f t="shared" si="222"/>
        <v>3.2850793169137416E-3</v>
      </c>
      <c r="AL163" s="4">
        <f t="shared" si="222"/>
        <v>-1.5980148583485398E-3</v>
      </c>
      <c r="AM163" s="4">
        <f t="shared" si="222"/>
        <v>-1.5981421551609643E-3</v>
      </c>
      <c r="AN163" s="4">
        <f t="shared" si="222"/>
        <v>6.6694916563792006E-4</v>
      </c>
      <c r="AO163" s="4">
        <f t="shared" si="222"/>
        <v>-2.1195124709619817E-3</v>
      </c>
      <c r="AP163" s="4">
        <f t="shared" si="222"/>
        <v>2.1434775323014854E-3</v>
      </c>
      <c r="AQ163" s="4">
        <f t="shared" si="222"/>
        <v>-3.3131721296653094E-4</v>
      </c>
      <c r="AR163" s="4">
        <f t="shared" si="222"/>
        <v>-1.9158459310454345E-3</v>
      </c>
      <c r="AS163" s="4">
        <f t="shared" si="222"/>
        <v>2.0171803800603794E-3</v>
      </c>
      <c r="AT163" s="4">
        <f t="shared" si="222"/>
        <v>-4.4038857281681332E-3</v>
      </c>
      <c r="AU163" s="4">
        <f t="shared" si="222"/>
        <v>-1.9941479211565416E-3</v>
      </c>
      <c r="AV163" s="4">
        <f t="shared" si="222"/>
        <v>-9.1761349011593163E-4</v>
      </c>
      <c r="AW163" s="4">
        <f t="shared" si="222"/>
        <v>-1.2495867293452201E-3</v>
      </c>
      <c r="AY163" s="2">
        <f t="shared" si="214"/>
        <v>0.3096934703599401</v>
      </c>
      <c r="AZ163" s="2">
        <f t="shared" si="214"/>
        <v>0.31275560224226806</v>
      </c>
      <c r="BA163" s="2">
        <f t="shared" si="214"/>
        <v>0.3096544792110037</v>
      </c>
      <c r="BB163" s="2">
        <f t="shared" si="214"/>
        <v>0.31465100965255455</v>
      </c>
      <c r="BC163" s="2">
        <f t="shared" si="214"/>
        <v>0.30637792571212952</v>
      </c>
      <c r="BD163" s="2">
        <f t="shared" si="214"/>
        <v>0.31279023823359964</v>
      </c>
      <c r="BE163" s="2">
        <f t="shared" si="214"/>
        <v>0.32035890704940917</v>
      </c>
      <c r="BF163" s="2">
        <f t="shared" si="214"/>
        <v>0.32902930342341452</v>
      </c>
      <c r="BG163" s="2">
        <f t="shared" si="214"/>
        <v>0.32695199717969392</v>
      </c>
      <c r="BH163" s="2">
        <f t="shared" si="214"/>
        <v>0.32535011915469514</v>
      </c>
      <c r="BI163" s="2">
        <f t="shared" si="214"/>
        <v>0.325467000685848</v>
      </c>
      <c r="BJ163" s="2">
        <f t="shared" si="214"/>
        <v>0.31882621422426588</v>
      </c>
      <c r="BK163" s="2">
        <f t="shared" si="214"/>
        <v>0.32044535007513841</v>
      </c>
      <c r="BL163" s="2">
        <f t="shared" si="214"/>
        <v>0.32314323012094004</v>
      </c>
      <c r="BM163" s="2">
        <f t="shared" si="214"/>
        <v>0.32893119674899973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0.31485299999999999</v>
      </c>
      <c r="CQ163" s="2">
        <f t="shared" si="215"/>
        <v>0.31846200000000002</v>
      </c>
      <c r="CR163" s="2">
        <f t="shared" si="215"/>
        <v>0.322237</v>
      </c>
      <c r="CS163" s="2">
        <f t="shared" si="215"/>
        <v>0.32805000000000001</v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0.31485299999999999</v>
      </c>
      <c r="DG163" s="2">
        <f t="shared" si="209"/>
        <v>0.31846200000000002</v>
      </c>
      <c r="DH163" s="2">
        <f t="shared" si="210"/>
        <v>0.322237</v>
      </c>
      <c r="DI163" s="2">
        <f t="shared" si="211"/>
        <v>0.32805000000000001</v>
      </c>
      <c r="DK163" s="2">
        <f t="shared" ref="DK163:DY179" si="223">BO$228*$B163+BO$229</f>
        <v>0.48896500349650407</v>
      </c>
      <c r="DL163" s="2">
        <f t="shared" si="223"/>
        <v>0.46249362068965516</v>
      </c>
      <c r="DM163" s="2">
        <f t="shared" si="223"/>
        <v>0.45190749963343119</v>
      </c>
      <c r="DN163" s="2">
        <f t="shared" si="223"/>
        <v>0.44055256951871646</v>
      </c>
      <c r="DO163" s="2">
        <f t="shared" si="223"/>
        <v>0.46277413991935479</v>
      </c>
      <c r="DP163" s="2">
        <f t="shared" si="223"/>
        <v>0.49053889737274214</v>
      </c>
      <c r="DQ163" s="2">
        <f t="shared" si="223"/>
        <v>0.46805685522714824</v>
      </c>
      <c r="DR163" s="2">
        <f t="shared" si="223"/>
        <v>0.43525093474230614</v>
      </c>
      <c r="DS163" s="2">
        <f t="shared" si="223"/>
        <v>0.46169270292918052</v>
      </c>
      <c r="DT163" s="2">
        <f t="shared" si="223"/>
        <v>0.46826168571428572</v>
      </c>
      <c r="DU163" s="2">
        <f t="shared" si="223"/>
        <v>0.43320005740025724</v>
      </c>
      <c r="DV163" s="2">
        <f t="shared" si="223"/>
        <v>0.42843529828208776</v>
      </c>
      <c r="DW163" s="2">
        <f t="shared" si="223"/>
        <v>0.44171585056285179</v>
      </c>
      <c r="DX163" s="2">
        <f t="shared" si="223"/>
        <v>0.39861090178236397</v>
      </c>
      <c r="DY163" s="2">
        <f t="shared" si="223"/>
        <v>0.39025789314516129</v>
      </c>
      <c r="EA163" s="2">
        <f t="shared" si="213"/>
        <v>0.30780148168932608</v>
      </c>
      <c r="EB163" s="2">
        <f t="shared" si="213"/>
        <v>0.31081767729982274</v>
      </c>
      <c r="EC163" s="2">
        <f t="shared" si="213"/>
        <v>0.30844928886789735</v>
      </c>
      <c r="ED163" s="2">
        <f t="shared" si="213"/>
        <v>0.31531712327071176</v>
      </c>
      <c r="EE163" s="2">
        <f t="shared" si="213"/>
        <v>0.3053522712743264</v>
      </c>
      <c r="EF163" s="2">
        <f t="shared" si="213"/>
        <v>0.31257174957087469</v>
      </c>
      <c r="EG163" s="2">
        <f t="shared" si="213"/>
        <v>0.32059117485477995</v>
      </c>
      <c r="EH163" s="2">
        <f t="shared" si="213"/>
        <v>0.33038263773192644</v>
      </c>
      <c r="EI163" s="2">
        <f t="shared" si="213"/>
        <v>0.32680857427092191</v>
      </c>
      <c r="EJ163" s="2">
        <f t="shared" si="213"/>
        <v>0.32417404282870033</v>
      </c>
      <c r="EK163" s="2">
        <f t="shared" si="212"/>
        <v>0.32458633984884772</v>
      </c>
      <c r="EL163" s="2">
        <f t="shared" si="179"/>
        <v>0.3183516813214699</v>
      </c>
      <c r="EM163" s="2">
        <f t="shared" si="179"/>
        <v>0.3202419907388484</v>
      </c>
      <c r="EN163" s="2">
        <f t="shared" si="179"/>
        <v>0.32313713505396668</v>
      </c>
      <c r="EO163" s="2">
        <f t="shared" si="179"/>
        <v>0.32925958380757608</v>
      </c>
      <c r="EQ163" s="2">
        <f t="shared" ref="EQ163:FE179" si="224">CU$228*$B163+CU$229</f>
        <v>0.31177379542417538</v>
      </c>
      <c r="ER163" s="2">
        <f t="shared" si="224"/>
        <v>0.3143785238095238</v>
      </c>
      <c r="ES163" s="2">
        <f t="shared" si="224"/>
        <v>0.31184791104411586</v>
      </c>
      <c r="ET163" s="2">
        <f t="shared" si="224"/>
        <v>0.31354709203545578</v>
      </c>
      <c r="EU163" s="2">
        <f t="shared" si="224"/>
        <v>0.30773550314592479</v>
      </c>
      <c r="EV163" s="2">
        <f t="shared" si="224"/>
        <v>0.31300687353050977</v>
      </c>
      <c r="EW163" s="2">
        <f t="shared" si="224"/>
        <v>0.3200822475697116</v>
      </c>
      <c r="EX163" s="2">
        <f t="shared" si="224"/>
        <v>0.32757709227075615</v>
      </c>
      <c r="EY163" s="2">
        <f t="shared" si="224"/>
        <v>0.3270952510766576</v>
      </c>
      <c r="EZ163" s="2">
        <f t="shared" si="224"/>
        <v>0.32703267515822149</v>
      </c>
      <c r="FA163" s="2">
        <f t="shared" si="224"/>
        <v>0.32696383358051656</v>
      </c>
      <c r="FB163" s="2">
        <f t="shared" si="224"/>
        <v>0.31994723028081862</v>
      </c>
      <c r="FC163" s="2">
        <f t="shared" si="224"/>
        <v>0.32104761776161034</v>
      </c>
      <c r="FD163" s="2">
        <f t="shared" si="224"/>
        <v>0.32308744549302715</v>
      </c>
      <c r="FE163" s="2">
        <f t="shared" si="224"/>
        <v>0.32602321937939194</v>
      </c>
      <c r="FG163" s="2">
        <f t="shared" ref="FG163:FU179" si="225">POWER(10,($B163-C$231)/C$229)/(1+POWER(10,($B163-C$231)/C$229))</f>
        <v>0.99998817478534774</v>
      </c>
      <c r="FH163" s="2">
        <f t="shared" si="225"/>
        <v>0.99994444370408841</v>
      </c>
      <c r="FI163" s="2">
        <f t="shared" si="225"/>
        <v>0.99993103037862752</v>
      </c>
      <c r="FJ163" s="2">
        <f t="shared" si="225"/>
        <v>0.99992041126932751</v>
      </c>
      <c r="FK163" s="2">
        <f t="shared" si="225"/>
        <v>0.99993482697191238</v>
      </c>
      <c r="FL163" s="2">
        <f t="shared" si="225"/>
        <v>0.9999523136703532</v>
      </c>
      <c r="FM163" s="2">
        <f t="shared" si="225"/>
        <v>0.99994999548552155</v>
      </c>
      <c r="FN163" s="2">
        <f t="shared" si="225"/>
        <v>0.99994270122144391</v>
      </c>
      <c r="FO163" s="2">
        <f t="shared" si="225"/>
        <v>0.99994442252410876</v>
      </c>
      <c r="FP163" s="2">
        <f t="shared" si="225"/>
        <v>0.99991231755829413</v>
      </c>
      <c r="FQ163" s="2">
        <f t="shared" si="225"/>
        <v>0.99989489150660682</v>
      </c>
      <c r="FR163" s="2">
        <f t="shared" si="225"/>
        <v>0.99987438949782037</v>
      </c>
      <c r="FS163" s="2">
        <f t="shared" si="225"/>
        <v>0.99984929373941611</v>
      </c>
      <c r="FT163" s="2">
        <f t="shared" si="225"/>
        <v>0.99981232810877418</v>
      </c>
      <c r="FU163" s="2">
        <f t="shared" si="225"/>
        <v>0.99968626332144062</v>
      </c>
      <c r="FW163" s="2">
        <f t="shared" si="216"/>
        <v>0.4757545599940311</v>
      </c>
      <c r="FX163" s="2">
        <f t="shared" si="216"/>
        <v>0.54186508280966361</v>
      </c>
      <c r="FY163" s="2">
        <f t="shared" si="216"/>
        <v>0.35170019574138622</v>
      </c>
      <c r="FZ163" s="2">
        <f t="shared" si="216"/>
        <v>0.38195989703059025</v>
      </c>
      <c r="GA163" s="2">
        <f t="shared" si="216"/>
        <v>0.42605790482958505</v>
      </c>
      <c r="GB163" s="2">
        <f t="shared" si="216"/>
        <v>0.48262583109572194</v>
      </c>
      <c r="GC163" s="2">
        <f t="shared" si="216"/>
        <v>0.47087621778386834</v>
      </c>
      <c r="GD163" s="2">
        <f t="shared" si="216"/>
        <v>0.48452008803766927</v>
      </c>
      <c r="GE163" s="2">
        <f t="shared" si="216"/>
        <v>0.47414505339747115</v>
      </c>
      <c r="GF163" s="2">
        <f t="shared" si="216"/>
        <v>0.40699265786371741</v>
      </c>
      <c r="GG163" s="2">
        <f t="shared" si="216"/>
        <v>0.3656138399895818</v>
      </c>
      <c r="GH163" s="2">
        <f t="shared" si="216"/>
        <v>0.28874403489057499</v>
      </c>
      <c r="GI163" s="2">
        <f t="shared" si="216"/>
        <v>0.22969992302745706</v>
      </c>
      <c r="GJ163" s="2">
        <f t="shared" si="216"/>
        <v>0.1623930140237754</v>
      </c>
      <c r="GK163" s="2">
        <f t="shared" si="216"/>
        <v>0.10738112881207966</v>
      </c>
      <c r="GM163" s="82">
        <f t="shared" si="217"/>
        <v>1.3405433231612032E-34</v>
      </c>
      <c r="GN163" s="82">
        <f t="shared" si="217"/>
        <v>1.1987160585665056E-195</v>
      </c>
      <c r="GO163" s="82">
        <f t="shared" si="217"/>
        <v>3.4653725759128893E-200</v>
      </c>
      <c r="GP163" s="82">
        <f t="shared" si="217"/>
        <v>2.8194054096582391E-212</v>
      </c>
      <c r="GQ163" s="82">
        <f t="shared" si="217"/>
        <v>0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9.6684476538269554E-307</v>
      </c>
      <c r="GV163" s="82">
        <f t="shared" si="217"/>
        <v>0</v>
      </c>
      <c r="GW163" s="82">
        <f t="shared" si="217"/>
        <v>0</v>
      </c>
      <c r="GX163" s="82">
        <f t="shared" si="217"/>
        <v>2.8574205567712509E-284</v>
      </c>
      <c r="GY163" s="82">
        <f t="shared" si="217"/>
        <v>2.5466349439717348E-245</v>
      </c>
      <c r="GZ163" s="82">
        <f t="shared" si="217"/>
        <v>3.515403597149111E-224</v>
      </c>
      <c r="HA163" s="82">
        <f t="shared" si="217"/>
        <v>7.9872852625602801E-201</v>
      </c>
      <c r="HC163" s="82">
        <f t="shared" si="181"/>
        <v>2.9954900153096244E-28</v>
      </c>
      <c r="HD163" s="82">
        <f t="shared" si="181"/>
        <v>6.2250755327790678E-137</v>
      </c>
      <c r="HE163" s="82">
        <f t="shared" si="181"/>
        <v>1.7874065023432966E-116</v>
      </c>
      <c r="HF163" s="82">
        <f t="shared" si="180"/>
        <v>5.7249243160814739E-161</v>
      </c>
      <c r="HG163" s="82">
        <f t="shared" si="180"/>
        <v>1.9234347760843513E-208</v>
      </c>
      <c r="HH163" s="82">
        <f t="shared" si="180"/>
        <v>1.7963200022838228E-243</v>
      </c>
      <c r="HI163" s="82">
        <f t="shared" si="180"/>
        <v>7.601348565670945E-241</v>
      </c>
      <c r="HJ163" s="82">
        <f t="shared" si="180"/>
        <v>0</v>
      </c>
      <c r="HK163" s="82">
        <f t="shared" si="180"/>
        <v>4.9551420205269691E-200</v>
      </c>
      <c r="HL163" s="82">
        <f t="shared" si="161"/>
        <v>5.7864573778458151E-241</v>
      </c>
      <c r="HM163" s="82">
        <f t="shared" si="161"/>
        <v>1.6584875326957721E-252</v>
      </c>
      <c r="HN163" s="82">
        <f t="shared" si="161"/>
        <v>8.8238989543954334E-163</v>
      </c>
      <c r="HO163" s="82">
        <f t="shared" si="161"/>
        <v>8.6006765472225647E-153</v>
      </c>
      <c r="HP163" s="82">
        <f t="shared" si="161"/>
        <v>1.0075848660142187E-137</v>
      </c>
      <c r="HQ163" s="82">
        <f t="shared" si="161"/>
        <v>8.6918973922932992E-129</v>
      </c>
      <c r="HS163" s="82">
        <f t="shared" si="218"/>
        <v>5.6249665652375578E-14</v>
      </c>
      <c r="HT163" s="82">
        <f t="shared" si="218"/>
        <v>2.8504034479436066E-16</v>
      </c>
      <c r="HU163" s="82">
        <f t="shared" si="218"/>
        <v>5.6385315691849327E-13</v>
      </c>
      <c r="HV163" s="82">
        <f t="shared" si="218"/>
        <v>1.6059089075501539E-13</v>
      </c>
      <c r="HW163" s="82">
        <f t="shared" si="218"/>
        <v>2.4320931574910425E-19</v>
      </c>
      <c r="HX163" s="82">
        <f t="shared" si="218"/>
        <v>2.4429954574559698E-22</v>
      </c>
      <c r="HY163" s="82">
        <f t="shared" si="218"/>
        <v>4.038313615925075E-21</v>
      </c>
      <c r="HZ163" s="82">
        <f t="shared" si="218"/>
        <v>9.5047925774365797E-19</v>
      </c>
      <c r="IA163" s="82">
        <f t="shared" si="218"/>
        <v>1.3899069262639962E-18</v>
      </c>
      <c r="IB163" s="82">
        <f t="shared" si="218"/>
        <v>8.3344629781654056E-17</v>
      </c>
      <c r="IC163" s="82">
        <f t="shared" si="218"/>
        <v>1.7470053259730462E-14</v>
      </c>
      <c r="ID163" s="82">
        <f t="shared" si="218"/>
        <v>2.9799717076059016E-10</v>
      </c>
      <c r="IE163" s="82">
        <f t="shared" si="218"/>
        <v>2.5266844899436626E-7</v>
      </c>
      <c r="IF163" s="82">
        <f t="shared" si="218"/>
        <v>4.2798953174056849E-6</v>
      </c>
      <c r="IG163" s="82">
        <f t="shared" si="218"/>
        <v>3.5020193829728877E-3</v>
      </c>
      <c r="II163" s="82">
        <f t="shared" si="219"/>
        <v>0.45075585315560401</v>
      </c>
      <c r="IJ163" s="82">
        <f t="shared" si="219"/>
        <v>0.50746943300593861</v>
      </c>
      <c r="IK163" s="82">
        <f t="shared" si="219"/>
        <v>4.2635056249034166E-2</v>
      </c>
      <c r="IL163" s="82">
        <f t="shared" si="219"/>
        <v>8.965337225319138E-2</v>
      </c>
      <c r="IM163" s="82">
        <f t="shared" si="219"/>
        <v>0.2189543777759787</v>
      </c>
      <c r="IN163" s="82">
        <f t="shared" si="219"/>
        <v>0.4552486530069309</v>
      </c>
      <c r="IO163" s="82">
        <f t="shared" si="219"/>
        <v>0.41537012350415203</v>
      </c>
      <c r="IP163" s="82">
        <f t="shared" si="219"/>
        <v>0.46423650040070202</v>
      </c>
      <c r="IQ163" s="82">
        <f t="shared" si="219"/>
        <v>0.43045746193354739</v>
      </c>
      <c r="IR163" s="82">
        <f t="shared" si="219"/>
        <v>0.14290008544888205</v>
      </c>
      <c r="IS163" s="82">
        <f t="shared" si="219"/>
        <v>4.3806719820815215E-2</v>
      </c>
      <c r="IT163" s="82">
        <f t="shared" si="219"/>
        <v>1.7869917094169862E-3</v>
      </c>
      <c r="IU163" s="82">
        <f t="shared" si="219"/>
        <v>3.5465993625097186E-5</v>
      </c>
      <c r="IV163" s="82">
        <f t="shared" si="219"/>
        <v>2.2014210942349169E-5</v>
      </c>
      <c r="IW163" s="82">
        <f t="shared" si="219"/>
        <v>2.78213130269315E-5</v>
      </c>
      <c r="IY163" s="82">
        <f t="shared" si="220"/>
        <v>0.45075585315566025</v>
      </c>
      <c r="IZ163" s="82">
        <f t="shared" si="220"/>
        <v>0.50746943300593894</v>
      </c>
      <c r="JA163" s="82">
        <f t="shared" si="220"/>
        <v>4.263505624959802E-2</v>
      </c>
      <c r="JB163" s="82">
        <f t="shared" si="220"/>
        <v>8.9653372253351973E-2</v>
      </c>
      <c r="JC163" s="82">
        <f t="shared" si="220"/>
        <v>0.2189543777759787</v>
      </c>
      <c r="JD163" s="82">
        <f t="shared" si="220"/>
        <v>0.4552486530069309</v>
      </c>
      <c r="JE163" s="82">
        <f t="shared" si="220"/>
        <v>0.41537012350415203</v>
      </c>
      <c r="JF163" s="82">
        <f t="shared" si="220"/>
        <v>0.46423650040070202</v>
      </c>
      <c r="JG163" s="82">
        <f t="shared" si="220"/>
        <v>0.43045746193354739</v>
      </c>
      <c r="JH163" s="82">
        <f t="shared" si="220"/>
        <v>0.14290008544888214</v>
      </c>
      <c r="JI163" s="82">
        <f t="shared" si="220"/>
        <v>4.3806719820832687E-2</v>
      </c>
      <c r="JJ163" s="82">
        <f t="shared" si="220"/>
        <v>1.786992007414157E-3</v>
      </c>
      <c r="JK163" s="82">
        <f t="shared" si="220"/>
        <v>3.5718662074091554E-5</v>
      </c>
      <c r="JL163" s="82">
        <f t="shared" si="220"/>
        <v>2.6294106259754853E-5</v>
      </c>
      <c r="JM163" s="82">
        <f t="shared" si="220"/>
        <v>3.5298406959998192E-3</v>
      </c>
    </row>
    <row r="164" spans="2:273" x14ac:dyDescent="0.25">
      <c r="B164" s="2">
        <v>137</v>
      </c>
      <c r="C164" s="37">
        <v>0.30768200000000001</v>
      </c>
      <c r="D164" s="37">
        <v>0.31426599999999999</v>
      </c>
      <c r="E164" s="37">
        <v>0.31236599999999998</v>
      </c>
      <c r="F164" s="37">
        <v>0.31480599999999997</v>
      </c>
      <c r="G164" s="37">
        <v>0.31472299999999997</v>
      </c>
      <c r="H164" s="37">
        <v>0.32480599999999998</v>
      </c>
      <c r="I164" s="37">
        <v>0.33529799999999998</v>
      </c>
      <c r="J164" s="37">
        <v>0.34437699999999999</v>
      </c>
      <c r="K164" s="37">
        <v>0.34625099999999998</v>
      </c>
      <c r="L164" s="37">
        <v>0.34229300000000001</v>
      </c>
      <c r="M164" s="37">
        <v>0.33526</v>
      </c>
      <c r="N164" s="37">
        <v>0.32514199999999999</v>
      </c>
      <c r="O164" s="37">
        <v>0.31962000000000002</v>
      </c>
      <c r="P164" s="37">
        <v>0.32109300000000002</v>
      </c>
      <c r="Q164" s="37">
        <v>0.32595800000000003</v>
      </c>
      <c r="S164" s="4">
        <f t="shared" si="221"/>
        <v>0.3095174461366505</v>
      </c>
      <c r="T164" s="4">
        <f t="shared" si="221"/>
        <v>0.3146038937544397</v>
      </c>
      <c r="U164" s="4">
        <f t="shared" si="221"/>
        <v>0.31221011540727006</v>
      </c>
      <c r="V164" s="4">
        <f t="shared" si="221"/>
        <v>0.31666331659800662</v>
      </c>
      <c r="W164" s="4">
        <f t="shared" si="221"/>
        <v>0.31652704956379774</v>
      </c>
      <c r="X164" s="4">
        <f t="shared" si="221"/>
        <v>0.3247445499437468</v>
      </c>
      <c r="Y164" s="4">
        <f t="shared" si="221"/>
        <v>0.33528790609283132</v>
      </c>
      <c r="Z164" s="4">
        <f t="shared" si="221"/>
        <v>0.34600540258923879</v>
      </c>
      <c r="AA164" s="4">
        <f t="shared" si="221"/>
        <v>0.34656637342269464</v>
      </c>
      <c r="AB164" s="4">
        <f t="shared" si="221"/>
        <v>0.34274689154936028</v>
      </c>
      <c r="AC164" s="4">
        <f t="shared" si="221"/>
        <v>0.33498738083372243</v>
      </c>
      <c r="AD164" s="4">
        <f t="shared" si="221"/>
        <v>0.31968504913499751</v>
      </c>
      <c r="AE164" s="4">
        <f t="shared" si="221"/>
        <v>0.32021769287697727</v>
      </c>
      <c r="AF164" s="4">
        <f t="shared" si="221"/>
        <v>0.32291919088972582</v>
      </c>
      <c r="AG164" s="4">
        <f t="shared" si="221"/>
        <v>0.32875757427150237</v>
      </c>
      <c r="AI164" s="4">
        <f t="shared" si="222"/>
        <v>-1.8354461366504871E-3</v>
      </c>
      <c r="AJ164" s="4">
        <f t="shared" si="222"/>
        <v>-3.3789375443971092E-4</v>
      </c>
      <c r="AK164" s="4">
        <f t="shared" si="222"/>
        <v>1.5588459272991573E-4</v>
      </c>
      <c r="AL164" s="4">
        <f t="shared" si="222"/>
        <v>-1.857316598006642E-3</v>
      </c>
      <c r="AM164" s="4">
        <f t="shared" si="222"/>
        <v>-1.8040495637977605E-3</v>
      </c>
      <c r="AN164" s="4">
        <f t="shared" si="222"/>
        <v>6.1450056253187224E-5</v>
      </c>
      <c r="AO164" s="4">
        <f t="shared" si="222"/>
        <v>1.0093907168662319E-5</v>
      </c>
      <c r="AP164" s="4">
        <f t="shared" si="222"/>
        <v>-1.6284025892387977E-3</v>
      </c>
      <c r="AQ164" s="4">
        <f t="shared" si="222"/>
        <v>-3.1537342269466473E-4</v>
      </c>
      <c r="AR164" s="4">
        <f t="shared" si="222"/>
        <v>-4.5389154936026355E-4</v>
      </c>
      <c r="AS164" s="4">
        <f t="shared" si="222"/>
        <v>2.7261916627757676E-4</v>
      </c>
      <c r="AT164" s="4">
        <f t="shared" si="222"/>
        <v>5.4569508650024745E-3</v>
      </c>
      <c r="AU164" s="4">
        <f t="shared" si="222"/>
        <v>-5.976928769772516E-4</v>
      </c>
      <c r="AV164" s="4">
        <f t="shared" si="222"/>
        <v>-1.8261908897257983E-3</v>
      </c>
      <c r="AW164" s="4">
        <f t="shared" si="222"/>
        <v>-2.7995742715023475E-3</v>
      </c>
      <c r="AY164" s="2">
        <f t="shared" si="214"/>
        <v>0.3095174461366505</v>
      </c>
      <c r="AZ164" s="2">
        <f t="shared" si="214"/>
        <v>0.31256909769648245</v>
      </c>
      <c r="BA164" s="2">
        <f t="shared" si="214"/>
        <v>0.30940142810637061</v>
      </c>
      <c r="BB164" s="2">
        <f t="shared" si="214"/>
        <v>0.3142240965280983</v>
      </c>
      <c r="BC164" s="2">
        <f t="shared" si="214"/>
        <v>0.30615532332103412</v>
      </c>
      <c r="BD164" s="2">
        <f t="shared" si="214"/>
        <v>0.31253671550722184</v>
      </c>
      <c r="BE164" s="2">
        <f t="shared" si="214"/>
        <v>0.3201557095789993</v>
      </c>
      <c r="BF164" s="2">
        <f t="shared" si="214"/>
        <v>0.32885550861424306</v>
      </c>
      <c r="BG164" s="2">
        <f t="shared" si="214"/>
        <v>0.32667363335716393</v>
      </c>
      <c r="BH164" s="2">
        <f t="shared" si="214"/>
        <v>0.32514861768694314</v>
      </c>
      <c r="BI164" s="2">
        <f t="shared" si="214"/>
        <v>0.32515193246403851</v>
      </c>
      <c r="BJ164" s="2">
        <f t="shared" si="214"/>
        <v>0.31859275411894689</v>
      </c>
      <c r="BK164" s="2">
        <f t="shared" si="214"/>
        <v>0.32018002871899343</v>
      </c>
      <c r="BL164" s="2">
        <f t="shared" si="214"/>
        <v>0.3228888532967592</v>
      </c>
      <c r="BM164" s="2">
        <f t="shared" si="214"/>
        <v>0.32862012898019061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0.32514199999999999</v>
      </c>
      <c r="CQ164" s="2">
        <f t="shared" si="215"/>
        <v>0.31962000000000002</v>
      </c>
      <c r="CR164" s="2">
        <f t="shared" si="215"/>
        <v>0.32109300000000002</v>
      </c>
      <c r="CS164" s="2">
        <f t="shared" si="215"/>
        <v>0.32595800000000003</v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0.32514199999999999</v>
      </c>
      <c r="DG164" s="2">
        <f t="shared" si="209"/>
        <v>0.31962000000000002</v>
      </c>
      <c r="DH164" s="2">
        <f t="shared" si="210"/>
        <v>0.32109300000000002</v>
      </c>
      <c r="DI164" s="2">
        <f t="shared" si="211"/>
        <v>0.32595800000000003</v>
      </c>
      <c r="DK164" s="2">
        <f t="shared" si="223"/>
        <v>0.48996178321678374</v>
      </c>
      <c r="DL164" s="2">
        <f t="shared" si="223"/>
        <v>0.46333479310344827</v>
      </c>
      <c r="DM164" s="2">
        <f t="shared" si="223"/>
        <v>0.45269728464076253</v>
      </c>
      <c r="DN164" s="2">
        <f t="shared" si="223"/>
        <v>0.44129975835561486</v>
      </c>
      <c r="DO164" s="2">
        <f t="shared" si="223"/>
        <v>0.46369745725806449</v>
      </c>
      <c r="DP164" s="2">
        <f t="shared" si="223"/>
        <v>0.49164524055829228</v>
      </c>
      <c r="DQ164" s="2">
        <f t="shared" si="223"/>
        <v>0.46897961439518326</v>
      </c>
      <c r="DR164" s="2">
        <f t="shared" si="223"/>
        <v>0.43586917233963651</v>
      </c>
      <c r="DS164" s="2">
        <f t="shared" si="223"/>
        <v>0.46235978635520947</v>
      </c>
      <c r="DT164" s="2">
        <f t="shared" si="223"/>
        <v>0.46899748235294114</v>
      </c>
      <c r="DU164" s="2">
        <f t="shared" si="223"/>
        <v>0.4338174552123551</v>
      </c>
      <c r="DV164" s="2">
        <f t="shared" si="223"/>
        <v>0.42905802713644819</v>
      </c>
      <c r="DW164" s="2">
        <f t="shared" si="223"/>
        <v>0.44238219455909944</v>
      </c>
      <c r="DX164" s="2">
        <f t="shared" si="223"/>
        <v>0.39899840928705438</v>
      </c>
      <c r="DY164" s="2">
        <f t="shared" si="223"/>
        <v>0.39059000366568913</v>
      </c>
      <c r="EA164" s="2">
        <f t="shared" si="213"/>
        <v>0.30747707515186584</v>
      </c>
      <c r="EB164" s="2">
        <f t="shared" si="213"/>
        <v>0.3105012530368938</v>
      </c>
      <c r="EC164" s="2">
        <f t="shared" si="213"/>
        <v>0.30808866450867611</v>
      </c>
      <c r="ED164" s="2">
        <f t="shared" si="213"/>
        <v>0.31494872470791302</v>
      </c>
      <c r="EE164" s="2">
        <f t="shared" si="213"/>
        <v>0.30504929907124806</v>
      </c>
      <c r="EF164" s="2">
        <f t="shared" si="213"/>
        <v>0.31230389499671546</v>
      </c>
      <c r="EG164" s="2">
        <f t="shared" si="213"/>
        <v>0.32040638318401105</v>
      </c>
      <c r="EH164" s="2">
        <f t="shared" si="213"/>
        <v>0.33030764387332173</v>
      </c>
      <c r="EI164" s="2">
        <f t="shared" si="213"/>
        <v>0.3265210074658596</v>
      </c>
      <c r="EJ164" s="2">
        <f t="shared" si="213"/>
        <v>0.32387727757583074</v>
      </c>
      <c r="EK164" s="2">
        <f t="shared" si="212"/>
        <v>0.32419569801570797</v>
      </c>
      <c r="EL164" s="2">
        <f t="shared" si="179"/>
        <v>0.31807407026847856</v>
      </c>
      <c r="EM164" s="2">
        <f t="shared" si="179"/>
        <v>0.31995824435798631</v>
      </c>
      <c r="EN164" s="2">
        <f t="shared" si="179"/>
        <v>0.32288353457527891</v>
      </c>
      <c r="EO164" s="2">
        <f t="shared" si="179"/>
        <v>0.32899685349457591</v>
      </c>
      <c r="EQ164" s="2">
        <f t="shared" si="224"/>
        <v>0.31156400530276651</v>
      </c>
      <c r="ER164" s="2">
        <f t="shared" si="224"/>
        <v>0.31414986666666667</v>
      </c>
      <c r="ES164" s="2">
        <f t="shared" si="224"/>
        <v>0.31158397658154136</v>
      </c>
      <c r="ET164" s="2">
        <f t="shared" si="224"/>
        <v>0.31313205518103926</v>
      </c>
      <c r="EU164" s="2">
        <f t="shared" si="224"/>
        <v>0.30749313501088504</v>
      </c>
      <c r="EV164" s="2">
        <f t="shared" si="224"/>
        <v>0.31274891292294704</v>
      </c>
      <c r="EW164" s="2">
        <f t="shared" si="224"/>
        <v>0.31988509297844436</v>
      </c>
      <c r="EX164" s="2">
        <f t="shared" si="224"/>
        <v>0.32743565265090302</v>
      </c>
      <c r="EY164" s="2">
        <f t="shared" si="224"/>
        <v>0.32681416082258602</v>
      </c>
      <c r="EZ164" s="2">
        <f t="shared" si="224"/>
        <v>0.32681100226780091</v>
      </c>
      <c r="FA164" s="2">
        <f t="shared" si="224"/>
        <v>0.32663799183196246</v>
      </c>
      <c r="FB164" s="2">
        <f t="shared" si="224"/>
        <v>0.31971671751070918</v>
      </c>
      <c r="FC164" s="2">
        <f t="shared" si="224"/>
        <v>0.32079005076109307</v>
      </c>
      <c r="FD164" s="2">
        <f t="shared" si="224"/>
        <v>0.32283956068989822</v>
      </c>
      <c r="FE164" s="2">
        <f t="shared" si="224"/>
        <v>0.32561286720697158</v>
      </c>
      <c r="FG164" s="2">
        <f t="shared" si="225"/>
        <v>0.99998921526483797</v>
      </c>
      <c r="FH164" s="2">
        <f t="shared" si="225"/>
        <v>0.99994933180825019</v>
      </c>
      <c r="FI164" s="2">
        <f t="shared" si="225"/>
        <v>0.99993709857599966</v>
      </c>
      <c r="FJ164" s="2">
        <f t="shared" si="225"/>
        <v>0.99992741370661831</v>
      </c>
      <c r="FK164" s="2">
        <f t="shared" si="225"/>
        <v>0.9999405611510972</v>
      </c>
      <c r="FL164" s="2">
        <f t="shared" si="225"/>
        <v>0.99995650936799152</v>
      </c>
      <c r="FM164" s="2">
        <f t="shared" si="225"/>
        <v>0.99995439514012419</v>
      </c>
      <c r="FN164" s="2">
        <f t="shared" si="225"/>
        <v>0.99994774262941044</v>
      </c>
      <c r="FO164" s="2">
        <f t="shared" si="225"/>
        <v>0.99994931249169028</v>
      </c>
      <c r="FP164" s="2">
        <f t="shared" si="225"/>
        <v>0.99992003204578195</v>
      </c>
      <c r="FQ164" s="2">
        <f t="shared" si="225"/>
        <v>0.99990413902815567</v>
      </c>
      <c r="FR164" s="2">
        <f t="shared" si="225"/>
        <v>0.99988544059432316</v>
      </c>
      <c r="FS164" s="2">
        <f t="shared" si="225"/>
        <v>0.99986255243416289</v>
      </c>
      <c r="FT164" s="2">
        <f t="shared" si="225"/>
        <v>0.99982883837455194</v>
      </c>
      <c r="FU164" s="2">
        <f t="shared" si="225"/>
        <v>0.9997138608494569</v>
      </c>
      <c r="FW164" s="2">
        <f t="shared" si="216"/>
        <v>0.49876138330571507</v>
      </c>
      <c r="FX164" s="2">
        <f t="shared" si="216"/>
        <v>0.56462565497869943</v>
      </c>
      <c r="FY164" s="2">
        <f t="shared" si="216"/>
        <v>0.37297599824808769</v>
      </c>
      <c r="FZ164" s="2">
        <f t="shared" si="216"/>
        <v>0.40392571249595344</v>
      </c>
      <c r="GA164" s="2">
        <f t="shared" si="216"/>
        <v>0.44871849541822562</v>
      </c>
      <c r="GB164" s="2">
        <f t="shared" si="216"/>
        <v>0.5056444443668362</v>
      </c>
      <c r="GC164" s="2">
        <f t="shared" si="216"/>
        <v>0.4938693719031611</v>
      </c>
      <c r="GD164" s="2">
        <f t="shared" si="216"/>
        <v>0.50754041851289744</v>
      </c>
      <c r="GE164" s="2">
        <f t="shared" si="216"/>
        <v>0.4971478535945264</v>
      </c>
      <c r="GF164" s="2">
        <f t="shared" si="216"/>
        <v>0.4293978738593654</v>
      </c>
      <c r="GG164" s="2">
        <f t="shared" si="216"/>
        <v>0.38722859381464542</v>
      </c>
      <c r="GH164" s="2">
        <f t="shared" si="216"/>
        <v>0.30802084666870239</v>
      </c>
      <c r="GI164" s="2">
        <f t="shared" si="216"/>
        <v>0.24640046804916219</v>
      </c>
      <c r="GJ164" s="2">
        <f t="shared" si="216"/>
        <v>0.17531369196486854</v>
      </c>
      <c r="GK164" s="2">
        <f t="shared" si="216"/>
        <v>0.11653378369146596</v>
      </c>
      <c r="GM164" s="82">
        <f t="shared" si="217"/>
        <v>2.4004613137070118E-35</v>
      </c>
      <c r="GN164" s="82">
        <f t="shared" si="217"/>
        <v>3.1633639788079488E-200</v>
      </c>
      <c r="GO164" s="82">
        <f t="shared" si="217"/>
        <v>5.1815220750595686E-205</v>
      </c>
      <c r="GP164" s="82">
        <f t="shared" si="217"/>
        <v>2.1097129109532523E-217</v>
      </c>
      <c r="GQ164" s="82">
        <f t="shared" si="217"/>
        <v>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1.9521060780195148E-291</v>
      </c>
      <c r="GY164" s="82">
        <f t="shared" si="217"/>
        <v>1.11677074617867E-251</v>
      </c>
      <c r="GZ164" s="82">
        <f t="shared" si="217"/>
        <v>3.5974472053973293E-230</v>
      </c>
      <c r="HA164" s="82">
        <f t="shared" si="217"/>
        <v>2.4442045491551548E-206</v>
      </c>
      <c r="HC164" s="82">
        <f t="shared" si="181"/>
        <v>4.6840779417994847E-29</v>
      </c>
      <c r="HD164" s="82">
        <f t="shared" si="181"/>
        <v>2.414057660969893E-141</v>
      </c>
      <c r="HE164" s="82">
        <f t="shared" si="181"/>
        <v>2.3560019601377005E-120</v>
      </c>
      <c r="HF164" s="82">
        <f t="shared" si="180"/>
        <v>2.3478802804870261E-166</v>
      </c>
      <c r="HG164" s="82">
        <f t="shared" si="180"/>
        <v>5.7612628840325444E-215</v>
      </c>
      <c r="HH164" s="82">
        <f t="shared" si="180"/>
        <v>7.422001742962739E-251</v>
      </c>
      <c r="HI164" s="82">
        <f t="shared" si="180"/>
        <v>3.2421396423734888E-248</v>
      </c>
      <c r="HJ164" s="82">
        <f t="shared" si="180"/>
        <v>0</v>
      </c>
      <c r="HK164" s="82">
        <f t="shared" si="180"/>
        <v>2.6887311106741952E-206</v>
      </c>
      <c r="HL164" s="82">
        <f t="shared" si="161"/>
        <v>6.6182012516276774E-249</v>
      </c>
      <c r="HM164" s="82">
        <f t="shared" si="161"/>
        <v>5.1500438329939891E-261</v>
      </c>
      <c r="HN164" s="82">
        <f t="shared" si="161"/>
        <v>1.5793048816601663E-168</v>
      </c>
      <c r="HO164" s="82">
        <f t="shared" si="161"/>
        <v>1.8242812606683004E-158</v>
      </c>
      <c r="HP164" s="82">
        <f t="shared" si="161"/>
        <v>4.3852057718362979E-143</v>
      </c>
      <c r="HQ164" s="82">
        <f t="shared" si="161"/>
        <v>5.0644051657110781E-134</v>
      </c>
      <c r="HS164" s="82">
        <f t="shared" si="218"/>
        <v>7.2197001632924878E-15</v>
      </c>
      <c r="HT164" s="82">
        <f t="shared" si="218"/>
        <v>2.4431209295033359E-17</v>
      </c>
      <c r="HU164" s="82">
        <f t="shared" si="218"/>
        <v>5.5349439694190376E-14</v>
      </c>
      <c r="HV164" s="82">
        <f t="shared" si="218"/>
        <v>1.3586285640513462E-14</v>
      </c>
      <c r="HW164" s="82">
        <f t="shared" si="218"/>
        <v>1.0329216217690682E-20</v>
      </c>
      <c r="HX164" s="82">
        <f t="shared" si="218"/>
        <v>8.044060458733149E-24</v>
      </c>
      <c r="HY164" s="82">
        <f t="shared" si="218"/>
        <v>1.5720294033691341E-22</v>
      </c>
      <c r="HZ164" s="82">
        <f t="shared" si="218"/>
        <v>5.1456919224802538E-20</v>
      </c>
      <c r="IA164" s="82">
        <f t="shared" si="218"/>
        <v>7.3463322082720872E-20</v>
      </c>
      <c r="IB164" s="82">
        <f t="shared" si="218"/>
        <v>4.305877688537505E-18</v>
      </c>
      <c r="IC164" s="82">
        <f t="shared" si="218"/>
        <v>1.1509344339031955E-15</v>
      </c>
      <c r="ID164" s="82">
        <f t="shared" si="218"/>
        <v>3.3704628793238161E-11</v>
      </c>
      <c r="IE164" s="82">
        <f t="shared" si="218"/>
        <v>4.2226239329055873E-8</v>
      </c>
      <c r="IF164" s="82">
        <f t="shared" si="218"/>
        <v>6.5424707012744975E-7</v>
      </c>
      <c r="IG164" s="82">
        <f t="shared" si="218"/>
        <v>9.7529166432563745E-4</v>
      </c>
      <c r="II164" s="82">
        <f t="shared" si="219"/>
        <v>0.4981806850181601</v>
      </c>
      <c r="IJ164" s="82">
        <f t="shared" si="219"/>
        <v>0.46545311359061819</v>
      </c>
      <c r="IK164" s="82">
        <f t="shared" si="219"/>
        <v>7.9724381134601063E-2</v>
      </c>
      <c r="IL164" s="82">
        <f t="shared" si="219"/>
        <v>0.15308254637400057</v>
      </c>
      <c r="IM164" s="82">
        <f t="shared" si="219"/>
        <v>0.31868527278943148</v>
      </c>
      <c r="IN164" s="82">
        <f t="shared" si="219"/>
        <v>0.50905862398302015</v>
      </c>
      <c r="IO164" s="82">
        <f t="shared" si="219"/>
        <v>0.48727951311878653</v>
      </c>
      <c r="IP164" s="82">
        <f t="shared" si="219"/>
        <v>0.51088131699638506</v>
      </c>
      <c r="IQ164" s="82">
        <f t="shared" si="219"/>
        <v>0.49464948506528911</v>
      </c>
      <c r="IR164" s="82">
        <f t="shared" si="219"/>
        <v>0.23028954243564673</v>
      </c>
      <c r="IS164" s="82">
        <f t="shared" si="219"/>
        <v>8.6569201325681286E-2</v>
      </c>
      <c r="IT164" s="82">
        <f t="shared" si="219"/>
        <v>4.9648844179271488E-3</v>
      </c>
      <c r="IU164" s="82">
        <f t="shared" si="219"/>
        <v>1.3286049071655712E-4</v>
      </c>
      <c r="IV164" s="82">
        <f t="shared" si="219"/>
        <v>6.1970075214074258E-5</v>
      </c>
      <c r="IW164" s="82">
        <f t="shared" si="219"/>
        <v>6.114400832917094E-5</v>
      </c>
      <c r="IY164" s="82">
        <f t="shared" si="220"/>
        <v>0.49818068501816731</v>
      </c>
      <c r="IZ164" s="82">
        <f t="shared" si="220"/>
        <v>0.46545311359061819</v>
      </c>
      <c r="JA164" s="82">
        <f t="shared" si="220"/>
        <v>7.9724381134656408E-2</v>
      </c>
      <c r="JB164" s="82">
        <f t="shared" si="220"/>
        <v>0.15308254637401414</v>
      </c>
      <c r="JC164" s="82">
        <f t="shared" si="220"/>
        <v>0.31868527278943148</v>
      </c>
      <c r="JD164" s="82">
        <f t="shared" si="220"/>
        <v>0.50905862398302015</v>
      </c>
      <c r="JE164" s="82">
        <f t="shared" si="220"/>
        <v>0.48727951311878653</v>
      </c>
      <c r="JF164" s="82">
        <f t="shared" si="220"/>
        <v>0.51088131699638506</v>
      </c>
      <c r="JG164" s="82">
        <f t="shared" si="220"/>
        <v>0.49464948506528911</v>
      </c>
      <c r="JH164" s="82">
        <f t="shared" si="220"/>
        <v>0.23028954243564673</v>
      </c>
      <c r="JI164" s="82">
        <f t="shared" si="220"/>
        <v>8.6569201325682438E-2</v>
      </c>
      <c r="JJ164" s="82">
        <f t="shared" si="220"/>
        <v>4.9648844516317773E-3</v>
      </c>
      <c r="JK164" s="82">
        <f t="shared" si="220"/>
        <v>1.3290271695588619E-4</v>
      </c>
      <c r="JL164" s="82">
        <f t="shared" si="220"/>
        <v>6.2624322284201702E-5</v>
      </c>
      <c r="JM164" s="82">
        <f t="shared" si="220"/>
        <v>1.0364356726548084E-3</v>
      </c>
    </row>
    <row r="165" spans="2:273" x14ac:dyDescent="0.25">
      <c r="B165" s="2">
        <v>138</v>
      </c>
      <c r="C165" s="37">
        <v>0.30815999999999999</v>
      </c>
      <c r="D165" s="37">
        <v>0.312253</v>
      </c>
      <c r="E165" s="37">
        <v>0.31093700000000002</v>
      </c>
      <c r="F165" s="37">
        <v>0.31763200000000003</v>
      </c>
      <c r="G165" s="37">
        <v>0.31502999999999998</v>
      </c>
      <c r="H165" s="37">
        <v>0.32119999999999999</v>
      </c>
      <c r="I165" s="37">
        <v>0.33197199999999999</v>
      </c>
      <c r="J165" s="37">
        <v>0.34246399999999999</v>
      </c>
      <c r="K165" s="37">
        <v>0.34432800000000002</v>
      </c>
      <c r="L165" s="37">
        <v>0.344389</v>
      </c>
      <c r="M165" s="37">
        <v>0.341005</v>
      </c>
      <c r="N165" s="37">
        <v>0.32869700000000002</v>
      </c>
      <c r="O165" s="37">
        <v>0.31679800000000002</v>
      </c>
      <c r="P165" s="37">
        <v>0.32195299999999999</v>
      </c>
      <c r="Q165" s="37">
        <v>0.325484</v>
      </c>
      <c r="S165" s="4">
        <f t="shared" si="221"/>
        <v>0.30934673195254814</v>
      </c>
      <c r="T165" s="4">
        <f t="shared" si="221"/>
        <v>0.31362205109314467</v>
      </c>
      <c r="U165" s="4">
        <f t="shared" si="221"/>
        <v>0.31336652498310696</v>
      </c>
      <c r="V165" s="4">
        <f t="shared" si="221"/>
        <v>0.31702900916447685</v>
      </c>
      <c r="W165" s="4">
        <f t="shared" si="221"/>
        <v>0.31696562019492647</v>
      </c>
      <c r="X165" s="4">
        <f t="shared" si="221"/>
        <v>0.3214778401965917</v>
      </c>
      <c r="Y165" s="4">
        <f t="shared" si="221"/>
        <v>0.33226756410956376</v>
      </c>
      <c r="Z165" s="4">
        <f t="shared" si="221"/>
        <v>0.34177468140817263</v>
      </c>
      <c r="AA165" s="4">
        <f t="shared" si="221"/>
        <v>0.34241244928826808</v>
      </c>
      <c r="AB165" s="4">
        <f t="shared" si="221"/>
        <v>0.34603559787598365</v>
      </c>
      <c r="AC165" s="4">
        <f t="shared" si="221"/>
        <v>0.33987753195436576</v>
      </c>
      <c r="AD165" s="4">
        <f t="shared" si="221"/>
        <v>0.32084967431637545</v>
      </c>
      <c r="AE165" s="4">
        <f t="shared" si="221"/>
        <v>0.32003517022638345</v>
      </c>
      <c r="AF165" s="4">
        <f t="shared" si="221"/>
        <v>0.32271124606703011</v>
      </c>
      <c r="AG165" s="4">
        <f t="shared" si="221"/>
        <v>0.32844296451503019</v>
      </c>
      <c r="AI165" s="4">
        <f t="shared" si="222"/>
        <v>-1.1867319525481479E-3</v>
      </c>
      <c r="AJ165" s="4">
        <f t="shared" si="222"/>
        <v>-1.3690510931446687E-3</v>
      </c>
      <c r="AK165" s="4">
        <f t="shared" si="222"/>
        <v>-2.4295249831069454E-3</v>
      </c>
      <c r="AL165" s="4">
        <f t="shared" si="222"/>
        <v>6.0299083552317612E-4</v>
      </c>
      <c r="AM165" s="4">
        <f t="shared" si="222"/>
        <v>-1.9356201949264906E-3</v>
      </c>
      <c r="AN165" s="4">
        <f t="shared" si="222"/>
        <v>-2.7784019659171655E-4</v>
      </c>
      <c r="AO165" s="4">
        <f t="shared" si="222"/>
        <v>-2.9556410956377288E-4</v>
      </c>
      <c r="AP165" s="4">
        <f t="shared" si="222"/>
        <v>6.8931859182735922E-4</v>
      </c>
      <c r="AQ165" s="4">
        <f t="shared" si="222"/>
        <v>1.9155507117319392E-3</v>
      </c>
      <c r="AR165" s="4">
        <f t="shared" si="222"/>
        <v>-1.6465978759836464E-3</v>
      </c>
      <c r="AS165" s="4">
        <f t="shared" si="222"/>
        <v>1.127468045634239E-3</v>
      </c>
      <c r="AT165" s="4">
        <f t="shared" si="222"/>
        <v>7.847325683624562E-3</v>
      </c>
      <c r="AU165" s="4">
        <f t="shared" si="222"/>
        <v>-3.2371702263834234E-3</v>
      </c>
      <c r="AV165" s="4">
        <f t="shared" si="222"/>
        <v>-7.5824606703012165E-4</v>
      </c>
      <c r="AW165" s="4">
        <f t="shared" si="222"/>
        <v>-2.9589645150301935E-3</v>
      </c>
      <c r="AY165" s="2">
        <f t="shared" si="214"/>
        <v>0.30934673195254814</v>
      </c>
      <c r="AZ165" s="2">
        <f t="shared" si="214"/>
        <v>0.3123856376324472</v>
      </c>
      <c r="BA165" s="2">
        <f t="shared" si="214"/>
        <v>0.30915436323331447</v>
      </c>
      <c r="BB165" s="2">
        <f t="shared" si="214"/>
        <v>0.31379446712012277</v>
      </c>
      <c r="BC165" s="2">
        <f t="shared" si="214"/>
        <v>0.30593607243408666</v>
      </c>
      <c r="BD165" s="2">
        <f t="shared" si="214"/>
        <v>0.31228369257617739</v>
      </c>
      <c r="BE165" s="2">
        <f t="shared" si="214"/>
        <v>0.31995197792249308</v>
      </c>
      <c r="BF165" s="2">
        <f t="shared" si="214"/>
        <v>0.32867878856284505</v>
      </c>
      <c r="BG165" s="2">
        <f t="shared" si="214"/>
        <v>0.32639562062695293</v>
      </c>
      <c r="BH165" s="2">
        <f t="shared" si="214"/>
        <v>0.32495144624720296</v>
      </c>
      <c r="BI165" s="2">
        <f t="shared" si="214"/>
        <v>0.32484087358584146</v>
      </c>
      <c r="BJ165" s="2">
        <f t="shared" si="214"/>
        <v>0.31836237048875049</v>
      </c>
      <c r="BK165" s="2">
        <f t="shared" si="214"/>
        <v>0.31991638536254507</v>
      </c>
      <c r="BL165" s="2">
        <f t="shared" si="214"/>
        <v>0.32263468401813861</v>
      </c>
      <c r="BM165" s="2">
        <f t="shared" si="214"/>
        <v>0.32830411193804515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0.31679800000000002</v>
      </c>
      <c r="CR165" s="2">
        <f t="shared" si="215"/>
        <v>0.32195299999999999</v>
      </c>
      <c r="CS165" s="2">
        <f t="shared" si="215"/>
        <v>0.325484</v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0.31679800000000002</v>
      </c>
      <c r="DH165" s="2">
        <f t="shared" si="210"/>
        <v>0.32195299999999999</v>
      </c>
      <c r="DI165" s="2">
        <f t="shared" si="211"/>
        <v>0.325484</v>
      </c>
      <c r="DK165" s="2">
        <f t="shared" si="223"/>
        <v>0.49095856293706353</v>
      </c>
      <c r="DL165" s="2">
        <f t="shared" si="223"/>
        <v>0.46417596551724138</v>
      </c>
      <c r="DM165" s="2">
        <f t="shared" si="223"/>
        <v>0.45348706964809393</v>
      </c>
      <c r="DN165" s="2">
        <f t="shared" si="223"/>
        <v>0.44204694719251325</v>
      </c>
      <c r="DO165" s="2">
        <f t="shared" si="223"/>
        <v>0.4646207745967742</v>
      </c>
      <c r="DP165" s="2">
        <f t="shared" si="223"/>
        <v>0.49275158374384231</v>
      </c>
      <c r="DQ165" s="2">
        <f t="shared" si="223"/>
        <v>0.46990237356321829</v>
      </c>
      <c r="DR165" s="2">
        <f t="shared" si="223"/>
        <v>0.43648740993696689</v>
      </c>
      <c r="DS165" s="2">
        <f t="shared" si="223"/>
        <v>0.46302686978123841</v>
      </c>
      <c r="DT165" s="2">
        <f t="shared" si="223"/>
        <v>0.46973327899159661</v>
      </c>
      <c r="DU165" s="2">
        <f t="shared" si="223"/>
        <v>0.43443485302445289</v>
      </c>
      <c r="DV165" s="2">
        <f t="shared" si="223"/>
        <v>0.42968075599080863</v>
      </c>
      <c r="DW165" s="2">
        <f t="shared" si="223"/>
        <v>0.44304853855534709</v>
      </c>
      <c r="DX165" s="2">
        <f t="shared" si="223"/>
        <v>0.39938591679174484</v>
      </c>
      <c r="DY165" s="2">
        <f t="shared" si="223"/>
        <v>0.39092211418621703</v>
      </c>
      <c r="EA165" s="2">
        <f t="shared" si="213"/>
        <v>0.3071526686144056</v>
      </c>
      <c r="EB165" s="2">
        <f t="shared" si="213"/>
        <v>0.31018482877396486</v>
      </c>
      <c r="EC165" s="2">
        <f t="shared" si="213"/>
        <v>0.30772804014945493</v>
      </c>
      <c r="ED165" s="2">
        <f t="shared" si="213"/>
        <v>0.31458032614511433</v>
      </c>
      <c r="EE165" s="2">
        <f t="shared" si="213"/>
        <v>0.30474632686816971</v>
      </c>
      <c r="EF165" s="2">
        <f t="shared" si="213"/>
        <v>0.31203604042255623</v>
      </c>
      <c r="EG165" s="2">
        <f t="shared" si="213"/>
        <v>0.32022159151324209</v>
      </c>
      <c r="EH165" s="2">
        <f t="shared" si="213"/>
        <v>0.33023265001471702</v>
      </c>
      <c r="EI165" s="2">
        <f t="shared" si="213"/>
        <v>0.32623344066079735</v>
      </c>
      <c r="EJ165" s="2">
        <f t="shared" si="213"/>
        <v>0.3235805123229612</v>
      </c>
      <c r="EK165" s="2">
        <f t="shared" si="212"/>
        <v>0.32380505618256822</v>
      </c>
      <c r="EL165" s="2">
        <f t="shared" si="179"/>
        <v>0.31779645921548716</v>
      </c>
      <c r="EM165" s="2">
        <f t="shared" si="179"/>
        <v>0.31967449797712422</v>
      </c>
      <c r="EN165" s="2">
        <f t="shared" si="179"/>
        <v>0.32262993409659119</v>
      </c>
      <c r="EO165" s="2">
        <f t="shared" si="179"/>
        <v>0.32873412318157569</v>
      </c>
      <c r="EQ165" s="2">
        <f t="shared" si="224"/>
        <v>0.3113542151813577</v>
      </c>
      <c r="ER165" s="2">
        <f t="shared" si="224"/>
        <v>0.31392120952380953</v>
      </c>
      <c r="ES165" s="2">
        <f t="shared" si="224"/>
        <v>0.31132004211896686</v>
      </c>
      <c r="ET165" s="2">
        <f t="shared" si="224"/>
        <v>0.3127170183266228</v>
      </c>
      <c r="EU165" s="2">
        <f t="shared" si="224"/>
        <v>0.30725076687584529</v>
      </c>
      <c r="EV165" s="2">
        <f t="shared" si="224"/>
        <v>0.31249095231538437</v>
      </c>
      <c r="EW165" s="2">
        <f t="shared" si="224"/>
        <v>0.31968793838717713</v>
      </c>
      <c r="EX165" s="2">
        <f t="shared" si="224"/>
        <v>0.32729421303104989</v>
      </c>
      <c r="EY165" s="2">
        <f t="shared" si="224"/>
        <v>0.32653307056851444</v>
      </c>
      <c r="EZ165" s="2">
        <f t="shared" si="224"/>
        <v>0.32658932937738039</v>
      </c>
      <c r="FA165" s="2">
        <f t="shared" si="224"/>
        <v>0.32631215008340836</v>
      </c>
      <c r="FB165" s="2">
        <f t="shared" si="224"/>
        <v>0.31948620474059969</v>
      </c>
      <c r="FC165" s="2">
        <f t="shared" si="224"/>
        <v>0.32053248376057586</v>
      </c>
      <c r="FD165" s="2">
        <f t="shared" si="224"/>
        <v>0.32259167588676935</v>
      </c>
      <c r="FE165" s="2">
        <f t="shared" si="224"/>
        <v>0.32520251503455128</v>
      </c>
      <c r="FG165" s="2">
        <f t="shared" si="225"/>
        <v>0.99999016419529907</v>
      </c>
      <c r="FH165" s="2">
        <f t="shared" si="225"/>
        <v>0.99995378985389716</v>
      </c>
      <c r="FI165" s="2">
        <f t="shared" si="225"/>
        <v>0.99994263290199437</v>
      </c>
      <c r="FJ165" s="2">
        <f t="shared" si="225"/>
        <v>0.9999338000908411</v>
      </c>
      <c r="FK165" s="2">
        <f t="shared" si="225"/>
        <v>0.9999457908420093</v>
      </c>
      <c r="FL165" s="2">
        <f t="shared" si="225"/>
        <v>0.99996033592041522</v>
      </c>
      <c r="FM165" s="2">
        <f t="shared" si="225"/>
        <v>0.99995840770656719</v>
      </c>
      <c r="FN165" s="2">
        <f t="shared" si="225"/>
        <v>0.99995234049244375</v>
      </c>
      <c r="FO165" s="2">
        <f t="shared" si="225"/>
        <v>0.99995377223682802</v>
      </c>
      <c r="FP165" s="2">
        <f t="shared" si="225"/>
        <v>0.99992706784577856</v>
      </c>
      <c r="FQ165" s="2">
        <f t="shared" si="225"/>
        <v>0.99991257301718406</v>
      </c>
      <c r="FR165" s="2">
        <f t="shared" si="225"/>
        <v>0.99989551952711087</v>
      </c>
      <c r="FS165" s="2">
        <f t="shared" si="225"/>
        <v>0.99987464481408095</v>
      </c>
      <c r="FT165" s="2">
        <f t="shared" si="225"/>
        <v>0.99984389639133187</v>
      </c>
      <c r="FU165" s="2">
        <f t="shared" si="225"/>
        <v>0.99973903142269727</v>
      </c>
      <c r="FW165" s="2">
        <f t="shared" si="216"/>
        <v>0.52177345278202913</v>
      </c>
      <c r="FX165" s="2">
        <f t="shared" si="216"/>
        <v>0.58711706660143448</v>
      </c>
      <c r="FY165" s="2">
        <f t="shared" si="216"/>
        <v>0.39475515975892173</v>
      </c>
      <c r="FZ165" s="2">
        <f t="shared" si="216"/>
        <v>0.42628345990022753</v>
      </c>
      <c r="GA165" s="2">
        <f t="shared" si="216"/>
        <v>0.47159401027838044</v>
      </c>
      <c r="GB165" s="2">
        <f t="shared" si="216"/>
        <v>0.52863915347119073</v>
      </c>
      <c r="GC165" s="2">
        <f t="shared" si="216"/>
        <v>0.51688848857920411</v>
      </c>
      <c r="GD165" s="2">
        <f t="shared" si="216"/>
        <v>0.53052881857614675</v>
      </c>
      <c r="GE165" s="2">
        <f t="shared" si="216"/>
        <v>0.52016273374774791</v>
      </c>
      <c r="GF165" s="2">
        <f t="shared" si="216"/>
        <v>0.4520961771754467</v>
      </c>
      <c r="GG165" s="2">
        <f t="shared" si="216"/>
        <v>0.40929674535999455</v>
      </c>
      <c r="GH165" s="2">
        <f t="shared" si="216"/>
        <v>0.32799113286036702</v>
      </c>
      <c r="GI165" s="2">
        <f t="shared" si="216"/>
        <v>0.26389925566795291</v>
      </c>
      <c r="GJ165" s="2">
        <f t="shared" si="216"/>
        <v>0.18903039038774513</v>
      </c>
      <c r="GK165" s="2">
        <f t="shared" si="216"/>
        <v>0.12635613479493696</v>
      </c>
      <c r="GM165" s="82">
        <f t="shared" si="217"/>
        <v>4.2172403020585092E-36</v>
      </c>
      <c r="GN165" s="82">
        <f t="shared" si="217"/>
        <v>7.3820899745792146E-205</v>
      </c>
      <c r="GO165" s="82">
        <f t="shared" si="217"/>
        <v>6.7799453493268132E-210</v>
      </c>
      <c r="GP165" s="82">
        <f t="shared" si="217"/>
        <v>1.3697972286157414E-222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1.0846848962785623E-298</v>
      </c>
      <c r="GY165" s="82">
        <f t="shared" si="217"/>
        <v>4.0556420465669658E-258</v>
      </c>
      <c r="GZ165" s="82">
        <f t="shared" si="217"/>
        <v>3.0651413276236244E-236</v>
      </c>
      <c r="HA165" s="82">
        <f t="shared" si="217"/>
        <v>6.2889401831157774E-212</v>
      </c>
      <c r="HC165" s="82">
        <f t="shared" si="181"/>
        <v>7.1275021838811125E-30</v>
      </c>
      <c r="HD165" s="82">
        <f t="shared" si="181"/>
        <v>7.9544706281888442E-146</v>
      </c>
      <c r="HE165" s="82">
        <f t="shared" si="181"/>
        <v>2.6774135838102373E-124</v>
      </c>
      <c r="HF165" s="82">
        <f t="shared" si="180"/>
        <v>7.8348748454279191E-172</v>
      </c>
      <c r="HG165" s="82">
        <f t="shared" si="180"/>
        <v>1.366603062188635E-221</v>
      </c>
      <c r="HH165" s="82">
        <f t="shared" si="180"/>
        <v>2.3746111441101143E-258</v>
      </c>
      <c r="HI165" s="82">
        <f t="shared" si="180"/>
        <v>1.0688646683022031E-255</v>
      </c>
      <c r="HJ165" s="82">
        <f t="shared" si="180"/>
        <v>0</v>
      </c>
      <c r="HK165" s="82">
        <f t="shared" si="180"/>
        <v>1.1657977855108101E-212</v>
      </c>
      <c r="HL165" s="82">
        <f t="shared" si="161"/>
        <v>5.6157624357340784E-257</v>
      </c>
      <c r="HM165" s="82">
        <f t="shared" si="161"/>
        <v>1.153443851592742E-269</v>
      </c>
      <c r="HN165" s="82">
        <f t="shared" si="161"/>
        <v>2.2417363177929034E-174</v>
      </c>
      <c r="HO165" s="82">
        <f t="shared" si="161"/>
        <v>3.0419541239623323E-164</v>
      </c>
      <c r="HP165" s="82">
        <f t="shared" si="161"/>
        <v>1.5037045922557337E-148</v>
      </c>
      <c r="HQ165" s="82">
        <f t="shared" si="161"/>
        <v>2.3142560750957562E-139</v>
      </c>
      <c r="HS165" s="82">
        <f t="shared" si="218"/>
        <v>8.6515993284493747E-16</v>
      </c>
      <c r="HT165" s="82">
        <f t="shared" si="218"/>
        <v>1.9260880621216844E-18</v>
      </c>
      <c r="HU165" s="82">
        <f t="shared" si="218"/>
        <v>4.943984055947203E-15</v>
      </c>
      <c r="HV165" s="82">
        <f t="shared" si="218"/>
        <v>1.0377967684971547E-15</v>
      </c>
      <c r="HW165" s="82">
        <f t="shared" si="218"/>
        <v>3.9106888195392781E-22</v>
      </c>
      <c r="HX165" s="82">
        <f t="shared" si="218"/>
        <v>2.3594531380332811E-25</v>
      </c>
      <c r="HY165" s="82">
        <f t="shared" si="218"/>
        <v>5.4774233296189838E-24</v>
      </c>
      <c r="HZ165" s="82">
        <f t="shared" si="218"/>
        <v>2.517282509138439E-21</v>
      </c>
      <c r="IA165" s="82">
        <f t="shared" si="218"/>
        <v>3.4996406623878769E-21</v>
      </c>
      <c r="IB165" s="82">
        <f t="shared" si="218"/>
        <v>1.9791728769629079E-19</v>
      </c>
      <c r="IC165" s="82">
        <f t="shared" si="218"/>
        <v>6.7586032086154773E-17</v>
      </c>
      <c r="ID165" s="82">
        <f t="shared" si="218"/>
        <v>3.4272065495612683E-12</v>
      </c>
      <c r="IE165" s="82">
        <f t="shared" si="218"/>
        <v>6.3657375877624398E-9</v>
      </c>
      <c r="IF165" s="82">
        <f t="shared" si="218"/>
        <v>8.6937102826940259E-8</v>
      </c>
      <c r="IG165" s="82">
        <f t="shared" si="218"/>
        <v>2.3363039663370274E-4</v>
      </c>
      <c r="II165" s="82">
        <f t="shared" si="219"/>
        <v>0.51828997869574989</v>
      </c>
      <c r="IJ165" s="82">
        <f t="shared" si="219"/>
        <v>0.40178534241126673</v>
      </c>
      <c r="IK165" s="82">
        <f t="shared" si="219"/>
        <v>0.13611915827130339</v>
      </c>
      <c r="IL165" s="82">
        <f t="shared" si="219"/>
        <v>0.23683591573009122</v>
      </c>
      <c r="IM165" s="82">
        <f t="shared" si="219"/>
        <v>0.41610195938744537</v>
      </c>
      <c r="IN165" s="82">
        <f t="shared" si="219"/>
        <v>0.51528359366834375</v>
      </c>
      <c r="IO165" s="82">
        <f t="shared" si="219"/>
        <v>0.51819928114986569</v>
      </c>
      <c r="IP165" s="82">
        <f t="shared" si="219"/>
        <v>0.51530573078295139</v>
      </c>
      <c r="IQ165" s="82">
        <f t="shared" si="219"/>
        <v>0.51872534620014021</v>
      </c>
      <c r="IR165" s="82">
        <f t="shared" si="219"/>
        <v>0.33179847763912995</v>
      </c>
      <c r="IS165" s="82">
        <f t="shared" si="219"/>
        <v>0.15314604728534736</v>
      </c>
      <c r="IT165" s="82">
        <f t="shared" si="219"/>
        <v>1.2482589802918106E-2</v>
      </c>
      <c r="IU165" s="82">
        <f t="shared" si="219"/>
        <v>4.5224886084862598E-4</v>
      </c>
      <c r="IV165" s="82">
        <f t="shared" si="219"/>
        <v>1.6525750161009483E-4</v>
      </c>
      <c r="IW165" s="82">
        <f t="shared" si="219"/>
        <v>1.3018958840887217E-4</v>
      </c>
      <c r="IY165" s="82">
        <f t="shared" si="220"/>
        <v>0.51828997869575077</v>
      </c>
      <c r="IZ165" s="82">
        <f t="shared" si="220"/>
        <v>0.40178534241126673</v>
      </c>
      <c r="JA165" s="82">
        <f t="shared" si="220"/>
        <v>0.13611915827130833</v>
      </c>
      <c r="JB165" s="82">
        <f t="shared" si="220"/>
        <v>0.23683591573009224</v>
      </c>
      <c r="JC165" s="82">
        <f t="shared" si="220"/>
        <v>0.41610195938744537</v>
      </c>
      <c r="JD165" s="82">
        <f t="shared" si="220"/>
        <v>0.51528359366834375</v>
      </c>
      <c r="JE165" s="82">
        <f t="shared" si="220"/>
        <v>0.51819928114986569</v>
      </c>
      <c r="JF165" s="82">
        <f t="shared" si="220"/>
        <v>0.51530573078295139</v>
      </c>
      <c r="JG165" s="82">
        <f t="shared" si="220"/>
        <v>0.51872534620014021</v>
      </c>
      <c r="JH165" s="82">
        <f t="shared" si="220"/>
        <v>0.33179847763912995</v>
      </c>
      <c r="JI165" s="82">
        <f t="shared" si="220"/>
        <v>0.15314604728534742</v>
      </c>
      <c r="JJ165" s="82">
        <f t="shared" si="220"/>
        <v>1.2482589806345312E-2</v>
      </c>
      <c r="JK165" s="82">
        <f t="shared" si="220"/>
        <v>4.5225522658621375E-4</v>
      </c>
      <c r="JL165" s="82">
        <f t="shared" si="220"/>
        <v>1.6534443871292178E-4</v>
      </c>
      <c r="JM165" s="82">
        <f t="shared" si="220"/>
        <v>3.6381998504257489E-4</v>
      </c>
    </row>
    <row r="166" spans="2:273" x14ac:dyDescent="0.25">
      <c r="B166" s="2">
        <v>139</v>
      </c>
      <c r="C166" s="37">
        <v>0.30634499999999998</v>
      </c>
      <c r="D166" s="37">
        <v>0.31433899999999998</v>
      </c>
      <c r="E166" s="37">
        <v>0.31532199999999999</v>
      </c>
      <c r="F166" s="37">
        <v>0.31620599999999999</v>
      </c>
      <c r="G166" s="37">
        <v>0.31807299999999999</v>
      </c>
      <c r="H166" s="37">
        <v>0.31806200000000001</v>
      </c>
      <c r="I166" s="37">
        <v>0.33085100000000001</v>
      </c>
      <c r="J166" s="37">
        <v>0.33850400000000003</v>
      </c>
      <c r="K166" s="37">
        <v>0.33615200000000001</v>
      </c>
      <c r="L166" s="37">
        <v>0.34547099999999997</v>
      </c>
      <c r="M166" s="37">
        <v>0.34301300000000001</v>
      </c>
      <c r="N166" s="37">
        <v>0.32411299999999998</v>
      </c>
      <c r="O166" s="37">
        <v>0.31803599999999999</v>
      </c>
      <c r="P166" s="37">
        <v>0.32371299999999997</v>
      </c>
      <c r="Q166" s="37">
        <v>0.32784000000000002</v>
      </c>
      <c r="S166" s="4">
        <f t="shared" si="221"/>
        <v>0.30918090854755204</v>
      </c>
      <c r="T166" s="4">
        <f t="shared" si="221"/>
        <v>0.31288002669766979</v>
      </c>
      <c r="U166" s="4">
        <f t="shared" si="221"/>
        <v>0.31459764139977509</v>
      </c>
      <c r="V166" s="4">
        <f t="shared" si="221"/>
        <v>0.31717606670197213</v>
      </c>
      <c r="W166" s="4">
        <f t="shared" si="221"/>
        <v>0.3159490845070615</v>
      </c>
      <c r="X166" s="4">
        <f t="shared" si="221"/>
        <v>0.31803001917825274</v>
      </c>
      <c r="Y166" s="4">
        <f t="shared" si="221"/>
        <v>0.32849160955854001</v>
      </c>
      <c r="Z166" s="4">
        <f t="shared" si="221"/>
        <v>0.337315896670844</v>
      </c>
      <c r="AA166" s="4">
        <f t="shared" si="221"/>
        <v>0.33745995864543893</v>
      </c>
      <c r="AB166" s="4">
        <f t="shared" si="221"/>
        <v>0.34678717841257645</v>
      </c>
      <c r="AC166" s="4">
        <f t="shared" si="221"/>
        <v>0.34473847054857021</v>
      </c>
      <c r="AD166" s="4">
        <f t="shared" si="221"/>
        <v>0.32320904655032356</v>
      </c>
      <c r="AE166" s="4">
        <f t="shared" si="221"/>
        <v>0.31999284575496195</v>
      </c>
      <c r="AF166" s="4">
        <f t="shared" si="221"/>
        <v>0.32256329991580873</v>
      </c>
      <c r="AG166" s="4">
        <f t="shared" si="221"/>
        <v>0.32823045783268801</v>
      </c>
      <c r="AI166" s="4">
        <f t="shared" si="222"/>
        <v>-2.8359085475520573E-3</v>
      </c>
      <c r="AJ166" s="4">
        <f t="shared" si="222"/>
        <v>1.458973302330191E-3</v>
      </c>
      <c r="AK166" s="4">
        <f t="shared" si="222"/>
        <v>7.2435860022490584E-4</v>
      </c>
      <c r="AL166" s="4">
        <f t="shared" si="222"/>
        <v>-9.7006670197213873E-4</v>
      </c>
      <c r="AM166" s="4">
        <f t="shared" si="222"/>
        <v>2.1239154929384996E-3</v>
      </c>
      <c r="AN166" s="4">
        <f t="shared" si="222"/>
        <v>3.1980821747268351E-5</v>
      </c>
      <c r="AO166" s="4">
        <f t="shared" si="222"/>
        <v>2.3593904414599964E-3</v>
      </c>
      <c r="AP166" s="4">
        <f t="shared" si="222"/>
        <v>1.1881033291560317E-3</v>
      </c>
      <c r="AQ166" s="4">
        <f t="shared" si="222"/>
        <v>-1.3079586454389225E-3</v>
      </c>
      <c r="AR166" s="4">
        <f t="shared" si="222"/>
        <v>-1.3161784125764742E-3</v>
      </c>
      <c r="AS166" s="4">
        <f t="shared" si="222"/>
        <v>-1.725470548570196E-3</v>
      </c>
      <c r="AT166" s="4">
        <f t="shared" si="222"/>
        <v>9.0395344967642011E-4</v>
      </c>
      <c r="AU166" s="4">
        <f t="shared" si="222"/>
        <v>-1.9568457549619667E-3</v>
      </c>
      <c r="AV166" s="4">
        <f t="shared" si="222"/>
        <v>1.1497000841912408E-3</v>
      </c>
      <c r="AW166" s="4">
        <f t="shared" si="222"/>
        <v>-3.9045783268798484E-4</v>
      </c>
      <c r="AY166" s="2">
        <f t="shared" si="214"/>
        <v>0.30918090854755204</v>
      </c>
      <c r="AZ166" s="2">
        <f t="shared" si="214"/>
        <v>0.31220480780130522</v>
      </c>
      <c r="BA166" s="2">
        <f t="shared" si="214"/>
        <v>0.30891314040226919</v>
      </c>
      <c r="BB166" s="2">
        <f t="shared" si="214"/>
        <v>0.31336222684992543</v>
      </c>
      <c r="BC166" s="2">
        <f t="shared" si="214"/>
        <v>0.30571996316097083</v>
      </c>
      <c r="BD166" s="2">
        <f t="shared" si="214"/>
        <v>0.31203111925282667</v>
      </c>
      <c r="BE166" s="2">
        <f t="shared" si="214"/>
        <v>0.31974776045715519</v>
      </c>
      <c r="BF166" s="2">
        <f t="shared" si="214"/>
        <v>0.32849943753933575</v>
      </c>
      <c r="BG166" s="2">
        <f t="shared" si="214"/>
        <v>0.32611792544565543</v>
      </c>
      <c r="BH166" s="2">
        <f t="shared" si="214"/>
        <v>0.32475838030966553</v>
      </c>
      <c r="BI166" s="2">
        <f t="shared" si="214"/>
        <v>0.32453369618455064</v>
      </c>
      <c r="BJ166" s="2">
        <f t="shared" si="214"/>
        <v>0.31813506574340461</v>
      </c>
      <c r="BK166" s="2">
        <f t="shared" si="214"/>
        <v>0.31965445484377586</v>
      </c>
      <c r="BL166" s="2">
        <f t="shared" si="214"/>
        <v>0.32238072844391186</v>
      </c>
      <c r="BM166" s="2">
        <f t="shared" si="214"/>
        <v>0.327982729831505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>
        <f t="shared" si="215"/>
        <v>0.31803599999999999</v>
      </c>
      <c r="CR166" s="2">
        <f t="shared" si="215"/>
        <v>0.32371299999999997</v>
      </c>
      <c r="CS166" s="2">
        <f t="shared" si="215"/>
        <v>0.32784000000000002</v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>
        <f t="shared" si="209"/>
        <v>0.31803599999999999</v>
      </c>
      <c r="DH166" s="2">
        <f t="shared" si="210"/>
        <v>0.32371299999999997</v>
      </c>
      <c r="DI166" s="2">
        <f t="shared" si="211"/>
        <v>0.32784000000000002</v>
      </c>
      <c r="DK166" s="2">
        <f t="shared" si="223"/>
        <v>0.4919553426573432</v>
      </c>
      <c r="DL166" s="2">
        <f t="shared" si="223"/>
        <v>0.4650171379310345</v>
      </c>
      <c r="DM166" s="2">
        <f t="shared" si="223"/>
        <v>0.45427685465542533</v>
      </c>
      <c r="DN166" s="2">
        <f t="shared" si="223"/>
        <v>0.44279413602941164</v>
      </c>
      <c r="DO166" s="2">
        <f t="shared" si="223"/>
        <v>0.46554409193548385</v>
      </c>
      <c r="DP166" s="2">
        <f t="shared" si="223"/>
        <v>0.49385792692939245</v>
      </c>
      <c r="DQ166" s="2">
        <f t="shared" si="223"/>
        <v>0.47082513273125337</v>
      </c>
      <c r="DR166" s="2">
        <f t="shared" si="223"/>
        <v>0.43710564753429726</v>
      </c>
      <c r="DS166" s="2">
        <f t="shared" si="223"/>
        <v>0.46369395320726731</v>
      </c>
      <c r="DT166" s="2">
        <f t="shared" si="223"/>
        <v>0.47046907563025209</v>
      </c>
      <c r="DU166" s="2">
        <f t="shared" si="223"/>
        <v>0.43505225083655075</v>
      </c>
      <c r="DV166" s="2">
        <f t="shared" si="223"/>
        <v>0.43030348484516906</v>
      </c>
      <c r="DW166" s="2">
        <f t="shared" si="223"/>
        <v>0.44371488255159475</v>
      </c>
      <c r="DX166" s="2">
        <f t="shared" si="223"/>
        <v>0.39977342429643525</v>
      </c>
      <c r="DY166" s="2">
        <f t="shared" si="223"/>
        <v>0.39125422470674487</v>
      </c>
      <c r="EA166" s="2">
        <f t="shared" si="213"/>
        <v>0.30682826207694541</v>
      </c>
      <c r="EB166" s="2">
        <f t="shared" si="213"/>
        <v>0.30986840451103592</v>
      </c>
      <c r="EC166" s="2">
        <f t="shared" si="213"/>
        <v>0.30736741579023374</v>
      </c>
      <c r="ED166" s="2">
        <f t="shared" si="213"/>
        <v>0.31421192758231559</v>
      </c>
      <c r="EE166" s="2">
        <f t="shared" si="213"/>
        <v>0.30444335466509137</v>
      </c>
      <c r="EF166" s="2">
        <f t="shared" si="213"/>
        <v>0.31176818584839699</v>
      </c>
      <c r="EG166" s="2">
        <f t="shared" si="213"/>
        <v>0.32003679984247319</v>
      </c>
      <c r="EH166" s="2">
        <f t="shared" si="213"/>
        <v>0.33015765615611231</v>
      </c>
      <c r="EI166" s="2">
        <f t="shared" si="213"/>
        <v>0.32594587385573504</v>
      </c>
      <c r="EJ166" s="2">
        <f t="shared" si="213"/>
        <v>0.32328374707009161</v>
      </c>
      <c r="EK166" s="2">
        <f t="shared" si="212"/>
        <v>0.32341441434942853</v>
      </c>
      <c r="EL166" s="2">
        <f t="shared" si="179"/>
        <v>0.31751884816249576</v>
      </c>
      <c r="EM166" s="2">
        <f t="shared" si="179"/>
        <v>0.31939075159626212</v>
      </c>
      <c r="EN166" s="2">
        <f t="shared" si="179"/>
        <v>0.32237633361790347</v>
      </c>
      <c r="EO166" s="2">
        <f t="shared" si="179"/>
        <v>0.32847139286857552</v>
      </c>
      <c r="EQ166" s="2">
        <f t="shared" si="224"/>
        <v>0.31114442505994883</v>
      </c>
      <c r="ER166" s="2">
        <f t="shared" si="224"/>
        <v>0.31369255238095239</v>
      </c>
      <c r="ES166" s="2">
        <f t="shared" si="224"/>
        <v>0.31105610765639236</v>
      </c>
      <c r="ET166" s="2">
        <f t="shared" si="224"/>
        <v>0.31230198147220634</v>
      </c>
      <c r="EU166" s="2">
        <f t="shared" si="224"/>
        <v>0.30700839874080554</v>
      </c>
      <c r="EV166" s="2">
        <f t="shared" si="224"/>
        <v>0.31223299170782165</v>
      </c>
      <c r="EW166" s="2">
        <f t="shared" si="224"/>
        <v>0.31949078379590989</v>
      </c>
      <c r="EX166" s="2">
        <f t="shared" si="224"/>
        <v>0.32715277341119675</v>
      </c>
      <c r="EY166" s="2">
        <f t="shared" si="224"/>
        <v>0.32625198031444286</v>
      </c>
      <c r="EZ166" s="2">
        <f t="shared" si="224"/>
        <v>0.32636765648695981</v>
      </c>
      <c r="FA166" s="2">
        <f t="shared" si="224"/>
        <v>0.32598630833485426</v>
      </c>
      <c r="FB166" s="2">
        <f t="shared" si="224"/>
        <v>0.3192556919704902</v>
      </c>
      <c r="FC166" s="2">
        <f t="shared" si="224"/>
        <v>0.32027491676005859</v>
      </c>
      <c r="FD166" s="2">
        <f t="shared" si="224"/>
        <v>0.32234379108364042</v>
      </c>
      <c r="FE166" s="2">
        <f t="shared" si="224"/>
        <v>0.32479216286213092</v>
      </c>
      <c r="FG166" s="2">
        <f t="shared" si="225"/>
        <v>0.99999102963173558</v>
      </c>
      <c r="FH166" s="2">
        <f t="shared" si="225"/>
        <v>0.99995785567450757</v>
      </c>
      <c r="FI166" s="2">
        <f t="shared" si="225"/>
        <v>0.99994768032070336</v>
      </c>
      <c r="FJ166" s="2">
        <f t="shared" si="225"/>
        <v>0.99993962461360364</v>
      </c>
      <c r="FK166" s="2">
        <f t="shared" si="225"/>
        <v>0.99995056042450237</v>
      </c>
      <c r="FL166" s="2">
        <f t="shared" si="225"/>
        <v>0.99996382580323728</v>
      </c>
      <c r="FM166" s="2">
        <f t="shared" si="225"/>
        <v>0.99996206723873415</v>
      </c>
      <c r="FN166" s="2">
        <f t="shared" si="225"/>
        <v>0.99995653383023408</v>
      </c>
      <c r="FO166" s="2">
        <f t="shared" si="225"/>
        <v>0.9999578396074188</v>
      </c>
      <c r="FP166" s="2">
        <f t="shared" si="225"/>
        <v>0.99993348465796761</v>
      </c>
      <c r="FQ166" s="2">
        <f t="shared" si="225"/>
        <v>0.99992026503064835</v>
      </c>
      <c r="FR166" s="2">
        <f t="shared" si="225"/>
        <v>0.99990471180022544</v>
      </c>
      <c r="FS166" s="2">
        <f t="shared" si="225"/>
        <v>0.99988567345066215</v>
      </c>
      <c r="FT166" s="2">
        <f t="shared" si="225"/>
        <v>0.99985762986131765</v>
      </c>
      <c r="FU166" s="2">
        <f t="shared" si="225"/>
        <v>0.99976198836344876</v>
      </c>
      <c r="FW166" s="2">
        <f t="shared" si="216"/>
        <v>0.54469347468480978</v>
      </c>
      <c r="FX166" s="2">
        <f t="shared" si="216"/>
        <v>0.60925066990130861</v>
      </c>
      <c r="FY166" s="2">
        <f t="shared" si="216"/>
        <v>0.41696037866943825</v>
      </c>
      <c r="FZ166" s="2">
        <f t="shared" si="216"/>
        <v>0.44894666313899484</v>
      </c>
      <c r="GA166" s="2">
        <f t="shared" si="216"/>
        <v>0.49458945202071358</v>
      </c>
      <c r="GB166" s="2">
        <f t="shared" si="216"/>
        <v>0.55151295774243814</v>
      </c>
      <c r="GC166" s="2">
        <f t="shared" si="216"/>
        <v>0.53983615501118454</v>
      </c>
      <c r="GD166" s="2">
        <f t="shared" si="216"/>
        <v>0.55338839398629924</v>
      </c>
      <c r="GE166" s="2">
        <f t="shared" si="216"/>
        <v>0.54309235263902689</v>
      </c>
      <c r="GF166" s="2">
        <f t="shared" si="216"/>
        <v>0.47499552000142869</v>
      </c>
      <c r="GG166" s="2">
        <f t="shared" si="216"/>
        <v>0.43173645645721653</v>
      </c>
      <c r="GH166" s="2">
        <f t="shared" si="216"/>
        <v>0.34860390619481835</v>
      </c>
      <c r="GI166" s="2">
        <f t="shared" si="216"/>
        <v>0.28217544508411962</v>
      </c>
      <c r="GJ166" s="2">
        <f t="shared" si="216"/>
        <v>0.20355539834676029</v>
      </c>
      <c r="GK166" s="2">
        <f t="shared" si="216"/>
        <v>0.13687811872089617</v>
      </c>
      <c r="GM166" s="82">
        <f t="shared" si="217"/>
        <v>7.2691002938017699E-37</v>
      </c>
      <c r="GN166" s="82">
        <f t="shared" si="217"/>
        <v>1.5233703834635723E-209</v>
      </c>
      <c r="GO166" s="82">
        <f t="shared" si="217"/>
        <v>7.7634545264863971E-215</v>
      </c>
      <c r="GP166" s="82">
        <f t="shared" si="217"/>
        <v>7.7171127927331246E-228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4.9019972818423279E-306</v>
      </c>
      <c r="GY166" s="82">
        <f t="shared" si="217"/>
        <v>1.2196962244239202E-264</v>
      </c>
      <c r="GZ166" s="82">
        <f t="shared" si="217"/>
        <v>2.1744101695564327E-242</v>
      </c>
      <c r="HA166" s="82">
        <f t="shared" si="217"/>
        <v>1.3605572854199049E-217</v>
      </c>
      <c r="HC166" s="82">
        <f t="shared" si="181"/>
        <v>1.0553708341242377E-30</v>
      </c>
      <c r="HD166" s="82">
        <f t="shared" si="181"/>
        <v>2.2270612946543869E-150</v>
      </c>
      <c r="HE166" s="82">
        <f t="shared" si="181"/>
        <v>2.6232460919430942E-128</v>
      </c>
      <c r="HF166" s="82">
        <f t="shared" si="180"/>
        <v>2.1273273584337317E-177</v>
      </c>
      <c r="HG166" s="82">
        <f t="shared" si="180"/>
        <v>2.5671335700607531E-228</v>
      </c>
      <c r="HH166" s="82">
        <f t="shared" si="180"/>
        <v>5.8829511425931632E-266</v>
      </c>
      <c r="HI166" s="82">
        <f t="shared" si="180"/>
        <v>2.7237094350629649E-263</v>
      </c>
      <c r="HJ166" s="82">
        <f t="shared" si="180"/>
        <v>0</v>
      </c>
      <c r="HK166" s="82">
        <f t="shared" si="180"/>
        <v>4.0390624559086024E-219</v>
      </c>
      <c r="HL166" s="82">
        <f t="shared" si="161"/>
        <v>3.5352118895503022E-265</v>
      </c>
      <c r="HM166" s="82">
        <f t="shared" si="161"/>
        <v>1.8632236639289498E-278</v>
      </c>
      <c r="HN166" s="82">
        <f t="shared" si="161"/>
        <v>2.5235491874344468E-180</v>
      </c>
      <c r="HO166" s="82">
        <f t="shared" si="161"/>
        <v>3.987586386629896E-170</v>
      </c>
      <c r="HP166" s="82">
        <f t="shared" si="161"/>
        <v>4.062500476325888E-154</v>
      </c>
      <c r="HQ166" s="82">
        <f t="shared" si="161"/>
        <v>8.2938629503904031E-145</v>
      </c>
      <c r="HS166" s="82">
        <f t="shared" si="218"/>
        <v>9.678866964899259E-17</v>
      </c>
      <c r="HT166" s="82">
        <f t="shared" si="218"/>
        <v>1.3965966334174908E-19</v>
      </c>
      <c r="HU166" s="82">
        <f t="shared" si="218"/>
        <v>4.0180004277994754E-16</v>
      </c>
      <c r="HV166" s="82">
        <f t="shared" si="218"/>
        <v>7.1565789342293596E-17</v>
      </c>
      <c r="HW166" s="82">
        <f t="shared" si="218"/>
        <v>1.3197827289701519E-23</v>
      </c>
      <c r="HX166" s="82">
        <f t="shared" si="218"/>
        <v>6.164554621685662E-27</v>
      </c>
      <c r="HY166" s="82">
        <f t="shared" si="218"/>
        <v>1.7081158271173417E-25</v>
      </c>
      <c r="HZ166" s="82">
        <f t="shared" si="218"/>
        <v>1.112695150876555E-22</v>
      </c>
      <c r="IA166" s="82">
        <f t="shared" si="218"/>
        <v>1.5024909529556565E-22</v>
      </c>
      <c r="IB166" s="82">
        <f t="shared" si="218"/>
        <v>8.0928091183503727E-21</v>
      </c>
      <c r="IC166" s="82">
        <f t="shared" si="218"/>
        <v>3.5371995426757743E-18</v>
      </c>
      <c r="ID166" s="82">
        <f t="shared" si="218"/>
        <v>3.132462396296241E-13</v>
      </c>
      <c r="IE166" s="82">
        <f t="shared" si="218"/>
        <v>8.6544580424070473E-10</v>
      </c>
      <c r="IF166" s="82">
        <f t="shared" si="218"/>
        <v>1.0042387781886355E-8</v>
      </c>
      <c r="IG166" s="82">
        <f t="shared" si="218"/>
        <v>4.8115477708051118E-5</v>
      </c>
      <c r="II166" s="82">
        <f t="shared" si="219"/>
        <v>0.50898010461730681</v>
      </c>
      <c r="IJ166" s="82">
        <f t="shared" si="219"/>
        <v>0.32821015331050596</v>
      </c>
      <c r="IK166" s="82">
        <f t="shared" si="219"/>
        <v>0.21215049353188981</v>
      </c>
      <c r="IL166" s="82">
        <f t="shared" si="219"/>
        <v>0.33215942343483407</v>
      </c>
      <c r="IM166" s="82">
        <f t="shared" si="219"/>
        <v>0.48870483416221577</v>
      </c>
      <c r="IN166" s="82">
        <f t="shared" si="219"/>
        <v>0.47528893221902702</v>
      </c>
      <c r="IO166" s="82">
        <f t="shared" si="219"/>
        <v>0.50229500282759543</v>
      </c>
      <c r="IP166" s="82">
        <f t="shared" si="219"/>
        <v>0.47902279458939467</v>
      </c>
      <c r="IQ166" s="82">
        <f t="shared" si="219"/>
        <v>0.49897615673241608</v>
      </c>
      <c r="IR166" s="82">
        <f t="shared" si="219"/>
        <v>0.42808920389316146</v>
      </c>
      <c r="IS166" s="82">
        <f t="shared" si="219"/>
        <v>0.24248096122877552</v>
      </c>
      <c r="IT166" s="82">
        <f t="shared" si="219"/>
        <v>2.8372629048604017E-2</v>
      </c>
      <c r="IU166" s="82">
        <f t="shared" si="219"/>
        <v>1.3984030482552057E-3</v>
      </c>
      <c r="IV166" s="82">
        <f t="shared" si="219"/>
        <v>4.1759204977169007E-4</v>
      </c>
      <c r="IW166" s="82">
        <f t="shared" si="219"/>
        <v>2.6859245699527599E-4</v>
      </c>
      <c r="IY166" s="82">
        <f t="shared" si="220"/>
        <v>0.50898010461730692</v>
      </c>
      <c r="IZ166" s="82">
        <f t="shared" si="220"/>
        <v>0.32821015331050596</v>
      </c>
      <c r="JA166" s="82">
        <f t="shared" si="220"/>
        <v>0.21215049353189019</v>
      </c>
      <c r="JB166" s="82">
        <f t="shared" si="220"/>
        <v>0.33215942343483412</v>
      </c>
      <c r="JC166" s="82">
        <f t="shared" si="220"/>
        <v>0.48870483416221577</v>
      </c>
      <c r="JD166" s="82">
        <f t="shared" si="220"/>
        <v>0.47528893221902702</v>
      </c>
      <c r="JE166" s="82">
        <f t="shared" si="220"/>
        <v>0.50229500282759543</v>
      </c>
      <c r="JF166" s="82">
        <f t="shared" si="220"/>
        <v>0.47902279458939467</v>
      </c>
      <c r="JG166" s="82">
        <f t="shared" si="220"/>
        <v>0.49897615673241608</v>
      </c>
      <c r="JH166" s="82">
        <f t="shared" si="220"/>
        <v>0.42808920389316146</v>
      </c>
      <c r="JI166" s="82">
        <f t="shared" si="220"/>
        <v>0.24248096122877552</v>
      </c>
      <c r="JJ166" s="82">
        <f t="shared" si="220"/>
        <v>2.8372629048917263E-2</v>
      </c>
      <c r="JK166" s="82">
        <f t="shared" si="220"/>
        <v>1.3984039137010099E-3</v>
      </c>
      <c r="JL166" s="82">
        <f t="shared" si="220"/>
        <v>4.1760209215947194E-4</v>
      </c>
      <c r="JM166" s="82">
        <f t="shared" si="220"/>
        <v>3.1670793470332711E-4</v>
      </c>
    </row>
    <row r="167" spans="2:273" x14ac:dyDescent="0.25">
      <c r="B167" s="2">
        <v>140</v>
      </c>
      <c r="C167" s="37">
        <v>0.309309</v>
      </c>
      <c r="D167" s="37">
        <v>0.31142199999999998</v>
      </c>
      <c r="E167" s="37">
        <v>0.31280200000000002</v>
      </c>
      <c r="F167" s="37">
        <v>0.31587700000000002</v>
      </c>
      <c r="G167" s="37">
        <v>0.31484299999999998</v>
      </c>
      <c r="H167" s="37">
        <v>0.31642999999999999</v>
      </c>
      <c r="I167" s="37">
        <v>0.32671699999999998</v>
      </c>
      <c r="J167" s="37">
        <v>0.33239400000000002</v>
      </c>
      <c r="K167" s="37">
        <v>0.33110800000000001</v>
      </c>
      <c r="L167" s="37">
        <v>0.34397100000000003</v>
      </c>
      <c r="M167" s="37">
        <v>0.34502500000000003</v>
      </c>
      <c r="N167" s="37">
        <v>0.32896500000000001</v>
      </c>
      <c r="O167" s="37">
        <v>0.32163799999999998</v>
      </c>
      <c r="P167" s="37">
        <v>0.32368999999999998</v>
      </c>
      <c r="Q167" s="37">
        <v>0.322187</v>
      </c>
      <c r="S167" s="4">
        <f t="shared" si="221"/>
        <v>0.30901951901367503</v>
      </c>
      <c r="T167" s="4">
        <f t="shared" si="221"/>
        <v>0.31235729421030767</v>
      </c>
      <c r="U167" s="4">
        <f t="shared" si="221"/>
        <v>0.31556438763950245</v>
      </c>
      <c r="V167" s="4">
        <f t="shared" si="221"/>
        <v>0.31691577713236119</v>
      </c>
      <c r="W167" s="4">
        <f t="shared" si="221"/>
        <v>0.31375882813524564</v>
      </c>
      <c r="X167" s="4">
        <f t="shared" si="221"/>
        <v>0.31516332063143543</v>
      </c>
      <c r="Y167" s="4">
        <f t="shared" si="221"/>
        <v>0.32494811729805406</v>
      </c>
      <c r="Z167" s="4">
        <f t="shared" si="221"/>
        <v>0.33354226493225264</v>
      </c>
      <c r="AA167" s="4">
        <f t="shared" si="221"/>
        <v>0.33289192464240003</v>
      </c>
      <c r="AB167" s="4">
        <f t="shared" si="221"/>
        <v>0.34458212554428158</v>
      </c>
      <c r="AC167" s="4">
        <f t="shared" si="221"/>
        <v>0.34801566623815255</v>
      </c>
      <c r="AD167" s="4">
        <f t="shared" si="221"/>
        <v>0.32715981018456181</v>
      </c>
      <c r="AE167" s="4">
        <f t="shared" si="221"/>
        <v>0.32026389141939199</v>
      </c>
      <c r="AF167" s="4">
        <f t="shared" si="221"/>
        <v>0.3225383363717611</v>
      </c>
      <c r="AG167" s="4">
        <f t="shared" si="221"/>
        <v>0.32812470780649861</v>
      </c>
      <c r="AI167" s="4">
        <f t="shared" si="222"/>
        <v>2.8948098632497477E-4</v>
      </c>
      <c r="AJ167" s="4">
        <f t="shared" si="222"/>
        <v>-9.3529421030769111E-4</v>
      </c>
      <c r="AK167" s="4">
        <f t="shared" si="222"/>
        <v>-2.7623876395024283E-3</v>
      </c>
      <c r="AL167" s="4">
        <f t="shared" si="222"/>
        <v>-1.0387771323611683E-3</v>
      </c>
      <c r="AM167" s="4">
        <f t="shared" si="222"/>
        <v>1.0841718647543463E-3</v>
      </c>
      <c r="AN167" s="4">
        <f t="shared" si="222"/>
        <v>1.2666793685645605E-3</v>
      </c>
      <c r="AO167" s="4">
        <f t="shared" si="222"/>
        <v>1.7688827019459175E-3</v>
      </c>
      <c r="AP167" s="4">
        <f t="shared" si="222"/>
        <v>-1.1482649322526184E-3</v>
      </c>
      <c r="AQ167" s="4">
        <f t="shared" si="222"/>
        <v>-1.7839246424000144E-3</v>
      </c>
      <c r="AR167" s="4">
        <f t="shared" si="222"/>
        <v>-6.1112554428155441E-4</v>
      </c>
      <c r="AS167" s="4">
        <f t="shared" si="222"/>
        <v>-2.9906662381525284E-3</v>
      </c>
      <c r="AT167" s="4">
        <f t="shared" si="222"/>
        <v>1.8051898154382018E-3</v>
      </c>
      <c r="AU167" s="4">
        <f t="shared" si="222"/>
        <v>1.3741085806079911E-3</v>
      </c>
      <c r="AV167" s="4">
        <f t="shared" si="222"/>
        <v>1.1516636282388748E-3</v>
      </c>
      <c r="AW167" s="4">
        <f t="shared" si="222"/>
        <v>-5.9377078064986044E-3</v>
      </c>
      <c r="AY167" s="2">
        <f t="shared" si="214"/>
        <v>0.30901951901367503</v>
      </c>
      <c r="AZ167" s="2">
        <f t="shared" si="214"/>
        <v>0.31202618574723556</v>
      </c>
      <c r="BA167" s="2">
        <f t="shared" si="214"/>
        <v>0.30867756048321804</v>
      </c>
      <c r="BB167" s="2">
        <f t="shared" si="214"/>
        <v>0.31292750741392328</v>
      </c>
      <c r="BC167" s="2">
        <f t="shared" si="214"/>
        <v>0.30550675770602465</v>
      </c>
      <c r="BD167" s="2">
        <f t="shared" si="214"/>
        <v>0.31177894282077101</v>
      </c>
      <c r="BE167" s="2">
        <f t="shared" si="214"/>
        <v>0.31954311000896135</v>
      </c>
      <c r="BF167" s="2">
        <f t="shared" si="214"/>
        <v>0.3283177691828959</v>
      </c>
      <c r="BG167" s="2">
        <f t="shared" si="214"/>
        <v>0.32584051251435064</v>
      </c>
      <c r="BH167" s="2">
        <f t="shared" si="214"/>
        <v>0.32456915765285532</v>
      </c>
      <c r="BI167" s="2">
        <f t="shared" si="214"/>
        <v>0.32423023586728739</v>
      </c>
      <c r="BJ167" s="2">
        <f t="shared" si="214"/>
        <v>0.31791081729353621</v>
      </c>
      <c r="BK167" s="2">
        <f t="shared" si="214"/>
        <v>0.31939426258424569</v>
      </c>
      <c r="BL167" s="2">
        <f t="shared" si="214"/>
        <v>0.32212699371667125</v>
      </c>
      <c r="BM167" s="2">
        <f t="shared" si="214"/>
        <v>0.32765555728756801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>
        <f t="shared" si="215"/>
        <v>0.32163799999999998</v>
      </c>
      <c r="CR167" s="2">
        <f t="shared" si="215"/>
        <v>0.32368999999999998</v>
      </c>
      <c r="CS167" s="2">
        <f t="shared" si="215"/>
        <v>0.322187</v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>
        <f t="shared" si="209"/>
        <v>0.32163799999999998</v>
      </c>
      <c r="DH167" s="2">
        <f t="shared" si="210"/>
        <v>0.32368999999999998</v>
      </c>
      <c r="DI167" s="2">
        <f t="shared" si="211"/>
        <v>0.322187</v>
      </c>
      <c r="DK167" s="2">
        <f t="shared" si="223"/>
        <v>0.49295212237762293</v>
      </c>
      <c r="DL167" s="2">
        <f t="shared" si="223"/>
        <v>0.46585831034482755</v>
      </c>
      <c r="DM167" s="2">
        <f t="shared" si="223"/>
        <v>0.45506663966275668</v>
      </c>
      <c r="DN167" s="2">
        <f t="shared" si="223"/>
        <v>0.44354132486631004</v>
      </c>
      <c r="DO167" s="2">
        <f t="shared" si="223"/>
        <v>0.4664674092741935</v>
      </c>
      <c r="DP167" s="2">
        <f t="shared" si="223"/>
        <v>0.49496427011494248</v>
      </c>
      <c r="DQ167" s="2">
        <f t="shared" si="223"/>
        <v>0.47174789189928834</v>
      </c>
      <c r="DR167" s="2">
        <f t="shared" si="223"/>
        <v>0.43772388513162763</v>
      </c>
      <c r="DS167" s="2">
        <f t="shared" si="223"/>
        <v>0.46436103663329625</v>
      </c>
      <c r="DT167" s="2">
        <f t="shared" si="223"/>
        <v>0.47120487226890756</v>
      </c>
      <c r="DU167" s="2">
        <f t="shared" si="223"/>
        <v>0.43566964864864854</v>
      </c>
      <c r="DV167" s="2">
        <f t="shared" si="223"/>
        <v>0.43092621369952949</v>
      </c>
      <c r="DW167" s="2">
        <f t="shared" si="223"/>
        <v>0.4443812265478424</v>
      </c>
      <c r="DX167" s="2">
        <f t="shared" si="223"/>
        <v>0.40016093180112566</v>
      </c>
      <c r="DY167" s="2">
        <f t="shared" si="223"/>
        <v>0.39158633522727271</v>
      </c>
      <c r="EA167" s="2">
        <f t="shared" si="213"/>
        <v>0.30650385553948517</v>
      </c>
      <c r="EB167" s="2">
        <f t="shared" si="213"/>
        <v>0.30955198024810693</v>
      </c>
      <c r="EC167" s="2">
        <f t="shared" si="213"/>
        <v>0.30700679143101256</v>
      </c>
      <c r="ED167" s="2">
        <f t="shared" si="213"/>
        <v>0.31384352901951684</v>
      </c>
      <c r="EE167" s="2">
        <f t="shared" si="213"/>
        <v>0.30414038246201303</v>
      </c>
      <c r="EF167" s="2">
        <f t="shared" si="213"/>
        <v>0.31150033127423776</v>
      </c>
      <c r="EG167" s="2">
        <f t="shared" si="213"/>
        <v>0.31985200817170423</v>
      </c>
      <c r="EH167" s="2">
        <f t="shared" si="213"/>
        <v>0.3300826622975076</v>
      </c>
      <c r="EI167" s="2">
        <f t="shared" si="213"/>
        <v>0.32565830705067278</v>
      </c>
      <c r="EJ167" s="2">
        <f t="shared" si="213"/>
        <v>0.32298698181722202</v>
      </c>
      <c r="EK167" s="2">
        <f t="shared" si="212"/>
        <v>0.32302377251628878</v>
      </c>
      <c r="EL167" s="2">
        <f t="shared" si="179"/>
        <v>0.31724123710950441</v>
      </c>
      <c r="EM167" s="2">
        <f t="shared" si="179"/>
        <v>0.31910700521540003</v>
      </c>
      <c r="EN167" s="2">
        <f t="shared" si="179"/>
        <v>0.32212273313921574</v>
      </c>
      <c r="EO167" s="2">
        <f t="shared" si="179"/>
        <v>0.32820866255557535</v>
      </c>
      <c r="EQ167" s="2">
        <f t="shared" si="224"/>
        <v>0.31093463493854001</v>
      </c>
      <c r="ER167" s="2">
        <f t="shared" si="224"/>
        <v>0.31346389523809526</v>
      </c>
      <c r="ES167" s="2">
        <f t="shared" si="224"/>
        <v>0.3107921731938178</v>
      </c>
      <c r="ET167" s="2">
        <f t="shared" si="224"/>
        <v>0.31188694461778987</v>
      </c>
      <c r="EU167" s="2">
        <f t="shared" si="224"/>
        <v>0.30676603060576579</v>
      </c>
      <c r="EV167" s="2">
        <f t="shared" si="224"/>
        <v>0.31197503110025893</v>
      </c>
      <c r="EW167" s="2">
        <f t="shared" si="224"/>
        <v>0.31929362920464271</v>
      </c>
      <c r="EX167" s="2">
        <f t="shared" si="224"/>
        <v>0.32701133379134362</v>
      </c>
      <c r="EY167" s="2">
        <f t="shared" si="224"/>
        <v>0.32597089006037128</v>
      </c>
      <c r="EZ167" s="2">
        <f t="shared" si="224"/>
        <v>0.32614598359653924</v>
      </c>
      <c r="FA167" s="2">
        <f t="shared" si="224"/>
        <v>0.32566046658630016</v>
      </c>
      <c r="FB167" s="2">
        <f t="shared" si="224"/>
        <v>0.31902517920038076</v>
      </c>
      <c r="FC167" s="2">
        <f t="shared" si="224"/>
        <v>0.32001734975954133</v>
      </c>
      <c r="FD167" s="2">
        <f t="shared" si="224"/>
        <v>0.32209590628051155</v>
      </c>
      <c r="FE167" s="2">
        <f t="shared" si="224"/>
        <v>0.32438181068971056</v>
      </c>
      <c r="FG167" s="2">
        <f t="shared" si="225"/>
        <v>0.99999181892045264</v>
      </c>
      <c r="FH167" s="2">
        <f t="shared" si="225"/>
        <v>0.99996156377580259</v>
      </c>
      <c r="FI167" s="2">
        <f t="shared" si="225"/>
        <v>0.99995228366570454</v>
      </c>
      <c r="FJ167" s="2">
        <f t="shared" si="225"/>
        <v>0.99994493670065909</v>
      </c>
      <c r="FK167" s="2">
        <f t="shared" si="225"/>
        <v>0.99995491037510653</v>
      </c>
      <c r="FL167" s="2">
        <f t="shared" si="225"/>
        <v>0.99996700863543797</v>
      </c>
      <c r="FM167" s="2">
        <f t="shared" si="225"/>
        <v>0.99996540479509133</v>
      </c>
      <c r="FN167" s="2">
        <f t="shared" si="225"/>
        <v>0.99996035823041618</v>
      </c>
      <c r="FO167" s="2">
        <f t="shared" si="225"/>
        <v>0.99996154912233481</v>
      </c>
      <c r="FP167" s="2">
        <f t="shared" si="225"/>
        <v>0.99993933693204451</v>
      </c>
      <c r="FQ167" s="2">
        <f t="shared" si="225"/>
        <v>0.99992728033348799</v>
      </c>
      <c r="FR167" s="2">
        <f t="shared" si="225"/>
        <v>0.99991309540030615</v>
      </c>
      <c r="FS167" s="2">
        <f t="shared" si="225"/>
        <v>0.99989573189889314</v>
      </c>
      <c r="FT167" s="2">
        <f t="shared" si="225"/>
        <v>0.99987015526375234</v>
      </c>
      <c r="FU167" s="2">
        <f t="shared" si="225"/>
        <v>0.99978292626151777</v>
      </c>
      <c r="FW167" s="2">
        <f t="shared" si="216"/>
        <v>0.56742570542412696</v>
      </c>
      <c r="FX167" s="2">
        <f t="shared" si="216"/>
        <v>0.6309435865294547</v>
      </c>
      <c r="FY167" s="2">
        <f t="shared" si="216"/>
        <v>0.43950763311085544</v>
      </c>
      <c r="FZ167" s="2">
        <f t="shared" si="216"/>
        <v>0.47182385453716458</v>
      </c>
      <c r="GA167" s="2">
        <f t="shared" si="216"/>
        <v>0.51760780761741132</v>
      </c>
      <c r="GB167" s="2">
        <f t="shared" si="216"/>
        <v>0.57417088842747954</v>
      </c>
      <c r="GC167" s="2">
        <f t="shared" si="216"/>
        <v>0.56261616303076212</v>
      </c>
      <c r="GD167" s="2">
        <f t="shared" si="216"/>
        <v>0.57602441406524485</v>
      </c>
      <c r="GE167" s="2">
        <f t="shared" si="216"/>
        <v>0.56584080549175386</v>
      </c>
      <c r="GF167" s="2">
        <f t="shared" si="216"/>
        <v>0.49800050572071913</v>
      </c>
      <c r="GG167" s="2">
        <f t="shared" si="216"/>
        <v>0.45445992164239563</v>
      </c>
      <c r="GH167" s="2">
        <f t="shared" si="216"/>
        <v>0.36979924405839582</v>
      </c>
      <c r="GI167" s="2">
        <f t="shared" si="216"/>
        <v>0.30119943644891545</v>
      </c>
      <c r="GJ167" s="2">
        <f t="shared" si="216"/>
        <v>0.21889524717449399</v>
      </c>
      <c r="GK167" s="2">
        <f t="shared" si="216"/>
        <v>0.14812773428908535</v>
      </c>
      <c r="GM167" s="82">
        <f t="shared" si="217"/>
        <v>1.2292793320682172E-37</v>
      </c>
      <c r="GN167" s="82">
        <f t="shared" si="217"/>
        <v>2.7798822990562766E-214</v>
      </c>
      <c r="GO167" s="82">
        <f t="shared" si="217"/>
        <v>7.7793340633675802E-220</v>
      </c>
      <c r="GP167" s="82">
        <f t="shared" si="217"/>
        <v>3.7723993079797774E-233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3.0376553978269173E-271</v>
      </c>
      <c r="GZ167" s="82">
        <f t="shared" si="217"/>
        <v>1.284296968679325E-248</v>
      </c>
      <c r="HA167" s="82">
        <f t="shared" si="217"/>
        <v>2.4748770274175569E-223</v>
      </c>
      <c r="HC167" s="82">
        <f t="shared" si="181"/>
        <v>1.5206346266277831E-31</v>
      </c>
      <c r="HD167" s="82">
        <f t="shared" si="181"/>
        <v>5.2979404306560939E-155</v>
      </c>
      <c r="HE167" s="82">
        <f t="shared" si="181"/>
        <v>2.2158624375040537E-132</v>
      </c>
      <c r="HF167" s="82">
        <f t="shared" si="180"/>
        <v>4.6997974584583989E-183</v>
      </c>
      <c r="HG167" s="82">
        <f t="shared" si="180"/>
        <v>3.818853243176537E-235</v>
      </c>
      <c r="HH167" s="82">
        <f t="shared" si="180"/>
        <v>1.1285650060319054E-273</v>
      </c>
      <c r="HI167" s="82">
        <f t="shared" si="180"/>
        <v>5.3646712664565765E-271</v>
      </c>
      <c r="HJ167" s="82">
        <f t="shared" si="180"/>
        <v>0</v>
      </c>
      <c r="HK167" s="82">
        <f t="shared" si="180"/>
        <v>1.118192149485832E-225</v>
      </c>
      <c r="HL167" s="82">
        <f t="shared" si="161"/>
        <v>1.6510366627901097E-273</v>
      </c>
      <c r="HM167" s="82">
        <f t="shared" si="161"/>
        <v>2.1707653799454217E-287</v>
      </c>
      <c r="HN167" s="82">
        <f t="shared" si="161"/>
        <v>2.2529083941533312E-186</v>
      </c>
      <c r="HO167" s="82">
        <f t="shared" si="161"/>
        <v>4.1092190793809713E-176</v>
      </c>
      <c r="HP167" s="82">
        <f t="shared" si="161"/>
        <v>8.6472324572183422E-160</v>
      </c>
      <c r="HQ167" s="82">
        <f t="shared" si="161"/>
        <v>2.3310871009440522E-150</v>
      </c>
      <c r="HS167" s="82">
        <f t="shared" si="218"/>
        <v>1.0108313074666797E-17</v>
      </c>
      <c r="HT167" s="82">
        <f t="shared" si="218"/>
        <v>9.3132905902823168E-21</v>
      </c>
      <c r="HU167" s="82">
        <f t="shared" si="218"/>
        <v>2.9707712266030911E-17</v>
      </c>
      <c r="HV167" s="82">
        <f t="shared" si="218"/>
        <v>4.4548713274196696E-18</v>
      </c>
      <c r="HW167" s="82">
        <f t="shared" si="218"/>
        <v>3.9699293257492822E-25</v>
      </c>
      <c r="HX167" s="82">
        <f t="shared" si="218"/>
        <v>1.4345638519120148E-28</v>
      </c>
      <c r="HY167" s="82">
        <f t="shared" si="218"/>
        <v>4.7671263279822969E-27</v>
      </c>
      <c r="HZ167" s="82">
        <f t="shared" si="218"/>
        <v>4.4437362814747461E-24</v>
      </c>
      <c r="IA167" s="82">
        <f t="shared" si="218"/>
        <v>5.8130789402242211E-24</v>
      </c>
      <c r="IB167" s="82">
        <f t="shared" si="218"/>
        <v>2.9435293003822476E-22</v>
      </c>
      <c r="IC167" s="82">
        <f t="shared" si="218"/>
        <v>1.6497201792955403E-19</v>
      </c>
      <c r="ID167" s="82">
        <f t="shared" si="218"/>
        <v>2.5731001543714144E-14</v>
      </c>
      <c r="IE167" s="82">
        <f t="shared" si="218"/>
        <v>1.0608526625446495E-10</v>
      </c>
      <c r="IF167" s="82">
        <f t="shared" si="218"/>
        <v>1.0083640068856028E-9</v>
      </c>
      <c r="IG167" s="82">
        <f t="shared" si="218"/>
        <v>8.516974905100092E-6</v>
      </c>
      <c r="II167" s="82">
        <f t="shared" si="219"/>
        <v>0.47338204419516161</v>
      </c>
      <c r="IJ167" s="82">
        <f t="shared" si="219"/>
        <v>0.25511668824329325</v>
      </c>
      <c r="IK167" s="82">
        <f t="shared" si="219"/>
        <v>0.30191369418040137</v>
      </c>
      <c r="IL167" s="82">
        <f t="shared" si="219"/>
        <v>0.42287565364558777</v>
      </c>
      <c r="IM167" s="82">
        <f t="shared" si="219"/>
        <v>0.51848283747126833</v>
      </c>
      <c r="IN167" s="82">
        <f t="shared" si="219"/>
        <v>0.40269121533636976</v>
      </c>
      <c r="IO167" s="82">
        <f t="shared" si="219"/>
        <v>0.4468308430327087</v>
      </c>
      <c r="IP167" s="82">
        <f t="shared" si="219"/>
        <v>0.41308373100945922</v>
      </c>
      <c r="IQ167" s="82">
        <f t="shared" si="219"/>
        <v>0.44308276802407176</v>
      </c>
      <c r="IR167" s="82">
        <f t="shared" si="219"/>
        <v>0.49608046007583573</v>
      </c>
      <c r="IS167" s="82">
        <f t="shared" si="219"/>
        <v>0.34383378065301262</v>
      </c>
      <c r="IT167" s="82">
        <f t="shared" si="219"/>
        <v>5.8246180361646686E-2</v>
      </c>
      <c r="IU167" s="82">
        <f t="shared" si="219"/>
        <v>3.9259271258677286E-3</v>
      </c>
      <c r="IV167" s="82">
        <f t="shared" si="219"/>
        <v>1.0001885960539811E-3</v>
      </c>
      <c r="IW167" s="82">
        <f t="shared" si="219"/>
        <v>5.3698338835396096E-4</v>
      </c>
      <c r="IY167" s="82">
        <f t="shared" si="220"/>
        <v>0.47338204419516161</v>
      </c>
      <c r="IZ167" s="82">
        <f t="shared" si="220"/>
        <v>0.25511668824329325</v>
      </c>
      <c r="JA167" s="82">
        <f t="shared" si="220"/>
        <v>0.30191369418040143</v>
      </c>
      <c r="JB167" s="82">
        <f t="shared" si="220"/>
        <v>0.42287565364558777</v>
      </c>
      <c r="JC167" s="82">
        <f t="shared" si="220"/>
        <v>0.51848283747126833</v>
      </c>
      <c r="JD167" s="82">
        <f t="shared" si="220"/>
        <v>0.40269121533636976</v>
      </c>
      <c r="JE167" s="82">
        <f t="shared" si="220"/>
        <v>0.4468308430327087</v>
      </c>
      <c r="JF167" s="82">
        <f t="shared" si="220"/>
        <v>0.41308373100945922</v>
      </c>
      <c r="JG167" s="82">
        <f t="shared" si="220"/>
        <v>0.44308276802407176</v>
      </c>
      <c r="JH167" s="82">
        <f t="shared" si="220"/>
        <v>0.49608046007583573</v>
      </c>
      <c r="JI167" s="82">
        <f t="shared" si="220"/>
        <v>0.34383378065301262</v>
      </c>
      <c r="JJ167" s="82">
        <f t="shared" si="220"/>
        <v>5.8246180361672416E-2</v>
      </c>
      <c r="JK167" s="82">
        <f t="shared" si="220"/>
        <v>3.9259272319529951E-3</v>
      </c>
      <c r="JL167" s="82">
        <f t="shared" si="220"/>
        <v>1.000189604417988E-3</v>
      </c>
      <c r="JM167" s="82">
        <f t="shared" si="220"/>
        <v>5.4550036325906105E-4</v>
      </c>
    </row>
    <row r="168" spans="2:273" x14ac:dyDescent="0.25">
      <c r="B168" s="2">
        <v>141</v>
      </c>
      <c r="C168" s="37">
        <v>0.31094300000000002</v>
      </c>
      <c r="D168" s="37">
        <v>0.31460900000000003</v>
      </c>
      <c r="E168" s="37">
        <v>0.31607000000000002</v>
      </c>
      <c r="F168" s="37">
        <v>0.31827100000000003</v>
      </c>
      <c r="G168" s="37">
        <v>0.30951800000000002</v>
      </c>
      <c r="H168" s="37">
        <v>0.314085</v>
      </c>
      <c r="I168" s="37">
        <v>0.32373800000000003</v>
      </c>
      <c r="J168" s="37">
        <v>0.33149699999999999</v>
      </c>
      <c r="K168" s="37">
        <v>0.33334200000000003</v>
      </c>
      <c r="L168" s="37">
        <v>0.34430899999999998</v>
      </c>
      <c r="M168" s="37">
        <v>0.351576</v>
      </c>
      <c r="N168" s="37">
        <v>0.33073999999999998</v>
      </c>
      <c r="O168" s="37">
        <v>0.32391300000000001</v>
      </c>
      <c r="P168" s="37">
        <v>0.32077299999999997</v>
      </c>
      <c r="Q168" s="37">
        <v>0.32545400000000002</v>
      </c>
      <c r="S168" s="4">
        <f t="shared" si="221"/>
        <v>0.30886207687442135</v>
      </c>
      <c r="T168" s="4">
        <f t="shared" si="221"/>
        <v>0.31199502613385305</v>
      </c>
      <c r="U168" s="4">
        <f t="shared" si="221"/>
        <v>0.3159200737075229</v>
      </c>
      <c r="V168" s="4">
        <f t="shared" si="221"/>
        <v>0.31618057858490212</v>
      </c>
      <c r="W168" s="4">
        <f t="shared" si="221"/>
        <v>0.31107344994539488</v>
      </c>
      <c r="X168" s="4">
        <f t="shared" si="221"/>
        <v>0.3131752830055301</v>
      </c>
      <c r="Y168" s="4">
        <f t="shared" si="221"/>
        <v>0.32224206244708153</v>
      </c>
      <c r="Z168" s="4">
        <f t="shared" si="221"/>
        <v>0.33085541335575536</v>
      </c>
      <c r="AA168" s="4">
        <f t="shared" si="221"/>
        <v>0.32940628232345565</v>
      </c>
      <c r="AB168" s="4">
        <f t="shared" si="221"/>
        <v>0.34015136604072993</v>
      </c>
      <c r="AC168" s="4">
        <f t="shared" si="221"/>
        <v>0.34838710741232115</v>
      </c>
      <c r="AD168" s="4">
        <f t="shared" si="221"/>
        <v>0.33271261754144177</v>
      </c>
      <c r="AE168" s="4">
        <f t="shared" si="221"/>
        <v>0.32114851035236586</v>
      </c>
      <c r="AF168" s="4">
        <f t="shared" si="221"/>
        <v>0.32274912135341216</v>
      </c>
      <c r="AG168" s="4">
        <f t="shared" si="221"/>
        <v>0.32818874316630231</v>
      </c>
      <c r="AI168" s="4">
        <f t="shared" si="222"/>
        <v>2.0809231255786709E-3</v>
      </c>
      <c r="AJ168" s="4">
        <f t="shared" si="222"/>
        <v>2.6139738661469791E-3</v>
      </c>
      <c r="AK168" s="4">
        <f t="shared" si="222"/>
        <v>1.4992629247712053E-4</v>
      </c>
      <c r="AL168" s="4">
        <f t="shared" si="222"/>
        <v>2.0904214150979095E-3</v>
      </c>
      <c r="AM168" s="4">
        <f t="shared" si="222"/>
        <v>-1.55544994539486E-3</v>
      </c>
      <c r="AN168" s="4">
        <f t="shared" si="222"/>
        <v>9.0971699446990018E-4</v>
      </c>
      <c r="AO168" s="4">
        <f t="shared" si="222"/>
        <v>1.4959375529184915E-3</v>
      </c>
      <c r="AP168" s="4">
        <f t="shared" si="222"/>
        <v>6.4158664424462941E-4</v>
      </c>
      <c r="AQ168" s="4">
        <f t="shared" si="222"/>
        <v>3.9357176765443813E-3</v>
      </c>
      <c r="AR168" s="4">
        <f t="shared" si="222"/>
        <v>4.1576339592700462E-3</v>
      </c>
      <c r="AS168" s="4">
        <f t="shared" si="222"/>
        <v>3.1888925876788488E-3</v>
      </c>
      <c r="AT168" s="4">
        <f t="shared" si="222"/>
        <v>-1.9726175414417901E-3</v>
      </c>
      <c r="AU168" s="4">
        <f t="shared" si="222"/>
        <v>2.7644896476341496E-3</v>
      </c>
      <c r="AV168" s="4">
        <f t="shared" si="222"/>
        <v>-1.9761213534121858E-3</v>
      </c>
      <c r="AW168" s="4">
        <f t="shared" si="222"/>
        <v>-2.7347431663022892E-3</v>
      </c>
      <c r="AY168" s="2">
        <f t="shared" si="214"/>
        <v>0.30886207687442135</v>
      </c>
      <c r="AZ168" s="2">
        <f t="shared" si="214"/>
        <v>0.31184934788588187</v>
      </c>
      <c r="BA168" s="2">
        <f t="shared" si="214"/>
        <v>0.30844737071211681</v>
      </c>
      <c r="BB168" s="2">
        <f t="shared" si="214"/>
        <v>0.31249046504723055</v>
      </c>
      <c r="BC168" s="2">
        <f t="shared" si="214"/>
        <v>0.30529619410043651</v>
      </c>
      <c r="BD168" s="2">
        <f t="shared" si="214"/>
        <v>0.31152710886268803</v>
      </c>
      <c r="BE168" s="2">
        <f t="shared" si="214"/>
        <v>0.31933808284119025</v>
      </c>
      <c r="BF168" s="2">
        <f t="shared" si="214"/>
        <v>0.32813411090554206</v>
      </c>
      <c r="BG168" s="2">
        <f t="shared" si="214"/>
        <v>0.32556334530721176</v>
      </c>
      <c r="BH168" s="2">
        <f t="shared" si="214"/>
        <v>0.32438348214227863</v>
      </c>
      <c r="BI168" s="2">
        <f t="shared" si="214"/>
        <v>0.32393029328467215</v>
      </c>
      <c r="BJ168" s="2">
        <f t="shared" si="214"/>
        <v>0.31768957621356353</v>
      </c>
      <c r="BK168" s="2">
        <f t="shared" si="214"/>
        <v>0.31913582311093192</v>
      </c>
      <c r="BL168" s="2">
        <f t="shared" si="214"/>
        <v>0.32187348777303332</v>
      </c>
      <c r="BM168" s="2">
        <f t="shared" si="214"/>
        <v>0.32732216331784797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>
        <f t="shared" si="215"/>
        <v>0.32391300000000001</v>
      </c>
      <c r="CR168" s="2">
        <f t="shared" si="215"/>
        <v>0.32077299999999997</v>
      </c>
      <c r="CS168" s="2">
        <f t="shared" si="215"/>
        <v>0.32545400000000002</v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>
        <f t="shared" si="209"/>
        <v>0.32391300000000001</v>
      </c>
      <c r="DH168" s="2">
        <f t="shared" si="210"/>
        <v>0.32077299999999997</v>
      </c>
      <c r="DI168" s="2">
        <f t="shared" si="211"/>
        <v>0.32545400000000002</v>
      </c>
      <c r="DK168" s="2">
        <f t="shared" si="223"/>
        <v>0.49394890209790265</v>
      </c>
      <c r="DL168" s="2">
        <f t="shared" si="223"/>
        <v>0.46669948275862067</v>
      </c>
      <c r="DM168" s="2">
        <f t="shared" si="223"/>
        <v>0.45585642467008808</v>
      </c>
      <c r="DN168" s="2">
        <f t="shared" si="223"/>
        <v>0.44428851370320843</v>
      </c>
      <c r="DO168" s="2">
        <f t="shared" si="223"/>
        <v>0.46739072661290321</v>
      </c>
      <c r="DP168" s="2">
        <f t="shared" si="223"/>
        <v>0.49607061330049262</v>
      </c>
      <c r="DQ168" s="2">
        <f t="shared" si="223"/>
        <v>0.47267065106732342</v>
      </c>
      <c r="DR168" s="2">
        <f t="shared" si="223"/>
        <v>0.43834212272895795</v>
      </c>
      <c r="DS168" s="2">
        <f t="shared" si="223"/>
        <v>0.46502812005932515</v>
      </c>
      <c r="DT168" s="2">
        <f t="shared" si="223"/>
        <v>0.47194066890756303</v>
      </c>
      <c r="DU168" s="2">
        <f t="shared" si="223"/>
        <v>0.43628704646074634</v>
      </c>
      <c r="DV168" s="2">
        <f t="shared" si="223"/>
        <v>0.43154894255388998</v>
      </c>
      <c r="DW168" s="2">
        <f t="shared" si="223"/>
        <v>0.44504757054409005</v>
      </c>
      <c r="DX168" s="2">
        <f t="shared" si="223"/>
        <v>0.40054843930581613</v>
      </c>
      <c r="DY168" s="2">
        <f t="shared" si="223"/>
        <v>0.3919184457478006</v>
      </c>
      <c r="EA168" s="2">
        <f t="shared" si="213"/>
        <v>0.30617944900202493</v>
      </c>
      <c r="EB168" s="2">
        <f t="shared" si="213"/>
        <v>0.30923555598517799</v>
      </c>
      <c r="EC168" s="2">
        <f t="shared" si="213"/>
        <v>0.30664616707179138</v>
      </c>
      <c r="ED168" s="2">
        <f t="shared" si="213"/>
        <v>0.31347513045671815</v>
      </c>
      <c r="EE168" s="2">
        <f t="shared" si="213"/>
        <v>0.30383741025893468</v>
      </c>
      <c r="EF168" s="2">
        <f t="shared" si="213"/>
        <v>0.31123247670007853</v>
      </c>
      <c r="EG168" s="2">
        <f t="shared" si="213"/>
        <v>0.31966721650093533</v>
      </c>
      <c r="EH168" s="2">
        <f t="shared" si="213"/>
        <v>0.33000766843890289</v>
      </c>
      <c r="EI168" s="2">
        <f t="shared" si="213"/>
        <v>0.32537074024561052</v>
      </c>
      <c r="EJ168" s="2">
        <f t="shared" si="213"/>
        <v>0.32269021656435248</v>
      </c>
      <c r="EK168" s="2">
        <f t="shared" si="212"/>
        <v>0.32263313068314903</v>
      </c>
      <c r="EL168" s="2">
        <f t="shared" si="179"/>
        <v>0.31696362605651301</v>
      </c>
      <c r="EM168" s="2">
        <f t="shared" si="179"/>
        <v>0.31882325883453794</v>
      </c>
      <c r="EN168" s="2">
        <f t="shared" si="179"/>
        <v>0.32186913266052802</v>
      </c>
      <c r="EO168" s="2">
        <f t="shared" si="179"/>
        <v>0.32794593224257518</v>
      </c>
      <c r="EQ168" s="2">
        <f t="shared" si="224"/>
        <v>0.3107248448171312</v>
      </c>
      <c r="ER168" s="2">
        <f t="shared" si="224"/>
        <v>0.31323523809523812</v>
      </c>
      <c r="ES168" s="2">
        <f t="shared" si="224"/>
        <v>0.3105282387312433</v>
      </c>
      <c r="ET168" s="2">
        <f t="shared" si="224"/>
        <v>0.31147190776337341</v>
      </c>
      <c r="EU168" s="2">
        <f t="shared" si="224"/>
        <v>0.30652366247072604</v>
      </c>
      <c r="EV168" s="2">
        <f t="shared" si="224"/>
        <v>0.3117170704926962</v>
      </c>
      <c r="EW168" s="2">
        <f t="shared" si="224"/>
        <v>0.31909647461337548</v>
      </c>
      <c r="EX168" s="2">
        <f t="shared" si="224"/>
        <v>0.32686989417149048</v>
      </c>
      <c r="EY168" s="2">
        <f t="shared" si="224"/>
        <v>0.3256897998062997</v>
      </c>
      <c r="EZ168" s="2">
        <f t="shared" si="224"/>
        <v>0.32592431070611871</v>
      </c>
      <c r="FA168" s="2">
        <f t="shared" si="224"/>
        <v>0.32533462483774611</v>
      </c>
      <c r="FB168" s="2">
        <f t="shared" si="224"/>
        <v>0.31879466643027127</v>
      </c>
      <c r="FC168" s="2">
        <f t="shared" si="224"/>
        <v>0.31975978275902411</v>
      </c>
      <c r="FD168" s="2">
        <f t="shared" si="224"/>
        <v>0.32184802147738262</v>
      </c>
      <c r="FE168" s="2">
        <f t="shared" si="224"/>
        <v>0.32397145851729026</v>
      </c>
      <c r="FG168" s="2">
        <f t="shared" si="225"/>
        <v>0.99999253876140415</v>
      </c>
      <c r="FH168" s="2">
        <f t="shared" si="225"/>
        <v>0.99996494562835525</v>
      </c>
      <c r="FI168" s="2">
        <f t="shared" si="225"/>
        <v>0.99995648200319709</v>
      </c>
      <c r="FJ168" s="2">
        <f t="shared" si="225"/>
        <v>0.99994978143084279</v>
      </c>
      <c r="FK168" s="2">
        <f t="shared" si="225"/>
        <v>0.99995887761020574</v>
      </c>
      <c r="FL168" s="2">
        <f t="shared" si="225"/>
        <v>0.99996991143057068</v>
      </c>
      <c r="FM168" s="2">
        <f t="shared" si="225"/>
        <v>0.99996844870209134</v>
      </c>
      <c r="FN168" s="2">
        <f t="shared" si="225"/>
        <v>0.99996384615034206</v>
      </c>
      <c r="FO168" s="2">
        <f t="shared" si="225"/>
        <v>0.9999649322641434</v>
      </c>
      <c r="FP168" s="2">
        <f t="shared" si="225"/>
        <v>0.99994467432916467</v>
      </c>
      <c r="FQ168" s="2">
        <f t="shared" si="225"/>
        <v>0.99993367845154546</v>
      </c>
      <c r="FR168" s="2">
        <f t="shared" si="225"/>
        <v>0.99992074145702592</v>
      </c>
      <c r="FS168" s="2">
        <f t="shared" si="225"/>
        <v>0.99990490548915034</v>
      </c>
      <c r="FT168" s="2">
        <f t="shared" si="225"/>
        <v>0.99988157884015538</v>
      </c>
      <c r="FU168" s="2">
        <f t="shared" si="225"/>
        <v>0.99980202261616968</v>
      </c>
      <c r="FW168" s="2">
        <f t="shared" si="216"/>
        <v>0.58987753515217423</v>
      </c>
      <c r="FX168" s="2">
        <f t="shared" si="216"/>
        <v>0.65211985100858583</v>
      </c>
      <c r="FY168" s="2">
        <f t="shared" si="216"/>
        <v>0.46230736221538438</v>
      </c>
      <c r="FZ168" s="2">
        <f t="shared" si="216"/>
        <v>0.49482000863608328</v>
      </c>
      <c r="GA168" s="2">
        <f t="shared" si="216"/>
        <v>0.54055167712874064</v>
      </c>
      <c r="GB168" s="2">
        <f t="shared" si="216"/>
        <v>0.59652156487953267</v>
      </c>
      <c r="GC168" s="2">
        <f t="shared" si="216"/>
        <v>0.58513510917857303</v>
      </c>
      <c r="GD168" s="2">
        <f t="shared" si="216"/>
        <v>0.59834585949431074</v>
      </c>
      <c r="GE168" s="2">
        <f t="shared" si="216"/>
        <v>0.58831521327885239</v>
      </c>
      <c r="GF168" s="2">
        <f t="shared" si="216"/>
        <v>0.52101396022058921</v>
      </c>
      <c r="GG168" s="2">
        <f t="shared" si="216"/>
        <v>0.47737467639763015</v>
      </c>
      <c r="GH168" s="2">
        <f t="shared" si="216"/>
        <v>0.39150873027846356</v>
      </c>
      <c r="GI168" s="2">
        <f t="shared" si="216"/>
        <v>0.32093257775504164</v>
      </c>
      <c r="GJ168" s="2">
        <f t="shared" si="216"/>
        <v>0.23504993582158343</v>
      </c>
      <c r="GK168" s="2">
        <f t="shared" si="216"/>
        <v>0.16013039199105483</v>
      </c>
      <c r="GM168" s="82">
        <f t="shared" si="217"/>
        <v>2.0395627339821654E-38</v>
      </c>
      <c r="GN168" s="82">
        <f t="shared" si="217"/>
        <v>4.4858092142590323E-219</v>
      </c>
      <c r="GO168" s="82">
        <f t="shared" si="217"/>
        <v>6.8216129219998855E-225</v>
      </c>
      <c r="GP168" s="82">
        <f t="shared" si="217"/>
        <v>1.6000861224889938E-238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6.2649620164841371E-278</v>
      </c>
      <c r="GZ168" s="82">
        <f t="shared" si="217"/>
        <v>6.3156879374427343E-255</v>
      </c>
      <c r="HA168" s="82">
        <f t="shared" si="217"/>
        <v>3.7851743694079682E-229</v>
      </c>
      <c r="HC168" s="82">
        <f t="shared" si="181"/>
        <v>2.1320353186671285E-32</v>
      </c>
      <c r="HD168" s="82">
        <f t="shared" si="181"/>
        <v>1.0708604974785097E-159</v>
      </c>
      <c r="HE168" s="82">
        <f t="shared" si="181"/>
        <v>1.613702018941032E-136</v>
      </c>
      <c r="HF168" s="82">
        <f t="shared" si="180"/>
        <v>8.4481786345494512E-189</v>
      </c>
      <c r="HG168" s="82">
        <f t="shared" si="180"/>
        <v>4.4987625855700256E-242</v>
      </c>
      <c r="HH168" s="82">
        <f t="shared" si="180"/>
        <v>1.6764242633205994E-281</v>
      </c>
      <c r="HI168" s="82">
        <f t="shared" si="180"/>
        <v>8.1670853641267421E-279</v>
      </c>
      <c r="HJ168" s="82">
        <f t="shared" si="180"/>
        <v>0</v>
      </c>
      <c r="HK168" s="82">
        <f t="shared" si="180"/>
        <v>2.4735916392790376E-232</v>
      </c>
      <c r="HL168" s="82">
        <f t="shared" si="161"/>
        <v>5.7204378438842989E-282</v>
      </c>
      <c r="HM168" s="82">
        <f t="shared" si="161"/>
        <v>1.8240497394302509E-296</v>
      </c>
      <c r="HN168" s="82">
        <f t="shared" si="161"/>
        <v>1.5950555962796392E-192</v>
      </c>
      <c r="HO168" s="82">
        <f t="shared" si="161"/>
        <v>3.3288608846830274E-182</v>
      </c>
      <c r="HP168" s="82">
        <f t="shared" si="161"/>
        <v>1.4501349144442656E-165</v>
      </c>
      <c r="HQ168" s="82">
        <f t="shared" si="161"/>
        <v>5.1381932136456679E-156</v>
      </c>
      <c r="HS168" s="82">
        <f t="shared" si="218"/>
        <v>9.8545340164525052E-19</v>
      </c>
      <c r="HT168" s="82">
        <f t="shared" si="218"/>
        <v>5.7114778088490298E-22</v>
      </c>
      <c r="HU168" s="82">
        <f t="shared" si="218"/>
        <v>1.9980950772571766E-18</v>
      </c>
      <c r="HV168" s="82">
        <f t="shared" si="218"/>
        <v>2.5030000058156842E-19</v>
      </c>
      <c r="HW168" s="82">
        <f t="shared" si="218"/>
        <v>1.0643023924979033E-26</v>
      </c>
      <c r="HX168" s="82">
        <f t="shared" si="218"/>
        <v>2.9733201151080073E-30</v>
      </c>
      <c r="HY168" s="82">
        <f t="shared" si="218"/>
        <v>1.19061029000784E-28</v>
      </c>
      <c r="HZ168" s="82">
        <f t="shared" si="218"/>
        <v>1.6033282298294523E-25</v>
      </c>
      <c r="IA168" s="82">
        <f t="shared" si="218"/>
        <v>2.0266537070893264E-25</v>
      </c>
      <c r="IB168" s="82">
        <f t="shared" si="218"/>
        <v>9.5225830795150827E-24</v>
      </c>
      <c r="IC168" s="82">
        <f t="shared" si="218"/>
        <v>6.8559224881845478E-21</v>
      </c>
      <c r="ID168" s="82">
        <f t="shared" si="218"/>
        <v>1.8992881555209721E-15</v>
      </c>
      <c r="IE168" s="82">
        <f t="shared" si="218"/>
        <v>1.172205717161615E-11</v>
      </c>
      <c r="IF168" s="82">
        <f t="shared" si="218"/>
        <v>8.8003528851009037E-11</v>
      </c>
      <c r="IG168" s="82">
        <f t="shared" si="218"/>
        <v>1.2956339054423985E-6</v>
      </c>
      <c r="II168" s="82">
        <f t="shared" si="219"/>
        <v>0.41854906533800945</v>
      </c>
      <c r="IJ168" s="82">
        <f t="shared" si="219"/>
        <v>0.18965225665221505</v>
      </c>
      <c r="IK168" s="82">
        <f t="shared" si="219"/>
        <v>0.3926926603284025</v>
      </c>
      <c r="IL168" s="82">
        <f t="shared" si="219"/>
        <v>0.48988641785494208</v>
      </c>
      <c r="IM168" s="82">
        <f t="shared" si="219"/>
        <v>0.49979182205635303</v>
      </c>
      <c r="IN168" s="82">
        <f t="shared" si="219"/>
        <v>0.31617228928026692</v>
      </c>
      <c r="IO168" s="82">
        <f t="shared" si="219"/>
        <v>0.36770341896992892</v>
      </c>
      <c r="IP168" s="82">
        <f t="shared" si="219"/>
        <v>0.33285312824418806</v>
      </c>
      <c r="IQ168" s="82">
        <f t="shared" si="219"/>
        <v>0.36585759038360921</v>
      </c>
      <c r="IR168" s="82">
        <f t="shared" si="219"/>
        <v>0.5186957376865925</v>
      </c>
      <c r="IS168" s="82">
        <f t="shared" si="219"/>
        <v>0.43739099997274761</v>
      </c>
      <c r="IT168" s="82">
        <f t="shared" si="219"/>
        <v>0.10790396856315269</v>
      </c>
      <c r="IU168" s="82">
        <f t="shared" si="219"/>
        <v>9.999918246843072E-3</v>
      </c>
      <c r="IV168" s="82">
        <f t="shared" si="219"/>
        <v>2.2713990931259409E-3</v>
      </c>
      <c r="IW168" s="82">
        <f t="shared" si="219"/>
        <v>1.0404888717076924E-3</v>
      </c>
      <c r="IY168" s="82">
        <f t="shared" si="220"/>
        <v>0.41854906533800945</v>
      </c>
      <c r="IZ168" s="82">
        <f t="shared" si="220"/>
        <v>0.18965225665221505</v>
      </c>
      <c r="JA168" s="82">
        <f t="shared" si="220"/>
        <v>0.3926926603284025</v>
      </c>
      <c r="JB168" s="82">
        <f t="shared" si="220"/>
        <v>0.48988641785494208</v>
      </c>
      <c r="JC168" s="82">
        <f t="shared" si="220"/>
        <v>0.49979182205635303</v>
      </c>
      <c r="JD168" s="82">
        <f t="shared" si="220"/>
        <v>0.31617228928026692</v>
      </c>
      <c r="JE168" s="82">
        <f t="shared" si="220"/>
        <v>0.36770341896992892</v>
      </c>
      <c r="JF168" s="82">
        <f t="shared" si="220"/>
        <v>0.33285312824418806</v>
      </c>
      <c r="JG168" s="82">
        <f t="shared" si="220"/>
        <v>0.36585759038360921</v>
      </c>
      <c r="JH168" s="82">
        <f t="shared" si="220"/>
        <v>0.5186957376865925</v>
      </c>
      <c r="JI168" s="82">
        <f t="shared" si="220"/>
        <v>0.43739099997274761</v>
      </c>
      <c r="JJ168" s="82">
        <f t="shared" si="220"/>
        <v>0.1079039685631546</v>
      </c>
      <c r="JK168" s="82">
        <f t="shared" si="220"/>
        <v>9.9999182585651294E-3</v>
      </c>
      <c r="JL168" s="82">
        <f t="shared" si="220"/>
        <v>2.2713991811294698E-3</v>
      </c>
      <c r="JM168" s="82">
        <f t="shared" si="220"/>
        <v>1.0417845056131347E-3</v>
      </c>
    </row>
    <row r="169" spans="2:273" x14ac:dyDescent="0.25">
      <c r="B169" s="2">
        <v>142</v>
      </c>
      <c r="C169" s="37">
        <v>0.31189</v>
      </c>
      <c r="D169" s="37">
        <v>0.314363</v>
      </c>
      <c r="E169" s="37">
        <v>0.31586500000000001</v>
      </c>
      <c r="F169" s="37">
        <v>0.31872200000000001</v>
      </c>
      <c r="G169" s="37">
        <v>0.31087900000000002</v>
      </c>
      <c r="H169" s="37">
        <v>0.31170500000000001</v>
      </c>
      <c r="I169" s="37">
        <v>0.319048</v>
      </c>
      <c r="J169" s="37">
        <v>0.328343</v>
      </c>
      <c r="K169" s="37">
        <v>0.32708399999999999</v>
      </c>
      <c r="L169" s="37">
        <v>0.33530300000000002</v>
      </c>
      <c r="M169" s="37">
        <v>0.34387800000000002</v>
      </c>
      <c r="N169" s="37">
        <v>0.33900400000000003</v>
      </c>
      <c r="O169" s="37">
        <v>0.32391199999999998</v>
      </c>
      <c r="P169" s="37">
        <v>0.322876</v>
      </c>
      <c r="Q169" s="37">
        <v>0.32635199999999998</v>
      </c>
      <c r="S169" s="4">
        <f t="shared" si="221"/>
        <v>0.30870807474056561</v>
      </c>
      <c r="T169" s="4">
        <f t="shared" si="221"/>
        <v>0.31173134263595537</v>
      </c>
      <c r="U169" s="4">
        <f t="shared" si="221"/>
        <v>0.31546862793477198</v>
      </c>
      <c r="V169" s="4">
        <f t="shared" si="221"/>
        <v>0.31506552568036916</v>
      </c>
      <c r="W169" s="4">
        <f t="shared" si="221"/>
        <v>0.3085908621259611</v>
      </c>
      <c r="X169" s="4">
        <f t="shared" si="221"/>
        <v>0.31196741507900194</v>
      </c>
      <c r="Y169" s="4">
        <f t="shared" si="221"/>
        <v>0.32048683336541833</v>
      </c>
      <c r="Z169" s="4">
        <f t="shared" si="221"/>
        <v>0.32919319939354258</v>
      </c>
      <c r="AA169" s="4">
        <f t="shared" si="221"/>
        <v>0.32711983596193256</v>
      </c>
      <c r="AB169" s="4">
        <f t="shared" si="221"/>
        <v>0.33494975066348548</v>
      </c>
      <c r="AC169" s="4">
        <f t="shared" si="221"/>
        <v>0.34553630104683486</v>
      </c>
      <c r="AD169" s="4">
        <f t="shared" si="221"/>
        <v>0.33915210723036732</v>
      </c>
      <c r="AE169" s="4">
        <f t="shared" si="221"/>
        <v>0.32306566728682518</v>
      </c>
      <c r="AF169" s="4">
        <f t="shared" si="221"/>
        <v>0.32338130177330227</v>
      </c>
      <c r="AG169" s="4">
        <f t="shared" si="221"/>
        <v>0.32853143849624122</v>
      </c>
      <c r="AI169" s="4">
        <f t="shared" si="222"/>
        <v>3.1819252594343927E-3</v>
      </c>
      <c r="AJ169" s="4">
        <f t="shared" si="222"/>
        <v>2.6316573640446372E-3</v>
      </c>
      <c r="AK169" s="4">
        <f t="shared" si="222"/>
        <v>3.9637206522802337E-4</v>
      </c>
      <c r="AL169" s="4">
        <f t="shared" si="222"/>
        <v>3.6564743196308425E-3</v>
      </c>
      <c r="AM169" s="4">
        <f t="shared" si="222"/>
        <v>2.2881378740389202E-3</v>
      </c>
      <c r="AN169" s="4">
        <f t="shared" si="222"/>
        <v>-2.6241507900193195E-4</v>
      </c>
      <c r="AO169" s="4">
        <f t="shared" si="222"/>
        <v>-1.438833365418335E-3</v>
      </c>
      <c r="AP169" s="4">
        <f t="shared" si="222"/>
        <v>-8.5019939354258334E-4</v>
      </c>
      <c r="AQ169" s="4">
        <f t="shared" si="222"/>
        <v>-3.5835961932573213E-5</v>
      </c>
      <c r="AR169" s="4">
        <f t="shared" si="222"/>
        <v>3.5324933651453838E-4</v>
      </c>
      <c r="AS169" s="4">
        <f t="shared" si="222"/>
        <v>-1.6583010468348425E-3</v>
      </c>
      <c r="AT169" s="4">
        <f t="shared" si="222"/>
        <v>-1.4810723036728923E-4</v>
      </c>
      <c r="AU169" s="4">
        <f t="shared" si="222"/>
        <v>8.4633271317480219E-4</v>
      </c>
      <c r="AV169" s="4">
        <f t="shared" si="222"/>
        <v>-5.0530177330226911E-4</v>
      </c>
      <c r="AW169" s="4">
        <f t="shared" si="222"/>
        <v>-2.1794384962412483E-3</v>
      </c>
      <c r="AY169" s="2">
        <f t="shared" si="214"/>
        <v>0.30870807474056561</v>
      </c>
      <c r="AZ169" s="2">
        <f t="shared" si="214"/>
        <v>0.31167387627533261</v>
      </c>
      <c r="BA169" s="2">
        <f t="shared" si="214"/>
        <v>0.30822226742826886</v>
      </c>
      <c r="BB169" s="2">
        <f t="shared" si="214"/>
        <v>0.31205127813305211</v>
      </c>
      <c r="BC169" s="2">
        <f t="shared" si="214"/>
        <v>0.3050879905670778</v>
      </c>
      <c r="BD169" s="2">
        <f t="shared" si="214"/>
        <v>0.31127556212057023</v>
      </c>
      <c r="BE169" s="2">
        <f t="shared" si="214"/>
        <v>0.31913273758380917</v>
      </c>
      <c r="BF169" s="2">
        <f t="shared" si="214"/>
        <v>0.32794879809546751</v>
      </c>
      <c r="BG169" s="2">
        <f t="shared" si="214"/>
        <v>0.32528638662916098</v>
      </c>
      <c r="BH169" s="2">
        <f t="shared" si="214"/>
        <v>0.32420102843328835</v>
      </c>
      <c r="BI169" s="2">
        <f t="shared" si="214"/>
        <v>0.32363363665441786</v>
      </c>
      <c r="BJ169" s="2">
        <f t="shared" si="214"/>
        <v>0.31747126649533552</v>
      </c>
      <c r="BK169" s="2">
        <f t="shared" si="214"/>
        <v>0.31887913872271489</v>
      </c>
      <c r="BL169" s="2">
        <f t="shared" si="214"/>
        <v>0.32162021912971761</v>
      </c>
      <c r="BM169" s="2">
        <f t="shared" si="214"/>
        <v>0.32698211609062061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>
        <f t="shared" si="215"/>
        <v>0.322876</v>
      </c>
      <c r="CS169" s="2">
        <f t="shared" si="215"/>
        <v>0.32635199999999998</v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>
        <f t="shared" si="210"/>
        <v>0.322876</v>
      </c>
      <c r="DI169" s="2">
        <f t="shared" si="211"/>
        <v>0.32635199999999998</v>
      </c>
      <c r="DK169" s="2">
        <f t="shared" si="223"/>
        <v>0.49494568181818238</v>
      </c>
      <c r="DL169" s="2">
        <f t="shared" si="223"/>
        <v>0.46754065517241378</v>
      </c>
      <c r="DM169" s="2">
        <f t="shared" si="223"/>
        <v>0.45664620967741942</v>
      </c>
      <c r="DN169" s="2">
        <f t="shared" si="223"/>
        <v>0.44503570254010683</v>
      </c>
      <c r="DO169" s="2">
        <f t="shared" si="223"/>
        <v>0.46831404395161291</v>
      </c>
      <c r="DP169" s="2">
        <f t="shared" si="223"/>
        <v>0.49717695648604265</v>
      </c>
      <c r="DQ169" s="2">
        <f t="shared" si="223"/>
        <v>0.47359341023535839</v>
      </c>
      <c r="DR169" s="2">
        <f t="shared" si="223"/>
        <v>0.43896036032628832</v>
      </c>
      <c r="DS169" s="2">
        <f t="shared" si="223"/>
        <v>0.46569520348535409</v>
      </c>
      <c r="DT169" s="2">
        <f t="shared" si="223"/>
        <v>0.47267646554621845</v>
      </c>
      <c r="DU169" s="2">
        <f t="shared" si="223"/>
        <v>0.43690444427284414</v>
      </c>
      <c r="DV169" s="2">
        <f t="shared" si="223"/>
        <v>0.43217167140825041</v>
      </c>
      <c r="DW169" s="2">
        <f t="shared" si="223"/>
        <v>0.44571391454033771</v>
      </c>
      <c r="DX169" s="2">
        <f t="shared" si="223"/>
        <v>0.40093594681050654</v>
      </c>
      <c r="DY169" s="2">
        <f t="shared" si="223"/>
        <v>0.39225055626832844</v>
      </c>
      <c r="EA169" s="2">
        <f t="shared" si="213"/>
        <v>0.30585504246456474</v>
      </c>
      <c r="EB169" s="2">
        <f t="shared" si="213"/>
        <v>0.30891913172224905</v>
      </c>
      <c r="EC169" s="2">
        <f t="shared" si="213"/>
        <v>0.30628554271257014</v>
      </c>
      <c r="ED169" s="2">
        <f t="shared" si="213"/>
        <v>0.31310673189391941</v>
      </c>
      <c r="EE169" s="2">
        <f t="shared" si="213"/>
        <v>0.30353443805585634</v>
      </c>
      <c r="EF169" s="2">
        <f t="shared" si="213"/>
        <v>0.3109646221259193</v>
      </c>
      <c r="EG169" s="2">
        <f t="shared" si="213"/>
        <v>0.31948242483016642</v>
      </c>
      <c r="EH169" s="2">
        <f t="shared" si="213"/>
        <v>0.32993267458029818</v>
      </c>
      <c r="EI169" s="2">
        <f t="shared" si="213"/>
        <v>0.32508317344054821</v>
      </c>
      <c r="EJ169" s="2">
        <f t="shared" si="213"/>
        <v>0.32239345131148289</v>
      </c>
      <c r="EK169" s="2">
        <f t="shared" si="212"/>
        <v>0.32224248885000933</v>
      </c>
      <c r="EL169" s="2">
        <f t="shared" si="179"/>
        <v>0.31668601500352161</v>
      </c>
      <c r="EM169" s="2">
        <f t="shared" si="179"/>
        <v>0.31853951245367584</v>
      </c>
      <c r="EN169" s="2">
        <f t="shared" si="179"/>
        <v>0.3216155321818403</v>
      </c>
      <c r="EO169" s="2">
        <f t="shared" si="179"/>
        <v>0.32768320192957501</v>
      </c>
      <c r="EQ169" s="2">
        <f t="shared" si="224"/>
        <v>0.31051505469572233</v>
      </c>
      <c r="ER169" s="2">
        <f t="shared" si="224"/>
        <v>0.31300658095238099</v>
      </c>
      <c r="ES169" s="2">
        <f t="shared" si="224"/>
        <v>0.3102643042686688</v>
      </c>
      <c r="ET169" s="2">
        <f t="shared" si="224"/>
        <v>0.31105687090895695</v>
      </c>
      <c r="EU169" s="2">
        <f t="shared" si="224"/>
        <v>0.30628129433568629</v>
      </c>
      <c r="EV169" s="2">
        <f t="shared" si="224"/>
        <v>0.31145910988513353</v>
      </c>
      <c r="EW169" s="2">
        <f t="shared" si="224"/>
        <v>0.31889932002210825</v>
      </c>
      <c r="EX169" s="2">
        <f t="shared" si="224"/>
        <v>0.32672845455163735</v>
      </c>
      <c r="EY169" s="2">
        <f t="shared" si="224"/>
        <v>0.32540870955222811</v>
      </c>
      <c r="EZ169" s="2">
        <f t="shared" si="224"/>
        <v>0.32570263781569814</v>
      </c>
      <c r="FA169" s="2">
        <f t="shared" si="224"/>
        <v>0.32500878308919201</v>
      </c>
      <c r="FB169" s="2">
        <f t="shared" si="224"/>
        <v>0.31856415366016183</v>
      </c>
      <c r="FC169" s="2">
        <f t="shared" si="224"/>
        <v>0.31950221575850685</v>
      </c>
      <c r="FD169" s="2">
        <f t="shared" si="224"/>
        <v>0.32160013667425374</v>
      </c>
      <c r="FE169" s="2">
        <f t="shared" si="224"/>
        <v>0.3235611063448699</v>
      </c>
      <c r="FG169" s="2">
        <f t="shared" si="225"/>
        <v>0.99999319526505825</v>
      </c>
      <c r="FH169" s="2">
        <f t="shared" si="225"/>
        <v>0.99996802993448453</v>
      </c>
      <c r="FI169" s="2">
        <f t="shared" si="225"/>
        <v>0.9999603109632349</v>
      </c>
      <c r="FJ169" s="2">
        <f t="shared" si="225"/>
        <v>0.99995419991821533</v>
      </c>
      <c r="FK169" s="2">
        <f t="shared" si="225"/>
        <v>0.99996249579906504</v>
      </c>
      <c r="FL169" s="2">
        <f t="shared" si="225"/>
        <v>0.99997255882589009</v>
      </c>
      <c r="FM169" s="2">
        <f t="shared" si="225"/>
        <v>0.99997122479442668</v>
      </c>
      <c r="FN169" s="2">
        <f t="shared" si="225"/>
        <v>0.99996702719233621</v>
      </c>
      <c r="FO169" s="2">
        <f t="shared" si="225"/>
        <v>0.99996801774610322</v>
      </c>
      <c r="FP169" s="2">
        <f t="shared" si="225"/>
        <v>0.99994954214287168</v>
      </c>
      <c r="FQ169" s="2">
        <f t="shared" si="225"/>
        <v>0.99993951367595402</v>
      </c>
      <c r="FR169" s="2">
        <f t="shared" si="225"/>
        <v>0.99992771484558718</v>
      </c>
      <c r="FS169" s="2">
        <f t="shared" si="225"/>
        <v>0.99991327204966429</v>
      </c>
      <c r="FT169" s="2">
        <f t="shared" si="225"/>
        <v>0.99989199749325042</v>
      </c>
      <c r="FU169" s="2">
        <f t="shared" si="225"/>
        <v>0.99981943933465722</v>
      </c>
      <c r="FW169" s="2">
        <f t="shared" si="216"/>
        <v>0.61196096122942656</v>
      </c>
      <c r="FX169" s="2">
        <f t="shared" si="216"/>
        <v>0.67271133114427351</v>
      </c>
      <c r="FY169" s="2">
        <f t="shared" si="216"/>
        <v>0.48526583421416297</v>
      </c>
      <c r="FZ169" s="2">
        <f t="shared" si="216"/>
        <v>0.51783810038810518</v>
      </c>
      <c r="GA169" s="2">
        <f t="shared" si="216"/>
        <v>0.56332491624489234</v>
      </c>
      <c r="GB169" s="2">
        <f t="shared" si="216"/>
        <v>0.61847862533202924</v>
      </c>
      <c r="GC169" s="2">
        <f t="shared" si="216"/>
        <v>0.60730389588565059</v>
      </c>
      <c r="GD169" s="2">
        <f t="shared" si="216"/>
        <v>0.62026684059317316</v>
      </c>
      <c r="GE169" s="2">
        <f t="shared" si="216"/>
        <v>0.61042720557616026</v>
      </c>
      <c r="GF169" s="2">
        <f t="shared" si="216"/>
        <v>0.54393856636715854</v>
      </c>
      <c r="GG169" s="2">
        <f t="shared" si="216"/>
        <v>0.50038506555471562</v>
      </c>
      <c r="GH169" s="2">
        <f t="shared" si="216"/>
        <v>0.41365614331056055</v>
      </c>
      <c r="GI169" s="2">
        <f t="shared" si="216"/>
        <v>0.34132706531898876</v>
      </c>
      <c r="GJ169" s="2">
        <f t="shared" si="216"/>
        <v>0.25201220012802084</v>
      </c>
      <c r="GK169" s="2">
        <f t="shared" si="216"/>
        <v>0.17290820864459858</v>
      </c>
      <c r="GM169" s="82">
        <f t="shared" si="217"/>
        <v>3.320007926633581E-39</v>
      </c>
      <c r="GN169" s="82">
        <f t="shared" si="217"/>
        <v>6.4009949457874238E-224</v>
      </c>
      <c r="GO169" s="82">
        <f t="shared" si="217"/>
        <v>5.2346502234873191E-230</v>
      </c>
      <c r="GP169" s="82">
        <f t="shared" si="217"/>
        <v>5.8888521329607615E-244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1.0700150913235198E-284</v>
      </c>
      <c r="GZ169" s="82">
        <f t="shared" si="217"/>
        <v>2.5858620514873154E-261</v>
      </c>
      <c r="HA169" s="82">
        <f t="shared" si="217"/>
        <v>4.8675649518716534E-235</v>
      </c>
      <c r="HC169" s="82">
        <f t="shared" si="181"/>
        <v>2.9087835808388277E-33</v>
      </c>
      <c r="HD169" s="82">
        <f t="shared" si="181"/>
        <v>1.839105752235764E-164</v>
      </c>
      <c r="HE169" s="82">
        <f t="shared" si="181"/>
        <v>1.0131585805460266E-140</v>
      </c>
      <c r="HF169" s="82">
        <f t="shared" si="180"/>
        <v>1.2356142139077246E-194</v>
      </c>
      <c r="HG169" s="82">
        <f t="shared" si="180"/>
        <v>4.1968754465501427E-249</v>
      </c>
      <c r="HH169" s="82">
        <f t="shared" si="180"/>
        <v>1.9282566840841503E-289</v>
      </c>
      <c r="HI169" s="82">
        <f t="shared" si="180"/>
        <v>9.6101503615900288E-287</v>
      </c>
      <c r="HJ169" s="82">
        <f t="shared" si="180"/>
        <v>0</v>
      </c>
      <c r="HK169" s="82">
        <f t="shared" si="180"/>
        <v>4.3723261948952257E-239</v>
      </c>
      <c r="HL169" s="82">
        <f t="shared" si="161"/>
        <v>1.4703813880633502E-290</v>
      </c>
      <c r="HM169" s="82">
        <f t="shared" si="161"/>
        <v>1.1054345989291867E-305</v>
      </c>
      <c r="HN169" s="82">
        <f t="shared" si="161"/>
        <v>8.955809797124265E-199</v>
      </c>
      <c r="HO169" s="82">
        <f t="shared" si="161"/>
        <v>2.1198971840766124E-188</v>
      </c>
      <c r="HP169" s="82">
        <f t="shared" si="161"/>
        <v>1.9159416609456373E-171</v>
      </c>
      <c r="HQ169" s="82">
        <f t="shared" si="161"/>
        <v>8.8819238736502506E-162</v>
      </c>
      <c r="HS169" s="82">
        <f t="shared" si="218"/>
        <v>8.967590800888142E-20</v>
      </c>
      <c r="HT169" s="82">
        <f t="shared" si="218"/>
        <v>3.2209565385385102E-23</v>
      </c>
      <c r="HU169" s="82">
        <f t="shared" si="218"/>
        <v>1.2224070803232718E-19</v>
      </c>
      <c r="HV169" s="82">
        <f t="shared" si="218"/>
        <v>1.269246210512477E-20</v>
      </c>
      <c r="HW169" s="82">
        <f t="shared" si="218"/>
        <v>2.5428607588693691E-28</v>
      </c>
      <c r="HX169" s="82">
        <f t="shared" si="218"/>
        <v>5.4883886758563258E-32</v>
      </c>
      <c r="HY169" s="82">
        <f t="shared" si="218"/>
        <v>2.660930867848878E-30</v>
      </c>
      <c r="HZ169" s="82">
        <f t="shared" si="218"/>
        <v>5.2260684708116868E-27</v>
      </c>
      <c r="IA169" s="82">
        <f t="shared" si="218"/>
        <v>6.3665944809913189E-27</v>
      </c>
      <c r="IB169" s="82">
        <f t="shared" si="218"/>
        <v>2.7398434661724892E-25</v>
      </c>
      <c r="IC169" s="82">
        <f t="shared" si="218"/>
        <v>2.5385599987851244E-22</v>
      </c>
      <c r="ID169" s="82">
        <f t="shared" si="218"/>
        <v>1.2596015312188003E-16</v>
      </c>
      <c r="IE169" s="82">
        <f t="shared" si="218"/>
        <v>1.1673621580930004E-12</v>
      </c>
      <c r="IF169" s="82">
        <f t="shared" si="218"/>
        <v>6.6745411801217818E-12</v>
      </c>
      <c r="IG169" s="82">
        <f t="shared" si="218"/>
        <v>1.6938164545969517E-7</v>
      </c>
      <c r="II169" s="82">
        <f t="shared" si="219"/>
        <v>0.35324404599730691</v>
      </c>
      <c r="IJ169" s="82">
        <f t="shared" si="219"/>
        <v>0.13541382259481954</v>
      </c>
      <c r="IK169" s="82">
        <f t="shared" si="219"/>
        <v>0.46767341665912682</v>
      </c>
      <c r="IL169" s="82">
        <f t="shared" si="219"/>
        <v>0.51828609031286199</v>
      </c>
      <c r="IM169" s="82">
        <f t="shared" si="219"/>
        <v>0.44095055074599565</v>
      </c>
      <c r="IN169" s="82">
        <f t="shared" si="219"/>
        <v>0.23208732338447158</v>
      </c>
      <c r="IO169" s="82">
        <f t="shared" si="219"/>
        <v>0.28227653777445605</v>
      </c>
      <c r="IP169" s="82">
        <f t="shared" si="219"/>
        <v>0.25245593913917852</v>
      </c>
      <c r="IQ169" s="82">
        <f t="shared" si="219"/>
        <v>0.28306533174775278</v>
      </c>
      <c r="IR169" s="82">
        <f t="shared" si="219"/>
        <v>0.49240376898069932</v>
      </c>
      <c r="IS169" s="82">
        <f t="shared" si="219"/>
        <v>0.50070889303480948</v>
      </c>
      <c r="IT169" s="82">
        <f t="shared" si="219"/>
        <v>0.18029470373719422</v>
      </c>
      <c r="IU169" s="82">
        <f t="shared" si="219"/>
        <v>2.3089377055744046E-2</v>
      </c>
      <c r="IV169" s="82">
        <f t="shared" si="219"/>
        <v>4.8926608394014963E-3</v>
      </c>
      <c r="IW169" s="82">
        <f t="shared" si="219"/>
        <v>1.9542954296838905E-3</v>
      </c>
      <c r="IY169" s="82">
        <f t="shared" si="220"/>
        <v>0.35324404599730691</v>
      </c>
      <c r="IZ169" s="82">
        <f t="shared" si="220"/>
        <v>0.13541382259481954</v>
      </c>
      <c r="JA169" s="82">
        <f t="shared" si="220"/>
        <v>0.46767341665912682</v>
      </c>
      <c r="JB169" s="82">
        <f t="shared" si="220"/>
        <v>0.51828609031286199</v>
      </c>
      <c r="JC169" s="82">
        <f t="shared" si="220"/>
        <v>0.44095055074599565</v>
      </c>
      <c r="JD169" s="82">
        <f t="shared" si="220"/>
        <v>0.23208732338447158</v>
      </c>
      <c r="JE169" s="82">
        <f t="shared" si="220"/>
        <v>0.28227653777445605</v>
      </c>
      <c r="JF169" s="82">
        <f t="shared" si="220"/>
        <v>0.25245593913917852</v>
      </c>
      <c r="JG169" s="82">
        <f t="shared" si="220"/>
        <v>0.28306533174775278</v>
      </c>
      <c r="JH169" s="82">
        <f t="shared" si="220"/>
        <v>0.49240376898069932</v>
      </c>
      <c r="JI169" s="82">
        <f t="shared" si="220"/>
        <v>0.50070889303480948</v>
      </c>
      <c r="JJ169" s="82">
        <f t="shared" si="220"/>
        <v>0.18029470373719436</v>
      </c>
      <c r="JK169" s="82">
        <f t="shared" si="220"/>
        <v>2.3089377056911407E-2</v>
      </c>
      <c r="JL169" s="82">
        <f t="shared" si="220"/>
        <v>4.8926608460760374E-3</v>
      </c>
      <c r="JM169" s="82">
        <f t="shared" si="220"/>
        <v>1.95446481132935E-3</v>
      </c>
    </row>
    <row r="170" spans="2:273" x14ac:dyDescent="0.25">
      <c r="B170" s="2">
        <v>143</v>
      </c>
      <c r="C170" s="37">
        <v>0.30991600000000002</v>
      </c>
      <c r="D170" s="37">
        <v>0.30747799999999997</v>
      </c>
      <c r="E170" s="37">
        <v>0.31262800000000002</v>
      </c>
      <c r="F170" s="37">
        <v>0.31468099999999999</v>
      </c>
      <c r="G170" s="37">
        <v>0.30714200000000003</v>
      </c>
      <c r="H170" s="37">
        <v>0.31347399999999997</v>
      </c>
      <c r="I170" s="37">
        <v>0.32114500000000001</v>
      </c>
      <c r="J170" s="37">
        <v>0.32577699999999998</v>
      </c>
      <c r="K170" s="37">
        <v>0.32772699999999999</v>
      </c>
      <c r="L170" s="37">
        <v>0.33222400000000002</v>
      </c>
      <c r="M170" s="37">
        <v>0.34209800000000001</v>
      </c>
      <c r="N170" s="37">
        <v>0.34468799999999999</v>
      </c>
      <c r="O170" s="37">
        <v>0.32599899999999998</v>
      </c>
      <c r="P170" s="37">
        <v>0.32395800000000002</v>
      </c>
      <c r="Q170" s="37">
        <v>0.33012200000000003</v>
      </c>
      <c r="S170" s="4">
        <f t="shared" si="221"/>
        <v>0.30855699322280744</v>
      </c>
      <c r="T170" s="4">
        <f t="shared" si="221"/>
        <v>0.31151967721268597</v>
      </c>
      <c r="U170" s="4">
        <f t="shared" si="221"/>
        <v>0.31426907132753706</v>
      </c>
      <c r="V170" s="4">
        <f t="shared" si="221"/>
        <v>0.31377959073394862</v>
      </c>
      <c r="W170" s="4">
        <f t="shared" si="221"/>
        <v>0.30671794106944222</v>
      </c>
      <c r="X170" s="4">
        <f t="shared" si="221"/>
        <v>0.31127426360252347</v>
      </c>
      <c r="Y170" s="4">
        <f t="shared" si="221"/>
        <v>0.31947440939263749</v>
      </c>
      <c r="Z170" s="4">
        <f t="shared" si="221"/>
        <v>0.32826120643999346</v>
      </c>
      <c r="AA170" s="4">
        <f t="shared" si="221"/>
        <v>0.32577446654862741</v>
      </c>
      <c r="AB170" s="4">
        <f t="shared" si="221"/>
        <v>0.33034797907433688</v>
      </c>
      <c r="AC170" s="4">
        <f t="shared" si="221"/>
        <v>0.34038097749984808</v>
      </c>
      <c r="AD170" s="4">
        <f t="shared" si="221"/>
        <v>0.34497489471875697</v>
      </c>
      <c r="AE170" s="4">
        <f t="shared" si="221"/>
        <v>0.32643208300981219</v>
      </c>
      <c r="AF170" s="4">
        <f t="shared" si="221"/>
        <v>0.32471334976500771</v>
      </c>
      <c r="AG170" s="4">
        <f t="shared" si="221"/>
        <v>0.32931456510918433</v>
      </c>
      <c r="AI170" s="4">
        <f t="shared" si="222"/>
        <v>1.359006777192584E-3</v>
      </c>
      <c r="AJ170" s="4">
        <f t="shared" si="222"/>
        <v>-4.0416772126860012E-3</v>
      </c>
      <c r="AK170" s="4">
        <f t="shared" si="222"/>
        <v>-1.641071327537047E-3</v>
      </c>
      <c r="AL170" s="4">
        <f t="shared" si="222"/>
        <v>9.0140926605136729E-4</v>
      </c>
      <c r="AM170" s="4">
        <f t="shared" si="222"/>
        <v>4.2405893055780242E-4</v>
      </c>
      <c r="AN170" s="4">
        <f t="shared" si="222"/>
        <v>2.1997363974765038E-3</v>
      </c>
      <c r="AO170" s="4">
        <f t="shared" si="222"/>
        <v>1.670590607362521E-3</v>
      </c>
      <c r="AP170" s="4">
        <f t="shared" si="222"/>
        <v>-2.4842064399934749E-3</v>
      </c>
      <c r="AQ170" s="4">
        <f t="shared" si="222"/>
        <v>1.9525334513725845E-3</v>
      </c>
      <c r="AR170" s="4">
        <f t="shared" si="222"/>
        <v>1.8760209256631355E-3</v>
      </c>
      <c r="AS170" s="4">
        <f t="shared" si="222"/>
        <v>1.7170225001519324E-3</v>
      </c>
      <c r="AT170" s="4">
        <f t="shared" si="222"/>
        <v>-2.8689471875698036E-4</v>
      </c>
      <c r="AU170" s="4">
        <f t="shared" si="222"/>
        <v>-4.3308300981220738E-4</v>
      </c>
      <c r="AV170" s="4">
        <f t="shared" si="222"/>
        <v>-7.5534976500768458E-4</v>
      </c>
      <c r="AW170" s="4">
        <f t="shared" si="222"/>
        <v>8.0743489081569475E-4</v>
      </c>
      <c r="AY170" s="2">
        <f t="shared" si="214"/>
        <v>0.30855699322280744</v>
      </c>
      <c r="AZ170" s="2">
        <f t="shared" si="214"/>
        <v>0.31149936486862345</v>
      </c>
      <c r="BA170" s="2">
        <f t="shared" si="214"/>
        <v>0.30800190019675389</v>
      </c>
      <c r="BB170" s="2">
        <f t="shared" si="214"/>
        <v>0.31161014422918698</v>
      </c>
      <c r="BC170" s="2">
        <f t="shared" si="214"/>
        <v>0.30488185035927928</v>
      </c>
      <c r="BD170" s="2">
        <f t="shared" si="214"/>
        <v>0.3110242473563814</v>
      </c>
      <c r="BE170" s="2">
        <f t="shared" si="214"/>
        <v>0.31892713414187468</v>
      </c>
      <c r="BF170" s="2">
        <f t="shared" si="214"/>
        <v>0.32776216832778388</v>
      </c>
      <c r="BG170" s="2">
        <f t="shared" si="214"/>
        <v>0.32500959918133976</v>
      </c>
      <c r="BH170" s="2">
        <f t="shared" si="214"/>
        <v>0.32402144743064015</v>
      </c>
      <c r="BI170" s="2">
        <f t="shared" si="214"/>
        <v>0.32334000517515626</v>
      </c>
      <c r="BJ170" s="2">
        <f t="shared" si="214"/>
        <v>0.31725578496180074</v>
      </c>
      <c r="BK170" s="2">
        <f t="shared" si="214"/>
        <v>0.31862419836167161</v>
      </c>
      <c r="BL170" s="2">
        <f t="shared" si="214"/>
        <v>0.32136719664668428</v>
      </c>
      <c r="BM170" s="2">
        <f t="shared" si="214"/>
        <v>0.32663498852060707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>
        <f t="shared" si="215"/>
        <v>0.32395800000000002</v>
      </c>
      <c r="CS170" s="2">
        <f t="shared" si="215"/>
        <v>0.33012200000000003</v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>
        <f t="shared" si="210"/>
        <v>0.32395800000000002</v>
      </c>
      <c r="DI170" s="2">
        <f t="shared" si="211"/>
        <v>0.33012200000000003</v>
      </c>
      <c r="DK170" s="2">
        <f t="shared" si="223"/>
        <v>0.49594246153846211</v>
      </c>
      <c r="DL170" s="2">
        <f t="shared" si="223"/>
        <v>0.46838182758620689</v>
      </c>
      <c r="DM170" s="2">
        <f t="shared" si="223"/>
        <v>0.45743599468475082</v>
      </c>
      <c r="DN170" s="2">
        <f t="shared" si="223"/>
        <v>0.44578289137700522</v>
      </c>
      <c r="DO170" s="2">
        <f t="shared" si="223"/>
        <v>0.46923736129032256</v>
      </c>
      <c r="DP170" s="2">
        <f t="shared" si="223"/>
        <v>0.49828329967159274</v>
      </c>
      <c r="DQ170" s="2">
        <f t="shared" si="223"/>
        <v>0.47451616940339347</v>
      </c>
      <c r="DR170" s="2">
        <f t="shared" si="223"/>
        <v>0.4395785979236187</v>
      </c>
      <c r="DS170" s="2">
        <f t="shared" si="223"/>
        <v>0.46636228691138298</v>
      </c>
      <c r="DT170" s="2">
        <f t="shared" si="223"/>
        <v>0.47341226218487392</v>
      </c>
      <c r="DU170" s="2">
        <f t="shared" si="223"/>
        <v>0.43752184208494194</v>
      </c>
      <c r="DV170" s="2">
        <f t="shared" si="223"/>
        <v>0.43279440026261085</v>
      </c>
      <c r="DW170" s="2">
        <f t="shared" si="223"/>
        <v>0.44638025853658536</v>
      </c>
      <c r="DX170" s="2">
        <f t="shared" si="223"/>
        <v>0.40132345431519695</v>
      </c>
      <c r="DY170" s="2">
        <f t="shared" si="223"/>
        <v>0.39258266678885628</v>
      </c>
      <c r="EA170" s="2">
        <f t="shared" si="213"/>
        <v>0.3055306359271045</v>
      </c>
      <c r="EB170" s="2">
        <f t="shared" si="213"/>
        <v>0.30860270745932011</v>
      </c>
      <c r="EC170" s="2">
        <f t="shared" si="213"/>
        <v>0.30592491835334895</v>
      </c>
      <c r="ED170" s="2">
        <f t="shared" si="213"/>
        <v>0.31273833333112067</v>
      </c>
      <c r="EE170" s="2">
        <f t="shared" si="213"/>
        <v>0.30323146585277799</v>
      </c>
      <c r="EF170" s="2">
        <f t="shared" si="213"/>
        <v>0.31069676755176007</v>
      </c>
      <c r="EG170" s="2">
        <f t="shared" si="213"/>
        <v>0.31929763315939746</v>
      </c>
      <c r="EH170" s="2">
        <f t="shared" si="213"/>
        <v>0.32985768072169347</v>
      </c>
      <c r="EI170" s="2">
        <f t="shared" si="213"/>
        <v>0.32479560663548596</v>
      </c>
      <c r="EJ170" s="2">
        <f t="shared" si="213"/>
        <v>0.3220966860586133</v>
      </c>
      <c r="EK170" s="2">
        <f t="shared" si="212"/>
        <v>0.32185184701686959</v>
      </c>
      <c r="EL170" s="2">
        <f t="shared" si="179"/>
        <v>0.31640840395053027</v>
      </c>
      <c r="EM170" s="2">
        <f t="shared" si="179"/>
        <v>0.31825576607281375</v>
      </c>
      <c r="EN170" s="2">
        <f t="shared" si="179"/>
        <v>0.32136193170315258</v>
      </c>
      <c r="EO170" s="2">
        <f t="shared" si="179"/>
        <v>0.32742047161657484</v>
      </c>
      <c r="EQ170" s="2">
        <f t="shared" si="224"/>
        <v>0.31030526457431351</v>
      </c>
      <c r="ER170" s="2">
        <f t="shared" si="224"/>
        <v>0.31277792380952385</v>
      </c>
      <c r="ES170" s="2">
        <f t="shared" si="224"/>
        <v>0.31000036980609424</v>
      </c>
      <c r="ET170" s="2">
        <f t="shared" si="224"/>
        <v>0.31064183405454043</v>
      </c>
      <c r="EU170" s="2">
        <f t="shared" si="224"/>
        <v>0.3060389262006466</v>
      </c>
      <c r="EV170" s="2">
        <f t="shared" si="224"/>
        <v>0.31120114927757081</v>
      </c>
      <c r="EW170" s="2">
        <f t="shared" si="224"/>
        <v>0.31870216543084107</v>
      </c>
      <c r="EX170" s="2">
        <f t="shared" si="224"/>
        <v>0.32658701493178421</v>
      </c>
      <c r="EY170" s="2">
        <f t="shared" si="224"/>
        <v>0.32512761929815659</v>
      </c>
      <c r="EZ170" s="2">
        <f t="shared" si="224"/>
        <v>0.32548096492527756</v>
      </c>
      <c r="FA170" s="2">
        <f t="shared" si="224"/>
        <v>0.32468294134063791</v>
      </c>
      <c r="FB170" s="2">
        <f t="shared" si="224"/>
        <v>0.31833364089005234</v>
      </c>
      <c r="FC170" s="2">
        <f t="shared" si="224"/>
        <v>0.31924464875798958</v>
      </c>
      <c r="FD170" s="2">
        <f t="shared" si="224"/>
        <v>0.32135225187112482</v>
      </c>
      <c r="FE170" s="2">
        <f t="shared" si="224"/>
        <v>0.32315075417244954</v>
      </c>
      <c r="FG170" s="2">
        <f t="shared" si="225"/>
        <v>0.99999379400425836</v>
      </c>
      <c r="FH170" s="2">
        <f t="shared" si="225"/>
        <v>0.99997084287169535</v>
      </c>
      <c r="FI170" s="2">
        <f t="shared" si="225"/>
        <v>0.99996380304185939</v>
      </c>
      <c r="FJ170" s="2">
        <f t="shared" si="225"/>
        <v>0.9999582296606383</v>
      </c>
      <c r="FK170" s="2">
        <f t="shared" si="225"/>
        <v>0.99996579564935284</v>
      </c>
      <c r="FL170" s="2">
        <f t="shared" si="225"/>
        <v>0.99997497329133955</v>
      </c>
      <c r="FM170" s="2">
        <f t="shared" si="225"/>
        <v>0.99997375663416666</v>
      </c>
      <c r="FN170" s="2">
        <f t="shared" si="225"/>
        <v>0.99996992835476128</v>
      </c>
      <c r="FO170" s="2">
        <f t="shared" si="225"/>
        <v>0.99997083175569701</v>
      </c>
      <c r="FP170" s="2">
        <f t="shared" si="225"/>
        <v>0.99995398168305871</v>
      </c>
      <c r="FQ170" s="2">
        <f t="shared" si="225"/>
        <v>0.99994483552324409</v>
      </c>
      <c r="FR170" s="2">
        <f t="shared" si="225"/>
        <v>0.99993407473634588</v>
      </c>
      <c r="FS170" s="2">
        <f t="shared" si="225"/>
        <v>0.99992090256561672</v>
      </c>
      <c r="FT170" s="2">
        <f t="shared" si="225"/>
        <v>0.99990149960711261</v>
      </c>
      <c r="FU170" s="2">
        <f t="shared" si="225"/>
        <v>0.99983532409977727</v>
      </c>
      <c r="FW170" s="2">
        <f t="shared" si="216"/>
        <v>0.63359390315985653</v>
      </c>
      <c r="FX170" s="2">
        <f t="shared" si="216"/>
        <v>0.69265840771491871</v>
      </c>
      <c r="FY170" s="2">
        <f t="shared" si="216"/>
        <v>0.50828665911889948</v>
      </c>
      <c r="FZ170" s="2">
        <f t="shared" si="216"/>
        <v>0.54078073431192197</v>
      </c>
      <c r="GA170" s="2">
        <f t="shared" si="216"/>
        <v>0.58583423409449598</v>
      </c>
      <c r="GB170" s="2">
        <f t="shared" si="216"/>
        <v>0.63996198635967827</v>
      </c>
      <c r="GC170" s="2">
        <f t="shared" si="216"/>
        <v>0.62903908371593331</v>
      </c>
      <c r="GD170" s="2">
        <f t="shared" si="216"/>
        <v>0.64170784091797528</v>
      </c>
      <c r="GE170" s="2">
        <f t="shared" si="216"/>
        <v>0.63209424800327374</v>
      </c>
      <c r="GF170" s="2">
        <f t="shared" si="216"/>
        <v>0.56667850358820349</v>
      </c>
      <c r="GG170" s="2">
        <f t="shared" si="216"/>
        <v>0.52339382375649601</v>
      </c>
      <c r="GH170" s="2">
        <f t="shared" si="216"/>
        <v>0.43615838473700563</v>
      </c>
      <c r="GI170" s="2">
        <f t="shared" si="216"/>
        <v>0.36232606313518556</v>
      </c>
      <c r="GJ170" s="2">
        <f t="shared" si="216"/>
        <v>0.26976685690161756</v>
      </c>
      <c r="GK170" s="2">
        <f t="shared" si="216"/>
        <v>0.18647925759438283</v>
      </c>
      <c r="GM170" s="82">
        <f t="shared" si="217"/>
        <v>5.3021958135996208E-40</v>
      </c>
      <c r="GN170" s="82">
        <f t="shared" si="217"/>
        <v>8.0769112071349339E-229</v>
      </c>
      <c r="GO170" s="82">
        <f t="shared" si="217"/>
        <v>3.5151426236721726E-235</v>
      </c>
      <c r="GP170" s="82">
        <f t="shared" si="217"/>
        <v>1.8805213484679773E-249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1.5133917189723292E-291</v>
      </c>
      <c r="GZ170" s="82">
        <f t="shared" si="217"/>
        <v>8.8149094564537102E-268</v>
      </c>
      <c r="HA170" s="82">
        <f t="shared" si="217"/>
        <v>5.2629520533008243E-241</v>
      </c>
      <c r="HC170" s="82">
        <f t="shared" si="181"/>
        <v>3.8616576853321444E-34</v>
      </c>
      <c r="HD170" s="82">
        <f t="shared" si="181"/>
        <v>2.6836486886042466E-169</v>
      </c>
      <c r="HE170" s="82">
        <f t="shared" si="181"/>
        <v>5.484056831649534E-145</v>
      </c>
      <c r="HF170" s="82">
        <f t="shared" si="180"/>
        <v>1.4703998253961439E-200</v>
      </c>
      <c r="HG170" s="82">
        <f t="shared" si="180"/>
        <v>3.1004833173804436E-256</v>
      </c>
      <c r="HH170" s="82">
        <f t="shared" si="180"/>
        <v>1.7173821075942807E-297</v>
      </c>
      <c r="HI170" s="82">
        <f t="shared" si="180"/>
        <v>8.7403726598291748E-295</v>
      </c>
      <c r="HJ170" s="82">
        <f t="shared" si="180"/>
        <v>0</v>
      </c>
      <c r="HK170" s="82">
        <f t="shared" si="180"/>
        <v>6.1754341477931529E-246</v>
      </c>
      <c r="HL170" s="82">
        <f t="shared" si="161"/>
        <v>2.8038573789770716E-299</v>
      </c>
      <c r="HM170" s="82">
        <f t="shared" si="161"/>
        <v>0</v>
      </c>
      <c r="HN170" s="82">
        <f t="shared" si="161"/>
        <v>3.9877418174654279E-205</v>
      </c>
      <c r="HO170" s="82">
        <f t="shared" ref="HO170:HQ227" si="226" xml:space="preserve"> _xlfn.NORM.DIST($B170, O$8, ABS(O$12), TRUE) * _xlfn.NORM.DIST(($B170 - O$8)*O$16, 0, ABS(O$12), TRUE) * 2</f>
        <v>1.0612375533886178E-194</v>
      </c>
      <c r="HP170" s="82">
        <f t="shared" si="226"/>
        <v>1.994316290063333E-177</v>
      </c>
      <c r="HQ170" s="82">
        <f t="shared" si="226"/>
        <v>1.2040459157103059E-167</v>
      </c>
      <c r="HS170" s="82">
        <f t="shared" si="218"/>
        <v>7.616903204899531E-21</v>
      </c>
      <c r="HT170" s="82">
        <f t="shared" si="218"/>
        <v>1.6702900792172716E-24</v>
      </c>
      <c r="HU170" s="82">
        <f t="shared" si="218"/>
        <v>6.8019996375846181E-21</v>
      </c>
      <c r="HV170" s="82">
        <f t="shared" si="218"/>
        <v>5.8084067928533382E-22</v>
      </c>
      <c r="HW170" s="82">
        <f t="shared" si="218"/>
        <v>5.4141593626662251E-30</v>
      </c>
      <c r="HX170" s="82">
        <f t="shared" si="218"/>
        <v>9.0221295016118111E-34</v>
      </c>
      <c r="HY170" s="82">
        <f t="shared" si="218"/>
        <v>5.3214226064865295E-32</v>
      </c>
      <c r="HZ170" s="82">
        <f t="shared" si="218"/>
        <v>1.5388085965222474E-28</v>
      </c>
      <c r="IA170" s="82">
        <f t="shared" si="218"/>
        <v>1.8020487944722111E-28</v>
      </c>
      <c r="IB170" s="82">
        <f t="shared" si="218"/>
        <v>7.0105408741911124E-27</v>
      </c>
      <c r="IC170" s="82">
        <f t="shared" si="218"/>
        <v>8.3741291708609795E-24</v>
      </c>
      <c r="ID170" s="82">
        <f t="shared" si="218"/>
        <v>7.5047160332443393E-18</v>
      </c>
      <c r="IE170" s="82">
        <f t="shared" si="218"/>
        <v>1.0475839494001573E-13</v>
      </c>
      <c r="IF170" s="82">
        <f t="shared" si="218"/>
        <v>4.3985307381406589E-13</v>
      </c>
      <c r="IG170" s="82">
        <f t="shared" si="218"/>
        <v>1.9030383434579484E-8</v>
      </c>
      <c r="II170" s="82">
        <f t="shared" si="219"/>
        <v>0.28575818445215245</v>
      </c>
      <c r="IJ170" s="82">
        <f t="shared" si="219"/>
        <v>9.3166475059791198E-2</v>
      </c>
      <c r="IK170" s="82">
        <f t="shared" si="219"/>
        <v>0.51141465336904657</v>
      </c>
      <c r="IL170" s="82">
        <f t="shared" si="219"/>
        <v>0.5032286400348398</v>
      </c>
      <c r="IM170" s="82">
        <f t="shared" si="219"/>
        <v>0.35909167383684071</v>
      </c>
      <c r="IN170" s="82">
        <f t="shared" si="219"/>
        <v>0.16054215333293839</v>
      </c>
      <c r="IO170" s="82">
        <f t="shared" si="219"/>
        <v>0.20378650520691793</v>
      </c>
      <c r="IP170" s="82">
        <f t="shared" si="219"/>
        <v>0.18145477416868536</v>
      </c>
      <c r="IQ170" s="82">
        <f t="shared" si="219"/>
        <v>0.2067251779079585</v>
      </c>
      <c r="IR170" s="82">
        <f t="shared" si="219"/>
        <v>0.42770424630655868</v>
      </c>
      <c r="IS170" s="82">
        <f t="shared" si="219"/>
        <v>0.51821873485373804</v>
      </c>
      <c r="IT170" s="82">
        <f t="shared" si="219"/>
        <v>0.27171984032397339</v>
      </c>
      <c r="IU170" s="82">
        <f t="shared" si="219"/>
        <v>4.8281041348493321E-2</v>
      </c>
      <c r="IV170" s="82">
        <f t="shared" si="219"/>
        <v>9.9999996536065047E-3</v>
      </c>
      <c r="IW170" s="82">
        <f t="shared" si="219"/>
        <v>3.5587155146909505E-3</v>
      </c>
      <c r="IY170" s="82">
        <f t="shared" si="220"/>
        <v>0.28575818445215245</v>
      </c>
      <c r="IZ170" s="82">
        <f t="shared" si="220"/>
        <v>9.3166475059791198E-2</v>
      </c>
      <c r="JA170" s="82">
        <f t="shared" si="220"/>
        <v>0.51141465336904657</v>
      </c>
      <c r="JB170" s="82">
        <f t="shared" si="220"/>
        <v>0.5032286400348398</v>
      </c>
      <c r="JC170" s="82">
        <f t="shared" si="220"/>
        <v>0.35909167383684071</v>
      </c>
      <c r="JD170" s="82">
        <f t="shared" si="220"/>
        <v>0.16054215333293839</v>
      </c>
      <c r="JE170" s="82">
        <f t="shared" si="220"/>
        <v>0.20378650520691793</v>
      </c>
      <c r="JF170" s="82">
        <f t="shared" si="220"/>
        <v>0.18145477416868536</v>
      </c>
      <c r="JG170" s="82">
        <f t="shared" si="220"/>
        <v>0.2067251779079585</v>
      </c>
      <c r="JH170" s="82">
        <f t="shared" si="220"/>
        <v>0.42770424630655868</v>
      </c>
      <c r="JI170" s="82">
        <f t="shared" si="220"/>
        <v>0.51821873485373804</v>
      </c>
      <c r="JJ170" s="82">
        <f t="shared" si="220"/>
        <v>0.27171984032397339</v>
      </c>
      <c r="JK170" s="82">
        <f t="shared" si="220"/>
        <v>4.8281041348598078E-2</v>
      </c>
      <c r="JL170" s="82">
        <f t="shared" si="220"/>
        <v>9.9999996540463577E-3</v>
      </c>
      <c r="JM170" s="82">
        <f t="shared" si="220"/>
        <v>3.558734545074385E-3</v>
      </c>
    </row>
    <row r="171" spans="2:273" x14ac:dyDescent="0.25">
      <c r="B171" s="2">
        <v>144</v>
      </c>
      <c r="C171" s="37">
        <v>0.31289699999999998</v>
      </c>
      <c r="D171" s="37">
        <v>0.31435400000000002</v>
      </c>
      <c r="E171" s="37">
        <v>0.31545200000000001</v>
      </c>
      <c r="F171" s="37">
        <v>0.314751</v>
      </c>
      <c r="G171" s="37">
        <v>0.30666399999999999</v>
      </c>
      <c r="H171" s="37">
        <v>0.31117400000000001</v>
      </c>
      <c r="I171" s="37">
        <v>0.32241599999999998</v>
      </c>
      <c r="J171" s="37">
        <v>0.331094</v>
      </c>
      <c r="K171" s="37">
        <v>0.32912999999999998</v>
      </c>
      <c r="L171" s="37">
        <v>0.33036300000000002</v>
      </c>
      <c r="M171" s="37">
        <v>0.33549200000000001</v>
      </c>
      <c r="N171" s="37">
        <v>0.34708600000000001</v>
      </c>
      <c r="O171" s="37">
        <v>0.33180999999999999</v>
      </c>
      <c r="P171" s="37">
        <v>0.32644400000000001</v>
      </c>
      <c r="Q171" s="37">
        <v>0.33163700000000002</v>
      </c>
      <c r="S171" s="4">
        <f t="shared" si="221"/>
        <v>0.30840830978243899</v>
      </c>
      <c r="T171" s="4">
        <f t="shared" si="221"/>
        <v>0.31133185489841969</v>
      </c>
      <c r="U171" s="4">
        <f t="shared" si="221"/>
        <v>0.31261134221525749</v>
      </c>
      <c r="V171" s="4">
        <f t="shared" si="221"/>
        <v>0.31254066196895558</v>
      </c>
      <c r="W171" s="4">
        <f t="shared" si="221"/>
        <v>0.30550819439616422</v>
      </c>
      <c r="X171" s="4">
        <f t="shared" si="221"/>
        <v>0.31085080643944768</v>
      </c>
      <c r="Y171" s="4">
        <f t="shared" si="221"/>
        <v>0.31891283825997524</v>
      </c>
      <c r="Z171" s="4">
        <f t="shared" si="221"/>
        <v>0.32774990187918207</v>
      </c>
      <c r="AA171" s="4">
        <f t="shared" si="221"/>
        <v>0.32501167095019029</v>
      </c>
      <c r="AB171" s="4">
        <f t="shared" si="221"/>
        <v>0.3270537453739687</v>
      </c>
      <c r="AC171" s="4">
        <f t="shared" si="221"/>
        <v>0.3345413914765405</v>
      </c>
      <c r="AD171" s="4">
        <f t="shared" si="221"/>
        <v>0.34834938979749458</v>
      </c>
      <c r="AE171" s="4">
        <f t="shared" si="221"/>
        <v>0.33139280810146737</v>
      </c>
      <c r="AF171" s="4">
        <f t="shared" si="221"/>
        <v>0.32711971637908388</v>
      </c>
      <c r="AG171" s="4">
        <f t="shared" si="221"/>
        <v>0.330763335839108</v>
      </c>
      <c r="AI171" s="4">
        <f t="shared" si="222"/>
        <v>4.4886902175609866E-3</v>
      </c>
      <c r="AJ171" s="4">
        <f t="shared" si="222"/>
        <v>3.0221451015803313E-3</v>
      </c>
      <c r="AK171" s="4">
        <f t="shared" si="222"/>
        <v>2.8406577847425174E-3</v>
      </c>
      <c r="AL171" s="4">
        <f t="shared" si="222"/>
        <v>2.2103380310444232E-3</v>
      </c>
      <c r="AM171" s="4">
        <f t="shared" si="222"/>
        <v>1.1558056038357689E-3</v>
      </c>
      <c r="AN171" s="4">
        <f t="shared" si="222"/>
        <v>3.2319356055232618E-4</v>
      </c>
      <c r="AO171" s="4">
        <f t="shared" si="222"/>
        <v>3.5031617400247406E-3</v>
      </c>
      <c r="AP171" s="4">
        <f t="shared" si="222"/>
        <v>3.3440981208179288E-3</v>
      </c>
      <c r="AQ171" s="4">
        <f t="shared" si="222"/>
        <v>4.1183290498096881E-3</v>
      </c>
      <c r="AR171" s="4">
        <f t="shared" si="222"/>
        <v>3.3092546260313216E-3</v>
      </c>
      <c r="AS171" s="4">
        <f t="shared" si="222"/>
        <v>9.5060852345951741E-4</v>
      </c>
      <c r="AT171" s="4">
        <f t="shared" si="222"/>
        <v>-1.263389797494574E-3</v>
      </c>
      <c r="AU171" s="4">
        <f t="shared" si="222"/>
        <v>4.1719189853262062E-4</v>
      </c>
      <c r="AV171" s="4">
        <f t="shared" si="222"/>
        <v>-6.7571637908386828E-4</v>
      </c>
      <c r="AW171" s="4">
        <f t="shared" si="222"/>
        <v>8.7366416089201815E-4</v>
      </c>
      <c r="AY171" s="2">
        <f t="shared" si="214"/>
        <v>0.30840830978243899</v>
      </c>
      <c r="AZ171" s="2">
        <f t="shared" si="214"/>
        <v>0.31132542507549671</v>
      </c>
      <c r="BA171" s="2">
        <f t="shared" si="214"/>
        <v>0.30778587720197426</v>
      </c>
      <c r="BB171" s="2">
        <f t="shared" si="214"/>
        <v>0.31116727661207322</v>
      </c>
      <c r="BC171" s="2">
        <f t="shared" si="214"/>
        <v>0.30467746689427494</v>
      </c>
      <c r="BD171" s="2">
        <f t="shared" si="214"/>
        <v>0.31077311018258896</v>
      </c>
      <c r="BE171" s="2">
        <f t="shared" si="214"/>
        <v>0.31872133262083685</v>
      </c>
      <c r="BF171" s="2">
        <f t="shared" si="214"/>
        <v>0.32757455578110062</v>
      </c>
      <c r="BG171" s="2">
        <f t="shared" si="214"/>
        <v>0.32473294611370457</v>
      </c>
      <c r="BH171" s="2">
        <f t="shared" si="214"/>
        <v>0.32384437230528162</v>
      </c>
      <c r="BI171" s="2">
        <f t="shared" si="214"/>
        <v>0.32304911322253371</v>
      </c>
      <c r="BJ171" s="2">
        <f t="shared" si="214"/>
        <v>0.31704300188400952</v>
      </c>
      <c r="BK171" s="2">
        <f t="shared" si="214"/>
        <v>0.31837097674735287</v>
      </c>
      <c r="BL171" s="2">
        <f t="shared" si="214"/>
        <v>0.32111442926998945</v>
      </c>
      <c r="BM171" s="2">
        <f t="shared" si="214"/>
        <v>0.32628036465860288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>
        <f t="shared" si="215"/>
        <v>0.33163700000000002</v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>
        <f t="shared" si="211"/>
        <v>0.33163700000000002</v>
      </c>
      <c r="DK171" s="2">
        <f t="shared" si="223"/>
        <v>0.49693924125874184</v>
      </c>
      <c r="DL171" s="2">
        <f t="shared" si="223"/>
        <v>0.469223</v>
      </c>
      <c r="DM171" s="2">
        <f t="shared" si="223"/>
        <v>0.45822577969208222</v>
      </c>
      <c r="DN171" s="2">
        <f t="shared" si="223"/>
        <v>0.44653008021390361</v>
      </c>
      <c r="DO171" s="2">
        <f t="shared" si="223"/>
        <v>0.47016067862903221</v>
      </c>
      <c r="DP171" s="2">
        <f t="shared" si="223"/>
        <v>0.49938964285714282</v>
      </c>
      <c r="DQ171" s="2">
        <f t="shared" si="223"/>
        <v>0.47543892857142844</v>
      </c>
      <c r="DR171" s="2">
        <f t="shared" si="223"/>
        <v>0.44019683552094907</v>
      </c>
      <c r="DS171" s="2">
        <f t="shared" si="223"/>
        <v>0.46702937033741193</v>
      </c>
      <c r="DT171" s="2">
        <f t="shared" si="223"/>
        <v>0.47414805882352939</v>
      </c>
      <c r="DU171" s="2">
        <f t="shared" si="223"/>
        <v>0.43813923989703979</v>
      </c>
      <c r="DV171" s="2">
        <f t="shared" si="223"/>
        <v>0.43341712911697128</v>
      </c>
      <c r="DW171" s="2">
        <f t="shared" si="223"/>
        <v>0.44704660253283302</v>
      </c>
      <c r="DX171" s="2">
        <f t="shared" si="223"/>
        <v>0.40171096181988741</v>
      </c>
      <c r="DY171" s="2">
        <f t="shared" si="223"/>
        <v>0.39291477730938418</v>
      </c>
      <c r="EA171" s="2">
        <f t="shared" si="213"/>
        <v>0.30520622938964426</v>
      </c>
      <c r="EB171" s="2">
        <f t="shared" si="213"/>
        <v>0.30828628319639118</v>
      </c>
      <c r="EC171" s="2">
        <f t="shared" si="213"/>
        <v>0.30556429399412777</v>
      </c>
      <c r="ED171" s="2">
        <f t="shared" si="213"/>
        <v>0.31236993476832198</v>
      </c>
      <c r="EE171" s="2">
        <f t="shared" si="213"/>
        <v>0.30292849364969965</v>
      </c>
      <c r="EF171" s="2">
        <f t="shared" si="213"/>
        <v>0.31042891297760083</v>
      </c>
      <c r="EG171" s="2">
        <f t="shared" si="213"/>
        <v>0.31911284148862856</v>
      </c>
      <c r="EH171" s="2">
        <f t="shared" si="213"/>
        <v>0.32978268686308876</v>
      </c>
      <c r="EI171" s="2">
        <f t="shared" si="213"/>
        <v>0.32450803983042364</v>
      </c>
      <c r="EJ171" s="2">
        <f t="shared" si="213"/>
        <v>0.32179992080574371</v>
      </c>
      <c r="EK171" s="2">
        <f t="shared" si="212"/>
        <v>0.32146120518372984</v>
      </c>
      <c r="EL171" s="2">
        <f t="shared" si="179"/>
        <v>0.31613079289753887</v>
      </c>
      <c r="EM171" s="2">
        <f t="shared" si="179"/>
        <v>0.31797201969195166</v>
      </c>
      <c r="EN171" s="2">
        <f t="shared" si="179"/>
        <v>0.32110833122446486</v>
      </c>
      <c r="EO171" s="2">
        <f t="shared" si="179"/>
        <v>0.32715774130357467</v>
      </c>
      <c r="EQ171" s="2">
        <f t="shared" si="224"/>
        <v>0.31009547445290464</v>
      </c>
      <c r="ER171" s="2">
        <f t="shared" si="224"/>
        <v>0.31254926666666666</v>
      </c>
      <c r="ES171" s="2">
        <f t="shared" si="224"/>
        <v>0.30973643534351974</v>
      </c>
      <c r="ET171" s="2">
        <f t="shared" si="224"/>
        <v>0.31022679720012397</v>
      </c>
      <c r="EU171" s="2">
        <f t="shared" si="224"/>
        <v>0.30579655806560685</v>
      </c>
      <c r="EV171" s="2">
        <f t="shared" si="224"/>
        <v>0.31094318867000809</v>
      </c>
      <c r="EW171" s="2">
        <f t="shared" si="224"/>
        <v>0.31850501083957383</v>
      </c>
      <c r="EX171" s="2">
        <f t="shared" si="224"/>
        <v>0.32644557531193108</v>
      </c>
      <c r="EY171" s="2">
        <f t="shared" si="224"/>
        <v>0.32484652904408501</v>
      </c>
      <c r="EZ171" s="2">
        <f t="shared" si="224"/>
        <v>0.32525929203485704</v>
      </c>
      <c r="FA171" s="2">
        <f t="shared" si="224"/>
        <v>0.32435709959208381</v>
      </c>
      <c r="FB171" s="2">
        <f t="shared" si="224"/>
        <v>0.31810312811994285</v>
      </c>
      <c r="FC171" s="2">
        <f t="shared" si="224"/>
        <v>0.31898708175747237</v>
      </c>
      <c r="FD171" s="2">
        <f t="shared" si="224"/>
        <v>0.32110436706799594</v>
      </c>
      <c r="FE171" s="2">
        <f t="shared" si="224"/>
        <v>0.32274040200002924</v>
      </c>
      <c r="FG171" s="2">
        <f t="shared" si="225"/>
        <v>0.99999434006152399</v>
      </c>
      <c r="FH171" s="2">
        <f t="shared" si="225"/>
        <v>0.99997340831472048</v>
      </c>
      <c r="FI171" s="2">
        <f t="shared" si="225"/>
        <v>0.99996698787668248</v>
      </c>
      <c r="FJ171" s="2">
        <f t="shared" si="225"/>
        <v>0.99996190485772607</v>
      </c>
      <c r="FK171" s="2">
        <f t="shared" si="225"/>
        <v>0.99996880516757236</v>
      </c>
      <c r="FL171" s="2">
        <f t="shared" si="225"/>
        <v>0.9999771753201665</v>
      </c>
      <c r="FM171" s="2">
        <f t="shared" si="225"/>
        <v>0.99997606571063136</v>
      </c>
      <c r="FN171" s="2">
        <f t="shared" si="225"/>
        <v>0.99997257426101704</v>
      </c>
      <c r="FO171" s="2">
        <f t="shared" si="225"/>
        <v>0.99997339817675746</v>
      </c>
      <c r="FP171" s="2">
        <f t="shared" si="225"/>
        <v>0.99995803062620192</v>
      </c>
      <c r="FQ171" s="2">
        <f t="shared" si="225"/>
        <v>0.99994968915504867</v>
      </c>
      <c r="FR171" s="2">
        <f t="shared" si="225"/>
        <v>0.99993987509619298</v>
      </c>
      <c r="FS171" s="2">
        <f t="shared" si="225"/>
        <v>0.99992786178041571</v>
      </c>
      <c r="FT171" s="2">
        <f t="shared" si="225"/>
        <v>0.99991016579541581</v>
      </c>
      <c r="FU171" s="2">
        <f t="shared" si="225"/>
        <v>0.99984981161783248</v>
      </c>
      <c r="FW171" s="2">
        <f t="shared" si="216"/>
        <v>0.65470131980030966</v>
      </c>
      <c r="FX171" s="2">
        <f t="shared" si="216"/>
        <v>0.71191040775633851</v>
      </c>
      <c r="FY171" s="2">
        <f t="shared" si="216"/>
        <v>0.53127239526001113</v>
      </c>
      <c r="FZ171" s="2">
        <f t="shared" si="216"/>
        <v>0.56355178687505236</v>
      </c>
      <c r="GA171" s="2">
        <f t="shared" si="216"/>
        <v>0.60799069048690813</v>
      </c>
      <c r="GB171" s="2">
        <f t="shared" si="216"/>
        <v>0.66089889498096643</v>
      </c>
      <c r="GC171" s="2">
        <f t="shared" si="216"/>
        <v>0.65026405333543835</v>
      </c>
      <c r="GD171" s="2">
        <f t="shared" si="216"/>
        <v>0.66259675102625593</v>
      </c>
      <c r="GE171" s="2">
        <f t="shared" si="216"/>
        <v>0.65324077434169447</v>
      </c>
      <c r="GF171" s="2">
        <f t="shared" si="216"/>
        <v>0.58914103419550445</v>
      </c>
      <c r="GG171" s="2">
        <f t="shared" si="216"/>
        <v>0.54630371319009474</v>
      </c>
      <c r="GH171" s="2">
        <f t="shared" si="216"/>
        <v>0.45892662996928463</v>
      </c>
      <c r="GI171" s="2">
        <f t="shared" si="216"/>
        <v>0.38386405919087202</v>
      </c>
      <c r="GJ171" s="2">
        <f t="shared" si="216"/>
        <v>0.28829025577489537</v>
      </c>
      <c r="GK171" s="2">
        <f t="shared" si="216"/>
        <v>0.20085678886235095</v>
      </c>
      <c r="GM171" s="82">
        <f t="shared" si="217"/>
        <v>8.307800290703778E-41</v>
      </c>
      <c r="GN171" s="82">
        <f t="shared" si="217"/>
        <v>9.0122483740216168E-234</v>
      </c>
      <c r="GO171" s="82">
        <f t="shared" si="217"/>
        <v>2.0656260781110614E-240</v>
      </c>
      <c r="GP171" s="82">
        <f t="shared" si="217"/>
        <v>5.2105671258269767E-255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1.7725615076679137E-298</v>
      </c>
      <c r="GZ171" s="82">
        <f t="shared" si="217"/>
        <v>2.5018228905684E-274</v>
      </c>
      <c r="HA171" s="82">
        <f t="shared" si="217"/>
        <v>4.7845062612718384E-247</v>
      </c>
      <c r="HC171" s="82">
        <f t="shared" si="181"/>
        <v>4.988608462659329E-35</v>
      </c>
      <c r="HD171" s="82">
        <f t="shared" si="181"/>
        <v>3.327262592452481E-174</v>
      </c>
      <c r="HE171" s="82">
        <f t="shared" si="181"/>
        <v>2.5591393633421149E-149</v>
      </c>
      <c r="HF171" s="82">
        <f t="shared" si="180"/>
        <v>1.4236975781781349E-206</v>
      </c>
      <c r="HG171" s="82">
        <f t="shared" si="180"/>
        <v>1.8138465781261473E-263</v>
      </c>
      <c r="HH171" s="82">
        <f t="shared" si="180"/>
        <v>1.1843714526095131E-305</v>
      </c>
      <c r="HI171" s="82">
        <f t="shared" si="180"/>
        <v>6.1441819434356628E-303</v>
      </c>
      <c r="HJ171" s="82">
        <f t="shared" si="180"/>
        <v>0</v>
      </c>
      <c r="HK171" s="82">
        <f t="shared" si="180"/>
        <v>6.9693189141181206E-253</v>
      </c>
      <c r="HL171" s="82">
        <f t="shared" si="180"/>
        <v>0</v>
      </c>
      <c r="HM171" s="82">
        <f t="shared" si="180"/>
        <v>0</v>
      </c>
      <c r="HN171" s="82">
        <f t="shared" si="180"/>
        <v>1.4081175027746022E-211</v>
      </c>
      <c r="HO171" s="82">
        <f t="shared" si="226"/>
        <v>4.1762370392319478E-201</v>
      </c>
      <c r="HP171" s="82">
        <f t="shared" si="226"/>
        <v>1.6354572708241647E-183</v>
      </c>
      <c r="HQ171" s="82">
        <f t="shared" si="226"/>
        <v>1.2800101646312907E-173</v>
      </c>
      <c r="HS171" s="82">
        <f t="shared" si="218"/>
        <v>6.0384603456792144E-22</v>
      </c>
      <c r="HT171" s="82">
        <f t="shared" si="218"/>
        <v>7.9643591528286562E-26</v>
      </c>
      <c r="HU171" s="82">
        <f t="shared" si="218"/>
        <v>3.4423062967261443E-22</v>
      </c>
      <c r="HV171" s="82">
        <f t="shared" si="218"/>
        <v>2.3986346853171062E-23</v>
      </c>
      <c r="HW171" s="82">
        <f t="shared" si="218"/>
        <v>1.0272308957668634E-31</v>
      </c>
      <c r="HX171" s="82">
        <f t="shared" si="218"/>
        <v>1.3207343618859879E-35</v>
      </c>
      <c r="HY171" s="82">
        <f t="shared" si="218"/>
        <v>9.5221051335128885E-34</v>
      </c>
      <c r="HZ171" s="82">
        <f t="shared" si="218"/>
        <v>4.0928993130137262E-30</v>
      </c>
      <c r="IA171" s="82">
        <f t="shared" si="218"/>
        <v>4.5955433143728095E-30</v>
      </c>
      <c r="IB171" s="82">
        <f t="shared" si="218"/>
        <v>1.5951625814325846E-28</v>
      </c>
      <c r="IC171" s="82">
        <f t="shared" si="218"/>
        <v>2.4608810119804473E-25</v>
      </c>
      <c r="ID171" s="82">
        <f t="shared" si="218"/>
        <v>4.0165184606529882E-19</v>
      </c>
      <c r="IE171" s="82">
        <f t="shared" si="218"/>
        <v>8.4701261740389317E-15</v>
      </c>
      <c r="IF171" s="82">
        <f t="shared" si="218"/>
        <v>2.518149205573064E-14</v>
      </c>
      <c r="IG171" s="82">
        <f t="shared" si="218"/>
        <v>1.8375579345423671E-9</v>
      </c>
      <c r="II171" s="82">
        <f t="shared" si="219"/>
        <v>0.22245164004925094</v>
      </c>
      <c r="IJ171" s="82">
        <f t="shared" si="219"/>
        <v>6.1900604493021018E-2</v>
      </c>
      <c r="IK171" s="82">
        <f t="shared" si="219"/>
        <v>0.51550724535122017</v>
      </c>
      <c r="IL171" s="82">
        <f t="shared" si="219"/>
        <v>0.4511678352246713</v>
      </c>
      <c r="IM171" s="82">
        <f t="shared" si="219"/>
        <v>0.27232949371617532</v>
      </c>
      <c r="IN171" s="82">
        <f t="shared" si="219"/>
        <v>0.10530196763606976</v>
      </c>
      <c r="IO171" s="82">
        <f t="shared" si="219"/>
        <v>0.13931339709919549</v>
      </c>
      <c r="IP171" s="82">
        <f t="shared" si="219"/>
        <v>0.12428431426473832</v>
      </c>
      <c r="IQ171" s="82">
        <f t="shared" si="219"/>
        <v>0.14340723606266748</v>
      </c>
      <c r="IR171" s="82">
        <f t="shared" si="219"/>
        <v>0.34293396316658326</v>
      </c>
      <c r="IS171" s="82">
        <f t="shared" si="219"/>
        <v>0.48794526734602739</v>
      </c>
      <c r="IT171" s="82">
        <f t="shared" si="219"/>
        <v>0.36967225969320394</v>
      </c>
      <c r="IU171" s="82">
        <f t="shared" si="219"/>
        <v>9.1350234058484012E-2</v>
      </c>
      <c r="IV171" s="82">
        <f t="shared" si="219"/>
        <v>1.9399685321502515E-2</v>
      </c>
      <c r="IW171" s="82">
        <f t="shared" si="219"/>
        <v>6.2838981148442786E-3</v>
      </c>
      <c r="IY171" s="82">
        <f t="shared" si="220"/>
        <v>0.22245164004925094</v>
      </c>
      <c r="IZ171" s="82">
        <f t="shared" si="220"/>
        <v>6.1900604493021018E-2</v>
      </c>
      <c r="JA171" s="82">
        <f t="shared" si="220"/>
        <v>0.51550724535122017</v>
      </c>
      <c r="JB171" s="82">
        <f t="shared" si="220"/>
        <v>0.4511678352246713</v>
      </c>
      <c r="JC171" s="82">
        <f t="shared" si="220"/>
        <v>0.27232949371617532</v>
      </c>
      <c r="JD171" s="82">
        <f t="shared" si="220"/>
        <v>0.10530196763606976</v>
      </c>
      <c r="JE171" s="82">
        <f t="shared" si="220"/>
        <v>0.13931339709919549</v>
      </c>
      <c r="JF171" s="82">
        <f t="shared" si="220"/>
        <v>0.12428431426473832</v>
      </c>
      <c r="JG171" s="82">
        <f t="shared" si="220"/>
        <v>0.14340723606266748</v>
      </c>
      <c r="JH171" s="82">
        <f t="shared" si="220"/>
        <v>0.34293396316658326</v>
      </c>
      <c r="JI171" s="82">
        <f t="shared" si="220"/>
        <v>0.48794526734602739</v>
      </c>
      <c r="JJ171" s="82">
        <f t="shared" si="220"/>
        <v>0.36967225969320394</v>
      </c>
      <c r="JK171" s="82">
        <f t="shared" si="220"/>
        <v>9.1350234058492477E-2</v>
      </c>
      <c r="JL171" s="82">
        <f t="shared" si="220"/>
        <v>1.9399685321527697E-2</v>
      </c>
      <c r="JM171" s="82">
        <f t="shared" si="220"/>
        <v>6.2838999524022134E-3</v>
      </c>
    </row>
    <row r="172" spans="2:273" x14ac:dyDescent="0.25">
      <c r="B172" s="2">
        <v>145</v>
      </c>
      <c r="C172" s="37">
        <v>0.30802099999999999</v>
      </c>
      <c r="D172" s="37">
        <v>0.31135499999999999</v>
      </c>
      <c r="E172" s="37">
        <v>0.31056299999999998</v>
      </c>
      <c r="F172" s="37">
        <v>0.30970599999999998</v>
      </c>
      <c r="G172" s="37">
        <v>0.30724699999999999</v>
      </c>
      <c r="H172" s="37">
        <v>0.30913099999999999</v>
      </c>
      <c r="I172" s="37">
        <v>0.31825900000000001</v>
      </c>
      <c r="J172" s="37">
        <v>0.32599800000000001</v>
      </c>
      <c r="K172" s="37">
        <v>0.3291</v>
      </c>
      <c r="L172" s="37">
        <v>0.32508700000000001</v>
      </c>
      <c r="M172" s="37">
        <v>0.32906600000000003</v>
      </c>
      <c r="N172" s="37">
        <v>0.34948000000000001</v>
      </c>
      <c r="O172" s="37">
        <v>0.33870699999999998</v>
      </c>
      <c r="P172" s="37">
        <v>0.33423000000000003</v>
      </c>
      <c r="Q172" s="37">
        <v>0.331258</v>
      </c>
      <c r="S172" s="4">
        <f t="shared" si="221"/>
        <v>0.30826150722048218</v>
      </c>
      <c r="T172" s="4">
        <f t="shared" si="221"/>
        <v>0.31115351240467037</v>
      </c>
      <c r="U172" s="4">
        <f t="shared" si="221"/>
        <v>0.31087603643683437</v>
      </c>
      <c r="V172" s="4">
        <f t="shared" si="221"/>
        <v>0.31148646035667965</v>
      </c>
      <c r="W172" s="4">
        <f t="shared" si="221"/>
        <v>0.30479852336382679</v>
      </c>
      <c r="X172" s="4">
        <f t="shared" si="221"/>
        <v>0.31054284261946785</v>
      </c>
      <c r="Y172" s="4">
        <f t="shared" si="221"/>
        <v>0.31857335679155091</v>
      </c>
      <c r="Z172" s="4">
        <f t="shared" si="221"/>
        <v>0.32744022472543671</v>
      </c>
      <c r="AA172" s="4">
        <f t="shared" si="221"/>
        <v>0.32454503716911809</v>
      </c>
      <c r="AB172" s="4">
        <f t="shared" si="221"/>
        <v>0.32507045182302047</v>
      </c>
      <c r="AC172" s="4">
        <f t="shared" si="221"/>
        <v>0.32946514774684654</v>
      </c>
      <c r="AD172" s="4">
        <f t="shared" si="221"/>
        <v>0.34798371659741506</v>
      </c>
      <c r="AE172" s="4">
        <f t="shared" si="221"/>
        <v>0.33748644641782088</v>
      </c>
      <c r="AF172" s="4">
        <f t="shared" si="221"/>
        <v>0.33103661113464011</v>
      </c>
      <c r="AG172" s="4">
        <f t="shared" si="221"/>
        <v>0.33317288897327324</v>
      </c>
      <c r="AI172" s="4">
        <f t="shared" si="222"/>
        <v>-2.4050722048218898E-4</v>
      </c>
      <c r="AJ172" s="4">
        <f t="shared" si="222"/>
        <v>2.0148759532961913E-4</v>
      </c>
      <c r="AK172" s="4">
        <f t="shared" si="222"/>
        <v>-3.1303643683439075E-4</v>
      </c>
      <c r="AL172" s="4">
        <f t="shared" si="222"/>
        <v>-1.7804603566796695E-3</v>
      </c>
      <c r="AM172" s="4">
        <f t="shared" si="222"/>
        <v>2.4484766361732024E-3</v>
      </c>
      <c r="AN172" s="4">
        <f t="shared" si="222"/>
        <v>-1.4118426194678624E-3</v>
      </c>
      <c r="AO172" s="4">
        <f t="shared" si="222"/>
        <v>-3.1435679155089602E-4</v>
      </c>
      <c r="AP172" s="4">
        <f t="shared" si="222"/>
        <v>-1.4422247254367027E-3</v>
      </c>
      <c r="AQ172" s="4">
        <f t="shared" si="222"/>
        <v>4.5549628308819146E-3</v>
      </c>
      <c r="AR172" s="4">
        <f t="shared" si="222"/>
        <v>1.6548176979547247E-5</v>
      </c>
      <c r="AS172" s="4">
        <f t="shared" si="222"/>
        <v>-3.9914774684651766E-4</v>
      </c>
      <c r="AT172" s="4">
        <f t="shared" si="222"/>
        <v>1.4962834025849525E-3</v>
      </c>
      <c r="AU172" s="4">
        <f t="shared" si="222"/>
        <v>1.2205535821790958E-3</v>
      </c>
      <c r="AV172" s="4">
        <f t="shared" si="222"/>
        <v>3.1933888653599141E-3</v>
      </c>
      <c r="AW172" s="4">
        <f t="shared" si="222"/>
        <v>-1.9148889732732433E-3</v>
      </c>
      <c r="AY172" s="2">
        <f t="shared" si="214"/>
        <v>0.30826150722048218</v>
      </c>
      <c r="AZ172" s="2">
        <f t="shared" si="214"/>
        <v>0.31115169050614905</v>
      </c>
      <c r="BA172" s="2">
        <f t="shared" si="214"/>
        <v>0.30757377173509981</v>
      </c>
      <c r="BB172" s="2">
        <f t="shared" si="214"/>
        <v>0.31072290046211815</v>
      </c>
      <c r="BC172" s="2">
        <f t="shared" si="214"/>
        <v>0.30447452899261651</v>
      </c>
      <c r="BD172" s="2">
        <f t="shared" si="214"/>
        <v>0.31052209783516888</v>
      </c>
      <c r="BE172" s="2">
        <f t="shared" si="214"/>
        <v>0.31851539230407766</v>
      </c>
      <c r="BF172" s="2">
        <f t="shared" si="214"/>
        <v>0.32738628603792025</v>
      </c>
      <c r="BG172" s="2">
        <f t="shared" si="214"/>
        <v>0.32445639154577222</v>
      </c>
      <c r="BH172" s="2">
        <f t="shared" si="214"/>
        <v>0.32366942484528038</v>
      </c>
      <c r="BI172" s="2">
        <f t="shared" si="214"/>
        <v>0.32276065518094438</v>
      </c>
      <c r="BJ172" s="2">
        <f t="shared" si="214"/>
        <v>0.31683276231395752</v>
      </c>
      <c r="BK172" s="2">
        <f t="shared" si="214"/>
        <v>0.31811943382640706</v>
      </c>
      <c r="BL172" s="2">
        <f t="shared" si="214"/>
        <v>0.320861925758544</v>
      </c>
      <c r="BM172" s="2">
        <f t="shared" si="214"/>
        <v>0.3259178468264653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0.49793602097902157</v>
      </c>
      <c r="DL172" s="2">
        <f t="shared" si="223"/>
        <v>0.47006417241379306</v>
      </c>
      <c r="DM172" s="2">
        <f t="shared" si="223"/>
        <v>0.45901556469941357</v>
      </c>
      <c r="DN172" s="2">
        <f t="shared" si="223"/>
        <v>0.44727726905080201</v>
      </c>
      <c r="DO172" s="2">
        <f t="shared" si="223"/>
        <v>0.47108399596774192</v>
      </c>
      <c r="DP172" s="2">
        <f t="shared" si="223"/>
        <v>0.50049598604269296</v>
      </c>
      <c r="DQ172" s="2">
        <f t="shared" si="223"/>
        <v>0.47636168773946352</v>
      </c>
      <c r="DR172" s="2">
        <f t="shared" si="223"/>
        <v>0.44081507311827944</v>
      </c>
      <c r="DS172" s="2">
        <f t="shared" si="223"/>
        <v>0.46769645376344082</v>
      </c>
      <c r="DT172" s="2">
        <f t="shared" si="223"/>
        <v>0.47488385546218487</v>
      </c>
      <c r="DU172" s="2">
        <f t="shared" si="223"/>
        <v>0.43875663770913759</v>
      </c>
      <c r="DV172" s="2">
        <f t="shared" si="223"/>
        <v>0.43403985797133171</v>
      </c>
      <c r="DW172" s="2">
        <f t="shared" si="223"/>
        <v>0.44771294652908067</v>
      </c>
      <c r="DX172" s="2">
        <f t="shared" si="223"/>
        <v>0.40209846932457782</v>
      </c>
      <c r="DY172" s="2">
        <f t="shared" si="223"/>
        <v>0.39324688782991202</v>
      </c>
      <c r="EA172" s="2">
        <f t="shared" si="213"/>
        <v>0.30488182285218401</v>
      </c>
      <c r="EB172" s="2">
        <f t="shared" si="213"/>
        <v>0.30796985893346218</v>
      </c>
      <c r="EC172" s="2">
        <f t="shared" si="213"/>
        <v>0.30520366963490653</v>
      </c>
      <c r="ED172" s="2">
        <f t="shared" si="213"/>
        <v>0.31200153620552323</v>
      </c>
      <c r="EE172" s="2">
        <f t="shared" si="213"/>
        <v>0.30262552144662136</v>
      </c>
      <c r="EF172" s="2">
        <f t="shared" si="213"/>
        <v>0.3101610584034416</v>
      </c>
      <c r="EG172" s="2">
        <f t="shared" si="213"/>
        <v>0.3189280498178596</v>
      </c>
      <c r="EH172" s="2">
        <f t="shared" si="213"/>
        <v>0.32970769300448405</v>
      </c>
      <c r="EI172" s="2">
        <f t="shared" si="213"/>
        <v>0.32422047302536139</v>
      </c>
      <c r="EJ172" s="2">
        <f t="shared" si="213"/>
        <v>0.32150315555287418</v>
      </c>
      <c r="EK172" s="2">
        <f t="shared" si="212"/>
        <v>0.32107056335059014</v>
      </c>
      <c r="EL172" s="2">
        <f t="shared" si="179"/>
        <v>0.31585318184454747</v>
      </c>
      <c r="EM172" s="2">
        <f t="shared" si="179"/>
        <v>0.31768827331108956</v>
      </c>
      <c r="EN172" s="2">
        <f t="shared" si="179"/>
        <v>0.32085473074577714</v>
      </c>
      <c r="EO172" s="2">
        <f t="shared" si="179"/>
        <v>0.3268950109905745</v>
      </c>
      <c r="EQ172" s="2">
        <f t="shared" si="224"/>
        <v>0.30988568433149583</v>
      </c>
      <c r="ER172" s="2">
        <f t="shared" si="224"/>
        <v>0.31232060952380952</v>
      </c>
      <c r="ES172" s="2">
        <f t="shared" si="224"/>
        <v>0.30947250088094524</v>
      </c>
      <c r="ET172" s="2">
        <f t="shared" si="224"/>
        <v>0.30981176034570751</v>
      </c>
      <c r="EU172" s="2">
        <f t="shared" si="224"/>
        <v>0.3055541899305671</v>
      </c>
      <c r="EV172" s="2">
        <f t="shared" si="224"/>
        <v>0.31068522806244536</v>
      </c>
      <c r="EW172" s="2">
        <f t="shared" si="224"/>
        <v>0.3183078562483066</v>
      </c>
      <c r="EX172" s="2">
        <f t="shared" si="224"/>
        <v>0.32630413569207795</v>
      </c>
      <c r="EY172" s="2">
        <f t="shared" si="224"/>
        <v>0.32456543879001343</v>
      </c>
      <c r="EZ172" s="2">
        <f t="shared" si="224"/>
        <v>0.32503761914443646</v>
      </c>
      <c r="FA172" s="2">
        <f t="shared" si="224"/>
        <v>0.32403125784352971</v>
      </c>
      <c r="FB172" s="2">
        <f t="shared" si="224"/>
        <v>0.31787261534983341</v>
      </c>
      <c r="FC172" s="2">
        <f t="shared" si="224"/>
        <v>0.3187295147569551</v>
      </c>
      <c r="FD172" s="2">
        <f t="shared" si="224"/>
        <v>0.32085648226486702</v>
      </c>
      <c r="FE172" s="2">
        <f t="shared" si="224"/>
        <v>0.32233004982760888</v>
      </c>
      <c r="FG172" s="2">
        <f t="shared" si="225"/>
        <v>0.99999483807218903</v>
      </c>
      <c r="FH172" s="2">
        <f t="shared" si="225"/>
        <v>0.99997574803804401</v>
      </c>
      <c r="FI172" s="2">
        <f t="shared" si="225"/>
        <v>0.99996989249825075</v>
      </c>
      <c r="FJ172" s="2">
        <f t="shared" si="225"/>
        <v>0.99996525670086123</v>
      </c>
      <c r="FK172" s="2">
        <f t="shared" si="225"/>
        <v>0.99997154989660397</v>
      </c>
      <c r="FL172" s="2">
        <f t="shared" si="225"/>
        <v>0.99997918360278093</v>
      </c>
      <c r="FM172" s="2">
        <f t="shared" si="225"/>
        <v>0.99997817162269387</v>
      </c>
      <c r="FN172" s="2">
        <f t="shared" si="225"/>
        <v>0.99997498736841051</v>
      </c>
      <c r="FO172" s="2">
        <f t="shared" si="225"/>
        <v>0.99997573879206858</v>
      </c>
      <c r="FP172" s="2">
        <f t="shared" si="225"/>
        <v>0.99996172333482514</v>
      </c>
      <c r="FQ172" s="2">
        <f t="shared" si="225"/>
        <v>0.99995411576094639</v>
      </c>
      <c r="FR172" s="2">
        <f t="shared" si="225"/>
        <v>0.9999451651459178</v>
      </c>
      <c r="FS172" s="2">
        <f t="shared" si="225"/>
        <v>0.99993420874420502</v>
      </c>
      <c r="FT172" s="2">
        <f t="shared" si="225"/>
        <v>0.9999180695840606</v>
      </c>
      <c r="FU172" s="2">
        <f t="shared" si="225"/>
        <v>0.99986302475739697</v>
      </c>
      <c r="FW172" s="2">
        <f t="shared" si="216"/>
        <v>0.67521610069199445</v>
      </c>
      <c r="FX172" s="2">
        <f t="shared" si="216"/>
        <v>0.73042579701388033</v>
      </c>
      <c r="FY172" s="2">
        <f t="shared" si="216"/>
        <v>0.55412619332014623</v>
      </c>
      <c r="FZ172" s="2">
        <f t="shared" si="216"/>
        <v>0.58605800356459659</v>
      </c>
      <c r="GA172" s="2">
        <f t="shared" si="216"/>
        <v>0.62971104277817347</v>
      </c>
      <c r="GB172" s="2">
        <f t="shared" si="216"/>
        <v>0.68122474877228822</v>
      </c>
      <c r="GC172" s="2">
        <f t="shared" si="216"/>
        <v>0.67090994660110881</v>
      </c>
      <c r="GD172" s="2">
        <f t="shared" si="216"/>
        <v>0.68286966876030442</v>
      </c>
      <c r="GE172" s="2">
        <f t="shared" si="216"/>
        <v>0.67379909436352481</v>
      </c>
      <c r="GF172" s="2">
        <f t="shared" si="216"/>
        <v>0.61123798130753881</v>
      </c>
      <c r="GG172" s="2">
        <f t="shared" si="216"/>
        <v>0.56901916033640521</v>
      </c>
      <c r="GH172" s="2">
        <f t="shared" si="216"/>
        <v>0.48186767116771145</v>
      </c>
      <c r="GI172" s="2">
        <f t="shared" si="216"/>
        <v>0.40586746758902792</v>
      </c>
      <c r="GJ172" s="2">
        <f t="shared" si="216"/>
        <v>0.30754987239891701</v>
      </c>
      <c r="GK172" s="2">
        <f t="shared" si="216"/>
        <v>0.21604843794457793</v>
      </c>
      <c r="GM172" s="82">
        <f t="shared" si="217"/>
        <v>1.277112217949411E-41</v>
      </c>
      <c r="GN172" s="82">
        <f t="shared" si="217"/>
        <v>8.8922145287020148E-239</v>
      </c>
      <c r="GO172" s="82">
        <f t="shared" si="217"/>
        <v>1.0622158173520182E-245</v>
      </c>
      <c r="GP172" s="82">
        <f t="shared" si="217"/>
        <v>1.2527074240424612E-260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1.7192473275860303E-305</v>
      </c>
      <c r="GZ172" s="82">
        <f t="shared" si="217"/>
        <v>5.911802522476573E-281</v>
      </c>
      <c r="HA172" s="82">
        <f t="shared" si="217"/>
        <v>3.657069573730144E-253</v>
      </c>
      <c r="HC172" s="82">
        <f t="shared" si="181"/>
        <v>6.2708492510207175E-36</v>
      </c>
      <c r="HD172" s="82">
        <f t="shared" si="181"/>
        <v>3.5050027351517426E-179</v>
      </c>
      <c r="HE172" s="82">
        <f t="shared" si="181"/>
        <v>1.0295573932338417E-153</v>
      </c>
      <c r="HF172" s="82">
        <f t="shared" si="180"/>
        <v>1.1215714733829562E-212</v>
      </c>
      <c r="HG172" s="82">
        <f t="shared" si="180"/>
        <v>8.403054042388633E-271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6.2846153297585735E-260</v>
      </c>
      <c r="HL172" s="82">
        <f t="shared" si="180"/>
        <v>0</v>
      </c>
      <c r="HM172" s="82">
        <f t="shared" si="180"/>
        <v>0</v>
      </c>
      <c r="HN172" s="82">
        <f t="shared" si="180"/>
        <v>3.9430943608956419E-218</v>
      </c>
      <c r="HO172" s="82">
        <f t="shared" si="226"/>
        <v>1.291899230360018E-207</v>
      </c>
      <c r="HP172" s="82">
        <f t="shared" si="226"/>
        <v>1.0566071017960046E-189</v>
      </c>
      <c r="HQ172" s="82">
        <f t="shared" si="226"/>
        <v>1.06712033316228E-179</v>
      </c>
      <c r="HS172" s="82">
        <f t="shared" si="218"/>
        <v>4.4678916176328936E-23</v>
      </c>
      <c r="HT172" s="82">
        <f t="shared" si="218"/>
        <v>3.4917596186080823E-27</v>
      </c>
      <c r="HU172" s="82">
        <f t="shared" si="218"/>
        <v>1.5842664120380126E-23</v>
      </c>
      <c r="HV172" s="82">
        <f t="shared" si="218"/>
        <v>8.9379848921737644E-25</v>
      </c>
      <c r="HW172" s="82">
        <f t="shared" si="218"/>
        <v>1.7366535222352336E-33</v>
      </c>
      <c r="HX172" s="82">
        <f t="shared" si="218"/>
        <v>1.7216576236142999E-37</v>
      </c>
      <c r="HY172" s="82">
        <f t="shared" si="218"/>
        <v>1.5245146681384232E-35</v>
      </c>
      <c r="HZ172" s="82">
        <f t="shared" si="218"/>
        <v>9.8332283196277841E-32</v>
      </c>
      <c r="IA172" s="82">
        <f t="shared" si="218"/>
        <v>1.055842239352394E-31</v>
      </c>
      <c r="IB172" s="82">
        <f t="shared" si="218"/>
        <v>3.2274627286289875E-30</v>
      </c>
      <c r="IC172" s="82">
        <f t="shared" si="218"/>
        <v>6.4418595006093116E-27</v>
      </c>
      <c r="ID172" s="82">
        <f t="shared" si="218"/>
        <v>1.930810894423787E-20</v>
      </c>
      <c r="IE172" s="82">
        <f t="shared" si="218"/>
        <v>6.1695291624477455E-16</v>
      </c>
      <c r="IF172" s="82">
        <f t="shared" si="218"/>
        <v>1.2521793192277346E-15</v>
      </c>
      <c r="IG172" s="82">
        <f t="shared" si="218"/>
        <v>1.5249581789664228E-10</v>
      </c>
      <c r="II172" s="82">
        <f t="shared" si="219"/>
        <v>0.16722794679056524</v>
      </c>
      <c r="IJ172" s="82">
        <f t="shared" si="219"/>
        <v>3.9766743168786894E-2</v>
      </c>
      <c r="IK172" s="82">
        <f t="shared" si="219"/>
        <v>0.48137824855360095</v>
      </c>
      <c r="IL172" s="82">
        <f t="shared" si="219"/>
        <v>0.37614199984821001</v>
      </c>
      <c r="IM172" s="82">
        <f t="shared" si="219"/>
        <v>0.19396055784931424</v>
      </c>
      <c r="IN172" s="82">
        <f t="shared" si="219"/>
        <v>6.5769112484204958E-2</v>
      </c>
      <c r="IO172" s="82">
        <f t="shared" si="219"/>
        <v>9.0650989989699518E-2</v>
      </c>
      <c r="IP172" s="82">
        <f t="shared" si="219"/>
        <v>8.1448618787651819E-2</v>
      </c>
      <c r="IQ172" s="82">
        <f t="shared" si="219"/>
        <v>9.4951841969637657E-2</v>
      </c>
      <c r="IR172" s="82">
        <f t="shared" si="219"/>
        <v>0.2561437789254174</v>
      </c>
      <c r="IS172" s="82">
        <f t="shared" si="219"/>
        <v>0.42121801981834006</v>
      </c>
      <c r="IT172" s="82">
        <f t="shared" si="219"/>
        <v>0.45486359387461167</v>
      </c>
      <c r="IU172" s="82">
        <f t="shared" si="219"/>
        <v>0.1562946780820578</v>
      </c>
      <c r="IV172" s="82">
        <f t="shared" si="219"/>
        <v>3.5724509578989261E-2</v>
      </c>
      <c r="IW172" s="82">
        <f t="shared" si="219"/>
        <v>1.0761920070345198E-2</v>
      </c>
      <c r="IY172" s="82">
        <f t="shared" si="220"/>
        <v>0.16722794679056524</v>
      </c>
      <c r="IZ172" s="82">
        <f t="shared" si="220"/>
        <v>3.9766743168786894E-2</v>
      </c>
      <c r="JA172" s="82">
        <f t="shared" si="220"/>
        <v>0.48137824855360095</v>
      </c>
      <c r="JB172" s="82">
        <f t="shared" si="220"/>
        <v>0.37614199984821001</v>
      </c>
      <c r="JC172" s="82">
        <f t="shared" si="220"/>
        <v>0.19396055784931424</v>
      </c>
      <c r="JD172" s="82">
        <f t="shared" si="220"/>
        <v>6.5769112484204958E-2</v>
      </c>
      <c r="JE172" s="82">
        <f t="shared" si="220"/>
        <v>9.0650989989699518E-2</v>
      </c>
      <c r="JF172" s="82">
        <f t="shared" si="220"/>
        <v>8.1448618787651819E-2</v>
      </c>
      <c r="JG172" s="82">
        <f t="shared" si="220"/>
        <v>9.4951841969637657E-2</v>
      </c>
      <c r="JH172" s="82">
        <f t="shared" si="220"/>
        <v>0.2561437789254174</v>
      </c>
      <c r="JI172" s="82">
        <f t="shared" si="220"/>
        <v>0.42121801981834006</v>
      </c>
      <c r="JJ172" s="82">
        <f t="shared" si="220"/>
        <v>0.45486359387461167</v>
      </c>
      <c r="JK172" s="82">
        <f t="shared" si="220"/>
        <v>0.15629467808205841</v>
      </c>
      <c r="JL172" s="82">
        <f t="shared" si="220"/>
        <v>3.572450957899051E-2</v>
      </c>
      <c r="JM172" s="82">
        <f t="shared" si="220"/>
        <v>1.0761920222841016E-2</v>
      </c>
    </row>
    <row r="173" spans="2:273" x14ac:dyDescent="0.25">
      <c r="B173" s="2">
        <v>146</v>
      </c>
      <c r="C173" s="37">
        <v>0.30641000000000002</v>
      </c>
      <c r="D173" s="37">
        <v>0.312946</v>
      </c>
      <c r="E173" s="37">
        <v>0.30851400000000001</v>
      </c>
      <c r="F173" s="37">
        <v>0.31173000000000001</v>
      </c>
      <c r="G173" s="37">
        <v>0.30867299999999998</v>
      </c>
      <c r="H173" s="37">
        <v>0.313056</v>
      </c>
      <c r="I173" s="37">
        <v>0.31855099999999997</v>
      </c>
      <c r="J173" s="37">
        <v>0.32989099999999999</v>
      </c>
      <c r="K173" s="37">
        <v>0.32388899999999998</v>
      </c>
      <c r="L173" s="37">
        <v>0.322162</v>
      </c>
      <c r="M173" s="37">
        <v>0.32391599999999998</v>
      </c>
      <c r="N173" s="37">
        <v>0.34168599999999999</v>
      </c>
      <c r="O173" s="37">
        <v>0.34209400000000001</v>
      </c>
      <c r="P173" s="37">
        <v>0.340721</v>
      </c>
      <c r="Q173" s="37">
        <v>0.33339000000000002</v>
      </c>
      <c r="S173" s="4">
        <f t="shared" si="221"/>
        <v>0.30811608154116799</v>
      </c>
      <c r="T173" s="4">
        <f t="shared" si="221"/>
        <v>0.3109782827233909</v>
      </c>
      <c r="U173" s="4">
        <f t="shared" si="221"/>
        <v>0.30937079688233576</v>
      </c>
      <c r="V173" s="4">
        <f t="shared" si="221"/>
        <v>0.31064957102434249</v>
      </c>
      <c r="W173" s="4">
        <f t="shared" si="221"/>
        <v>0.30438152677607777</v>
      </c>
      <c r="X173" s="4">
        <f t="shared" si="221"/>
        <v>0.31027591486572281</v>
      </c>
      <c r="Y173" s="4">
        <f t="shared" si="221"/>
        <v>0.31832453387631759</v>
      </c>
      <c r="Z173" s="4">
        <f t="shared" si="221"/>
        <v>0.32721218736204372</v>
      </c>
      <c r="AA173" s="4">
        <f t="shared" si="221"/>
        <v>0.32420448783160344</v>
      </c>
      <c r="AB173" s="4">
        <f t="shared" si="221"/>
        <v>0.32402183315344713</v>
      </c>
      <c r="AC173" s="4">
        <f t="shared" si="221"/>
        <v>0.32585199995832886</v>
      </c>
      <c r="AD173" s="4">
        <f t="shared" si="221"/>
        <v>0.34386565027588206</v>
      </c>
      <c r="AE173" s="4">
        <f t="shared" si="221"/>
        <v>0.3434835584814272</v>
      </c>
      <c r="AF173" s="4">
        <f t="shared" si="221"/>
        <v>0.33686536901451236</v>
      </c>
      <c r="AG173" s="4">
        <f t="shared" si="221"/>
        <v>0.33690466747378262</v>
      </c>
      <c r="AI173" s="4">
        <f t="shared" si="222"/>
        <v>-1.7060815411679697E-3</v>
      </c>
      <c r="AJ173" s="4">
        <f t="shared" si="222"/>
        <v>1.9677172766091044E-3</v>
      </c>
      <c r="AK173" s="4">
        <f t="shared" si="222"/>
        <v>-8.5679688233575302E-4</v>
      </c>
      <c r="AL173" s="4">
        <f t="shared" si="222"/>
        <v>1.0804289756575214E-3</v>
      </c>
      <c r="AM173" s="4">
        <f t="shared" si="222"/>
        <v>4.2914732239222042E-3</v>
      </c>
      <c r="AN173" s="4">
        <f t="shared" si="222"/>
        <v>2.7800851342771882E-3</v>
      </c>
      <c r="AO173" s="4">
        <f t="shared" si="222"/>
        <v>2.264661236823784E-4</v>
      </c>
      <c r="AP173" s="4">
        <f t="shared" si="222"/>
        <v>2.6788126379562738E-3</v>
      </c>
      <c r="AQ173" s="4">
        <f t="shared" si="222"/>
        <v>-3.1548783160345595E-4</v>
      </c>
      <c r="AR173" s="4">
        <f t="shared" si="222"/>
        <v>-1.8598331534471213E-3</v>
      </c>
      <c r="AS173" s="4">
        <f t="shared" si="222"/>
        <v>-1.9359999583288823E-3</v>
      </c>
      <c r="AT173" s="4">
        <f t="shared" si="222"/>
        <v>-2.1796502758820724E-3</v>
      </c>
      <c r="AU173" s="4">
        <f t="shared" si="222"/>
        <v>-1.3895584814271889E-3</v>
      </c>
      <c r="AV173" s="4">
        <f t="shared" si="222"/>
        <v>3.8556309854876347E-3</v>
      </c>
      <c r="AW173" s="4">
        <f t="shared" si="222"/>
        <v>-3.5146674737825956E-3</v>
      </c>
      <c r="AY173" s="2">
        <f t="shared" si="214"/>
        <v>0.30811608154116799</v>
      </c>
      <c r="AZ173" s="2">
        <f t="shared" si="214"/>
        <v>0.31097782081716446</v>
      </c>
      <c r="BA173" s="2">
        <f t="shared" si="214"/>
        <v>0.30736512954466599</v>
      </c>
      <c r="BB173" s="2">
        <f t="shared" si="214"/>
        <v>0.31027724882975838</v>
      </c>
      <c r="BC173" s="2">
        <f t="shared" si="214"/>
        <v>0.30427272603698552</v>
      </c>
      <c r="BD173" s="2">
        <f t="shared" si="214"/>
        <v>0.31027115986618103</v>
      </c>
      <c r="BE173" s="2">
        <f t="shared" si="214"/>
        <v>0.31830937071355936</v>
      </c>
      <c r="BF173" s="2">
        <f t="shared" si="214"/>
        <v>0.3271976714175388</v>
      </c>
      <c r="BG173" s="2">
        <f t="shared" si="214"/>
        <v>0.3241799010392421</v>
      </c>
      <c r="BH173" s="2">
        <f t="shared" si="214"/>
        <v>0.32349622190805272</v>
      </c>
      <c r="BI173" s="2">
        <f t="shared" si="214"/>
        <v>0.32247431073426192</v>
      </c>
      <c r="BJ173" s="2">
        <f t="shared" si="214"/>
        <v>0.31662488811214828</v>
      </c>
      <c r="BK173" s="2">
        <f t="shared" si="214"/>
        <v>0.31786951458018747</v>
      </c>
      <c r="BL173" s="2">
        <f t="shared" si="214"/>
        <v>0.3206096944004948</v>
      </c>
      <c r="BM173" s="2">
        <f t="shared" si="214"/>
        <v>0.32554706340064532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0.49893280069930129</v>
      </c>
      <c r="DL173" s="2">
        <f t="shared" si="223"/>
        <v>0.47090534482758617</v>
      </c>
      <c r="DM173" s="2">
        <f t="shared" si="223"/>
        <v>0.45980534970674497</v>
      </c>
      <c r="DN173" s="2">
        <f t="shared" si="223"/>
        <v>0.4480244578877004</v>
      </c>
      <c r="DO173" s="2">
        <f t="shared" si="223"/>
        <v>0.47200731330645163</v>
      </c>
      <c r="DP173" s="2">
        <f t="shared" si="223"/>
        <v>0.50160232922824299</v>
      </c>
      <c r="DQ173" s="2">
        <f t="shared" si="223"/>
        <v>0.47728444690749855</v>
      </c>
      <c r="DR173" s="2">
        <f t="shared" si="223"/>
        <v>0.44143331071560982</v>
      </c>
      <c r="DS173" s="2">
        <f t="shared" si="223"/>
        <v>0.46836353718946977</v>
      </c>
      <c r="DT173" s="2">
        <f t="shared" si="223"/>
        <v>0.47561965210084034</v>
      </c>
      <c r="DU173" s="2">
        <f t="shared" si="223"/>
        <v>0.43937403552123538</v>
      </c>
      <c r="DV173" s="2">
        <f t="shared" si="223"/>
        <v>0.43466258682569214</v>
      </c>
      <c r="DW173" s="2">
        <f t="shared" si="223"/>
        <v>0.44837929052532832</v>
      </c>
      <c r="DX173" s="2">
        <f t="shared" si="223"/>
        <v>0.40248597682926829</v>
      </c>
      <c r="DY173" s="2">
        <f t="shared" si="223"/>
        <v>0.39357899835043986</v>
      </c>
      <c r="EA173" s="2">
        <f t="shared" si="213"/>
        <v>0.30455741631472383</v>
      </c>
      <c r="EB173" s="2">
        <f t="shared" si="213"/>
        <v>0.30765343467053324</v>
      </c>
      <c r="EC173" s="2">
        <f t="shared" si="213"/>
        <v>0.30484304527568534</v>
      </c>
      <c r="ED173" s="2">
        <f t="shared" si="213"/>
        <v>0.31163313764272449</v>
      </c>
      <c r="EE173" s="2">
        <f t="shared" si="213"/>
        <v>0.30232254924354302</v>
      </c>
      <c r="EF173" s="2">
        <f t="shared" si="213"/>
        <v>0.30989320382928237</v>
      </c>
      <c r="EG173" s="2">
        <f t="shared" si="213"/>
        <v>0.3187432581470907</v>
      </c>
      <c r="EH173" s="2">
        <f t="shared" si="213"/>
        <v>0.32963269914587934</v>
      </c>
      <c r="EI173" s="2">
        <f t="shared" si="213"/>
        <v>0.32393290622029913</v>
      </c>
      <c r="EJ173" s="2">
        <f t="shared" si="213"/>
        <v>0.32120639030000459</v>
      </c>
      <c r="EK173" s="2">
        <f t="shared" si="212"/>
        <v>0.32067992151745039</v>
      </c>
      <c r="EL173" s="2">
        <f t="shared" si="179"/>
        <v>0.31557557079155607</v>
      </c>
      <c r="EM173" s="2">
        <f t="shared" si="179"/>
        <v>0.31740452693022747</v>
      </c>
      <c r="EN173" s="2">
        <f t="shared" si="179"/>
        <v>0.32060113026708942</v>
      </c>
      <c r="EO173" s="2">
        <f t="shared" si="179"/>
        <v>0.32663228067757433</v>
      </c>
      <c r="EQ173" s="2">
        <f t="shared" si="224"/>
        <v>0.30967589421008701</v>
      </c>
      <c r="ER173" s="2">
        <f t="shared" si="224"/>
        <v>0.31209195238095239</v>
      </c>
      <c r="ES173" s="2">
        <f t="shared" si="224"/>
        <v>0.30920856641837074</v>
      </c>
      <c r="ET173" s="2">
        <f t="shared" si="224"/>
        <v>0.30939672349129105</v>
      </c>
      <c r="EU173" s="2">
        <f t="shared" si="224"/>
        <v>0.30531182179552735</v>
      </c>
      <c r="EV173" s="2">
        <f t="shared" si="224"/>
        <v>0.31042726745488269</v>
      </c>
      <c r="EW173" s="2">
        <f t="shared" si="224"/>
        <v>0.31811070165703936</v>
      </c>
      <c r="EX173" s="2">
        <f t="shared" si="224"/>
        <v>0.32616269607222481</v>
      </c>
      <c r="EY173" s="2">
        <f t="shared" si="224"/>
        <v>0.32428434853594185</v>
      </c>
      <c r="EZ173" s="2">
        <f t="shared" si="224"/>
        <v>0.32481594625401589</v>
      </c>
      <c r="FA173" s="2">
        <f t="shared" si="224"/>
        <v>0.32370541609497561</v>
      </c>
      <c r="FB173" s="2">
        <f t="shared" si="224"/>
        <v>0.31764210257972392</v>
      </c>
      <c r="FC173" s="2">
        <f t="shared" si="224"/>
        <v>0.31847194775643783</v>
      </c>
      <c r="FD173" s="2">
        <f t="shared" si="224"/>
        <v>0.32060859746173809</v>
      </c>
      <c r="FE173" s="2">
        <f t="shared" si="224"/>
        <v>0.32191969765518852</v>
      </c>
      <c r="FG173" s="2">
        <f t="shared" si="225"/>
        <v>0.99999529226374628</v>
      </c>
      <c r="FH173" s="2">
        <f t="shared" si="225"/>
        <v>0.99997788190062253</v>
      </c>
      <c r="FI173" s="2">
        <f t="shared" si="225"/>
        <v>0.9999725415593177</v>
      </c>
      <c r="FJ173" s="2">
        <f t="shared" si="225"/>
        <v>0.99996831363772409</v>
      </c>
      <c r="FK173" s="2">
        <f t="shared" si="225"/>
        <v>0.9999740531323692</v>
      </c>
      <c r="FL173" s="2">
        <f t="shared" si="225"/>
        <v>0.999981015185327</v>
      </c>
      <c r="FM173" s="2">
        <f t="shared" si="225"/>
        <v>0.99998009224505524</v>
      </c>
      <c r="FN173" s="2">
        <f t="shared" si="225"/>
        <v>0.99997718815866432</v>
      </c>
      <c r="FO173" s="2">
        <f t="shared" si="225"/>
        <v>0.9999778734681567</v>
      </c>
      <c r="FP173" s="2">
        <f t="shared" si="225"/>
        <v>0.99996509114889554</v>
      </c>
      <c r="FQ173" s="2">
        <f t="shared" si="225"/>
        <v>0.99995815290767764</v>
      </c>
      <c r="FR173" s="2">
        <f t="shared" si="225"/>
        <v>0.99994998977740956</v>
      </c>
      <c r="FS173" s="2">
        <f t="shared" si="225"/>
        <v>0.99993999731422956</v>
      </c>
      <c r="FT173" s="2">
        <f t="shared" si="225"/>
        <v>0.99992527803392051</v>
      </c>
      <c r="FU173" s="2">
        <f t="shared" si="225"/>
        <v>0.9998750755883915</v>
      </c>
      <c r="FW173" s="2">
        <f t="shared" si="216"/>
        <v>0.69507971532381063</v>
      </c>
      <c r="FX173" s="2">
        <f t="shared" si="216"/>
        <v>0.74817214694524659</v>
      </c>
      <c r="FY173" s="2">
        <f t="shared" si="216"/>
        <v>0.57675341922353485</v>
      </c>
      <c r="FZ173" s="2">
        <f t="shared" si="216"/>
        <v>0.60821049485795553</v>
      </c>
      <c r="GA173" s="2">
        <f t="shared" si="216"/>
        <v>0.65091890133563324</v>
      </c>
      <c r="GB173" s="2">
        <f t="shared" si="216"/>
        <v>0.70088367141857111</v>
      </c>
      <c r="GC173" s="2">
        <f t="shared" si="216"/>
        <v>0.69091636800747569</v>
      </c>
      <c r="GD173" s="2">
        <f t="shared" si="216"/>
        <v>0.70247145446637604</v>
      </c>
      <c r="GE173" s="2">
        <f t="shared" si="216"/>
        <v>0.69371006033193006</v>
      </c>
      <c r="GF173" s="2">
        <f t="shared" si="216"/>
        <v>0.63288704970611609</v>
      </c>
      <c r="GG173" s="2">
        <f t="shared" si="216"/>
        <v>0.59144783354012975</v>
      </c>
      <c r="GH173" s="2">
        <f t="shared" si="216"/>
        <v>0.50488541158020561</v>
      </c>
      <c r="GI173" s="2">
        <f t="shared" si="216"/>
        <v>0.42825547445899531</v>
      </c>
      <c r="GJ173" s="2">
        <f t="shared" si="216"/>
        <v>0.32750407525267211</v>
      </c>
      <c r="GK173" s="2">
        <f t="shared" si="216"/>
        <v>0.23205544624862953</v>
      </c>
      <c r="GM173" s="82">
        <f t="shared" si="217"/>
        <v>1.92612250992481E-42</v>
      </c>
      <c r="GN173" s="82">
        <f t="shared" si="217"/>
        <v>7.7584434247626185E-244</v>
      </c>
      <c r="GO173" s="82">
        <f t="shared" si="217"/>
        <v>4.779967934323199E-251</v>
      </c>
      <c r="GP173" s="82">
        <f t="shared" si="217"/>
        <v>2.613190647672793E-266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1.1630715386880115E-287</v>
      </c>
      <c r="HA173" s="82">
        <f t="shared" si="217"/>
        <v>2.3502609588630571E-259</v>
      </c>
      <c r="HC173" s="82">
        <f t="shared" si="181"/>
        <v>7.6703059231899386E-37</v>
      </c>
      <c r="HD173" s="82">
        <f t="shared" si="181"/>
        <v>3.1370904159445622E-184</v>
      </c>
      <c r="HE173" s="82">
        <f t="shared" si="181"/>
        <v>3.5708294406719354E-158</v>
      </c>
      <c r="HF173" s="82">
        <f t="shared" si="180"/>
        <v>7.1888651728123807E-219</v>
      </c>
      <c r="HG173" s="82">
        <f t="shared" si="180"/>
        <v>3.0827402867969265E-278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4.5282489470188339E-267</v>
      </c>
      <c r="HL173" s="82">
        <f t="shared" si="180"/>
        <v>0</v>
      </c>
      <c r="HM173" s="82">
        <f t="shared" si="180"/>
        <v>0</v>
      </c>
      <c r="HN173" s="82">
        <f t="shared" si="180"/>
        <v>8.756261380141814E-225</v>
      </c>
      <c r="HO173" s="82">
        <f t="shared" si="226"/>
        <v>3.1415178423271745E-214</v>
      </c>
      <c r="HP173" s="82">
        <f t="shared" si="226"/>
        <v>5.3779029960461521E-196</v>
      </c>
      <c r="HQ173" s="82">
        <f t="shared" si="226"/>
        <v>6.9765138522915806E-186</v>
      </c>
      <c r="HS173" s="82">
        <f t="shared" si="218"/>
        <v>3.0852643293565597E-24</v>
      </c>
      <c r="HT173" s="82">
        <f t="shared" si="218"/>
        <v>1.40752582719096E-28</v>
      </c>
      <c r="HU173" s="82">
        <f t="shared" si="218"/>
        <v>6.6305353133224484E-25</v>
      </c>
      <c r="HV173" s="82">
        <f t="shared" si="218"/>
        <v>3.0050963729148491E-26</v>
      </c>
      <c r="HW173" s="82">
        <f t="shared" si="218"/>
        <v>2.616058638170171E-35</v>
      </c>
      <c r="HX173" s="82">
        <f t="shared" si="218"/>
        <v>1.9984209373176359E-39</v>
      </c>
      <c r="HY173" s="82">
        <f t="shared" si="218"/>
        <v>2.1837722491064401E-37</v>
      </c>
      <c r="HZ173" s="82">
        <f t="shared" si="218"/>
        <v>2.1338449038810505E-33</v>
      </c>
      <c r="IA173" s="82">
        <f t="shared" si="218"/>
        <v>2.1854225639452885E-33</v>
      </c>
      <c r="IB173" s="82">
        <f t="shared" si="218"/>
        <v>5.8062757260206252E-32</v>
      </c>
      <c r="IC173" s="82">
        <f t="shared" si="218"/>
        <v>1.5020176945962283E-28</v>
      </c>
      <c r="ID173" s="82">
        <f t="shared" si="218"/>
        <v>8.3361990760791286E-22</v>
      </c>
      <c r="IE173" s="82">
        <f t="shared" si="218"/>
        <v>4.0478511662563706E-17</v>
      </c>
      <c r="IF173" s="82">
        <f t="shared" si="218"/>
        <v>5.4074208096732159E-17</v>
      </c>
      <c r="IG173" s="82">
        <f t="shared" si="218"/>
        <v>1.0876772910498149E-11</v>
      </c>
      <c r="II173" s="82">
        <f t="shared" si="219"/>
        <v>0.12174864307468072</v>
      </c>
      <c r="IJ173" s="82">
        <f t="shared" si="219"/>
        <v>2.4716907939047923E-2</v>
      </c>
      <c r="IK173" s="82">
        <f t="shared" si="219"/>
        <v>0.41888445909713479</v>
      </c>
      <c r="IL173" s="82">
        <f t="shared" si="219"/>
        <v>0.29380822039999122</v>
      </c>
      <c r="IM173" s="82">
        <f t="shared" si="219"/>
        <v>0.13065675605367832</v>
      </c>
      <c r="IN173" s="82">
        <f t="shared" si="219"/>
        <v>3.9208391527680575E-2</v>
      </c>
      <c r="IO173" s="82">
        <f t="shared" si="219"/>
        <v>5.6332784358092088E-2</v>
      </c>
      <c r="IP173" s="82">
        <f t="shared" si="219"/>
        <v>5.1200031204740905E-2</v>
      </c>
      <c r="IQ173" s="82">
        <f t="shared" si="219"/>
        <v>6.0195791863368209E-2</v>
      </c>
      <c r="IR173" s="82">
        <f t="shared" si="219"/>
        <v>0.17973613609096523</v>
      </c>
      <c r="IS173" s="82">
        <f t="shared" si="219"/>
        <v>0.33627734295707007</v>
      </c>
      <c r="IT173" s="82">
        <f t="shared" si="219"/>
        <v>0.50776324723914656</v>
      </c>
      <c r="IU173" s="82">
        <f t="shared" si="219"/>
        <v>0.24177831160944807</v>
      </c>
      <c r="IV173" s="82">
        <f t="shared" si="219"/>
        <v>6.2418769436510063E-2</v>
      </c>
      <c r="IW173" s="82">
        <f t="shared" si="219"/>
        <v>1.7880393513884638E-2</v>
      </c>
      <c r="IY173" s="82">
        <f t="shared" si="220"/>
        <v>0.12174864307468072</v>
      </c>
      <c r="IZ173" s="82">
        <f t="shared" si="220"/>
        <v>2.4716907939047923E-2</v>
      </c>
      <c r="JA173" s="82">
        <f t="shared" si="220"/>
        <v>0.41888445909713479</v>
      </c>
      <c r="JB173" s="82">
        <f t="shared" si="220"/>
        <v>0.29380822039999122</v>
      </c>
      <c r="JC173" s="82">
        <f t="shared" si="220"/>
        <v>0.13065675605367832</v>
      </c>
      <c r="JD173" s="82">
        <f t="shared" si="220"/>
        <v>3.9208391527680575E-2</v>
      </c>
      <c r="JE173" s="82">
        <f t="shared" si="220"/>
        <v>5.6332784358092088E-2</v>
      </c>
      <c r="JF173" s="82">
        <f t="shared" si="220"/>
        <v>5.1200031204740905E-2</v>
      </c>
      <c r="JG173" s="82">
        <f t="shared" si="220"/>
        <v>6.0195791863368209E-2</v>
      </c>
      <c r="JH173" s="82">
        <f t="shared" si="220"/>
        <v>0.17973613609096523</v>
      </c>
      <c r="JI173" s="82">
        <f t="shared" si="220"/>
        <v>0.33627734295707007</v>
      </c>
      <c r="JJ173" s="82">
        <f t="shared" si="220"/>
        <v>0.50776324723914656</v>
      </c>
      <c r="JK173" s="82">
        <f t="shared" si="220"/>
        <v>0.2417783116094481</v>
      </c>
      <c r="JL173" s="82">
        <f t="shared" si="220"/>
        <v>6.2418769436510119E-2</v>
      </c>
      <c r="JM173" s="82">
        <f t="shared" si="220"/>
        <v>1.7880393524761409E-2</v>
      </c>
    </row>
    <row r="174" spans="2:273" x14ac:dyDescent="0.25">
      <c r="B174" s="2">
        <v>147</v>
      </c>
      <c r="C174" s="37">
        <v>0.313664</v>
      </c>
      <c r="D174" s="37">
        <v>0.30891200000000002</v>
      </c>
      <c r="E174" s="37">
        <v>0.31237700000000002</v>
      </c>
      <c r="F174" s="37">
        <v>0.30731000000000003</v>
      </c>
      <c r="G174" s="37">
        <v>0.30246200000000001</v>
      </c>
      <c r="H174" s="37">
        <v>0.30790600000000001</v>
      </c>
      <c r="I174" s="37">
        <v>0.31847799999999998</v>
      </c>
      <c r="J174" s="37">
        <v>0.32583299999999998</v>
      </c>
      <c r="K174" s="37">
        <v>0.32518200000000003</v>
      </c>
      <c r="L174" s="37">
        <v>0.32465100000000002</v>
      </c>
      <c r="M174" s="37">
        <v>0.32179200000000002</v>
      </c>
      <c r="N174" s="37">
        <v>0.33880300000000002</v>
      </c>
      <c r="O174" s="37">
        <v>0.34821299999999999</v>
      </c>
      <c r="P174" s="37">
        <v>0.34726899999999999</v>
      </c>
      <c r="Q174" s="37">
        <v>0.34054400000000001</v>
      </c>
      <c r="S174" s="4">
        <f t="shared" si="221"/>
        <v>0.30797154897335488</v>
      </c>
      <c r="T174" s="4">
        <f t="shared" si="221"/>
        <v>0.31080360936988821</v>
      </c>
      <c r="U174" s="4">
        <f t="shared" si="221"/>
        <v>0.3082392301932978</v>
      </c>
      <c r="V174" s="4">
        <f t="shared" si="221"/>
        <v>0.30998960114091595</v>
      </c>
      <c r="W174" s="4">
        <f t="shared" si="221"/>
        <v>0.3041031806104797</v>
      </c>
      <c r="X174" s="4">
        <f t="shared" si="221"/>
        <v>0.31002118377456434</v>
      </c>
      <c r="Y174" s="4">
        <f t="shared" si="221"/>
        <v>0.3181067485369688</v>
      </c>
      <c r="Z174" s="4">
        <f t="shared" si="221"/>
        <v>0.32701242257277197</v>
      </c>
      <c r="AA174" s="4">
        <f t="shared" si="221"/>
        <v>0.32390938526239399</v>
      </c>
      <c r="AB174" s="4">
        <f t="shared" si="221"/>
        <v>0.32349365048536249</v>
      </c>
      <c r="AC174" s="4">
        <f t="shared" si="221"/>
        <v>0.32365703855337291</v>
      </c>
      <c r="AD174" s="4">
        <f t="shared" si="221"/>
        <v>0.33730751668577635</v>
      </c>
      <c r="AE174" s="4">
        <f t="shared" si="221"/>
        <v>0.34766214093191</v>
      </c>
      <c r="AF174" s="4">
        <f t="shared" si="221"/>
        <v>0.34479151318489515</v>
      </c>
      <c r="AG174" s="4">
        <f t="shared" si="221"/>
        <v>0.34236658091158195</v>
      </c>
      <c r="AI174" s="4">
        <f t="shared" si="222"/>
        <v>5.6924510266451178E-3</v>
      </c>
      <c r="AJ174" s="4">
        <f t="shared" si="222"/>
        <v>-1.8916093698881919E-3</v>
      </c>
      <c r="AK174" s="4">
        <f t="shared" si="222"/>
        <v>4.1377698067022184E-3</v>
      </c>
      <c r="AL174" s="4">
        <f t="shared" si="222"/>
        <v>-2.6796011409159215E-3</v>
      </c>
      <c r="AM174" s="4">
        <f t="shared" si="222"/>
        <v>-1.6411806104796867E-3</v>
      </c>
      <c r="AN174" s="4">
        <f t="shared" si="222"/>
        <v>-2.1151837745643221E-3</v>
      </c>
      <c r="AO174" s="4">
        <f t="shared" si="222"/>
        <v>3.7125146303118584E-4</v>
      </c>
      <c r="AP174" s="4">
        <f t="shared" si="222"/>
        <v>-1.179422572771982E-3</v>
      </c>
      <c r="AQ174" s="4">
        <f t="shared" si="222"/>
        <v>1.272614737606037E-3</v>
      </c>
      <c r="AR174" s="4">
        <f t="shared" si="222"/>
        <v>1.157349514637529E-3</v>
      </c>
      <c r="AS174" s="4">
        <f t="shared" si="222"/>
        <v>-1.8650385533728886E-3</v>
      </c>
      <c r="AT174" s="4">
        <f t="shared" si="222"/>
        <v>1.4954833142236668E-3</v>
      </c>
      <c r="AU174" s="4">
        <f t="shared" si="222"/>
        <v>5.5085906808999274E-4</v>
      </c>
      <c r="AV174" s="4">
        <f t="shared" si="222"/>
        <v>2.4774868151048457E-3</v>
      </c>
      <c r="AW174" s="4">
        <f t="shared" si="222"/>
        <v>-1.8225809115819391E-3</v>
      </c>
      <c r="AY174" s="2">
        <f t="shared" si="214"/>
        <v>0.30797154897335488</v>
      </c>
      <c r="AZ174" s="2">
        <f t="shared" si="214"/>
        <v>0.31080350462625628</v>
      </c>
      <c r="BA174" s="2">
        <f t="shared" si="214"/>
        <v>0.3071594767799673</v>
      </c>
      <c r="BB174" s="2">
        <f t="shared" si="214"/>
        <v>0.30983055852869118</v>
      </c>
      <c r="BC174" s="2">
        <f t="shared" si="214"/>
        <v>0.30407175287681731</v>
      </c>
      <c r="BD174" s="2">
        <f t="shared" si="214"/>
        <v>0.3100202487384337</v>
      </c>
      <c r="BE174" s="2">
        <f t="shared" si="214"/>
        <v>0.31810332277855974</v>
      </c>
      <c r="BF174" s="2">
        <f t="shared" si="214"/>
        <v>0.32700900695483703</v>
      </c>
      <c r="BG174" s="2">
        <f t="shared" si="214"/>
        <v>0.323903442009637</v>
      </c>
      <c r="BH174" s="2">
        <f t="shared" si="214"/>
        <v>0.32332438174548517</v>
      </c>
      <c r="BI174" s="2">
        <f t="shared" si="214"/>
        <v>0.32218975041984388</v>
      </c>
      <c r="BJ174" s="2">
        <f t="shared" si="214"/>
        <v>0.3164191806147113</v>
      </c>
      <c r="BK174" s="2">
        <f t="shared" si="214"/>
        <v>0.31762114921960566</v>
      </c>
      <c r="BL174" s="2">
        <f t="shared" si="214"/>
        <v>0.32035774272639245</v>
      </c>
      <c r="BM174" s="2">
        <f t="shared" si="214"/>
        <v>0.32516767710083561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0.49992958041958102</v>
      </c>
      <c r="DL174" s="2">
        <f t="shared" si="223"/>
        <v>0.47174651724137928</v>
      </c>
      <c r="DM174" s="2">
        <f t="shared" si="223"/>
        <v>0.46059513471407632</v>
      </c>
      <c r="DN174" s="2">
        <f t="shared" si="223"/>
        <v>0.44877164672459879</v>
      </c>
      <c r="DO174" s="2">
        <f t="shared" si="223"/>
        <v>0.47293063064516128</v>
      </c>
      <c r="DP174" s="2">
        <f t="shared" si="223"/>
        <v>0.50270867241379302</v>
      </c>
      <c r="DQ174" s="2">
        <f t="shared" si="223"/>
        <v>0.47820720607553358</v>
      </c>
      <c r="DR174" s="2">
        <f t="shared" si="223"/>
        <v>0.44205154831294019</v>
      </c>
      <c r="DS174" s="2">
        <f t="shared" si="223"/>
        <v>0.46903062061549872</v>
      </c>
      <c r="DT174" s="2">
        <f t="shared" si="223"/>
        <v>0.47635544873949576</v>
      </c>
      <c r="DU174" s="2">
        <f t="shared" si="223"/>
        <v>0.43999143333333324</v>
      </c>
      <c r="DV174" s="2">
        <f t="shared" si="223"/>
        <v>0.43528531568005258</v>
      </c>
      <c r="DW174" s="2">
        <f t="shared" si="223"/>
        <v>0.44904563452157598</v>
      </c>
      <c r="DX174" s="2">
        <f t="shared" si="223"/>
        <v>0.4028734843339587</v>
      </c>
      <c r="DY174" s="2">
        <f t="shared" si="223"/>
        <v>0.39391110887096775</v>
      </c>
      <c r="EA174" s="2">
        <f t="shared" si="213"/>
        <v>0.30423300977726359</v>
      </c>
      <c r="EB174" s="2">
        <f t="shared" si="213"/>
        <v>0.30733701040760431</v>
      </c>
      <c r="EC174" s="2">
        <f t="shared" si="213"/>
        <v>0.30448242091646416</v>
      </c>
      <c r="ED174" s="2">
        <f t="shared" si="213"/>
        <v>0.3112647390799258</v>
      </c>
      <c r="EE174" s="2">
        <f t="shared" si="213"/>
        <v>0.30201957704046467</v>
      </c>
      <c r="EF174" s="2">
        <f t="shared" si="213"/>
        <v>0.30962534925512314</v>
      </c>
      <c r="EG174" s="2">
        <f t="shared" si="213"/>
        <v>0.31855846647632174</v>
      </c>
      <c r="EH174" s="2">
        <f t="shared" si="213"/>
        <v>0.32955770528727457</v>
      </c>
      <c r="EI174" s="2">
        <f t="shared" si="213"/>
        <v>0.32364533941523682</v>
      </c>
      <c r="EJ174" s="2">
        <f t="shared" si="213"/>
        <v>0.32090962504713499</v>
      </c>
      <c r="EK174" s="2">
        <f t="shared" si="212"/>
        <v>0.32028927968431065</v>
      </c>
      <c r="EL174" s="2">
        <f t="shared" si="179"/>
        <v>0.31529795973856473</v>
      </c>
      <c r="EM174" s="2">
        <f t="shared" si="179"/>
        <v>0.31712078054936538</v>
      </c>
      <c r="EN174" s="2">
        <f t="shared" si="179"/>
        <v>0.3203475297884017</v>
      </c>
      <c r="EO174" s="2">
        <f t="shared" si="179"/>
        <v>0.3263695503645741</v>
      </c>
      <c r="EQ174" s="2">
        <f t="shared" si="224"/>
        <v>0.30946610408867814</v>
      </c>
      <c r="ER174" s="2">
        <f t="shared" si="224"/>
        <v>0.31186329523809525</v>
      </c>
      <c r="ES174" s="2">
        <f t="shared" si="224"/>
        <v>0.30894463195579625</v>
      </c>
      <c r="ET174" s="2">
        <f t="shared" si="224"/>
        <v>0.30898168663687459</v>
      </c>
      <c r="EU174" s="2">
        <f t="shared" si="224"/>
        <v>0.3050694536604876</v>
      </c>
      <c r="EV174" s="2">
        <f t="shared" si="224"/>
        <v>0.31016930684731997</v>
      </c>
      <c r="EW174" s="2">
        <f t="shared" si="224"/>
        <v>0.31791354706577218</v>
      </c>
      <c r="EX174" s="2">
        <f t="shared" si="224"/>
        <v>0.32602125645237168</v>
      </c>
      <c r="EY174" s="2">
        <f t="shared" si="224"/>
        <v>0.32400325828187027</v>
      </c>
      <c r="EZ174" s="2">
        <f t="shared" si="224"/>
        <v>0.32459427336359536</v>
      </c>
      <c r="FA174" s="2">
        <f t="shared" si="224"/>
        <v>0.32337957434642151</v>
      </c>
      <c r="FB174" s="2">
        <f t="shared" si="224"/>
        <v>0.31741158980961448</v>
      </c>
      <c r="FC174" s="2">
        <f t="shared" si="224"/>
        <v>0.31821438075592062</v>
      </c>
      <c r="FD174" s="2">
        <f t="shared" si="224"/>
        <v>0.32036071265860921</v>
      </c>
      <c r="FE174" s="2">
        <f t="shared" si="224"/>
        <v>0.32150934548276822</v>
      </c>
      <c r="FG174" s="2">
        <f t="shared" si="225"/>
        <v>0.9999957064917292</v>
      </c>
      <c r="FH174" s="2">
        <f t="shared" si="225"/>
        <v>0.99997982801436403</v>
      </c>
      <c r="FI174" s="2">
        <f t="shared" si="225"/>
        <v>0.99997495754396215</v>
      </c>
      <c r="FJ174" s="2">
        <f t="shared" si="225"/>
        <v>0.99997110161357428</v>
      </c>
      <c r="FK174" s="2">
        <f t="shared" si="225"/>
        <v>0.99997633612144776</v>
      </c>
      <c r="FL174" s="2">
        <f t="shared" si="225"/>
        <v>0.99998268561431203</v>
      </c>
      <c r="FM174" s="2">
        <f t="shared" si="225"/>
        <v>0.99998184387989963</v>
      </c>
      <c r="FN174" s="2">
        <f t="shared" si="225"/>
        <v>0.99997919531167723</v>
      </c>
      <c r="FO174" s="2">
        <f t="shared" si="225"/>
        <v>0.99997982032383381</v>
      </c>
      <c r="FP174" s="2">
        <f t="shared" si="225"/>
        <v>0.99996816265161159</v>
      </c>
      <c r="FQ174" s="2">
        <f t="shared" si="225"/>
        <v>0.99996183485767898</v>
      </c>
      <c r="FR174" s="2">
        <f t="shared" si="225"/>
        <v>0.99995438993421837</v>
      </c>
      <c r="FS174" s="2">
        <f t="shared" si="225"/>
        <v>0.99994527661127008</v>
      </c>
      <c r="FT174" s="2">
        <f t="shared" si="225"/>
        <v>0.99993185230894532</v>
      </c>
      <c r="FU174" s="2">
        <f t="shared" si="225"/>
        <v>0.99988606633015464</v>
      </c>
      <c r="FW174" s="2">
        <f t="shared" si="216"/>
        <v>0.71424261609310902</v>
      </c>
      <c r="FX174" s="2">
        <f t="shared" si="216"/>
        <v>0.76512589952631171</v>
      </c>
      <c r="FY174" s="2">
        <f t="shared" si="216"/>
        <v>0.5990631985283833</v>
      </c>
      <c r="FZ174" s="2">
        <f t="shared" si="216"/>
        <v>0.62992608135882411</v>
      </c>
      <c r="GA174" s="2">
        <f t="shared" si="216"/>
        <v>0.67154566335261456</v>
      </c>
      <c r="GB174" s="2">
        <f t="shared" si="216"/>
        <v>0.71982884291055516</v>
      </c>
      <c r="GC174" s="2">
        <f t="shared" si="216"/>
        <v>0.710231839760749</v>
      </c>
      <c r="GD174" s="2">
        <f t="shared" si="216"/>
        <v>0.72135604129274344</v>
      </c>
      <c r="GE174" s="2">
        <f t="shared" si="216"/>
        <v>0.7129234871196598</v>
      </c>
      <c r="GF174" s="2">
        <f t="shared" si="216"/>
        <v>0.65401295009361582</v>
      </c>
      <c r="GG174" s="2">
        <f t="shared" si="216"/>
        <v>0.61350210678877426</v>
      </c>
      <c r="GH174" s="2">
        <f t="shared" si="216"/>
        <v>0.5278824616622444</v>
      </c>
      <c r="GI174" s="2">
        <f t="shared" si="216"/>
        <v>0.45094111377923873</v>
      </c>
      <c r="GJ174" s="2">
        <f t="shared" si="216"/>
        <v>0.34810209493018468</v>
      </c>
      <c r="GK174" s="2">
        <f t="shared" si="216"/>
        <v>0.24887192017237508</v>
      </c>
      <c r="GM174" s="82">
        <f t="shared" si="217"/>
        <v>2.8500319203085845E-43</v>
      </c>
      <c r="GN174" s="82">
        <f t="shared" si="217"/>
        <v>5.9858541820958773E-249</v>
      </c>
      <c r="GO174" s="82">
        <f t="shared" si="217"/>
        <v>1.8822931631324728E-256</v>
      </c>
      <c r="GP174" s="82">
        <f t="shared" si="217"/>
        <v>4.729859306699466E-272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1.9050862666392633E-294</v>
      </c>
      <c r="HA174" s="82">
        <f t="shared" si="217"/>
        <v>1.2699428089323661E-265</v>
      </c>
      <c r="HC174" s="82">
        <f t="shared" si="181"/>
        <v>9.129280548606927E-38</v>
      </c>
      <c r="HD174" s="82">
        <f t="shared" si="181"/>
        <v>2.3856170253049885E-189</v>
      </c>
      <c r="HE174" s="82">
        <f t="shared" si="181"/>
        <v>1.0676944212209568E-162</v>
      </c>
      <c r="HF174" s="82">
        <f t="shared" si="180"/>
        <v>3.7489986535342945E-225</v>
      </c>
      <c r="HG174" s="82">
        <f t="shared" si="180"/>
        <v>8.9556622256575535E-286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2.6070113757551017E-274</v>
      </c>
      <c r="HL174" s="82">
        <f t="shared" si="180"/>
        <v>0</v>
      </c>
      <c r="HM174" s="82">
        <f t="shared" si="180"/>
        <v>0</v>
      </c>
      <c r="HN174" s="82">
        <f t="shared" si="180"/>
        <v>1.5419863926611516E-231</v>
      </c>
      <c r="HO174" s="82">
        <f t="shared" si="226"/>
        <v>6.0050192652070698E-221</v>
      </c>
      <c r="HP174" s="82">
        <f t="shared" si="226"/>
        <v>2.1564215891010885E-202</v>
      </c>
      <c r="HQ174" s="82">
        <f t="shared" si="226"/>
        <v>3.5767148964865657E-192</v>
      </c>
      <c r="HS174" s="82">
        <f t="shared" si="218"/>
        <v>1.9882970526971243E-25</v>
      </c>
      <c r="HT174" s="82">
        <f t="shared" si="218"/>
        <v>5.2164143034770868E-30</v>
      </c>
      <c r="HU174" s="82">
        <f t="shared" si="218"/>
        <v>2.5234140565459266E-26</v>
      </c>
      <c r="HV174" s="82">
        <f t="shared" si="218"/>
        <v>9.1158557640192789E-28</v>
      </c>
      <c r="HW174" s="82">
        <f t="shared" si="218"/>
        <v>3.5111835050472811E-37</v>
      </c>
      <c r="HX174" s="82">
        <f t="shared" si="218"/>
        <v>2.0654808693105331E-41</v>
      </c>
      <c r="HY174" s="82">
        <f t="shared" si="218"/>
        <v>2.7986273429714505E-39</v>
      </c>
      <c r="HZ174" s="82">
        <f t="shared" si="218"/>
        <v>4.1823036967597434E-35</v>
      </c>
      <c r="IA174" s="82">
        <f t="shared" si="218"/>
        <v>4.0750199608294158E-35</v>
      </c>
      <c r="IB174" s="82">
        <f t="shared" si="218"/>
        <v>9.2873830063743287E-34</v>
      </c>
      <c r="IC174" s="82">
        <f t="shared" si="218"/>
        <v>3.1193045600205953E-30</v>
      </c>
      <c r="ID174" s="82">
        <f t="shared" si="218"/>
        <v>3.2322284352116445E-23</v>
      </c>
      <c r="IE174" s="82">
        <f t="shared" si="218"/>
        <v>2.3920040315549316E-18</v>
      </c>
      <c r="IF174" s="82">
        <f t="shared" si="218"/>
        <v>2.0276123389895892E-18</v>
      </c>
      <c r="IG174" s="82">
        <f t="shared" si="218"/>
        <v>6.6674225855411416E-13</v>
      </c>
      <c r="II174" s="82">
        <f t="shared" si="219"/>
        <v>8.6026452288779726E-2</v>
      </c>
      <c r="IJ174" s="82">
        <f t="shared" si="219"/>
        <v>1.4865849319402038E-2</v>
      </c>
      <c r="IK174" s="82">
        <f t="shared" si="219"/>
        <v>0.3418958162790916</v>
      </c>
      <c r="IL174" s="82">
        <f t="shared" si="219"/>
        <v>0.21658790345314169</v>
      </c>
      <c r="IM174" s="82">
        <f t="shared" si="219"/>
        <v>8.3675133025573903E-2</v>
      </c>
      <c r="IN174" s="82">
        <f t="shared" si="219"/>
        <v>2.2333505282689979E-2</v>
      </c>
      <c r="IO174" s="82">
        <f t="shared" si="219"/>
        <v>3.3491070040551484E-2</v>
      </c>
      <c r="IP174" s="82">
        <f t="shared" si="219"/>
        <v>3.0913284650509222E-2</v>
      </c>
      <c r="IQ174" s="82">
        <f t="shared" si="219"/>
        <v>3.6603438061397361E-2</v>
      </c>
      <c r="IR174" s="82">
        <f t="shared" si="219"/>
        <v>0.11930722804457744</v>
      </c>
      <c r="IS174" s="82">
        <f t="shared" si="219"/>
        <v>0.25050434746844924</v>
      </c>
      <c r="IT174" s="82">
        <f t="shared" si="219"/>
        <v>0.51653462983551834</v>
      </c>
      <c r="IU174" s="82">
        <f t="shared" si="219"/>
        <v>0.3383508490036583</v>
      </c>
      <c r="IV174" s="82">
        <f t="shared" si="219"/>
        <v>0.10332384544568952</v>
      </c>
      <c r="IW174" s="82">
        <f t="shared" si="219"/>
        <v>2.8827133214270113E-2</v>
      </c>
      <c r="IY174" s="82">
        <f t="shared" si="220"/>
        <v>8.6026452288779726E-2</v>
      </c>
      <c r="IZ174" s="82">
        <f t="shared" si="220"/>
        <v>1.4865849319402038E-2</v>
      </c>
      <c r="JA174" s="82">
        <f t="shared" si="220"/>
        <v>0.3418958162790916</v>
      </c>
      <c r="JB174" s="82">
        <f t="shared" si="220"/>
        <v>0.21658790345314169</v>
      </c>
      <c r="JC174" s="82">
        <f t="shared" si="220"/>
        <v>8.3675133025573903E-2</v>
      </c>
      <c r="JD174" s="82">
        <f t="shared" si="220"/>
        <v>2.2333505282689979E-2</v>
      </c>
      <c r="JE174" s="82">
        <f t="shared" si="220"/>
        <v>3.3491070040551484E-2</v>
      </c>
      <c r="JF174" s="82">
        <f t="shared" si="220"/>
        <v>3.0913284650509222E-2</v>
      </c>
      <c r="JG174" s="82">
        <f t="shared" si="220"/>
        <v>3.6603438061397361E-2</v>
      </c>
      <c r="JH174" s="82">
        <f t="shared" si="220"/>
        <v>0.11930722804457744</v>
      </c>
      <c r="JI174" s="82">
        <f t="shared" si="220"/>
        <v>0.25050434746844924</v>
      </c>
      <c r="JJ174" s="82">
        <f t="shared" si="220"/>
        <v>0.51653462983551834</v>
      </c>
      <c r="JK174" s="82">
        <f t="shared" si="220"/>
        <v>0.3383508490036583</v>
      </c>
      <c r="JL174" s="82">
        <f t="shared" si="220"/>
        <v>0.10332384544568952</v>
      </c>
      <c r="JM174" s="82">
        <f t="shared" si="220"/>
        <v>2.8827133214936854E-2</v>
      </c>
    </row>
    <row r="175" spans="2:273" x14ac:dyDescent="0.25">
      <c r="B175" s="2">
        <v>148</v>
      </c>
      <c r="C175" s="37">
        <v>0.30858799999999997</v>
      </c>
      <c r="D175" s="37">
        <v>0.30832199999999998</v>
      </c>
      <c r="E175" s="37">
        <v>0.30983100000000002</v>
      </c>
      <c r="F175" s="37">
        <v>0.305365</v>
      </c>
      <c r="G175" s="37">
        <v>0.30718299999999998</v>
      </c>
      <c r="H175" s="37">
        <v>0.30783700000000003</v>
      </c>
      <c r="I175" s="37">
        <v>0.316776</v>
      </c>
      <c r="J175" s="37">
        <v>0.325739</v>
      </c>
      <c r="K175" s="37">
        <v>0.32822000000000001</v>
      </c>
      <c r="L175" s="37">
        <v>0.325123</v>
      </c>
      <c r="M175" s="37">
        <v>0.32452300000000001</v>
      </c>
      <c r="N175" s="37">
        <v>0.33051700000000001</v>
      </c>
      <c r="O175" s="37">
        <v>0.345495</v>
      </c>
      <c r="P175" s="37">
        <v>0.36121399999999998</v>
      </c>
      <c r="Q175" s="37">
        <v>0.34730899999999998</v>
      </c>
      <c r="S175" s="4">
        <f t="shared" si="221"/>
        <v>0.30782745198902439</v>
      </c>
      <c r="T175" s="4">
        <f t="shared" si="221"/>
        <v>0.31062848274241295</v>
      </c>
      <c r="U175" s="4">
        <f t="shared" si="221"/>
        <v>0.30747099008961171</v>
      </c>
      <c r="V175" s="4">
        <f t="shared" si="221"/>
        <v>0.30944252098524599</v>
      </c>
      <c r="W175" s="4">
        <f t="shared" si="221"/>
        <v>0.30387911644899102</v>
      </c>
      <c r="X175" s="4">
        <f t="shared" si="221"/>
        <v>0.30976947795807847</v>
      </c>
      <c r="Y175" s="4">
        <f t="shared" si="221"/>
        <v>0.31789796816143046</v>
      </c>
      <c r="Z175" s="4">
        <f t="shared" si="221"/>
        <v>0.32682126943579431</v>
      </c>
      <c r="AA175" s="4">
        <f t="shared" si="221"/>
        <v>0.32362823541207769</v>
      </c>
      <c r="AB175" s="4">
        <f t="shared" si="221"/>
        <v>0.32320027719884348</v>
      </c>
      <c r="AC175" s="4">
        <f t="shared" si="221"/>
        <v>0.32245553904144719</v>
      </c>
      <c r="AD175" s="4">
        <f t="shared" si="221"/>
        <v>0.33023252115293739</v>
      </c>
      <c r="AE175" s="4">
        <f t="shared" si="221"/>
        <v>0.34853610719727574</v>
      </c>
      <c r="AF175" s="4">
        <f t="shared" si="221"/>
        <v>0.35452123851264811</v>
      </c>
      <c r="AG175" s="4">
        <f t="shared" si="221"/>
        <v>0.34997138645452835</v>
      </c>
      <c r="AI175" s="4">
        <f t="shared" si="222"/>
        <v>7.6054801097558133E-4</v>
      </c>
      <c r="AJ175" s="4">
        <f t="shared" si="222"/>
        <v>-2.306482742412963E-3</v>
      </c>
      <c r="AK175" s="4">
        <f t="shared" si="222"/>
        <v>2.3600099103883165E-3</v>
      </c>
      <c r="AL175" s="4">
        <f t="shared" si="222"/>
        <v>-4.077520985245997E-3</v>
      </c>
      <c r="AM175" s="4">
        <f t="shared" si="222"/>
        <v>3.3038835510089681E-3</v>
      </c>
      <c r="AN175" s="4">
        <f t="shared" si="222"/>
        <v>-1.9324779580784379E-3</v>
      </c>
      <c r="AO175" s="4">
        <f t="shared" si="222"/>
        <v>-1.1219681614304533E-3</v>
      </c>
      <c r="AP175" s="4">
        <f t="shared" si="222"/>
        <v>-1.0822694357943141E-3</v>
      </c>
      <c r="AQ175" s="4">
        <f t="shared" si="222"/>
        <v>4.5917645879223201E-3</v>
      </c>
      <c r="AR175" s="4">
        <f t="shared" si="222"/>
        <v>1.9227228011565178E-3</v>
      </c>
      <c r="AS175" s="4">
        <f t="shared" si="222"/>
        <v>2.0674609585528136E-3</v>
      </c>
      <c r="AT175" s="4">
        <f t="shared" si="222"/>
        <v>2.8447884706261917E-4</v>
      </c>
      <c r="AU175" s="4">
        <f t="shared" si="222"/>
        <v>-3.0411071972757386E-3</v>
      </c>
      <c r="AV175" s="4">
        <f t="shared" si="222"/>
        <v>6.6927614873518726E-3</v>
      </c>
      <c r="AW175" s="4">
        <f t="shared" si="222"/>
        <v>-2.662386454528376E-3</v>
      </c>
      <c r="AY175" s="2">
        <f t="shared" si="214"/>
        <v>0.30782745198902439</v>
      </c>
      <c r="AZ175" s="2">
        <f t="shared" si="214"/>
        <v>0.31062846150488405</v>
      </c>
      <c r="BA175" s="2">
        <f t="shared" si="214"/>
        <v>0.30695632823411373</v>
      </c>
      <c r="BB175" s="2">
        <f t="shared" si="214"/>
        <v>0.30938306610076421</v>
      </c>
      <c r="BC175" s="2">
        <f t="shared" si="214"/>
        <v>0.30387131432739872</v>
      </c>
      <c r="BD175" s="2">
        <f t="shared" si="214"/>
        <v>0.30976932031064081</v>
      </c>
      <c r="BE175" s="2">
        <f t="shared" si="214"/>
        <v>0.31789730013068485</v>
      </c>
      <c r="BF175" s="2">
        <f t="shared" si="214"/>
        <v>0.32682056710008373</v>
      </c>
      <c r="BG175" s="2">
        <f t="shared" si="214"/>
        <v>0.32362698406792983</v>
      </c>
      <c r="BH175" s="2">
        <f t="shared" si="214"/>
        <v>0.32315352999114977</v>
      </c>
      <c r="BI175" s="2">
        <f t="shared" si="214"/>
        <v>0.32190664124316987</v>
      </c>
      <c r="BJ175" s="2">
        <f t="shared" si="214"/>
        <v>0.31621542385305451</v>
      </c>
      <c r="BK175" s="2">
        <f t="shared" si="214"/>
        <v>0.31737425378013762</v>
      </c>
      <c r="BL175" s="2">
        <f t="shared" si="214"/>
        <v>0.32010607722753159</v>
      </c>
      <c r="BM175" s="2">
        <f t="shared" si="214"/>
        <v>0.32477939359158453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0.30832199999999998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0.5009263601398608</v>
      </c>
      <c r="DL175" s="2">
        <f t="shared" si="223"/>
        <v>0.47258768965517239</v>
      </c>
      <c r="DM175" s="2">
        <f t="shared" si="223"/>
        <v>0.46138491972140772</v>
      </c>
      <c r="DN175" s="2">
        <f t="shared" si="223"/>
        <v>0.44951883556149719</v>
      </c>
      <c r="DO175" s="2">
        <f t="shared" si="223"/>
        <v>0.47385394798387093</v>
      </c>
      <c r="DP175" s="2">
        <f t="shared" si="223"/>
        <v>0.50381501559934316</v>
      </c>
      <c r="DQ175" s="2">
        <f t="shared" si="223"/>
        <v>0.4791299652435686</v>
      </c>
      <c r="DR175" s="2">
        <f t="shared" si="223"/>
        <v>0.44266978591027051</v>
      </c>
      <c r="DS175" s="2">
        <f t="shared" si="223"/>
        <v>0.46969770404152761</v>
      </c>
      <c r="DT175" s="2">
        <f t="shared" si="223"/>
        <v>0.47709124537815123</v>
      </c>
      <c r="DU175" s="2">
        <f t="shared" si="223"/>
        <v>0.44060883114543103</v>
      </c>
      <c r="DV175" s="2">
        <f t="shared" si="223"/>
        <v>0.43590804453441301</v>
      </c>
      <c r="DW175" s="2">
        <f t="shared" si="223"/>
        <v>0.44971197851782363</v>
      </c>
      <c r="DX175" s="2">
        <f t="shared" si="223"/>
        <v>0.40326099183864911</v>
      </c>
      <c r="DY175" s="2">
        <f t="shared" si="223"/>
        <v>0.39424321939149559</v>
      </c>
      <c r="EA175" s="2">
        <f t="shared" si="213"/>
        <v>0.30390860323980334</v>
      </c>
      <c r="EB175" s="2">
        <f t="shared" si="213"/>
        <v>0.30702058614467537</v>
      </c>
      <c r="EC175" s="2">
        <f t="shared" si="213"/>
        <v>0.30412179655724297</v>
      </c>
      <c r="ED175" s="2">
        <f t="shared" si="213"/>
        <v>0.31089634051712706</v>
      </c>
      <c r="EE175" s="2">
        <f t="shared" si="213"/>
        <v>0.30171660483738633</v>
      </c>
      <c r="EF175" s="2">
        <f t="shared" si="213"/>
        <v>0.30935749468096391</v>
      </c>
      <c r="EG175" s="2">
        <f t="shared" si="213"/>
        <v>0.31837367480555284</v>
      </c>
      <c r="EH175" s="2">
        <f t="shared" si="213"/>
        <v>0.32948271142866986</v>
      </c>
      <c r="EI175" s="2">
        <f t="shared" si="213"/>
        <v>0.32335777261017457</v>
      </c>
      <c r="EJ175" s="2">
        <f t="shared" si="213"/>
        <v>0.32061285979426546</v>
      </c>
      <c r="EK175" s="2">
        <f t="shared" si="212"/>
        <v>0.3198986378511709</v>
      </c>
      <c r="EL175" s="2">
        <f t="shared" si="179"/>
        <v>0.31502034868557333</v>
      </c>
      <c r="EM175" s="2">
        <f t="shared" si="179"/>
        <v>0.31683703416850328</v>
      </c>
      <c r="EN175" s="2">
        <f t="shared" si="179"/>
        <v>0.32009392930971398</v>
      </c>
      <c r="EO175" s="2">
        <f t="shared" si="179"/>
        <v>0.32610682005157393</v>
      </c>
      <c r="EQ175" s="2">
        <f t="shared" si="224"/>
        <v>0.30925631396726933</v>
      </c>
      <c r="ER175" s="2">
        <f t="shared" si="224"/>
        <v>0.31163463809523811</v>
      </c>
      <c r="ES175" s="2">
        <f t="shared" si="224"/>
        <v>0.30868069749322169</v>
      </c>
      <c r="ET175" s="2">
        <f t="shared" si="224"/>
        <v>0.30856664978245807</v>
      </c>
      <c r="EU175" s="2">
        <f t="shared" si="224"/>
        <v>0.30482708552544785</v>
      </c>
      <c r="EV175" s="2">
        <f t="shared" si="224"/>
        <v>0.30991134623975725</v>
      </c>
      <c r="EW175" s="2">
        <f t="shared" si="224"/>
        <v>0.31771639247450495</v>
      </c>
      <c r="EX175" s="2">
        <f t="shared" si="224"/>
        <v>0.32587981683251854</v>
      </c>
      <c r="EY175" s="2">
        <f t="shared" si="224"/>
        <v>0.32372216802779874</v>
      </c>
      <c r="EZ175" s="2">
        <f t="shared" si="224"/>
        <v>0.32437260047317479</v>
      </c>
      <c r="FA175" s="2">
        <f t="shared" si="224"/>
        <v>0.3230537325978674</v>
      </c>
      <c r="FB175" s="2">
        <f t="shared" si="224"/>
        <v>0.31718107703950499</v>
      </c>
      <c r="FC175" s="2">
        <f t="shared" si="224"/>
        <v>0.31795681375540336</v>
      </c>
      <c r="FD175" s="2">
        <f t="shared" si="224"/>
        <v>0.32011282785548029</v>
      </c>
      <c r="FE175" s="2">
        <f t="shared" si="224"/>
        <v>0.32109899331034786</v>
      </c>
      <c r="FG175" s="2">
        <f t="shared" si="225"/>
        <v>0.99999608427243891</v>
      </c>
      <c r="FH175" s="2">
        <f t="shared" si="225"/>
        <v>0.99998160289779536</v>
      </c>
      <c r="FI175" s="2">
        <f t="shared" si="225"/>
        <v>0.99997716095832434</v>
      </c>
      <c r="FJ175" s="2">
        <f t="shared" si="225"/>
        <v>0.99997364429132407</v>
      </c>
      <c r="FK175" s="2">
        <f t="shared" si="225"/>
        <v>0.99997841824132239</v>
      </c>
      <c r="FL175" s="2">
        <f t="shared" si="225"/>
        <v>0.9999842090685187</v>
      </c>
      <c r="FM175" s="2">
        <f t="shared" si="225"/>
        <v>0.99998344139521478</v>
      </c>
      <c r="FN175" s="2">
        <f t="shared" si="225"/>
        <v>0.99998102586400639</v>
      </c>
      <c r="FO175" s="2">
        <f t="shared" si="225"/>
        <v>0.99998159588392355</v>
      </c>
      <c r="FP175" s="2">
        <f t="shared" si="225"/>
        <v>0.99997096391183349</v>
      </c>
      <c r="FQ175" s="2">
        <f t="shared" si="225"/>
        <v>0.99996519285963115</v>
      </c>
      <c r="FR175" s="2">
        <f t="shared" si="225"/>
        <v>0.99995840295868654</v>
      </c>
      <c r="FS175" s="2">
        <f t="shared" si="225"/>
        <v>0.999950091435999</v>
      </c>
      <c r="FT175" s="2">
        <f t="shared" si="225"/>
        <v>0.99993784819440279</v>
      </c>
      <c r="FU175" s="2">
        <f t="shared" si="225"/>
        <v>0.99989609021644543</v>
      </c>
      <c r="FW175" s="2">
        <f t="shared" si="216"/>
        <v>0.73266440184152093</v>
      </c>
      <c r="FX175" s="2">
        <f t="shared" si="216"/>
        <v>0.78127195877020561</v>
      </c>
      <c r="FY175" s="2">
        <f t="shared" si="216"/>
        <v>0.62096982970282211</v>
      </c>
      <c r="FZ175" s="2">
        <f t="shared" si="216"/>
        <v>0.65112844717291096</v>
      </c>
      <c r="GA175" s="2">
        <f t="shared" si="216"/>
        <v>0.69153120662959255</v>
      </c>
      <c r="GB175" s="2">
        <f t="shared" si="216"/>
        <v>0.73802259431861128</v>
      </c>
      <c r="GC175" s="2">
        <f t="shared" si="216"/>
        <v>0.72881401510422172</v>
      </c>
      <c r="GD175" s="2">
        <f t="shared" si="216"/>
        <v>0.73948651131124399</v>
      </c>
      <c r="GE175" s="2">
        <f t="shared" si="216"/>
        <v>0.73139833208734062</v>
      </c>
      <c r="GF175" s="2">
        <f t="shared" si="216"/>
        <v>0.67454829821402296</v>
      </c>
      <c r="GG175" s="2">
        <f t="shared" si="216"/>
        <v>0.63510036186871299</v>
      </c>
      <c r="GH175" s="2">
        <f t="shared" si="216"/>
        <v>0.55076178124716868</v>
      </c>
      <c r="GI175" s="2">
        <f t="shared" si="216"/>
        <v>0.47383254720596146</v>
      </c>
      <c r="GJ175" s="2">
        <f t="shared" si="216"/>
        <v>0.36928421908538606</v>
      </c>
      <c r="GK175" s="2">
        <f t="shared" si="216"/>
        <v>0.26648415918843393</v>
      </c>
      <c r="GM175" s="82">
        <f t="shared" si="217"/>
        <v>4.1373824888756648E-44</v>
      </c>
      <c r="GN175" s="82">
        <f t="shared" si="217"/>
        <v>4.0837914236544778E-254</v>
      </c>
      <c r="GO175" s="82">
        <f t="shared" si="217"/>
        <v>6.4863225822787234E-262</v>
      </c>
      <c r="GP175" s="82">
        <f t="shared" si="217"/>
        <v>7.4281380004748804E-278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2.5980241122834044E-301</v>
      </c>
      <c r="HA175" s="82">
        <f t="shared" si="217"/>
        <v>5.7694704439241382E-272</v>
      </c>
      <c r="HC175" s="82">
        <f t="shared" si="181"/>
        <v>1.0572950288622616E-38</v>
      </c>
      <c r="HD175" s="82">
        <f t="shared" si="181"/>
        <v>1.5413708819348744E-194</v>
      </c>
      <c r="HE175" s="82">
        <f t="shared" si="181"/>
        <v>2.7522106526595482E-167</v>
      </c>
      <c r="HF175" s="82">
        <f t="shared" si="180"/>
        <v>1.5907036914018262E-231</v>
      </c>
      <c r="HG175" s="82">
        <f t="shared" si="180"/>
        <v>2.0602378229343227E-293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1.1992631430087946E-281</v>
      </c>
      <c r="HL175" s="82">
        <f t="shared" si="180"/>
        <v>0</v>
      </c>
      <c r="HM175" s="82">
        <f t="shared" si="180"/>
        <v>0</v>
      </c>
      <c r="HN175" s="82">
        <f t="shared" si="180"/>
        <v>2.1533755513250131E-238</v>
      </c>
      <c r="HO175" s="82">
        <f t="shared" si="226"/>
        <v>9.0229803017199232E-228</v>
      </c>
      <c r="HP175" s="82">
        <f t="shared" si="226"/>
        <v>6.8119583003003384E-209</v>
      </c>
      <c r="HQ175" s="82">
        <f t="shared" si="226"/>
        <v>1.4379603195072095E-198</v>
      </c>
      <c r="HS175" s="82">
        <f t="shared" si="218"/>
        <v>1.1957932577882598E-26</v>
      </c>
      <c r="HT175" s="82">
        <f t="shared" si="218"/>
        <v>1.7773692033069974E-31</v>
      </c>
      <c r="HU175" s="82">
        <f t="shared" si="218"/>
        <v>8.7322799656413352E-28</v>
      </c>
      <c r="HV175" s="82">
        <f t="shared" si="218"/>
        <v>2.4947991901614792E-29</v>
      </c>
      <c r="HW175" s="82">
        <f t="shared" si="218"/>
        <v>4.1987037545596852E-39</v>
      </c>
      <c r="HX175" s="82">
        <f t="shared" si="218"/>
        <v>1.9007965359057517E-43</v>
      </c>
      <c r="HY175" s="82">
        <f t="shared" si="218"/>
        <v>3.2087123370217356E-41</v>
      </c>
      <c r="HZ175" s="82">
        <f t="shared" si="218"/>
        <v>7.4035453110547953E-37</v>
      </c>
      <c r="IA175" s="82">
        <f t="shared" si="218"/>
        <v>6.8448966215842552E-37</v>
      </c>
      <c r="IB175" s="82">
        <f t="shared" si="218"/>
        <v>1.3207759224084123E-35</v>
      </c>
      <c r="IC175" s="82">
        <f t="shared" si="218"/>
        <v>5.7694873629252031E-32</v>
      </c>
      <c r="ID175" s="82">
        <f t="shared" si="218"/>
        <v>1.1254129052587788E-24</v>
      </c>
      <c r="IE175" s="82">
        <f t="shared" si="218"/>
        <v>1.272984626105379E-19</v>
      </c>
      <c r="IF175" s="82">
        <f t="shared" si="218"/>
        <v>6.6006867812909885E-20</v>
      </c>
      <c r="IG175" s="82">
        <f t="shared" si="218"/>
        <v>3.5124579530528341E-14</v>
      </c>
      <c r="II175" s="82">
        <f t="shared" si="219"/>
        <v>5.9079796205585497E-2</v>
      </c>
      <c r="IJ175" s="82">
        <f t="shared" si="219"/>
        <v>8.6512109969223219E-3</v>
      </c>
      <c r="IK175" s="82">
        <f t="shared" si="219"/>
        <v>0.26349894805333962</v>
      </c>
      <c r="IL175" s="82">
        <f t="shared" si="219"/>
        <v>0.15164338130932772</v>
      </c>
      <c r="IM175" s="82">
        <f t="shared" si="219"/>
        <v>5.1109921326560948E-2</v>
      </c>
      <c r="IN175" s="82">
        <f t="shared" si="219"/>
        <v>1.215775470075779E-2</v>
      </c>
      <c r="IO175" s="82">
        <f t="shared" si="219"/>
        <v>1.9062369596809271E-2</v>
      </c>
      <c r="IP175" s="82">
        <f t="shared" si="219"/>
        <v>1.7935739581610578E-2</v>
      </c>
      <c r="IQ175" s="82">
        <f t="shared" si="219"/>
        <v>2.1364569844758551E-2</v>
      </c>
      <c r="IR175" s="82">
        <f t="shared" si="219"/>
        <v>7.5283728585164841E-2</v>
      </c>
      <c r="IS175" s="82">
        <f t="shared" si="219"/>
        <v>0.17555748923545006</v>
      </c>
      <c r="IT175" s="82">
        <f t="shared" si="219"/>
        <v>0.4816609737778158</v>
      </c>
      <c r="IU175" s="82">
        <f t="shared" si="219"/>
        <v>0.42897224636125131</v>
      </c>
      <c r="IV175" s="82">
        <f t="shared" si="219"/>
        <v>0.16155130824543151</v>
      </c>
      <c r="IW175" s="82">
        <f t="shared" si="219"/>
        <v>4.5110092843739021E-2</v>
      </c>
      <c r="IY175" s="82">
        <f t="shared" si="220"/>
        <v>5.9079796205585497E-2</v>
      </c>
      <c r="IZ175" s="82">
        <f t="shared" si="220"/>
        <v>8.6512109969223219E-3</v>
      </c>
      <c r="JA175" s="82">
        <f t="shared" si="220"/>
        <v>0.26349894805333962</v>
      </c>
      <c r="JB175" s="82">
        <f t="shared" si="220"/>
        <v>0.15164338130932772</v>
      </c>
      <c r="JC175" s="82">
        <f t="shared" si="220"/>
        <v>5.1109921326560948E-2</v>
      </c>
      <c r="JD175" s="82">
        <f t="shared" si="220"/>
        <v>1.215775470075779E-2</v>
      </c>
      <c r="JE175" s="82">
        <f t="shared" si="220"/>
        <v>1.9062369596809271E-2</v>
      </c>
      <c r="JF175" s="82">
        <f t="shared" si="220"/>
        <v>1.7935739581610578E-2</v>
      </c>
      <c r="JG175" s="82">
        <f t="shared" si="220"/>
        <v>2.1364569844758551E-2</v>
      </c>
      <c r="JH175" s="82">
        <f t="shared" si="220"/>
        <v>7.5283728585164841E-2</v>
      </c>
      <c r="JI175" s="82">
        <f t="shared" si="220"/>
        <v>0.17555748923545006</v>
      </c>
      <c r="JJ175" s="82">
        <f t="shared" si="220"/>
        <v>0.4816609737778158</v>
      </c>
      <c r="JK175" s="82">
        <f t="shared" si="220"/>
        <v>0.42897224636125131</v>
      </c>
      <c r="JL175" s="82">
        <f t="shared" si="220"/>
        <v>0.16155130824543151</v>
      </c>
      <c r="JM175" s="82">
        <f t="shared" si="220"/>
        <v>4.5110092843774145E-2</v>
      </c>
    </row>
    <row r="176" spans="2:273" x14ac:dyDescent="0.25">
      <c r="B176" s="2">
        <v>149</v>
      </c>
      <c r="C176" s="37">
        <v>0.30980600000000003</v>
      </c>
      <c r="D176" s="37">
        <v>0.313079</v>
      </c>
      <c r="E176" s="37">
        <v>0.30777199999999999</v>
      </c>
      <c r="F176" s="37">
        <v>0.306089</v>
      </c>
      <c r="G176" s="37">
        <v>0.30635200000000001</v>
      </c>
      <c r="H176" s="37">
        <v>0.31154300000000001</v>
      </c>
      <c r="I176" s="37">
        <v>0.31721899999999997</v>
      </c>
      <c r="J176" s="37">
        <v>0.330683</v>
      </c>
      <c r="K176" s="37">
        <v>0.325961</v>
      </c>
      <c r="L176" s="37">
        <v>0.32340200000000002</v>
      </c>
      <c r="M176" s="37">
        <v>0.32090000000000002</v>
      </c>
      <c r="N176" s="37">
        <v>0.324992</v>
      </c>
      <c r="O176" s="37">
        <v>0.34853000000000001</v>
      </c>
      <c r="P176" s="37">
        <v>0.37008999999999997</v>
      </c>
      <c r="Q176" s="37">
        <v>0.35999799999999998</v>
      </c>
      <c r="S176" s="4">
        <f t="shared" si="221"/>
        <v>0.30768336421669884</v>
      </c>
      <c r="T176" s="4">
        <f t="shared" si="221"/>
        <v>0.31045244694315327</v>
      </c>
      <c r="U176" s="4">
        <f t="shared" si="221"/>
        <v>0.30697217861819842</v>
      </c>
      <c r="V176" s="4">
        <f t="shared" si="221"/>
        <v>0.30895443790646765</v>
      </c>
      <c r="W176" s="4">
        <f t="shared" si="221"/>
        <v>0.30367279260677349</v>
      </c>
      <c r="X176" s="4">
        <f t="shared" si="221"/>
        <v>0.30951835698479541</v>
      </c>
      <c r="Y176" s="4">
        <f t="shared" si="221"/>
        <v>0.31769146291343414</v>
      </c>
      <c r="Z176" s="4">
        <f t="shared" si="221"/>
        <v>0.3266327293225274</v>
      </c>
      <c r="AA176" s="4">
        <f t="shared" si="221"/>
        <v>0.32335072866111686</v>
      </c>
      <c r="AB176" s="4">
        <f t="shared" si="221"/>
        <v>0.32299436715478086</v>
      </c>
      <c r="AC176" s="4">
        <f t="shared" si="221"/>
        <v>0.32180128250301165</v>
      </c>
      <c r="AD176" s="4">
        <f t="shared" si="221"/>
        <v>0.32423047709280478</v>
      </c>
      <c r="AE176" s="4">
        <f t="shared" si="221"/>
        <v>0.34564798483438802</v>
      </c>
      <c r="AF176" s="4">
        <f t="shared" si="221"/>
        <v>0.36500421807029898</v>
      </c>
      <c r="AG176" s="4">
        <f t="shared" si="221"/>
        <v>0.36006905594160343</v>
      </c>
      <c r="AI176" s="4">
        <f t="shared" si="222"/>
        <v>2.1226357833011855E-3</v>
      </c>
      <c r="AJ176" s="4">
        <f t="shared" si="222"/>
        <v>2.6265530568467255E-3</v>
      </c>
      <c r="AK176" s="4">
        <f t="shared" si="222"/>
        <v>7.998213818015687E-4</v>
      </c>
      <c r="AL176" s="4">
        <f t="shared" si="222"/>
        <v>-2.8654379064676494E-3</v>
      </c>
      <c r="AM176" s="4">
        <f t="shared" si="222"/>
        <v>2.6792073932265237E-3</v>
      </c>
      <c r="AN176" s="4">
        <f t="shared" si="222"/>
        <v>2.024643015204608E-3</v>
      </c>
      <c r="AO176" s="4">
        <f t="shared" si="222"/>
        <v>-4.7246291343416846E-4</v>
      </c>
      <c r="AP176" s="4">
        <f t="shared" si="222"/>
        <v>4.0502706774726005E-3</v>
      </c>
      <c r="AQ176" s="4">
        <f t="shared" si="222"/>
        <v>2.6102713388831411E-3</v>
      </c>
      <c r="AR176" s="4">
        <f t="shared" si="222"/>
        <v>4.0763284521916354E-4</v>
      </c>
      <c r="AS176" s="4">
        <f t="shared" si="222"/>
        <v>-9.0128250301163559E-4</v>
      </c>
      <c r="AT176" s="4">
        <f t="shared" si="222"/>
        <v>7.6152290719522231E-4</v>
      </c>
      <c r="AU176" s="4">
        <f t="shared" si="222"/>
        <v>2.8820151656119841E-3</v>
      </c>
      <c r="AV176" s="4">
        <f t="shared" si="222"/>
        <v>5.0857819297009943E-3</v>
      </c>
      <c r="AW176" s="4">
        <f t="shared" si="222"/>
        <v>-7.1055941603448414E-5</v>
      </c>
      <c r="AY176" s="2">
        <f t="shared" si="214"/>
        <v>0.30768336421669884</v>
      </c>
      <c r="AZ176" s="2">
        <f t="shared" si="214"/>
        <v>0.31045244309406878</v>
      </c>
      <c r="BA176" s="2">
        <f t="shared" si="214"/>
        <v>0.30675519558899722</v>
      </c>
      <c r="BB176" s="2">
        <f t="shared" si="214"/>
        <v>0.30893500398663998</v>
      </c>
      <c r="BC176" s="2">
        <f t="shared" si="214"/>
        <v>0.30367112914132588</v>
      </c>
      <c r="BD176" s="2">
        <f t="shared" si="214"/>
        <v>0.30951833420736363</v>
      </c>
      <c r="BE176" s="2">
        <f t="shared" si="214"/>
        <v>0.31769135053622599</v>
      </c>
      <c r="BF176" s="2">
        <f t="shared" si="214"/>
        <v>0.32663260317659054</v>
      </c>
      <c r="BG176" s="2">
        <f t="shared" si="214"/>
        <v>0.32335049928705406</v>
      </c>
      <c r="BH176" s="2">
        <f t="shared" si="214"/>
        <v>0.3229833051274954</v>
      </c>
      <c r="BI176" s="2">
        <f t="shared" si="214"/>
        <v>0.32162465215584379</v>
      </c>
      <c r="BJ176" s="2">
        <f t="shared" si="214"/>
        <v>0.31601338821187275</v>
      </c>
      <c r="BK176" s="2">
        <f t="shared" si="214"/>
        <v>0.31712873111153539</v>
      </c>
      <c r="BL176" s="2">
        <f t="shared" si="214"/>
        <v>0.31985470308872632</v>
      </c>
      <c r="BM176" s="2">
        <f t="shared" si="214"/>
        <v>0.32438197015687525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0.313079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>
        <f t="shared" si="202"/>
        <v>0.31154300000000001</v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0.50192313986014048</v>
      </c>
      <c r="DL176" s="2">
        <f t="shared" si="223"/>
        <v>0.47342886206896551</v>
      </c>
      <c r="DM176" s="2">
        <f t="shared" si="223"/>
        <v>0.46217470472873912</v>
      </c>
      <c r="DN176" s="2">
        <f t="shared" si="223"/>
        <v>0.45026602439839564</v>
      </c>
      <c r="DO176" s="2">
        <f t="shared" si="223"/>
        <v>0.47477726532258063</v>
      </c>
      <c r="DP176" s="2">
        <f t="shared" si="223"/>
        <v>0.5049213587848933</v>
      </c>
      <c r="DQ176" s="2">
        <f t="shared" si="223"/>
        <v>0.48005272441160363</v>
      </c>
      <c r="DR176" s="2">
        <f t="shared" si="223"/>
        <v>0.44328802350760088</v>
      </c>
      <c r="DS176" s="2">
        <f t="shared" si="223"/>
        <v>0.4703647874675565</v>
      </c>
      <c r="DT176" s="2">
        <f t="shared" si="223"/>
        <v>0.4778270420168067</v>
      </c>
      <c r="DU176" s="2">
        <f t="shared" si="223"/>
        <v>0.44122622895752883</v>
      </c>
      <c r="DV176" s="2">
        <f t="shared" si="223"/>
        <v>0.43653077338877344</v>
      </c>
      <c r="DW176" s="2">
        <f t="shared" si="223"/>
        <v>0.45037832251407128</v>
      </c>
      <c r="DX176" s="2">
        <f t="shared" si="223"/>
        <v>0.40364849934333957</v>
      </c>
      <c r="DY176" s="2">
        <f t="shared" si="223"/>
        <v>0.39457532991202343</v>
      </c>
      <c r="EA176" s="2">
        <f t="shared" si="213"/>
        <v>0.30358419670234316</v>
      </c>
      <c r="EB176" s="2">
        <f t="shared" si="213"/>
        <v>0.30670416188174637</v>
      </c>
      <c r="EC176" s="2">
        <f t="shared" si="213"/>
        <v>0.30376117219802179</v>
      </c>
      <c r="ED176" s="2">
        <f t="shared" si="213"/>
        <v>0.31052794195432831</v>
      </c>
      <c r="EE176" s="2">
        <f t="shared" si="213"/>
        <v>0.30141363263430798</v>
      </c>
      <c r="EF176" s="2">
        <f t="shared" si="213"/>
        <v>0.30908964010680468</v>
      </c>
      <c r="EG176" s="2">
        <f t="shared" si="213"/>
        <v>0.31818888313478388</v>
      </c>
      <c r="EH176" s="2">
        <f t="shared" si="213"/>
        <v>0.32940771757006515</v>
      </c>
      <c r="EI176" s="2">
        <f t="shared" si="213"/>
        <v>0.32307020580511225</v>
      </c>
      <c r="EJ176" s="2">
        <f t="shared" si="213"/>
        <v>0.32031609454139587</v>
      </c>
      <c r="EK176" s="2">
        <f t="shared" si="212"/>
        <v>0.3195079960180312</v>
      </c>
      <c r="EL176" s="2">
        <f t="shared" si="179"/>
        <v>0.31474273763258193</v>
      </c>
      <c r="EM176" s="2">
        <f t="shared" si="179"/>
        <v>0.31655328778764119</v>
      </c>
      <c r="EN176" s="2">
        <f t="shared" si="179"/>
        <v>0.3198403288310262</v>
      </c>
      <c r="EO176" s="2">
        <f t="shared" si="179"/>
        <v>0.32584408973857376</v>
      </c>
      <c r="EQ176" s="2">
        <f t="shared" si="224"/>
        <v>0.30904652384586051</v>
      </c>
      <c r="ER176" s="2">
        <f t="shared" si="224"/>
        <v>0.31140598095238098</v>
      </c>
      <c r="ES176" s="2">
        <f t="shared" si="224"/>
        <v>0.30841676303064719</v>
      </c>
      <c r="ET176" s="2">
        <f t="shared" si="224"/>
        <v>0.30815161292804161</v>
      </c>
      <c r="EU176" s="2">
        <f t="shared" si="224"/>
        <v>0.3045847173904081</v>
      </c>
      <c r="EV176" s="2">
        <f t="shared" si="224"/>
        <v>0.30965338563219452</v>
      </c>
      <c r="EW176" s="2">
        <f t="shared" si="224"/>
        <v>0.31751923788323771</v>
      </c>
      <c r="EX176" s="2">
        <f t="shared" si="224"/>
        <v>0.32573837721266541</v>
      </c>
      <c r="EY176" s="2">
        <f t="shared" si="224"/>
        <v>0.32344107777372716</v>
      </c>
      <c r="EZ176" s="2">
        <f t="shared" si="224"/>
        <v>0.32415092758275421</v>
      </c>
      <c r="FA176" s="2">
        <f t="shared" si="224"/>
        <v>0.32272789084931336</v>
      </c>
      <c r="FB176" s="2">
        <f t="shared" si="224"/>
        <v>0.3169505642693955</v>
      </c>
      <c r="FC176" s="2">
        <f t="shared" si="224"/>
        <v>0.31769924675488614</v>
      </c>
      <c r="FD176" s="2">
        <f t="shared" si="224"/>
        <v>0.31986494305235141</v>
      </c>
      <c r="FE176" s="2">
        <f t="shared" si="224"/>
        <v>0.3206886411379275</v>
      </c>
      <c r="FG176" s="2">
        <f t="shared" si="225"/>
        <v>0.99999642881278994</v>
      </c>
      <c r="FH176" s="2">
        <f t="shared" si="225"/>
        <v>0.99998322161621667</v>
      </c>
      <c r="FI176" s="2">
        <f t="shared" si="225"/>
        <v>0.99997917050457263</v>
      </c>
      <c r="FJ176" s="2">
        <f t="shared" si="225"/>
        <v>0.99997596325226701</v>
      </c>
      <c r="FK176" s="2">
        <f t="shared" si="225"/>
        <v>0.99998031716477676</v>
      </c>
      <c r="FL176" s="2">
        <f t="shared" si="225"/>
        <v>0.99998559847931556</v>
      </c>
      <c r="FM176" s="2">
        <f t="shared" si="225"/>
        <v>0.9999848983509485</v>
      </c>
      <c r="FN176" s="2">
        <f t="shared" si="225"/>
        <v>0.999982695353416</v>
      </c>
      <c r="FO176" s="2">
        <f t="shared" si="225"/>
        <v>0.99998321521946887</v>
      </c>
      <c r="FP176" s="2">
        <f t="shared" si="225"/>
        <v>0.99997351870520357</v>
      </c>
      <c r="FQ176" s="2">
        <f t="shared" si="225"/>
        <v>0.99996825541347401</v>
      </c>
      <c r="FR176" s="2">
        <f t="shared" si="225"/>
        <v>0.9999620629085838</v>
      </c>
      <c r="FS176" s="2">
        <f t="shared" si="225"/>
        <v>0.99995448264876896</v>
      </c>
      <c r="FT176" s="2">
        <f t="shared" si="225"/>
        <v>0.99994331656962598</v>
      </c>
      <c r="FU176" s="2">
        <f t="shared" si="225"/>
        <v>0.99990523228462802</v>
      </c>
      <c r="FW176" s="2">
        <f t="shared" si="216"/>
        <v>0.75031375843583947</v>
      </c>
      <c r="FX176" s="2">
        <f t="shared" si="216"/>
        <v>0.7966031412627298</v>
      </c>
      <c r="FY176" s="2">
        <f t="shared" si="216"/>
        <v>0.64239402141305424</v>
      </c>
      <c r="FZ176" s="2">
        <f t="shared" si="216"/>
        <v>0.67174907138980122</v>
      </c>
      <c r="GA176" s="2">
        <f t="shared" si="216"/>
        <v>0.71082433696099956</v>
      </c>
      <c r="GB176" s="2">
        <f t="shared" si="216"/>
        <v>0.75543628611017721</v>
      </c>
      <c r="GC176" s="2">
        <f t="shared" si="216"/>
        <v>0.74662966448068913</v>
      </c>
      <c r="GD176" s="2">
        <f t="shared" si="216"/>
        <v>0.75683495708467807</v>
      </c>
      <c r="GE176" s="2">
        <f t="shared" si="216"/>
        <v>0.74910265057989112</v>
      </c>
      <c r="GF176" s="2">
        <f t="shared" si="216"/>
        <v>0.69443427224735232</v>
      </c>
      <c r="GG176" s="2">
        <f t="shared" si="216"/>
        <v>0.65616809043230462</v>
      </c>
      <c r="GH176" s="2">
        <f t="shared" si="216"/>
        <v>0.57342830924087351</v>
      </c>
      <c r="GI176" s="2">
        <f t="shared" si="216"/>
        <v>0.49683451071012952</v>
      </c>
      <c r="GJ176" s="2">
        <f t="shared" si="216"/>
        <v>0.39098222832326429</v>
      </c>
      <c r="GK176" s="2">
        <f t="shared" si="216"/>
        <v>0.28487008562558697</v>
      </c>
      <c r="GM176" s="82">
        <f t="shared" si="217"/>
        <v>5.8926539056644302E-45</v>
      </c>
      <c r="GN176" s="82">
        <f t="shared" si="217"/>
        <v>2.4636890961072349E-259</v>
      </c>
      <c r="GO176" s="82">
        <f t="shared" si="217"/>
        <v>1.9559501741080384E-267</v>
      </c>
      <c r="GP176" s="82">
        <f t="shared" si="217"/>
        <v>1.012197550961835E-283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2.2037889832994097E-278</v>
      </c>
      <c r="HC176" s="82">
        <f t="shared" si="181"/>
        <v>1.1914885883935703E-39</v>
      </c>
      <c r="HD176" s="82">
        <f t="shared" si="181"/>
        <v>8.4614369490354527E-200</v>
      </c>
      <c r="HE176" s="82">
        <f t="shared" si="181"/>
        <v>6.1160469843214249E-172</v>
      </c>
      <c r="HF176" s="82">
        <f t="shared" si="180"/>
        <v>5.491360453339616E-238</v>
      </c>
      <c r="HG176" s="82">
        <f t="shared" si="180"/>
        <v>3.7531322668839482E-301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4.408013853227381E-289</v>
      </c>
      <c r="HL176" s="82">
        <f t="shared" si="180"/>
        <v>0</v>
      </c>
      <c r="HM176" s="82">
        <f t="shared" si="180"/>
        <v>0</v>
      </c>
      <c r="HN176" s="82">
        <f t="shared" si="180"/>
        <v>2.3846996385833989E-245</v>
      </c>
      <c r="HO176" s="82">
        <f t="shared" si="226"/>
        <v>1.0657202949276087E-234</v>
      </c>
      <c r="HP176" s="82">
        <f t="shared" si="226"/>
        <v>1.6952134897614888E-215</v>
      </c>
      <c r="HQ176" s="82">
        <f t="shared" si="226"/>
        <v>4.5333819645373809E-205</v>
      </c>
      <c r="HS176" s="82">
        <f t="shared" si="218"/>
        <v>6.711267928977221E-28</v>
      </c>
      <c r="HT176" s="82">
        <f t="shared" si="218"/>
        <v>5.5675004078147535E-33</v>
      </c>
      <c r="HU176" s="82">
        <f t="shared" si="218"/>
        <v>2.747560429379809E-29</v>
      </c>
      <c r="HV176" s="82">
        <f t="shared" si="218"/>
        <v>6.1596125711267112E-31</v>
      </c>
      <c r="HW176" s="82">
        <f t="shared" si="218"/>
        <v>4.4731933686642797E-41</v>
      </c>
      <c r="HX176" s="82">
        <f t="shared" si="218"/>
        <v>1.5574622531579643E-45</v>
      </c>
      <c r="HY176" s="82">
        <f t="shared" si="218"/>
        <v>3.2911786174310893E-43</v>
      </c>
      <c r="HZ176" s="82">
        <f t="shared" si="218"/>
        <v>1.1836461044994898E-38</v>
      </c>
      <c r="IA176" s="82">
        <f t="shared" si="218"/>
        <v>1.0356973835804225E-38</v>
      </c>
      <c r="IB176" s="82">
        <f t="shared" si="218"/>
        <v>1.6698878967610418E-37</v>
      </c>
      <c r="IC176" s="82">
        <f t="shared" si="218"/>
        <v>9.5037056661525081E-34</v>
      </c>
      <c r="ID176" s="82">
        <f t="shared" si="218"/>
        <v>3.5186047388461068E-26</v>
      </c>
      <c r="IE176" s="82">
        <f t="shared" si="218"/>
        <v>6.1005821486736451E-21</v>
      </c>
      <c r="IF176" s="82">
        <f t="shared" si="218"/>
        <v>1.8652921845739602E-21</v>
      </c>
      <c r="IG176" s="82">
        <f t="shared" si="218"/>
        <v>1.590118147324586E-15</v>
      </c>
      <c r="II176" s="82">
        <f t="shared" si="219"/>
        <v>3.9468962201716161E-2</v>
      </c>
      <c r="IJ176" s="82">
        <f t="shared" si="219"/>
        <v>4.8705625459372522E-3</v>
      </c>
      <c r="IK176" s="82">
        <f t="shared" si="219"/>
        <v>0.19295186258980188</v>
      </c>
      <c r="IL176" s="82">
        <f t="shared" si="219"/>
        <v>0.10133825770622602</v>
      </c>
      <c r="IM176" s="82">
        <f t="shared" si="219"/>
        <v>2.9823889676690269E-2</v>
      </c>
      <c r="IN176" s="82">
        <f t="shared" si="219"/>
        <v>6.324037019287446E-3</v>
      </c>
      <c r="IO176" s="82">
        <f t="shared" si="219"/>
        <v>1.0388121979467979E-2</v>
      </c>
      <c r="IP176" s="82">
        <f t="shared" si="219"/>
        <v>1.0000004528603876E-2</v>
      </c>
      <c r="IQ176" s="82">
        <f t="shared" si="219"/>
        <v>1.1971371265834847E-2</v>
      </c>
      <c r="IR176" s="82">
        <f t="shared" si="219"/>
        <v>4.5290137833607948E-2</v>
      </c>
      <c r="IS176" s="82">
        <f t="shared" si="219"/>
        <v>0.11651903611064383</v>
      </c>
      <c r="IT176" s="82">
        <f t="shared" si="219"/>
        <v>0.41463080922997181</v>
      </c>
      <c r="IU176" s="82">
        <f t="shared" si="219"/>
        <v>0.49399561022914573</v>
      </c>
      <c r="IV176" s="82">
        <f t="shared" si="219"/>
        <v>0.2374126280936929</v>
      </c>
      <c r="IW176" s="82">
        <f t="shared" si="219"/>
        <v>6.8529857145485512E-2</v>
      </c>
      <c r="IY176" s="82">
        <f t="shared" si="220"/>
        <v>3.9468962201716161E-2</v>
      </c>
      <c r="IZ176" s="82">
        <f t="shared" si="220"/>
        <v>4.8705625459372522E-3</v>
      </c>
      <c r="JA176" s="82">
        <f t="shared" si="220"/>
        <v>0.19295186258980188</v>
      </c>
      <c r="JB176" s="82">
        <f t="shared" si="220"/>
        <v>0.10133825770622602</v>
      </c>
      <c r="JC176" s="82">
        <f t="shared" si="220"/>
        <v>2.9823889676690269E-2</v>
      </c>
      <c r="JD176" s="82">
        <f t="shared" si="220"/>
        <v>6.324037019287446E-3</v>
      </c>
      <c r="JE176" s="82">
        <f t="shared" si="220"/>
        <v>1.0388121979467979E-2</v>
      </c>
      <c r="JF176" s="82">
        <f t="shared" si="220"/>
        <v>1.0000004528603876E-2</v>
      </c>
      <c r="JG176" s="82">
        <f t="shared" si="220"/>
        <v>1.1971371265834847E-2</v>
      </c>
      <c r="JH176" s="82">
        <f t="shared" si="220"/>
        <v>4.5290137833607948E-2</v>
      </c>
      <c r="JI176" s="82">
        <f t="shared" si="220"/>
        <v>0.11651903611064383</v>
      </c>
      <c r="JJ176" s="82">
        <f t="shared" si="220"/>
        <v>0.41463080922997181</v>
      </c>
      <c r="JK176" s="82">
        <f t="shared" si="220"/>
        <v>0.49399561022914573</v>
      </c>
      <c r="JL176" s="82">
        <f t="shared" si="220"/>
        <v>0.2374126280936929</v>
      </c>
      <c r="JM176" s="82">
        <f t="shared" si="220"/>
        <v>6.8529857145487108E-2</v>
      </c>
    </row>
    <row r="177" spans="2:273" x14ac:dyDescent="0.25">
      <c r="B177" s="2">
        <v>150</v>
      </c>
      <c r="C177" s="37">
        <v>0.30296299999999998</v>
      </c>
      <c r="D177" s="37">
        <v>0.31529699999999999</v>
      </c>
      <c r="E177" s="37">
        <v>0.30806699999999998</v>
      </c>
      <c r="F177" s="37">
        <v>0.30434299999999997</v>
      </c>
      <c r="G177" s="37">
        <v>0.305807</v>
      </c>
      <c r="H177" s="37">
        <v>0.30822300000000002</v>
      </c>
      <c r="I177" s="37">
        <v>0.31826300000000002</v>
      </c>
      <c r="J177" s="37">
        <v>0.32779399999999997</v>
      </c>
      <c r="K177" s="37">
        <v>0.32742300000000002</v>
      </c>
      <c r="L177" s="37">
        <v>0.32548500000000002</v>
      </c>
      <c r="M177" s="37">
        <v>0.32153599999999999</v>
      </c>
      <c r="N177" s="37">
        <v>0.321299</v>
      </c>
      <c r="O177" s="37">
        <v>0.34004899999999999</v>
      </c>
      <c r="P177" s="37">
        <v>0.37583100000000003</v>
      </c>
      <c r="Q177" s="37">
        <v>0.375697</v>
      </c>
      <c r="S177" s="4">
        <f t="shared" si="221"/>
        <v>0.30753889420514485</v>
      </c>
      <c r="T177" s="4">
        <f t="shared" si="221"/>
        <v>0.31027523404086105</v>
      </c>
      <c r="U177" s="4">
        <f t="shared" si="221"/>
        <v>0.30663644261024392</v>
      </c>
      <c r="V177" s="4">
        <f t="shared" si="221"/>
        <v>0.30849214713812417</v>
      </c>
      <c r="W177" s="4">
        <f t="shared" si="221"/>
        <v>0.30347123776252366</v>
      </c>
      <c r="X177" s="4">
        <f t="shared" si="221"/>
        <v>0.30926725689249002</v>
      </c>
      <c r="Y177" s="4">
        <f t="shared" si="221"/>
        <v>0.31748553377052741</v>
      </c>
      <c r="Z177" s="4">
        <f t="shared" si="221"/>
        <v>0.32644536137984642</v>
      </c>
      <c r="AA177" s="4">
        <f t="shared" si="221"/>
        <v>0.32307399897998901</v>
      </c>
      <c r="AB177" s="4">
        <f t="shared" si="221"/>
        <v>0.32281560458120279</v>
      </c>
      <c r="AC177" s="4">
        <f t="shared" si="221"/>
        <v>0.32139230447416461</v>
      </c>
      <c r="AD177" s="4">
        <f t="shared" si="221"/>
        <v>0.32001444629711012</v>
      </c>
      <c r="AE177" s="4">
        <f t="shared" si="221"/>
        <v>0.33986111781635014</v>
      </c>
      <c r="AF177" s="4">
        <f t="shared" si="221"/>
        <v>0.37432707324048842</v>
      </c>
      <c r="AG177" s="4">
        <f t="shared" si="221"/>
        <v>0.37284939159623809</v>
      </c>
      <c r="AI177" s="4">
        <f t="shared" si="222"/>
        <v>-4.5758942051448703E-3</v>
      </c>
      <c r="AJ177" s="4">
        <f t="shared" si="222"/>
        <v>5.0217659591389463E-3</v>
      </c>
      <c r="AK177" s="4">
        <f t="shared" si="222"/>
        <v>1.4305573897560597E-3</v>
      </c>
      <c r="AL177" s="4">
        <f t="shared" si="222"/>
        <v>-4.1491471381241984E-3</v>
      </c>
      <c r="AM177" s="4">
        <f t="shared" si="222"/>
        <v>2.3357622374763354E-3</v>
      </c>
      <c r="AN177" s="4">
        <f t="shared" si="222"/>
        <v>-1.044256892489992E-3</v>
      </c>
      <c r="AO177" s="4">
        <f t="shared" si="222"/>
        <v>7.7746622947261201E-4</v>
      </c>
      <c r="AP177" s="4">
        <f t="shared" si="222"/>
        <v>1.3486386201535527E-3</v>
      </c>
      <c r="AQ177" s="4">
        <f t="shared" si="222"/>
        <v>4.3490010200110119E-3</v>
      </c>
      <c r="AR177" s="4">
        <f t="shared" si="222"/>
        <v>2.669395418797238E-3</v>
      </c>
      <c r="AS177" s="4">
        <f t="shared" si="222"/>
        <v>1.4369552583537448E-4</v>
      </c>
      <c r="AT177" s="4">
        <f t="shared" si="222"/>
        <v>1.284553702889879E-3</v>
      </c>
      <c r="AU177" s="4">
        <f t="shared" si="222"/>
        <v>1.8788218364984566E-4</v>
      </c>
      <c r="AV177" s="4">
        <f t="shared" si="222"/>
        <v>1.503926759511609E-3</v>
      </c>
      <c r="AW177" s="4">
        <f t="shared" si="222"/>
        <v>2.8476084037619143E-3</v>
      </c>
      <c r="AY177" s="2">
        <f t="shared" si="214"/>
        <v>0.30753889420514485</v>
      </c>
      <c r="AZ177" s="2">
        <f t="shared" si="214"/>
        <v>0.31027523341744689</v>
      </c>
      <c r="BA177" s="2">
        <f t="shared" si="214"/>
        <v>0.30655559537758487</v>
      </c>
      <c r="BB177" s="2">
        <f t="shared" si="214"/>
        <v>0.30848659701883563</v>
      </c>
      <c r="BC177" s="2">
        <f t="shared" si="214"/>
        <v>0.30347093336371522</v>
      </c>
      <c r="BD177" s="2">
        <f t="shared" si="214"/>
        <v>0.30926725407352401</v>
      </c>
      <c r="BE177" s="2">
        <f t="shared" si="214"/>
        <v>0.31748551746999798</v>
      </c>
      <c r="BF177" s="2">
        <f t="shared" si="214"/>
        <v>0.32644534159733696</v>
      </c>
      <c r="BG177" s="2">
        <f t="shared" si="214"/>
        <v>0.32307396239195013</v>
      </c>
      <c r="BH177" s="2">
        <f t="shared" si="214"/>
        <v>0.32281336328774446</v>
      </c>
      <c r="BI177" s="2">
        <f t="shared" si="214"/>
        <v>0.32134345921634189</v>
      </c>
      <c r="BJ177" s="2">
        <f t="shared" si="214"/>
        <v>0.31581283439100294</v>
      </c>
      <c r="BK177" s="2">
        <f t="shared" si="214"/>
        <v>0.31688447223774185</v>
      </c>
      <c r="BL177" s="2">
        <f t="shared" si="214"/>
        <v>0.31960362394519631</v>
      </c>
      <c r="BM177" s="2">
        <f t="shared" si="214"/>
        <v>0.32397522416435848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0.31529699999999999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>
        <f t="shared" si="202"/>
        <v>0.30822300000000002</v>
      </c>
      <c r="DA177" s="2">
        <f t="shared" si="203"/>
        <v>0.31826300000000002</v>
      </c>
      <c r="DB177" s="2">
        <f t="shared" si="204"/>
        <v>0.32779399999999997</v>
      </c>
      <c r="DC177" s="2">
        <f t="shared" si="205"/>
        <v>0.32742300000000002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0.50291991958042015</v>
      </c>
      <c r="DL177" s="2">
        <f t="shared" si="223"/>
        <v>0.47427003448275862</v>
      </c>
      <c r="DM177" s="2">
        <f t="shared" si="223"/>
        <v>0.46296448973607046</v>
      </c>
      <c r="DN177" s="2">
        <f t="shared" si="223"/>
        <v>0.45101321323529403</v>
      </c>
      <c r="DO177" s="2">
        <f t="shared" si="223"/>
        <v>0.47570058266129034</v>
      </c>
      <c r="DP177" s="2">
        <f t="shared" si="223"/>
        <v>0.50602770197044333</v>
      </c>
      <c r="DQ177" s="2">
        <f t="shared" si="223"/>
        <v>0.48097548357963865</v>
      </c>
      <c r="DR177" s="2">
        <f t="shared" si="223"/>
        <v>0.44390626110493125</v>
      </c>
      <c r="DS177" s="2">
        <f t="shared" si="223"/>
        <v>0.47103187089358545</v>
      </c>
      <c r="DT177" s="2">
        <f t="shared" si="223"/>
        <v>0.47856283865546217</v>
      </c>
      <c r="DU177" s="2">
        <f t="shared" si="223"/>
        <v>0.44184362676962663</v>
      </c>
      <c r="DV177" s="2">
        <f t="shared" si="223"/>
        <v>0.43715350224313387</v>
      </c>
      <c r="DW177" s="2">
        <f t="shared" si="223"/>
        <v>0.45104466651031894</v>
      </c>
      <c r="DX177" s="2">
        <f t="shared" si="223"/>
        <v>0.40403600684802998</v>
      </c>
      <c r="DY177" s="2">
        <f t="shared" si="223"/>
        <v>0.39490744043255133</v>
      </c>
      <c r="EA177" s="2">
        <f t="shared" si="213"/>
        <v>0.30325979016488291</v>
      </c>
      <c r="EB177" s="2">
        <f t="shared" si="213"/>
        <v>0.30638773761881744</v>
      </c>
      <c r="EC177" s="2">
        <f t="shared" si="213"/>
        <v>0.30340054783880055</v>
      </c>
      <c r="ED177" s="2">
        <f t="shared" si="213"/>
        <v>0.31015954339152962</v>
      </c>
      <c r="EE177" s="2">
        <f t="shared" si="213"/>
        <v>0.30111066043122964</v>
      </c>
      <c r="EF177" s="2">
        <f t="shared" si="213"/>
        <v>0.30882178553264544</v>
      </c>
      <c r="EG177" s="2">
        <f t="shared" si="213"/>
        <v>0.31800409146401498</v>
      </c>
      <c r="EH177" s="2">
        <f t="shared" si="213"/>
        <v>0.32933272371146044</v>
      </c>
      <c r="EI177" s="2">
        <f t="shared" si="213"/>
        <v>0.32278263900005</v>
      </c>
      <c r="EJ177" s="2">
        <f t="shared" si="213"/>
        <v>0.32001932928852628</v>
      </c>
      <c r="EK177" s="2">
        <f t="shared" si="212"/>
        <v>0.31911735418489146</v>
      </c>
      <c r="EL177" s="2">
        <f t="shared" si="179"/>
        <v>0.31446512657959058</v>
      </c>
      <c r="EM177" s="2">
        <f t="shared" si="179"/>
        <v>0.3162695414067791</v>
      </c>
      <c r="EN177" s="2">
        <f t="shared" si="179"/>
        <v>0.31958672835233848</v>
      </c>
      <c r="EO177" s="2">
        <f t="shared" si="179"/>
        <v>0.32558135942557359</v>
      </c>
      <c r="EQ177" s="2">
        <f t="shared" si="224"/>
        <v>0.30883673372445164</v>
      </c>
      <c r="ER177" s="2">
        <f t="shared" si="224"/>
        <v>0.31117732380952384</v>
      </c>
      <c r="ES177" s="2">
        <f t="shared" si="224"/>
        <v>0.30815282856807269</v>
      </c>
      <c r="ET177" s="2">
        <f t="shared" si="224"/>
        <v>0.30773657607362515</v>
      </c>
      <c r="EU177" s="2">
        <f t="shared" si="224"/>
        <v>0.30434234925536835</v>
      </c>
      <c r="EV177" s="2">
        <f t="shared" si="224"/>
        <v>0.3093954250246318</v>
      </c>
      <c r="EW177" s="2">
        <f t="shared" si="224"/>
        <v>0.31732208329197054</v>
      </c>
      <c r="EX177" s="2">
        <f t="shared" si="224"/>
        <v>0.32559693759281227</v>
      </c>
      <c r="EY177" s="2">
        <f t="shared" si="224"/>
        <v>0.32315998751965558</v>
      </c>
      <c r="EZ177" s="2">
        <f t="shared" si="224"/>
        <v>0.32392925469233369</v>
      </c>
      <c r="FA177" s="2">
        <f t="shared" si="224"/>
        <v>0.32240204910075926</v>
      </c>
      <c r="FB177" s="2">
        <f t="shared" si="224"/>
        <v>0.31672005149928606</v>
      </c>
      <c r="FC177" s="2">
        <f t="shared" si="224"/>
        <v>0.31744167975436888</v>
      </c>
      <c r="FD177" s="2">
        <f t="shared" si="224"/>
        <v>0.31961705824922249</v>
      </c>
      <c r="FE177" s="2">
        <f t="shared" si="224"/>
        <v>0.32027828896550714</v>
      </c>
      <c r="FG177" s="2">
        <f t="shared" si="225"/>
        <v>0.99999674303753161</v>
      </c>
      <c r="FH177" s="2">
        <f t="shared" si="225"/>
        <v>0.99998469790953204</v>
      </c>
      <c r="FI177" s="2">
        <f t="shared" si="225"/>
        <v>0.99998100323957528</v>
      </c>
      <c r="FJ177" s="2">
        <f t="shared" si="225"/>
        <v>0.99997807817916062</v>
      </c>
      <c r="FK177" s="2">
        <f t="shared" si="225"/>
        <v>0.99998204900983823</v>
      </c>
      <c r="FL177" s="2">
        <f t="shared" si="225"/>
        <v>0.99998686564038908</v>
      </c>
      <c r="FM177" s="2">
        <f t="shared" si="225"/>
        <v>0.9999862271140717</v>
      </c>
      <c r="FN177" s="2">
        <f t="shared" si="225"/>
        <v>0.99998421795071402</v>
      </c>
      <c r="FO177" s="2">
        <f t="shared" si="225"/>
        <v>0.99998469207561147</v>
      </c>
      <c r="FP177" s="2">
        <f t="shared" si="225"/>
        <v>0.99997584871583134</v>
      </c>
      <c r="FQ177" s="2">
        <f t="shared" si="225"/>
        <v>0.9999710485121307</v>
      </c>
      <c r="FR177" s="2">
        <f t="shared" si="225"/>
        <v>0.999965400845921</v>
      </c>
      <c r="FS177" s="2">
        <f t="shared" si="225"/>
        <v>0.99995848751603966</v>
      </c>
      <c r="FT177" s="2">
        <f t="shared" si="225"/>
        <v>0.99994830383925093</v>
      </c>
      <c r="FU177" s="2">
        <f t="shared" si="225"/>
        <v>0.99991357009566129</v>
      </c>
      <c r="FW177" s="2">
        <f t="shared" si="216"/>
        <v>0.76716820046944256</v>
      </c>
      <c r="FX177" s="2">
        <f t="shared" si="216"/>
        <v>0.81111951927561277</v>
      </c>
      <c r="FY177" s="2">
        <f t="shared" si="216"/>
        <v>0.66326391902576265</v>
      </c>
      <c r="FZ177" s="2">
        <f t="shared" si="216"/>
        <v>0.69172791940849754</v>
      </c>
      <c r="GA177" s="2">
        <f t="shared" si="216"/>
        <v>0.72938299408746654</v>
      </c>
      <c r="GB177" s="2">
        <f t="shared" si="216"/>
        <v>0.77204999593231738</v>
      </c>
      <c r="GC177" s="2">
        <f t="shared" si="216"/>
        <v>0.76365445717310743</v>
      </c>
      <c r="GD177" s="2">
        <f t="shared" si="216"/>
        <v>0.77338215507449171</v>
      </c>
      <c r="GE177" s="2">
        <f t="shared" si="216"/>
        <v>0.76601335065465281</v>
      </c>
      <c r="GF177" s="2">
        <f t="shared" si="216"/>
        <v>0.71362102385721715</v>
      </c>
      <c r="GG177" s="2">
        <f t="shared" si="216"/>
        <v>0.67663876864840167</v>
      </c>
      <c r="GH177" s="2">
        <f t="shared" si="216"/>
        <v>0.59579052307448954</v>
      </c>
      <c r="GI177" s="2">
        <f t="shared" si="216"/>
        <v>0.51984988119929065</v>
      </c>
      <c r="GJ177" s="2">
        <f t="shared" si="216"/>
        <v>0.41312007849717652</v>
      </c>
      <c r="GK177" s="2">
        <f t="shared" si="216"/>
        <v>0.30399880972815579</v>
      </c>
      <c r="GM177" s="82">
        <f t="shared" si="217"/>
        <v>8.2338835054388968E-46</v>
      </c>
      <c r="GN177" s="82">
        <f t="shared" si="217"/>
        <v>1.3142931748636128E-264</v>
      </c>
      <c r="GO177" s="82">
        <f t="shared" si="217"/>
        <v>5.1613581536800782E-273</v>
      </c>
      <c r="GP177" s="82">
        <f t="shared" si="217"/>
        <v>1.1967492796646487E-289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7.0775823333679843E-285</v>
      </c>
      <c r="HC177" s="82">
        <f t="shared" si="181"/>
        <v>1.3065198023257536E-40</v>
      </c>
      <c r="HD177" s="82">
        <f t="shared" si="181"/>
        <v>3.9464766760632212E-205</v>
      </c>
      <c r="HE177" s="82">
        <f t="shared" si="181"/>
        <v>1.1716883389136748E-176</v>
      </c>
      <c r="HF177" s="82">
        <f t="shared" si="180"/>
        <v>1.542357220213679E-244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1.2945724814465182E-296</v>
      </c>
      <c r="HL177" s="82">
        <f t="shared" si="180"/>
        <v>0</v>
      </c>
      <c r="HM177" s="82">
        <f t="shared" si="180"/>
        <v>0</v>
      </c>
      <c r="HN177" s="82">
        <f t="shared" si="180"/>
        <v>2.094207163621186E-252</v>
      </c>
      <c r="HO177" s="82">
        <f t="shared" si="226"/>
        <v>9.8944376695543627E-242</v>
      </c>
      <c r="HP177" s="82">
        <f t="shared" si="226"/>
        <v>3.3234381062297685E-222</v>
      </c>
      <c r="HQ177" s="82">
        <f t="shared" si="226"/>
        <v>1.1207451210221153E-211</v>
      </c>
      <c r="HS177" s="82">
        <f t="shared" si="218"/>
        <v>3.5149182498817815E-29</v>
      </c>
      <c r="HT177" s="82">
        <f t="shared" si="218"/>
        <v>1.6032746967701976E-34</v>
      </c>
      <c r="HU177" s="82">
        <f t="shared" si="218"/>
        <v>7.8601353407767876E-31</v>
      </c>
      <c r="HV177" s="82">
        <f t="shared" si="218"/>
        <v>1.3719330250631796E-32</v>
      </c>
      <c r="HW177" s="82">
        <f t="shared" si="218"/>
        <v>4.2456774803073051E-43</v>
      </c>
      <c r="HX177" s="82">
        <f t="shared" si="218"/>
        <v>1.1362004209532502E-47</v>
      </c>
      <c r="HY177" s="82">
        <f t="shared" si="218"/>
        <v>3.0199166431069809E-45</v>
      </c>
      <c r="HZ177" s="82">
        <f t="shared" si="218"/>
        <v>1.7090289306008965E-40</v>
      </c>
      <c r="IA177" s="82">
        <f t="shared" si="218"/>
        <v>1.4116098592929583E-40</v>
      </c>
      <c r="IB177" s="82">
        <f t="shared" si="218"/>
        <v>1.8769448895326934E-39</v>
      </c>
      <c r="IC177" s="82">
        <f t="shared" si="218"/>
        <v>1.3941395254822598E-35</v>
      </c>
      <c r="ID177" s="82">
        <f t="shared" si="218"/>
        <v>9.8776362707041041E-28</v>
      </c>
      <c r="IE177" s="82">
        <f t="shared" si="218"/>
        <v>2.63252643125122E-22</v>
      </c>
      <c r="IF177" s="82">
        <f t="shared" si="218"/>
        <v>4.5751750727384131E-23</v>
      </c>
      <c r="IG177" s="82">
        <f t="shared" si="218"/>
        <v>6.1855074935267967E-17</v>
      </c>
      <c r="II177" s="82">
        <f t="shared" si="219"/>
        <v>2.5660371492463859E-2</v>
      </c>
      <c r="IJ177" s="82">
        <f t="shared" si="219"/>
        <v>2.6521895955349409E-3</v>
      </c>
      <c r="IK177" s="82">
        <f t="shared" si="219"/>
        <v>0.13495163272460617</v>
      </c>
      <c r="IL177" s="82">
        <f t="shared" si="219"/>
        <v>6.4853455817570058E-2</v>
      </c>
      <c r="IM177" s="82">
        <f t="shared" si="219"/>
        <v>1.6634866655544346E-2</v>
      </c>
      <c r="IN177" s="82">
        <f t="shared" si="219"/>
        <v>3.1422584836361595E-3</v>
      </c>
      <c r="IO177" s="82">
        <f t="shared" si="219"/>
        <v>5.4189704799510845E-3</v>
      </c>
      <c r="IP177" s="82">
        <f t="shared" si="219"/>
        <v>5.3567435109932822E-3</v>
      </c>
      <c r="IQ177" s="82">
        <f t="shared" si="219"/>
        <v>6.438760734509906E-3</v>
      </c>
      <c r="IR177" s="82">
        <f t="shared" si="219"/>
        <v>2.601189863508838E-2</v>
      </c>
      <c r="IS177" s="82">
        <f t="shared" si="219"/>
        <v>7.3582651274971392E-2</v>
      </c>
      <c r="IT177" s="82">
        <f t="shared" si="219"/>
        <v>0.33210776024218852</v>
      </c>
      <c r="IU177" s="82">
        <f t="shared" si="219"/>
        <v>0.51870570676923611</v>
      </c>
      <c r="IV177" s="82">
        <f t="shared" si="219"/>
        <v>0.32570818936205609</v>
      </c>
      <c r="IW177" s="82">
        <f t="shared" si="219"/>
        <v>0.10106911362262705</v>
      </c>
      <c r="IY177" s="82">
        <f t="shared" si="220"/>
        <v>2.5660371492463859E-2</v>
      </c>
      <c r="IZ177" s="82">
        <f t="shared" si="220"/>
        <v>2.6521895955349409E-3</v>
      </c>
      <c r="JA177" s="82">
        <f t="shared" si="220"/>
        <v>0.13495163272460617</v>
      </c>
      <c r="JB177" s="82">
        <f t="shared" si="220"/>
        <v>6.4853455817570058E-2</v>
      </c>
      <c r="JC177" s="82">
        <f t="shared" si="220"/>
        <v>1.6634866655544346E-2</v>
      </c>
      <c r="JD177" s="82">
        <f t="shared" si="220"/>
        <v>3.1422584836361595E-3</v>
      </c>
      <c r="JE177" s="82">
        <f t="shared" si="220"/>
        <v>5.4189704799510845E-3</v>
      </c>
      <c r="JF177" s="82">
        <f t="shared" si="220"/>
        <v>5.3567435109932822E-3</v>
      </c>
      <c r="JG177" s="82">
        <f t="shared" si="220"/>
        <v>6.438760734509906E-3</v>
      </c>
      <c r="JH177" s="82">
        <f t="shared" si="220"/>
        <v>2.601189863508838E-2</v>
      </c>
      <c r="JI177" s="82">
        <f t="shared" si="220"/>
        <v>7.3582651274971392E-2</v>
      </c>
      <c r="JJ177" s="82">
        <f t="shared" si="220"/>
        <v>0.33210776024218852</v>
      </c>
      <c r="JK177" s="82">
        <f t="shared" si="220"/>
        <v>0.51870570676923611</v>
      </c>
      <c r="JL177" s="82">
        <f t="shared" si="220"/>
        <v>0.32570818936205609</v>
      </c>
      <c r="JM177" s="82">
        <f t="shared" si="220"/>
        <v>0.1010691136226271</v>
      </c>
    </row>
    <row r="178" spans="2:273" x14ac:dyDescent="0.25">
      <c r="B178" s="2">
        <v>151</v>
      </c>
      <c r="C178" s="37">
        <v>0.306174</v>
      </c>
      <c r="D178" s="37">
        <v>0.31124400000000002</v>
      </c>
      <c r="E178" s="37">
        <v>0.30889100000000003</v>
      </c>
      <c r="F178" s="37">
        <v>0.30664799999999998</v>
      </c>
      <c r="G178" s="37">
        <v>0.30271199999999998</v>
      </c>
      <c r="H178" s="37">
        <v>0.31002200000000002</v>
      </c>
      <c r="I178" s="37">
        <v>0.31831300000000001</v>
      </c>
      <c r="J178" s="37">
        <v>0.32317200000000001</v>
      </c>
      <c r="K178" s="37">
        <v>0.323828</v>
      </c>
      <c r="L178" s="37">
        <v>0.32333699999999999</v>
      </c>
      <c r="M178" s="37">
        <v>0.32194</v>
      </c>
      <c r="N178" s="37">
        <v>0.31887599999999999</v>
      </c>
      <c r="O178" s="37">
        <v>0.33342699999999997</v>
      </c>
      <c r="P178" s="37">
        <v>0.379803</v>
      </c>
      <c r="Q178" s="37">
        <v>0.39011600000000002</v>
      </c>
      <c r="S178" s="4">
        <f t="shared" si="221"/>
        <v>0.3073936880454044</v>
      </c>
      <c r="T178" s="4">
        <f t="shared" si="221"/>
        <v>0.31009664857643254</v>
      </c>
      <c r="U178" s="4">
        <f t="shared" si="221"/>
        <v>0.30638365858295286</v>
      </c>
      <c r="V178" s="4">
        <f t="shared" si="221"/>
        <v>0.3080394433029145</v>
      </c>
      <c r="W178" s="4">
        <f t="shared" si="221"/>
        <v>0.30327053079955635</v>
      </c>
      <c r="X178" s="4">
        <f t="shared" si="221"/>
        <v>0.30901604801680593</v>
      </c>
      <c r="Y178" s="4">
        <f t="shared" si="221"/>
        <v>0.31727984186643887</v>
      </c>
      <c r="Z178" s="4">
        <f t="shared" si="221"/>
        <v>0.32625898551831722</v>
      </c>
      <c r="AA178" s="4">
        <f t="shared" si="221"/>
        <v>0.32279735595203668</v>
      </c>
      <c r="AB178" s="4">
        <f t="shared" si="221"/>
        <v>0.3226437708650533</v>
      </c>
      <c r="AC178" s="4">
        <f t="shared" si="221"/>
        <v>0.32107434890481257</v>
      </c>
      <c r="AD178" s="4">
        <f t="shared" si="221"/>
        <v>0.31748494037025904</v>
      </c>
      <c r="AE178" s="4">
        <f t="shared" si="221"/>
        <v>0.33290421400673698</v>
      </c>
      <c r="AF178" s="4">
        <f t="shared" si="221"/>
        <v>0.38004123658857214</v>
      </c>
      <c r="AG178" s="4">
        <f t="shared" si="221"/>
        <v>0.38820857480886861</v>
      </c>
      <c r="AI178" s="4">
        <f t="shared" si="222"/>
        <v>-1.219688045404399E-3</v>
      </c>
      <c r="AJ178" s="4">
        <f t="shared" si="222"/>
        <v>1.1473514235674775E-3</v>
      </c>
      <c r="AK178" s="4">
        <f t="shared" si="222"/>
        <v>2.5073414170471708E-3</v>
      </c>
      <c r="AL178" s="4">
        <f t="shared" si="222"/>
        <v>-1.391443302914519E-3</v>
      </c>
      <c r="AM178" s="4">
        <f t="shared" si="222"/>
        <v>-5.5853079955636709E-4</v>
      </c>
      <c r="AN178" s="4">
        <f t="shared" si="222"/>
        <v>1.0059519831940866E-3</v>
      </c>
      <c r="AO178" s="4">
        <f t="shared" si="222"/>
        <v>1.0331581335611406E-3</v>
      </c>
      <c r="AP178" s="4">
        <f t="shared" si="222"/>
        <v>-3.086985518317209E-3</v>
      </c>
      <c r="AQ178" s="4">
        <f t="shared" si="222"/>
        <v>1.030644047963325E-3</v>
      </c>
      <c r="AR178" s="4">
        <f t="shared" si="222"/>
        <v>6.9322913494668237E-4</v>
      </c>
      <c r="AS178" s="4">
        <f t="shared" si="222"/>
        <v>8.6565109518743633E-4</v>
      </c>
      <c r="AT178" s="4">
        <f t="shared" si="222"/>
        <v>1.3910596297409539E-3</v>
      </c>
      <c r="AU178" s="4">
        <f t="shared" si="222"/>
        <v>5.2278599326299746E-4</v>
      </c>
      <c r="AV178" s="4">
        <f t="shared" si="222"/>
        <v>-2.3823658857213825E-4</v>
      </c>
      <c r="AW178" s="4">
        <f t="shared" si="222"/>
        <v>1.9074251911314066E-3</v>
      </c>
      <c r="AY178" s="2">
        <f t="shared" ref="AY178:BM194" si="227">IF(OR($B178 &lt; C$230, $B178 &gt; C$233), #N/A, ((1-FG178)*DK178) + (FG178 - FW178)*EA178 + (FW178*EQ178))</f>
        <v>0.3073936880454044</v>
      </c>
      <c r="AZ178" s="2">
        <f t="shared" si="227"/>
        <v>0.31009664848622093</v>
      </c>
      <c r="BA178" s="2">
        <f t="shared" si="227"/>
        <v>0.30635705640798677</v>
      </c>
      <c r="BB178" s="2">
        <f t="shared" si="227"/>
        <v>0.30803805933087847</v>
      </c>
      <c r="BC178" s="2">
        <f t="shared" si="227"/>
        <v>0.30327048301759729</v>
      </c>
      <c r="BD178" s="2">
        <f t="shared" si="227"/>
        <v>0.30901604771807861</v>
      </c>
      <c r="BE178" s="2">
        <f t="shared" si="227"/>
        <v>0.31727983982849461</v>
      </c>
      <c r="BF178" s="2">
        <f t="shared" si="227"/>
        <v>0.32625898281051424</v>
      </c>
      <c r="BG178" s="2">
        <f t="shared" si="227"/>
        <v>0.32279735087515382</v>
      </c>
      <c r="BH178" s="2">
        <f t="shared" si="227"/>
        <v>0.32264338228890022</v>
      </c>
      <c r="BI178" s="2">
        <f t="shared" si="227"/>
        <v>0.32106275027889186</v>
      </c>
      <c r="BJ178" s="2">
        <f t="shared" si="227"/>
        <v>0.31561351752463285</v>
      </c>
      <c r="BK178" s="2">
        <f t="shared" si="227"/>
        <v>0.31664135804416754</v>
      </c>
      <c r="BL178" s="2">
        <f t="shared" si="227"/>
        <v>0.31935284167308475</v>
      </c>
      <c r="BM178" s="2">
        <f t="shared" si="227"/>
        <v>0.32355904100127308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0.31124400000000002</v>
      </c>
      <c r="CW178" s="2" t="str">
        <f t="shared" si="199"/>
        <v/>
      </c>
      <c r="CX178" s="2" t="str">
        <f t="shared" si="200"/>
        <v/>
      </c>
      <c r="CY178" s="2">
        <f t="shared" si="201"/>
        <v>0.30271199999999998</v>
      </c>
      <c r="CZ178" s="2">
        <f t="shared" si="202"/>
        <v>0.31002200000000002</v>
      </c>
      <c r="DA178" s="2">
        <f t="shared" si="203"/>
        <v>0.31831300000000001</v>
      </c>
      <c r="DB178" s="2">
        <f t="shared" si="204"/>
        <v>0.32317200000000001</v>
      </c>
      <c r="DC178" s="2">
        <f t="shared" si="205"/>
        <v>0.323828</v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0.50391669930069993</v>
      </c>
      <c r="DL178" s="2">
        <f t="shared" si="223"/>
        <v>0.47511120689655173</v>
      </c>
      <c r="DM178" s="2">
        <f t="shared" si="223"/>
        <v>0.46375427474340186</v>
      </c>
      <c r="DN178" s="2">
        <f t="shared" si="223"/>
        <v>0.45176040207219242</v>
      </c>
      <c r="DO178" s="2">
        <f t="shared" si="223"/>
        <v>0.47662389999999999</v>
      </c>
      <c r="DP178" s="2">
        <f t="shared" si="223"/>
        <v>0.50713404515599336</v>
      </c>
      <c r="DQ178" s="2">
        <f t="shared" si="223"/>
        <v>0.48189824274767368</v>
      </c>
      <c r="DR178" s="2">
        <f t="shared" si="223"/>
        <v>0.44452449870226163</v>
      </c>
      <c r="DS178" s="2">
        <f t="shared" si="223"/>
        <v>0.47169895431961439</v>
      </c>
      <c r="DT178" s="2">
        <f t="shared" si="223"/>
        <v>0.47929863529411765</v>
      </c>
      <c r="DU178" s="2">
        <f t="shared" si="223"/>
        <v>0.44246102458172443</v>
      </c>
      <c r="DV178" s="2">
        <f t="shared" si="223"/>
        <v>0.43777623109749431</v>
      </c>
      <c r="DW178" s="2">
        <f t="shared" si="223"/>
        <v>0.45171101050656659</v>
      </c>
      <c r="DX178" s="2">
        <f t="shared" si="223"/>
        <v>0.40442351435272045</v>
      </c>
      <c r="DY178" s="2">
        <f t="shared" si="223"/>
        <v>0.39523955095307917</v>
      </c>
      <c r="DZ178" s="5"/>
      <c r="EA178" s="2">
        <f t="shared" si="213"/>
        <v>0.30293538362742267</v>
      </c>
      <c r="EB178" s="2">
        <f t="shared" si="213"/>
        <v>0.3060713133558885</v>
      </c>
      <c r="EC178" s="2">
        <f t="shared" si="213"/>
        <v>0.30303992347957937</v>
      </c>
      <c r="ED178" s="2">
        <f t="shared" si="213"/>
        <v>0.30979114482873088</v>
      </c>
      <c r="EE178" s="2">
        <f t="shared" si="213"/>
        <v>0.30080768822815129</v>
      </c>
      <c r="EF178" s="2">
        <f t="shared" si="213"/>
        <v>0.30855393095848621</v>
      </c>
      <c r="EG178" s="2">
        <f t="shared" si="213"/>
        <v>0.31781929979324602</v>
      </c>
      <c r="EH178" s="2">
        <f t="shared" si="213"/>
        <v>0.32925772985285573</v>
      </c>
      <c r="EI178" s="2">
        <f t="shared" si="213"/>
        <v>0.32249507219498774</v>
      </c>
      <c r="EJ178" s="2">
        <f t="shared" si="213"/>
        <v>0.31972256403565669</v>
      </c>
      <c r="EK178" s="2">
        <f t="shared" si="212"/>
        <v>0.31872671235175171</v>
      </c>
      <c r="EL178" s="2">
        <f t="shared" si="179"/>
        <v>0.31418751552659918</v>
      </c>
      <c r="EM178" s="2">
        <f t="shared" si="179"/>
        <v>0.315985795025917</v>
      </c>
      <c r="EN178" s="2">
        <f t="shared" si="179"/>
        <v>0.31933312787365076</v>
      </c>
      <c r="EO178" s="2">
        <f t="shared" si="179"/>
        <v>0.32531862911257342</v>
      </c>
      <c r="EP178" s="5"/>
      <c r="EQ178" s="2">
        <f t="shared" si="224"/>
        <v>0.30862694360304282</v>
      </c>
      <c r="ER178" s="2">
        <f t="shared" si="224"/>
        <v>0.31094866666666671</v>
      </c>
      <c r="ES178" s="2">
        <f t="shared" si="224"/>
        <v>0.30788889410549819</v>
      </c>
      <c r="ET178" s="2">
        <f t="shared" si="224"/>
        <v>0.30732153921920868</v>
      </c>
      <c r="EU178" s="2">
        <f t="shared" si="224"/>
        <v>0.3040999811203286</v>
      </c>
      <c r="EV178" s="2">
        <f t="shared" si="224"/>
        <v>0.30913746441706913</v>
      </c>
      <c r="EW178" s="2">
        <f t="shared" si="224"/>
        <v>0.3171249287007033</v>
      </c>
      <c r="EX178" s="2">
        <f t="shared" si="224"/>
        <v>0.32545549797295914</v>
      </c>
      <c r="EY178" s="2">
        <f t="shared" si="224"/>
        <v>0.322878897265584</v>
      </c>
      <c r="EZ178" s="2">
        <f t="shared" si="224"/>
        <v>0.32370758180191311</v>
      </c>
      <c r="FA178" s="2">
        <f t="shared" si="224"/>
        <v>0.32207620735220516</v>
      </c>
      <c r="FB178" s="2">
        <f t="shared" si="224"/>
        <v>0.31648953872917657</v>
      </c>
      <c r="FC178" s="2">
        <f t="shared" si="224"/>
        <v>0.31718411275385161</v>
      </c>
      <c r="FD178" s="2">
        <f t="shared" si="224"/>
        <v>0.31936917344609361</v>
      </c>
      <c r="FE178" s="2">
        <f t="shared" si="224"/>
        <v>0.31986793679308684</v>
      </c>
      <c r="FG178" s="2">
        <f t="shared" si="225"/>
        <v>0.99999702961407422</v>
      </c>
      <c r="FH178" s="2">
        <f t="shared" si="225"/>
        <v>0.9999860443088382</v>
      </c>
      <c r="FI178" s="2">
        <f t="shared" si="225"/>
        <v>0.99998267471962066</v>
      </c>
      <c r="FJ178" s="2">
        <f t="shared" si="225"/>
        <v>0.99998000702321188</v>
      </c>
      <c r="FK178" s="2">
        <f t="shared" si="225"/>
        <v>0.99998362847653655</v>
      </c>
      <c r="FL178" s="2">
        <f t="shared" si="225"/>
        <v>0.99998802130782327</v>
      </c>
      <c r="FM178" s="2">
        <f t="shared" si="225"/>
        <v>0.99998743896352194</v>
      </c>
      <c r="FN178" s="2">
        <f t="shared" si="225"/>
        <v>0.99998560657999658</v>
      </c>
      <c r="FO178" s="2">
        <f t="shared" si="225"/>
        <v>0.99998603898822502</v>
      </c>
      <c r="FP178" s="2">
        <f t="shared" si="225"/>
        <v>0.99997797372024688</v>
      </c>
      <c r="FQ178" s="2">
        <f t="shared" si="225"/>
        <v>0.99997359586198542</v>
      </c>
      <c r="FR178" s="2">
        <f t="shared" si="225"/>
        <v>0.99996844510038319</v>
      </c>
      <c r="FS178" s="2">
        <f t="shared" si="225"/>
        <v>0.99996214002637041</v>
      </c>
      <c r="FT178" s="2">
        <f t="shared" si="225"/>
        <v>0.99995285232658304</v>
      </c>
      <c r="FU178" s="2">
        <f t="shared" si="225"/>
        <v>0.99992117439093808</v>
      </c>
      <c r="FV178" s="5"/>
      <c r="FW178" s="2">
        <f t="shared" ref="FW178:GK194" si="229">POWER(10,($B178-C$232)/C$229)/(1+POWER(10,($B178-C$232)/C$229))</f>
        <v>0.78321364353620604</v>
      </c>
      <c r="FX178" s="2">
        <f t="shared" si="229"/>
        <v>0.82482768941385087</v>
      </c>
      <c r="FY178" s="2">
        <f t="shared" si="229"/>
        <v>0.68351589706376881</v>
      </c>
      <c r="FZ178" s="2">
        <f t="shared" si="229"/>
        <v>0.711013887863987</v>
      </c>
      <c r="GA178" s="2">
        <f t="shared" si="229"/>
        <v>0.74717423108212155</v>
      </c>
      <c r="GB178" s="2">
        <f t="shared" si="229"/>
        <v>0.78785204647639562</v>
      </c>
      <c r="GC178" s="2">
        <f t="shared" si="229"/>
        <v>0.77987256692403439</v>
      </c>
      <c r="GD178" s="2">
        <f t="shared" si="229"/>
        <v>0.78911708179133011</v>
      </c>
      <c r="GE178" s="2">
        <f t="shared" si="229"/>
        <v>0.78211577619076911</v>
      </c>
      <c r="GF178" s="2">
        <f t="shared" si="229"/>
        <v>0.73206784942307646</v>
      </c>
      <c r="GG178" s="2">
        <f t="shared" si="229"/>
        <v>0.69645448909973928</v>
      </c>
      <c r="GH178" s="2">
        <f t="shared" si="229"/>
        <v>0.61776187439284058</v>
      </c>
      <c r="GI178" s="2">
        <f t="shared" si="229"/>
        <v>0.5427813091713477</v>
      </c>
      <c r="GJ178" s="2">
        <f t="shared" si="229"/>
        <v>0.43561482360328208</v>
      </c>
      <c r="GK178" s="2">
        <f t="shared" si="229"/>
        <v>0.32383036265691229</v>
      </c>
      <c r="GL178" s="5"/>
      <c r="GM178" s="82">
        <f t="shared" ref="GM178:HA194" si="230" xml:space="preserve"> _xlfn.NORM.DIST($B178, C$7, ABS(C$11), TRUE) * _xlfn.NORM.DIST(($B178 - C$7)*C$15, 0, ABS(C$11), TRUE) * 2</f>
        <v>1.1287720650421578E-46</v>
      </c>
      <c r="GN178" s="82">
        <f t="shared" si="230"/>
        <v>6.1998575014680385E-270</v>
      </c>
      <c r="GO178" s="82">
        <f t="shared" si="230"/>
        <v>1.1918351820508517E-278</v>
      </c>
      <c r="GP178" s="82">
        <f t="shared" si="230"/>
        <v>1.2277011657041702E-295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1.9110822143752291E-291</v>
      </c>
      <c r="HC178" s="82">
        <f t="shared" si="181"/>
        <v>1.3940325965768235E-41</v>
      </c>
      <c r="HD178" s="82">
        <f t="shared" si="181"/>
        <v>1.5638726498305502E-210</v>
      </c>
      <c r="HE178" s="82">
        <f t="shared" si="181"/>
        <v>1.9350997495507719E-181</v>
      </c>
      <c r="HF178" s="82">
        <f t="shared" si="180"/>
        <v>3.5245375079734986E-251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3.0378258594125209E-304</v>
      </c>
      <c r="HL178" s="82">
        <f t="shared" si="180"/>
        <v>0</v>
      </c>
      <c r="HM178" s="82">
        <f t="shared" si="180"/>
        <v>0</v>
      </c>
      <c r="HN178" s="82">
        <f t="shared" si="180"/>
        <v>1.4583948723600764E-259</v>
      </c>
      <c r="HO178" s="82">
        <f t="shared" si="226"/>
        <v>7.2208913759450496E-249</v>
      </c>
      <c r="HP178" s="82">
        <f t="shared" si="226"/>
        <v>5.1328477887525196E-229</v>
      </c>
      <c r="HQ178" s="82">
        <f t="shared" si="226"/>
        <v>2.1726862207023762E-218</v>
      </c>
      <c r="HS178" s="82">
        <f t="shared" ref="HS178:IG194" si="231" xml:space="preserve"> _xlfn.NORM.DIST($B178, C$9, ABS(C$13), TRUE) * _xlfn.NORM.DIST(($B178 - C$9)*C$17, 0, ABS(C$13), TRUE) * 2</f>
        <v>1.7178187494075383E-30</v>
      </c>
      <c r="HT178" s="82">
        <f t="shared" si="231"/>
        <v>4.2443338325465656E-36</v>
      </c>
      <c r="HU178" s="82">
        <f t="shared" si="231"/>
        <v>2.0443721819668118E-32</v>
      </c>
      <c r="HV178" s="82">
        <f t="shared" si="231"/>
        <v>2.7564972172989898E-34</v>
      </c>
      <c r="HW178" s="82">
        <f t="shared" si="231"/>
        <v>3.5899661047635398E-45</v>
      </c>
      <c r="HX178" s="82">
        <f t="shared" si="231"/>
        <v>7.3796668703582935E-50</v>
      </c>
      <c r="HY178" s="82">
        <f t="shared" si="231"/>
        <v>2.4788485220199555E-47</v>
      </c>
      <c r="HZ178" s="82">
        <f t="shared" si="231"/>
        <v>2.2284898728669176E-42</v>
      </c>
      <c r="IA178" s="82">
        <f t="shared" si="231"/>
        <v>1.7330064872036712E-42</v>
      </c>
      <c r="IB178" s="82">
        <f t="shared" si="231"/>
        <v>1.875454844818001E-41</v>
      </c>
      <c r="IC178" s="82">
        <f t="shared" si="231"/>
        <v>1.8212085199533359E-37</v>
      </c>
      <c r="ID178" s="82">
        <f t="shared" si="231"/>
        <v>2.4896414976798876E-29</v>
      </c>
      <c r="IE178" s="82">
        <f t="shared" si="231"/>
        <v>1.0228149713454051E-23</v>
      </c>
      <c r="IF178" s="82">
        <f t="shared" si="231"/>
        <v>9.7392652767975541E-25</v>
      </c>
      <c r="IG178" s="82">
        <f t="shared" si="231"/>
        <v>2.0673151295496362E-18</v>
      </c>
      <c r="II178" s="82">
        <f t="shared" ref="II178:IW194" si="232" xml:space="preserve"> _xlfn.NORM.DIST($B178, C$10, ABS(C$14), TRUE) * _xlfn.NORM.DIST(($B178 - C$10)*C$18, 0, ABS(C$14), TRUE) * 2</f>
        <v>1.6237403058180853E-2</v>
      </c>
      <c r="IJ178" s="82">
        <f t="shared" si="232"/>
        <v>1.3965654280120997E-3</v>
      </c>
      <c r="IK178" s="82">
        <f t="shared" si="232"/>
        <v>9.0505076071713056E-2</v>
      </c>
      <c r="IL178" s="82">
        <f t="shared" si="232"/>
        <v>3.9822898860109625E-2</v>
      </c>
      <c r="IM178" s="82">
        <f t="shared" si="232"/>
        <v>8.8688059853568018E-3</v>
      </c>
      <c r="IN178" s="82">
        <f t="shared" si="232"/>
        <v>1.4908918622471971E-3</v>
      </c>
      <c r="IO178" s="82">
        <f t="shared" si="232"/>
        <v>2.7050832231014805E-3</v>
      </c>
      <c r="IP178" s="82">
        <f t="shared" si="232"/>
        <v>2.7561426250540893E-3</v>
      </c>
      <c r="IQ178" s="82">
        <f t="shared" si="232"/>
        <v>3.3231568570086518E-3</v>
      </c>
      <c r="IR178" s="82">
        <f t="shared" si="232"/>
        <v>1.4268597611637252E-2</v>
      </c>
      <c r="IS178" s="82">
        <f t="shared" si="232"/>
        <v>4.4335822190163368E-2</v>
      </c>
      <c r="IT178" s="82">
        <f t="shared" si="232"/>
        <v>0.24949872594250291</v>
      </c>
      <c r="IU178" s="82">
        <f t="shared" si="232"/>
        <v>0.49920013759877674</v>
      </c>
      <c r="IV178" s="82">
        <f t="shared" si="232"/>
        <v>0.41376704531354042</v>
      </c>
      <c r="IW178" s="82">
        <f t="shared" si="232"/>
        <v>0.14463552743225561</v>
      </c>
      <c r="IY178" s="82">
        <f t="shared" ref="IY178:JM194" si="233">GM178+HC178+HS178+II178</f>
        <v>1.6237403058180853E-2</v>
      </c>
      <c r="IZ178" s="82">
        <f t="shared" si="233"/>
        <v>1.3965654280120997E-3</v>
      </c>
      <c r="JA178" s="82">
        <f t="shared" si="233"/>
        <v>9.0505076071713056E-2</v>
      </c>
      <c r="JB178" s="82">
        <f t="shared" si="233"/>
        <v>3.9822898860109625E-2</v>
      </c>
      <c r="JC178" s="82">
        <f t="shared" si="233"/>
        <v>8.8688059853568018E-3</v>
      </c>
      <c r="JD178" s="82">
        <f t="shared" si="233"/>
        <v>1.4908918622471971E-3</v>
      </c>
      <c r="JE178" s="82">
        <f t="shared" si="233"/>
        <v>2.7050832231014805E-3</v>
      </c>
      <c r="JF178" s="82">
        <f t="shared" si="233"/>
        <v>2.7561426250540893E-3</v>
      </c>
      <c r="JG178" s="82">
        <f t="shared" si="233"/>
        <v>3.3231568570086518E-3</v>
      </c>
      <c r="JH178" s="82">
        <f t="shared" si="233"/>
        <v>1.4268597611637252E-2</v>
      </c>
      <c r="JI178" s="82">
        <f t="shared" si="233"/>
        <v>4.4335822190163368E-2</v>
      </c>
      <c r="JJ178" s="82">
        <f t="shared" si="233"/>
        <v>0.24949872594250291</v>
      </c>
      <c r="JK178" s="82">
        <f t="shared" si="233"/>
        <v>0.49920013759877674</v>
      </c>
      <c r="JL178" s="82">
        <f t="shared" si="233"/>
        <v>0.41376704531354042</v>
      </c>
      <c r="JM178" s="82">
        <f t="shared" si="233"/>
        <v>0.14463552743225561</v>
      </c>
    </row>
    <row r="179" spans="2:273" x14ac:dyDescent="0.25">
      <c r="B179" s="2">
        <v>152</v>
      </c>
      <c r="C179" s="37">
        <v>0.30515900000000001</v>
      </c>
      <c r="D179" s="37">
        <v>0.31365100000000001</v>
      </c>
      <c r="E179" s="37">
        <v>0.30863299999999999</v>
      </c>
      <c r="F179" s="37">
        <v>0.30212699999999998</v>
      </c>
      <c r="G179" s="37">
        <v>0.30393999999999999</v>
      </c>
      <c r="H179" s="37">
        <v>0.30865900000000002</v>
      </c>
      <c r="I179" s="37">
        <v>0.31607600000000002</v>
      </c>
      <c r="J179" s="37">
        <v>0.324853</v>
      </c>
      <c r="K179" s="37">
        <v>0.32421</v>
      </c>
      <c r="L179" s="37">
        <v>0.324604</v>
      </c>
      <c r="M179" s="37">
        <v>0.32156699999999999</v>
      </c>
      <c r="N179" s="37">
        <v>0.31580399999999997</v>
      </c>
      <c r="O179" s="37">
        <v>0.32492199999999999</v>
      </c>
      <c r="P179" s="37">
        <v>0.38161899999999999</v>
      </c>
      <c r="Q179" s="37">
        <v>0.40732400000000002</v>
      </c>
      <c r="S179" s="4">
        <f t="shared" si="221"/>
        <v>0.30724743090430573</v>
      </c>
      <c r="T179" s="4">
        <f t="shared" si="221"/>
        <v>0.30991653531500052</v>
      </c>
      <c r="U179" s="4">
        <f t="shared" si="221"/>
        <v>0.30616685146731848</v>
      </c>
      <c r="V179" s="4">
        <f t="shared" si="221"/>
        <v>0.30758989290310579</v>
      </c>
      <c r="W179" s="4">
        <f t="shared" si="221"/>
        <v>0.30306956253083156</v>
      </c>
      <c r="X179" s="4">
        <f t="shared" si="221"/>
        <v>0.30876468718242794</v>
      </c>
      <c r="Y179" s="4">
        <f t="shared" si="221"/>
        <v>0.31707435199437806</v>
      </c>
      <c r="Z179" s="4">
        <f t="shared" si="221"/>
        <v>0.32607370124207113</v>
      </c>
      <c r="AA179" s="4">
        <f t="shared" si="221"/>
        <v>0.32252064565532557</v>
      </c>
      <c r="AB179" s="4">
        <f t="shared" si="221"/>
        <v>0.32247312244997628</v>
      </c>
      <c r="AC179" s="4">
        <f t="shared" si="221"/>
        <v>0.32078459234688012</v>
      </c>
      <c r="AD179" s="4">
        <f t="shared" si="221"/>
        <v>0.31614043486985455</v>
      </c>
      <c r="AE179" s="4">
        <f t="shared" si="221"/>
        <v>0.3264940322459754</v>
      </c>
      <c r="AF179" s="4">
        <f t="shared" si="221"/>
        <v>0.38004638865418822</v>
      </c>
      <c r="AG179" s="4">
        <f t="shared" si="221"/>
        <v>0.4055706380456332</v>
      </c>
      <c r="AI179" s="4">
        <f t="shared" si="222"/>
        <v>-2.0884309043057159E-3</v>
      </c>
      <c r="AJ179" s="4">
        <f t="shared" si="222"/>
        <v>3.7344646849994945E-3</v>
      </c>
      <c r="AK179" s="4">
        <f t="shared" si="222"/>
        <v>2.4661485326815114E-3</v>
      </c>
      <c r="AL179" s="4">
        <f t="shared" si="222"/>
        <v>-5.4628929031058093E-3</v>
      </c>
      <c r="AM179" s="4">
        <f t="shared" si="222"/>
        <v>8.7043746916842801E-4</v>
      </c>
      <c r="AN179" s="4">
        <f t="shared" si="222"/>
        <v>-1.0568718242792707E-4</v>
      </c>
      <c r="AO179" s="4">
        <f t="shared" si="222"/>
        <v>-9.9835199437803279E-4</v>
      </c>
      <c r="AP179" s="4">
        <f t="shared" si="222"/>
        <v>-1.2207012420711316E-3</v>
      </c>
      <c r="AQ179" s="4">
        <f t="shared" si="222"/>
        <v>1.6893543446744319E-3</v>
      </c>
      <c r="AR179" s="4">
        <f t="shared" si="222"/>
        <v>2.1308775500237243E-3</v>
      </c>
      <c r="AS179" s="4">
        <f t="shared" si="222"/>
        <v>7.8240765311987648E-4</v>
      </c>
      <c r="AT179" s="4">
        <f t="shared" si="222"/>
        <v>-3.3643486985457383E-4</v>
      </c>
      <c r="AU179" s="4">
        <f t="shared" si="222"/>
        <v>-1.5720322459754077E-3</v>
      </c>
      <c r="AV179" s="4">
        <f t="shared" si="222"/>
        <v>1.5726113458117696E-3</v>
      </c>
      <c r="AW179" s="4">
        <f t="shared" si="222"/>
        <v>1.7533619543668166E-3</v>
      </c>
      <c r="AY179" s="2">
        <f t="shared" si="227"/>
        <v>0.30724743090430573</v>
      </c>
      <c r="AZ179" s="2">
        <f t="shared" si="227"/>
        <v>0.30991653530333974</v>
      </c>
      <c r="BA179" s="2">
        <f t="shared" si="227"/>
        <v>0.30615912643545057</v>
      </c>
      <c r="BB179" s="2">
        <f t="shared" si="227"/>
        <v>0.30758959175019007</v>
      </c>
      <c r="BC179" s="2">
        <f t="shared" si="227"/>
        <v>0.30306955609992803</v>
      </c>
      <c r="BD179" s="2">
        <f t="shared" si="227"/>
        <v>0.3087646871553314</v>
      </c>
      <c r="BE179" s="2">
        <f t="shared" si="227"/>
        <v>0.31707435177484627</v>
      </c>
      <c r="BF179" s="2">
        <f t="shared" si="227"/>
        <v>0.32607370091866617</v>
      </c>
      <c r="BG179" s="2">
        <f t="shared" si="227"/>
        <v>0.32252064504272915</v>
      </c>
      <c r="BH179" s="2">
        <f t="shared" si="227"/>
        <v>0.32247306483538901</v>
      </c>
      <c r="BI179" s="2">
        <f t="shared" si="227"/>
        <v>0.32078222908863024</v>
      </c>
      <c r="BJ179" s="2">
        <f t="shared" si="227"/>
        <v>0.31541519130845735</v>
      </c>
      <c r="BK179" s="2">
        <f t="shared" si="227"/>
        <v>0.31639926123331247</v>
      </c>
      <c r="BL179" s="2">
        <f t="shared" si="227"/>
        <v>0.31910235622238192</v>
      </c>
      <c r="BM179" s="2">
        <f t="shared" si="227"/>
        <v>0.32313338114239903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0.31365100000000001</v>
      </c>
      <c r="CW179" s="2" t="str">
        <f t="shared" si="199"/>
        <v/>
      </c>
      <c r="CX179" s="2" t="str">
        <f t="shared" si="200"/>
        <v/>
      </c>
      <c r="CY179" s="2">
        <f t="shared" si="201"/>
        <v>0.30393999999999999</v>
      </c>
      <c r="CZ179" s="2">
        <f t="shared" si="202"/>
        <v>0.30865900000000002</v>
      </c>
      <c r="DA179" s="2">
        <f t="shared" si="203"/>
        <v>0.31607600000000002</v>
      </c>
      <c r="DB179" s="2">
        <f t="shared" si="204"/>
        <v>0.324853</v>
      </c>
      <c r="DC179" s="2">
        <f t="shared" si="205"/>
        <v>0.32421</v>
      </c>
      <c r="DD179" s="2">
        <f t="shared" si="206"/>
        <v>0.324604</v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0.50491347902097961</v>
      </c>
      <c r="DL179" s="2">
        <f t="shared" si="223"/>
        <v>0.47595237931034484</v>
      </c>
      <c r="DM179" s="2">
        <f t="shared" si="223"/>
        <v>0.46454405975073321</v>
      </c>
      <c r="DN179" s="2">
        <f t="shared" si="223"/>
        <v>0.45250759090909082</v>
      </c>
      <c r="DO179" s="2">
        <f t="shared" si="223"/>
        <v>0.47754721733870964</v>
      </c>
      <c r="DP179" s="2">
        <f t="shared" si="223"/>
        <v>0.5082403883415435</v>
      </c>
      <c r="DQ179" s="2">
        <f t="shared" si="223"/>
        <v>0.48282100191570876</v>
      </c>
      <c r="DR179" s="2">
        <f t="shared" si="223"/>
        <v>0.445142736299592</v>
      </c>
      <c r="DS179" s="2">
        <f t="shared" si="223"/>
        <v>0.47236603774564329</v>
      </c>
      <c r="DT179" s="2">
        <f t="shared" si="223"/>
        <v>0.48003443193277306</v>
      </c>
      <c r="DU179" s="2">
        <f t="shared" si="223"/>
        <v>0.44307842239382228</v>
      </c>
      <c r="DV179" s="2">
        <f t="shared" si="223"/>
        <v>0.43839895995185474</v>
      </c>
      <c r="DW179" s="2">
        <f t="shared" si="223"/>
        <v>0.45237735450281424</v>
      </c>
      <c r="DX179" s="2">
        <f t="shared" si="223"/>
        <v>0.40481102185741086</v>
      </c>
      <c r="DY179" s="2">
        <f t="shared" si="223"/>
        <v>0.39557166147360701</v>
      </c>
      <c r="EA179" s="2">
        <f t="shared" si="213"/>
        <v>0.30261097708996249</v>
      </c>
      <c r="EB179" s="2">
        <f t="shared" si="213"/>
        <v>0.30575488909295956</v>
      </c>
      <c r="EC179" s="2">
        <f t="shared" si="213"/>
        <v>0.30267929912035818</v>
      </c>
      <c r="ED179" s="2">
        <f t="shared" si="213"/>
        <v>0.30942274626593214</v>
      </c>
      <c r="EE179" s="2">
        <f t="shared" si="213"/>
        <v>0.300504716025073</v>
      </c>
      <c r="EF179" s="2">
        <f t="shared" si="213"/>
        <v>0.30828607638432698</v>
      </c>
      <c r="EG179" s="2">
        <f t="shared" si="213"/>
        <v>0.31763450812247712</v>
      </c>
      <c r="EH179" s="2">
        <f t="shared" si="213"/>
        <v>0.32918273599425102</v>
      </c>
      <c r="EI179" s="2">
        <f t="shared" si="213"/>
        <v>0.32220750538992543</v>
      </c>
      <c r="EJ179" s="2">
        <f t="shared" si="213"/>
        <v>0.3194257987827871</v>
      </c>
      <c r="EK179" s="2">
        <f t="shared" si="212"/>
        <v>0.31833607051861201</v>
      </c>
      <c r="EL179" s="2">
        <f t="shared" si="179"/>
        <v>0.31390990447360778</v>
      </c>
      <c r="EM179" s="2">
        <f t="shared" si="179"/>
        <v>0.31570204864505491</v>
      </c>
      <c r="EN179" s="2">
        <f t="shared" si="179"/>
        <v>0.31907952739496304</v>
      </c>
      <c r="EO179" s="2">
        <f t="shared" si="179"/>
        <v>0.32505589879957325</v>
      </c>
      <c r="EQ179" s="2">
        <f t="shared" si="224"/>
        <v>0.30841715348163395</v>
      </c>
      <c r="ER179" s="2">
        <f t="shared" si="224"/>
        <v>0.31072000952380951</v>
      </c>
      <c r="ES179" s="2">
        <f t="shared" si="224"/>
        <v>0.30762495964292363</v>
      </c>
      <c r="ET179" s="2">
        <f t="shared" si="224"/>
        <v>0.30690650236479222</v>
      </c>
      <c r="EU179" s="2">
        <f t="shared" si="224"/>
        <v>0.30385761298528885</v>
      </c>
      <c r="EV179" s="2">
        <f t="shared" si="224"/>
        <v>0.30887950380950641</v>
      </c>
      <c r="EW179" s="2">
        <f t="shared" si="224"/>
        <v>0.31692777410943607</v>
      </c>
      <c r="EX179" s="2">
        <f t="shared" si="224"/>
        <v>0.32531405835310601</v>
      </c>
      <c r="EY179" s="2">
        <f t="shared" si="224"/>
        <v>0.32259780701151242</v>
      </c>
      <c r="EZ179" s="2">
        <f t="shared" si="224"/>
        <v>0.32348590891149254</v>
      </c>
      <c r="FA179" s="2">
        <f t="shared" si="224"/>
        <v>0.32175036560365106</v>
      </c>
      <c r="FB179" s="2">
        <f t="shared" si="224"/>
        <v>0.31625902595906707</v>
      </c>
      <c r="FC179" s="2">
        <f t="shared" si="224"/>
        <v>0.31692654575333434</v>
      </c>
      <c r="FD179" s="2">
        <f t="shared" si="224"/>
        <v>0.31912128864296468</v>
      </c>
      <c r="FE179" s="2">
        <f t="shared" si="224"/>
        <v>0.31945758462066648</v>
      </c>
      <c r="FG179" s="2">
        <f t="shared" si="225"/>
        <v>0.99999729097513057</v>
      </c>
      <c r="FH179" s="2">
        <f t="shared" si="225"/>
        <v>0.99998727224276063</v>
      </c>
      <c r="FI179" s="2">
        <f t="shared" si="225"/>
        <v>0.99998419913241166</v>
      </c>
      <c r="FJ179" s="2">
        <f t="shared" si="225"/>
        <v>0.9999817661563819</v>
      </c>
      <c r="FK179" s="2">
        <f t="shared" si="225"/>
        <v>0.99998506897163619</v>
      </c>
      <c r="FL179" s="2">
        <f t="shared" si="225"/>
        <v>0.99998907529137893</v>
      </c>
      <c r="FM179" s="2">
        <f t="shared" si="225"/>
        <v>0.99998854418591709</v>
      </c>
      <c r="FN179" s="2">
        <f t="shared" si="225"/>
        <v>0.99998687302831657</v>
      </c>
      <c r="FO179" s="2">
        <f t="shared" si="225"/>
        <v>0.99998726739029187</v>
      </c>
      <c r="FP179" s="2">
        <f t="shared" si="225"/>
        <v>0.99997991175518197</v>
      </c>
      <c r="FQ179" s="2">
        <f t="shared" si="225"/>
        <v>0.9999759190839802</v>
      </c>
      <c r="FR179" s="2">
        <f t="shared" si="225"/>
        <v>0.9999712215096116</v>
      </c>
      <c r="FS179" s="2">
        <f t="shared" si="225"/>
        <v>0.99996547117864731</v>
      </c>
      <c r="FT179" s="2">
        <f t="shared" si="225"/>
        <v>0.99995700063241122</v>
      </c>
      <c r="FU179" s="2">
        <f t="shared" si="225"/>
        <v>0.99992810969150003</v>
      </c>
      <c r="FW179" s="2">
        <f t="shared" si="229"/>
        <v>0.7984438396470791</v>
      </c>
      <c r="FX179" s="2">
        <f t="shared" si="229"/>
        <v>0.83773999764390406</v>
      </c>
      <c r="FY179" s="2">
        <f t="shared" si="229"/>
        <v>0.70309510642245099</v>
      </c>
      <c r="FZ179" s="2">
        <f t="shared" si="229"/>
        <v>0.72956500822187353</v>
      </c>
      <c r="GA179" s="2">
        <f t="shared" si="229"/>
        <v>0.76417399002961173</v>
      </c>
      <c r="GB179" s="2">
        <f t="shared" si="229"/>
        <v>0.80283840650726568</v>
      </c>
      <c r="GC179" s="2">
        <f t="shared" si="229"/>
        <v>0.79527613362526528</v>
      </c>
      <c r="GD179" s="2">
        <f t="shared" si="229"/>
        <v>0.80403630587960184</v>
      </c>
      <c r="GE179" s="2">
        <f t="shared" si="229"/>
        <v>0.7974031508027537</v>
      </c>
      <c r="GF179" s="2">
        <f t="shared" si="229"/>
        <v>0.74974313763994249</v>
      </c>
      <c r="GG179" s="2">
        <f t="shared" si="229"/>
        <v>0.71556634651298578</v>
      </c>
      <c r="GH179" s="2">
        <f t="shared" si="229"/>
        <v>0.6392620547972292</v>
      </c>
      <c r="GI179" s="2">
        <f t="shared" si="229"/>
        <v>0.56553285945388032</v>
      </c>
      <c r="GJ179" s="2">
        <f t="shared" si="229"/>
        <v>0.45837776145485909</v>
      </c>
      <c r="GK179" s="2">
        <f t="shared" si="229"/>
        <v>0.34431562708104618</v>
      </c>
      <c r="GM179" s="82">
        <f t="shared" si="230"/>
        <v>1.5181503677469335E-47</v>
      </c>
      <c r="GN179" s="82">
        <f t="shared" si="230"/>
        <v>2.5861481170689669E-275</v>
      </c>
      <c r="GO179" s="82">
        <f t="shared" si="230"/>
        <v>2.4083159517483067E-284</v>
      </c>
      <c r="GP179" s="82">
        <f t="shared" si="230"/>
        <v>1.0927802043788859E-301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4.3386241096172706E-298</v>
      </c>
      <c r="HC179" s="82">
        <f t="shared" si="181"/>
        <v>1.44730196263781E-42</v>
      </c>
      <c r="HD179" s="82">
        <f t="shared" si="181"/>
        <v>5.2652344359471065E-216</v>
      </c>
      <c r="HE179" s="82">
        <f t="shared" si="181"/>
        <v>2.7551322390257405E-186</v>
      </c>
      <c r="HF179" s="82">
        <f t="shared" si="180"/>
        <v>6.5528364315680999E-258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8.0537424920758249E-267</v>
      </c>
      <c r="HO179" s="82">
        <f t="shared" si="226"/>
        <v>4.1422814510696936E-256</v>
      </c>
      <c r="HP179" s="82">
        <f t="shared" si="226"/>
        <v>6.2450185409351499E-236</v>
      </c>
      <c r="HQ179" s="82">
        <f t="shared" si="226"/>
        <v>3.3028542526298458E-225</v>
      </c>
      <c r="HS179" s="82">
        <f t="shared" si="231"/>
        <v>7.8339515505514756E-32</v>
      </c>
      <c r="HT179" s="82">
        <f t="shared" si="231"/>
        <v>1.0328913046115958E-37</v>
      </c>
      <c r="HU179" s="82">
        <f t="shared" si="231"/>
        <v>4.8341735800765214E-34</v>
      </c>
      <c r="HV179" s="82">
        <f t="shared" si="231"/>
        <v>4.995879940800131E-36</v>
      </c>
      <c r="HW179" s="82">
        <f t="shared" si="231"/>
        <v>2.7041808564662725E-47</v>
      </c>
      <c r="HX179" s="82">
        <f t="shared" si="231"/>
        <v>4.267294102618697E-52</v>
      </c>
      <c r="HY179" s="82">
        <f t="shared" si="231"/>
        <v>1.8201450385306949E-49</v>
      </c>
      <c r="HZ179" s="82">
        <f t="shared" si="231"/>
        <v>2.6241865591522793E-44</v>
      </c>
      <c r="IA179" s="82">
        <f t="shared" si="231"/>
        <v>1.9163644105689854E-44</v>
      </c>
      <c r="IB179" s="82">
        <f t="shared" si="231"/>
        <v>1.665860165279554E-43</v>
      </c>
      <c r="IC179" s="82">
        <f t="shared" si="231"/>
        <v>2.1185428113868184E-39</v>
      </c>
      <c r="ID179" s="82">
        <f t="shared" si="231"/>
        <v>5.6337941488061764E-31</v>
      </c>
      <c r="IE179" s="82">
        <f t="shared" si="231"/>
        <v>3.5778038894305478E-25</v>
      </c>
      <c r="IF179" s="82">
        <f t="shared" si="231"/>
        <v>1.7991248070967528E-26</v>
      </c>
      <c r="IG179" s="82">
        <f t="shared" si="231"/>
        <v>5.9357904998124821E-20</v>
      </c>
      <c r="II179" s="82">
        <f t="shared" si="232"/>
        <v>1.0000000876697982E-2</v>
      </c>
      <c r="IJ179" s="82">
        <f t="shared" si="232"/>
        <v>7.1098967301181585E-4</v>
      </c>
      <c r="IK179" s="82">
        <f t="shared" si="232"/>
        <v>5.8351751161772304E-2</v>
      </c>
      <c r="IL179" s="82">
        <f t="shared" si="232"/>
        <v>2.3482618525628784E-2</v>
      </c>
      <c r="IM179" s="82">
        <f t="shared" si="232"/>
        <v>4.5184295604022073E-3</v>
      </c>
      <c r="IN179" s="82">
        <f t="shared" si="232"/>
        <v>6.7525219768715169E-4</v>
      </c>
      <c r="IO179" s="82">
        <f t="shared" si="232"/>
        <v>1.2917801979071691E-3</v>
      </c>
      <c r="IP179" s="82">
        <f t="shared" si="232"/>
        <v>1.3616954867254824E-3</v>
      </c>
      <c r="IQ179" s="82">
        <f t="shared" si="232"/>
        <v>1.6453614964523728E-3</v>
      </c>
      <c r="IR179" s="82">
        <f t="shared" si="232"/>
        <v>7.4746022615236269E-3</v>
      </c>
      <c r="IS179" s="82">
        <f t="shared" si="232"/>
        <v>2.5520939982490908E-2</v>
      </c>
      <c r="IT179" s="82">
        <f t="shared" si="232"/>
        <v>0.17709884577936005</v>
      </c>
      <c r="IU179" s="82">
        <f t="shared" si="232"/>
        <v>0.44317588665432556</v>
      </c>
      <c r="IV179" s="82">
        <f t="shared" si="232"/>
        <v>0.48256989210906681</v>
      </c>
      <c r="IW179" s="82">
        <f t="shared" si="232"/>
        <v>0.20054682496721252</v>
      </c>
      <c r="IY179" s="82">
        <f t="shared" si="233"/>
        <v>1.0000000876697982E-2</v>
      </c>
      <c r="IZ179" s="82">
        <f t="shared" si="233"/>
        <v>7.1098967301181585E-4</v>
      </c>
      <c r="JA179" s="82">
        <f t="shared" si="233"/>
        <v>5.8351751161772304E-2</v>
      </c>
      <c r="JB179" s="82">
        <f t="shared" si="233"/>
        <v>2.3482618525628784E-2</v>
      </c>
      <c r="JC179" s="82">
        <f t="shared" si="233"/>
        <v>4.5184295604022073E-3</v>
      </c>
      <c r="JD179" s="82">
        <f t="shared" si="233"/>
        <v>6.7525219768715169E-4</v>
      </c>
      <c r="JE179" s="82">
        <f t="shared" si="233"/>
        <v>1.2917801979071691E-3</v>
      </c>
      <c r="JF179" s="82">
        <f t="shared" si="233"/>
        <v>1.3616954867254824E-3</v>
      </c>
      <c r="JG179" s="82">
        <f t="shared" si="233"/>
        <v>1.6453614964523728E-3</v>
      </c>
      <c r="JH179" s="82">
        <f t="shared" si="233"/>
        <v>7.4746022615236269E-3</v>
      </c>
      <c r="JI179" s="82">
        <f t="shared" si="233"/>
        <v>2.5520939982490908E-2</v>
      </c>
      <c r="JJ179" s="82">
        <f t="shared" si="233"/>
        <v>0.17709884577936005</v>
      </c>
      <c r="JK179" s="82">
        <f t="shared" si="233"/>
        <v>0.44317588665432556</v>
      </c>
      <c r="JL179" s="82">
        <f t="shared" si="233"/>
        <v>0.48256989210906681</v>
      </c>
      <c r="JM179" s="82">
        <f t="shared" si="233"/>
        <v>0.20054682496721252</v>
      </c>
    </row>
    <row r="180" spans="2:273" x14ac:dyDescent="0.25">
      <c r="B180" s="2">
        <v>153</v>
      </c>
      <c r="C180" s="37">
        <v>0.31121799999999999</v>
      </c>
      <c r="D180" s="37">
        <v>0.30978600000000001</v>
      </c>
      <c r="E180" s="37">
        <v>0.30643399999999998</v>
      </c>
      <c r="F180" s="37">
        <v>0.306369</v>
      </c>
      <c r="G180" s="37">
        <v>0.300815</v>
      </c>
      <c r="H180" s="37">
        <v>0.30638399999999999</v>
      </c>
      <c r="I180" s="37">
        <v>0.31640699999999999</v>
      </c>
      <c r="J180" s="37">
        <v>0.32497100000000001</v>
      </c>
      <c r="K180" s="37">
        <v>0.32334299999999999</v>
      </c>
      <c r="L180" s="37">
        <v>0.32237199999999999</v>
      </c>
      <c r="M180" s="37">
        <v>0.320766</v>
      </c>
      <c r="N180" s="37">
        <v>0.31538699999999997</v>
      </c>
      <c r="O180" s="37">
        <v>0.32087300000000002</v>
      </c>
      <c r="P180" s="37">
        <v>0.37322100000000002</v>
      </c>
      <c r="Q180" s="37">
        <v>0.42663800000000002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0.30709984755846031</v>
      </c>
      <c r="T180" s="4">
        <f t="shared" si="234"/>
        <v>0.30973477038100583</v>
      </c>
      <c r="U180" s="4">
        <f t="shared" si="234"/>
        <v>0.30596335656929535</v>
      </c>
      <c r="V180" s="4">
        <f t="shared" si="234"/>
        <v>0.30714143687156203</v>
      </c>
      <c r="W180" s="4">
        <f t="shared" si="234"/>
        <v>0.30286795464130484</v>
      </c>
      <c r="X180" s="4">
        <f t="shared" si="234"/>
        <v>0.30851314855735401</v>
      </c>
      <c r="Y180" s="4">
        <f t="shared" si="234"/>
        <v>0.31686908272422859</v>
      </c>
      <c r="Z180" s="4">
        <f t="shared" si="234"/>
        <v>0.32588964393106801</v>
      </c>
      <c r="AA180" s="4">
        <f t="shared" si="234"/>
        <v>0.32224382806174806</v>
      </c>
      <c r="AB180" s="4">
        <f t="shared" si="234"/>
        <v>0.32230214817671493</v>
      </c>
      <c r="AC180" s="4">
        <f t="shared" si="234"/>
        <v>0.3205020316235076</v>
      </c>
      <c r="AD180" s="4">
        <f t="shared" si="234"/>
        <v>0.31546190893186005</v>
      </c>
      <c r="AE180" s="4">
        <f t="shared" si="234"/>
        <v>0.32164470560693625</v>
      </c>
      <c r="AF180" s="4">
        <f t="shared" si="234"/>
        <v>0.37370540356773374</v>
      </c>
      <c r="AG180" s="4">
        <f t="shared" si="234"/>
        <v>0.4236705779987413</v>
      </c>
      <c r="AI180" s="4">
        <f t="shared" ref="AI180:AW196" si="235">IF(OR($B180 &lt; C$230, $B180 &gt; C$233), 0, C180-S180)</f>
        <v>4.1181524415396797E-3</v>
      </c>
      <c r="AJ180" s="4">
        <f t="shared" si="235"/>
        <v>5.1229618994175219E-5</v>
      </c>
      <c r="AK180" s="4">
        <f t="shared" si="235"/>
        <v>4.7064343070463144E-4</v>
      </c>
      <c r="AL180" s="4">
        <f t="shared" si="235"/>
        <v>-7.7243687156203222E-4</v>
      </c>
      <c r="AM180" s="4">
        <f t="shared" si="235"/>
        <v>-2.0529546413048383E-3</v>
      </c>
      <c r="AN180" s="4">
        <f t="shared" si="235"/>
        <v>-2.1291485573540214E-3</v>
      </c>
      <c r="AO180" s="4">
        <f t="shared" si="235"/>
        <v>-4.6208272422859631E-4</v>
      </c>
      <c r="AP180" s="4">
        <f t="shared" si="235"/>
        <v>-9.1864393106799724E-4</v>
      </c>
      <c r="AQ180" s="4">
        <f t="shared" si="235"/>
        <v>1.0991719382519305E-3</v>
      </c>
      <c r="AR180" s="4">
        <f t="shared" si="235"/>
        <v>6.9851823285060899E-5</v>
      </c>
      <c r="AS180" s="4">
        <f t="shared" si="235"/>
        <v>2.6396837649239613E-4</v>
      </c>
      <c r="AT180" s="4">
        <f t="shared" si="235"/>
        <v>-7.4908931860073746E-5</v>
      </c>
      <c r="AU180" s="4">
        <f t="shared" si="235"/>
        <v>-7.7170560693623491E-4</v>
      </c>
      <c r="AV180" s="4">
        <f t="shared" si="235"/>
        <v>-4.8440356773371551E-4</v>
      </c>
      <c r="AW180" s="4">
        <f t="shared" si="235"/>
        <v>2.9674220012587127E-3</v>
      </c>
      <c r="AY180" s="2">
        <f t="shared" si="227"/>
        <v>0.30709984755846031</v>
      </c>
      <c r="AZ180" s="2">
        <f t="shared" si="227"/>
        <v>0.30973477037965969</v>
      </c>
      <c r="BA180" s="2">
        <f t="shared" si="227"/>
        <v>0.30596137791877792</v>
      </c>
      <c r="BB180" s="2">
        <f t="shared" si="227"/>
        <v>0.30714137971507843</v>
      </c>
      <c r="BC180" s="2">
        <f t="shared" si="227"/>
        <v>0.30286795389950116</v>
      </c>
      <c r="BD180" s="2">
        <f t="shared" si="227"/>
        <v>0.3085131485552508</v>
      </c>
      <c r="BE180" s="2">
        <f t="shared" si="227"/>
        <v>0.31686908270385894</v>
      </c>
      <c r="BF180" s="2">
        <f t="shared" si="227"/>
        <v>0.32588964389737402</v>
      </c>
      <c r="BG180" s="2">
        <f t="shared" si="227"/>
        <v>0.32224382799748752</v>
      </c>
      <c r="BH180" s="2">
        <f t="shared" si="227"/>
        <v>0.3223021408743344</v>
      </c>
      <c r="BI180" s="2">
        <f t="shared" si="227"/>
        <v>0.32050161869777638</v>
      </c>
      <c r="BJ180" s="2">
        <f t="shared" si="227"/>
        <v>0.31521761199142007</v>
      </c>
      <c r="BK180" s="2">
        <f t="shared" si="227"/>
        <v>0.31615804847697715</v>
      </c>
      <c r="BL180" s="2">
        <f t="shared" si="227"/>
        <v>0.31885216549964501</v>
      </c>
      <c r="BM180" s="2">
        <f t="shared" si="227"/>
        <v>0.32269828600565187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0.31121799999999999</v>
      </c>
      <c r="CV180" s="2">
        <f t="shared" si="198"/>
        <v>0.30978600000000001</v>
      </c>
      <c r="CW180" s="2" t="str">
        <f t="shared" si="199"/>
        <v/>
      </c>
      <c r="CX180" s="2" t="str">
        <f t="shared" si="200"/>
        <v/>
      </c>
      <c r="CY180" s="2">
        <f t="shared" si="201"/>
        <v>0.300815</v>
      </c>
      <c r="CZ180" s="2">
        <f t="shared" si="202"/>
        <v>0.30638399999999999</v>
      </c>
      <c r="DA180" s="2">
        <f t="shared" si="203"/>
        <v>0.31640699999999999</v>
      </c>
      <c r="DB180" s="2">
        <f t="shared" si="204"/>
        <v>0.32497100000000001</v>
      </c>
      <c r="DC180" s="2">
        <f t="shared" si="205"/>
        <v>0.32334299999999999</v>
      </c>
      <c r="DD180" s="2">
        <f t="shared" si="206"/>
        <v>0.32237199999999999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0.50591025874125939</v>
      </c>
      <c r="DL180" s="2">
        <f t="shared" si="236"/>
        <v>0.4767935517241379</v>
      </c>
      <c r="DM180" s="2">
        <f t="shared" si="236"/>
        <v>0.46533384475806461</v>
      </c>
      <c r="DN180" s="2">
        <f t="shared" si="236"/>
        <v>0.45325477974598921</v>
      </c>
      <c r="DO180" s="2">
        <f t="shared" si="236"/>
        <v>0.47847053467741935</v>
      </c>
      <c r="DP180" s="2">
        <f t="shared" si="236"/>
        <v>0.50934673152709353</v>
      </c>
      <c r="DQ180" s="2">
        <f t="shared" si="236"/>
        <v>0.48374376108374373</v>
      </c>
      <c r="DR180" s="2">
        <f t="shared" si="236"/>
        <v>0.44576097389692237</v>
      </c>
      <c r="DS180" s="2">
        <f t="shared" si="236"/>
        <v>0.47303312117167218</v>
      </c>
      <c r="DT180" s="2">
        <f t="shared" si="236"/>
        <v>0.48077022857142854</v>
      </c>
      <c r="DU180" s="2">
        <f t="shared" si="236"/>
        <v>0.44369582020592008</v>
      </c>
      <c r="DV180" s="2">
        <f t="shared" si="236"/>
        <v>0.43902168880621517</v>
      </c>
      <c r="DW180" s="2">
        <f t="shared" si="236"/>
        <v>0.4530436984990619</v>
      </c>
      <c r="DX180" s="2">
        <f t="shared" si="236"/>
        <v>0.40519852936210127</v>
      </c>
      <c r="DY180" s="2">
        <f t="shared" si="236"/>
        <v>0.3959037719941349</v>
      </c>
      <c r="EA180" s="2">
        <f t="shared" si="213"/>
        <v>0.30228657055250224</v>
      </c>
      <c r="EB180" s="2">
        <f t="shared" si="213"/>
        <v>0.30543846483003056</v>
      </c>
      <c r="EC180" s="2">
        <f t="shared" si="213"/>
        <v>0.30231867476113694</v>
      </c>
      <c r="ED180" s="2">
        <f t="shared" si="213"/>
        <v>0.30905434770313345</v>
      </c>
      <c r="EE180" s="2">
        <f t="shared" si="213"/>
        <v>0.30020174382199466</v>
      </c>
      <c r="EF180" s="2">
        <f t="shared" si="213"/>
        <v>0.30801822181016775</v>
      </c>
      <c r="EG180" s="2">
        <f t="shared" si="213"/>
        <v>0.31744971645170816</v>
      </c>
      <c r="EH180" s="2">
        <f t="shared" si="213"/>
        <v>0.32910774213564631</v>
      </c>
      <c r="EI180" s="2">
        <f t="shared" si="213"/>
        <v>0.32191993858486317</v>
      </c>
      <c r="EJ180" s="2">
        <f t="shared" si="213"/>
        <v>0.31912903352991756</v>
      </c>
      <c r="EK180" s="2">
        <f t="shared" si="212"/>
        <v>0.31794542868547226</v>
      </c>
      <c r="EL180" s="2">
        <f t="shared" si="179"/>
        <v>0.31363229342061644</v>
      </c>
      <c r="EM180" s="2">
        <f t="shared" si="179"/>
        <v>0.31541830226419282</v>
      </c>
      <c r="EN180" s="2">
        <f t="shared" si="179"/>
        <v>0.31882592691627532</v>
      </c>
      <c r="EO180" s="2">
        <f t="shared" si="179"/>
        <v>0.32479316848657303</v>
      </c>
      <c r="EQ180" s="2">
        <f t="shared" ref="EQ180:FE196" si="237">CU$228*$B180+CU$229</f>
        <v>0.30820736336022514</v>
      </c>
      <c r="ER180" s="2">
        <f t="shared" si="237"/>
        <v>0.31049135238095238</v>
      </c>
      <c r="ES180" s="2">
        <f t="shared" si="237"/>
        <v>0.30736102518034913</v>
      </c>
      <c r="ET180" s="2">
        <f t="shared" si="237"/>
        <v>0.30649146551037576</v>
      </c>
      <c r="EU180" s="2">
        <f t="shared" si="237"/>
        <v>0.3036152448502491</v>
      </c>
      <c r="EV180" s="2">
        <f t="shared" si="237"/>
        <v>0.30862154320194368</v>
      </c>
      <c r="EW180" s="2">
        <f t="shared" si="237"/>
        <v>0.31673061951816889</v>
      </c>
      <c r="EX180" s="2">
        <f t="shared" si="237"/>
        <v>0.32517261873325287</v>
      </c>
      <c r="EY180" s="2">
        <f t="shared" si="237"/>
        <v>0.32231671675744089</v>
      </c>
      <c r="EZ180" s="2">
        <f t="shared" si="237"/>
        <v>0.32326423602107202</v>
      </c>
      <c r="FA180" s="2">
        <f t="shared" si="237"/>
        <v>0.32142452385509696</v>
      </c>
      <c r="FB180" s="2">
        <f t="shared" si="237"/>
        <v>0.31602851318895764</v>
      </c>
      <c r="FC180" s="2">
        <f t="shared" si="237"/>
        <v>0.31666897875281713</v>
      </c>
      <c r="FD180" s="2">
        <f t="shared" si="237"/>
        <v>0.31887340383983581</v>
      </c>
      <c r="FE180" s="2">
        <f t="shared" si="237"/>
        <v>0.31904723244824612</v>
      </c>
      <c r="FG180" s="2">
        <f t="shared" ref="FG180:FU196" si="238">POWER(10,($B180-C$231)/C$229)/(1+POWER(10,($B180-C$231)/C$229))</f>
        <v>0.99999752933936603</v>
      </c>
      <c r="FH180" s="2">
        <f t="shared" si="238"/>
        <v>0.99998839213443735</v>
      </c>
      <c r="FI180" s="2">
        <f t="shared" si="238"/>
        <v>0.99998558941745308</v>
      </c>
      <c r="FJ180" s="2">
        <f t="shared" si="238"/>
        <v>0.99998337051029718</v>
      </c>
      <c r="FK180" s="2">
        <f t="shared" si="238"/>
        <v>0.99998638272239948</v>
      </c>
      <c r="FL180" s="2">
        <f t="shared" si="238"/>
        <v>0.99999003653774332</v>
      </c>
      <c r="FM180" s="2">
        <f t="shared" si="238"/>
        <v>0.99998955216285146</v>
      </c>
      <c r="FN180" s="2">
        <f t="shared" si="238"/>
        <v>0.99998802804570885</v>
      </c>
      <c r="FO180" s="2">
        <f t="shared" si="238"/>
        <v>0.99998838770892329</v>
      </c>
      <c r="FP180" s="2">
        <f t="shared" si="238"/>
        <v>0.99998167927059955</v>
      </c>
      <c r="FQ180" s="2">
        <f t="shared" si="238"/>
        <v>0.99997803789703366</v>
      </c>
      <c r="FR180" s="2">
        <f t="shared" si="238"/>
        <v>0.99997375363836449</v>
      </c>
      <c r="FS180" s="2">
        <f t="shared" si="238"/>
        <v>0.99996850924498215</v>
      </c>
      <c r="FT180" s="2">
        <f t="shared" si="238"/>
        <v>0.99996078396230048</v>
      </c>
      <c r="FU180" s="2">
        <f t="shared" si="238"/>
        <v>0.99993443484466649</v>
      </c>
      <c r="FW180" s="2">
        <f t="shared" si="229"/>
        <v>0.81285970937031671</v>
      </c>
      <c r="FX180" s="2">
        <f t="shared" si="229"/>
        <v>0.84987374833496154</v>
      </c>
      <c r="FY180" s="2">
        <f t="shared" si="229"/>
        <v>0.72195577685497603</v>
      </c>
      <c r="FZ180" s="2">
        <f t="shared" si="229"/>
        <v>0.74734842399988533</v>
      </c>
      <c r="GA180" s="2">
        <f t="shared" si="229"/>
        <v>0.78036670264491059</v>
      </c>
      <c r="GB180" s="2">
        <f t="shared" si="229"/>
        <v>0.81701199857069462</v>
      </c>
      <c r="GC180" s="2">
        <f t="shared" si="229"/>
        <v>0.80986461460761128</v>
      </c>
      <c r="GD180" s="2">
        <f t="shared" si="229"/>
        <v>0.81814328960374227</v>
      </c>
      <c r="GE180" s="2">
        <f t="shared" si="229"/>
        <v>0.81187591613170029</v>
      </c>
      <c r="GF180" s="2">
        <f t="shared" si="229"/>
        <v>0.76662411734460245</v>
      </c>
      <c r="GG180" s="2">
        <f t="shared" si="229"/>
        <v>0.73393458493202179</v>
      </c>
      <c r="GH180" s="2">
        <f t="shared" si="229"/>
        <v>0.66021805524216814</v>
      </c>
      <c r="GI180" s="2">
        <f t="shared" si="229"/>
        <v>0.58801160159026788</v>
      </c>
      <c r="GJ180" s="2">
        <f t="shared" si="229"/>
        <v>0.48131577242635359</v>
      </c>
      <c r="GK180" s="2">
        <f t="shared" si="229"/>
        <v>0.36539648974187305</v>
      </c>
      <c r="GM180" s="82">
        <f t="shared" si="230"/>
        <v>2.0032243847407444E-48</v>
      </c>
      <c r="GN180" s="82">
        <f t="shared" si="230"/>
        <v>9.53907947544685E-281</v>
      </c>
      <c r="GO180" s="82">
        <f t="shared" si="230"/>
        <v>4.2584825084725292E-290</v>
      </c>
      <c r="GP180" s="82">
        <f t="shared" si="230"/>
        <v>8.4396165049880825E-308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8.2813594144526256E-305</v>
      </c>
      <c r="HC180" s="82">
        <f t="shared" si="181"/>
        <v>1.4620868882999445E-43</v>
      </c>
      <c r="HD180" s="82">
        <f t="shared" si="181"/>
        <v>1.5061098834922925E-221</v>
      </c>
      <c r="HE180" s="82">
        <f t="shared" si="181"/>
        <v>3.3816398644930727E-191</v>
      </c>
      <c r="HF180" s="82">
        <f t="shared" si="180"/>
        <v>9.9120732930792006E-265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3.5268351603669479E-274</v>
      </c>
      <c r="HO180" s="82">
        <f t="shared" si="226"/>
        <v>1.8678194428195846E-263</v>
      </c>
      <c r="HP180" s="82">
        <f t="shared" si="226"/>
        <v>5.9856418695155984E-243</v>
      </c>
      <c r="HQ180" s="82">
        <f t="shared" si="226"/>
        <v>3.9371398960327599E-232</v>
      </c>
      <c r="HS180" s="82">
        <f t="shared" si="231"/>
        <v>3.3336228477627175E-33</v>
      </c>
      <c r="HT180" s="82">
        <f t="shared" si="231"/>
        <v>2.310646125713462E-39</v>
      </c>
      <c r="HU180" s="82">
        <f t="shared" si="231"/>
        <v>1.0392094577902768E-35</v>
      </c>
      <c r="HV180" s="82">
        <f t="shared" si="231"/>
        <v>8.1673652899481491E-38</v>
      </c>
      <c r="HW180" s="82">
        <f t="shared" si="231"/>
        <v>1.8145627170996815E-49</v>
      </c>
      <c r="HX180" s="82">
        <f t="shared" si="231"/>
        <v>2.1968109308463062E-54</v>
      </c>
      <c r="HY180" s="82">
        <f t="shared" si="231"/>
        <v>1.1955097062115481E-51</v>
      </c>
      <c r="HZ180" s="82">
        <f t="shared" si="231"/>
        <v>2.7905598201894216E-46</v>
      </c>
      <c r="IA180" s="82">
        <f t="shared" si="231"/>
        <v>1.9087008037754212E-46</v>
      </c>
      <c r="IB180" s="82">
        <f t="shared" si="231"/>
        <v>1.3153285969140752E-45</v>
      </c>
      <c r="IC180" s="82">
        <f t="shared" si="231"/>
        <v>2.1944419785336135E-41</v>
      </c>
      <c r="ID180" s="82">
        <f t="shared" si="231"/>
        <v>1.1445277025025291E-32</v>
      </c>
      <c r="IE180" s="82">
        <f t="shared" si="231"/>
        <v>1.1266934065327812E-26</v>
      </c>
      <c r="IF180" s="82">
        <f t="shared" si="231"/>
        <v>2.8838717990276488E-28</v>
      </c>
      <c r="IG180" s="82">
        <f t="shared" si="231"/>
        <v>1.4640146721926159E-21</v>
      </c>
      <c r="II180" s="82">
        <f t="shared" si="232"/>
        <v>5.9932249735963079E-3</v>
      </c>
      <c r="IJ180" s="82">
        <f t="shared" si="232"/>
        <v>3.4989060600682984E-4</v>
      </c>
      <c r="IK180" s="82">
        <f t="shared" si="232"/>
        <v>3.6219632383234453E-2</v>
      </c>
      <c r="IL180" s="82">
        <f t="shared" si="232"/>
        <v>1.3300444413821633E-2</v>
      </c>
      <c r="IM180" s="82">
        <f t="shared" si="232"/>
        <v>2.1990729379625668E-3</v>
      </c>
      <c r="IN180" s="82">
        <f t="shared" si="232"/>
        <v>2.9186004555274746E-4</v>
      </c>
      <c r="IO180" s="82">
        <f t="shared" si="232"/>
        <v>5.8994377116256078E-4</v>
      </c>
      <c r="IP180" s="82">
        <f t="shared" si="232"/>
        <v>6.4583452569031135E-4</v>
      </c>
      <c r="IQ180" s="82">
        <f t="shared" si="232"/>
        <v>7.8128953508013624E-4</v>
      </c>
      <c r="IR180" s="82">
        <f t="shared" si="232"/>
        <v>3.7381889676463163E-3</v>
      </c>
      <c r="IS180" s="82">
        <f t="shared" si="232"/>
        <v>1.4039807212833329E-2</v>
      </c>
      <c r="IT180" s="82">
        <f t="shared" si="232"/>
        <v>0.11948674904701607</v>
      </c>
      <c r="IU180" s="82">
        <f t="shared" si="232"/>
        <v>0.3656151453154024</v>
      </c>
      <c r="IV180" s="82">
        <f t="shared" si="232"/>
        <v>0.51253101725471462</v>
      </c>
      <c r="IW180" s="82">
        <f t="shared" si="232"/>
        <v>0.26861445826860986</v>
      </c>
      <c r="IY180" s="82">
        <f t="shared" si="233"/>
        <v>5.9932249735963079E-3</v>
      </c>
      <c r="IZ180" s="82">
        <f t="shared" si="233"/>
        <v>3.4989060600682984E-4</v>
      </c>
      <c r="JA180" s="82">
        <f t="shared" si="233"/>
        <v>3.6219632383234453E-2</v>
      </c>
      <c r="JB180" s="82">
        <f t="shared" si="233"/>
        <v>1.3300444413821633E-2</v>
      </c>
      <c r="JC180" s="82">
        <f t="shared" si="233"/>
        <v>2.1990729379625668E-3</v>
      </c>
      <c r="JD180" s="82">
        <f t="shared" si="233"/>
        <v>2.9186004555274746E-4</v>
      </c>
      <c r="JE180" s="82">
        <f t="shared" si="233"/>
        <v>5.8994377116256078E-4</v>
      </c>
      <c r="JF180" s="82">
        <f t="shared" si="233"/>
        <v>6.4583452569031135E-4</v>
      </c>
      <c r="JG180" s="82">
        <f t="shared" si="233"/>
        <v>7.8128953508013624E-4</v>
      </c>
      <c r="JH180" s="82">
        <f t="shared" si="233"/>
        <v>3.7381889676463163E-3</v>
      </c>
      <c r="JI180" s="82">
        <f t="shared" si="233"/>
        <v>1.4039807212833329E-2</v>
      </c>
      <c r="JJ180" s="82">
        <f t="shared" si="233"/>
        <v>0.11948674904701607</v>
      </c>
      <c r="JK180" s="82">
        <f t="shared" si="233"/>
        <v>0.3656151453154024</v>
      </c>
      <c r="JL180" s="82">
        <f t="shared" si="233"/>
        <v>0.51253101725471462</v>
      </c>
      <c r="JM180" s="82">
        <f t="shared" si="233"/>
        <v>0.26861445826860986</v>
      </c>
    </row>
    <row r="181" spans="2:273" x14ac:dyDescent="0.25">
      <c r="B181" s="2">
        <v>154</v>
      </c>
      <c r="C181" s="37">
        <v>0.304813</v>
      </c>
      <c r="D181" s="37">
        <v>0.30828100000000003</v>
      </c>
      <c r="E181" s="37">
        <v>0.30791499999999999</v>
      </c>
      <c r="F181" s="37">
        <v>0.30298399999999998</v>
      </c>
      <c r="G181" s="37">
        <v>0.30203000000000002</v>
      </c>
      <c r="H181" s="37">
        <v>0.31003399999999998</v>
      </c>
      <c r="I181" s="37">
        <v>0.31461299999999998</v>
      </c>
      <c r="J181" s="37">
        <v>0.32913300000000001</v>
      </c>
      <c r="K181" s="37">
        <v>0.32060300000000003</v>
      </c>
      <c r="L181" s="37">
        <v>0.322766</v>
      </c>
      <c r="M181" s="37">
        <v>0.324156</v>
      </c>
      <c r="N181" s="37">
        <v>0.31628400000000001</v>
      </c>
      <c r="O181" s="37">
        <v>0.321046</v>
      </c>
      <c r="P181" s="37">
        <v>0.36405199999999999</v>
      </c>
      <c r="Q181" s="37">
        <v>0.43797999999999998</v>
      </c>
      <c r="S181" s="4">
        <f t="shared" si="234"/>
        <v>0.30695070204363933</v>
      </c>
      <c r="T181" s="4">
        <f t="shared" si="234"/>
        <v>0.30955125787421811</v>
      </c>
      <c r="U181" s="4">
        <f t="shared" si="234"/>
        <v>0.30576385954818802</v>
      </c>
      <c r="V181" s="4">
        <f t="shared" si="234"/>
        <v>0.30669360118729488</v>
      </c>
      <c r="W181" s="4">
        <f t="shared" si="234"/>
        <v>0.3026655017474813</v>
      </c>
      <c r="X181" s="4">
        <f t="shared" si="234"/>
        <v>0.3082614121161612</v>
      </c>
      <c r="Y181" s="4">
        <f t="shared" si="234"/>
        <v>0.31666405731406561</v>
      </c>
      <c r="Z181" s="4">
        <f t="shared" si="234"/>
        <v>0.32570693433036751</v>
      </c>
      <c r="AA181" s="4">
        <f t="shared" si="234"/>
        <v>0.32196688557375897</v>
      </c>
      <c r="AB181" s="4">
        <f t="shared" si="234"/>
        <v>0.32213036991160771</v>
      </c>
      <c r="AC181" s="4">
        <f t="shared" si="234"/>
        <v>0.3202207259937368</v>
      </c>
      <c r="AD181" s="4">
        <f t="shared" si="234"/>
        <v>0.31509200816002236</v>
      </c>
      <c r="AE181" s="4">
        <f t="shared" si="234"/>
        <v>0.31852517612803738</v>
      </c>
      <c r="AF181" s="4">
        <f t="shared" si="234"/>
        <v>0.36243878260848761</v>
      </c>
      <c r="AG181" s="4">
        <f t="shared" si="234"/>
        <v>0.4403726398178196</v>
      </c>
      <c r="AI181" s="4">
        <f t="shared" si="235"/>
        <v>-2.1377020436393335E-3</v>
      </c>
      <c r="AJ181" s="4">
        <f t="shared" si="235"/>
        <v>-1.2702578742180837E-3</v>
      </c>
      <c r="AK181" s="4">
        <f t="shared" si="235"/>
        <v>2.1511404518119726E-3</v>
      </c>
      <c r="AL181" s="4">
        <f t="shared" si="235"/>
        <v>-3.7096011872949086E-3</v>
      </c>
      <c r="AM181" s="4">
        <f t="shared" si="235"/>
        <v>-6.3550174748128185E-4</v>
      </c>
      <c r="AN181" s="4">
        <f t="shared" si="235"/>
        <v>1.7725878838387721E-3</v>
      </c>
      <c r="AO181" s="4">
        <f t="shared" si="235"/>
        <v>-2.0510573140656296E-3</v>
      </c>
      <c r="AP181" s="4">
        <f t="shared" si="235"/>
        <v>3.4260656696324943E-3</v>
      </c>
      <c r="AQ181" s="4">
        <f t="shared" si="235"/>
        <v>-1.3638855737589384E-3</v>
      </c>
      <c r="AR181" s="4">
        <f t="shared" si="235"/>
        <v>6.3563008839229163E-4</v>
      </c>
      <c r="AS181" s="4">
        <f t="shared" si="235"/>
        <v>3.9352740062632008E-3</v>
      </c>
      <c r="AT181" s="4">
        <f t="shared" si="235"/>
        <v>1.1919918399776464E-3</v>
      </c>
      <c r="AU181" s="4">
        <f t="shared" si="235"/>
        <v>2.5208238719626186E-3</v>
      </c>
      <c r="AV181" s="4">
        <f t="shared" si="235"/>
        <v>1.6132173915123782E-3</v>
      </c>
      <c r="AW181" s="4">
        <f t="shared" si="235"/>
        <v>-2.3926398178196195E-3</v>
      </c>
      <c r="AY181" s="2">
        <f t="shared" si="227"/>
        <v>0.30695070204363933</v>
      </c>
      <c r="AZ181" s="2">
        <f t="shared" si="227"/>
        <v>0.30955125787407933</v>
      </c>
      <c r="BA181" s="2">
        <f t="shared" si="227"/>
        <v>0.3057634127522969</v>
      </c>
      <c r="BB181" s="2">
        <f t="shared" si="227"/>
        <v>0.30669359172984351</v>
      </c>
      <c r="BC181" s="2">
        <f t="shared" si="227"/>
        <v>0.30266550167417194</v>
      </c>
      <c r="BD181" s="2">
        <f t="shared" si="227"/>
        <v>0.30826141211602154</v>
      </c>
      <c r="BE181" s="2">
        <f t="shared" si="227"/>
        <v>0.31666405731243807</v>
      </c>
      <c r="BF181" s="2">
        <f t="shared" si="227"/>
        <v>0.32570693432730602</v>
      </c>
      <c r="BG181" s="2">
        <f t="shared" si="227"/>
        <v>0.32196688556790032</v>
      </c>
      <c r="BH181" s="2">
        <f t="shared" si="227"/>
        <v>0.3221303691207551</v>
      </c>
      <c r="BI181" s="2">
        <f t="shared" si="227"/>
        <v>0.32022066415505657</v>
      </c>
      <c r="BJ181" s="2">
        <f t="shared" si="227"/>
        <v>0.31502054210277319</v>
      </c>
      <c r="BK181" s="2">
        <f t="shared" si="227"/>
        <v>0.31591758268497638</v>
      </c>
      <c r="BL181" s="2">
        <f t="shared" si="227"/>
        <v>0.31860226530598545</v>
      </c>
      <c r="BM181" s="2">
        <f t="shared" si="227"/>
        <v>0.32225388226636953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0.304813</v>
      </c>
      <c r="CV181" s="2">
        <f t="shared" si="198"/>
        <v>0.30828100000000003</v>
      </c>
      <c r="CW181" s="2" t="str">
        <f t="shared" si="199"/>
        <v/>
      </c>
      <c r="CX181" s="2">
        <f t="shared" si="200"/>
        <v>0.30298399999999998</v>
      </c>
      <c r="CY181" s="2">
        <f t="shared" si="201"/>
        <v>0.30203000000000002</v>
      </c>
      <c r="CZ181" s="2">
        <f t="shared" si="202"/>
        <v>0.31003399999999998</v>
      </c>
      <c r="DA181" s="2">
        <f t="shared" si="203"/>
        <v>0.31461299999999998</v>
      </c>
      <c r="DB181" s="2">
        <f t="shared" si="204"/>
        <v>0.32913300000000001</v>
      </c>
      <c r="DC181" s="2">
        <f t="shared" si="205"/>
        <v>0.32060300000000003</v>
      </c>
      <c r="DD181" s="2">
        <f t="shared" si="206"/>
        <v>0.322766</v>
      </c>
      <c r="DE181" s="2">
        <f t="shared" si="207"/>
        <v>0.324156</v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0.50690703846153906</v>
      </c>
      <c r="DL181" s="2">
        <f t="shared" si="236"/>
        <v>0.47763472413793101</v>
      </c>
      <c r="DM181" s="2">
        <f t="shared" si="236"/>
        <v>0.46612362976539601</v>
      </c>
      <c r="DN181" s="2">
        <f t="shared" si="236"/>
        <v>0.45400196858288761</v>
      </c>
      <c r="DO181" s="2">
        <f t="shared" si="236"/>
        <v>0.47939385201612905</v>
      </c>
      <c r="DP181" s="2">
        <f t="shared" si="236"/>
        <v>0.51045307471264367</v>
      </c>
      <c r="DQ181" s="2">
        <f t="shared" si="236"/>
        <v>0.48466652025177881</v>
      </c>
      <c r="DR181" s="2">
        <f t="shared" si="236"/>
        <v>0.44637921149425275</v>
      </c>
      <c r="DS181" s="2">
        <f t="shared" si="236"/>
        <v>0.47370020459770112</v>
      </c>
      <c r="DT181" s="2">
        <f t="shared" si="236"/>
        <v>0.48150602521008401</v>
      </c>
      <c r="DU181" s="2">
        <f t="shared" si="236"/>
        <v>0.44431321801801787</v>
      </c>
      <c r="DV181" s="2">
        <f t="shared" si="236"/>
        <v>0.4396444176605756</v>
      </c>
      <c r="DW181" s="2">
        <f t="shared" si="236"/>
        <v>0.45371004249530955</v>
      </c>
      <c r="DX181" s="2">
        <f t="shared" si="236"/>
        <v>0.40558603686679173</v>
      </c>
      <c r="DY181" s="2">
        <f t="shared" si="236"/>
        <v>0.39623588251466274</v>
      </c>
      <c r="EA181" s="2">
        <f t="shared" si="213"/>
        <v>0.301962164015042</v>
      </c>
      <c r="EB181" s="2">
        <f t="shared" si="213"/>
        <v>0.30512204056710163</v>
      </c>
      <c r="EC181" s="2">
        <f t="shared" si="213"/>
        <v>0.30195805040191576</v>
      </c>
      <c r="ED181" s="2">
        <f t="shared" si="213"/>
        <v>0.3086859491403347</v>
      </c>
      <c r="EE181" s="2">
        <f t="shared" si="213"/>
        <v>0.29989877161891632</v>
      </c>
      <c r="EF181" s="2">
        <f t="shared" si="213"/>
        <v>0.30775036723600852</v>
      </c>
      <c r="EG181" s="2">
        <f t="shared" si="213"/>
        <v>0.31726492478093926</v>
      </c>
      <c r="EH181" s="2">
        <f t="shared" si="213"/>
        <v>0.3290327482770416</v>
      </c>
      <c r="EI181" s="2">
        <f t="shared" si="213"/>
        <v>0.32163237177980086</v>
      </c>
      <c r="EJ181" s="2">
        <f t="shared" si="213"/>
        <v>0.31883226827704797</v>
      </c>
      <c r="EK181" s="2">
        <f t="shared" si="212"/>
        <v>0.31755478685233252</v>
      </c>
      <c r="EL181" s="2">
        <f t="shared" si="179"/>
        <v>0.31335468236762504</v>
      </c>
      <c r="EM181" s="2">
        <f t="shared" si="179"/>
        <v>0.31513455588333072</v>
      </c>
      <c r="EN181" s="2">
        <f t="shared" si="179"/>
        <v>0.31857232643758759</v>
      </c>
      <c r="EO181" s="2">
        <f t="shared" si="179"/>
        <v>0.32453043817357285</v>
      </c>
      <c r="EQ181" s="2">
        <f t="shared" si="237"/>
        <v>0.30799757323881627</v>
      </c>
      <c r="ER181" s="2">
        <f t="shared" si="237"/>
        <v>0.31026269523809524</v>
      </c>
      <c r="ES181" s="2">
        <f t="shared" si="237"/>
        <v>0.30709709071777463</v>
      </c>
      <c r="ET181" s="2">
        <f t="shared" si="237"/>
        <v>0.3060764286559593</v>
      </c>
      <c r="EU181" s="2">
        <f t="shared" si="237"/>
        <v>0.30337287671520935</v>
      </c>
      <c r="EV181" s="2">
        <f t="shared" si="237"/>
        <v>0.30836358259438096</v>
      </c>
      <c r="EW181" s="2">
        <f t="shared" si="237"/>
        <v>0.31653346492690165</v>
      </c>
      <c r="EX181" s="2">
        <f t="shared" si="237"/>
        <v>0.32503117911339968</v>
      </c>
      <c r="EY181" s="2">
        <f t="shared" si="237"/>
        <v>0.32203562650336931</v>
      </c>
      <c r="EZ181" s="2">
        <f t="shared" si="237"/>
        <v>0.32304256313065144</v>
      </c>
      <c r="FA181" s="2">
        <f t="shared" si="237"/>
        <v>0.32109868210654285</v>
      </c>
      <c r="FB181" s="2">
        <f t="shared" si="237"/>
        <v>0.31579800041884815</v>
      </c>
      <c r="FC181" s="2">
        <f t="shared" si="237"/>
        <v>0.31641141175229986</v>
      </c>
      <c r="FD181" s="2">
        <f t="shared" si="237"/>
        <v>0.31862551903670688</v>
      </c>
      <c r="FE181" s="2">
        <f t="shared" si="237"/>
        <v>0.31863688027582582</v>
      </c>
      <c r="FG181" s="2">
        <f t="shared" si="238"/>
        <v>0.99999774673023167</v>
      </c>
      <c r="FH181" s="2">
        <f t="shared" si="238"/>
        <v>0.99998941348997239</v>
      </c>
      <c r="FI181" s="2">
        <f t="shared" si="238"/>
        <v>0.99998685737585125</v>
      </c>
      <c r="FJ181" s="2">
        <f t="shared" si="238"/>
        <v>0.99998483370294655</v>
      </c>
      <c r="FK181" s="2">
        <f t="shared" si="238"/>
        <v>0.99998758088034556</v>
      </c>
      <c r="FL181" s="2">
        <f t="shared" si="238"/>
        <v>0.99999091320645817</v>
      </c>
      <c r="FM181" s="2">
        <f t="shared" si="238"/>
        <v>0.99999047145051312</v>
      </c>
      <c r="FN181" s="2">
        <f t="shared" si="238"/>
        <v>0.99998908143641652</v>
      </c>
      <c r="FO181" s="2">
        <f t="shared" si="238"/>
        <v>0.9999894094538474</v>
      </c>
      <c r="FP181" s="2">
        <f t="shared" si="238"/>
        <v>0.99998329126926699</v>
      </c>
      <c r="FQ181" s="2">
        <f t="shared" si="238"/>
        <v>0.9999799702853337</v>
      </c>
      <c r="FR181" s="2">
        <f t="shared" si="238"/>
        <v>0.99997606297841479</v>
      </c>
      <c r="FS181" s="2">
        <f t="shared" si="238"/>
        <v>0.99997128001050561</v>
      </c>
      <c r="FT181" s="2">
        <f t="shared" si="238"/>
        <v>0.99996423442512927</v>
      </c>
      <c r="FU181" s="2">
        <f t="shared" si="238"/>
        <v>0.99994020352268453</v>
      </c>
      <c r="FW181" s="2">
        <f t="shared" si="229"/>
        <v>0.82646860346418249</v>
      </c>
      <c r="FX181" s="2">
        <f t="shared" si="229"/>
        <v>0.86125042102224003</v>
      </c>
      <c r="FY181" s="2">
        <f t="shared" si="229"/>
        <v>0.74006128578849018</v>
      </c>
      <c r="FZ181" s="2">
        <f t="shared" si="229"/>
        <v>0.76434016454408549</v>
      </c>
      <c r="GA181" s="2">
        <f t="shared" si="229"/>
        <v>0.79574474799988137</v>
      </c>
      <c r="GB181" s="2">
        <f t="shared" si="229"/>
        <v>0.83038194560441758</v>
      </c>
      <c r="GC181" s="2">
        <f t="shared" si="229"/>
        <v>0.82364405860724421</v>
      </c>
      <c r="GD181" s="2">
        <f t="shared" si="229"/>
        <v>0.8314476317903875</v>
      </c>
      <c r="GE181" s="2">
        <f t="shared" si="229"/>
        <v>0.82554099739185682</v>
      </c>
      <c r="GF181" s="2">
        <f t="shared" si="229"/>
        <v>0.78269643487908458</v>
      </c>
      <c r="GG181" s="2">
        <f t="shared" si="229"/>
        <v>0.7515285234099488</v>
      </c>
      <c r="GH181" s="2">
        <f t="shared" si="229"/>
        <v>0.68056499406455961</v>
      </c>
      <c r="GI181" s="2">
        <f t="shared" si="229"/>
        <v>0.61012909448815389</v>
      </c>
      <c r="GJ181" s="2">
        <f t="shared" si="229"/>
        <v>0.50433281070884428</v>
      </c>
      <c r="GK181" s="2">
        <f t="shared" si="229"/>
        <v>0.38700623286506769</v>
      </c>
      <c r="GM181" s="82">
        <f t="shared" si="230"/>
        <v>2.5932833465588569E-49</v>
      </c>
      <c r="GN181" s="82">
        <f t="shared" si="230"/>
        <v>3.1112872069908906E-286</v>
      </c>
      <c r="GO181" s="82">
        <f t="shared" si="230"/>
        <v>6.5893038323852738E-296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1.4371880376873972E-44</v>
      </c>
      <c r="HD181" s="82">
        <f t="shared" si="181"/>
        <v>3.6602978214088825E-227</v>
      </c>
      <c r="HE181" s="82">
        <f t="shared" si="181"/>
        <v>3.5781300695289728E-196</v>
      </c>
      <c r="HF181" s="82">
        <f t="shared" si="180"/>
        <v>1.219847972604751E-271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1.2247153957287786E-281</v>
      </c>
      <c r="HO181" s="82">
        <f t="shared" si="226"/>
        <v>6.620246837102124E-271</v>
      </c>
      <c r="HP181" s="82">
        <f t="shared" si="226"/>
        <v>4.5194605137014057E-250</v>
      </c>
      <c r="HQ181" s="82">
        <f t="shared" si="226"/>
        <v>3.6801731740793709E-239</v>
      </c>
      <c r="HS181" s="82">
        <f t="shared" si="231"/>
        <v>1.3236564354381874E-34</v>
      </c>
      <c r="HT181" s="82">
        <f t="shared" si="231"/>
        <v>4.7515668476495458E-41</v>
      </c>
      <c r="HU181" s="82">
        <f t="shared" si="231"/>
        <v>2.0309054766615793E-37</v>
      </c>
      <c r="HV181" s="82">
        <f t="shared" si="231"/>
        <v>1.2043543740145253E-39</v>
      </c>
      <c r="HW181" s="82">
        <f t="shared" si="231"/>
        <v>1.0846475992051303E-51</v>
      </c>
      <c r="HX181" s="82">
        <f t="shared" si="231"/>
        <v>1.0068110394368508E-56</v>
      </c>
      <c r="HY181" s="82">
        <f t="shared" si="231"/>
        <v>7.02396072072677E-54</v>
      </c>
      <c r="HZ181" s="82">
        <f t="shared" si="231"/>
        <v>2.6797297921497546E-48</v>
      </c>
      <c r="IA181" s="82">
        <f t="shared" si="231"/>
        <v>1.7122595539185644E-48</v>
      </c>
      <c r="IB181" s="82">
        <f t="shared" si="231"/>
        <v>9.2316986739901217E-48</v>
      </c>
      <c r="IC181" s="82">
        <f t="shared" si="231"/>
        <v>2.0239811553122327E-43</v>
      </c>
      <c r="ID181" s="82">
        <f t="shared" si="231"/>
        <v>2.0873491887064254E-34</v>
      </c>
      <c r="IE181" s="82">
        <f t="shared" si="231"/>
        <v>3.1940486125660093E-28</v>
      </c>
      <c r="IF181" s="82">
        <f t="shared" si="231"/>
        <v>4.0108517424152469E-30</v>
      </c>
      <c r="IG181" s="82">
        <f t="shared" si="231"/>
        <v>3.1014336213213837E-23</v>
      </c>
      <c r="II181" s="82">
        <f t="shared" si="232"/>
        <v>3.4948712343346009E-3</v>
      </c>
      <c r="IJ181" s="82">
        <f t="shared" si="232"/>
        <v>1.6641696792343141E-4</v>
      </c>
      <c r="IK181" s="82">
        <f t="shared" si="232"/>
        <v>2.1657630023965792E-2</v>
      </c>
      <c r="IL181" s="82">
        <f t="shared" si="232"/>
        <v>7.2350109320116372E-3</v>
      </c>
      <c r="IM181" s="82">
        <f t="shared" si="232"/>
        <v>1.0220583944963346E-3</v>
      </c>
      <c r="IN181" s="82">
        <f t="shared" si="232"/>
        <v>1.2035374797200743E-4</v>
      </c>
      <c r="IO181" s="82">
        <f t="shared" si="232"/>
        <v>2.5759052153304243E-4</v>
      </c>
      <c r="IP181" s="82">
        <f t="shared" si="232"/>
        <v>2.9398295536240993E-4</v>
      </c>
      <c r="IQ181" s="82">
        <f t="shared" si="232"/>
        <v>3.5570709728837779E-4</v>
      </c>
      <c r="IR181" s="82">
        <f t="shared" si="232"/>
        <v>1.7842185681332173E-3</v>
      </c>
      <c r="IS181" s="82">
        <f t="shared" si="232"/>
        <v>7.3807692658814953E-3</v>
      </c>
      <c r="IT181" s="82">
        <f t="shared" si="232"/>
        <v>7.6954375049565621E-2</v>
      </c>
      <c r="IU181" s="82">
        <f t="shared" si="232"/>
        <v>0.28247936224423936</v>
      </c>
      <c r="IV181" s="82">
        <f t="shared" si="232"/>
        <v>0.49229610202754509</v>
      </c>
      <c r="IW181" s="82">
        <f t="shared" si="232"/>
        <v>0.34578413345341297</v>
      </c>
      <c r="IY181" s="82">
        <f t="shared" si="233"/>
        <v>3.4948712343346009E-3</v>
      </c>
      <c r="IZ181" s="82">
        <f t="shared" si="233"/>
        <v>1.6641696792343141E-4</v>
      </c>
      <c r="JA181" s="82">
        <f t="shared" si="233"/>
        <v>2.1657630023965792E-2</v>
      </c>
      <c r="JB181" s="82">
        <f t="shared" si="233"/>
        <v>7.2350109320116372E-3</v>
      </c>
      <c r="JC181" s="82">
        <f t="shared" si="233"/>
        <v>1.0220583944963346E-3</v>
      </c>
      <c r="JD181" s="82">
        <f t="shared" si="233"/>
        <v>1.2035374797200743E-4</v>
      </c>
      <c r="JE181" s="82">
        <f t="shared" si="233"/>
        <v>2.5759052153304243E-4</v>
      </c>
      <c r="JF181" s="82">
        <f t="shared" si="233"/>
        <v>2.9398295536240993E-4</v>
      </c>
      <c r="JG181" s="82">
        <f t="shared" si="233"/>
        <v>3.5570709728837779E-4</v>
      </c>
      <c r="JH181" s="82">
        <f t="shared" si="233"/>
        <v>1.7842185681332173E-3</v>
      </c>
      <c r="JI181" s="82">
        <f t="shared" si="233"/>
        <v>7.3807692658814953E-3</v>
      </c>
      <c r="JJ181" s="82">
        <f t="shared" si="233"/>
        <v>7.6954375049565621E-2</v>
      </c>
      <c r="JK181" s="82">
        <f t="shared" si="233"/>
        <v>0.28247936224423936</v>
      </c>
      <c r="JL181" s="82">
        <f t="shared" si="233"/>
        <v>0.49229610202754509</v>
      </c>
      <c r="JM181" s="82">
        <f t="shared" si="233"/>
        <v>0.34578413345341297</v>
      </c>
    </row>
    <row r="182" spans="2:273" x14ac:dyDescent="0.25">
      <c r="B182" s="2">
        <v>155</v>
      </c>
      <c r="C182" s="37">
        <v>0.310089</v>
      </c>
      <c r="D182" s="37">
        <v>0.30973299999999998</v>
      </c>
      <c r="E182" s="37">
        <v>0.30610599999999999</v>
      </c>
      <c r="F182" s="37">
        <v>0.30597600000000003</v>
      </c>
      <c r="G182" s="37">
        <v>0.30390600000000001</v>
      </c>
      <c r="H182" s="37">
        <v>0.30535200000000001</v>
      </c>
      <c r="I182" s="37">
        <v>0.31809799999999999</v>
      </c>
      <c r="J182" s="37">
        <v>0.32451200000000002</v>
      </c>
      <c r="K182" s="37">
        <v>0.31984400000000002</v>
      </c>
      <c r="L182" s="37">
        <v>0.324353</v>
      </c>
      <c r="M182" s="37">
        <v>0.31841900000000001</v>
      </c>
      <c r="N182" s="37">
        <v>0.31556099999999998</v>
      </c>
      <c r="O182" s="37">
        <v>0.31639400000000001</v>
      </c>
      <c r="P182" s="37">
        <v>0.35350399999999998</v>
      </c>
      <c r="Q182" s="37">
        <v>0.45298699999999997</v>
      </c>
      <c r="S182" s="4">
        <f t="shared" si="234"/>
        <v>0.30679979655052669</v>
      </c>
      <c r="T182" s="4">
        <f t="shared" si="234"/>
        <v>0.30936592746397601</v>
      </c>
      <c r="U182" s="4">
        <f t="shared" si="234"/>
        <v>0.30556495482560048</v>
      </c>
      <c r="V182" s="4">
        <f t="shared" si="234"/>
        <v>0.30624637971193153</v>
      </c>
      <c r="W182" s="4">
        <f t="shared" si="234"/>
        <v>0.30246204875146909</v>
      </c>
      <c r="X182" s="4">
        <f t="shared" si="234"/>
        <v>0.30800946187299144</v>
      </c>
      <c r="Y182" s="4">
        <f t="shared" si="234"/>
        <v>0.3164592957590241</v>
      </c>
      <c r="Z182" s="4">
        <f t="shared" si="234"/>
        <v>0.32552567054771564</v>
      </c>
      <c r="AA182" s="4">
        <f t="shared" si="234"/>
        <v>0.32168980619239279</v>
      </c>
      <c r="AB182" s="4">
        <f t="shared" si="234"/>
        <v>0.32195753787543269</v>
      </c>
      <c r="AC182" s="4">
        <f t="shared" si="234"/>
        <v>0.3199391423900988</v>
      </c>
      <c r="AD182" s="4">
        <f t="shared" si="234"/>
        <v>0.31484189666408008</v>
      </c>
      <c r="AE182" s="4">
        <f t="shared" si="234"/>
        <v>0.31676010481738331</v>
      </c>
      <c r="AF182" s="4">
        <f t="shared" si="234"/>
        <v>0.34920419646587492</v>
      </c>
      <c r="AG182" s="4">
        <f t="shared" si="234"/>
        <v>0.45271778527480933</v>
      </c>
      <c r="AI182" s="4">
        <f t="shared" si="235"/>
        <v>3.2892034494733102E-3</v>
      </c>
      <c r="AJ182" s="4">
        <f t="shared" si="235"/>
        <v>3.6707253602397127E-4</v>
      </c>
      <c r="AK182" s="4">
        <f t="shared" si="235"/>
        <v>5.4104517439951261E-4</v>
      </c>
      <c r="AL182" s="4">
        <f t="shared" si="235"/>
        <v>-2.7037971193150101E-4</v>
      </c>
      <c r="AM182" s="4">
        <f t="shared" si="235"/>
        <v>1.4439512485309169E-3</v>
      </c>
      <c r="AN182" s="4">
        <f t="shared" si="235"/>
        <v>-2.657461872991429E-3</v>
      </c>
      <c r="AO182" s="4">
        <f t="shared" si="235"/>
        <v>1.6387042409758967E-3</v>
      </c>
      <c r="AP182" s="4">
        <f t="shared" si="235"/>
        <v>-1.0136705477156172E-3</v>
      </c>
      <c r="AQ182" s="4">
        <f t="shared" si="235"/>
        <v>-1.8458061923927738E-3</v>
      </c>
      <c r="AR182" s="4">
        <f t="shared" si="235"/>
        <v>2.3954621245673158E-3</v>
      </c>
      <c r="AS182" s="4">
        <f t="shared" si="235"/>
        <v>-1.5201423900987887E-3</v>
      </c>
      <c r="AT182" s="4">
        <f t="shared" si="235"/>
        <v>7.1910333591990172E-4</v>
      </c>
      <c r="AU182" s="4">
        <f t="shared" si="235"/>
        <v>-3.6610481738330591E-4</v>
      </c>
      <c r="AV182" s="4">
        <f t="shared" si="235"/>
        <v>4.2998035341250684E-3</v>
      </c>
      <c r="AW182" s="4">
        <f t="shared" si="235"/>
        <v>2.6921472519064737E-4</v>
      </c>
      <c r="AY182" s="2">
        <f t="shared" si="227"/>
        <v>0.30679979655052669</v>
      </c>
      <c r="AZ182" s="2">
        <f t="shared" si="227"/>
        <v>0.30936592746396324</v>
      </c>
      <c r="BA182" s="2">
        <f t="shared" si="227"/>
        <v>0.30556486591923532</v>
      </c>
      <c r="BB182" s="2">
        <f t="shared" si="227"/>
        <v>0.30624637834813978</v>
      </c>
      <c r="BC182" s="2">
        <f t="shared" si="227"/>
        <v>0.302462048745264</v>
      </c>
      <c r="BD182" s="2">
        <f t="shared" si="227"/>
        <v>0.3080094618729835</v>
      </c>
      <c r="BE182" s="2">
        <f t="shared" si="227"/>
        <v>0.31645929575891213</v>
      </c>
      <c r="BF182" s="2">
        <f t="shared" si="227"/>
        <v>0.32552567054747311</v>
      </c>
      <c r="BG182" s="2">
        <f t="shared" si="227"/>
        <v>0.32168980619192866</v>
      </c>
      <c r="BH182" s="2">
        <f t="shared" si="227"/>
        <v>0.32195753780227304</v>
      </c>
      <c r="BI182" s="2">
        <f t="shared" si="227"/>
        <v>0.31993913445636379</v>
      </c>
      <c r="BJ182" s="2">
        <f t="shared" si="227"/>
        <v>0.3148237538057771</v>
      </c>
      <c r="BK182" s="2">
        <f t="shared" si="227"/>
        <v>0.3156777253069184</v>
      </c>
      <c r="BL182" s="2">
        <f t="shared" si="227"/>
        <v>0.31835264933341989</v>
      </c>
      <c r="BM182" s="2">
        <f t="shared" si="227"/>
        <v>0.32180038433884983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0.310089</v>
      </c>
      <c r="CV182" s="2">
        <f t="shared" si="198"/>
        <v>0.30973299999999998</v>
      </c>
      <c r="CW182" s="2" t="str">
        <f t="shared" si="199"/>
        <v/>
      </c>
      <c r="CX182" s="2">
        <f t="shared" si="200"/>
        <v>0.30597600000000003</v>
      </c>
      <c r="CY182" s="2">
        <f t="shared" si="201"/>
        <v>0.30390600000000001</v>
      </c>
      <c r="CZ182" s="2">
        <f t="shared" si="202"/>
        <v>0.30535200000000001</v>
      </c>
      <c r="DA182" s="2">
        <f t="shared" si="203"/>
        <v>0.31809799999999999</v>
      </c>
      <c r="DB182" s="2">
        <f t="shared" si="204"/>
        <v>0.32451200000000002</v>
      </c>
      <c r="DC182" s="2">
        <f t="shared" si="205"/>
        <v>0.31984400000000002</v>
      </c>
      <c r="DD182" s="2">
        <f t="shared" si="206"/>
        <v>0.324353</v>
      </c>
      <c r="DE182" s="2">
        <f t="shared" si="207"/>
        <v>0.31841900000000001</v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0.50790381818181884</v>
      </c>
      <c r="DL182" s="2">
        <f t="shared" si="236"/>
        <v>0.47847589655172412</v>
      </c>
      <c r="DM182" s="2">
        <f t="shared" si="236"/>
        <v>0.46691341477272735</v>
      </c>
      <c r="DN182" s="2">
        <f t="shared" si="236"/>
        <v>0.454749157419786</v>
      </c>
      <c r="DO182" s="2">
        <f t="shared" si="236"/>
        <v>0.4803171693548387</v>
      </c>
      <c r="DP182" s="2">
        <f t="shared" si="236"/>
        <v>0.5115594178981937</v>
      </c>
      <c r="DQ182" s="2">
        <f t="shared" si="236"/>
        <v>0.48558927941981378</v>
      </c>
      <c r="DR182" s="2">
        <f t="shared" si="236"/>
        <v>0.44699744909158312</v>
      </c>
      <c r="DS182" s="2">
        <f t="shared" si="236"/>
        <v>0.47436728802373007</v>
      </c>
      <c r="DT182" s="2">
        <f t="shared" si="236"/>
        <v>0.48224182184873948</v>
      </c>
      <c r="DU182" s="2">
        <f t="shared" si="236"/>
        <v>0.44493061583011573</v>
      </c>
      <c r="DV182" s="2">
        <f t="shared" si="236"/>
        <v>0.44026714651493604</v>
      </c>
      <c r="DW182" s="2">
        <f t="shared" si="236"/>
        <v>0.4543763864915572</v>
      </c>
      <c r="DX182" s="2">
        <f t="shared" si="236"/>
        <v>0.40597354437148214</v>
      </c>
      <c r="DY182" s="2">
        <f t="shared" si="236"/>
        <v>0.39656799303519064</v>
      </c>
      <c r="EA182" s="2">
        <f t="shared" si="213"/>
        <v>0.30163775747758181</v>
      </c>
      <c r="EB182" s="2">
        <f t="shared" si="213"/>
        <v>0.30480561630417269</v>
      </c>
      <c r="EC182" s="2">
        <f t="shared" si="213"/>
        <v>0.30159742604269457</v>
      </c>
      <c r="ED182" s="2">
        <f t="shared" si="213"/>
        <v>0.30831755057753596</v>
      </c>
      <c r="EE182" s="2">
        <f t="shared" si="213"/>
        <v>0.29959579941583797</v>
      </c>
      <c r="EF182" s="2">
        <f t="shared" si="213"/>
        <v>0.30748251266184928</v>
      </c>
      <c r="EG182" s="2">
        <f t="shared" si="213"/>
        <v>0.31708013311017036</v>
      </c>
      <c r="EH182" s="2">
        <f t="shared" si="213"/>
        <v>0.32895775441843689</v>
      </c>
      <c r="EI182" s="2">
        <f t="shared" si="213"/>
        <v>0.32134480497473861</v>
      </c>
      <c r="EJ182" s="2">
        <f t="shared" si="213"/>
        <v>0.31853550302417838</v>
      </c>
      <c r="EK182" s="2">
        <f t="shared" si="212"/>
        <v>0.31716414501919277</v>
      </c>
      <c r="EL182" s="2">
        <f t="shared" si="179"/>
        <v>0.31307707131463364</v>
      </c>
      <c r="EM182" s="2">
        <f t="shared" si="179"/>
        <v>0.31485080950246863</v>
      </c>
      <c r="EN182" s="2">
        <f t="shared" si="179"/>
        <v>0.31831872595889987</v>
      </c>
      <c r="EO182" s="2">
        <f t="shared" si="179"/>
        <v>0.32426770786057268</v>
      </c>
      <c r="EQ182" s="2">
        <f t="shared" si="237"/>
        <v>0.30778778311740745</v>
      </c>
      <c r="ER182" s="2">
        <f t="shared" si="237"/>
        <v>0.31003403809523811</v>
      </c>
      <c r="ES182" s="2">
        <f t="shared" si="237"/>
        <v>0.30683315625520013</v>
      </c>
      <c r="ET182" s="2">
        <f t="shared" si="237"/>
        <v>0.30566139180154278</v>
      </c>
      <c r="EU182" s="2">
        <f t="shared" si="237"/>
        <v>0.3031305085801696</v>
      </c>
      <c r="EV182" s="2">
        <f t="shared" si="237"/>
        <v>0.30810562198681823</v>
      </c>
      <c r="EW182" s="2">
        <f t="shared" si="237"/>
        <v>0.31633631033563442</v>
      </c>
      <c r="EX182" s="2">
        <f t="shared" si="237"/>
        <v>0.32488973949354655</v>
      </c>
      <c r="EY182" s="2">
        <f t="shared" si="237"/>
        <v>0.32175453624929773</v>
      </c>
      <c r="EZ182" s="2">
        <f t="shared" si="237"/>
        <v>0.32282089024023086</v>
      </c>
      <c r="FA182" s="2">
        <f t="shared" si="237"/>
        <v>0.32077284035798881</v>
      </c>
      <c r="FB182" s="2">
        <f t="shared" si="237"/>
        <v>0.31556748764873865</v>
      </c>
      <c r="FC182" s="2">
        <f t="shared" si="237"/>
        <v>0.31615384475178265</v>
      </c>
      <c r="FD182" s="2">
        <f t="shared" si="237"/>
        <v>0.31837763423357801</v>
      </c>
      <c r="FE182" s="2">
        <f t="shared" si="237"/>
        <v>0.31822652810340546</v>
      </c>
      <c r="FG182" s="2">
        <f t="shared" si="238"/>
        <v>0.99999794499313988</v>
      </c>
      <c r="FH182" s="2">
        <f t="shared" si="238"/>
        <v>0.99999034497911021</v>
      </c>
      <c r="FI182" s="2">
        <f t="shared" si="238"/>
        <v>0.99998801377045787</v>
      </c>
      <c r="FJ182" s="2">
        <f t="shared" si="238"/>
        <v>0.99998616815423613</v>
      </c>
      <c r="FK182" s="2">
        <f t="shared" si="238"/>
        <v>0.99998867361588306</v>
      </c>
      <c r="FL182" s="2">
        <f t="shared" si="238"/>
        <v>0.99999171273916887</v>
      </c>
      <c r="FM182" s="2">
        <f t="shared" si="238"/>
        <v>0.99999130985229878</v>
      </c>
      <c r="FN182" s="2">
        <f t="shared" si="238"/>
        <v>0.99999004214209508</v>
      </c>
      <c r="FO182" s="2">
        <f t="shared" si="238"/>
        <v>0.99999034129811359</v>
      </c>
      <c r="FP182" s="2">
        <f t="shared" si="238"/>
        <v>0.99998476143405612</v>
      </c>
      <c r="FQ182" s="2">
        <f t="shared" si="238"/>
        <v>0.99998173265092083</v>
      </c>
      <c r="FR182" s="2">
        <f t="shared" si="238"/>
        <v>0.99997816913087223</v>
      </c>
      <c r="FS182" s="2">
        <f t="shared" si="238"/>
        <v>0.99997380699208394</v>
      </c>
      <c r="FT182" s="2">
        <f t="shared" si="238"/>
        <v>0.99996738130539164</v>
      </c>
      <c r="FU182" s="2">
        <f t="shared" si="238"/>
        <v>0.99994546467759859</v>
      </c>
      <c r="FW182" s="2">
        <f t="shared" si="229"/>
        <v>0.83928352450274157</v>
      </c>
      <c r="FX182" s="2">
        <f t="shared" si="229"/>
        <v>0.87189491433090338</v>
      </c>
      <c r="FY182" s="2">
        <f t="shared" si="229"/>
        <v>0.75738401334761618</v>
      </c>
      <c r="FZ182" s="2">
        <f t="shared" si="229"/>
        <v>0.78052474405328354</v>
      </c>
      <c r="GA182" s="2">
        <f t="shared" si="229"/>
        <v>0.81030780090036947</v>
      </c>
      <c r="GB182" s="2">
        <f t="shared" si="229"/>
        <v>0.84296278605222841</v>
      </c>
      <c r="GC182" s="2">
        <f t="shared" si="229"/>
        <v>0.83662633349311799</v>
      </c>
      <c r="GD182" s="2">
        <f t="shared" si="229"/>
        <v>0.84396428156246517</v>
      </c>
      <c r="GE182" s="2">
        <f t="shared" si="229"/>
        <v>0.83841102687121505</v>
      </c>
      <c r="GF182" s="2">
        <f t="shared" si="229"/>
        <v>0.79795359349341755</v>
      </c>
      <c r="GG182" s="2">
        <f t="shared" si="229"/>
        <v>0.76832628474898423</v>
      </c>
      <c r="GH182" s="2">
        <f t="shared" si="229"/>
        <v>0.70024670067228867</v>
      </c>
      <c r="GI182" s="2">
        <f t="shared" si="229"/>
        <v>0.63180271626618623</v>
      </c>
      <c r="GJ182" s="2">
        <f t="shared" si="229"/>
        <v>0.52733149862169848</v>
      </c>
      <c r="GK182" s="2">
        <f t="shared" si="229"/>
        <v>0.40907017179097482</v>
      </c>
      <c r="GM182" s="82">
        <f t="shared" si="230"/>
        <v>3.2936330994531471E-50</v>
      </c>
      <c r="GN182" s="82">
        <f t="shared" si="230"/>
        <v>8.9733272177805022E-292</v>
      </c>
      <c r="GO182" s="82">
        <f t="shared" si="230"/>
        <v>8.9220900175237009E-302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1.3746084329030686E-45</v>
      </c>
      <c r="HD182" s="82">
        <f t="shared" si="181"/>
        <v>7.5577979429028692E-233</v>
      </c>
      <c r="HE182" s="82">
        <f t="shared" si="181"/>
        <v>3.2638251133712084E-201</v>
      </c>
      <c r="HF182" s="82">
        <f t="shared" si="180"/>
        <v>1.2213807049007888E-278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3.3724510608084636E-289</v>
      </c>
      <c r="HO182" s="82">
        <f t="shared" si="226"/>
        <v>1.8443998849623982E-278</v>
      </c>
      <c r="HP182" s="82">
        <f t="shared" si="226"/>
        <v>2.6881820351773519E-257</v>
      </c>
      <c r="HQ182" s="82">
        <f t="shared" si="226"/>
        <v>2.697420823049353E-246</v>
      </c>
      <c r="HS182" s="82">
        <f t="shared" si="231"/>
        <v>4.9039839432933578E-36</v>
      </c>
      <c r="HT182" s="82">
        <f t="shared" si="231"/>
        <v>8.9816526710824829E-43</v>
      </c>
      <c r="HU182" s="82">
        <f t="shared" si="231"/>
        <v>3.6080302992808734E-39</v>
      </c>
      <c r="HV182" s="82">
        <f t="shared" si="231"/>
        <v>1.6018307519623014E-41</v>
      </c>
      <c r="HW182" s="82">
        <f t="shared" si="231"/>
        <v>5.7753192859513672E-54</v>
      </c>
      <c r="HX182" s="82">
        <f t="shared" si="231"/>
        <v>4.1078057536046462E-59</v>
      </c>
      <c r="HY182" s="82">
        <f t="shared" si="231"/>
        <v>3.6913415355253924E-56</v>
      </c>
      <c r="HZ182" s="82">
        <f t="shared" si="231"/>
        <v>2.3237251534909937E-50</v>
      </c>
      <c r="IA182" s="82">
        <f t="shared" si="231"/>
        <v>1.3834519466482757E-50</v>
      </c>
      <c r="IB182" s="82">
        <f t="shared" si="231"/>
        <v>5.759294568734041E-50</v>
      </c>
      <c r="IC182" s="82">
        <f t="shared" si="231"/>
        <v>1.6621549921756514E-45</v>
      </c>
      <c r="ID182" s="82">
        <f t="shared" si="231"/>
        <v>3.4173621258073577E-36</v>
      </c>
      <c r="IE182" s="82">
        <f t="shared" si="231"/>
        <v>8.1508429892538792E-30</v>
      </c>
      <c r="IF182" s="82">
        <f t="shared" si="231"/>
        <v>4.8396370667652005E-32</v>
      </c>
      <c r="IG182" s="82">
        <f t="shared" si="231"/>
        <v>5.6426970942679991E-25</v>
      </c>
      <c r="II182" s="82">
        <f t="shared" si="232"/>
        <v>1.9826325676152801E-3</v>
      </c>
      <c r="IJ182" s="82">
        <f t="shared" si="232"/>
        <v>7.6488408873005809E-5</v>
      </c>
      <c r="IK182" s="82">
        <f t="shared" si="232"/>
        <v>1.2476901831315413E-2</v>
      </c>
      <c r="IL182" s="82">
        <f t="shared" si="232"/>
        <v>3.7788035505843319E-3</v>
      </c>
      <c r="IM182" s="82">
        <f t="shared" si="232"/>
        <v>4.534843502658256E-4</v>
      </c>
      <c r="IN182" s="82">
        <f t="shared" si="232"/>
        <v>4.7339258709783795E-5</v>
      </c>
      <c r="IO182" s="82">
        <f t="shared" si="232"/>
        <v>1.0750848594354226E-4</v>
      </c>
      <c r="IP182" s="82">
        <f t="shared" si="232"/>
        <v>1.2840751493458426E-4</v>
      </c>
      <c r="IQ182" s="82">
        <f t="shared" si="232"/>
        <v>1.5524026960875726E-4</v>
      </c>
      <c r="IR182" s="82">
        <f t="shared" si="232"/>
        <v>8.1245901049311318E-4</v>
      </c>
      <c r="IS182" s="82">
        <f t="shared" si="232"/>
        <v>3.7067097412842309E-3</v>
      </c>
      <c r="IT182" s="82">
        <f t="shared" si="232"/>
        <v>4.7433374588358522E-2</v>
      </c>
      <c r="IU182" s="82">
        <f t="shared" si="232"/>
        <v>0.20591484125927709</v>
      </c>
      <c r="IV182" s="82">
        <f t="shared" si="232"/>
        <v>0.42535718742747575</v>
      </c>
      <c r="IW182" s="82">
        <f t="shared" si="232"/>
        <v>0.42469231152579151</v>
      </c>
      <c r="IY182" s="82">
        <f t="shared" si="233"/>
        <v>1.9826325676152801E-3</v>
      </c>
      <c r="IZ182" s="82">
        <f t="shared" si="233"/>
        <v>7.6488408873005809E-5</v>
      </c>
      <c r="JA182" s="82">
        <f t="shared" si="233"/>
        <v>1.2476901831315413E-2</v>
      </c>
      <c r="JB182" s="82">
        <f t="shared" si="233"/>
        <v>3.7788035505843319E-3</v>
      </c>
      <c r="JC182" s="82">
        <f t="shared" si="233"/>
        <v>4.534843502658256E-4</v>
      </c>
      <c r="JD182" s="82">
        <f t="shared" si="233"/>
        <v>4.7339258709783795E-5</v>
      </c>
      <c r="JE182" s="82">
        <f t="shared" si="233"/>
        <v>1.0750848594354226E-4</v>
      </c>
      <c r="JF182" s="82">
        <f t="shared" si="233"/>
        <v>1.2840751493458426E-4</v>
      </c>
      <c r="JG182" s="82">
        <f t="shared" si="233"/>
        <v>1.5524026960875726E-4</v>
      </c>
      <c r="JH182" s="82">
        <f t="shared" si="233"/>
        <v>8.1245901049311318E-4</v>
      </c>
      <c r="JI182" s="82">
        <f t="shared" si="233"/>
        <v>3.7067097412842309E-3</v>
      </c>
      <c r="JJ182" s="82">
        <f t="shared" si="233"/>
        <v>4.7433374588358522E-2</v>
      </c>
      <c r="JK182" s="82">
        <f t="shared" si="233"/>
        <v>0.20591484125927709</v>
      </c>
      <c r="JL182" s="82">
        <f t="shared" si="233"/>
        <v>0.42535718742747575</v>
      </c>
      <c r="JM182" s="82">
        <f t="shared" si="233"/>
        <v>0.42469231152579151</v>
      </c>
    </row>
    <row r="183" spans="2:273" x14ac:dyDescent="0.25">
      <c r="B183" s="2">
        <v>156</v>
      </c>
      <c r="C183" s="37">
        <v>0.30573499999999998</v>
      </c>
      <c r="D183" s="37">
        <v>0.31269200000000003</v>
      </c>
      <c r="E183" s="37">
        <v>0.30484</v>
      </c>
      <c r="F183" s="37">
        <v>0.30624299999999999</v>
      </c>
      <c r="G183" s="37">
        <v>0.30267300000000003</v>
      </c>
      <c r="H183" s="37">
        <v>0.30914599999999998</v>
      </c>
      <c r="I183" s="37">
        <v>0.31658999999999998</v>
      </c>
      <c r="J183" s="37">
        <v>0.32348300000000002</v>
      </c>
      <c r="K183" s="37">
        <v>0.31847700000000001</v>
      </c>
      <c r="L183" s="37">
        <v>0.32030999999999998</v>
      </c>
      <c r="M183" s="37">
        <v>0.31966099999999997</v>
      </c>
      <c r="N183" s="37">
        <v>0.31617400000000001</v>
      </c>
      <c r="O183" s="37">
        <v>0.31601800000000002</v>
      </c>
      <c r="P183" s="37">
        <v>0.33507700000000001</v>
      </c>
      <c r="Q183" s="37">
        <v>0.45442100000000002</v>
      </c>
      <c r="S183" s="4">
        <f t="shared" si="234"/>
        <v>0.30664696970498806</v>
      </c>
      <c r="T183" s="4">
        <f t="shared" si="234"/>
        <v>0.30917873204290303</v>
      </c>
      <c r="U183" s="4">
        <f t="shared" si="234"/>
        <v>0.30536542364732377</v>
      </c>
      <c r="V183" s="4">
        <f t="shared" si="234"/>
        <v>0.30579987182591256</v>
      </c>
      <c r="W183" s="4">
        <f t="shared" si="234"/>
        <v>0.30225746808192522</v>
      </c>
      <c r="X183" s="4">
        <f t="shared" si="234"/>
        <v>0.30775728545820275</v>
      </c>
      <c r="Y183" s="4">
        <f t="shared" si="234"/>
        <v>0.31625481389407717</v>
      </c>
      <c r="Z183" s="4">
        <f t="shared" si="234"/>
        <v>0.3253459281369282</v>
      </c>
      <c r="AA183" s="4">
        <f t="shared" si="234"/>
        <v>0.32141258076525969</v>
      </c>
      <c r="AB183" s="4">
        <f t="shared" si="234"/>
        <v>0.3217834647029193</v>
      </c>
      <c r="AC183" s="4">
        <f t="shared" si="234"/>
        <v>0.31965682464819184</v>
      </c>
      <c r="AD183" s="4">
        <f t="shared" si="234"/>
        <v>0.31463102623352462</v>
      </c>
      <c r="AE183" s="4">
        <f t="shared" si="234"/>
        <v>0.31583033539418248</v>
      </c>
      <c r="AF183" s="4">
        <f t="shared" si="234"/>
        <v>0.33709406657519042</v>
      </c>
      <c r="AG183" s="4">
        <f t="shared" si="234"/>
        <v>0.4574647510602628</v>
      </c>
      <c r="AI183" s="4">
        <f t="shared" si="235"/>
        <v>-9.1196970498808039E-4</v>
      </c>
      <c r="AJ183" s="4">
        <f t="shared" si="235"/>
        <v>3.5132679570969993E-3</v>
      </c>
      <c r="AK183" s="4">
        <f t="shared" si="235"/>
        <v>-5.25423647323775E-4</v>
      </c>
      <c r="AL183" s="4">
        <f t="shared" si="235"/>
        <v>4.43128174087426E-4</v>
      </c>
      <c r="AM183" s="4">
        <f t="shared" si="235"/>
        <v>4.1553191807480738E-4</v>
      </c>
      <c r="AN183" s="4">
        <f t="shared" si="235"/>
        <v>1.3887145417972313E-3</v>
      </c>
      <c r="AO183" s="4">
        <f t="shared" si="235"/>
        <v>3.3518610592281339E-4</v>
      </c>
      <c r="AP183" s="4">
        <f t="shared" si="235"/>
        <v>-1.8629281369281769E-3</v>
      </c>
      <c r="AQ183" s="4">
        <f t="shared" si="235"/>
        <v>-2.9355807652596821E-3</v>
      </c>
      <c r="AR183" s="4">
        <f t="shared" si="235"/>
        <v>-1.4734647029193138E-3</v>
      </c>
      <c r="AS183" s="4">
        <f t="shared" si="235"/>
        <v>4.1753518081333318E-6</v>
      </c>
      <c r="AT183" s="4">
        <f t="shared" si="235"/>
        <v>1.5429737664753862E-3</v>
      </c>
      <c r="AU183" s="4">
        <f t="shared" si="235"/>
        <v>1.8766460581753908E-4</v>
      </c>
      <c r="AV183" s="4">
        <f t="shared" si="235"/>
        <v>-2.0170665751904071E-3</v>
      </c>
      <c r="AW183" s="4">
        <f t="shared" si="235"/>
        <v>-3.0437510602627782E-3</v>
      </c>
      <c r="AY183" s="2">
        <f t="shared" si="227"/>
        <v>0.30664696970498806</v>
      </c>
      <c r="AZ183" s="2">
        <f t="shared" si="227"/>
        <v>0.30917873204290197</v>
      </c>
      <c r="BA183" s="2">
        <f t="shared" si="227"/>
        <v>0.30536540806344603</v>
      </c>
      <c r="BB183" s="2">
        <f t="shared" si="227"/>
        <v>0.30579987165457889</v>
      </c>
      <c r="BC183" s="2">
        <f t="shared" si="227"/>
        <v>0.30225746808147552</v>
      </c>
      <c r="BD183" s="2">
        <f t="shared" si="227"/>
        <v>0.30775728545820236</v>
      </c>
      <c r="BE183" s="2">
        <f t="shared" si="227"/>
        <v>0.31625481389407056</v>
      </c>
      <c r="BF183" s="2">
        <f t="shared" si="227"/>
        <v>0.32534592813691143</v>
      </c>
      <c r="BG183" s="2">
        <f t="shared" si="227"/>
        <v>0.32141258076522777</v>
      </c>
      <c r="BH183" s="2">
        <f t="shared" si="227"/>
        <v>0.32178346469714025</v>
      </c>
      <c r="BI183" s="2">
        <f t="shared" si="227"/>
        <v>0.31965682377652238</v>
      </c>
      <c r="BJ183" s="2">
        <f t="shared" si="227"/>
        <v>0.31462703179443602</v>
      </c>
      <c r="BK183" s="2">
        <f t="shared" si="227"/>
        <v>0.31543833858532722</v>
      </c>
      <c r="BL183" s="2">
        <f t="shared" si="227"/>
        <v>0.31810330922002616</v>
      </c>
      <c r="BM183" s="2">
        <f t="shared" si="227"/>
        <v>0.32133809479341535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0.30573499999999998</v>
      </c>
      <c r="CV183" s="2">
        <f t="shared" si="198"/>
        <v>0.31269200000000003</v>
      </c>
      <c r="CW183" s="2">
        <f t="shared" si="199"/>
        <v>0.30484</v>
      </c>
      <c r="CX183" s="2">
        <f t="shared" si="200"/>
        <v>0.30624299999999999</v>
      </c>
      <c r="CY183" s="2">
        <f t="shared" si="201"/>
        <v>0.30267300000000003</v>
      </c>
      <c r="CZ183" s="2">
        <f t="shared" si="202"/>
        <v>0.30914599999999998</v>
      </c>
      <c r="DA183" s="2">
        <f t="shared" si="203"/>
        <v>0.31658999999999998</v>
      </c>
      <c r="DB183" s="2">
        <f t="shared" si="204"/>
        <v>0.32348300000000002</v>
      </c>
      <c r="DC183" s="2">
        <f t="shared" si="205"/>
        <v>0.31847700000000001</v>
      </c>
      <c r="DD183" s="2">
        <f t="shared" si="206"/>
        <v>0.32030999999999998</v>
      </c>
      <c r="DE183" s="2">
        <f t="shared" si="207"/>
        <v>0.31966099999999997</v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0.50890059790209852</v>
      </c>
      <c r="DL183" s="2">
        <f t="shared" si="236"/>
        <v>0.47931706896551718</v>
      </c>
      <c r="DM183" s="2">
        <f t="shared" si="236"/>
        <v>0.46770319978005875</v>
      </c>
      <c r="DN183" s="2">
        <f t="shared" si="236"/>
        <v>0.45549634625668439</v>
      </c>
      <c r="DO183" s="2">
        <f t="shared" si="236"/>
        <v>0.48124048669354835</v>
      </c>
      <c r="DP183" s="2">
        <f t="shared" si="236"/>
        <v>0.51266576108374384</v>
      </c>
      <c r="DQ183" s="2">
        <f t="shared" si="236"/>
        <v>0.48651203858784886</v>
      </c>
      <c r="DR183" s="2">
        <f t="shared" si="236"/>
        <v>0.44761568668891349</v>
      </c>
      <c r="DS183" s="2">
        <f t="shared" si="236"/>
        <v>0.47503437144975896</v>
      </c>
      <c r="DT183" s="2">
        <f t="shared" si="236"/>
        <v>0.48297761848739496</v>
      </c>
      <c r="DU183" s="2">
        <f t="shared" si="236"/>
        <v>0.44554801364221353</v>
      </c>
      <c r="DV183" s="2">
        <f t="shared" si="236"/>
        <v>0.44088987536929647</v>
      </c>
      <c r="DW183" s="2">
        <f t="shared" si="236"/>
        <v>0.45504273048780486</v>
      </c>
      <c r="DX183" s="2">
        <f t="shared" si="236"/>
        <v>0.40636105187617255</v>
      </c>
      <c r="DY183" s="2">
        <f t="shared" si="236"/>
        <v>0.39690010355571848</v>
      </c>
      <c r="EA183" s="2">
        <f t="shared" si="213"/>
        <v>0.30131335094012157</v>
      </c>
      <c r="EB183" s="2">
        <f t="shared" si="213"/>
        <v>0.30448919204124375</v>
      </c>
      <c r="EC183" s="2">
        <f t="shared" si="213"/>
        <v>0.30123680168347339</v>
      </c>
      <c r="ED183" s="2">
        <f t="shared" si="213"/>
        <v>0.30794915201473727</v>
      </c>
      <c r="EE183" s="2">
        <f t="shared" si="213"/>
        <v>0.29929282721275963</v>
      </c>
      <c r="EF183" s="2">
        <f t="shared" si="213"/>
        <v>0.30721465808769005</v>
      </c>
      <c r="EG183" s="2">
        <f t="shared" si="213"/>
        <v>0.3168953414394014</v>
      </c>
      <c r="EH183" s="2">
        <f t="shared" si="213"/>
        <v>0.32888276055983218</v>
      </c>
      <c r="EI183" s="2">
        <f t="shared" si="213"/>
        <v>0.32105723816967635</v>
      </c>
      <c r="EJ183" s="2">
        <f t="shared" si="213"/>
        <v>0.31823873777130884</v>
      </c>
      <c r="EK183" s="2">
        <f t="shared" si="212"/>
        <v>0.31677350318605307</v>
      </c>
      <c r="EL183" s="2">
        <f t="shared" si="179"/>
        <v>0.31279946026164229</v>
      </c>
      <c r="EM183" s="2">
        <f t="shared" si="179"/>
        <v>0.31456706312160654</v>
      </c>
      <c r="EN183" s="2">
        <f t="shared" si="179"/>
        <v>0.31806512548021215</v>
      </c>
      <c r="EO183" s="2">
        <f t="shared" si="179"/>
        <v>0.32400497754757251</v>
      </c>
      <c r="EQ183" s="2">
        <f t="shared" si="237"/>
        <v>0.30757799299599864</v>
      </c>
      <c r="ER183" s="2">
        <f t="shared" si="237"/>
        <v>0.30980538095238097</v>
      </c>
      <c r="ES183" s="2">
        <f t="shared" si="237"/>
        <v>0.30656922179262558</v>
      </c>
      <c r="ET183" s="2">
        <f t="shared" si="237"/>
        <v>0.30524635494712632</v>
      </c>
      <c r="EU183" s="2">
        <f t="shared" si="237"/>
        <v>0.30288814044512985</v>
      </c>
      <c r="EV183" s="2">
        <f t="shared" si="237"/>
        <v>0.30784766137925557</v>
      </c>
      <c r="EW183" s="2">
        <f t="shared" si="237"/>
        <v>0.31613915574436718</v>
      </c>
      <c r="EX183" s="2">
        <f t="shared" si="237"/>
        <v>0.32474829987369341</v>
      </c>
      <c r="EY183" s="2">
        <f t="shared" si="237"/>
        <v>0.32147344599522615</v>
      </c>
      <c r="EZ183" s="2">
        <f t="shared" si="237"/>
        <v>0.32259921734981034</v>
      </c>
      <c r="FA183" s="2">
        <f t="shared" si="237"/>
        <v>0.32044699860943471</v>
      </c>
      <c r="FB183" s="2">
        <f t="shared" si="237"/>
        <v>0.31533697487862922</v>
      </c>
      <c r="FC183" s="2">
        <f t="shared" si="237"/>
        <v>0.31589627775126539</v>
      </c>
      <c r="FD183" s="2">
        <f t="shared" si="237"/>
        <v>0.31812974943044908</v>
      </c>
      <c r="FE183" s="2">
        <f t="shared" si="237"/>
        <v>0.3178161759309851</v>
      </c>
      <c r="FG183" s="2">
        <f t="shared" si="238"/>
        <v>0.99999812581112968</v>
      </c>
      <c r="FH183" s="2">
        <f t="shared" si="238"/>
        <v>0.99999119450881369</v>
      </c>
      <c r="FI183" s="2">
        <f t="shared" si="238"/>
        <v>0.99998906841720547</v>
      </c>
      <c r="FJ183" s="2">
        <f t="shared" si="238"/>
        <v>0.99998738519138219</v>
      </c>
      <c r="FK183" s="2">
        <f t="shared" si="238"/>
        <v>0.99998967020461993</v>
      </c>
      <c r="FL183" s="2">
        <f t="shared" si="238"/>
        <v>0.99999244192278225</v>
      </c>
      <c r="FM183" s="2">
        <f t="shared" si="238"/>
        <v>0.99999207448504068</v>
      </c>
      <c r="FN183" s="2">
        <f t="shared" si="238"/>
        <v>0.99999091831769671</v>
      </c>
      <c r="FO183" s="2">
        <f t="shared" si="238"/>
        <v>0.99999119115169921</v>
      </c>
      <c r="FP183" s="2">
        <f t="shared" si="238"/>
        <v>0.99998610224404838</v>
      </c>
      <c r="FQ183" s="2">
        <f t="shared" si="238"/>
        <v>0.99998333995285527</v>
      </c>
      <c r="FR183" s="2">
        <f t="shared" si="238"/>
        <v>0.99998008997247811</v>
      </c>
      <c r="FS183" s="2">
        <f t="shared" si="238"/>
        <v>0.99997611163780964</v>
      </c>
      <c r="FT183" s="2">
        <f t="shared" si="238"/>
        <v>0.99997025131157002</v>
      </c>
      <c r="FU183" s="2">
        <f t="shared" si="238"/>
        <v>0.99995026295617806</v>
      </c>
      <c r="FW183" s="2">
        <f t="shared" si="229"/>
        <v>0.85132233567204763</v>
      </c>
      <c r="FX183" s="2">
        <f t="shared" si="229"/>
        <v>0.88183483218733005</v>
      </c>
      <c r="FY183" s="2">
        <f t="shared" si="229"/>
        <v>0.7739050101615953</v>
      </c>
      <c r="FZ183" s="2">
        <f t="shared" si="229"/>
        <v>0.79589461804368988</v>
      </c>
      <c r="GA183" s="2">
        <f t="shared" si="229"/>
        <v>0.82406210394924373</v>
      </c>
      <c r="GB183" s="2">
        <f t="shared" si="229"/>
        <v>0.85477368351942118</v>
      </c>
      <c r="GC183" s="2">
        <f t="shared" si="229"/>
        <v>0.84882833570712557</v>
      </c>
      <c r="GD183" s="2">
        <f t="shared" si="229"/>
        <v>0.8557127485807412</v>
      </c>
      <c r="GE183" s="2">
        <f t="shared" si="229"/>
        <v>0.85050355282227807</v>
      </c>
      <c r="GF183" s="2">
        <f t="shared" si="229"/>
        <v>0.81239628836624611</v>
      </c>
      <c r="GG183" s="2">
        <f t="shared" si="229"/>
        <v>0.78431435703322749</v>
      </c>
      <c r="GH183" s="2">
        <f t="shared" si="229"/>
        <v>0.71921605372689279</v>
      </c>
      <c r="GI183" s="2">
        <f t="shared" si="229"/>
        <v>0.65295679925104388</v>
      </c>
      <c r="GJ183" s="2">
        <f t="shared" si="229"/>
        <v>0.55021476835886962</v>
      </c>
      <c r="GK183" s="2">
        <f t="shared" si="229"/>
        <v>0.43150653513860143</v>
      </c>
      <c r="GM183" s="82">
        <f t="shared" si="230"/>
        <v>4.1039746453327342E-51</v>
      </c>
      <c r="GN183" s="82">
        <f t="shared" si="230"/>
        <v>2.2884735464250581E-297</v>
      </c>
      <c r="GO183" s="82">
        <f t="shared" si="230"/>
        <v>1.0571466467320465E-307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1.2792872699205317E-46</v>
      </c>
      <c r="HD183" s="82">
        <f t="shared" si="181"/>
        <v>1.3258413267054363E-238</v>
      </c>
      <c r="HE183" s="82">
        <f t="shared" si="181"/>
        <v>2.5664796032907217E-206</v>
      </c>
      <c r="HF183" s="82">
        <f t="shared" si="180"/>
        <v>9.9494421081044383E-286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7.3640130911545321E-297</v>
      </c>
      <c r="HO183" s="82">
        <f t="shared" si="226"/>
        <v>4.0390135626609971E-286</v>
      </c>
      <c r="HP183" s="82">
        <f t="shared" si="226"/>
        <v>1.2595761098055099E-264</v>
      </c>
      <c r="HQ183" s="82">
        <f t="shared" si="226"/>
        <v>1.5503130239134904E-253</v>
      </c>
      <c r="HS183" s="82">
        <f t="shared" si="231"/>
        <v>1.6952352451381517E-37</v>
      </c>
      <c r="HT183" s="82">
        <f t="shared" si="231"/>
        <v>1.5605713036506149E-44</v>
      </c>
      <c r="HU183" s="82">
        <f t="shared" si="231"/>
        <v>5.8268435961974946E-41</v>
      </c>
      <c r="HV183" s="82">
        <f t="shared" si="231"/>
        <v>1.9215757286598647E-43</v>
      </c>
      <c r="HW183" s="82">
        <f t="shared" si="231"/>
        <v>2.7392070308245261E-56</v>
      </c>
      <c r="HX183" s="82">
        <f t="shared" si="231"/>
        <v>1.492005585638291E-61</v>
      </c>
      <c r="HY183" s="82">
        <f t="shared" si="231"/>
        <v>1.7352075580927673E-58</v>
      </c>
      <c r="HZ183" s="82">
        <f t="shared" si="231"/>
        <v>1.8195508605550849E-52</v>
      </c>
      <c r="IA183" s="82">
        <f t="shared" si="231"/>
        <v>1.006729116572939E-52</v>
      </c>
      <c r="IB183" s="82">
        <f t="shared" si="231"/>
        <v>3.1936454545822689E-52</v>
      </c>
      <c r="IC183" s="82">
        <f t="shared" si="231"/>
        <v>1.2153666995812554E-47</v>
      </c>
      <c r="ID183" s="82">
        <f t="shared" si="231"/>
        <v>5.0222558779679224E-38</v>
      </c>
      <c r="IE183" s="82">
        <f t="shared" si="231"/>
        <v>1.8722729575779361E-31</v>
      </c>
      <c r="IF183" s="82">
        <f t="shared" si="231"/>
        <v>5.066135042751684E-34</v>
      </c>
      <c r="IG183" s="82">
        <f t="shared" si="231"/>
        <v>8.8161214190845876E-27</v>
      </c>
      <c r="II183" s="82">
        <f t="shared" si="232"/>
        <v>1.0940243224650159E-3</v>
      </c>
      <c r="IJ183" s="82">
        <f t="shared" si="232"/>
        <v>3.3967921747063172E-5</v>
      </c>
      <c r="IK183" s="82">
        <f t="shared" si="232"/>
        <v>6.9242725006881242E-3</v>
      </c>
      <c r="IL183" s="82">
        <f t="shared" si="232"/>
        <v>1.8944615376567506E-3</v>
      </c>
      <c r="IM183" s="82">
        <f t="shared" si="232"/>
        <v>1.9203506006080739E-4</v>
      </c>
      <c r="IN183" s="82">
        <f t="shared" si="232"/>
        <v>1.7757097592977265E-5</v>
      </c>
      <c r="IO183" s="82">
        <f t="shared" si="232"/>
        <v>4.2880247549971057E-5</v>
      </c>
      <c r="IP183" s="82">
        <f t="shared" si="232"/>
        <v>5.3807634971445596E-5</v>
      </c>
      <c r="IQ183" s="82">
        <f t="shared" si="232"/>
        <v>6.493216674743603E-5</v>
      </c>
      <c r="IR183" s="82">
        <f t="shared" si="232"/>
        <v>3.5284864647423841E-4</v>
      </c>
      <c r="IS183" s="82">
        <f t="shared" si="232"/>
        <v>1.7777569545425625E-3</v>
      </c>
      <c r="IT183" s="82">
        <f t="shared" si="232"/>
        <v>2.801737609544527E-2</v>
      </c>
      <c r="IU183" s="82">
        <f t="shared" si="232"/>
        <v>0.14252647555641978</v>
      </c>
      <c r="IV183" s="82">
        <f t="shared" si="232"/>
        <v>0.32938806426963052</v>
      </c>
      <c r="IW183" s="82">
        <f t="shared" si="232"/>
        <v>0.49316313710113152</v>
      </c>
      <c r="IY183" s="82">
        <f t="shared" si="233"/>
        <v>1.0940243224650159E-3</v>
      </c>
      <c r="IZ183" s="82">
        <f t="shared" si="233"/>
        <v>3.3967921747063172E-5</v>
      </c>
      <c r="JA183" s="82">
        <f t="shared" si="233"/>
        <v>6.9242725006881242E-3</v>
      </c>
      <c r="JB183" s="82">
        <f t="shared" si="233"/>
        <v>1.8944615376567506E-3</v>
      </c>
      <c r="JC183" s="82">
        <f t="shared" si="233"/>
        <v>1.9203506006080739E-4</v>
      </c>
      <c r="JD183" s="82">
        <f t="shared" si="233"/>
        <v>1.7757097592977265E-5</v>
      </c>
      <c r="JE183" s="82">
        <f t="shared" si="233"/>
        <v>4.2880247549971057E-5</v>
      </c>
      <c r="JF183" s="82">
        <f t="shared" si="233"/>
        <v>5.3807634971445596E-5</v>
      </c>
      <c r="JG183" s="82">
        <f t="shared" si="233"/>
        <v>6.493216674743603E-5</v>
      </c>
      <c r="JH183" s="82">
        <f t="shared" si="233"/>
        <v>3.5284864647423841E-4</v>
      </c>
      <c r="JI183" s="82">
        <f t="shared" si="233"/>
        <v>1.7777569545425625E-3</v>
      </c>
      <c r="JJ183" s="82">
        <f t="shared" si="233"/>
        <v>2.801737609544527E-2</v>
      </c>
      <c r="JK183" s="82">
        <f t="shared" si="233"/>
        <v>0.14252647555641978</v>
      </c>
      <c r="JL183" s="82">
        <f t="shared" si="233"/>
        <v>0.32938806426963052</v>
      </c>
      <c r="JM183" s="82">
        <f t="shared" si="233"/>
        <v>0.49316313710113152</v>
      </c>
    </row>
    <row r="184" spans="2:273" x14ac:dyDescent="0.25">
      <c r="B184" s="2">
        <v>157</v>
      </c>
      <c r="C184" s="37">
        <v>0.30777199999999999</v>
      </c>
      <c r="D184" s="37">
        <v>0.31397399999999998</v>
      </c>
      <c r="E184" s="37">
        <v>0.30690299999999998</v>
      </c>
      <c r="F184" s="37">
        <v>0.30410999999999999</v>
      </c>
      <c r="G184" s="37">
        <v>0.30653000000000002</v>
      </c>
      <c r="H184" s="37">
        <v>0.30734499999999998</v>
      </c>
      <c r="I184" s="37">
        <v>0.31418699999999999</v>
      </c>
      <c r="J184" s="37">
        <v>0.32095600000000002</v>
      </c>
      <c r="K184" s="37">
        <v>0.32330900000000001</v>
      </c>
      <c r="L184" s="37">
        <v>0.32356200000000002</v>
      </c>
      <c r="M184" s="37">
        <v>0.32010300000000003</v>
      </c>
      <c r="N184" s="37">
        <v>0.315415</v>
      </c>
      <c r="O184" s="37">
        <v>0.31512499999999999</v>
      </c>
      <c r="P184" s="37">
        <v>0.32551600000000003</v>
      </c>
      <c r="Q184" s="37">
        <v>0.44970199999999999</v>
      </c>
      <c r="S184" s="4">
        <f t="shared" si="234"/>
        <v>0.30649209437050284</v>
      </c>
      <c r="T184" s="4">
        <f t="shared" si="234"/>
        <v>0.30898964533124768</v>
      </c>
      <c r="U184" s="4">
        <f t="shared" si="234"/>
        <v>0.30516474942650179</v>
      </c>
      <c r="V184" s="4">
        <f t="shared" si="234"/>
        <v>0.30535418521757446</v>
      </c>
      <c r="W184" s="4">
        <f t="shared" si="234"/>
        <v>0.30205165545321505</v>
      </c>
      <c r="X184" s="4">
        <f t="shared" si="234"/>
        <v>0.30750487382433717</v>
      </c>
      <c r="Y184" s="4">
        <f t="shared" si="234"/>
        <v>0.31605062354694996</v>
      </c>
      <c r="Z184" s="4">
        <f t="shared" si="234"/>
        <v>0.3251677616357414</v>
      </c>
      <c r="AA184" s="4">
        <f t="shared" si="234"/>
        <v>0.32113520246294514</v>
      </c>
      <c r="AB184" s="4">
        <f t="shared" si="234"/>
        <v>0.32160799655660505</v>
      </c>
      <c r="AC184" s="4">
        <f t="shared" si="234"/>
        <v>0.31937355211050833</v>
      </c>
      <c r="AD184" s="4">
        <f t="shared" si="234"/>
        <v>0.31443093794479254</v>
      </c>
      <c r="AE184" s="4">
        <f t="shared" si="234"/>
        <v>0.3153230431548289</v>
      </c>
      <c r="AF184" s="4">
        <f t="shared" si="234"/>
        <v>0.32802119214712283</v>
      </c>
      <c r="AG184" s="4">
        <f t="shared" si="234"/>
        <v>0.45221241292436243</v>
      </c>
      <c r="AI184" s="4">
        <f t="shared" si="235"/>
        <v>1.2799056294971467E-3</v>
      </c>
      <c r="AJ184" s="4">
        <f t="shared" si="235"/>
        <v>4.9843546687522999E-3</v>
      </c>
      <c r="AK184" s="4">
        <f t="shared" si="235"/>
        <v>1.7382505734981901E-3</v>
      </c>
      <c r="AL184" s="4">
        <f t="shared" si="235"/>
        <v>-1.2441852175744672E-3</v>
      </c>
      <c r="AM184" s="4">
        <f t="shared" si="235"/>
        <v>4.4783445467849736E-3</v>
      </c>
      <c r="AN184" s="4">
        <f t="shared" si="235"/>
        <v>-1.5987382433718667E-4</v>
      </c>
      <c r="AO184" s="4">
        <f t="shared" si="235"/>
        <v>-1.8636235469499662E-3</v>
      </c>
      <c r="AP184" s="4">
        <f t="shared" si="235"/>
        <v>-4.2117616357413845E-3</v>
      </c>
      <c r="AQ184" s="4">
        <f t="shared" si="235"/>
        <v>2.1737975370548779E-3</v>
      </c>
      <c r="AR184" s="4">
        <f t="shared" si="235"/>
        <v>1.9540034433949693E-3</v>
      </c>
      <c r="AS184" s="4">
        <f t="shared" si="235"/>
        <v>7.294478894916967E-4</v>
      </c>
      <c r="AT184" s="4">
        <f t="shared" si="235"/>
        <v>9.8406205520745749E-4</v>
      </c>
      <c r="AU184" s="4">
        <f t="shared" si="235"/>
        <v>-1.9804315482890855E-4</v>
      </c>
      <c r="AV184" s="4">
        <f t="shared" si="235"/>
        <v>-2.5051921471228034E-3</v>
      </c>
      <c r="AW184" s="4">
        <f t="shared" si="235"/>
        <v>-2.5104129243624373E-3</v>
      </c>
      <c r="AY184" s="2">
        <f t="shared" si="227"/>
        <v>0.30649209437050284</v>
      </c>
      <c r="AZ184" s="2">
        <f t="shared" si="227"/>
        <v>0.30898964533124762</v>
      </c>
      <c r="BA184" s="2">
        <f t="shared" si="227"/>
        <v>0.30516474702107338</v>
      </c>
      <c r="BB184" s="2">
        <f t="shared" si="227"/>
        <v>0.30535418519882751</v>
      </c>
      <c r="BC184" s="2">
        <f t="shared" si="227"/>
        <v>0.30205165545318713</v>
      </c>
      <c r="BD184" s="2">
        <f t="shared" si="227"/>
        <v>0.30750487382433717</v>
      </c>
      <c r="BE184" s="2">
        <f t="shared" si="227"/>
        <v>0.31605062354694963</v>
      </c>
      <c r="BF184" s="2">
        <f t="shared" si="227"/>
        <v>0.3251677616357404</v>
      </c>
      <c r="BG184" s="2">
        <f t="shared" si="227"/>
        <v>0.32113520246294325</v>
      </c>
      <c r="BH184" s="2">
        <f t="shared" si="227"/>
        <v>0.32160799655621536</v>
      </c>
      <c r="BI184" s="2">
        <f t="shared" si="227"/>
        <v>0.3193735520285238</v>
      </c>
      <c r="BJ184" s="2">
        <f t="shared" si="227"/>
        <v>0.3144301756770651</v>
      </c>
      <c r="BK184" s="2">
        <f t="shared" si="227"/>
        <v>0.31519928768481742</v>
      </c>
      <c r="BL184" s="2">
        <f t="shared" si="227"/>
        <v>0.31785423466161089</v>
      </c>
      <c r="BM184" s="2">
        <f t="shared" si="227"/>
        <v>0.32086740255725404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0.30777199999999999</v>
      </c>
      <c r="CV184" s="2">
        <f t="shared" si="198"/>
        <v>0.31397399999999998</v>
      </c>
      <c r="CW184" s="2">
        <f t="shared" si="199"/>
        <v>0.30690299999999998</v>
      </c>
      <c r="CX184" s="2">
        <f t="shared" si="200"/>
        <v>0.30410999999999999</v>
      </c>
      <c r="CY184" s="2">
        <f t="shared" si="201"/>
        <v>0.30653000000000002</v>
      </c>
      <c r="CZ184" s="2">
        <f t="shared" si="202"/>
        <v>0.30734499999999998</v>
      </c>
      <c r="DA184" s="2">
        <f t="shared" si="203"/>
        <v>0.31418699999999999</v>
      </c>
      <c r="DB184" s="2">
        <f t="shared" si="204"/>
        <v>0.32095600000000002</v>
      </c>
      <c r="DC184" s="2">
        <f t="shared" si="205"/>
        <v>0.32330900000000001</v>
      </c>
      <c r="DD184" s="2">
        <f t="shared" si="206"/>
        <v>0.32356200000000002</v>
      </c>
      <c r="DE184" s="2">
        <f t="shared" si="207"/>
        <v>0.32010300000000003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0.5098973776223783</v>
      </c>
      <c r="DL184" s="2">
        <f t="shared" si="236"/>
        <v>0.48015824137931029</v>
      </c>
      <c r="DM184" s="2">
        <f t="shared" si="236"/>
        <v>0.4684929847873901</v>
      </c>
      <c r="DN184" s="2">
        <f t="shared" si="236"/>
        <v>0.45624353509358279</v>
      </c>
      <c r="DO184" s="2">
        <f t="shared" si="236"/>
        <v>0.48216380403225806</v>
      </c>
      <c r="DP184" s="2">
        <f t="shared" si="236"/>
        <v>0.51377210426929387</v>
      </c>
      <c r="DQ184" s="2">
        <f t="shared" si="236"/>
        <v>0.48743479775588383</v>
      </c>
      <c r="DR184" s="2">
        <f t="shared" si="236"/>
        <v>0.44823392428624387</v>
      </c>
      <c r="DS184" s="2">
        <f t="shared" si="236"/>
        <v>0.47570145487578791</v>
      </c>
      <c r="DT184" s="2">
        <f t="shared" si="236"/>
        <v>0.48371341512605037</v>
      </c>
      <c r="DU184" s="2">
        <f t="shared" si="236"/>
        <v>0.44616541145431132</v>
      </c>
      <c r="DV184" s="2">
        <f t="shared" si="236"/>
        <v>0.4415126042236569</v>
      </c>
      <c r="DW184" s="2">
        <f t="shared" si="236"/>
        <v>0.45570907448405251</v>
      </c>
      <c r="DX184" s="2">
        <f t="shared" si="236"/>
        <v>0.40674855938086302</v>
      </c>
      <c r="DY184" s="2">
        <f t="shared" si="236"/>
        <v>0.39723221407624631</v>
      </c>
      <c r="EA184" s="2">
        <f t="shared" si="213"/>
        <v>0.30098894440266133</v>
      </c>
      <c r="EB184" s="2">
        <f t="shared" si="213"/>
        <v>0.30417276777831481</v>
      </c>
      <c r="EC184" s="2">
        <f t="shared" si="213"/>
        <v>0.3008761773242522</v>
      </c>
      <c r="ED184" s="2">
        <f t="shared" si="213"/>
        <v>0.30758075345193853</v>
      </c>
      <c r="EE184" s="2">
        <f t="shared" si="213"/>
        <v>0.29898985500968128</v>
      </c>
      <c r="EF184" s="2">
        <f t="shared" si="213"/>
        <v>0.30694680351353082</v>
      </c>
      <c r="EG184" s="2">
        <f t="shared" si="213"/>
        <v>0.3167105497686325</v>
      </c>
      <c r="EH184" s="2">
        <f t="shared" si="213"/>
        <v>0.32880776670122747</v>
      </c>
      <c r="EI184" s="2">
        <f t="shared" si="213"/>
        <v>0.32076967136461404</v>
      </c>
      <c r="EJ184" s="2">
        <f t="shared" si="213"/>
        <v>0.31794197251843925</v>
      </c>
      <c r="EK184" s="2">
        <f t="shared" si="212"/>
        <v>0.31638286135291332</v>
      </c>
      <c r="EL184" s="2">
        <f t="shared" si="179"/>
        <v>0.31252184920865089</v>
      </c>
      <c r="EM184" s="2">
        <f t="shared" si="179"/>
        <v>0.31428331674074445</v>
      </c>
      <c r="EN184" s="2">
        <f t="shared" si="179"/>
        <v>0.31781152500152443</v>
      </c>
      <c r="EO184" s="2">
        <f t="shared" si="179"/>
        <v>0.32374224723457234</v>
      </c>
      <c r="EQ184" s="2">
        <f t="shared" si="237"/>
        <v>0.30736820287458977</v>
      </c>
      <c r="ER184" s="2">
        <f t="shared" si="237"/>
        <v>0.30957672380952383</v>
      </c>
      <c r="ES184" s="2">
        <f t="shared" si="237"/>
        <v>0.30630528733005108</v>
      </c>
      <c r="ET184" s="2">
        <f t="shared" si="237"/>
        <v>0.30483131809270986</v>
      </c>
      <c r="EU184" s="2">
        <f t="shared" si="237"/>
        <v>0.3026457723100901</v>
      </c>
      <c r="EV184" s="2">
        <f t="shared" si="237"/>
        <v>0.30758970077169284</v>
      </c>
      <c r="EW184" s="2">
        <f t="shared" si="237"/>
        <v>0.3159420011531</v>
      </c>
      <c r="EX184" s="2">
        <f t="shared" si="237"/>
        <v>0.32460686025384028</v>
      </c>
      <c r="EY184" s="2">
        <f t="shared" si="237"/>
        <v>0.32119235574115457</v>
      </c>
      <c r="EZ184" s="2">
        <f t="shared" si="237"/>
        <v>0.32237754445938976</v>
      </c>
      <c r="FA184" s="2">
        <f t="shared" si="237"/>
        <v>0.32012115686088061</v>
      </c>
      <c r="FB184" s="2">
        <f t="shared" si="237"/>
        <v>0.31510646210851972</v>
      </c>
      <c r="FC184" s="2">
        <f t="shared" si="237"/>
        <v>0.31563871075074812</v>
      </c>
      <c r="FD184" s="2">
        <f t="shared" si="237"/>
        <v>0.31788186462732015</v>
      </c>
      <c r="FE184" s="2">
        <f t="shared" si="237"/>
        <v>0.31740582375856474</v>
      </c>
      <c r="FG184" s="2">
        <f t="shared" si="238"/>
        <v>0.99999829071915336</v>
      </c>
      <c r="FH184" s="2">
        <f t="shared" si="238"/>
        <v>0.99999196929037015</v>
      </c>
      <c r="FI184" s="2">
        <f t="shared" si="238"/>
        <v>0.9999900302684106</v>
      </c>
      <c r="FJ184" s="2">
        <f t="shared" si="238"/>
        <v>0.99998849514503418</v>
      </c>
      <c r="FK184" s="2">
        <f t="shared" si="238"/>
        <v>0.99999057910608236</v>
      </c>
      <c r="FL184" s="2">
        <f t="shared" si="238"/>
        <v>0.99999310694706867</v>
      </c>
      <c r="FM184" s="2">
        <f t="shared" si="238"/>
        <v>0.99999277183940904</v>
      </c>
      <c r="FN184" s="2">
        <f t="shared" si="238"/>
        <v>0.99999171740068127</v>
      </c>
      <c r="FO184" s="2">
        <f t="shared" si="238"/>
        <v>0.99999196622864062</v>
      </c>
      <c r="FP184" s="2">
        <f t="shared" si="238"/>
        <v>0.99998732508042987</v>
      </c>
      <c r="FQ184" s="2">
        <f t="shared" si="238"/>
        <v>0.99998480583414662</v>
      </c>
      <c r="FR184" s="2">
        <f t="shared" si="238"/>
        <v>0.99998184180727745</v>
      </c>
      <c r="FS184" s="2">
        <f t="shared" si="238"/>
        <v>0.99997821350895455</v>
      </c>
      <c r="FT184" s="2">
        <f t="shared" si="238"/>
        <v>0.99997286880267766</v>
      </c>
      <c r="FU184" s="2">
        <f t="shared" si="238"/>
        <v>0.99995463907840298</v>
      </c>
      <c r="FW184" s="2">
        <f t="shared" si="229"/>
        <v>0.86260697992919366</v>
      </c>
      <c r="FX184" s="2">
        <f t="shared" si="229"/>
        <v>0.89109982333032933</v>
      </c>
      <c r="FY184" s="2">
        <f t="shared" si="229"/>
        <v>0.7896135089659283</v>
      </c>
      <c r="FZ184" s="2">
        <f t="shared" si="229"/>
        <v>0.8104495308002968</v>
      </c>
      <c r="GA184" s="2">
        <f t="shared" si="229"/>
        <v>0.837019694297084</v>
      </c>
      <c r="GB184" s="2">
        <f t="shared" si="229"/>
        <v>0.86583765289668679</v>
      </c>
      <c r="GC184" s="2">
        <f t="shared" si="229"/>
        <v>0.86027120549297043</v>
      </c>
      <c r="GD184" s="2">
        <f t="shared" si="229"/>
        <v>0.86671633136774273</v>
      </c>
      <c r="GE184" s="2">
        <f t="shared" si="229"/>
        <v>0.86184025722852675</v>
      </c>
      <c r="GF184" s="2">
        <f t="shared" si="229"/>
        <v>0.8260316700643735</v>
      </c>
      <c r="GG184" s="2">
        <f t="shared" si="229"/>
        <v>0.79948702066212829</v>
      </c>
      <c r="GH184" s="2">
        <f t="shared" si="229"/>
        <v>0.73743508342078101</v>
      </c>
      <c r="GI184" s="2">
        <f t="shared" si="229"/>
        <v>0.6735235410003273</v>
      </c>
      <c r="GJ184" s="2">
        <f t="shared" si="229"/>
        <v>0.57288749266971883</v>
      </c>
      <c r="GK184" s="2">
        <f t="shared" si="229"/>
        <v>0.45422757188505208</v>
      </c>
      <c r="GM184" s="82">
        <f t="shared" si="230"/>
        <v>5.0169257022811087E-52</v>
      </c>
      <c r="GN184" s="82">
        <f t="shared" si="230"/>
        <v>5.160794011622E-303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1.1584559557834395E-47</v>
      </c>
      <c r="HD184" s="82">
        <f t="shared" si="181"/>
        <v>1.9760759911148967E-244</v>
      </c>
      <c r="HE184" s="82">
        <f t="shared" si="181"/>
        <v>1.7397514102077965E-211</v>
      </c>
      <c r="HF184" s="82">
        <f t="shared" si="180"/>
        <v>6.5939702947438606E-293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1.2750872337048265E-304</v>
      </c>
      <c r="HO184" s="82">
        <f t="shared" si="226"/>
        <v>6.9523664888522411E-294</v>
      </c>
      <c r="HP184" s="82">
        <f t="shared" si="226"/>
        <v>4.649233682067586E-272</v>
      </c>
      <c r="HQ184" s="82">
        <f t="shared" si="226"/>
        <v>6.986789230942215E-261</v>
      </c>
      <c r="HS184" s="82">
        <f t="shared" si="231"/>
        <v>5.4677764240546438E-39</v>
      </c>
      <c r="HT184" s="82">
        <f t="shared" si="231"/>
        <v>2.492363266250022E-46</v>
      </c>
      <c r="HU184" s="82">
        <f t="shared" si="231"/>
        <v>8.5539926106871208E-43</v>
      </c>
      <c r="HV184" s="82">
        <f t="shared" si="231"/>
        <v>2.0790561314113042E-45</v>
      </c>
      <c r="HW184" s="82">
        <f t="shared" si="231"/>
        <v>1.1572485836095543E-58</v>
      </c>
      <c r="HX184" s="82">
        <f t="shared" si="231"/>
        <v>4.8241641299226557E-64</v>
      </c>
      <c r="HY184" s="82">
        <f t="shared" si="231"/>
        <v>7.2958521313435647E-61</v>
      </c>
      <c r="HZ184" s="82">
        <f t="shared" si="231"/>
        <v>1.2865344857060137E-54</v>
      </c>
      <c r="IA184" s="82">
        <f t="shared" si="231"/>
        <v>6.5979209695367994E-55</v>
      </c>
      <c r="IB184" s="82">
        <f t="shared" si="231"/>
        <v>1.5740696985642639E-54</v>
      </c>
      <c r="IC184" s="82">
        <f t="shared" si="231"/>
        <v>7.9123006339240948E-50</v>
      </c>
      <c r="ID184" s="82">
        <f t="shared" si="231"/>
        <v>6.6252847473582564E-40</v>
      </c>
      <c r="IE184" s="82">
        <f t="shared" si="231"/>
        <v>3.8710016730900359E-33</v>
      </c>
      <c r="IF184" s="82">
        <f t="shared" si="231"/>
        <v>4.6004804310338789E-36</v>
      </c>
      <c r="IG184" s="82">
        <f t="shared" si="231"/>
        <v>1.182761250971128E-28</v>
      </c>
      <c r="II184" s="82">
        <f t="shared" si="232"/>
        <v>5.8711542762617875E-4</v>
      </c>
      <c r="IJ184" s="82">
        <f t="shared" si="232"/>
        <v>1.4573565756283233E-5</v>
      </c>
      <c r="IK184" s="82">
        <f t="shared" si="232"/>
        <v>3.7009356816547411E-3</v>
      </c>
      <c r="IL184" s="82">
        <f t="shared" si="232"/>
        <v>9.1140703273882482E-4</v>
      </c>
      <c r="IM184" s="82">
        <f t="shared" si="232"/>
        <v>7.7593463950283777E-5</v>
      </c>
      <c r="IN184" s="82">
        <f t="shared" si="232"/>
        <v>6.3508642609227899E-6</v>
      </c>
      <c r="IO184" s="82">
        <f t="shared" si="232"/>
        <v>1.6341494693593413E-5</v>
      </c>
      <c r="IP184" s="82">
        <f t="shared" si="232"/>
        <v>2.162763943946056E-5</v>
      </c>
      <c r="IQ184" s="82">
        <f t="shared" si="232"/>
        <v>2.6024410909211991E-5</v>
      </c>
      <c r="IR184" s="82">
        <f t="shared" si="232"/>
        <v>1.461137318580251E-4</v>
      </c>
      <c r="IS184" s="82">
        <f t="shared" si="232"/>
        <v>8.1397146884714766E-4</v>
      </c>
      <c r="IT184" s="82">
        <f t="shared" si="232"/>
        <v>1.5865217326346708E-2</v>
      </c>
      <c r="IU184" s="82">
        <f t="shared" si="232"/>
        <v>9.4126320037944244E-2</v>
      </c>
      <c r="IV184" s="82">
        <f t="shared" si="232"/>
        <v>0.2281296688524074</v>
      </c>
      <c r="IW184" s="82">
        <f t="shared" si="232"/>
        <v>0.53604722863622722</v>
      </c>
      <c r="IY184" s="82">
        <f t="shared" si="233"/>
        <v>5.8711542762617875E-4</v>
      </c>
      <c r="IZ184" s="82">
        <f t="shared" si="233"/>
        <v>1.4573565756283233E-5</v>
      </c>
      <c r="JA184" s="82">
        <f t="shared" si="233"/>
        <v>3.7009356816547411E-3</v>
      </c>
      <c r="JB184" s="82">
        <f t="shared" si="233"/>
        <v>9.1140703273882482E-4</v>
      </c>
      <c r="JC184" s="82">
        <f t="shared" si="233"/>
        <v>7.7593463950283777E-5</v>
      </c>
      <c r="JD184" s="82">
        <f t="shared" si="233"/>
        <v>6.3508642609227899E-6</v>
      </c>
      <c r="JE184" s="82">
        <f t="shared" si="233"/>
        <v>1.6341494693593413E-5</v>
      </c>
      <c r="JF184" s="82">
        <f t="shared" si="233"/>
        <v>2.162763943946056E-5</v>
      </c>
      <c r="JG184" s="82">
        <f t="shared" si="233"/>
        <v>2.6024410909211991E-5</v>
      </c>
      <c r="JH184" s="82">
        <f t="shared" si="233"/>
        <v>1.461137318580251E-4</v>
      </c>
      <c r="JI184" s="82">
        <f t="shared" si="233"/>
        <v>8.1397146884714766E-4</v>
      </c>
      <c r="JJ184" s="82">
        <f t="shared" si="233"/>
        <v>1.5865217326346708E-2</v>
      </c>
      <c r="JK184" s="82">
        <f t="shared" si="233"/>
        <v>9.4126320037944244E-2</v>
      </c>
      <c r="JL184" s="82">
        <f t="shared" si="233"/>
        <v>0.2281296688524074</v>
      </c>
      <c r="JM184" s="82">
        <f t="shared" si="233"/>
        <v>0.53604722863622722</v>
      </c>
    </row>
    <row r="185" spans="2:273" x14ac:dyDescent="0.25">
      <c r="B185" s="2">
        <v>158</v>
      </c>
      <c r="C185" s="37">
        <v>0.30721500000000002</v>
      </c>
      <c r="D185" s="37">
        <v>0.31001899999999999</v>
      </c>
      <c r="E185" s="37">
        <v>0.30620900000000001</v>
      </c>
      <c r="F185" s="37">
        <v>0.30163200000000001</v>
      </c>
      <c r="G185" s="37">
        <v>0.30559199999999997</v>
      </c>
      <c r="H185" s="37">
        <v>0.30813800000000002</v>
      </c>
      <c r="I185" s="37">
        <v>0.31372699999999998</v>
      </c>
      <c r="J185" s="37">
        <v>0.32177600000000001</v>
      </c>
      <c r="K185" s="37">
        <v>0.31941599999999998</v>
      </c>
      <c r="L185" s="37">
        <v>0.32480799999999999</v>
      </c>
      <c r="M185" s="37">
        <v>0.31718299999999999</v>
      </c>
      <c r="N185" s="37">
        <v>0.31837399999999999</v>
      </c>
      <c r="O185" s="37">
        <v>0.31653399999999998</v>
      </c>
      <c r="P185" s="37">
        <v>0.32055</v>
      </c>
      <c r="Q185" s="37">
        <v>0.43674299999999999</v>
      </c>
      <c r="S185" s="4">
        <f t="shared" si="234"/>
        <v>0.30633507510380364</v>
      </c>
      <c r="T185" s="4">
        <f t="shared" si="234"/>
        <v>0.30879865947203106</v>
      </c>
      <c r="U185" s="4">
        <f t="shared" si="234"/>
        <v>0.30496262871686036</v>
      </c>
      <c r="V185" s="4">
        <f t="shared" si="234"/>
        <v>0.30490941432719398</v>
      </c>
      <c r="W185" s="4">
        <f t="shared" si="234"/>
        <v>0.30184452824135888</v>
      </c>
      <c r="X185" s="4">
        <f t="shared" si="234"/>
        <v>0.30725222094539251</v>
      </c>
      <c r="Y185" s="4">
        <f t="shared" si="234"/>
        <v>0.31584673284934089</v>
      </c>
      <c r="Z185" s="4">
        <f t="shared" si="234"/>
        <v>0.32499120642353929</v>
      </c>
      <c r="AA185" s="4">
        <f t="shared" si="234"/>
        <v>0.32085766654369785</v>
      </c>
      <c r="AB185" s="4">
        <f t="shared" si="234"/>
        <v>0.32143100800922431</v>
      </c>
      <c r="AC185" s="4">
        <f t="shared" si="234"/>
        <v>0.31908916482347754</v>
      </c>
      <c r="AD185" s="4">
        <f t="shared" si="234"/>
        <v>0.31423312784115226</v>
      </c>
      <c r="AE185" s="4">
        <f t="shared" si="234"/>
        <v>0.31499447503708239</v>
      </c>
      <c r="AF185" s="4">
        <f t="shared" si="234"/>
        <v>0.32231794890468912</v>
      </c>
      <c r="AG185" s="4">
        <f t="shared" si="234"/>
        <v>0.43670696609353937</v>
      </c>
      <c r="AI185" s="4">
        <f t="shared" si="235"/>
        <v>8.7992489619637126E-4</v>
      </c>
      <c r="AJ185" s="4">
        <f t="shared" si="235"/>
        <v>1.2203405279689328E-3</v>
      </c>
      <c r="AK185" s="4">
        <f t="shared" si="235"/>
        <v>1.2463712831396467E-3</v>
      </c>
      <c r="AL185" s="4">
        <f t="shared" si="235"/>
        <v>-3.2774143271939726E-3</v>
      </c>
      <c r="AM185" s="4">
        <f t="shared" si="235"/>
        <v>3.7474717586410966E-3</v>
      </c>
      <c r="AN185" s="4">
        <f t="shared" si="235"/>
        <v>8.8577905460751616E-4</v>
      </c>
      <c r="AO185" s="4">
        <f t="shared" si="235"/>
        <v>-2.1197328493409162E-3</v>
      </c>
      <c r="AP185" s="4">
        <f t="shared" si="235"/>
        <v>-3.2152064235392852E-3</v>
      </c>
      <c r="AQ185" s="4">
        <f t="shared" si="235"/>
        <v>-1.4416665436978726E-3</v>
      </c>
      <c r="AR185" s="4">
        <f t="shared" si="235"/>
        <v>3.3769919907756796E-3</v>
      </c>
      <c r="AS185" s="4">
        <f t="shared" si="235"/>
        <v>-1.9061648234775519E-3</v>
      </c>
      <c r="AT185" s="4">
        <f t="shared" si="235"/>
        <v>4.1408721588477304E-3</v>
      </c>
      <c r="AU185" s="4">
        <f t="shared" si="235"/>
        <v>1.5395249629175933E-3</v>
      </c>
      <c r="AV185" s="4">
        <f t="shared" si="235"/>
        <v>-1.7679489046891206E-3</v>
      </c>
      <c r="AW185" s="4">
        <f t="shared" si="235"/>
        <v>3.6033906460619658E-5</v>
      </c>
      <c r="AY185" s="2">
        <f t="shared" si="227"/>
        <v>0.30633507510380364</v>
      </c>
      <c r="AZ185" s="2">
        <f t="shared" si="227"/>
        <v>0.30879865947203106</v>
      </c>
      <c r="BA185" s="2">
        <f t="shared" si="227"/>
        <v>0.30496262839000476</v>
      </c>
      <c r="BB185" s="2">
        <f t="shared" si="227"/>
        <v>0.30490941432540791</v>
      </c>
      <c r="BC185" s="2">
        <f t="shared" si="227"/>
        <v>0.30184452824135738</v>
      </c>
      <c r="BD185" s="2">
        <f t="shared" si="227"/>
        <v>0.30725222094539251</v>
      </c>
      <c r="BE185" s="2">
        <f t="shared" si="227"/>
        <v>0.31584673284934089</v>
      </c>
      <c r="BF185" s="2">
        <f t="shared" si="227"/>
        <v>0.32499120642353924</v>
      </c>
      <c r="BG185" s="2">
        <f t="shared" si="227"/>
        <v>0.32085766654369774</v>
      </c>
      <c r="BH185" s="2">
        <f t="shared" si="227"/>
        <v>0.32143100800920188</v>
      </c>
      <c r="BI185" s="2">
        <f t="shared" si="227"/>
        <v>0.31908916481687843</v>
      </c>
      <c r="BJ185" s="2">
        <f t="shared" si="227"/>
        <v>0.31423300181805269</v>
      </c>
      <c r="BK185" s="2">
        <f t="shared" si="227"/>
        <v>0.31496044263240358</v>
      </c>
      <c r="BL185" s="2">
        <f t="shared" si="227"/>
        <v>0.31760541357497085</v>
      </c>
      <c r="BM185" s="2">
        <f t="shared" si="227"/>
        <v>0.32038877884342809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0.30721500000000002</v>
      </c>
      <c r="CV185" s="2">
        <f t="shared" si="198"/>
        <v>0.31001899999999999</v>
      </c>
      <c r="CW185" s="2">
        <f t="shared" si="199"/>
        <v>0.30620900000000001</v>
      </c>
      <c r="CX185" s="2">
        <f t="shared" si="200"/>
        <v>0.30163200000000001</v>
      </c>
      <c r="CY185" s="2">
        <f t="shared" si="201"/>
        <v>0.30559199999999997</v>
      </c>
      <c r="CZ185" s="2">
        <f t="shared" si="202"/>
        <v>0.30813800000000002</v>
      </c>
      <c r="DA185" s="2">
        <f t="shared" si="203"/>
        <v>0.31372699999999998</v>
      </c>
      <c r="DB185" s="2">
        <f t="shared" si="204"/>
        <v>0.32177600000000001</v>
      </c>
      <c r="DC185" s="2">
        <f t="shared" si="205"/>
        <v>0.31941599999999998</v>
      </c>
      <c r="DD185" s="2">
        <f t="shared" si="206"/>
        <v>0.32480799999999999</v>
      </c>
      <c r="DE185" s="2">
        <f t="shared" si="207"/>
        <v>0.31718299999999999</v>
      </c>
      <c r="DF185" s="2">
        <f t="shared" si="208"/>
        <v>0.31837399999999999</v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0.51089415734265797</v>
      </c>
      <c r="DL185" s="2">
        <f t="shared" si="236"/>
        <v>0.4809994137931034</v>
      </c>
      <c r="DM185" s="2">
        <f t="shared" si="236"/>
        <v>0.4692827697947215</v>
      </c>
      <c r="DN185" s="2">
        <f t="shared" si="236"/>
        <v>0.45699072393048118</v>
      </c>
      <c r="DO185" s="2">
        <f t="shared" si="236"/>
        <v>0.48308712137096776</v>
      </c>
      <c r="DP185" s="2">
        <f t="shared" si="236"/>
        <v>0.51487844745484401</v>
      </c>
      <c r="DQ185" s="2">
        <f t="shared" si="236"/>
        <v>0.48835755692391891</v>
      </c>
      <c r="DR185" s="2">
        <f t="shared" si="236"/>
        <v>0.44885216188357424</v>
      </c>
      <c r="DS185" s="2">
        <f t="shared" si="236"/>
        <v>0.4763685383018168</v>
      </c>
      <c r="DT185" s="2">
        <f t="shared" si="236"/>
        <v>0.48444921176470584</v>
      </c>
      <c r="DU185" s="2">
        <f t="shared" si="236"/>
        <v>0.44678280926640912</v>
      </c>
      <c r="DV185" s="2">
        <f t="shared" si="236"/>
        <v>0.44213533307801733</v>
      </c>
      <c r="DW185" s="2">
        <f t="shared" si="236"/>
        <v>0.45637541848030017</v>
      </c>
      <c r="DX185" s="2">
        <f t="shared" si="236"/>
        <v>0.40713606688555343</v>
      </c>
      <c r="DY185" s="2">
        <f t="shared" si="236"/>
        <v>0.39756432459677415</v>
      </c>
      <c r="EA185" s="2">
        <f t="shared" si="213"/>
        <v>0.30066453786520109</v>
      </c>
      <c r="EB185" s="2">
        <f t="shared" si="213"/>
        <v>0.30385634351538582</v>
      </c>
      <c r="EC185" s="2">
        <f t="shared" si="213"/>
        <v>0.30051555296503096</v>
      </c>
      <c r="ED185" s="2">
        <f t="shared" si="213"/>
        <v>0.30721235488913978</v>
      </c>
      <c r="EE185" s="2">
        <f t="shared" si="213"/>
        <v>0.29868688280660294</v>
      </c>
      <c r="EF185" s="2">
        <f t="shared" ref="EF185:EO227" si="239">CJ$228*$B185+CJ$229</f>
        <v>0.30667894893937159</v>
      </c>
      <c r="EG185" s="2">
        <f t="shared" si="239"/>
        <v>0.31652575809786354</v>
      </c>
      <c r="EH185" s="2">
        <f t="shared" si="239"/>
        <v>0.3287327728426227</v>
      </c>
      <c r="EI185" s="2">
        <f t="shared" si="239"/>
        <v>0.32048210455955178</v>
      </c>
      <c r="EJ185" s="2">
        <f t="shared" si="239"/>
        <v>0.31764520726556966</v>
      </c>
      <c r="EK185" s="2">
        <f t="shared" si="212"/>
        <v>0.31599221951977358</v>
      </c>
      <c r="EL185" s="2">
        <f t="shared" si="179"/>
        <v>0.31224423815565949</v>
      </c>
      <c r="EM185" s="2">
        <f t="shared" si="179"/>
        <v>0.31399957035988235</v>
      </c>
      <c r="EN185" s="2">
        <f t="shared" si="179"/>
        <v>0.31755792452283671</v>
      </c>
      <c r="EO185" s="2">
        <f t="shared" si="179"/>
        <v>0.32347951692157217</v>
      </c>
      <c r="EQ185" s="2">
        <f t="shared" si="237"/>
        <v>0.30715841275318095</v>
      </c>
      <c r="ER185" s="2">
        <f t="shared" si="237"/>
        <v>0.3093480666666667</v>
      </c>
      <c r="ES185" s="2">
        <f t="shared" si="237"/>
        <v>0.30604135286747658</v>
      </c>
      <c r="ET185" s="2">
        <f t="shared" si="237"/>
        <v>0.3044162812382934</v>
      </c>
      <c r="EU185" s="2">
        <f t="shared" si="237"/>
        <v>0.30240340417505041</v>
      </c>
      <c r="EV185" s="2">
        <f t="shared" si="237"/>
        <v>0.30733174016413012</v>
      </c>
      <c r="EW185" s="2">
        <f t="shared" si="237"/>
        <v>0.31574484656183277</v>
      </c>
      <c r="EX185" s="2">
        <f t="shared" si="237"/>
        <v>0.32446542063398714</v>
      </c>
      <c r="EY185" s="2">
        <f t="shared" si="237"/>
        <v>0.32091126548708299</v>
      </c>
      <c r="EZ185" s="2">
        <f t="shared" si="237"/>
        <v>0.32215587156896919</v>
      </c>
      <c r="FA185" s="2">
        <f t="shared" si="237"/>
        <v>0.31979531511232651</v>
      </c>
      <c r="FB185" s="2">
        <f t="shared" si="237"/>
        <v>0.31487594933841023</v>
      </c>
      <c r="FC185" s="2">
        <f t="shared" si="237"/>
        <v>0.31538114375023091</v>
      </c>
      <c r="FD185" s="2">
        <f t="shared" si="237"/>
        <v>0.31763397982419128</v>
      </c>
      <c r="FE185" s="2">
        <f t="shared" si="237"/>
        <v>0.31699547158614444</v>
      </c>
      <c r="FG185" s="2">
        <f t="shared" si="238"/>
        <v>0.9999984411171059</v>
      </c>
      <c r="FH185" s="2">
        <f t="shared" si="238"/>
        <v>0.9999926759005946</v>
      </c>
      <c r="FI185" s="2">
        <f t="shared" si="238"/>
        <v>0.99999090748874875</v>
      </c>
      <c r="FJ185" s="2">
        <f t="shared" si="238"/>
        <v>0.99998950743694426</v>
      </c>
      <c r="FK185" s="2">
        <f t="shared" si="238"/>
        <v>0.99999140803550846</v>
      </c>
      <c r="FL185" s="2">
        <f t="shared" si="238"/>
        <v>0.99999371345719745</v>
      </c>
      <c r="FM185" s="2">
        <f t="shared" si="238"/>
        <v>0.99999340783499979</v>
      </c>
      <c r="FN185" s="2">
        <f t="shared" si="238"/>
        <v>0.99999244617413818</v>
      </c>
      <c r="FO185" s="2">
        <f t="shared" si="238"/>
        <v>0.99999267310826001</v>
      </c>
      <c r="FP185" s="2">
        <f t="shared" si="238"/>
        <v>0.9999884403230721</v>
      </c>
      <c r="FQ185" s="2">
        <f t="shared" si="238"/>
        <v>0.99998614273752073</v>
      </c>
      <c r="FR185" s="2">
        <f t="shared" si="238"/>
        <v>0.99998343950495483</v>
      </c>
      <c r="FS185" s="2">
        <f t="shared" si="238"/>
        <v>0.9999801304459256</v>
      </c>
      <c r="FT185" s="2">
        <f t="shared" si="238"/>
        <v>0.99997525599488724</v>
      </c>
      <c r="FU185" s="2">
        <f t="shared" si="238"/>
        <v>0.99995863018270226</v>
      </c>
      <c r="FW185" s="2">
        <f t="shared" si="229"/>
        <v>0.87316272842589981</v>
      </c>
      <c r="FX185" s="2">
        <f t="shared" si="229"/>
        <v>0.89972098138944023</v>
      </c>
      <c r="FY185" s="2">
        <f t="shared" si="229"/>
        <v>0.80450631322867872</v>
      </c>
      <c r="FZ185" s="2">
        <f t="shared" si="229"/>
        <v>0.82419578683696149</v>
      </c>
      <c r="GA185" s="2">
        <f t="shared" si="229"/>
        <v>0.84919761292019436</v>
      </c>
      <c r="GB185" s="2">
        <f t="shared" si="229"/>
        <v>0.87618082055806878</v>
      </c>
      <c r="GC185" s="2">
        <f t="shared" si="229"/>
        <v>0.87097956773686036</v>
      </c>
      <c r="GD185" s="2">
        <f t="shared" si="229"/>
        <v>0.87700138096348079</v>
      </c>
      <c r="GE185" s="2">
        <f t="shared" si="229"/>
        <v>0.87244620165229969</v>
      </c>
      <c r="GF185" s="2">
        <f t="shared" si="229"/>
        <v>0.83887256703588908</v>
      </c>
      <c r="GG185" s="2">
        <f t="shared" si="229"/>
        <v>0.81384567446417311</v>
      </c>
      <c r="GH185" s="2">
        <f t="shared" si="229"/>
        <v>0.75487485654975639</v>
      </c>
      <c r="GI185" s="2">
        <f t="shared" si="229"/>
        <v>0.69344367414777375</v>
      </c>
      <c r="GJ185" s="2">
        <f t="shared" si="229"/>
        <v>0.59525804664798032</v>
      </c>
      <c r="GK185" s="2">
        <f t="shared" si="229"/>
        <v>0.47714085776021481</v>
      </c>
      <c r="GM185" s="82">
        <f t="shared" si="230"/>
        <v>6.0169109449097956E-53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1.020732872046358E-48</v>
      </c>
      <c r="HD185" s="82">
        <f t="shared" si="181"/>
        <v>2.5022459599067596E-250</v>
      </c>
      <c r="HE185" s="82">
        <f t="shared" si="181"/>
        <v>1.0166544016430217E-216</v>
      </c>
      <c r="HF185" s="82">
        <f t="shared" si="180"/>
        <v>3.555446467191562E-300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9.4064339846515439E-302</v>
      </c>
      <c r="HP185" s="82">
        <f t="shared" si="226"/>
        <v>1.3518459814187051E-279</v>
      </c>
      <c r="HQ185" s="82">
        <f t="shared" si="226"/>
        <v>2.4689987898822082E-268</v>
      </c>
      <c r="HS185" s="82">
        <f t="shared" si="231"/>
        <v>1.6454491175993108E-40</v>
      </c>
      <c r="HT185" s="82">
        <f t="shared" si="231"/>
        <v>3.6587462546417224E-48</v>
      </c>
      <c r="HU185" s="82">
        <f t="shared" si="231"/>
        <v>1.1414765107984476E-44</v>
      </c>
      <c r="HV185" s="82">
        <f t="shared" si="231"/>
        <v>2.0287696625418134E-47</v>
      </c>
      <c r="HW185" s="82">
        <f t="shared" si="231"/>
        <v>4.3548514341825237E-61</v>
      </c>
      <c r="HX185" s="82">
        <f t="shared" si="231"/>
        <v>1.3885376944654498E-66</v>
      </c>
      <c r="HY185" s="82">
        <f t="shared" si="231"/>
        <v>2.7437895769744537E-63</v>
      </c>
      <c r="HZ185" s="82">
        <f t="shared" si="231"/>
        <v>8.2138927743860906E-57</v>
      </c>
      <c r="IA185" s="82">
        <f t="shared" si="231"/>
        <v>3.8943937866224351E-57</v>
      </c>
      <c r="IB185" s="82">
        <f t="shared" si="231"/>
        <v>6.8955959305104622E-57</v>
      </c>
      <c r="IC185" s="82">
        <f t="shared" si="231"/>
        <v>4.5861416729781866E-52</v>
      </c>
      <c r="ID185" s="82">
        <f t="shared" si="231"/>
        <v>7.8450383997310483E-42</v>
      </c>
      <c r="IE185" s="82">
        <f t="shared" si="231"/>
        <v>7.2035805023591691E-35</v>
      </c>
      <c r="IF185" s="82">
        <f t="shared" si="231"/>
        <v>3.6238390136242906E-38</v>
      </c>
      <c r="IG185" s="82">
        <f t="shared" si="231"/>
        <v>1.3624176668125754E-30</v>
      </c>
      <c r="II185" s="82">
        <f t="shared" si="232"/>
        <v>3.0639041551368777E-4</v>
      </c>
      <c r="IJ185" s="82">
        <f t="shared" si="232"/>
        <v>6.0400320633810536E-6</v>
      </c>
      <c r="IK185" s="82">
        <f t="shared" si="232"/>
        <v>1.9046140078181877E-3</v>
      </c>
      <c r="IL185" s="82">
        <f t="shared" si="232"/>
        <v>4.2065251510010307E-4</v>
      </c>
      <c r="IM185" s="82">
        <f t="shared" si="232"/>
        <v>2.9909073773504318E-5</v>
      </c>
      <c r="IN185" s="82">
        <f t="shared" si="232"/>
        <v>2.1653799317112106E-6</v>
      </c>
      <c r="IO185" s="82">
        <f t="shared" si="232"/>
        <v>5.9494029574089795E-6</v>
      </c>
      <c r="IP185" s="82">
        <f t="shared" si="232"/>
        <v>8.3372028190534661E-6</v>
      </c>
      <c r="IQ185" s="82">
        <f t="shared" si="232"/>
        <v>9.9930396032161896E-6</v>
      </c>
      <c r="IR185" s="82">
        <f t="shared" si="232"/>
        <v>5.7677295352727962E-5</v>
      </c>
      <c r="IS185" s="82">
        <f t="shared" si="232"/>
        <v>3.5568763515420612E-4</v>
      </c>
      <c r="IT185" s="82">
        <f t="shared" si="232"/>
        <v>8.6123227675491063E-3</v>
      </c>
      <c r="IU185" s="82">
        <f t="shared" si="232"/>
        <v>5.9499805698422274E-2</v>
      </c>
      <c r="IV185" s="82">
        <f t="shared" si="232"/>
        <v>0.14120747701233313</v>
      </c>
      <c r="IW185" s="82">
        <f t="shared" si="232"/>
        <v>0.53999678328949563</v>
      </c>
      <c r="IY185" s="82">
        <f t="shared" si="233"/>
        <v>3.0639041551368777E-4</v>
      </c>
      <c r="IZ185" s="82">
        <f t="shared" si="233"/>
        <v>6.0400320633810536E-6</v>
      </c>
      <c r="JA185" s="82">
        <f t="shared" si="233"/>
        <v>1.9046140078181877E-3</v>
      </c>
      <c r="JB185" s="82">
        <f t="shared" si="233"/>
        <v>4.2065251510010307E-4</v>
      </c>
      <c r="JC185" s="82">
        <f t="shared" si="233"/>
        <v>2.9909073773504318E-5</v>
      </c>
      <c r="JD185" s="82">
        <f t="shared" si="233"/>
        <v>2.1653799317112106E-6</v>
      </c>
      <c r="JE185" s="82">
        <f t="shared" si="233"/>
        <v>5.9494029574089795E-6</v>
      </c>
      <c r="JF185" s="82">
        <f t="shared" si="233"/>
        <v>8.3372028190534661E-6</v>
      </c>
      <c r="JG185" s="82">
        <f t="shared" si="233"/>
        <v>9.9930396032161896E-6</v>
      </c>
      <c r="JH185" s="82">
        <f t="shared" si="233"/>
        <v>5.7677295352727962E-5</v>
      </c>
      <c r="JI185" s="82">
        <f t="shared" si="233"/>
        <v>3.5568763515420612E-4</v>
      </c>
      <c r="JJ185" s="82">
        <f t="shared" si="233"/>
        <v>8.6123227675491063E-3</v>
      </c>
      <c r="JK185" s="82">
        <f t="shared" si="233"/>
        <v>5.9499805698422274E-2</v>
      </c>
      <c r="JL185" s="82">
        <f t="shared" si="233"/>
        <v>0.14120747701233313</v>
      </c>
      <c r="JM185" s="82">
        <f t="shared" si="233"/>
        <v>0.53999678328949563</v>
      </c>
    </row>
    <row r="186" spans="2:273" x14ac:dyDescent="0.25">
      <c r="B186" s="2">
        <v>159</v>
      </c>
      <c r="C186" s="37">
        <v>0.30953199999999997</v>
      </c>
      <c r="D186" s="37">
        <v>0.309035</v>
      </c>
      <c r="E186" s="37">
        <v>0.30782300000000001</v>
      </c>
      <c r="F186" s="37">
        <v>0.29848000000000002</v>
      </c>
      <c r="G186" s="37">
        <v>0.30764200000000003</v>
      </c>
      <c r="H186" s="37">
        <v>0.308369</v>
      </c>
      <c r="I186" s="37">
        <v>0.315581</v>
      </c>
      <c r="J186" s="37">
        <v>0.320324</v>
      </c>
      <c r="K186" s="37">
        <v>0.32126199999999999</v>
      </c>
      <c r="L186" s="37">
        <v>0.32303500000000002</v>
      </c>
      <c r="M186" s="37">
        <v>0.320214</v>
      </c>
      <c r="N186" s="37">
        <v>0.31884499999999999</v>
      </c>
      <c r="O186" s="37">
        <v>0.315525</v>
      </c>
      <c r="P186" s="37">
        <v>0.31809300000000001</v>
      </c>
      <c r="Q186" s="37">
        <v>0.41775899999999999</v>
      </c>
      <c r="S186" s="4">
        <f t="shared" si="234"/>
        <v>0.30617584538369319</v>
      </c>
      <c r="T186" s="4">
        <f t="shared" si="234"/>
        <v>0.30860578267173222</v>
      </c>
      <c r="U186" s="4">
        <f t="shared" si="234"/>
        <v>0.30475883528096492</v>
      </c>
      <c r="V186" s="4">
        <f t="shared" si="234"/>
        <v>0.30446563683605893</v>
      </c>
      <c r="W186" s="4">
        <f t="shared" si="234"/>
        <v>0.30163602398399042</v>
      </c>
      <c r="X186" s="4">
        <f t="shared" si="234"/>
        <v>0.30699932350551562</v>
      </c>
      <c r="Y186" s="4">
        <f t="shared" si="234"/>
        <v>0.31564314658446868</v>
      </c>
      <c r="Z186" s="4">
        <f t="shared" si="234"/>
        <v>0.32481628068218088</v>
      </c>
      <c r="AA186" s="4">
        <f t="shared" si="234"/>
        <v>0.32057997014348921</v>
      </c>
      <c r="AB186" s="4">
        <f t="shared" si="234"/>
        <v>0.3212524000587324</v>
      </c>
      <c r="AC186" s="4">
        <f t="shared" si="234"/>
        <v>0.31880353286600277</v>
      </c>
      <c r="AD186" s="4">
        <f t="shared" si="234"/>
        <v>0.31403536267769921</v>
      </c>
      <c r="AE186" s="4">
        <f t="shared" si="234"/>
        <v>0.31472982667111443</v>
      </c>
      <c r="AF186" s="4">
        <f t="shared" si="234"/>
        <v>0.31924116337411745</v>
      </c>
      <c r="AG186" s="4">
        <f t="shared" si="234"/>
        <v>0.41349060051827879</v>
      </c>
      <c r="AI186" s="4">
        <f t="shared" si="235"/>
        <v>3.3561546163067835E-3</v>
      </c>
      <c r="AJ186" s="4">
        <f t="shared" si="235"/>
        <v>4.2921732826778358E-4</v>
      </c>
      <c r="AK186" s="4">
        <f t="shared" si="235"/>
        <v>3.0641647190350896E-3</v>
      </c>
      <c r="AL186" s="4">
        <f t="shared" si="235"/>
        <v>-5.9856368360589052E-3</v>
      </c>
      <c r="AM186" s="4">
        <f t="shared" si="235"/>
        <v>6.0059760160096065E-3</v>
      </c>
      <c r="AN186" s="4">
        <f t="shared" si="235"/>
        <v>1.3696764944843842E-3</v>
      </c>
      <c r="AO186" s="4">
        <f t="shared" si="235"/>
        <v>-6.2146584468680821E-5</v>
      </c>
      <c r="AP186" s="4">
        <f t="shared" si="235"/>
        <v>-4.4922806821808825E-3</v>
      </c>
      <c r="AQ186" s="4">
        <f t="shared" si="235"/>
        <v>6.8202985651077963E-4</v>
      </c>
      <c r="AR186" s="4">
        <f t="shared" si="235"/>
        <v>1.7825999412676152E-3</v>
      </c>
      <c r="AS186" s="4">
        <f t="shared" si="235"/>
        <v>1.4104671339972286E-3</v>
      </c>
      <c r="AT186" s="4">
        <f t="shared" si="235"/>
        <v>4.8096373223007749E-3</v>
      </c>
      <c r="AU186" s="4">
        <f t="shared" si="235"/>
        <v>7.951733288855678E-4</v>
      </c>
      <c r="AV186" s="4">
        <f t="shared" si="235"/>
        <v>-1.1481633741174391E-3</v>
      </c>
      <c r="AW186" s="4">
        <f t="shared" si="235"/>
        <v>4.2683994817211968E-3</v>
      </c>
      <c r="AY186" s="2">
        <f t="shared" si="227"/>
        <v>0.30617584538369319</v>
      </c>
      <c r="AZ186" s="2">
        <f t="shared" si="227"/>
        <v>0.30860578267173222</v>
      </c>
      <c r="BA186" s="2">
        <f t="shared" si="227"/>
        <v>0.30475883524187608</v>
      </c>
      <c r="BB186" s="2">
        <f t="shared" si="227"/>
        <v>0.30446563683591077</v>
      </c>
      <c r="BC186" s="2">
        <f t="shared" si="227"/>
        <v>0.30163602398399036</v>
      </c>
      <c r="BD186" s="2">
        <f t="shared" si="227"/>
        <v>0.30699932350551562</v>
      </c>
      <c r="BE186" s="2">
        <f t="shared" si="227"/>
        <v>0.31564314658446868</v>
      </c>
      <c r="BF186" s="2">
        <f t="shared" si="227"/>
        <v>0.32481628068218088</v>
      </c>
      <c r="BG186" s="2">
        <f t="shared" si="227"/>
        <v>0.32057997014348921</v>
      </c>
      <c r="BH186" s="2">
        <f t="shared" si="227"/>
        <v>0.32125240005873129</v>
      </c>
      <c r="BI186" s="2">
        <f t="shared" si="227"/>
        <v>0.3188035328655483</v>
      </c>
      <c r="BJ186" s="2">
        <f t="shared" si="227"/>
        <v>0.31403534463505922</v>
      </c>
      <c r="BK186" s="2">
        <f t="shared" si="227"/>
        <v>0.31472168001731449</v>
      </c>
      <c r="BL186" s="2">
        <f t="shared" si="227"/>
        <v>0.31735683230553829</v>
      </c>
      <c r="BM186" s="2">
        <f t="shared" si="227"/>
        <v>0.31990277085870489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0.30953199999999997</v>
      </c>
      <c r="CV186" s="2">
        <f t="shared" si="198"/>
        <v>0.309035</v>
      </c>
      <c r="CW186" s="2">
        <f t="shared" si="199"/>
        <v>0.30782300000000001</v>
      </c>
      <c r="CX186" s="2">
        <f t="shared" si="200"/>
        <v>0.29848000000000002</v>
      </c>
      <c r="CY186" s="2">
        <f t="shared" si="201"/>
        <v>0.30764200000000003</v>
      </c>
      <c r="CZ186" s="2">
        <f t="shared" si="202"/>
        <v>0.308369</v>
      </c>
      <c r="DA186" s="2">
        <f t="shared" si="203"/>
        <v>0.315581</v>
      </c>
      <c r="DB186" s="2">
        <f t="shared" si="204"/>
        <v>0.320324</v>
      </c>
      <c r="DC186" s="2">
        <f t="shared" si="205"/>
        <v>0.32126199999999999</v>
      </c>
      <c r="DD186" s="2">
        <f t="shared" si="206"/>
        <v>0.32303500000000002</v>
      </c>
      <c r="DE186" s="2">
        <f t="shared" si="207"/>
        <v>0.320214</v>
      </c>
      <c r="DF186" s="2">
        <f t="shared" si="208"/>
        <v>0.31884499999999999</v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0.51189093706293765</v>
      </c>
      <c r="DL186" s="2">
        <f t="shared" si="236"/>
        <v>0.48184058620689652</v>
      </c>
      <c r="DM186" s="2">
        <f t="shared" si="236"/>
        <v>0.4700725548020529</v>
      </c>
      <c r="DN186" s="2">
        <f t="shared" si="236"/>
        <v>0.45773791276737957</v>
      </c>
      <c r="DO186" s="2">
        <f t="shared" si="236"/>
        <v>0.48401043870967742</v>
      </c>
      <c r="DP186" s="2">
        <f t="shared" si="236"/>
        <v>0.51598479064039404</v>
      </c>
      <c r="DQ186" s="2">
        <f t="shared" si="236"/>
        <v>0.48928031609195394</v>
      </c>
      <c r="DR186" s="2">
        <f t="shared" si="236"/>
        <v>0.44947039948090456</v>
      </c>
      <c r="DS186" s="2">
        <f t="shared" si="236"/>
        <v>0.47703562172784575</v>
      </c>
      <c r="DT186" s="2">
        <f t="shared" si="236"/>
        <v>0.48518500840336132</v>
      </c>
      <c r="DU186" s="2">
        <f t="shared" si="236"/>
        <v>0.44740020707850692</v>
      </c>
      <c r="DV186" s="2">
        <f t="shared" si="236"/>
        <v>0.44275806193237777</v>
      </c>
      <c r="DW186" s="2">
        <f t="shared" si="236"/>
        <v>0.45704176247654782</v>
      </c>
      <c r="DX186" s="2">
        <f t="shared" si="236"/>
        <v>0.40752357439024389</v>
      </c>
      <c r="DY186" s="2">
        <f t="shared" si="236"/>
        <v>0.39789643511730205</v>
      </c>
      <c r="EA186" s="2">
        <f t="shared" ref="EA186:EE227" si="240">CE$228*$B186+CE$229</f>
        <v>0.3003401313277409</v>
      </c>
      <c r="EB186" s="2">
        <f t="shared" si="240"/>
        <v>0.30353991925245688</v>
      </c>
      <c r="EC186" s="2">
        <f t="shared" si="240"/>
        <v>0.30015492860580978</v>
      </c>
      <c r="ED186" s="2">
        <f t="shared" si="240"/>
        <v>0.30684395632634109</v>
      </c>
      <c r="EE186" s="2">
        <f t="shared" si="240"/>
        <v>0.29838391060352465</v>
      </c>
      <c r="EF186" s="2">
        <f t="shared" si="239"/>
        <v>0.30641109436521236</v>
      </c>
      <c r="EG186" s="2">
        <f t="shared" si="239"/>
        <v>0.31634096642709464</v>
      </c>
      <c r="EH186" s="2">
        <f t="shared" si="239"/>
        <v>0.32865777898401799</v>
      </c>
      <c r="EI186" s="2">
        <f t="shared" si="239"/>
        <v>0.32019453775448947</v>
      </c>
      <c r="EJ186" s="2">
        <f t="shared" si="239"/>
        <v>0.31734844201270007</v>
      </c>
      <c r="EK186" s="2">
        <f t="shared" si="212"/>
        <v>0.31560157768663388</v>
      </c>
      <c r="EL186" s="2">
        <f t="shared" si="179"/>
        <v>0.31196662710266815</v>
      </c>
      <c r="EM186" s="2">
        <f t="shared" si="179"/>
        <v>0.31371582397902026</v>
      </c>
      <c r="EN186" s="2">
        <f t="shared" si="179"/>
        <v>0.31730432404414899</v>
      </c>
      <c r="EO186" s="2">
        <f t="shared" si="179"/>
        <v>0.323216786608572</v>
      </c>
      <c r="EQ186" s="2">
        <f t="shared" si="237"/>
        <v>0.30694862263177214</v>
      </c>
      <c r="ER186" s="2">
        <f t="shared" si="237"/>
        <v>0.30911940952380956</v>
      </c>
      <c r="ES186" s="2">
        <f t="shared" si="237"/>
        <v>0.30577741840490208</v>
      </c>
      <c r="ET186" s="2">
        <f t="shared" si="237"/>
        <v>0.30400124438387693</v>
      </c>
      <c r="EU186" s="2">
        <f t="shared" si="237"/>
        <v>0.30216103604001066</v>
      </c>
      <c r="EV186" s="2">
        <f t="shared" si="237"/>
        <v>0.30707377955656739</v>
      </c>
      <c r="EW186" s="2">
        <f t="shared" si="237"/>
        <v>0.31554769197056554</v>
      </c>
      <c r="EX186" s="2">
        <f t="shared" si="237"/>
        <v>0.32432398101413401</v>
      </c>
      <c r="EY186" s="2">
        <f t="shared" si="237"/>
        <v>0.32063017523301146</v>
      </c>
      <c r="EZ186" s="2">
        <f t="shared" si="237"/>
        <v>0.32193419867854867</v>
      </c>
      <c r="FA186" s="2">
        <f t="shared" si="237"/>
        <v>0.3194694733637724</v>
      </c>
      <c r="FB186" s="2">
        <f t="shared" si="237"/>
        <v>0.3146454365683008</v>
      </c>
      <c r="FC186" s="2">
        <f t="shared" si="237"/>
        <v>0.31512357674971364</v>
      </c>
      <c r="FD186" s="2">
        <f t="shared" si="237"/>
        <v>0.31738609502106235</v>
      </c>
      <c r="FE186" s="2">
        <f t="shared" si="237"/>
        <v>0.31658511941372408</v>
      </c>
      <c r="FG186" s="2">
        <f t="shared" si="238"/>
        <v>0.99999857828170835</v>
      </c>
      <c r="FH186" s="2">
        <f t="shared" si="238"/>
        <v>0.99999332033764909</v>
      </c>
      <c r="FI186" s="2">
        <f t="shared" si="238"/>
        <v>0.99999170752454758</v>
      </c>
      <c r="FJ186" s="2">
        <f t="shared" si="238"/>
        <v>0.99999043065992588</v>
      </c>
      <c r="FK186" s="2">
        <f t="shared" si="238"/>
        <v>0.99999216402932833</v>
      </c>
      <c r="FL186" s="2">
        <f t="shared" si="238"/>
        <v>0.99999426660165058</v>
      </c>
      <c r="FM186" s="2">
        <f t="shared" si="238"/>
        <v>0.99999398787057769</v>
      </c>
      <c r="FN186" s="2">
        <f t="shared" si="238"/>
        <v>0.99999311082435649</v>
      </c>
      <c r="FO186" s="2">
        <f t="shared" si="238"/>
        <v>0.99999331779100642</v>
      </c>
      <c r="FP186" s="2">
        <f t="shared" si="238"/>
        <v>0.99998945743861911</v>
      </c>
      <c r="FQ186" s="2">
        <f t="shared" si="238"/>
        <v>0.99998736201100569</v>
      </c>
      <c r="FR186" s="2">
        <f t="shared" si="238"/>
        <v>0.99998489662700585</v>
      </c>
      <c r="FS186" s="2">
        <f t="shared" si="238"/>
        <v>0.9999818787196294</v>
      </c>
      <c r="FT186" s="2">
        <f t="shared" si="238"/>
        <v>0.99997743314999543</v>
      </c>
      <c r="FU186" s="2">
        <f t="shared" si="238"/>
        <v>0.99996227014086192</v>
      </c>
      <c r="FW186" s="2">
        <f t="shared" si="229"/>
        <v>0.88301747279935217</v>
      </c>
      <c r="FX186" s="2">
        <f t="shared" si="229"/>
        <v>0.90773030952794942</v>
      </c>
      <c r="FY186" s="2">
        <f t="shared" si="229"/>
        <v>0.81858709624785098</v>
      </c>
      <c r="FZ186" s="2">
        <f t="shared" si="229"/>
        <v>0.83714547734014222</v>
      </c>
      <c r="GA186" s="2">
        <f t="shared" si="229"/>
        <v>0.86061712037283733</v>
      </c>
      <c r="GB186" s="2">
        <f t="shared" si="229"/>
        <v>0.88583173198511378</v>
      </c>
      <c r="GC186" s="2">
        <f t="shared" si="229"/>
        <v>0.88098081392428274</v>
      </c>
      <c r="GD186" s="2">
        <f t="shared" si="229"/>
        <v>0.88659661292482939</v>
      </c>
      <c r="GE186" s="2">
        <f t="shared" si="229"/>
        <v>0.88234911606310107</v>
      </c>
      <c r="GF186" s="2">
        <f t="shared" si="229"/>
        <v>0.85093669443666187</v>
      </c>
      <c r="GG186" s="2">
        <f t="shared" si="229"/>
        <v>0.82739809354277261</v>
      </c>
      <c r="GH186" s="2">
        <f t="shared" si="229"/>
        <v>0.77151517010870407</v>
      </c>
      <c r="GI186" s="2">
        <f t="shared" si="229"/>
        <v>0.71266688985751037</v>
      </c>
      <c r="GJ186" s="2">
        <f t="shared" si="229"/>
        <v>0.61723974696639461</v>
      </c>
      <c r="GK186" s="2">
        <f t="shared" si="229"/>
        <v>0.5001507622491439</v>
      </c>
      <c r="GM186" s="82">
        <f t="shared" si="230"/>
        <v>7.0796500708800157E-54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8.7511392504405223E-50</v>
      </c>
      <c r="HD186" s="82">
        <f t="shared" si="181"/>
        <v>2.6919632259486797E-256</v>
      </c>
      <c r="HE186" s="82">
        <f t="shared" si="181"/>
        <v>5.1214701692145429E-222</v>
      </c>
      <c r="HF186" s="82">
        <f t="shared" si="180"/>
        <v>1.5596910566339404E-307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3.0964187208119927E-287</v>
      </c>
      <c r="HQ186" s="82">
        <f t="shared" si="226"/>
        <v>6.8414260751337241E-276</v>
      </c>
      <c r="HS186" s="82">
        <f t="shared" si="231"/>
        <v>4.6200277290620443E-42</v>
      </c>
      <c r="HT186" s="82">
        <f t="shared" si="231"/>
        <v>4.9367340458009101E-50</v>
      </c>
      <c r="HU186" s="82">
        <f t="shared" si="231"/>
        <v>1.3845816523407031E-46</v>
      </c>
      <c r="HV186" s="82">
        <f t="shared" si="231"/>
        <v>1.7854500633119856E-49</v>
      </c>
      <c r="HW186" s="82">
        <f t="shared" si="231"/>
        <v>1.4596789307082959E-63</v>
      </c>
      <c r="HX186" s="82">
        <f t="shared" si="231"/>
        <v>3.5577100417468704E-69</v>
      </c>
      <c r="HY186" s="82">
        <f t="shared" si="231"/>
        <v>9.2293045243946562E-66</v>
      </c>
      <c r="HZ186" s="82">
        <f t="shared" si="231"/>
        <v>4.7352181881947877E-59</v>
      </c>
      <c r="IA186" s="82">
        <f t="shared" si="231"/>
        <v>2.0701589229393194E-59</v>
      </c>
      <c r="IB186" s="82">
        <f t="shared" si="231"/>
        <v>2.6848594475376833E-59</v>
      </c>
      <c r="IC186" s="82">
        <f t="shared" si="231"/>
        <v>2.3666371002486573E-54</v>
      </c>
      <c r="ID186" s="82">
        <f t="shared" si="231"/>
        <v>8.33793006511282E-44</v>
      </c>
      <c r="IE186" s="82">
        <f t="shared" si="231"/>
        <v>1.2065043024074536E-36</v>
      </c>
      <c r="IF186" s="82">
        <f t="shared" si="231"/>
        <v>2.476011339000352E-40</v>
      </c>
      <c r="IG186" s="82">
        <f t="shared" si="231"/>
        <v>1.347363688706344E-32</v>
      </c>
      <c r="II186" s="82">
        <f t="shared" si="232"/>
        <v>1.5546424272955099E-4</v>
      </c>
      <c r="IJ186" s="82">
        <f t="shared" si="232"/>
        <v>2.4179462634681123E-6</v>
      </c>
      <c r="IK186" s="82">
        <f t="shared" si="232"/>
        <v>9.4352357228395648E-4</v>
      </c>
      <c r="IL186" s="82">
        <f t="shared" si="232"/>
        <v>1.8621736770916812E-4</v>
      </c>
      <c r="IM186" s="82">
        <f t="shared" si="232"/>
        <v>1.0995912366749026E-5</v>
      </c>
      <c r="IN186" s="82">
        <f t="shared" si="232"/>
        <v>7.0374170438750446E-7</v>
      </c>
      <c r="IO186" s="82">
        <f t="shared" si="232"/>
        <v>2.068887994826182E-6</v>
      </c>
      <c r="IP186" s="82">
        <f t="shared" si="232"/>
        <v>3.0819006857094222E-6</v>
      </c>
      <c r="IQ186" s="82">
        <f t="shared" si="232"/>
        <v>3.6757625128143667E-6</v>
      </c>
      <c r="IR186" s="82">
        <f t="shared" si="232"/>
        <v>2.1698899001688151E-5</v>
      </c>
      <c r="IS186" s="82">
        <f t="shared" si="232"/>
        <v>1.4829808076935894E-4</v>
      </c>
      <c r="IT186" s="82">
        <f t="shared" si="232"/>
        <v>4.4806717157784125E-3</v>
      </c>
      <c r="IU186" s="82">
        <f t="shared" si="232"/>
        <v>3.6063647988562722E-2</v>
      </c>
      <c r="IV186" s="82">
        <f t="shared" si="232"/>
        <v>7.8140751067824907E-2</v>
      </c>
      <c r="IW186" s="82">
        <f t="shared" si="232"/>
        <v>0.49959849866626677</v>
      </c>
      <c r="IY186" s="82">
        <f t="shared" si="233"/>
        <v>1.5546424272955099E-4</v>
      </c>
      <c r="IZ186" s="82">
        <f t="shared" si="233"/>
        <v>2.4179462634681123E-6</v>
      </c>
      <c r="JA186" s="82">
        <f t="shared" si="233"/>
        <v>9.4352357228395648E-4</v>
      </c>
      <c r="JB186" s="82">
        <f t="shared" si="233"/>
        <v>1.8621736770916812E-4</v>
      </c>
      <c r="JC186" s="82">
        <f t="shared" si="233"/>
        <v>1.0995912366749026E-5</v>
      </c>
      <c r="JD186" s="82">
        <f t="shared" si="233"/>
        <v>7.0374170438750446E-7</v>
      </c>
      <c r="JE186" s="82">
        <f t="shared" si="233"/>
        <v>2.068887994826182E-6</v>
      </c>
      <c r="JF186" s="82">
        <f t="shared" si="233"/>
        <v>3.0819006857094222E-6</v>
      </c>
      <c r="JG186" s="82">
        <f t="shared" si="233"/>
        <v>3.6757625128143667E-6</v>
      </c>
      <c r="JH186" s="82">
        <f t="shared" si="233"/>
        <v>2.1698899001688151E-5</v>
      </c>
      <c r="JI186" s="82">
        <f t="shared" si="233"/>
        <v>1.4829808076935894E-4</v>
      </c>
      <c r="JJ186" s="82">
        <f t="shared" si="233"/>
        <v>4.4806717157784125E-3</v>
      </c>
      <c r="JK186" s="82">
        <f t="shared" si="233"/>
        <v>3.6063647988562722E-2</v>
      </c>
      <c r="JL186" s="82">
        <f t="shared" si="233"/>
        <v>7.8140751067824907E-2</v>
      </c>
      <c r="JM186" s="82">
        <f t="shared" si="233"/>
        <v>0.49959849866626677</v>
      </c>
    </row>
    <row r="187" spans="2:273" x14ac:dyDescent="0.25">
      <c r="B187" s="2">
        <v>160</v>
      </c>
      <c r="C187" s="37">
        <v>0.31012600000000001</v>
      </c>
      <c r="D187" s="37">
        <v>0.309031</v>
      </c>
      <c r="E187" s="37">
        <v>0.30523099999999997</v>
      </c>
      <c r="F187" s="37">
        <v>0.30481599999999998</v>
      </c>
      <c r="G187" s="37">
        <v>0.30486000000000002</v>
      </c>
      <c r="H187" s="37">
        <v>0.30781900000000001</v>
      </c>
      <c r="I187" s="37">
        <v>0.31699899999999998</v>
      </c>
      <c r="J187" s="37">
        <v>0.31928099999999998</v>
      </c>
      <c r="K187" s="37">
        <v>0.320799</v>
      </c>
      <c r="L187" s="37">
        <v>0.327621</v>
      </c>
      <c r="M187" s="37">
        <v>0.317685</v>
      </c>
      <c r="N187" s="37">
        <v>0.31573000000000001</v>
      </c>
      <c r="O187" s="37">
        <v>0.31496800000000003</v>
      </c>
      <c r="P187" s="37">
        <v>0.31379899999999999</v>
      </c>
      <c r="Q187" s="37">
        <v>0.39114500000000002</v>
      </c>
      <c r="S187" s="4">
        <f t="shared" si="234"/>
        <v>0.30601436471899307</v>
      </c>
      <c r="T187" s="4">
        <f t="shared" si="234"/>
        <v>0.3084110369326496</v>
      </c>
      <c r="U187" s="4">
        <f t="shared" si="234"/>
        <v>0.30455318710302598</v>
      </c>
      <c r="V187" s="4">
        <f t="shared" si="234"/>
        <v>0.30402291391794994</v>
      </c>
      <c r="W187" s="4">
        <f t="shared" si="234"/>
        <v>0.30142609873842802</v>
      </c>
      <c r="X187" s="4">
        <f t="shared" si="234"/>
        <v>0.3067461805853911</v>
      </c>
      <c r="Y187" s="4">
        <f t="shared" si="234"/>
        <v>0.31543986654708472</v>
      </c>
      <c r="Z187" s="4">
        <f t="shared" si="234"/>
        <v>0.32464298738071162</v>
      </c>
      <c r="AA187" s="4">
        <f t="shared" si="234"/>
        <v>0.32030211206618669</v>
      </c>
      <c r="AB187" s="4">
        <f t="shared" si="234"/>
        <v>0.32107209826378663</v>
      </c>
      <c r="AC187" s="4">
        <f t="shared" si="234"/>
        <v>0.31851655100862031</v>
      </c>
      <c r="AD187" s="4">
        <f t="shared" si="234"/>
        <v>0.31383705960772484</v>
      </c>
      <c r="AE187" s="4">
        <f t="shared" si="234"/>
        <v>0.31448458099427162</v>
      </c>
      <c r="AF187" s="4">
        <f t="shared" si="234"/>
        <v>0.3177565721570878</v>
      </c>
      <c r="AG187" s="4">
        <f t="shared" si="234"/>
        <v>0.38721279908621647</v>
      </c>
      <c r="AI187" s="4">
        <f t="shared" si="235"/>
        <v>4.1116352810069423E-3</v>
      </c>
      <c r="AJ187" s="4">
        <f t="shared" si="235"/>
        <v>6.1996306735040418E-4</v>
      </c>
      <c r="AK187" s="4">
        <f t="shared" si="235"/>
        <v>6.7781289697399494E-4</v>
      </c>
      <c r="AL187" s="4">
        <f t="shared" si="235"/>
        <v>7.9308608205003184E-4</v>
      </c>
      <c r="AM187" s="4">
        <f t="shared" si="235"/>
        <v>3.4339012615720033E-3</v>
      </c>
      <c r="AN187" s="4">
        <f t="shared" si="235"/>
        <v>1.0728194146089054E-3</v>
      </c>
      <c r="AO187" s="4">
        <f t="shared" si="235"/>
        <v>1.5591334529152512E-3</v>
      </c>
      <c r="AP187" s="4">
        <f t="shared" si="235"/>
        <v>-5.3619873807116414E-3</v>
      </c>
      <c r="AQ187" s="4">
        <f t="shared" si="235"/>
        <v>4.9688793381330587E-4</v>
      </c>
      <c r="AR187" s="4">
        <f t="shared" si="235"/>
        <v>6.5489017362133639E-3</v>
      </c>
      <c r="AS187" s="4">
        <f t="shared" si="235"/>
        <v>-8.3155100862031261E-4</v>
      </c>
      <c r="AT187" s="4">
        <f t="shared" si="235"/>
        <v>1.8929403922751664E-3</v>
      </c>
      <c r="AU187" s="4">
        <f t="shared" si="235"/>
        <v>4.8341900572840268E-4</v>
      </c>
      <c r="AV187" s="4">
        <f t="shared" si="235"/>
        <v>-3.9575721570878075E-3</v>
      </c>
      <c r="AW187" s="4">
        <f t="shared" si="235"/>
        <v>3.9322009137835456E-3</v>
      </c>
      <c r="AY187" s="2">
        <f t="shared" si="227"/>
        <v>0.30601436471899307</v>
      </c>
      <c r="AZ187" s="2">
        <f t="shared" si="227"/>
        <v>0.3084110369326496</v>
      </c>
      <c r="BA187" s="2">
        <f t="shared" si="227"/>
        <v>0.30455318709891271</v>
      </c>
      <c r="BB187" s="2">
        <f t="shared" si="227"/>
        <v>0.30402291391793923</v>
      </c>
      <c r="BC187" s="2">
        <f t="shared" si="227"/>
        <v>0.30142609873842802</v>
      </c>
      <c r="BD187" s="2">
        <f t="shared" si="227"/>
        <v>0.3067461805853911</v>
      </c>
      <c r="BE187" s="2">
        <f t="shared" si="227"/>
        <v>0.31543986654708472</v>
      </c>
      <c r="BF187" s="2">
        <f t="shared" si="227"/>
        <v>0.32464298738071162</v>
      </c>
      <c r="BG187" s="2">
        <f t="shared" si="227"/>
        <v>0.32030211206618669</v>
      </c>
      <c r="BH187" s="2">
        <f t="shared" si="227"/>
        <v>0.32107209826378658</v>
      </c>
      <c r="BI187" s="2">
        <f t="shared" si="227"/>
        <v>0.31851655100859355</v>
      </c>
      <c r="BJ187" s="2">
        <f t="shared" si="227"/>
        <v>0.31383705737159562</v>
      </c>
      <c r="BK187" s="2">
        <f t="shared" si="227"/>
        <v>0.31448288441367261</v>
      </c>
      <c r="BL187" s="2">
        <f t="shared" si="227"/>
        <v>0.31710847587038271</v>
      </c>
      <c r="BM187" s="2">
        <f t="shared" si="227"/>
        <v>0.31940999344972471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0.31012600000000001</v>
      </c>
      <c r="CV187" s="2">
        <f t="shared" si="198"/>
        <v>0.309031</v>
      </c>
      <c r="CW187" s="2">
        <f t="shared" si="199"/>
        <v>0.30523099999999997</v>
      </c>
      <c r="CX187" s="2">
        <f t="shared" si="200"/>
        <v>0.30481599999999998</v>
      </c>
      <c r="CY187" s="2">
        <f t="shared" si="201"/>
        <v>0.30486000000000002</v>
      </c>
      <c r="CZ187" s="2">
        <f t="shared" si="202"/>
        <v>0.30781900000000001</v>
      </c>
      <c r="DA187" s="2">
        <f t="shared" si="203"/>
        <v>0.31699899999999998</v>
      </c>
      <c r="DB187" s="2">
        <f t="shared" si="204"/>
        <v>0.31928099999999998</v>
      </c>
      <c r="DC187" s="2">
        <f t="shared" si="205"/>
        <v>0.320799</v>
      </c>
      <c r="DD187" s="2">
        <f t="shared" si="206"/>
        <v>0.327621</v>
      </c>
      <c r="DE187" s="2">
        <f t="shared" si="207"/>
        <v>0.317685</v>
      </c>
      <c r="DF187" s="2">
        <f t="shared" si="208"/>
        <v>0.31573000000000001</v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0.51288771678321743</v>
      </c>
      <c r="DL187" s="2">
        <f t="shared" si="236"/>
        <v>0.48268175862068963</v>
      </c>
      <c r="DM187" s="2">
        <f t="shared" si="236"/>
        <v>0.47086233980938424</v>
      </c>
      <c r="DN187" s="2">
        <f t="shared" si="236"/>
        <v>0.45848510160427797</v>
      </c>
      <c r="DO187" s="2">
        <f t="shared" si="236"/>
        <v>0.48493375604838707</v>
      </c>
      <c r="DP187" s="2">
        <f t="shared" si="236"/>
        <v>0.51709113382594407</v>
      </c>
      <c r="DQ187" s="2">
        <f t="shared" si="236"/>
        <v>0.49020307525998896</v>
      </c>
      <c r="DR187" s="2">
        <f t="shared" si="236"/>
        <v>0.45008863707823493</v>
      </c>
      <c r="DS187" s="2">
        <f t="shared" si="236"/>
        <v>0.47770270515387464</v>
      </c>
      <c r="DT187" s="2">
        <f t="shared" si="236"/>
        <v>0.48592080504201679</v>
      </c>
      <c r="DU187" s="2">
        <f t="shared" si="236"/>
        <v>0.44801760489060477</v>
      </c>
      <c r="DV187" s="2">
        <f t="shared" si="236"/>
        <v>0.4433807907867382</v>
      </c>
      <c r="DW187" s="2">
        <f t="shared" si="236"/>
        <v>0.45770810647279547</v>
      </c>
      <c r="DX187" s="2">
        <f t="shared" si="236"/>
        <v>0.4079110818949343</v>
      </c>
      <c r="DY187" s="2">
        <f t="shared" si="236"/>
        <v>0.39822854563782989</v>
      </c>
      <c r="EA187" s="2">
        <f t="shared" si="240"/>
        <v>0.30001572479028066</v>
      </c>
      <c r="EB187" s="2">
        <f t="shared" si="240"/>
        <v>0.30322349498952794</v>
      </c>
      <c r="EC187" s="2">
        <f t="shared" si="240"/>
        <v>0.29979430424658859</v>
      </c>
      <c r="ED187" s="2">
        <f t="shared" si="240"/>
        <v>0.30647555776354235</v>
      </c>
      <c r="EE187" s="2">
        <f t="shared" si="240"/>
        <v>0.2980809384004463</v>
      </c>
      <c r="EF187" s="2">
        <f t="shared" si="239"/>
        <v>0.30614323979105312</v>
      </c>
      <c r="EG187" s="2">
        <f t="shared" si="239"/>
        <v>0.31615617475632568</v>
      </c>
      <c r="EH187" s="2">
        <f t="shared" si="239"/>
        <v>0.32858278512541328</v>
      </c>
      <c r="EI187" s="2">
        <f t="shared" si="239"/>
        <v>0.31990697094942722</v>
      </c>
      <c r="EJ187" s="2">
        <f t="shared" si="239"/>
        <v>0.31705167675983054</v>
      </c>
      <c r="EK187" s="2">
        <f t="shared" si="212"/>
        <v>0.31521093585349413</v>
      </c>
      <c r="EL187" s="2">
        <f t="shared" si="179"/>
        <v>0.31168901604967675</v>
      </c>
      <c r="EM187" s="2">
        <f t="shared" si="179"/>
        <v>0.31343207759815817</v>
      </c>
      <c r="EN187" s="2">
        <f t="shared" si="179"/>
        <v>0.31705072356546127</v>
      </c>
      <c r="EO187" s="2">
        <f t="shared" si="179"/>
        <v>0.32295405629557183</v>
      </c>
      <c r="EQ187" s="2">
        <f t="shared" si="237"/>
        <v>0.30673883251036327</v>
      </c>
      <c r="ER187" s="2">
        <f t="shared" si="237"/>
        <v>0.30889075238095243</v>
      </c>
      <c r="ES187" s="2">
        <f t="shared" si="237"/>
        <v>0.30551348394232752</v>
      </c>
      <c r="ET187" s="2">
        <f t="shared" si="237"/>
        <v>0.30358620752946042</v>
      </c>
      <c r="EU187" s="2">
        <f t="shared" si="237"/>
        <v>0.30191866790497091</v>
      </c>
      <c r="EV187" s="2">
        <f t="shared" si="237"/>
        <v>0.30681581894900473</v>
      </c>
      <c r="EW187" s="2">
        <f t="shared" si="237"/>
        <v>0.31535053737929836</v>
      </c>
      <c r="EX187" s="2">
        <f t="shared" si="237"/>
        <v>0.32418254139428088</v>
      </c>
      <c r="EY187" s="2">
        <f t="shared" si="237"/>
        <v>0.32034908497893988</v>
      </c>
      <c r="EZ187" s="2">
        <f t="shared" si="237"/>
        <v>0.32171252578812809</v>
      </c>
      <c r="FA187" s="2">
        <f t="shared" si="237"/>
        <v>0.3191436316152183</v>
      </c>
      <c r="FB187" s="2">
        <f t="shared" si="237"/>
        <v>0.3144149237981913</v>
      </c>
      <c r="FC187" s="2">
        <f t="shared" si="237"/>
        <v>0.31486600974919637</v>
      </c>
      <c r="FD187" s="2">
        <f t="shared" si="237"/>
        <v>0.31713821021793348</v>
      </c>
      <c r="FE187" s="2">
        <f t="shared" si="237"/>
        <v>0.31617476724130372</v>
      </c>
      <c r="FG187" s="2">
        <f t="shared" si="238"/>
        <v>0.99999870337734531</v>
      </c>
      <c r="FH187" s="2">
        <f t="shared" si="238"/>
        <v>0.99999390807195221</v>
      </c>
      <c r="FI187" s="2">
        <f t="shared" si="238"/>
        <v>0.99999243716698405</v>
      </c>
      <c r="FJ187" s="2">
        <f t="shared" si="238"/>
        <v>0.99999127265077847</v>
      </c>
      <c r="FK187" s="2">
        <f t="shared" si="238"/>
        <v>0.99999285350488321</v>
      </c>
      <c r="FL187" s="2">
        <f t="shared" si="238"/>
        <v>0.99999477107592116</v>
      </c>
      <c r="FM187" s="2">
        <f t="shared" si="238"/>
        <v>0.99999451686989871</v>
      </c>
      <c r="FN187" s="2">
        <f t="shared" si="238"/>
        <v>0.99999371699333028</v>
      </c>
      <c r="FO187" s="2">
        <f t="shared" si="238"/>
        <v>0.99999390574938385</v>
      </c>
      <c r="FP187" s="2">
        <f t="shared" si="238"/>
        <v>0.99999038506082694</v>
      </c>
      <c r="FQ187" s="2">
        <f t="shared" si="238"/>
        <v>0.99998847400423263</v>
      </c>
      <c r="FR187" s="2">
        <f t="shared" si="238"/>
        <v>0.99998622554181327</v>
      </c>
      <c r="FS187" s="2">
        <f t="shared" si="238"/>
        <v>0.9999834731695274</v>
      </c>
      <c r="FT187" s="2">
        <f t="shared" si="238"/>
        <v>0.99997941874731877</v>
      </c>
      <c r="FU187" s="2">
        <f t="shared" si="238"/>
        <v>0.99996558984526329</v>
      </c>
      <c r="FW187" s="2">
        <f t="shared" si="229"/>
        <v>0.89220107185659736</v>
      </c>
      <c r="FX187" s="2">
        <f t="shared" si="229"/>
        <v>0.91516025090725317</v>
      </c>
      <c r="FY187" s="2">
        <f t="shared" si="229"/>
        <v>0.83186564270422447</v>
      </c>
      <c r="FZ187" s="2">
        <f t="shared" si="229"/>
        <v>0.84931568939995938</v>
      </c>
      <c r="GA187" s="2">
        <f t="shared" si="229"/>
        <v>0.87130293870126752</v>
      </c>
      <c r="GB187" s="2">
        <f t="shared" si="229"/>
        <v>0.89482071619404113</v>
      </c>
      <c r="GC187" s="2">
        <f t="shared" si="229"/>
        <v>0.89030443657755209</v>
      </c>
      <c r="GD187" s="2">
        <f t="shared" si="229"/>
        <v>0.89553247673527892</v>
      </c>
      <c r="GE187" s="2">
        <f t="shared" si="229"/>
        <v>0.89157874144726434</v>
      </c>
      <c r="GF187" s="2">
        <f t="shared" si="229"/>
        <v>0.86224587262105079</v>
      </c>
      <c r="GG187" s="2">
        <f t="shared" si="229"/>
        <v>0.84015764915047564</v>
      </c>
      <c r="GH187" s="2">
        <f t="shared" si="229"/>
        <v>0.78734408390884125</v>
      </c>
      <c r="GI187" s="2">
        <f t="shared" si="229"/>
        <v>0.73115202088528575</v>
      </c>
      <c r="GJ187" s="2">
        <f t="shared" si="229"/>
        <v>0.63875212216771926</v>
      </c>
      <c r="GK187" s="2">
        <f t="shared" si="229"/>
        <v>0.52316002818027352</v>
      </c>
      <c r="GM187" s="82">
        <f t="shared" si="230"/>
        <v>8.1724390735345717E-55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7.3002181508934253E-51</v>
      </c>
      <c r="HD187" s="82">
        <f t="shared" si="181"/>
        <v>2.4604785191493457E-262</v>
      </c>
      <c r="HE187" s="82">
        <f t="shared" si="181"/>
        <v>2.2240756105668507E-227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5.5869737215768743E-295</v>
      </c>
      <c r="HQ187" s="82">
        <f t="shared" si="226"/>
        <v>1.4864577387263958E-283</v>
      </c>
      <c r="HS187" s="82">
        <f t="shared" si="231"/>
        <v>1.2102775186541722E-43</v>
      </c>
      <c r="HT187" s="82">
        <f t="shared" si="231"/>
        <v>6.1224790595921052E-52</v>
      </c>
      <c r="HU187" s="82">
        <f t="shared" si="231"/>
        <v>1.526564293329709E-48</v>
      </c>
      <c r="HV187" s="82">
        <f t="shared" si="231"/>
        <v>1.4171059456564543E-51</v>
      </c>
      <c r="HW187" s="82">
        <f t="shared" si="231"/>
        <v>4.3578423274097676E-66</v>
      </c>
      <c r="HX187" s="82">
        <f t="shared" si="231"/>
        <v>8.1143620815248462E-72</v>
      </c>
      <c r="HY187" s="82">
        <f t="shared" si="231"/>
        <v>2.7766691707259818E-68</v>
      </c>
      <c r="HZ187" s="82">
        <f t="shared" si="231"/>
        <v>2.464834319579587E-61</v>
      </c>
      <c r="IA187" s="82">
        <f t="shared" si="231"/>
        <v>9.9104137792853975E-62</v>
      </c>
      <c r="IB187" s="82">
        <f t="shared" si="231"/>
        <v>9.2910555584247042E-62</v>
      </c>
      <c r="IC187" s="82">
        <f t="shared" si="231"/>
        <v>1.0872922107581404E-56</v>
      </c>
      <c r="ID187" s="82">
        <f t="shared" si="231"/>
        <v>7.9539477049587435E-46</v>
      </c>
      <c r="IE187" s="82">
        <f t="shared" si="231"/>
        <v>1.8186553788721033E-38</v>
      </c>
      <c r="IF187" s="82">
        <f t="shared" si="231"/>
        <v>1.4673537998304341E-42</v>
      </c>
      <c r="IG187" s="82">
        <f t="shared" si="231"/>
        <v>1.1439082567264133E-34</v>
      </c>
      <c r="II187" s="82">
        <f t="shared" si="232"/>
        <v>7.6690693779528279E-5</v>
      </c>
      <c r="IJ187" s="82">
        <f t="shared" si="232"/>
        <v>9.3486583378187957E-7</v>
      </c>
      <c r="IK187" s="82">
        <f t="shared" si="232"/>
        <v>4.4983198231827602E-4</v>
      </c>
      <c r="IL187" s="82">
        <f t="shared" si="232"/>
        <v>7.9052262270288659E-5</v>
      </c>
      <c r="IM187" s="82">
        <f t="shared" si="232"/>
        <v>3.8551065611706696E-6</v>
      </c>
      <c r="IN187" s="82">
        <f t="shared" si="232"/>
        <v>2.1797880626898424E-7</v>
      </c>
      <c r="IO187" s="82">
        <f t="shared" si="232"/>
        <v>6.8710665387841356E-7</v>
      </c>
      <c r="IP187" s="82">
        <f t="shared" si="232"/>
        <v>1.0923223633956546E-6</v>
      </c>
      <c r="IQ187" s="82">
        <f t="shared" si="232"/>
        <v>1.2950132385357378E-6</v>
      </c>
      <c r="IR187" s="82">
        <f t="shared" si="232"/>
        <v>7.7787089325182185E-6</v>
      </c>
      <c r="IS187" s="82">
        <f t="shared" si="232"/>
        <v>5.8980329828789871E-5</v>
      </c>
      <c r="IT187" s="82">
        <f t="shared" si="232"/>
        <v>2.2334759475431979E-3</v>
      </c>
      <c r="IU187" s="82">
        <f t="shared" si="232"/>
        <v>2.0974521713347065E-2</v>
      </c>
      <c r="IV187" s="82">
        <f t="shared" si="232"/>
        <v>3.8698975265613875E-2</v>
      </c>
      <c r="IW187" s="82">
        <f t="shared" si="232"/>
        <v>0.42126741261213879</v>
      </c>
      <c r="IY187" s="82">
        <f t="shared" si="233"/>
        <v>7.6690693779528279E-5</v>
      </c>
      <c r="IZ187" s="82">
        <f t="shared" si="233"/>
        <v>9.3486583378187957E-7</v>
      </c>
      <c r="JA187" s="82">
        <f t="shared" si="233"/>
        <v>4.4983198231827602E-4</v>
      </c>
      <c r="JB187" s="82">
        <f t="shared" si="233"/>
        <v>7.9052262270288659E-5</v>
      </c>
      <c r="JC187" s="82">
        <f t="shared" si="233"/>
        <v>3.8551065611706696E-6</v>
      </c>
      <c r="JD187" s="82">
        <f t="shared" si="233"/>
        <v>2.1797880626898424E-7</v>
      </c>
      <c r="JE187" s="82">
        <f t="shared" si="233"/>
        <v>6.8710665387841356E-7</v>
      </c>
      <c r="JF187" s="82">
        <f t="shared" si="233"/>
        <v>1.0923223633956546E-6</v>
      </c>
      <c r="JG187" s="82">
        <f t="shared" si="233"/>
        <v>1.2950132385357378E-6</v>
      </c>
      <c r="JH187" s="82">
        <f t="shared" si="233"/>
        <v>7.7787089325182185E-6</v>
      </c>
      <c r="JI187" s="82">
        <f t="shared" si="233"/>
        <v>5.8980329828789871E-5</v>
      </c>
      <c r="JJ187" s="82">
        <f t="shared" si="233"/>
        <v>2.2334759475431979E-3</v>
      </c>
      <c r="JK187" s="82">
        <f t="shared" si="233"/>
        <v>2.0974521713347065E-2</v>
      </c>
      <c r="JL187" s="82">
        <f t="shared" si="233"/>
        <v>3.8698975265613875E-2</v>
      </c>
      <c r="JM187" s="82">
        <f t="shared" si="233"/>
        <v>0.42126741261213879</v>
      </c>
    </row>
    <row r="188" spans="2:273" x14ac:dyDescent="0.25">
      <c r="B188" s="2">
        <v>161</v>
      </c>
      <c r="C188" s="37">
        <v>0.30796800000000002</v>
      </c>
      <c r="D188" s="37">
        <v>0.30821500000000002</v>
      </c>
      <c r="E188" s="37">
        <v>0.30597999999999997</v>
      </c>
      <c r="F188" s="37">
        <v>0.30288199999999998</v>
      </c>
      <c r="G188" s="37">
        <v>0.30241699999999999</v>
      </c>
      <c r="H188" s="37">
        <v>0.30685800000000002</v>
      </c>
      <c r="I188" s="37">
        <v>0.313504</v>
      </c>
      <c r="J188" s="37">
        <v>0.32428000000000001</v>
      </c>
      <c r="K188" s="37">
        <v>0.31685799999999997</v>
      </c>
      <c r="L188" s="37">
        <v>0.32324399999999998</v>
      </c>
      <c r="M188" s="37">
        <v>0.32079600000000003</v>
      </c>
      <c r="N188" s="37">
        <v>0.31601000000000001</v>
      </c>
      <c r="O188" s="37">
        <v>0.31346000000000002</v>
      </c>
      <c r="P188" s="37">
        <v>0.31299199999999999</v>
      </c>
      <c r="Q188" s="37">
        <v>0.360064</v>
      </c>
      <c r="S188" s="4">
        <f t="shared" si="234"/>
        <v>0.30585061572599187</v>
      </c>
      <c r="T188" s="4">
        <f t="shared" si="234"/>
        <v>0.30821445591181734</v>
      </c>
      <c r="U188" s="4">
        <f t="shared" si="234"/>
        <v>0.30434553830699762</v>
      </c>
      <c r="V188" s="4">
        <f t="shared" si="234"/>
        <v>0.30358129127617894</v>
      </c>
      <c r="W188" s="4">
        <f t="shared" si="234"/>
        <v>0.30121472533044147</v>
      </c>
      <c r="X188" s="4" t="e">
        <f t="shared" si="234"/>
        <v>#N/A</v>
      </c>
      <c r="Y188" s="4">
        <f t="shared" si="234"/>
        <v>0.31523689190420329</v>
      </c>
      <c r="Z188" s="4">
        <f t="shared" si="234"/>
        <v>0.32447131623074288</v>
      </c>
      <c r="AA188" s="4">
        <f t="shared" si="234"/>
        <v>0.32002409257620129</v>
      </c>
      <c r="AB188" s="4">
        <f t="shared" si="234"/>
        <v>0.32089005070768173</v>
      </c>
      <c r="AC188" s="4">
        <f t="shared" si="234"/>
        <v>0.31822813683385337</v>
      </c>
      <c r="AD188" s="4">
        <f t="shared" si="234"/>
        <v>0.31363801262328633</v>
      </c>
      <c r="AE188" s="4">
        <f t="shared" si="234"/>
        <v>0.31424425673318462</v>
      </c>
      <c r="AF188" s="4">
        <f t="shared" si="234"/>
        <v>0.31705161877214444</v>
      </c>
      <c r="AG188" s="4">
        <f t="shared" si="234"/>
        <v>0.3628114891646278</v>
      </c>
      <c r="AI188" s="4">
        <f t="shared" si="235"/>
        <v>2.1173842740081494E-3</v>
      </c>
      <c r="AJ188" s="4">
        <f t="shared" si="235"/>
        <v>5.440881826745958E-7</v>
      </c>
      <c r="AK188" s="4">
        <f t="shared" si="235"/>
        <v>1.6344616930023537E-3</v>
      </c>
      <c r="AL188" s="4">
        <f t="shared" si="235"/>
        <v>-6.9929127617895936E-4</v>
      </c>
      <c r="AM188" s="4">
        <f t="shared" si="235"/>
        <v>1.2022746695585229E-3</v>
      </c>
      <c r="AN188" s="4">
        <f t="shared" si="235"/>
        <v>0</v>
      </c>
      <c r="AO188" s="4">
        <f t="shared" si="235"/>
        <v>-1.732891904203282E-3</v>
      </c>
      <c r="AP188" s="4">
        <f t="shared" si="235"/>
        <v>-1.9131623074286619E-4</v>
      </c>
      <c r="AQ188" s="4">
        <f t="shared" si="235"/>
        <v>-3.1660925762013181E-3</v>
      </c>
      <c r="AR188" s="4">
        <f t="shared" si="235"/>
        <v>2.353949292318247E-3</v>
      </c>
      <c r="AS188" s="4">
        <f t="shared" si="235"/>
        <v>2.5678631661466556E-3</v>
      </c>
      <c r="AT188" s="4">
        <f t="shared" si="235"/>
        <v>2.3719873767136801E-3</v>
      </c>
      <c r="AU188" s="4">
        <f t="shared" si="235"/>
        <v>-7.8425673318460731E-4</v>
      </c>
      <c r="AV188" s="4">
        <f t="shared" si="235"/>
        <v>-4.0596187721444466E-3</v>
      </c>
      <c r="AW188" s="4">
        <f t="shared" si="235"/>
        <v>-2.7474891646278032E-3</v>
      </c>
      <c r="AY188" s="2">
        <f t="shared" si="227"/>
        <v>0.30585061572599187</v>
      </c>
      <c r="AZ188" s="2">
        <f t="shared" si="227"/>
        <v>0.30821445591181734</v>
      </c>
      <c r="BA188" s="2">
        <f t="shared" si="227"/>
        <v>0.30434553830661687</v>
      </c>
      <c r="BB188" s="2">
        <f t="shared" si="227"/>
        <v>0.30358129127617828</v>
      </c>
      <c r="BC188" s="2">
        <f t="shared" si="227"/>
        <v>0.30121472533044147</v>
      </c>
      <c r="BD188" s="2" t="e">
        <f t="shared" si="227"/>
        <v>#N/A</v>
      </c>
      <c r="BE188" s="2">
        <f t="shared" si="227"/>
        <v>0.31523689190420329</v>
      </c>
      <c r="BF188" s="2">
        <f t="shared" si="227"/>
        <v>0.32447131623074288</v>
      </c>
      <c r="BG188" s="2">
        <f t="shared" si="227"/>
        <v>0.32002409257620129</v>
      </c>
      <c r="BH188" s="2">
        <f t="shared" si="227"/>
        <v>0.32089005070768173</v>
      </c>
      <c r="BI188" s="2">
        <f t="shared" si="227"/>
        <v>0.31822813683385204</v>
      </c>
      <c r="BJ188" s="2">
        <f t="shared" si="227"/>
        <v>0.31363801238345829</v>
      </c>
      <c r="BK188" s="2">
        <f t="shared" si="227"/>
        <v>0.31424394950488277</v>
      </c>
      <c r="BL188" s="2">
        <f t="shared" si="227"/>
        <v>0.31686032822633592</v>
      </c>
      <c r="BM188" s="2">
        <f t="shared" si="227"/>
        <v>0.31891111895022828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0.30796800000000002</v>
      </c>
      <c r="CV188" s="2">
        <f t="shared" si="198"/>
        <v>0.30821500000000002</v>
      </c>
      <c r="CW188" s="2">
        <f t="shared" si="199"/>
        <v>0.30597999999999997</v>
      </c>
      <c r="CX188" s="2">
        <f t="shared" si="200"/>
        <v>0.30288199999999998</v>
      </c>
      <c r="CY188" s="2">
        <f t="shared" si="201"/>
        <v>0.30241699999999999</v>
      </c>
      <c r="CZ188" s="2" t="str">
        <f t="shared" si="202"/>
        <v/>
      </c>
      <c r="DA188" s="2">
        <f t="shared" si="203"/>
        <v>0.313504</v>
      </c>
      <c r="DB188" s="2">
        <f t="shared" si="204"/>
        <v>0.32428000000000001</v>
      </c>
      <c r="DC188" s="2">
        <f t="shared" si="205"/>
        <v>0.31685799999999997</v>
      </c>
      <c r="DD188" s="2">
        <f t="shared" si="206"/>
        <v>0.32324399999999998</v>
      </c>
      <c r="DE188" s="2">
        <f t="shared" si="207"/>
        <v>0.32079600000000003</v>
      </c>
      <c r="DF188" s="2">
        <f t="shared" si="208"/>
        <v>0.31601000000000001</v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0.51388449650349721</v>
      </c>
      <c r="DL188" s="2">
        <f t="shared" si="236"/>
        <v>0.48352293103448274</v>
      </c>
      <c r="DM188" s="2">
        <f t="shared" si="236"/>
        <v>0.47165212481671565</v>
      </c>
      <c r="DN188" s="2">
        <f t="shared" si="236"/>
        <v>0.45923229044117636</v>
      </c>
      <c r="DO188" s="2">
        <f t="shared" si="236"/>
        <v>0.48585707338709677</v>
      </c>
      <c r="DP188" s="2">
        <f t="shared" si="236"/>
        <v>0.51819747701149421</v>
      </c>
      <c r="DQ188" s="2">
        <f t="shared" si="236"/>
        <v>0.49112583442802399</v>
      </c>
      <c r="DR188" s="2">
        <f t="shared" si="236"/>
        <v>0.45070687467556531</v>
      </c>
      <c r="DS188" s="2">
        <f t="shared" si="236"/>
        <v>0.47836978857990359</v>
      </c>
      <c r="DT188" s="2">
        <f t="shared" si="236"/>
        <v>0.48665660168067226</v>
      </c>
      <c r="DU188" s="2">
        <f t="shared" si="236"/>
        <v>0.44863500270270257</v>
      </c>
      <c r="DV188" s="2">
        <f t="shared" si="236"/>
        <v>0.44400351964109863</v>
      </c>
      <c r="DW188" s="2">
        <f t="shared" si="236"/>
        <v>0.45837445046904313</v>
      </c>
      <c r="DX188" s="2">
        <f t="shared" si="236"/>
        <v>0.40829858939962471</v>
      </c>
      <c r="DY188" s="2">
        <f t="shared" si="236"/>
        <v>0.39856065615835778</v>
      </c>
      <c r="EA188" s="2">
        <f t="shared" si="240"/>
        <v>0.29969131825282042</v>
      </c>
      <c r="EB188" s="2">
        <f t="shared" si="240"/>
        <v>0.302907070726599</v>
      </c>
      <c r="EC188" s="2">
        <f t="shared" si="240"/>
        <v>0.29943367988736735</v>
      </c>
      <c r="ED188" s="2">
        <f t="shared" si="240"/>
        <v>0.30610715920074361</v>
      </c>
      <c r="EE188" s="2">
        <f t="shared" si="240"/>
        <v>0.29777796619736796</v>
      </c>
      <c r="EF188" s="2">
        <f t="shared" si="239"/>
        <v>0.30587538521689389</v>
      </c>
      <c r="EG188" s="2">
        <f t="shared" si="239"/>
        <v>0.31597138308555678</v>
      </c>
      <c r="EH188" s="2">
        <f t="shared" si="239"/>
        <v>0.32850779126680857</v>
      </c>
      <c r="EI188" s="2">
        <f t="shared" si="239"/>
        <v>0.31961940414436496</v>
      </c>
      <c r="EJ188" s="2">
        <f t="shared" si="239"/>
        <v>0.31675491150696095</v>
      </c>
      <c r="EK188" s="2">
        <f t="shared" si="212"/>
        <v>0.31482029402035439</v>
      </c>
      <c r="EL188" s="2">
        <f t="shared" si="179"/>
        <v>0.31141140499668535</v>
      </c>
      <c r="EM188" s="2">
        <f t="shared" si="179"/>
        <v>0.31314833121729607</v>
      </c>
      <c r="EN188" s="2">
        <f t="shared" si="179"/>
        <v>0.31679712308677355</v>
      </c>
      <c r="EO188" s="2">
        <f t="shared" si="179"/>
        <v>0.32269132598257166</v>
      </c>
      <c r="EQ188" s="2">
        <f t="shared" si="237"/>
        <v>0.30652904238895445</v>
      </c>
      <c r="ER188" s="2">
        <f t="shared" si="237"/>
        <v>0.30866209523809524</v>
      </c>
      <c r="ES188" s="2">
        <f t="shared" si="237"/>
        <v>0.30524954947975302</v>
      </c>
      <c r="ET188" s="2">
        <f t="shared" si="237"/>
        <v>0.30317117067504396</v>
      </c>
      <c r="EU188" s="2">
        <f t="shared" si="237"/>
        <v>0.30167629976993116</v>
      </c>
      <c r="EV188" s="2">
        <f t="shared" si="237"/>
        <v>0.306557858341442</v>
      </c>
      <c r="EW188" s="2">
        <f t="shared" si="237"/>
        <v>0.31515338278803112</v>
      </c>
      <c r="EX188" s="2">
        <f t="shared" si="237"/>
        <v>0.32404110177442774</v>
      </c>
      <c r="EY188" s="2">
        <f t="shared" si="237"/>
        <v>0.3200679947248683</v>
      </c>
      <c r="EZ188" s="2">
        <f t="shared" si="237"/>
        <v>0.32149085289770751</v>
      </c>
      <c r="FA188" s="2">
        <f t="shared" si="237"/>
        <v>0.3188177898666642</v>
      </c>
      <c r="FB188" s="2">
        <f t="shared" si="237"/>
        <v>0.31418441102808187</v>
      </c>
      <c r="FC188" s="2">
        <f t="shared" si="237"/>
        <v>0.31460844274867916</v>
      </c>
      <c r="FD188" s="2">
        <f t="shared" si="237"/>
        <v>0.31689032541480455</v>
      </c>
      <c r="FE188" s="2">
        <f t="shared" si="237"/>
        <v>0.31576441506888342</v>
      </c>
      <c r="FG188" s="2">
        <f t="shared" si="238"/>
        <v>0.99999881746594943</v>
      </c>
      <c r="FH188" s="2">
        <f t="shared" si="238"/>
        <v>0.99999444409260974</v>
      </c>
      <c r="FI188" s="2">
        <f t="shared" si="238"/>
        <v>0.99999310260972341</v>
      </c>
      <c r="FJ188" s="2">
        <f t="shared" si="238"/>
        <v>0.99999204055679902</v>
      </c>
      <c r="FK188" s="2">
        <f t="shared" si="238"/>
        <v>0.99999348231489171</v>
      </c>
      <c r="FL188" s="2">
        <f t="shared" si="238"/>
        <v>0.99999523116236777</v>
      </c>
      <c r="FM188" s="2">
        <f t="shared" si="238"/>
        <v>0.99999499932350144</v>
      </c>
      <c r="FN188" s="2">
        <f t="shared" si="238"/>
        <v>0.99999426982664563</v>
      </c>
      <c r="FO188" s="2">
        <f t="shared" si="238"/>
        <v>0.99999444197439991</v>
      </c>
      <c r="FP188" s="2">
        <f t="shared" si="238"/>
        <v>0.99999123106383581</v>
      </c>
      <c r="FQ188" s="2">
        <f t="shared" si="238"/>
        <v>0.99998948815626498</v>
      </c>
      <c r="FR188" s="2">
        <f t="shared" si="238"/>
        <v>0.99998743752960162</v>
      </c>
      <c r="FS188" s="2">
        <f t="shared" si="238"/>
        <v>0.99998492732955035</v>
      </c>
      <c r="FT188" s="2">
        <f t="shared" si="238"/>
        <v>0.99998122964047542</v>
      </c>
      <c r="FU188" s="2">
        <f t="shared" si="238"/>
        <v>0.99996861747087862</v>
      </c>
      <c r="FW188" s="2">
        <f t="shared" si="229"/>
        <v>0.90074475948762622</v>
      </c>
      <c r="FX188" s="2">
        <f t="shared" si="229"/>
        <v>0.92204328402515801</v>
      </c>
      <c r="FY188" s="2">
        <f t="shared" si="229"/>
        <v>0.84435706190028725</v>
      </c>
      <c r="FZ188" s="2">
        <f t="shared" si="229"/>
        <v>0.86072772193407576</v>
      </c>
      <c r="GA188" s="2">
        <f t="shared" si="229"/>
        <v>0.88128253489053754</v>
      </c>
      <c r="GB188" s="2">
        <f t="shared" si="229"/>
        <v>0.90317931278880015</v>
      </c>
      <c r="GC188" s="2">
        <f t="shared" si="229"/>
        <v>0.89898142375543544</v>
      </c>
      <c r="GD188" s="2">
        <f t="shared" si="229"/>
        <v>0.90384058817697077</v>
      </c>
      <c r="GE188" s="2">
        <f t="shared" si="229"/>
        <v>0.90016623327779721</v>
      </c>
      <c r="GF188" s="2">
        <f t="shared" si="229"/>
        <v>0.87282527434188506</v>
      </c>
      <c r="GG188" s="2">
        <f t="shared" si="229"/>
        <v>0.85214251750506664</v>
      </c>
      <c r="GH188" s="2">
        <f t="shared" si="229"/>
        <v>0.80235732525152836</v>
      </c>
      <c r="GI188" s="2">
        <f t="shared" si="229"/>
        <v>0.74886699998511619</v>
      </c>
      <c r="GJ188" s="2">
        <f t="shared" si="229"/>
        <v>0.659721977354644</v>
      </c>
      <c r="GK188" s="2">
        <f t="shared" si="229"/>
        <v>0.5460714091662866</v>
      </c>
      <c r="GM188" s="82">
        <f t="shared" si="230"/>
        <v>9.2553467450124844E-56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5.9254958895064844E-52</v>
      </c>
      <c r="HD188" s="82">
        <f t="shared" si="181"/>
        <v>1.9106448563552155E-268</v>
      </c>
      <c r="HE188" s="82">
        <f t="shared" si="181"/>
        <v>8.3260026513666262E-233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7.9410142359813892E-303</v>
      </c>
      <c r="HQ188" s="82">
        <f t="shared" si="226"/>
        <v>2.532423855697104E-291</v>
      </c>
      <c r="HS188" s="82">
        <f t="shared" si="231"/>
        <v>2.958011016435506E-45</v>
      </c>
      <c r="HT188" s="82">
        <f t="shared" si="231"/>
        <v>6.9789328198203725E-54</v>
      </c>
      <c r="HU188" s="82">
        <f t="shared" si="231"/>
        <v>1.5298488669256673E-50</v>
      </c>
      <c r="HV188" s="82">
        <f t="shared" si="231"/>
        <v>1.0143511440563717E-53</v>
      </c>
      <c r="HW188" s="82">
        <f t="shared" si="231"/>
        <v>1.1588017468994867E-68</v>
      </c>
      <c r="HX188" s="82">
        <f t="shared" si="231"/>
        <v>1.6474157157519162E-74</v>
      </c>
      <c r="HY188" s="82">
        <f t="shared" si="231"/>
        <v>7.4715419281236035E-71</v>
      </c>
      <c r="HZ188" s="82">
        <f t="shared" si="231"/>
        <v>1.1584732565339838E-63</v>
      </c>
      <c r="IA188" s="82">
        <f t="shared" si="231"/>
        <v>4.2726543221803956E-64</v>
      </c>
      <c r="IB188" s="82">
        <f t="shared" si="231"/>
        <v>2.8575553067509537E-64</v>
      </c>
      <c r="IC188" s="82">
        <f t="shared" si="231"/>
        <v>4.4471599252727596E-59</v>
      </c>
      <c r="ID188" s="82">
        <f t="shared" si="231"/>
        <v>6.81016969046547E-48</v>
      </c>
      <c r="IE188" s="82">
        <f t="shared" si="231"/>
        <v>2.4671736100886254E-40</v>
      </c>
      <c r="IF188" s="82">
        <f t="shared" si="231"/>
        <v>7.5421909138833494E-45</v>
      </c>
      <c r="IG188" s="82">
        <f t="shared" si="231"/>
        <v>8.3368538252352418E-37</v>
      </c>
      <c r="II188" s="82">
        <f t="shared" si="232"/>
        <v>3.677638006833168E-5</v>
      </c>
      <c r="IJ188" s="82">
        <f t="shared" si="232"/>
        <v>3.4906946335569497E-7</v>
      </c>
      <c r="IK188" s="82">
        <f t="shared" si="232"/>
        <v>2.0635315194505929E-4</v>
      </c>
      <c r="IL188" s="82">
        <f t="shared" si="232"/>
        <v>3.2175645133523205E-5</v>
      </c>
      <c r="IM188" s="82">
        <f t="shared" si="232"/>
        <v>1.2887019961164184E-6</v>
      </c>
      <c r="IN188" s="82">
        <f t="shared" si="232"/>
        <v>6.4340815440821341E-8</v>
      </c>
      <c r="IO188" s="82">
        <f t="shared" si="232"/>
        <v>2.1791261715286815E-7</v>
      </c>
      <c r="IP188" s="82">
        <f t="shared" si="232"/>
        <v>3.7116667916966449E-7</v>
      </c>
      <c r="IQ188" s="82">
        <f t="shared" si="232"/>
        <v>4.3694548435356233E-7</v>
      </c>
      <c r="IR188" s="82">
        <f t="shared" si="232"/>
        <v>2.6566930693874202E-6</v>
      </c>
      <c r="IS188" s="82">
        <f t="shared" si="232"/>
        <v>2.2371400451059448E-5</v>
      </c>
      <c r="IT188" s="82">
        <f t="shared" si="232"/>
        <v>1.0663574013562143E-3</v>
      </c>
      <c r="IU188" s="82">
        <f t="shared" si="232"/>
        <v>1.1706818510480851E-2</v>
      </c>
      <c r="IV188" s="82">
        <f t="shared" si="232"/>
        <v>1.7177215869333289E-2</v>
      </c>
      <c r="IW188" s="82">
        <f t="shared" si="232"/>
        <v>0.32176424976712203</v>
      </c>
      <c r="IY188" s="82">
        <f t="shared" si="233"/>
        <v>3.677638006833168E-5</v>
      </c>
      <c r="IZ188" s="82">
        <f t="shared" si="233"/>
        <v>3.4906946335569497E-7</v>
      </c>
      <c r="JA188" s="82">
        <f t="shared" si="233"/>
        <v>2.0635315194505929E-4</v>
      </c>
      <c r="JB188" s="82">
        <f t="shared" si="233"/>
        <v>3.2175645133523205E-5</v>
      </c>
      <c r="JC188" s="82">
        <f t="shared" si="233"/>
        <v>1.2887019961164184E-6</v>
      </c>
      <c r="JD188" s="82">
        <f t="shared" si="233"/>
        <v>6.4340815440821341E-8</v>
      </c>
      <c r="JE188" s="82">
        <f t="shared" si="233"/>
        <v>2.1791261715286815E-7</v>
      </c>
      <c r="JF188" s="82">
        <f t="shared" si="233"/>
        <v>3.7116667916966449E-7</v>
      </c>
      <c r="JG188" s="82">
        <f t="shared" si="233"/>
        <v>4.3694548435356233E-7</v>
      </c>
      <c r="JH188" s="82">
        <f t="shared" si="233"/>
        <v>2.6566930693874202E-6</v>
      </c>
      <c r="JI188" s="82">
        <f t="shared" si="233"/>
        <v>2.2371400451059448E-5</v>
      </c>
      <c r="JJ188" s="82">
        <f t="shared" si="233"/>
        <v>1.0663574013562143E-3</v>
      </c>
      <c r="JK188" s="82">
        <f t="shared" si="233"/>
        <v>1.1706818510480851E-2</v>
      </c>
      <c r="JL188" s="82">
        <f t="shared" si="233"/>
        <v>1.7177215869333289E-2</v>
      </c>
      <c r="JM188" s="82">
        <f t="shared" si="233"/>
        <v>0.32176424976712203</v>
      </c>
    </row>
    <row r="189" spans="2:273" x14ac:dyDescent="0.25">
      <c r="B189" s="2">
        <v>162</v>
      </c>
      <c r="C189" s="37">
        <v>0.30652800000000002</v>
      </c>
      <c r="D189" s="37">
        <v>0.30857099999999998</v>
      </c>
      <c r="E189" s="37">
        <v>0.30610100000000001</v>
      </c>
      <c r="F189" s="37">
        <v>0.299873</v>
      </c>
      <c r="G189" s="37">
        <v>0.30147400000000002</v>
      </c>
      <c r="H189" s="37">
        <v>0.309674</v>
      </c>
      <c r="I189" s="37">
        <v>0.31765500000000002</v>
      </c>
      <c r="J189" s="37">
        <v>0.32492799999999999</v>
      </c>
      <c r="K189" s="37">
        <v>0.32162499999999999</v>
      </c>
      <c r="L189" s="37">
        <v>0.32384400000000002</v>
      </c>
      <c r="M189" s="37">
        <v>0.32110899999999998</v>
      </c>
      <c r="N189" s="37">
        <v>0.316695</v>
      </c>
      <c r="O189" s="37">
        <v>0.315994</v>
      </c>
      <c r="P189" s="37">
        <v>0.31014399999999998</v>
      </c>
      <c r="Q189" s="37">
        <v>0.34125800000000001</v>
      </c>
      <c r="S189" s="4">
        <f t="shared" si="234"/>
        <v>0.30568460124973829</v>
      </c>
      <c r="T189" s="4">
        <f t="shared" si="234"/>
        <v>0.30801608293087568</v>
      </c>
      <c r="U189" s="4">
        <f t="shared" si="234"/>
        <v>0.30413577593441538</v>
      </c>
      <c r="V189" s="4">
        <f t="shared" si="234"/>
        <v>0.30314080040477503</v>
      </c>
      <c r="W189" s="4">
        <f t="shared" si="234"/>
        <v>0.3010018915521967</v>
      </c>
      <c r="X189" s="4" t="e">
        <f t="shared" si="234"/>
        <v>#N/A</v>
      </c>
      <c r="Y189" s="4" t="e">
        <f t="shared" si="234"/>
        <v>#N/A</v>
      </c>
      <c r="Z189" s="4">
        <f t="shared" si="234"/>
        <v>0.32430124557150436</v>
      </c>
      <c r="AA189" s="4">
        <f t="shared" si="234"/>
        <v>0.31974591319780377</v>
      </c>
      <c r="AB189" s="4">
        <f t="shared" si="234"/>
        <v>0.32070622583655856</v>
      </c>
      <c r="AC189" s="4">
        <f t="shared" si="234"/>
        <v>0.3179382290676056</v>
      </c>
      <c r="AD189" s="4">
        <f t="shared" si="234"/>
        <v>0.31343810101358843</v>
      </c>
      <c r="AE189" s="4">
        <f t="shared" si="234"/>
        <v>0.31400482725943124</v>
      </c>
      <c r="AF189" s="4">
        <f t="shared" si="234"/>
        <v>0.3166607350332219</v>
      </c>
      <c r="AG189" s="4">
        <f t="shared" si="234"/>
        <v>0.34365391788061533</v>
      </c>
      <c r="AI189" s="4">
        <f t="shared" si="235"/>
        <v>8.4339875026173683E-4</v>
      </c>
      <c r="AJ189" s="4">
        <f t="shared" si="235"/>
        <v>5.549170691243055E-4</v>
      </c>
      <c r="AK189" s="4">
        <f t="shared" si="235"/>
        <v>1.9652240655846365E-3</v>
      </c>
      <c r="AL189" s="4">
        <f t="shared" si="235"/>
        <v>-3.2678004047750342E-3</v>
      </c>
      <c r="AM189" s="4">
        <f t="shared" si="235"/>
        <v>4.7210844780332106E-4</v>
      </c>
      <c r="AN189" s="4">
        <f t="shared" si="235"/>
        <v>0</v>
      </c>
      <c r="AO189" s="4">
        <f t="shared" si="235"/>
        <v>0</v>
      </c>
      <c r="AP189" s="4">
        <f t="shared" si="235"/>
        <v>6.2675442849563501E-4</v>
      </c>
      <c r="AQ189" s="4">
        <f t="shared" si="235"/>
        <v>1.8790868021962281E-3</v>
      </c>
      <c r="AR189" s="4">
        <f t="shared" si="235"/>
        <v>3.1377741634414646E-3</v>
      </c>
      <c r="AS189" s="4">
        <f t="shared" si="235"/>
        <v>3.1707709323943734E-3</v>
      </c>
      <c r="AT189" s="4">
        <f t="shared" si="235"/>
        <v>3.2568989864115716E-3</v>
      </c>
      <c r="AU189" s="4">
        <f t="shared" si="235"/>
        <v>1.9891727405687565E-3</v>
      </c>
      <c r="AV189" s="4">
        <f t="shared" si="235"/>
        <v>-6.5167350332219209E-3</v>
      </c>
      <c r="AW189" s="4">
        <f t="shared" si="235"/>
        <v>-2.3959178806153281E-3</v>
      </c>
      <c r="AY189" s="2">
        <f t="shared" si="227"/>
        <v>0.30568460124973829</v>
      </c>
      <c r="AZ189" s="2">
        <f t="shared" si="227"/>
        <v>0.30801608293087568</v>
      </c>
      <c r="BA189" s="2">
        <f t="shared" si="227"/>
        <v>0.3041357759343844</v>
      </c>
      <c r="BB189" s="2">
        <f t="shared" si="227"/>
        <v>0.30314080040477498</v>
      </c>
      <c r="BC189" s="2">
        <f t="shared" si="227"/>
        <v>0.3010018915521967</v>
      </c>
      <c r="BD189" s="2" t="e">
        <f t="shared" si="227"/>
        <v>#N/A</v>
      </c>
      <c r="BE189" s="2" t="e">
        <f t="shared" si="227"/>
        <v>#N/A</v>
      </c>
      <c r="BF189" s="2">
        <f t="shared" si="227"/>
        <v>0.32430124557150436</v>
      </c>
      <c r="BG189" s="2">
        <f t="shared" si="227"/>
        <v>0.31974591319780377</v>
      </c>
      <c r="BH189" s="2">
        <f t="shared" si="227"/>
        <v>0.32070622583655856</v>
      </c>
      <c r="BI189" s="2">
        <f t="shared" si="227"/>
        <v>0.31793822906760555</v>
      </c>
      <c r="BJ189" s="2">
        <f t="shared" si="227"/>
        <v>0.31343810099133557</v>
      </c>
      <c r="BK189" s="2">
        <f t="shared" si="227"/>
        <v>0.31400477890344791</v>
      </c>
      <c r="BL189" s="2">
        <f t="shared" si="227"/>
        <v>0.3166123725524555</v>
      </c>
      <c r="BM189" s="2">
        <f t="shared" si="227"/>
        <v>0.31840686558150161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0.30652800000000002</v>
      </c>
      <c r="CV189" s="2">
        <f t="shared" si="198"/>
        <v>0.30857099999999998</v>
      </c>
      <c r="CW189" s="2">
        <f t="shared" si="199"/>
        <v>0.30610100000000001</v>
      </c>
      <c r="CX189" s="2">
        <f t="shared" si="200"/>
        <v>0.299873</v>
      </c>
      <c r="CY189" s="2">
        <f t="shared" si="201"/>
        <v>0.30147400000000002</v>
      </c>
      <c r="CZ189" s="2" t="str">
        <f t="shared" si="202"/>
        <v/>
      </c>
      <c r="DA189" s="2" t="str">
        <f t="shared" si="203"/>
        <v/>
      </c>
      <c r="DB189" s="2">
        <f t="shared" si="204"/>
        <v>0.32492799999999999</v>
      </c>
      <c r="DC189" s="2">
        <f t="shared" si="205"/>
        <v>0.32162499999999999</v>
      </c>
      <c r="DD189" s="2">
        <f t="shared" si="206"/>
        <v>0.32384400000000002</v>
      </c>
      <c r="DE189" s="2">
        <f t="shared" si="207"/>
        <v>0.32110899999999998</v>
      </c>
      <c r="DF189" s="2">
        <f t="shared" si="208"/>
        <v>0.316695</v>
      </c>
      <c r="DG189" s="2">
        <f t="shared" si="209"/>
        <v>0.315994</v>
      </c>
      <c r="DH189" s="2">
        <f t="shared" si="210"/>
        <v>0.31014399999999998</v>
      </c>
      <c r="DI189" s="2" t="str">
        <f t="shared" si="211"/>
        <v/>
      </c>
      <c r="DK189" s="2">
        <f t="shared" si="236"/>
        <v>0.51488127622377688</v>
      </c>
      <c r="DL189" s="2">
        <f t="shared" si="236"/>
        <v>0.48436410344827585</v>
      </c>
      <c r="DM189" s="2">
        <f t="shared" si="236"/>
        <v>0.47244190982404699</v>
      </c>
      <c r="DN189" s="2">
        <f t="shared" si="236"/>
        <v>0.45997947927807475</v>
      </c>
      <c r="DO189" s="2">
        <f t="shared" si="236"/>
        <v>0.48678039072580648</v>
      </c>
      <c r="DP189" s="2">
        <f t="shared" si="236"/>
        <v>0.51930382019704435</v>
      </c>
      <c r="DQ189" s="2">
        <f t="shared" si="236"/>
        <v>0.49204859359605901</v>
      </c>
      <c r="DR189" s="2">
        <f t="shared" si="236"/>
        <v>0.45132511227289568</v>
      </c>
      <c r="DS189" s="2">
        <f t="shared" si="236"/>
        <v>0.47903687200593248</v>
      </c>
      <c r="DT189" s="2">
        <f t="shared" si="236"/>
        <v>0.48739239831932768</v>
      </c>
      <c r="DU189" s="2">
        <f t="shared" si="236"/>
        <v>0.44925240051480042</v>
      </c>
      <c r="DV189" s="2">
        <f t="shared" si="236"/>
        <v>0.44462624849545906</v>
      </c>
      <c r="DW189" s="2">
        <f t="shared" si="236"/>
        <v>0.45904079446529078</v>
      </c>
      <c r="DX189" s="2">
        <f t="shared" si="236"/>
        <v>0.40868609690431518</v>
      </c>
      <c r="DY189" s="2">
        <f t="shared" si="236"/>
        <v>0.39889276667888562</v>
      </c>
      <c r="EA189" s="2">
        <f t="shared" si="240"/>
        <v>0.29936691171536023</v>
      </c>
      <c r="EB189" s="2">
        <f t="shared" si="240"/>
        <v>0.30259064646367001</v>
      </c>
      <c r="EC189" s="2">
        <f t="shared" si="240"/>
        <v>0.29907305552814617</v>
      </c>
      <c r="ED189" s="2">
        <f t="shared" si="240"/>
        <v>0.30573876063794492</v>
      </c>
      <c r="EE189" s="2">
        <f t="shared" si="240"/>
        <v>0.29747499399428962</v>
      </c>
      <c r="EF189" s="2">
        <f t="shared" si="239"/>
        <v>0.30560753064273466</v>
      </c>
      <c r="EG189" s="2">
        <f t="shared" si="239"/>
        <v>0.31578659141478782</v>
      </c>
      <c r="EH189" s="2">
        <f t="shared" si="239"/>
        <v>0.32843279740820386</v>
      </c>
      <c r="EI189" s="2">
        <f t="shared" si="239"/>
        <v>0.31933183733930265</v>
      </c>
      <c r="EJ189" s="2">
        <f t="shared" si="239"/>
        <v>0.31645814625409135</v>
      </c>
      <c r="EK189" s="2">
        <f t="shared" si="212"/>
        <v>0.31442965218721464</v>
      </c>
      <c r="EL189" s="2">
        <f t="shared" si="179"/>
        <v>0.311133793943694</v>
      </c>
      <c r="EM189" s="2">
        <f t="shared" si="179"/>
        <v>0.31286458483643398</v>
      </c>
      <c r="EN189" s="2">
        <f t="shared" si="179"/>
        <v>0.31654352260808583</v>
      </c>
      <c r="EO189" s="2">
        <f t="shared" si="179"/>
        <v>0.32242859566957144</v>
      </c>
      <c r="EQ189" s="2">
        <f t="shared" si="237"/>
        <v>0.30631925226754558</v>
      </c>
      <c r="ER189" s="2">
        <f t="shared" si="237"/>
        <v>0.3084334380952381</v>
      </c>
      <c r="ES189" s="2">
        <f t="shared" si="237"/>
        <v>0.30498561501717852</v>
      </c>
      <c r="ET189" s="2">
        <f t="shared" si="237"/>
        <v>0.30275613382062749</v>
      </c>
      <c r="EU189" s="2">
        <f t="shared" si="237"/>
        <v>0.30143393163489141</v>
      </c>
      <c r="EV189" s="2">
        <f t="shared" si="237"/>
        <v>0.30629989773387928</v>
      </c>
      <c r="EW189" s="2">
        <f t="shared" si="237"/>
        <v>0.31495622819676389</v>
      </c>
      <c r="EX189" s="2">
        <f t="shared" si="237"/>
        <v>0.32389966215457461</v>
      </c>
      <c r="EY189" s="2">
        <f t="shared" si="237"/>
        <v>0.31978690447079672</v>
      </c>
      <c r="EZ189" s="2">
        <f t="shared" si="237"/>
        <v>0.32126918000728699</v>
      </c>
      <c r="FA189" s="2">
        <f t="shared" si="237"/>
        <v>0.3184919481181101</v>
      </c>
      <c r="FB189" s="2">
        <f t="shared" si="237"/>
        <v>0.31395389825797237</v>
      </c>
      <c r="FC189" s="2">
        <f t="shared" si="237"/>
        <v>0.3143508757481619</v>
      </c>
      <c r="FD189" s="2">
        <f t="shared" si="237"/>
        <v>0.31664244061167568</v>
      </c>
      <c r="FE189" s="2">
        <f t="shared" si="237"/>
        <v>0.31535406289646306</v>
      </c>
      <c r="FG189" s="2">
        <f t="shared" si="238"/>
        <v>0.99999892151601577</v>
      </c>
      <c r="FH189" s="2">
        <f t="shared" si="238"/>
        <v>0.99999493294976061</v>
      </c>
      <c r="FI189" s="2">
        <f t="shared" si="238"/>
        <v>0.9999937095014868</v>
      </c>
      <c r="FJ189" s="2">
        <f t="shared" si="238"/>
        <v>0.99999274089644152</v>
      </c>
      <c r="FK189" s="2">
        <f t="shared" si="238"/>
        <v>0.99999405579712486</v>
      </c>
      <c r="FL189" s="2">
        <f t="shared" si="238"/>
        <v>0.99999565076656338</v>
      </c>
      <c r="FM189" s="2">
        <f t="shared" si="238"/>
        <v>0.99999543932682244</v>
      </c>
      <c r="FN189" s="2">
        <f t="shared" si="238"/>
        <v>0.99999477401715453</v>
      </c>
      <c r="FO189" s="2">
        <f t="shared" si="238"/>
        <v>0.99999493101792836</v>
      </c>
      <c r="FP189" s="2">
        <f t="shared" si="238"/>
        <v>0.99999200262899812</v>
      </c>
      <c r="FQ189" s="2">
        <f t="shared" si="238"/>
        <v>0.99999041307570491</v>
      </c>
      <c r="FR189" s="2">
        <f t="shared" si="238"/>
        <v>0.9999885428781633</v>
      </c>
      <c r="FS189" s="2">
        <f t="shared" si="238"/>
        <v>0.99998625354294091</v>
      </c>
      <c r="FT189" s="2">
        <f t="shared" si="238"/>
        <v>0.99998288120038181</v>
      </c>
      <c r="FU189" s="2">
        <f t="shared" si="238"/>
        <v>0.99997137871424235</v>
      </c>
      <c r="FW189" s="2">
        <f t="shared" si="229"/>
        <v>0.90868061743634887</v>
      </c>
      <c r="FX189" s="2">
        <f t="shared" si="229"/>
        <v>0.92841158028959525</v>
      </c>
      <c r="FY189" s="2">
        <f t="shared" si="229"/>
        <v>0.8560809982727825</v>
      </c>
      <c r="FZ189" s="2">
        <f t="shared" si="229"/>
        <v>0.87140632794856721</v>
      </c>
      <c r="GA189" s="2">
        <f t="shared" si="229"/>
        <v>0.8905854570842956</v>
      </c>
      <c r="GB189" s="2">
        <f t="shared" si="229"/>
        <v>0.91093976441317104</v>
      </c>
      <c r="GC189" s="2">
        <f t="shared" si="229"/>
        <v>0.90704371788159388</v>
      </c>
      <c r="GD189" s="2">
        <f t="shared" si="229"/>
        <v>0.91155322721080156</v>
      </c>
      <c r="GE189" s="2">
        <f t="shared" si="229"/>
        <v>0.90814362968121909</v>
      </c>
      <c r="GF189" s="2">
        <f t="shared" si="229"/>
        <v>0.88270271540201817</v>
      </c>
      <c r="GG189" s="2">
        <f t="shared" si="229"/>
        <v>0.86337490044363163</v>
      </c>
      <c r="GH189" s="2">
        <f t="shared" si="229"/>
        <v>0.81655759918751436</v>
      </c>
      <c r="GI189" s="2">
        <f t="shared" si="229"/>
        <v>0.76578861718396818</v>
      </c>
      <c r="GJ189" s="2">
        <f t="shared" si="229"/>
        <v>0.68008422797240653</v>
      </c>
      <c r="GK189" s="2">
        <f t="shared" si="229"/>
        <v>0.56878930665982508</v>
      </c>
      <c r="GM189" s="82">
        <f t="shared" si="230"/>
        <v>1.028334073772859E-56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4.6798301150444643E-53</v>
      </c>
      <c r="HD189" s="82">
        <f t="shared" si="181"/>
        <v>1.2605177139332975E-274</v>
      </c>
      <c r="HE189" s="82">
        <f t="shared" si="181"/>
        <v>2.6869166269422454E-238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3.3829529187923423E-299</v>
      </c>
      <c r="HS189" s="82">
        <f t="shared" si="231"/>
        <v>6.7450245418581728E-47</v>
      </c>
      <c r="HT189" s="82">
        <f t="shared" si="231"/>
        <v>7.3117137449696813E-56</v>
      </c>
      <c r="HU189" s="82">
        <f t="shared" si="231"/>
        <v>1.3935138983775085E-52</v>
      </c>
      <c r="HV189" s="82">
        <f t="shared" si="231"/>
        <v>6.5478384800669464E-56</v>
      </c>
      <c r="HW189" s="82">
        <f t="shared" si="231"/>
        <v>2.7445040798899259E-71</v>
      </c>
      <c r="HX189" s="82">
        <f t="shared" si="231"/>
        <v>2.977223026088525E-77</v>
      </c>
      <c r="HY189" s="82">
        <f t="shared" si="231"/>
        <v>1.7981319312370809E-73</v>
      </c>
      <c r="HZ189" s="82">
        <f t="shared" si="231"/>
        <v>4.9161932882362194E-66</v>
      </c>
      <c r="IA189" s="82">
        <f t="shared" si="231"/>
        <v>1.6588821924566005E-66</v>
      </c>
      <c r="IB189" s="82">
        <f t="shared" si="231"/>
        <v>7.8109364298889557E-67</v>
      </c>
      <c r="IC189" s="82">
        <f t="shared" si="231"/>
        <v>1.6193213990267919E-61</v>
      </c>
      <c r="ID189" s="82">
        <f t="shared" si="231"/>
        <v>5.2332797551594772E-50</v>
      </c>
      <c r="IE189" s="82">
        <f t="shared" si="231"/>
        <v>3.0120653246858361E-42</v>
      </c>
      <c r="IF189" s="82">
        <f t="shared" si="231"/>
        <v>3.3622038434416231E-47</v>
      </c>
      <c r="IG189" s="82">
        <f t="shared" si="231"/>
        <v>5.2154636863355238E-39</v>
      </c>
      <c r="II189" s="82">
        <f t="shared" si="232"/>
        <v>1.7142357954508634E-5</v>
      </c>
      <c r="IJ189" s="82">
        <f t="shared" si="232"/>
        <v>1.25864163021247E-7</v>
      </c>
      <c r="IK189" s="82">
        <f t="shared" si="232"/>
        <v>9.1065904820076079E-5</v>
      </c>
      <c r="IL189" s="82">
        <f t="shared" si="232"/>
        <v>1.2554194297575013E-5</v>
      </c>
      <c r="IM189" s="82">
        <f t="shared" si="232"/>
        <v>4.1069615371783847E-7</v>
      </c>
      <c r="IN189" s="82">
        <f t="shared" si="232"/>
        <v>1.8096083508828489E-8</v>
      </c>
      <c r="IO189" s="82">
        <f t="shared" si="232"/>
        <v>6.5987893376912063E-8</v>
      </c>
      <c r="IP189" s="82">
        <f t="shared" si="232"/>
        <v>1.2090095168815729E-7</v>
      </c>
      <c r="IQ189" s="82">
        <f t="shared" si="232"/>
        <v>1.4117598617303993E-7</v>
      </c>
      <c r="IR189" s="82">
        <f t="shared" si="232"/>
        <v>8.6431906751850323E-7</v>
      </c>
      <c r="IS189" s="82">
        <f t="shared" si="232"/>
        <v>8.0912007639343883E-6</v>
      </c>
      <c r="IT189" s="82">
        <f t="shared" si="232"/>
        <v>4.8751330162419352E-4</v>
      </c>
      <c r="IU189" s="82">
        <f t="shared" si="232"/>
        <v>6.2695681279733642E-3</v>
      </c>
      <c r="IV189" s="82">
        <f t="shared" si="232"/>
        <v>6.8439461249318063E-3</v>
      </c>
      <c r="IW189" s="82">
        <f t="shared" si="232"/>
        <v>0.22158689015788216</v>
      </c>
      <c r="IY189" s="82">
        <f t="shared" si="233"/>
        <v>1.7142357954508634E-5</v>
      </c>
      <c r="IZ189" s="82">
        <f t="shared" si="233"/>
        <v>1.25864163021247E-7</v>
      </c>
      <c r="JA189" s="82">
        <f t="shared" si="233"/>
        <v>9.1065904820076079E-5</v>
      </c>
      <c r="JB189" s="82">
        <f t="shared" si="233"/>
        <v>1.2554194297575013E-5</v>
      </c>
      <c r="JC189" s="82">
        <f t="shared" si="233"/>
        <v>4.1069615371783847E-7</v>
      </c>
      <c r="JD189" s="82">
        <f t="shared" si="233"/>
        <v>1.8096083508828489E-8</v>
      </c>
      <c r="JE189" s="82">
        <f t="shared" si="233"/>
        <v>6.5987893376912063E-8</v>
      </c>
      <c r="JF189" s="82">
        <f t="shared" si="233"/>
        <v>1.2090095168815729E-7</v>
      </c>
      <c r="JG189" s="82">
        <f t="shared" si="233"/>
        <v>1.4117598617303993E-7</v>
      </c>
      <c r="JH189" s="82">
        <f t="shared" si="233"/>
        <v>8.6431906751850323E-7</v>
      </c>
      <c r="JI189" s="82">
        <f t="shared" si="233"/>
        <v>8.0912007639343883E-6</v>
      </c>
      <c r="JJ189" s="82">
        <f t="shared" si="233"/>
        <v>4.8751330162419352E-4</v>
      </c>
      <c r="JK189" s="82">
        <f t="shared" si="233"/>
        <v>6.2695681279733642E-3</v>
      </c>
      <c r="JL189" s="82">
        <f t="shared" si="233"/>
        <v>6.8439461249318063E-3</v>
      </c>
      <c r="JM189" s="82">
        <f t="shared" si="233"/>
        <v>0.22158689015788216</v>
      </c>
    </row>
    <row r="190" spans="2:273" x14ac:dyDescent="0.25">
      <c r="B190" s="2">
        <v>163</v>
      </c>
      <c r="C190" s="37">
        <v>0.305087</v>
      </c>
      <c r="D190" s="37">
        <v>0.30832700000000002</v>
      </c>
      <c r="E190" s="37">
        <v>0.30748700000000001</v>
      </c>
      <c r="F190" s="37">
        <v>0.304114</v>
      </c>
      <c r="G190" s="37">
        <v>0.302371</v>
      </c>
      <c r="H190" s="37">
        <v>0.309639</v>
      </c>
      <c r="I190" s="37">
        <v>0.31559100000000001</v>
      </c>
      <c r="J190" s="37">
        <v>0.32120900000000002</v>
      </c>
      <c r="K190" s="37">
        <v>0.31903100000000001</v>
      </c>
      <c r="L190" s="37">
        <v>0.31963200000000003</v>
      </c>
      <c r="M190" s="37">
        <v>0.32374999999999998</v>
      </c>
      <c r="N190" s="37">
        <v>0.313473</v>
      </c>
      <c r="O190" s="37">
        <v>0.31680900000000001</v>
      </c>
      <c r="P190" s="37">
        <v>0.31093399999999999</v>
      </c>
      <c r="Q190" s="37">
        <v>0.32713599999999998</v>
      </c>
      <c r="S190" s="4">
        <f t="shared" si="234"/>
        <v>0.30551634158795776</v>
      </c>
      <c r="T190" s="4" t="e">
        <f t="shared" si="234"/>
        <v>#N/A</v>
      </c>
      <c r="U190" s="4">
        <f t="shared" si="234"/>
        <v>0.30392381733098667</v>
      </c>
      <c r="V190" s="4">
        <f t="shared" si="234"/>
        <v>0.30270145994596437</v>
      </c>
      <c r="W190" s="4">
        <f t="shared" si="234"/>
        <v>0.30078759836147112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>
        <f t="shared" si="234"/>
        <v>0.3205206102432549</v>
      </c>
      <c r="AC190" s="4">
        <f t="shared" si="234"/>
        <v>0.31764678578231187</v>
      </c>
      <c r="AD190" s="4">
        <f t="shared" si="234"/>
        <v>0.31323723296278222</v>
      </c>
      <c r="AE190" s="4">
        <f t="shared" si="234"/>
        <v>0.31376529328594022</v>
      </c>
      <c r="AF190" s="4">
        <f t="shared" si="234"/>
        <v>0.3163750490654143</v>
      </c>
      <c r="AG190" s="4">
        <f t="shared" si="234"/>
        <v>0.33073095526028201</v>
      </c>
      <c r="AI190" s="4">
        <f t="shared" si="235"/>
        <v>-4.2934158795776556E-4</v>
      </c>
      <c r="AJ190" s="4">
        <f t="shared" si="235"/>
        <v>0</v>
      </c>
      <c r="AK190" s="4">
        <f t="shared" si="235"/>
        <v>3.5631826690133428E-3</v>
      </c>
      <c r="AL190" s="4">
        <f t="shared" si="235"/>
        <v>1.412540054035627E-3</v>
      </c>
      <c r="AM190" s="4">
        <f t="shared" si="235"/>
        <v>1.5834016385288807E-3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-8.8861024325487259E-4</v>
      </c>
      <c r="AS190" s="4">
        <f t="shared" si="235"/>
        <v>6.1032142176881132E-3</v>
      </c>
      <c r="AT190" s="4">
        <f t="shared" si="235"/>
        <v>2.3576703721778225E-4</v>
      </c>
      <c r="AU190" s="4">
        <f t="shared" si="235"/>
        <v>3.0437067140597907E-3</v>
      </c>
      <c r="AV190" s="4">
        <f t="shared" si="235"/>
        <v>-5.4410490654143162E-3</v>
      </c>
      <c r="AW190" s="4">
        <f t="shared" si="235"/>
        <v>-3.5949552602820289E-3</v>
      </c>
      <c r="AY190" s="2">
        <f t="shared" si="227"/>
        <v>0.30551634158795776</v>
      </c>
      <c r="AZ190" s="2" t="e">
        <f t="shared" si="227"/>
        <v>#N/A</v>
      </c>
      <c r="BA190" s="2">
        <f t="shared" si="227"/>
        <v>0.30392381733098445</v>
      </c>
      <c r="BB190" s="2">
        <f t="shared" si="227"/>
        <v>0.30270145994596437</v>
      </c>
      <c r="BC190" s="2">
        <f t="shared" si="227"/>
        <v>0.30078759836147112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>
        <f t="shared" si="227"/>
        <v>0.3205206102432549</v>
      </c>
      <c r="BI190" s="2">
        <f t="shared" si="227"/>
        <v>0.31764678578231187</v>
      </c>
      <c r="BJ190" s="2">
        <f t="shared" si="227"/>
        <v>0.31323723296099637</v>
      </c>
      <c r="BK190" s="2">
        <f t="shared" si="227"/>
        <v>0.31376528667328107</v>
      </c>
      <c r="BL190" s="2">
        <f t="shared" si="227"/>
        <v>0.31636459153615015</v>
      </c>
      <c r="BM190" s="2">
        <f t="shared" si="227"/>
        <v>0.31789798482681092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0.305087</v>
      </c>
      <c r="CV190" s="2" t="str">
        <f t="shared" si="198"/>
        <v/>
      </c>
      <c r="CW190" s="2">
        <f t="shared" si="199"/>
        <v>0.30748700000000001</v>
      </c>
      <c r="CX190" s="2">
        <f t="shared" si="200"/>
        <v>0.304114</v>
      </c>
      <c r="CY190" s="2">
        <f t="shared" si="201"/>
        <v>0.302371</v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>
        <f t="shared" si="206"/>
        <v>0.31963200000000003</v>
      </c>
      <c r="DE190" s="2">
        <f t="shared" si="207"/>
        <v>0.32374999999999998</v>
      </c>
      <c r="DF190" s="2">
        <f t="shared" si="208"/>
        <v>0.313473</v>
      </c>
      <c r="DG190" s="2">
        <f t="shared" si="209"/>
        <v>0.31680900000000001</v>
      </c>
      <c r="DH190" s="2">
        <f t="shared" si="210"/>
        <v>0.31093399999999999</v>
      </c>
      <c r="DI190" s="2" t="str">
        <f t="shared" si="211"/>
        <v/>
      </c>
      <c r="DK190" s="2">
        <f t="shared" si="236"/>
        <v>0.51587805594405656</v>
      </c>
      <c r="DL190" s="2">
        <f t="shared" si="236"/>
        <v>0.48520527586206896</v>
      </c>
      <c r="DM190" s="2">
        <f t="shared" si="236"/>
        <v>0.47323169483137839</v>
      </c>
      <c r="DN190" s="2">
        <f t="shared" si="236"/>
        <v>0.46072666811497315</v>
      </c>
      <c r="DO190" s="2">
        <f t="shared" si="236"/>
        <v>0.48770370806451613</v>
      </c>
      <c r="DP190" s="2">
        <f t="shared" si="236"/>
        <v>0.52041016338259438</v>
      </c>
      <c r="DQ190" s="2">
        <f t="shared" si="236"/>
        <v>0.49297135276409404</v>
      </c>
      <c r="DR190" s="2">
        <f t="shared" si="236"/>
        <v>0.45194334987022605</v>
      </c>
      <c r="DS190" s="2">
        <f t="shared" si="236"/>
        <v>0.47970395543196143</v>
      </c>
      <c r="DT190" s="2">
        <f t="shared" si="236"/>
        <v>0.48812819495798315</v>
      </c>
      <c r="DU190" s="2">
        <f t="shared" si="236"/>
        <v>0.44986979832689822</v>
      </c>
      <c r="DV190" s="2">
        <f t="shared" si="236"/>
        <v>0.4452489773498195</v>
      </c>
      <c r="DW190" s="2">
        <f t="shared" si="236"/>
        <v>0.45970713846153843</v>
      </c>
      <c r="DX190" s="2">
        <f t="shared" si="236"/>
        <v>0.40907360440900559</v>
      </c>
      <c r="DY190" s="2">
        <f t="shared" si="236"/>
        <v>0.39922487719941346</v>
      </c>
      <c r="EA190" s="2">
        <f t="shared" si="240"/>
        <v>0.29904250517789999</v>
      </c>
      <c r="EB190" s="2">
        <f t="shared" si="240"/>
        <v>0.30227422220074107</v>
      </c>
      <c r="EC190" s="2">
        <f t="shared" si="240"/>
        <v>0.29871243116892499</v>
      </c>
      <c r="ED190" s="2">
        <f t="shared" si="240"/>
        <v>0.30537036207514617</v>
      </c>
      <c r="EE190" s="2">
        <f t="shared" si="240"/>
        <v>0.29717202179121127</v>
      </c>
      <c r="EF190" s="2">
        <f t="shared" si="239"/>
        <v>0.30533967606857543</v>
      </c>
      <c r="EG190" s="2">
        <f t="shared" si="239"/>
        <v>0.31560179974401892</v>
      </c>
      <c r="EH190" s="2">
        <f t="shared" si="239"/>
        <v>0.32835780354959915</v>
      </c>
      <c r="EI190" s="2">
        <f t="shared" si="239"/>
        <v>0.31904427053424039</v>
      </c>
      <c r="EJ190" s="2">
        <f t="shared" si="239"/>
        <v>0.31616138100122182</v>
      </c>
      <c r="EK190" s="2">
        <f t="shared" si="212"/>
        <v>0.31403901035407494</v>
      </c>
      <c r="EL190" s="2">
        <f t="shared" si="179"/>
        <v>0.3108561828907026</v>
      </c>
      <c r="EM190" s="2">
        <f t="shared" si="179"/>
        <v>0.31258083845557189</v>
      </c>
      <c r="EN190" s="2">
        <f t="shared" si="179"/>
        <v>0.3162899221293981</v>
      </c>
      <c r="EO190" s="2">
        <f t="shared" si="179"/>
        <v>0.32216586535657127</v>
      </c>
      <c r="EQ190" s="2">
        <f t="shared" si="237"/>
        <v>0.30610946214613677</v>
      </c>
      <c r="ER190" s="2">
        <f t="shared" si="237"/>
        <v>0.30820478095238096</v>
      </c>
      <c r="ES190" s="2">
        <f t="shared" si="237"/>
        <v>0.30472168055460402</v>
      </c>
      <c r="ET190" s="2">
        <f t="shared" si="237"/>
        <v>0.30234109696621103</v>
      </c>
      <c r="EU190" s="2">
        <f t="shared" si="237"/>
        <v>0.30119156349985166</v>
      </c>
      <c r="EV190" s="2">
        <f t="shared" si="237"/>
        <v>0.30604193712631655</v>
      </c>
      <c r="EW190" s="2">
        <f t="shared" si="237"/>
        <v>0.31475907360549671</v>
      </c>
      <c r="EX190" s="2">
        <f t="shared" si="237"/>
        <v>0.32375822253472147</v>
      </c>
      <c r="EY190" s="2">
        <f t="shared" si="237"/>
        <v>0.31950581421672514</v>
      </c>
      <c r="EZ190" s="2">
        <f t="shared" si="237"/>
        <v>0.32104750711686642</v>
      </c>
      <c r="FA190" s="2">
        <f t="shared" si="237"/>
        <v>0.31816610636955606</v>
      </c>
      <c r="FB190" s="2">
        <f t="shared" si="237"/>
        <v>0.31372338548786288</v>
      </c>
      <c r="FC190" s="2">
        <f t="shared" si="237"/>
        <v>0.31409330874764463</v>
      </c>
      <c r="FD190" s="2">
        <f t="shared" si="237"/>
        <v>0.31639455580854675</v>
      </c>
      <c r="FE190" s="2">
        <f t="shared" si="237"/>
        <v>0.3149437107240427</v>
      </c>
      <c r="FG190" s="2">
        <f t="shared" si="238"/>
        <v>0.99999901641082301</v>
      </c>
      <c r="FH190" s="2">
        <f t="shared" si="238"/>
        <v>0.99999537879319778</v>
      </c>
      <c r="FI190" s="2">
        <f t="shared" si="238"/>
        <v>0.99999426299399563</v>
      </c>
      <c r="FJ190" s="2">
        <f t="shared" si="238"/>
        <v>0.99999337961464208</v>
      </c>
      <c r="FK190" s="2">
        <f t="shared" si="238"/>
        <v>0.9999945788197111</v>
      </c>
      <c r="FL190" s="2">
        <f t="shared" si="238"/>
        <v>0.99999603345044497</v>
      </c>
      <c r="FM190" s="2">
        <f t="shared" si="238"/>
        <v>0.99999584061495816</v>
      </c>
      <c r="FN190" s="2">
        <f t="shared" si="238"/>
        <v>0.99999523384480704</v>
      </c>
      <c r="FO190" s="2">
        <f t="shared" si="238"/>
        <v>0.99999537703134422</v>
      </c>
      <c r="FP190" s="2">
        <f t="shared" si="238"/>
        <v>0.99999270630582748</v>
      </c>
      <c r="FQ190" s="2">
        <f t="shared" si="238"/>
        <v>0.99999125661375132</v>
      </c>
      <c r="FR190" s="2">
        <f t="shared" si="238"/>
        <v>0.99998955097016351</v>
      </c>
      <c r="FS190" s="2">
        <f t="shared" si="238"/>
        <v>0.99998746306699549</v>
      </c>
      <c r="FT190" s="2">
        <f t="shared" si="238"/>
        <v>0.99998438744567475</v>
      </c>
      <c r="FU190" s="2">
        <f t="shared" si="238"/>
        <v>0.99997389701141592</v>
      </c>
      <c r="FW190" s="2">
        <f t="shared" si="229"/>
        <v>0.91604111388441001</v>
      </c>
      <c r="FX190" s="2">
        <f t="shared" si="229"/>
        <v>0.93429671996477892</v>
      </c>
      <c r="FY190" s="2">
        <f t="shared" si="229"/>
        <v>0.8670608606148188</v>
      </c>
      <c r="FZ190" s="2">
        <f t="shared" si="229"/>
        <v>0.88137899846412282</v>
      </c>
      <c r="GA190" s="2">
        <f t="shared" si="229"/>
        <v>0.8992427310476796</v>
      </c>
      <c r="GB190" s="2">
        <f t="shared" si="229"/>
        <v>0.9181345748621379</v>
      </c>
      <c r="GC190" s="2">
        <f t="shared" si="229"/>
        <v>0.91452374037976525</v>
      </c>
      <c r="GD190" s="2">
        <f t="shared" si="229"/>
        <v>0.91870290144181743</v>
      </c>
      <c r="GE190" s="2">
        <f t="shared" si="229"/>
        <v>0.91554338542613611</v>
      </c>
      <c r="GF190" s="2">
        <f t="shared" si="229"/>
        <v>0.89190799941302101</v>
      </c>
      <c r="GG190" s="2">
        <f t="shared" si="229"/>
        <v>0.8738802765103052</v>
      </c>
      <c r="GH190" s="2">
        <f t="shared" si="229"/>
        <v>0.82995383665301037</v>
      </c>
      <c r="GI190" s="2">
        <f t="shared" si="229"/>
        <v>0.78190210501397861</v>
      </c>
      <c r="GJ190" s="2">
        <f t="shared" si="229"/>
        <v>0.69978248942122712</v>
      </c>
      <c r="GK190" s="2">
        <f t="shared" si="229"/>
        <v>0.59122134840968388</v>
      </c>
      <c r="GM190" s="82">
        <f t="shared" si="230"/>
        <v>1.120922870778881E-57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3.5962587930121911E-54</v>
      </c>
      <c r="HD190" s="82">
        <f t="shared" si="181"/>
        <v>7.0652125165222385E-281</v>
      </c>
      <c r="HE190" s="82">
        <f t="shared" si="181"/>
        <v>7.4748259949550201E-244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3.5434731934791134E-307</v>
      </c>
      <c r="HS190" s="82">
        <f t="shared" si="231"/>
        <v>1.4349308956619678E-48</v>
      </c>
      <c r="HT190" s="82">
        <f t="shared" si="231"/>
        <v>7.0406445519355178E-58</v>
      </c>
      <c r="HU190" s="82">
        <f t="shared" si="231"/>
        <v>1.1537090808267278E-54</v>
      </c>
      <c r="HV190" s="82">
        <f t="shared" si="231"/>
        <v>3.8117457125550451E-58</v>
      </c>
      <c r="HW190" s="82">
        <f t="shared" si="231"/>
        <v>5.7893491019153249E-74</v>
      </c>
      <c r="HX190" s="82">
        <f t="shared" si="231"/>
        <v>4.7893164375398216E-80</v>
      </c>
      <c r="HY190" s="82">
        <f t="shared" si="231"/>
        <v>3.8703716472738542E-76</v>
      </c>
      <c r="HZ190" s="82">
        <f t="shared" si="231"/>
        <v>1.8836966920786283E-68</v>
      </c>
      <c r="IA190" s="82">
        <f t="shared" si="231"/>
        <v>5.8001526947008296E-69</v>
      </c>
      <c r="IB190" s="82">
        <f t="shared" si="231"/>
        <v>1.8975080783766376E-69</v>
      </c>
      <c r="IC190" s="82">
        <f t="shared" si="231"/>
        <v>5.2491580830098824E-64</v>
      </c>
      <c r="ID190" s="82">
        <f t="shared" si="231"/>
        <v>3.6092877778279626E-52</v>
      </c>
      <c r="IE190" s="82">
        <f t="shared" si="231"/>
        <v>3.3092752610408202E-44</v>
      </c>
      <c r="IF190" s="82">
        <f t="shared" si="231"/>
        <v>1.2998672784074599E-49</v>
      </c>
      <c r="IG190" s="82">
        <f t="shared" si="231"/>
        <v>2.8005322181898836E-41</v>
      </c>
      <c r="II190" s="82">
        <f t="shared" si="232"/>
        <v>7.7662590598007006E-6</v>
      </c>
      <c r="IJ190" s="82">
        <f t="shared" si="232"/>
        <v>4.3821824228934659E-8</v>
      </c>
      <c r="IK190" s="82">
        <f t="shared" si="232"/>
        <v>3.8655692517248504E-5</v>
      </c>
      <c r="IL190" s="82">
        <f t="shared" si="232"/>
        <v>4.6950057848298074E-6</v>
      </c>
      <c r="IM190" s="82">
        <f t="shared" si="232"/>
        <v>1.2476356689277771E-7</v>
      </c>
      <c r="IN190" s="82">
        <f t="shared" si="232"/>
        <v>4.8491667972663827E-9</v>
      </c>
      <c r="IO190" s="82">
        <f t="shared" si="232"/>
        <v>1.9077741579873651E-8</v>
      </c>
      <c r="IP190" s="82">
        <f t="shared" si="232"/>
        <v>3.7747976273358649E-8</v>
      </c>
      <c r="IQ190" s="82">
        <f t="shared" si="232"/>
        <v>4.3675057380297948E-8</v>
      </c>
      <c r="IR190" s="82">
        <f t="shared" si="232"/>
        <v>2.6782260916243616E-7</v>
      </c>
      <c r="IS190" s="82">
        <f t="shared" si="232"/>
        <v>2.7899402130006101E-6</v>
      </c>
      <c r="IT190" s="82">
        <f t="shared" si="232"/>
        <v>2.1336534957624309E-4</v>
      </c>
      <c r="IU190" s="82">
        <f t="shared" si="232"/>
        <v>3.2208268619516012E-3</v>
      </c>
      <c r="IV190" s="82">
        <f t="shared" si="232"/>
        <v>2.4511213839804075E-3</v>
      </c>
      <c r="IW190" s="82">
        <f t="shared" si="232"/>
        <v>0.13712915667576953</v>
      </c>
      <c r="IY190" s="82">
        <f t="shared" si="233"/>
        <v>7.7662590598007006E-6</v>
      </c>
      <c r="IZ190" s="82">
        <f t="shared" si="233"/>
        <v>4.3821824228934659E-8</v>
      </c>
      <c r="JA190" s="82">
        <f t="shared" si="233"/>
        <v>3.8655692517248504E-5</v>
      </c>
      <c r="JB190" s="82">
        <f t="shared" si="233"/>
        <v>4.6950057848298074E-6</v>
      </c>
      <c r="JC190" s="82">
        <f t="shared" si="233"/>
        <v>1.2476356689277771E-7</v>
      </c>
      <c r="JD190" s="82">
        <f t="shared" si="233"/>
        <v>4.8491667972663827E-9</v>
      </c>
      <c r="JE190" s="82">
        <f t="shared" si="233"/>
        <v>1.9077741579873651E-8</v>
      </c>
      <c r="JF190" s="82">
        <f t="shared" si="233"/>
        <v>3.7747976273358649E-8</v>
      </c>
      <c r="JG190" s="82">
        <f t="shared" si="233"/>
        <v>4.3675057380297948E-8</v>
      </c>
      <c r="JH190" s="82">
        <f t="shared" si="233"/>
        <v>2.6782260916243616E-7</v>
      </c>
      <c r="JI190" s="82">
        <f t="shared" si="233"/>
        <v>2.7899402130006101E-6</v>
      </c>
      <c r="JJ190" s="82">
        <f t="shared" si="233"/>
        <v>2.1336534957624309E-4</v>
      </c>
      <c r="JK190" s="82">
        <f t="shared" si="233"/>
        <v>3.2208268619516012E-3</v>
      </c>
      <c r="JL190" s="82">
        <f t="shared" si="233"/>
        <v>2.4511213839804075E-3</v>
      </c>
      <c r="JM190" s="82">
        <f t="shared" si="233"/>
        <v>0.13712915667576953</v>
      </c>
    </row>
    <row r="191" spans="2:273" x14ac:dyDescent="0.25">
      <c r="B191" s="2">
        <v>164</v>
      </c>
      <c r="C191" s="37">
        <v>0.30742599999999998</v>
      </c>
      <c r="D191" s="37">
        <v>0.30902499999999999</v>
      </c>
      <c r="E191" s="37">
        <v>0.308253</v>
      </c>
      <c r="F191" s="37">
        <v>0.30230000000000001</v>
      </c>
      <c r="G191" s="37">
        <v>0.30336299999999999</v>
      </c>
      <c r="H191" s="37">
        <v>0.30784400000000001</v>
      </c>
      <c r="I191" s="37">
        <v>0.312809</v>
      </c>
      <c r="J191" s="37">
        <v>0.32179799999999997</v>
      </c>
      <c r="K191" s="37">
        <v>0.32108799999999998</v>
      </c>
      <c r="L191" s="37">
        <v>0.32299800000000001</v>
      </c>
      <c r="M191" s="37">
        <v>0.31937500000000002</v>
      </c>
      <c r="N191" s="37">
        <v>0.31176599999999999</v>
      </c>
      <c r="O191" s="37">
        <v>0.31474299999999999</v>
      </c>
      <c r="P191" s="37">
        <v>0.313359</v>
      </c>
      <c r="Q191" s="37">
        <v>0.32267699999999999</v>
      </c>
      <c r="S191" s="4">
        <f t="shared" si="234"/>
        <v>0.30534587186188428</v>
      </c>
      <c r="T191" s="4" t="e">
        <f t="shared" si="234"/>
        <v>#N/A</v>
      </c>
      <c r="U191" s="4">
        <f t="shared" si="234"/>
        <v>0.30370960745199821</v>
      </c>
      <c r="V191" s="4">
        <f t="shared" si="234"/>
        <v>0.30226327708685613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>
        <f t="shared" si="234"/>
        <v>0.32033320645941754</v>
      </c>
      <c r="AC191" s="4">
        <f t="shared" si="234"/>
        <v>0.31735378250113838</v>
      </c>
      <c r="AD191" s="4">
        <f t="shared" si="234"/>
        <v>0.31303533567721864</v>
      </c>
      <c r="AE191" s="4">
        <f t="shared" si="234"/>
        <v>0.31352539835816767</v>
      </c>
      <c r="AF191" s="4">
        <f t="shared" si="234"/>
        <v>0.31611889927018161</v>
      </c>
      <c r="AG191" s="4">
        <f t="shared" si="234"/>
        <v>0.32312779459680857</v>
      </c>
      <c r="AI191" s="4">
        <f t="shared" si="235"/>
        <v>2.0801281381157E-3</v>
      </c>
      <c r="AJ191" s="4">
        <f t="shared" si="235"/>
        <v>0</v>
      </c>
      <c r="AK191" s="4">
        <f t="shared" si="235"/>
        <v>4.54339254800179E-3</v>
      </c>
      <c r="AL191" s="4">
        <f t="shared" si="235"/>
        <v>3.6722913143882874E-5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2.6647935405824663E-3</v>
      </c>
      <c r="AS191" s="4">
        <f t="shared" si="235"/>
        <v>2.0212174988616383E-3</v>
      </c>
      <c r="AT191" s="4">
        <f t="shared" si="235"/>
        <v>-1.2693356772186526E-3</v>
      </c>
      <c r="AU191" s="4">
        <f t="shared" si="235"/>
        <v>1.2176016418323221E-3</v>
      </c>
      <c r="AV191" s="4">
        <f t="shared" si="235"/>
        <v>-2.7598992701816094E-3</v>
      </c>
      <c r="AW191" s="4">
        <f t="shared" si="235"/>
        <v>-4.5079459680857914E-4</v>
      </c>
      <c r="AY191" s="2">
        <f t="shared" si="227"/>
        <v>0.30534587186188428</v>
      </c>
      <c r="AZ191" s="2" t="e">
        <f t="shared" si="227"/>
        <v>#N/A</v>
      </c>
      <c r="BA191" s="2">
        <f t="shared" si="227"/>
        <v>0.30370960745199804</v>
      </c>
      <c r="BB191" s="2">
        <f t="shared" si="227"/>
        <v>0.30226327708685613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>
        <f t="shared" si="227"/>
        <v>0.32033320645941754</v>
      </c>
      <c r="BI191" s="2">
        <f t="shared" si="227"/>
        <v>0.31735378250113838</v>
      </c>
      <c r="BJ191" s="2">
        <f t="shared" si="227"/>
        <v>0.31303533567709468</v>
      </c>
      <c r="BK191" s="2">
        <f t="shared" si="227"/>
        <v>0.31352539757276199</v>
      </c>
      <c r="BL191" s="2">
        <f t="shared" si="227"/>
        <v>0.31611696765299274</v>
      </c>
      <c r="BM191" s="2">
        <f t="shared" si="227"/>
        <v>0.31738524824319281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0.30742599999999998</v>
      </c>
      <c r="CV191" s="2" t="str">
        <f t="shared" si="198"/>
        <v/>
      </c>
      <c r="CW191" s="2">
        <f t="shared" si="199"/>
        <v>0.308253</v>
      </c>
      <c r="CX191" s="2">
        <f t="shared" si="200"/>
        <v>0.30230000000000001</v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>
        <f t="shared" si="206"/>
        <v>0.32299800000000001</v>
      </c>
      <c r="DE191" s="2">
        <f t="shared" si="207"/>
        <v>0.31937500000000002</v>
      </c>
      <c r="DF191" s="2">
        <f t="shared" si="208"/>
        <v>0.31176599999999999</v>
      </c>
      <c r="DG191" s="2">
        <f t="shared" si="209"/>
        <v>0.31474299999999999</v>
      </c>
      <c r="DH191" s="2">
        <f t="shared" si="210"/>
        <v>0.313359</v>
      </c>
      <c r="DI191" s="2" t="str">
        <f t="shared" si="211"/>
        <v/>
      </c>
      <c r="DK191" s="2">
        <f t="shared" si="236"/>
        <v>0.51687483566433634</v>
      </c>
      <c r="DL191" s="2">
        <f t="shared" si="236"/>
        <v>0.48604644827586208</v>
      </c>
      <c r="DM191" s="2">
        <f t="shared" si="236"/>
        <v>0.47402147983870979</v>
      </c>
      <c r="DN191" s="2">
        <f t="shared" si="236"/>
        <v>0.46147385695187154</v>
      </c>
      <c r="DO191" s="2">
        <f t="shared" si="236"/>
        <v>0.48862702540322578</v>
      </c>
      <c r="DP191" s="2">
        <f t="shared" si="236"/>
        <v>0.52151650656814441</v>
      </c>
      <c r="DQ191" s="2">
        <f t="shared" si="236"/>
        <v>0.49389411193212907</v>
      </c>
      <c r="DR191" s="2">
        <f t="shared" si="236"/>
        <v>0.45256158746755643</v>
      </c>
      <c r="DS191" s="2">
        <f t="shared" si="236"/>
        <v>0.48037103885799037</v>
      </c>
      <c r="DT191" s="2">
        <f t="shared" si="236"/>
        <v>0.48886399159663863</v>
      </c>
      <c r="DU191" s="2">
        <f t="shared" si="236"/>
        <v>0.45048719613899602</v>
      </c>
      <c r="DV191" s="2">
        <f t="shared" si="236"/>
        <v>0.44587170620417993</v>
      </c>
      <c r="DW191" s="2">
        <f t="shared" si="236"/>
        <v>0.46037348245778609</v>
      </c>
      <c r="DX191" s="2">
        <f t="shared" si="236"/>
        <v>0.40946111191369605</v>
      </c>
      <c r="DY191" s="2">
        <f t="shared" si="236"/>
        <v>0.39955698771994136</v>
      </c>
      <c r="EA191" s="2">
        <f t="shared" si="240"/>
        <v>0.29871809864043974</v>
      </c>
      <c r="EB191" s="2">
        <f t="shared" si="240"/>
        <v>0.30195779793781213</v>
      </c>
      <c r="EC191" s="2">
        <f t="shared" si="240"/>
        <v>0.2983518068097038</v>
      </c>
      <c r="ED191" s="2">
        <f t="shared" si="240"/>
        <v>0.30500196351234743</v>
      </c>
      <c r="EE191" s="2">
        <f t="shared" si="240"/>
        <v>0.29686904958813293</v>
      </c>
      <c r="EF191" s="2">
        <f t="shared" si="239"/>
        <v>0.3050718214944162</v>
      </c>
      <c r="EG191" s="2">
        <f t="shared" si="239"/>
        <v>0.31541700807324996</v>
      </c>
      <c r="EH191" s="2">
        <f t="shared" si="239"/>
        <v>0.32828280969099444</v>
      </c>
      <c r="EI191" s="2">
        <f t="shared" si="239"/>
        <v>0.31875670372917808</v>
      </c>
      <c r="EJ191" s="2">
        <f t="shared" si="239"/>
        <v>0.31586461574835223</v>
      </c>
      <c r="EK191" s="2">
        <f t="shared" si="212"/>
        <v>0.31364836852093519</v>
      </c>
      <c r="EL191" s="2">
        <f t="shared" si="179"/>
        <v>0.3105785718377112</v>
      </c>
      <c r="EM191" s="2">
        <f t="shared" si="179"/>
        <v>0.31229709207470979</v>
      </c>
      <c r="EN191" s="2">
        <f t="shared" si="179"/>
        <v>0.31603632165071038</v>
      </c>
      <c r="EO191" s="2">
        <f t="shared" si="179"/>
        <v>0.3219031350435711</v>
      </c>
      <c r="EQ191" s="2">
        <f t="shared" si="237"/>
        <v>0.30589967202472795</v>
      </c>
      <c r="ER191" s="2">
        <f t="shared" si="237"/>
        <v>0.30797612380952383</v>
      </c>
      <c r="ES191" s="2">
        <f t="shared" si="237"/>
        <v>0.30445774609202947</v>
      </c>
      <c r="ET191" s="2">
        <f t="shared" si="237"/>
        <v>0.30192606011179457</v>
      </c>
      <c r="EU191" s="2">
        <f t="shared" si="237"/>
        <v>0.30094919536481191</v>
      </c>
      <c r="EV191" s="2">
        <f t="shared" si="237"/>
        <v>0.30578397651875389</v>
      </c>
      <c r="EW191" s="2">
        <f t="shared" si="237"/>
        <v>0.31456191901422947</v>
      </c>
      <c r="EX191" s="2">
        <f t="shared" si="237"/>
        <v>0.32361678291486834</v>
      </c>
      <c r="EY191" s="2">
        <f t="shared" si="237"/>
        <v>0.31922472396265356</v>
      </c>
      <c r="EZ191" s="2">
        <f t="shared" si="237"/>
        <v>0.32082583422644584</v>
      </c>
      <c r="FA191" s="2">
        <f t="shared" si="237"/>
        <v>0.31784026462100196</v>
      </c>
      <c r="FB191" s="2">
        <f t="shared" si="237"/>
        <v>0.31349287271775345</v>
      </c>
      <c r="FC191" s="2">
        <f t="shared" si="237"/>
        <v>0.31383574174712742</v>
      </c>
      <c r="FD191" s="2">
        <f t="shared" si="237"/>
        <v>0.31614667100541782</v>
      </c>
      <c r="FE191" s="2">
        <f t="shared" si="237"/>
        <v>0.31453335855162234</v>
      </c>
      <c r="FG191" s="2">
        <f t="shared" si="238"/>
        <v>0.99999910295593142</v>
      </c>
      <c r="FH191" s="2">
        <f t="shared" si="238"/>
        <v>0.99999578540759171</v>
      </c>
      <c r="FI191" s="2">
        <f t="shared" si="238"/>
        <v>0.99999476778569729</v>
      </c>
      <c r="FJ191" s="2">
        <f t="shared" si="238"/>
        <v>0.99999396213327574</v>
      </c>
      <c r="FK191" s="2">
        <f t="shared" si="238"/>
        <v>0.99999505582245596</v>
      </c>
      <c r="FL191" s="2">
        <f t="shared" si="238"/>
        <v>0.99999638246254841</v>
      </c>
      <c r="FM191" s="2">
        <f t="shared" si="238"/>
        <v>0.9999962065943685</v>
      </c>
      <c r="FN191" s="2">
        <f t="shared" si="238"/>
        <v>0.99999565321297901</v>
      </c>
      <c r="FO191" s="2">
        <f t="shared" si="238"/>
        <v>0.99999578380076093</v>
      </c>
      <c r="FP191" s="2">
        <f t="shared" si="238"/>
        <v>0.99999334806758677</v>
      </c>
      <c r="FQ191" s="2">
        <f t="shared" si="238"/>
        <v>0.99999202593083392</v>
      </c>
      <c r="FR191" s="2">
        <f t="shared" si="238"/>
        <v>0.99999047036276678</v>
      </c>
      <c r="FS191" s="2">
        <f t="shared" si="238"/>
        <v>0.99998856616859477</v>
      </c>
      <c r="FT191" s="2">
        <f t="shared" si="238"/>
        <v>0.99998576116166493</v>
      </c>
      <c r="FU191" s="2">
        <f t="shared" si="238"/>
        <v>0.99997619373679403</v>
      </c>
      <c r="FW191" s="2">
        <f t="shared" si="229"/>
        <v>0.9228587066641023</v>
      </c>
      <c r="FX191" s="2">
        <f t="shared" si="229"/>
        <v>0.93972946180991335</v>
      </c>
      <c r="FY191" s="2">
        <f t="shared" si="229"/>
        <v>0.87732308711693252</v>
      </c>
      <c r="FZ191" s="2">
        <f t="shared" si="229"/>
        <v>0.89067529930801581</v>
      </c>
      <c r="GA191" s="2">
        <f t="shared" si="229"/>
        <v>0.90728632104469076</v>
      </c>
      <c r="GB191" s="2">
        <f t="shared" si="229"/>
        <v>0.92479613112999193</v>
      </c>
      <c r="GC191" s="2">
        <f t="shared" si="229"/>
        <v>0.92145398134253387</v>
      </c>
      <c r="GD191" s="2">
        <f t="shared" si="229"/>
        <v>0.92532197330677368</v>
      </c>
      <c r="GE191" s="2">
        <f t="shared" si="229"/>
        <v>0.92239797068266327</v>
      </c>
      <c r="GF191" s="2">
        <f t="shared" si="229"/>
        <v>0.90047232361076712</v>
      </c>
      <c r="GG191" s="2">
        <f t="shared" si="229"/>
        <v>0.88368669678338652</v>
      </c>
      <c r="GH191" s="2">
        <f t="shared" si="229"/>
        <v>0.84256041018567407</v>
      </c>
      <c r="GI191" s="2">
        <f t="shared" si="229"/>
        <v>0.79720058409535477</v>
      </c>
      <c r="GJ191" s="2">
        <f t="shared" si="229"/>
        <v>0.71876942105913699</v>
      </c>
      <c r="GK191" s="2">
        <f t="shared" si="229"/>
        <v>0.61327985365251569</v>
      </c>
      <c r="GM191" s="82">
        <f t="shared" si="230"/>
        <v>1.1987169920873739E-58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2.6889716257517839E-55</v>
      </c>
      <c r="HD191" s="82">
        <f t="shared" si="181"/>
        <v>3.3643993720372011E-287</v>
      </c>
      <c r="HE191" s="82">
        <f t="shared" si="181"/>
        <v>1.7925690092056037E-249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2.8479816917370815E-50</v>
      </c>
      <c r="HT191" s="82">
        <f t="shared" si="231"/>
        <v>6.2310844861522635E-60</v>
      </c>
      <c r="HU191" s="82">
        <f t="shared" si="231"/>
        <v>8.681541396351474E-57</v>
      </c>
      <c r="HV191" s="82">
        <f t="shared" si="231"/>
        <v>2.0010564022622351E-60</v>
      </c>
      <c r="HW191" s="82">
        <f t="shared" si="231"/>
        <v>1.0876797625500848E-76</v>
      </c>
      <c r="HX191" s="82">
        <f t="shared" si="231"/>
        <v>6.8577970874634229E-83</v>
      </c>
      <c r="HY191" s="82">
        <f t="shared" si="231"/>
        <v>7.4507236730029048E-79</v>
      </c>
      <c r="HZ191" s="82">
        <f t="shared" si="231"/>
        <v>6.5166863132533582E-71</v>
      </c>
      <c r="IA191" s="82">
        <f t="shared" si="231"/>
        <v>1.8262658017350765E-71</v>
      </c>
      <c r="IB191" s="82">
        <f t="shared" si="231"/>
        <v>4.0966590528265798E-72</v>
      </c>
      <c r="IC191" s="82">
        <f t="shared" si="231"/>
        <v>1.5147655954109161E-66</v>
      </c>
      <c r="ID191" s="82">
        <f t="shared" si="231"/>
        <v>2.2340449889301468E-54</v>
      </c>
      <c r="IE191" s="82">
        <f t="shared" si="231"/>
        <v>3.2718580442848424E-46</v>
      </c>
      <c r="IF191" s="82">
        <f t="shared" si="231"/>
        <v>4.3582101955067358E-52</v>
      </c>
      <c r="IG191" s="82">
        <f t="shared" si="231"/>
        <v>1.290696534099625E-43</v>
      </c>
      <c r="II191" s="82">
        <f t="shared" si="232"/>
        <v>3.4194825538262075E-6</v>
      </c>
      <c r="IJ191" s="82">
        <f t="shared" si="232"/>
        <v>1.4731597482520831E-8</v>
      </c>
      <c r="IK191" s="82">
        <f t="shared" si="232"/>
        <v>1.578048668261416E-5</v>
      </c>
      <c r="IL191" s="82">
        <f t="shared" si="232"/>
        <v>1.6827228240863025E-6</v>
      </c>
      <c r="IM191" s="82">
        <f t="shared" si="232"/>
        <v>3.6124859019511112E-8</v>
      </c>
      <c r="IN191" s="82">
        <f t="shared" si="232"/>
        <v>1.2379318409622652E-9</v>
      </c>
      <c r="IO191" s="82">
        <f t="shared" si="232"/>
        <v>5.2654029051100701E-9</v>
      </c>
      <c r="IP191" s="82">
        <f t="shared" si="232"/>
        <v>1.1296009222250279E-8</v>
      </c>
      <c r="IQ191" s="82">
        <f t="shared" si="232"/>
        <v>1.2936225503696786E-8</v>
      </c>
      <c r="IR191" s="82">
        <f t="shared" si="232"/>
        <v>7.9032970094471676E-8</v>
      </c>
      <c r="IS191" s="82">
        <f t="shared" si="232"/>
        <v>9.1701157776835749E-7</v>
      </c>
      <c r="IT191" s="82">
        <f t="shared" si="232"/>
        <v>8.9375540146179714E-5</v>
      </c>
      <c r="IU191" s="82">
        <f t="shared" si="232"/>
        <v>1.5867128430779105E-3</v>
      </c>
      <c r="IV191" s="82">
        <f t="shared" si="232"/>
        <v>7.899487236571539E-4</v>
      </c>
      <c r="IW191" s="82">
        <f t="shared" si="232"/>
        <v>7.6088974247536259E-2</v>
      </c>
      <c r="IY191" s="82">
        <f t="shared" si="233"/>
        <v>3.4194825538262075E-6</v>
      </c>
      <c r="IZ191" s="82">
        <f t="shared" si="233"/>
        <v>1.4731597482520831E-8</v>
      </c>
      <c r="JA191" s="82">
        <f t="shared" si="233"/>
        <v>1.578048668261416E-5</v>
      </c>
      <c r="JB191" s="82">
        <f t="shared" si="233"/>
        <v>1.6827228240863025E-6</v>
      </c>
      <c r="JC191" s="82">
        <f t="shared" si="233"/>
        <v>3.6124859019511112E-8</v>
      </c>
      <c r="JD191" s="82">
        <f t="shared" si="233"/>
        <v>1.2379318409622652E-9</v>
      </c>
      <c r="JE191" s="82">
        <f t="shared" si="233"/>
        <v>5.2654029051100701E-9</v>
      </c>
      <c r="JF191" s="82">
        <f t="shared" si="233"/>
        <v>1.1296009222250279E-8</v>
      </c>
      <c r="JG191" s="82">
        <f t="shared" si="233"/>
        <v>1.2936225503696786E-8</v>
      </c>
      <c r="JH191" s="82">
        <f t="shared" si="233"/>
        <v>7.9032970094471676E-8</v>
      </c>
      <c r="JI191" s="82">
        <f t="shared" si="233"/>
        <v>9.1701157776835749E-7</v>
      </c>
      <c r="JJ191" s="82">
        <f t="shared" si="233"/>
        <v>8.9375540146179714E-5</v>
      </c>
      <c r="JK191" s="82">
        <f t="shared" si="233"/>
        <v>1.5867128430779105E-3</v>
      </c>
      <c r="JL191" s="82">
        <f t="shared" si="233"/>
        <v>7.899487236571539E-4</v>
      </c>
      <c r="JM191" s="82">
        <f t="shared" si="233"/>
        <v>7.6088974247536259E-2</v>
      </c>
    </row>
    <row r="192" spans="2:273" x14ac:dyDescent="0.25">
      <c r="B192" s="2">
        <v>165</v>
      </c>
      <c r="C192" s="37">
        <v>0.30653900000000001</v>
      </c>
      <c r="D192" s="37">
        <v>0.308647</v>
      </c>
      <c r="E192" s="37">
        <v>0.30756499999999998</v>
      </c>
      <c r="F192" s="37">
        <v>0.30401800000000001</v>
      </c>
      <c r="G192" s="37">
        <v>0.305288</v>
      </c>
      <c r="H192" s="37">
        <v>0.30813400000000002</v>
      </c>
      <c r="I192" s="37">
        <v>0.31493900000000002</v>
      </c>
      <c r="J192" s="37">
        <v>0.32489400000000002</v>
      </c>
      <c r="K192" s="37">
        <v>0.31622600000000001</v>
      </c>
      <c r="L192" s="37">
        <v>0.31968200000000002</v>
      </c>
      <c r="M192" s="37">
        <v>0.31870399999999999</v>
      </c>
      <c r="N192" s="37">
        <v>0.31415399999999999</v>
      </c>
      <c r="O192" s="37">
        <v>0.31490499999999999</v>
      </c>
      <c r="P192" s="37">
        <v>0.31139600000000001</v>
      </c>
      <c r="Q192" s="37">
        <v>0.31964100000000001</v>
      </c>
      <c r="S192" s="4">
        <f t="shared" si="234"/>
        <v>0.305173239565321</v>
      </c>
      <c r="T192" s="4" t="e">
        <f t="shared" si="234"/>
        <v>#N/A</v>
      </c>
      <c r="U192" s="4">
        <f t="shared" si="234"/>
        <v>0.30349311606330909</v>
      </c>
      <c r="V192" s="4">
        <f t="shared" si="234"/>
        <v>0.301826248953877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>
        <f t="shared" si="234"/>
        <v>0.31705921026320039</v>
      </c>
      <c r="AD192" s="4">
        <f t="shared" si="234"/>
        <v>0.31283235307735546</v>
      </c>
      <c r="AE192" s="4">
        <f t="shared" si="234"/>
        <v>0.31328504712642002</v>
      </c>
      <c r="AF192" s="4">
        <f t="shared" si="234"/>
        <v>0.31586978790271292</v>
      </c>
      <c r="AG192" s="4">
        <f t="shared" si="234"/>
        <v>0.31912460589107788</v>
      </c>
      <c r="AI192" s="4">
        <f t="shared" si="235"/>
        <v>1.3657604346790087E-3</v>
      </c>
      <c r="AJ192" s="4">
        <f t="shared" si="235"/>
        <v>0</v>
      </c>
      <c r="AK192" s="4">
        <f t="shared" si="235"/>
        <v>4.0718839366908899E-3</v>
      </c>
      <c r="AL192" s="4">
        <f t="shared" si="235"/>
        <v>2.1917510461230139E-3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1.6447897367996012E-3</v>
      </c>
      <c r="AT192" s="4">
        <f t="shared" si="235"/>
        <v>1.321646922644526E-3</v>
      </c>
      <c r="AU192" s="4">
        <f t="shared" si="235"/>
        <v>1.6199528735799662E-3</v>
      </c>
      <c r="AV192" s="4">
        <f t="shared" si="235"/>
        <v>-4.4737879027129113E-3</v>
      </c>
      <c r="AW192" s="4">
        <f t="shared" si="235"/>
        <v>5.1639410892212467E-4</v>
      </c>
      <c r="AY192" s="2">
        <f t="shared" si="227"/>
        <v>0.305173239565321</v>
      </c>
      <c r="AZ192" s="2" t="e">
        <f t="shared" si="227"/>
        <v>#N/A</v>
      </c>
      <c r="BA192" s="2">
        <f t="shared" si="227"/>
        <v>0.30349311606330909</v>
      </c>
      <c r="BB192" s="2">
        <f t="shared" si="227"/>
        <v>0.301826248953877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>
        <f t="shared" si="227"/>
        <v>0.31705921026320039</v>
      </c>
      <c r="BJ192" s="2">
        <f t="shared" si="227"/>
        <v>0.31283235307734802</v>
      </c>
      <c r="BK192" s="2">
        <f t="shared" si="227"/>
        <v>0.31328504704542159</v>
      </c>
      <c r="BL192" s="2">
        <f t="shared" si="227"/>
        <v>0.31586948343143617</v>
      </c>
      <c r="BM192" s="2">
        <f t="shared" si="227"/>
        <v>0.31686943418778835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0.30653900000000001</v>
      </c>
      <c r="CV192" s="2" t="str">
        <f t="shared" si="198"/>
        <v/>
      </c>
      <c r="CW192" s="2">
        <f t="shared" si="199"/>
        <v>0.30756499999999998</v>
      </c>
      <c r="CX192" s="2">
        <f t="shared" si="200"/>
        <v>0.30401800000000001</v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>
        <f t="shared" si="207"/>
        <v>0.31870399999999999</v>
      </c>
      <c r="DF192" s="2">
        <f t="shared" si="208"/>
        <v>0.31415399999999999</v>
      </c>
      <c r="DG192" s="2">
        <f t="shared" si="209"/>
        <v>0.31490499999999999</v>
      </c>
      <c r="DH192" s="2">
        <f t="shared" si="210"/>
        <v>0.31139600000000001</v>
      </c>
      <c r="DI192" s="2" t="str">
        <f t="shared" si="211"/>
        <v/>
      </c>
      <c r="DK192" s="2">
        <f t="shared" si="236"/>
        <v>0.51787161538461601</v>
      </c>
      <c r="DL192" s="2">
        <f t="shared" si="236"/>
        <v>0.48688762068965519</v>
      </c>
      <c r="DM192" s="2">
        <f t="shared" si="236"/>
        <v>0.47481126484604119</v>
      </c>
      <c r="DN192" s="2">
        <f t="shared" si="236"/>
        <v>0.46222104578876994</v>
      </c>
      <c r="DO192" s="2">
        <f t="shared" si="236"/>
        <v>0.48955034274193548</v>
      </c>
      <c r="DP192" s="2">
        <f t="shared" si="236"/>
        <v>0.52262284975369455</v>
      </c>
      <c r="DQ192" s="2">
        <f t="shared" si="236"/>
        <v>0.49481687110016409</v>
      </c>
      <c r="DR192" s="2">
        <f t="shared" si="236"/>
        <v>0.4531798250648868</v>
      </c>
      <c r="DS192" s="2">
        <f t="shared" si="236"/>
        <v>0.48103812228401926</v>
      </c>
      <c r="DT192" s="2">
        <f t="shared" si="236"/>
        <v>0.4895997882352941</v>
      </c>
      <c r="DU192" s="2">
        <f t="shared" si="236"/>
        <v>0.45110459395109381</v>
      </c>
      <c r="DV192" s="2">
        <f t="shared" si="236"/>
        <v>0.44649443505854036</v>
      </c>
      <c r="DW192" s="2">
        <f t="shared" si="236"/>
        <v>0.46103982645403374</v>
      </c>
      <c r="DX192" s="2">
        <f t="shared" si="236"/>
        <v>0.40984861941838646</v>
      </c>
      <c r="DY192" s="2">
        <f t="shared" si="236"/>
        <v>0.3998890982404692</v>
      </c>
      <c r="EA192" s="2">
        <f t="shared" si="240"/>
        <v>0.2983936921029795</v>
      </c>
      <c r="EB192" s="2">
        <f t="shared" si="240"/>
        <v>0.3016413736748832</v>
      </c>
      <c r="EC192" s="2">
        <f t="shared" si="240"/>
        <v>0.29799118245048262</v>
      </c>
      <c r="ED192" s="2">
        <f t="shared" si="240"/>
        <v>0.30463356494954874</v>
      </c>
      <c r="EE192" s="2">
        <f t="shared" si="240"/>
        <v>0.29656607738505458</v>
      </c>
      <c r="EF192" s="2">
        <f t="shared" si="239"/>
        <v>0.30480396692025696</v>
      </c>
      <c r="EG192" s="2">
        <f t="shared" si="239"/>
        <v>0.31523221640248106</v>
      </c>
      <c r="EH192" s="2">
        <f t="shared" si="239"/>
        <v>0.32820781583238973</v>
      </c>
      <c r="EI192" s="2">
        <f t="shared" si="239"/>
        <v>0.31846913692411583</v>
      </c>
      <c r="EJ192" s="2">
        <f t="shared" si="239"/>
        <v>0.31556785049548264</v>
      </c>
      <c r="EK192" s="2">
        <f t="shared" si="212"/>
        <v>0.3132577266877955</v>
      </c>
      <c r="EL192" s="2">
        <f t="shared" si="179"/>
        <v>0.3103009607847198</v>
      </c>
      <c r="EM192" s="2">
        <f t="shared" si="179"/>
        <v>0.3120133456938477</v>
      </c>
      <c r="EN192" s="2">
        <f t="shared" si="179"/>
        <v>0.31578272117202261</v>
      </c>
      <c r="EO192" s="2">
        <f t="shared" si="179"/>
        <v>0.32164040473057093</v>
      </c>
      <c r="EQ192" s="2">
        <f t="shared" si="237"/>
        <v>0.30568988190331908</v>
      </c>
      <c r="ER192" s="2">
        <f t="shared" si="237"/>
        <v>0.30774746666666669</v>
      </c>
      <c r="ES192" s="2">
        <f t="shared" si="237"/>
        <v>0.30419381162945497</v>
      </c>
      <c r="ET192" s="2">
        <f t="shared" si="237"/>
        <v>0.30151102325737811</v>
      </c>
      <c r="EU192" s="2">
        <f t="shared" si="237"/>
        <v>0.30070682722977216</v>
      </c>
      <c r="EV192" s="2">
        <f t="shared" si="237"/>
        <v>0.30552601591119116</v>
      </c>
      <c r="EW192" s="2">
        <f t="shared" si="237"/>
        <v>0.31436476442296224</v>
      </c>
      <c r="EX192" s="2">
        <f t="shared" si="237"/>
        <v>0.32347534329501521</v>
      </c>
      <c r="EY192" s="2">
        <f t="shared" si="237"/>
        <v>0.31894363370858203</v>
      </c>
      <c r="EZ192" s="2">
        <f t="shared" si="237"/>
        <v>0.32060416133602532</v>
      </c>
      <c r="FA192" s="2">
        <f t="shared" si="237"/>
        <v>0.31751442287244785</v>
      </c>
      <c r="FB192" s="2">
        <f t="shared" si="237"/>
        <v>0.31326235994764395</v>
      </c>
      <c r="FC192" s="2">
        <f t="shared" si="237"/>
        <v>0.31357817474661015</v>
      </c>
      <c r="FD192" s="2">
        <f t="shared" si="237"/>
        <v>0.31589878620228895</v>
      </c>
      <c r="FE192" s="2">
        <f t="shared" si="237"/>
        <v>0.31412300637920204</v>
      </c>
      <c r="FG192" s="2">
        <f t="shared" si="238"/>
        <v>0.99999918188602155</v>
      </c>
      <c r="FH192" s="2">
        <f t="shared" si="238"/>
        <v>0.9999961562446148</v>
      </c>
      <c r="FI192" s="2">
        <f t="shared" si="238"/>
        <v>0.99999522816164532</v>
      </c>
      <c r="FJ192" s="2">
        <f t="shared" si="238"/>
        <v>0.99999449339717539</v>
      </c>
      <c r="FK192" s="2">
        <f t="shared" si="238"/>
        <v>0.99999549085452655</v>
      </c>
      <c r="FL192" s="2">
        <f t="shared" si="238"/>
        <v>0.99999670076558222</v>
      </c>
      <c r="FM192" s="2">
        <f t="shared" si="238"/>
        <v>0.9999965403717912</v>
      </c>
      <c r="FN192" s="2">
        <f t="shared" si="238"/>
        <v>0.99999603568160433</v>
      </c>
      <c r="FO192" s="2">
        <f t="shared" si="238"/>
        <v>0.99999615477916659</v>
      </c>
      <c r="FP192" s="2">
        <f t="shared" si="238"/>
        <v>0.99999393336198572</v>
      </c>
      <c r="FQ192" s="2">
        <f t="shared" si="238"/>
        <v>0.99999272755738411</v>
      </c>
      <c r="FR192" s="2">
        <f t="shared" si="238"/>
        <v>0.99999130886026055</v>
      </c>
      <c r="FS192" s="2">
        <f t="shared" si="238"/>
        <v>0.99998957221133211</v>
      </c>
      <c r="FT192" s="2">
        <f t="shared" si="238"/>
        <v>0.99998701400882894</v>
      </c>
      <c r="FU192" s="2">
        <f t="shared" si="238"/>
        <v>0.99997828838443237</v>
      </c>
      <c r="FW192" s="2">
        <f t="shared" si="229"/>
        <v>0.92916550828611633</v>
      </c>
      <c r="FX192" s="2">
        <f t="shared" si="229"/>
        <v>0.94473956125636394</v>
      </c>
      <c r="FY192" s="2">
        <f t="shared" si="229"/>
        <v>0.88689645910556902</v>
      </c>
      <c r="FZ192" s="2">
        <f t="shared" si="229"/>
        <v>0.89932626820644535</v>
      </c>
      <c r="GA192" s="2">
        <f t="shared" si="229"/>
        <v>0.91474865652945603</v>
      </c>
      <c r="GB192" s="2">
        <f t="shared" si="229"/>
        <v>0.9309563861853406</v>
      </c>
      <c r="GC192" s="2">
        <f t="shared" si="229"/>
        <v>0.92786665172551808</v>
      </c>
      <c r="GD192" s="2">
        <f t="shared" si="229"/>
        <v>0.93144234767209211</v>
      </c>
      <c r="GE192" s="2">
        <f t="shared" si="229"/>
        <v>0.92873953183706504</v>
      </c>
      <c r="GF192" s="2">
        <f t="shared" si="229"/>
        <v>0.90842774945468419</v>
      </c>
      <c r="GG192" s="2">
        <f t="shared" si="229"/>
        <v>0.89282413569371377</v>
      </c>
      <c r="GH192" s="2">
        <f t="shared" si="229"/>
        <v>0.85439634338700621</v>
      </c>
      <c r="GI192" s="2">
        <f t="shared" si="229"/>
        <v>0.8116844026408816</v>
      </c>
      <c r="GJ192" s="2">
        <f t="shared" si="229"/>
        <v>0.73700683395469746</v>
      </c>
      <c r="GK192" s="2">
        <f t="shared" si="229"/>
        <v>0.63488313712491307</v>
      </c>
      <c r="GM192" s="82">
        <f t="shared" si="230"/>
        <v>1.2576404261254794E-59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1.9562976762241177E-56</v>
      </c>
      <c r="HD192" s="82">
        <f t="shared" si="181"/>
        <v>1.3611145600863577E-293</v>
      </c>
      <c r="HE192" s="82">
        <f t="shared" si="181"/>
        <v>3.7057598868852159E-255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5.2734818391093193E-52</v>
      </c>
      <c r="HT192" s="82">
        <f t="shared" si="231"/>
        <v>5.068366461875991E-62</v>
      </c>
      <c r="HU192" s="82">
        <f t="shared" si="231"/>
        <v>5.9375401841133091E-59</v>
      </c>
      <c r="HV192" s="82">
        <f t="shared" si="231"/>
        <v>9.4732215662759351E-63</v>
      </c>
      <c r="HW192" s="82">
        <f t="shared" si="231"/>
        <v>1.8200044298819459E-79</v>
      </c>
      <c r="HX192" s="82">
        <f t="shared" si="231"/>
        <v>8.7405721386576949E-86</v>
      </c>
      <c r="HY192" s="82">
        <f t="shared" si="231"/>
        <v>1.2827855259452581E-81</v>
      </c>
      <c r="HZ192" s="82">
        <f t="shared" si="231"/>
        <v>2.0355017275592832E-73</v>
      </c>
      <c r="IA192" s="82">
        <f t="shared" si="231"/>
        <v>5.178262866803897E-74</v>
      </c>
      <c r="IB192" s="82">
        <f t="shared" si="231"/>
        <v>7.8602363966132115E-75</v>
      </c>
      <c r="IC192" s="82">
        <f t="shared" si="231"/>
        <v>3.891290891901591E-69</v>
      </c>
      <c r="ID192" s="82">
        <f t="shared" si="231"/>
        <v>1.2410149011761241E-56</v>
      </c>
      <c r="IE192" s="82">
        <f t="shared" si="231"/>
        <v>2.91097845913382E-48</v>
      </c>
      <c r="IF192" s="82">
        <f t="shared" si="231"/>
        <v>1.2671799088871572E-54</v>
      </c>
      <c r="IG192" s="82">
        <f t="shared" si="231"/>
        <v>5.1053359258484596E-46</v>
      </c>
      <c r="II192" s="82">
        <f t="shared" si="232"/>
        <v>1.4631413528985617E-6</v>
      </c>
      <c r="IJ192" s="82">
        <f t="shared" si="232"/>
        <v>4.7814031322991143E-9</v>
      </c>
      <c r="IK192" s="82">
        <f t="shared" si="232"/>
        <v>6.1946868016050899E-6</v>
      </c>
      <c r="IL192" s="82">
        <f t="shared" si="232"/>
        <v>5.7791938964661938E-7</v>
      </c>
      <c r="IM192" s="82">
        <f t="shared" si="232"/>
        <v>9.9685635542641E-9</v>
      </c>
      <c r="IN192" s="82">
        <f t="shared" si="232"/>
        <v>3.0105052123688901E-10</v>
      </c>
      <c r="IO192" s="82">
        <f t="shared" si="232"/>
        <v>1.3872121254057795E-9</v>
      </c>
      <c r="IP192" s="82">
        <f t="shared" si="232"/>
        <v>3.2395983699979017E-9</v>
      </c>
      <c r="IQ192" s="82">
        <f t="shared" si="232"/>
        <v>3.6681648483762467E-9</v>
      </c>
      <c r="IR192" s="82">
        <f t="shared" si="232"/>
        <v>2.2208026195868009E-8</v>
      </c>
      <c r="IS192" s="82">
        <f t="shared" si="232"/>
        <v>2.8727329495884642E-7</v>
      </c>
      <c r="IT192" s="82">
        <f t="shared" si="232"/>
        <v>3.5824915281919193E-5</v>
      </c>
      <c r="IU192" s="82">
        <f t="shared" si="232"/>
        <v>7.4938963040515477E-4</v>
      </c>
      <c r="IV192" s="82">
        <f t="shared" si="232"/>
        <v>2.292559974174249E-4</v>
      </c>
      <c r="IW192" s="82">
        <f t="shared" si="232"/>
        <v>3.7802687300459624E-2</v>
      </c>
      <c r="IY192" s="82">
        <f t="shared" si="233"/>
        <v>1.4631413528985617E-6</v>
      </c>
      <c r="IZ192" s="82">
        <f t="shared" si="233"/>
        <v>4.7814031322991143E-9</v>
      </c>
      <c r="JA192" s="82">
        <f t="shared" si="233"/>
        <v>6.1946868016050899E-6</v>
      </c>
      <c r="JB192" s="82">
        <f t="shared" si="233"/>
        <v>5.7791938964661938E-7</v>
      </c>
      <c r="JC192" s="82">
        <f t="shared" si="233"/>
        <v>9.9685635542641E-9</v>
      </c>
      <c r="JD192" s="82">
        <f t="shared" si="233"/>
        <v>3.0105052123688901E-10</v>
      </c>
      <c r="JE192" s="82">
        <f t="shared" si="233"/>
        <v>1.3872121254057795E-9</v>
      </c>
      <c r="JF192" s="82">
        <f t="shared" si="233"/>
        <v>3.2395983699979017E-9</v>
      </c>
      <c r="JG192" s="82">
        <f t="shared" si="233"/>
        <v>3.6681648483762467E-9</v>
      </c>
      <c r="JH192" s="82">
        <f t="shared" si="233"/>
        <v>2.2208026195868009E-8</v>
      </c>
      <c r="JI192" s="82">
        <f t="shared" si="233"/>
        <v>2.8727329495884642E-7</v>
      </c>
      <c r="JJ192" s="82">
        <f t="shared" si="233"/>
        <v>3.5824915281919193E-5</v>
      </c>
      <c r="JK192" s="82">
        <f t="shared" si="233"/>
        <v>7.4938963040515477E-4</v>
      </c>
      <c r="JL192" s="82">
        <f t="shared" si="233"/>
        <v>2.292559974174249E-4</v>
      </c>
      <c r="JM192" s="82">
        <f t="shared" si="233"/>
        <v>3.7802687300459624E-2</v>
      </c>
    </row>
    <row r="193" spans="2:273" x14ac:dyDescent="0.25">
      <c r="B193" s="2">
        <v>166</v>
      </c>
      <c r="C193" s="37">
        <v>0.30673400000000001</v>
      </c>
      <c r="D193" s="37">
        <v>0.31027199999999999</v>
      </c>
      <c r="E193" s="37">
        <v>0.30490800000000001</v>
      </c>
      <c r="F193" s="37">
        <v>0.30044700000000002</v>
      </c>
      <c r="G193" s="37">
        <v>0.30146899999999999</v>
      </c>
      <c r="H193" s="37">
        <v>0.31077100000000002</v>
      </c>
      <c r="I193" s="37">
        <v>0.31632500000000002</v>
      </c>
      <c r="J193" s="37">
        <v>0.324824</v>
      </c>
      <c r="K193" s="37">
        <v>0.31483800000000001</v>
      </c>
      <c r="L193" s="37">
        <v>0.32157200000000002</v>
      </c>
      <c r="M193" s="37">
        <v>0.32074599999999998</v>
      </c>
      <c r="N193" s="37">
        <v>0.31037300000000001</v>
      </c>
      <c r="O193" s="37">
        <v>0.31101499999999999</v>
      </c>
      <c r="P193" s="37">
        <v>0.31393700000000002</v>
      </c>
      <c r="Q193" s="37">
        <v>0.31977899999999998</v>
      </c>
      <c r="S193" s="4">
        <f t="shared" si="234"/>
        <v>0.30499850231198611</v>
      </c>
      <c r="T193" s="4" t="e">
        <f t="shared" si="234"/>
        <v>#N/A</v>
      </c>
      <c r="U193" s="4">
        <f t="shared" si="234"/>
        <v>0.30327433490992728</v>
      </c>
      <c r="V193" s="4">
        <f t="shared" si="234"/>
        <v>0.30139036397203317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>
        <f t="shared" si="234"/>
        <v>0.31676307370290435</v>
      </c>
      <c r="AD193" s="4">
        <f t="shared" si="234"/>
        <v>0.31262824441137865</v>
      </c>
      <c r="AE193" s="4">
        <f t="shared" si="234"/>
        <v>0.3130441809983513</v>
      </c>
      <c r="AF193" s="4">
        <f t="shared" si="234"/>
        <v>0.31562216261585463</v>
      </c>
      <c r="AG193" s="4">
        <f t="shared" si="234"/>
        <v>0.31712660880002908</v>
      </c>
      <c r="AI193" s="4">
        <f t="shared" si="235"/>
        <v>1.7354976880138984E-3</v>
      </c>
      <c r="AJ193" s="4">
        <f t="shared" si="235"/>
        <v>0</v>
      </c>
      <c r="AK193" s="4">
        <f t="shared" si="235"/>
        <v>1.6336650900727334E-3</v>
      </c>
      <c r="AL193" s="4">
        <f t="shared" si="235"/>
        <v>-9.4336397203315103E-4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3.9829262970956236E-3</v>
      </c>
      <c r="AT193" s="4">
        <f t="shared" si="235"/>
        <v>-2.255244411378643E-3</v>
      </c>
      <c r="AU193" s="4">
        <f t="shared" si="235"/>
        <v>-2.0291809983513098E-3</v>
      </c>
      <c r="AV193" s="4">
        <f t="shared" si="235"/>
        <v>-1.6851626158546074E-3</v>
      </c>
      <c r="AW193" s="4">
        <f t="shared" si="235"/>
        <v>2.6523911999709049E-3</v>
      </c>
      <c r="AY193" s="2">
        <f t="shared" si="227"/>
        <v>0.30499850231198611</v>
      </c>
      <c r="AZ193" s="2" t="e">
        <f t="shared" si="227"/>
        <v>#N/A</v>
      </c>
      <c r="BA193" s="2">
        <f t="shared" si="227"/>
        <v>0.30327433490992728</v>
      </c>
      <c r="BB193" s="2">
        <f t="shared" si="227"/>
        <v>0.30139036397203317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>
        <f t="shared" si="227"/>
        <v>0.31676307370290435</v>
      </c>
      <c r="BJ193" s="2">
        <f t="shared" si="227"/>
        <v>0.31262824441137826</v>
      </c>
      <c r="BK193" s="2">
        <f t="shared" si="227"/>
        <v>0.3130441809911001</v>
      </c>
      <c r="BL193" s="2">
        <f t="shared" si="227"/>
        <v>0.31562212169519388</v>
      </c>
      <c r="BM193" s="2">
        <f t="shared" si="227"/>
        <v>0.3163513149208812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0.30673400000000001</v>
      </c>
      <c r="CV193" s="2" t="str">
        <f t="shared" si="198"/>
        <v/>
      </c>
      <c r="CW193" s="2">
        <f t="shared" si="199"/>
        <v>0.30490800000000001</v>
      </c>
      <c r="CX193" s="2">
        <f t="shared" si="200"/>
        <v>0.30044700000000002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>
        <f t="shared" si="207"/>
        <v>0.32074599999999998</v>
      </c>
      <c r="DF193" s="2">
        <f t="shared" si="208"/>
        <v>0.31037300000000001</v>
      </c>
      <c r="DG193" s="2">
        <f t="shared" si="209"/>
        <v>0.31101499999999999</v>
      </c>
      <c r="DH193" s="2">
        <f t="shared" si="210"/>
        <v>0.31393700000000002</v>
      </c>
      <c r="DI193" s="2" t="str">
        <f t="shared" si="211"/>
        <v/>
      </c>
      <c r="DK193" s="2">
        <f t="shared" si="236"/>
        <v>0.5188683951048958</v>
      </c>
      <c r="DL193" s="2">
        <f t="shared" si="236"/>
        <v>0.48772879310344824</v>
      </c>
      <c r="DM193" s="2">
        <f t="shared" si="236"/>
        <v>0.47560104985337254</v>
      </c>
      <c r="DN193" s="2">
        <f t="shared" si="236"/>
        <v>0.46296823462566833</v>
      </c>
      <c r="DO193" s="2">
        <f t="shared" si="236"/>
        <v>0.49047366008064519</v>
      </c>
      <c r="DP193" s="2">
        <f t="shared" si="236"/>
        <v>0.52372919293924469</v>
      </c>
      <c r="DQ193" s="2">
        <f t="shared" si="236"/>
        <v>0.49573963026819912</v>
      </c>
      <c r="DR193" s="2">
        <f t="shared" si="236"/>
        <v>0.45379806266221712</v>
      </c>
      <c r="DS193" s="2">
        <f t="shared" si="236"/>
        <v>0.48170520571004816</v>
      </c>
      <c r="DT193" s="2">
        <f t="shared" si="236"/>
        <v>0.49033558487394957</v>
      </c>
      <c r="DU193" s="2">
        <f t="shared" si="236"/>
        <v>0.45172199176319161</v>
      </c>
      <c r="DV193" s="2">
        <f t="shared" si="236"/>
        <v>0.44711716391290079</v>
      </c>
      <c r="DW193" s="2">
        <f t="shared" si="236"/>
        <v>0.46170617045028139</v>
      </c>
      <c r="DX193" s="2">
        <f t="shared" si="236"/>
        <v>0.41023612692307687</v>
      </c>
      <c r="DY193" s="2">
        <f t="shared" si="236"/>
        <v>0.40022120876099704</v>
      </c>
      <c r="EA193" s="2">
        <f t="shared" si="240"/>
        <v>0.29806928556551932</v>
      </c>
      <c r="EB193" s="2">
        <f t="shared" si="240"/>
        <v>0.3013249494119542</v>
      </c>
      <c r="EC193" s="2">
        <f t="shared" si="240"/>
        <v>0.29763055809126138</v>
      </c>
      <c r="ED193" s="2">
        <f t="shared" si="240"/>
        <v>0.30426516638675</v>
      </c>
      <c r="EE193" s="2">
        <f t="shared" si="240"/>
        <v>0.29626310518197629</v>
      </c>
      <c r="EF193" s="2">
        <f t="shared" si="239"/>
        <v>0.30453611234609773</v>
      </c>
      <c r="EG193" s="2">
        <f t="shared" si="239"/>
        <v>0.3150474247317121</v>
      </c>
      <c r="EH193" s="2">
        <f t="shared" si="239"/>
        <v>0.32813282197378502</v>
      </c>
      <c r="EI193" s="2">
        <f t="shared" si="239"/>
        <v>0.31818157011905357</v>
      </c>
      <c r="EJ193" s="2">
        <f t="shared" si="239"/>
        <v>0.31527108524261305</v>
      </c>
      <c r="EK193" s="2">
        <f t="shared" si="212"/>
        <v>0.31286708485465575</v>
      </c>
      <c r="EL193" s="2">
        <f t="shared" si="179"/>
        <v>0.31002334973172846</v>
      </c>
      <c r="EM193" s="2">
        <f t="shared" si="179"/>
        <v>0.31172959931298561</v>
      </c>
      <c r="EN193" s="2">
        <f t="shared" si="179"/>
        <v>0.31552912069333489</v>
      </c>
      <c r="EO193" s="2">
        <f t="shared" si="179"/>
        <v>0.32137767441757076</v>
      </c>
      <c r="EQ193" s="2">
        <f t="shared" si="237"/>
        <v>0.30548009178191027</v>
      </c>
      <c r="ER193" s="2">
        <f t="shared" si="237"/>
        <v>0.30751880952380956</v>
      </c>
      <c r="ES193" s="2">
        <f t="shared" si="237"/>
        <v>0.30392987716688047</v>
      </c>
      <c r="ET193" s="2">
        <f t="shared" si="237"/>
        <v>0.30109598640296165</v>
      </c>
      <c r="EU193" s="2">
        <f t="shared" si="237"/>
        <v>0.30046445909473241</v>
      </c>
      <c r="EV193" s="2">
        <f t="shared" si="237"/>
        <v>0.30526805530362844</v>
      </c>
      <c r="EW193" s="2">
        <f t="shared" si="237"/>
        <v>0.314167609831695</v>
      </c>
      <c r="EX193" s="2">
        <f t="shared" si="237"/>
        <v>0.32333390367516207</v>
      </c>
      <c r="EY193" s="2">
        <f t="shared" si="237"/>
        <v>0.31866254345451045</v>
      </c>
      <c r="EZ193" s="2">
        <f t="shared" si="237"/>
        <v>0.32038248844560474</v>
      </c>
      <c r="FA193" s="2">
        <f t="shared" si="237"/>
        <v>0.31718858112389375</v>
      </c>
      <c r="FB193" s="2">
        <f t="shared" si="237"/>
        <v>0.31303184717753452</v>
      </c>
      <c r="FC193" s="2">
        <f t="shared" si="237"/>
        <v>0.31332060774609288</v>
      </c>
      <c r="FD193" s="2">
        <f t="shared" si="237"/>
        <v>0.31565090139916002</v>
      </c>
      <c r="FE193" s="2">
        <f t="shared" si="237"/>
        <v>0.31371265420678168</v>
      </c>
      <c r="FG193" s="2">
        <f t="shared" si="238"/>
        <v>0.99999925387113009</v>
      </c>
      <c r="FH193" s="2">
        <f t="shared" si="238"/>
        <v>0.99999649445223926</v>
      </c>
      <c r="FI193" s="2">
        <f t="shared" si="238"/>
        <v>0.99999564802986962</v>
      </c>
      <c r="FJ193" s="2">
        <f t="shared" si="238"/>
        <v>0.99999497791610259</v>
      </c>
      <c r="FK193" s="2">
        <f t="shared" si="238"/>
        <v>0.99999588760882041</v>
      </c>
      <c r="FL193" s="2">
        <f t="shared" si="238"/>
        <v>0.99999699106157591</v>
      </c>
      <c r="FM193" s="2">
        <f t="shared" si="238"/>
        <v>0.99999684478061301</v>
      </c>
      <c r="FN193" s="2">
        <f t="shared" si="238"/>
        <v>0.99999638449739126</v>
      </c>
      <c r="FO193" s="2">
        <f t="shared" si="238"/>
        <v>0.99999649311573369</v>
      </c>
      <c r="FP193" s="2">
        <f t="shared" si="238"/>
        <v>0.99999446715741902</v>
      </c>
      <c r="FQ193" s="2">
        <f t="shared" si="238"/>
        <v>0.99999336744926159</v>
      </c>
      <c r="FR193" s="2">
        <f t="shared" si="238"/>
        <v>0.99999207358028974</v>
      </c>
      <c r="FS193" s="2">
        <f t="shared" si="238"/>
        <v>0.99999048973497839</v>
      </c>
      <c r="FT193" s="2">
        <f t="shared" si="238"/>
        <v>0.99998815662175966</v>
      </c>
      <c r="FU193" s="2">
        <f t="shared" si="238"/>
        <v>0.99998019873343436</v>
      </c>
      <c r="FW193" s="2">
        <f t="shared" si="229"/>
        <v>0.93499300879724356</v>
      </c>
      <c r="FX193" s="2">
        <f t="shared" si="229"/>
        <v>0.9493556317728723</v>
      </c>
      <c r="FY193" s="2">
        <f t="shared" si="229"/>
        <v>0.89581147242444048</v>
      </c>
      <c r="FZ193" s="2">
        <f t="shared" si="229"/>
        <v>0.90736387631821058</v>
      </c>
      <c r="GA193" s="2">
        <f t="shared" si="229"/>
        <v>0.92166222381632645</v>
      </c>
      <c r="GB193" s="2">
        <f t="shared" si="229"/>
        <v>0.93664659821870599</v>
      </c>
      <c r="GC193" s="2">
        <f t="shared" si="229"/>
        <v>0.93379339429522568</v>
      </c>
      <c r="GD193" s="2">
        <f t="shared" si="229"/>
        <v>0.9370952155197213</v>
      </c>
      <c r="GE193" s="2">
        <f t="shared" si="229"/>
        <v>0.93459961044499706</v>
      </c>
      <c r="GF193" s="2">
        <f t="shared" si="229"/>
        <v>0.91580673904535859</v>
      </c>
      <c r="GG193" s="2">
        <f t="shared" si="229"/>
        <v>0.90132390342663837</v>
      </c>
      <c r="GH193" s="2">
        <f t="shared" si="229"/>
        <v>0.86548453619886667</v>
      </c>
      <c r="GI193" s="2">
        <f t="shared" si="229"/>
        <v>0.82536040278007539</v>
      </c>
      <c r="GJ193" s="2">
        <f t="shared" si="229"/>
        <v>0.75446558089505245</v>
      </c>
      <c r="GK193" s="2">
        <f t="shared" si="229"/>
        <v>0.65595661332411315</v>
      </c>
      <c r="GM193" s="82">
        <f t="shared" si="230"/>
        <v>1.2944780629568786E-60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1.3848289325762438E-57</v>
      </c>
      <c r="HD193" s="82">
        <f t="shared" si="181"/>
        <v>4.678271957628406E-300</v>
      </c>
      <c r="HE193" s="82">
        <f t="shared" si="181"/>
        <v>6.603953438903985E-261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9.1097677998411765E-54</v>
      </c>
      <c r="HT193" s="82">
        <f t="shared" si="231"/>
        <v>3.7889679970788328E-64</v>
      </c>
      <c r="HU193" s="82">
        <f t="shared" si="231"/>
        <v>3.6907913446245842E-61</v>
      </c>
      <c r="HV193" s="82">
        <f t="shared" si="231"/>
        <v>4.044202430298655E-65</v>
      </c>
      <c r="HW193" s="82">
        <f t="shared" si="231"/>
        <v>2.7123070146014377E-82</v>
      </c>
      <c r="HX193" s="82">
        <f t="shared" si="231"/>
        <v>9.9159577040326917E-89</v>
      </c>
      <c r="HY193" s="82">
        <f t="shared" si="231"/>
        <v>1.9752170930208063E-84</v>
      </c>
      <c r="HZ193" s="82">
        <f t="shared" si="231"/>
        <v>5.7403742882023526E-76</v>
      </c>
      <c r="IA193" s="82">
        <f t="shared" si="231"/>
        <v>1.3221930799142401E-76</v>
      </c>
      <c r="IB193" s="82">
        <f t="shared" si="231"/>
        <v>1.3402791634575441E-77</v>
      </c>
      <c r="IC193" s="82">
        <f t="shared" si="231"/>
        <v>8.8987319635254485E-72</v>
      </c>
      <c r="ID193" s="82">
        <f t="shared" si="231"/>
        <v>6.186842748469595E-59</v>
      </c>
      <c r="IE193" s="82">
        <f t="shared" si="231"/>
        <v>2.3305427715022383E-50</v>
      </c>
      <c r="IF193" s="82">
        <f t="shared" si="231"/>
        <v>3.1950452219388457E-57</v>
      </c>
      <c r="IG193" s="82">
        <f t="shared" si="231"/>
        <v>1.7330987301195679E-48</v>
      </c>
      <c r="II193" s="82">
        <f t="shared" si="232"/>
        <v>6.083620883801148E-7</v>
      </c>
      <c r="IJ193" s="82">
        <f t="shared" si="232"/>
        <v>1.4982492595611307E-9</v>
      </c>
      <c r="IK193" s="82">
        <f t="shared" si="232"/>
        <v>2.3380764652763731E-6</v>
      </c>
      <c r="IL193" s="82">
        <f t="shared" si="232"/>
        <v>1.9017531660981438E-7</v>
      </c>
      <c r="IM193" s="82">
        <f t="shared" si="232"/>
        <v>2.6213674519463084E-9</v>
      </c>
      <c r="IN193" s="82">
        <f t="shared" si="232"/>
        <v>6.9737123727752556E-11</v>
      </c>
      <c r="IO193" s="82">
        <f t="shared" si="232"/>
        <v>3.4884183994662553E-10</v>
      </c>
      <c r="IP193" s="82">
        <f t="shared" si="232"/>
        <v>8.9035304216487293E-10</v>
      </c>
      <c r="IQ193" s="82">
        <f t="shared" si="232"/>
        <v>9.9569429645946311E-10</v>
      </c>
      <c r="IR193" s="82">
        <f t="shared" si="232"/>
        <v>5.9416822573253568E-9</v>
      </c>
      <c r="IS193" s="82">
        <f t="shared" si="232"/>
        <v>8.5763896438989958E-8</v>
      </c>
      <c r="IT193" s="82">
        <f t="shared" si="232"/>
        <v>1.3738744760403327E-5</v>
      </c>
      <c r="IU193" s="82">
        <f t="shared" si="232"/>
        <v>3.3922220763410926E-4</v>
      </c>
      <c r="IV193" s="82">
        <f t="shared" si="232"/>
        <v>5.9936288913564334E-5</v>
      </c>
      <c r="IW193" s="82">
        <f t="shared" si="232"/>
        <v>1.6804339039050931E-2</v>
      </c>
      <c r="IY193" s="82">
        <f t="shared" si="233"/>
        <v>6.083620883801148E-7</v>
      </c>
      <c r="IZ193" s="82">
        <f t="shared" si="233"/>
        <v>1.4982492595611307E-9</v>
      </c>
      <c r="JA193" s="82">
        <f t="shared" si="233"/>
        <v>2.3380764652763731E-6</v>
      </c>
      <c r="JB193" s="82">
        <f t="shared" si="233"/>
        <v>1.9017531660981438E-7</v>
      </c>
      <c r="JC193" s="82">
        <f t="shared" si="233"/>
        <v>2.6213674519463084E-9</v>
      </c>
      <c r="JD193" s="82">
        <f t="shared" si="233"/>
        <v>6.9737123727752556E-11</v>
      </c>
      <c r="JE193" s="82">
        <f t="shared" si="233"/>
        <v>3.4884183994662553E-10</v>
      </c>
      <c r="JF193" s="82">
        <f t="shared" si="233"/>
        <v>8.9035304216487293E-10</v>
      </c>
      <c r="JG193" s="82">
        <f t="shared" si="233"/>
        <v>9.9569429645946311E-10</v>
      </c>
      <c r="JH193" s="82">
        <f t="shared" si="233"/>
        <v>5.9416822573253568E-9</v>
      </c>
      <c r="JI193" s="82">
        <f t="shared" si="233"/>
        <v>8.5763896438989958E-8</v>
      </c>
      <c r="JJ193" s="82">
        <f t="shared" si="233"/>
        <v>1.3738744760403327E-5</v>
      </c>
      <c r="JK193" s="82">
        <f t="shared" si="233"/>
        <v>3.3922220763410926E-4</v>
      </c>
      <c r="JL193" s="82">
        <f t="shared" si="233"/>
        <v>5.9936288913564334E-5</v>
      </c>
      <c r="JM193" s="82">
        <f t="shared" si="233"/>
        <v>1.6804339039050931E-2</v>
      </c>
    </row>
    <row r="194" spans="2:273" x14ac:dyDescent="0.25">
      <c r="B194" s="2">
        <v>167</v>
      </c>
      <c r="C194" s="37">
        <v>0.30538300000000002</v>
      </c>
      <c r="D194" s="37">
        <v>0.30622899999999997</v>
      </c>
      <c r="E194" s="37">
        <v>0.30411899999999997</v>
      </c>
      <c r="F194" s="37">
        <v>0.30203000000000002</v>
      </c>
      <c r="G194" s="37">
        <v>0.30721900000000002</v>
      </c>
      <c r="H194" s="37">
        <v>0.30956499999999998</v>
      </c>
      <c r="I194" s="37">
        <v>0.31499199999999999</v>
      </c>
      <c r="J194" s="37">
        <v>0.320853</v>
      </c>
      <c r="K194" s="37">
        <v>0.31621899999999997</v>
      </c>
      <c r="L194" s="37">
        <v>0.321855</v>
      </c>
      <c r="M194" s="37">
        <v>0.32079800000000003</v>
      </c>
      <c r="N194" s="37">
        <v>0.31034899999999999</v>
      </c>
      <c r="O194" s="37">
        <v>0.31666</v>
      </c>
      <c r="P194" s="37">
        <v>0.31611600000000001</v>
      </c>
      <c r="Q194" s="37">
        <v>0.31578200000000001</v>
      </c>
      <c r="S194" s="4">
        <f t="shared" si="234"/>
        <v>0.30482172579174527</v>
      </c>
      <c r="T194" s="4" t="e">
        <f t="shared" si="234"/>
        <v>#N/A</v>
      </c>
      <c r="U194" s="4">
        <f t="shared" si="234"/>
        <v>0.30305327492396561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0.31242298288362286</v>
      </c>
      <c r="AE194" s="4">
        <f t="shared" si="234"/>
        <v>0.31280275535438778</v>
      </c>
      <c r="AF194" s="4">
        <f t="shared" si="234"/>
        <v>0.31537487046386192</v>
      </c>
      <c r="AG194" s="4">
        <f t="shared" si="234"/>
        <v>0.31606450478569126</v>
      </c>
      <c r="AI194" s="4">
        <f t="shared" si="235"/>
        <v>5.6127420825474728E-4</v>
      </c>
      <c r="AJ194" s="4">
        <f t="shared" si="235"/>
        <v>0</v>
      </c>
      <c r="AK194" s="4">
        <f t="shared" si="235"/>
        <v>1.0657250760343628E-3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-2.0739828836228713E-3</v>
      </c>
      <c r="AU194" s="4">
        <f t="shared" si="235"/>
        <v>3.8572446456122123E-3</v>
      </c>
      <c r="AV194" s="4">
        <f t="shared" si="235"/>
        <v>7.4112953613808541E-4</v>
      </c>
      <c r="AW194" s="4">
        <f t="shared" si="235"/>
        <v>-2.8250478569125104E-4</v>
      </c>
      <c r="AY194" s="2">
        <f t="shared" si="227"/>
        <v>0.30482172579174527</v>
      </c>
      <c r="AZ194" s="2" t="e">
        <f t="shared" si="227"/>
        <v>#N/A</v>
      </c>
      <c r="BA194" s="2">
        <f t="shared" si="227"/>
        <v>0.30305327492396561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0.31242298288362286</v>
      </c>
      <c r="BK194" s="2">
        <f t="shared" si="227"/>
        <v>0.3128027553538244</v>
      </c>
      <c r="BL194" s="2">
        <f t="shared" si="227"/>
        <v>0.31537486577779777</v>
      </c>
      <c r="BM194" s="2">
        <f t="shared" si="227"/>
        <v>0.31583164450644108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0.30538300000000002</v>
      </c>
      <c r="CV194" s="2" t="str">
        <f t="shared" si="198"/>
        <v/>
      </c>
      <c r="CW194" s="2">
        <f t="shared" si="199"/>
        <v>0.30411899999999997</v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0.31034899999999999</v>
      </c>
      <c r="DG194" s="2">
        <f t="shared" si="209"/>
        <v>0.31666</v>
      </c>
      <c r="DH194" s="2">
        <f t="shared" si="210"/>
        <v>0.31611600000000001</v>
      </c>
      <c r="DI194" s="2">
        <f t="shared" si="211"/>
        <v>0.31578200000000001</v>
      </c>
      <c r="DK194" s="2">
        <f t="shared" si="236"/>
        <v>0.51986517482517547</v>
      </c>
      <c r="DL194" s="2">
        <f t="shared" si="236"/>
        <v>0.48856996551724136</v>
      </c>
      <c r="DM194" s="2">
        <f t="shared" si="236"/>
        <v>0.47639083486070388</v>
      </c>
      <c r="DN194" s="2">
        <f t="shared" si="236"/>
        <v>0.46371542346256672</v>
      </c>
      <c r="DO194" s="2">
        <f t="shared" si="236"/>
        <v>0.49139697741935484</v>
      </c>
      <c r="DP194" s="2">
        <f t="shared" si="236"/>
        <v>0.52483553612479472</v>
      </c>
      <c r="DQ194" s="2">
        <f t="shared" si="236"/>
        <v>0.4966623894362342</v>
      </c>
      <c r="DR194" s="2">
        <f t="shared" si="236"/>
        <v>0.45441630025954749</v>
      </c>
      <c r="DS194" s="2">
        <f t="shared" si="236"/>
        <v>0.4823722891360771</v>
      </c>
      <c r="DT194" s="2">
        <f t="shared" si="236"/>
        <v>0.49107138151260499</v>
      </c>
      <c r="DU194" s="2">
        <f t="shared" si="236"/>
        <v>0.45233938957528946</v>
      </c>
      <c r="DV194" s="2">
        <f t="shared" si="236"/>
        <v>0.44773989276726123</v>
      </c>
      <c r="DW194" s="2">
        <f t="shared" si="236"/>
        <v>0.46237251444652905</v>
      </c>
      <c r="DX194" s="2">
        <f t="shared" si="236"/>
        <v>0.41062363442776734</v>
      </c>
      <c r="DY194" s="2">
        <f t="shared" si="236"/>
        <v>0.40055331928152493</v>
      </c>
      <c r="EA194" s="2">
        <f t="shared" si="240"/>
        <v>0.29774487902805907</v>
      </c>
      <c r="EB194" s="2">
        <f t="shared" si="240"/>
        <v>0.30100852514902526</v>
      </c>
      <c r="EC194" s="2">
        <f t="shared" si="240"/>
        <v>0.29726993373204019</v>
      </c>
      <c r="ED194" s="2">
        <f t="shared" si="240"/>
        <v>0.30389676782395125</v>
      </c>
      <c r="EE194" s="2">
        <f t="shared" si="240"/>
        <v>0.29596013297889795</v>
      </c>
      <c r="EF194" s="2">
        <f t="shared" si="239"/>
        <v>0.3042682577719385</v>
      </c>
      <c r="EG194" s="2">
        <f t="shared" si="239"/>
        <v>0.3148626330609432</v>
      </c>
      <c r="EH194" s="2">
        <f t="shared" si="239"/>
        <v>0.32805782811518031</v>
      </c>
      <c r="EI194" s="2">
        <f t="shared" si="239"/>
        <v>0.31789400331399126</v>
      </c>
      <c r="EJ194" s="2">
        <f t="shared" si="239"/>
        <v>0.31497431998974346</v>
      </c>
      <c r="EK194" s="2">
        <f t="shared" si="212"/>
        <v>0.312476443021516</v>
      </c>
      <c r="EL194" s="2">
        <f t="shared" si="179"/>
        <v>0.30974573867873706</v>
      </c>
      <c r="EM194" s="2">
        <f t="shared" si="179"/>
        <v>0.31144585293212351</v>
      </c>
      <c r="EN194" s="2">
        <f t="shared" si="179"/>
        <v>0.31527552021464716</v>
      </c>
      <c r="EO194" s="2">
        <f t="shared" si="179"/>
        <v>0.32111494410457059</v>
      </c>
      <c r="EQ194" s="2">
        <f t="shared" si="237"/>
        <v>0.3052703016605014</v>
      </c>
      <c r="ER194" s="2">
        <f t="shared" si="237"/>
        <v>0.30729015238095242</v>
      </c>
      <c r="ES194" s="2">
        <f t="shared" si="237"/>
        <v>0.30366594270430597</v>
      </c>
      <c r="ET194" s="2">
        <f t="shared" si="237"/>
        <v>0.30068094954854513</v>
      </c>
      <c r="EU194" s="2">
        <f t="shared" si="237"/>
        <v>0.30022209095969266</v>
      </c>
      <c r="EV194" s="2">
        <f t="shared" si="237"/>
        <v>0.30501009469606571</v>
      </c>
      <c r="EW194" s="2">
        <f t="shared" si="237"/>
        <v>0.31397045524042783</v>
      </c>
      <c r="EX194" s="2">
        <f t="shared" si="237"/>
        <v>0.32319246405530894</v>
      </c>
      <c r="EY194" s="2">
        <f t="shared" si="237"/>
        <v>0.31838145320043887</v>
      </c>
      <c r="EZ194" s="2">
        <f t="shared" si="237"/>
        <v>0.32016081555518416</v>
      </c>
      <c r="FA194" s="2">
        <f t="shared" si="237"/>
        <v>0.31686273937533965</v>
      </c>
      <c r="FB194" s="2">
        <f t="shared" si="237"/>
        <v>0.31280133440742502</v>
      </c>
      <c r="FC194" s="2">
        <f t="shared" si="237"/>
        <v>0.31306304074557567</v>
      </c>
      <c r="FD194" s="2">
        <f t="shared" si="237"/>
        <v>0.31540301659603115</v>
      </c>
      <c r="FE194" s="2">
        <f t="shared" si="237"/>
        <v>0.31330230203436138</v>
      </c>
      <c r="FG194" s="2">
        <f t="shared" si="238"/>
        <v>0.99999931952233845</v>
      </c>
      <c r="FH194" s="2">
        <f t="shared" si="238"/>
        <v>0.99999680290145809</v>
      </c>
      <c r="FI194" s="2">
        <f t="shared" si="238"/>
        <v>0.9999960309545487</v>
      </c>
      <c r="FJ194" s="2">
        <f t="shared" si="238"/>
        <v>0.99999541980302542</v>
      </c>
      <c r="FK194" s="2">
        <f t="shared" si="238"/>
        <v>0.99999624945331134</v>
      </c>
      <c r="FL194" s="2">
        <f t="shared" si="238"/>
        <v>0.99999725581481569</v>
      </c>
      <c r="FM194" s="2">
        <f t="shared" si="238"/>
        <v>0.99999712240491956</v>
      </c>
      <c r="FN194" s="2">
        <f t="shared" si="238"/>
        <v>0.99999670262138218</v>
      </c>
      <c r="FO194" s="2">
        <f t="shared" si="238"/>
        <v>0.9999968016825499</v>
      </c>
      <c r="FP194" s="2">
        <f t="shared" si="238"/>
        <v>0.99999495398513716</v>
      </c>
      <c r="FQ194" s="2">
        <f t="shared" si="238"/>
        <v>0.99999395103830391</v>
      </c>
      <c r="FR194" s="2">
        <f t="shared" si="238"/>
        <v>0.9999927710142652</v>
      </c>
      <c r="FS194" s="2">
        <f t="shared" si="238"/>
        <v>0.99999132652795719</v>
      </c>
      <c r="FT194" s="2">
        <f t="shared" si="238"/>
        <v>0.99998919869941427</v>
      </c>
      <c r="FU194" s="2">
        <f t="shared" si="238"/>
        <v>0.999981940998795</v>
      </c>
      <c r="FW194" s="2">
        <f t="shared" si="229"/>
        <v>0.9403718517122035</v>
      </c>
      <c r="FX194" s="2">
        <f t="shared" si="229"/>
        <v>0.95360504408881452</v>
      </c>
      <c r="FY194" s="2">
        <f t="shared" si="229"/>
        <v>0.90409977190496293</v>
      </c>
      <c r="FZ194" s="2">
        <f t="shared" si="229"/>
        <v>0.91482055558410003</v>
      </c>
      <c r="GA194" s="2">
        <f t="shared" si="229"/>
        <v>0.92805922017425635</v>
      </c>
      <c r="GB194" s="2">
        <f t="shared" si="229"/>
        <v>0.94189712144436055</v>
      </c>
      <c r="GC194" s="2">
        <f t="shared" si="229"/>
        <v>0.93926504870833438</v>
      </c>
      <c r="GD194" s="2">
        <f t="shared" si="229"/>
        <v>0.94231084876279558</v>
      </c>
      <c r="GE194" s="2">
        <f t="shared" si="229"/>
        <v>0.94000891560987709</v>
      </c>
      <c r="GF194" s="2">
        <f t="shared" si="229"/>
        <v>0.92264175623908729</v>
      </c>
      <c r="GG194" s="2">
        <f t="shared" si="229"/>
        <v>0.90921812333054486</v>
      </c>
      <c r="GH194" s="2">
        <f t="shared" si="229"/>
        <v>0.8758510237424465</v>
      </c>
      <c r="GI194" s="2">
        <f t="shared" si="229"/>
        <v>0.83824114443947584</v>
      </c>
      <c r="GJ194" s="2">
        <f t="shared" si="229"/>
        <v>0.77112525423464284</v>
      </c>
      <c r="GK194" s="2">
        <f t="shared" si="229"/>
        <v>0.6764336735704386</v>
      </c>
      <c r="GM194" s="82">
        <f t="shared" si="230"/>
        <v>1.3071660937833053E-61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9.5382532666482502E-59</v>
      </c>
      <c r="HD194" s="82">
        <f t="shared" si="181"/>
        <v>1.366088267590447E-306</v>
      </c>
      <c r="HE194" s="82">
        <f t="shared" si="181"/>
        <v>1.0145065248371906E-266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1.4681232170803679E-55</v>
      </c>
      <c r="HT194" s="82">
        <f t="shared" si="231"/>
        <v>2.603263120635465E-66</v>
      </c>
      <c r="HU194" s="82">
        <f t="shared" si="231"/>
        <v>2.0851148329759942E-63</v>
      </c>
      <c r="HV194" s="82">
        <f t="shared" si="231"/>
        <v>1.5568942252538999E-67</v>
      </c>
      <c r="HW194" s="82">
        <f t="shared" si="231"/>
        <v>3.5999414250050789E-85</v>
      </c>
      <c r="HX194" s="82">
        <f t="shared" si="231"/>
        <v>1.0013011422532447E-91</v>
      </c>
      <c r="HY194" s="82">
        <f t="shared" si="231"/>
        <v>2.7200470981330395E-87</v>
      </c>
      <c r="HZ194" s="82">
        <f t="shared" si="231"/>
        <v>1.4615999504227051E-78</v>
      </c>
      <c r="IA194" s="82">
        <f t="shared" si="231"/>
        <v>3.040127016508572E-79</v>
      </c>
      <c r="IB194" s="82">
        <f t="shared" si="231"/>
        <v>2.0309693783466995E-80</v>
      </c>
      <c r="IC194" s="82">
        <f t="shared" si="231"/>
        <v>1.8115183809980693E-74</v>
      </c>
      <c r="ID194" s="82">
        <f t="shared" si="231"/>
        <v>2.7679671504786698E-61</v>
      </c>
      <c r="IE194" s="82">
        <f t="shared" si="231"/>
        <v>1.678958141317196E-52</v>
      </c>
      <c r="IF194" s="82">
        <f t="shared" si="231"/>
        <v>6.985747514472509E-60</v>
      </c>
      <c r="IG194" s="82">
        <f t="shared" si="231"/>
        <v>5.0489914484913807E-51</v>
      </c>
      <c r="II194" s="82">
        <f t="shared" si="232"/>
        <v>2.4578916536115158E-7</v>
      </c>
      <c r="IJ194" s="82">
        <f t="shared" si="232"/>
        <v>4.5322599991477611E-10</v>
      </c>
      <c r="IK194" s="82">
        <f t="shared" si="232"/>
        <v>8.4838267071341512E-7</v>
      </c>
      <c r="IL194" s="82">
        <f t="shared" si="232"/>
        <v>5.9955846941863733E-8</v>
      </c>
      <c r="IM194" s="82">
        <f t="shared" si="232"/>
        <v>6.56835406735592E-10</v>
      </c>
      <c r="IN194" s="82">
        <f t="shared" si="232"/>
        <v>1.5386587264599654E-11</v>
      </c>
      <c r="IO194" s="82">
        <f t="shared" si="232"/>
        <v>8.3725794259126612E-11</v>
      </c>
      <c r="IP194" s="82">
        <f t="shared" si="232"/>
        <v>2.3448277736853248E-10</v>
      </c>
      <c r="IQ194" s="82">
        <f t="shared" si="232"/>
        <v>2.5870838641046125E-10</v>
      </c>
      <c r="IR194" s="82">
        <f t="shared" si="232"/>
        <v>1.5134494106069043E-9</v>
      </c>
      <c r="IS194" s="82">
        <f t="shared" si="232"/>
        <v>2.4398095633747012E-8</v>
      </c>
      <c r="IT194" s="82">
        <f t="shared" si="232"/>
        <v>5.0400651114379122E-6</v>
      </c>
      <c r="IU194" s="82">
        <f t="shared" si="232"/>
        <v>1.4713940493194782E-4</v>
      </c>
      <c r="IV194" s="82">
        <f t="shared" si="232"/>
        <v>1.411701882313036E-5</v>
      </c>
      <c r="IW194" s="82">
        <f t="shared" si="232"/>
        <v>6.68209812640132E-3</v>
      </c>
      <c r="IY194" s="82">
        <f t="shared" si="233"/>
        <v>2.4578916536115158E-7</v>
      </c>
      <c r="IZ194" s="82">
        <f t="shared" si="233"/>
        <v>4.5322599991477611E-10</v>
      </c>
      <c r="JA194" s="82">
        <f t="shared" si="233"/>
        <v>8.4838267071341512E-7</v>
      </c>
      <c r="JB194" s="82">
        <f t="shared" si="233"/>
        <v>5.9955846941863733E-8</v>
      </c>
      <c r="JC194" s="82">
        <f t="shared" si="233"/>
        <v>6.56835406735592E-10</v>
      </c>
      <c r="JD194" s="82">
        <f t="shared" si="233"/>
        <v>1.5386587264599654E-11</v>
      </c>
      <c r="JE194" s="82">
        <f t="shared" si="233"/>
        <v>8.3725794259126612E-11</v>
      </c>
      <c r="JF194" s="82">
        <f t="shared" si="233"/>
        <v>2.3448277736853248E-10</v>
      </c>
      <c r="JG194" s="82">
        <f t="shared" si="233"/>
        <v>2.5870838641046125E-10</v>
      </c>
      <c r="JH194" s="82">
        <f t="shared" si="233"/>
        <v>1.5134494106069043E-9</v>
      </c>
      <c r="JI194" s="82">
        <f t="shared" si="233"/>
        <v>2.4398095633747012E-8</v>
      </c>
      <c r="JJ194" s="82">
        <f t="shared" si="233"/>
        <v>5.0400651114379122E-6</v>
      </c>
      <c r="JK194" s="82">
        <f t="shared" si="233"/>
        <v>1.4713940493194782E-4</v>
      </c>
      <c r="JL194" s="82">
        <f t="shared" si="233"/>
        <v>1.411701882313036E-5</v>
      </c>
      <c r="JM194" s="82">
        <f t="shared" si="233"/>
        <v>6.68209812640132E-3</v>
      </c>
    </row>
    <row r="195" spans="2:273" x14ac:dyDescent="0.25">
      <c r="B195" s="2">
        <v>168</v>
      </c>
      <c r="C195" s="37">
        <v>0.30549599999999999</v>
      </c>
      <c r="D195" s="37">
        <v>0.31013000000000002</v>
      </c>
      <c r="E195" s="37">
        <v>0.305954</v>
      </c>
      <c r="F195" s="37">
        <v>0.30148399999999997</v>
      </c>
      <c r="G195" s="37">
        <v>0.30387599999999998</v>
      </c>
      <c r="H195" s="37">
        <v>0.30983100000000002</v>
      </c>
      <c r="I195" s="37">
        <v>0.317106</v>
      </c>
      <c r="J195" s="37">
        <v>0.32242100000000001</v>
      </c>
      <c r="K195" s="37">
        <v>0.31692500000000001</v>
      </c>
      <c r="L195" s="37">
        <v>0.31824200000000002</v>
      </c>
      <c r="M195" s="37">
        <v>0.32099</v>
      </c>
      <c r="N195" s="37">
        <v>0.31323400000000001</v>
      </c>
      <c r="O195" s="37">
        <v>0.31054500000000002</v>
      </c>
      <c r="P195" s="37">
        <v>0.31443500000000002</v>
      </c>
      <c r="Q195" s="37">
        <v>0.317525</v>
      </c>
      <c r="S195" s="4">
        <f t="shared" si="234"/>
        <v>0.30464298193864092</v>
      </c>
      <c r="T195" s="4" t="e">
        <f t="shared" si="234"/>
        <v>#N/A</v>
      </c>
      <c r="U195" s="4">
        <f t="shared" si="234"/>
        <v>0.3028299635304017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>
        <f t="shared" si="234"/>
        <v>0.31221655423319983</v>
      </c>
      <c r="AE195" s="4">
        <f t="shared" si="234"/>
        <v>0.31256073556378705</v>
      </c>
      <c r="AF195" s="4">
        <f t="shared" si="234"/>
        <v>0.31512770016263469</v>
      </c>
      <c r="AG195" s="4">
        <f t="shared" si="234"/>
        <v>0.31537215305171051</v>
      </c>
      <c r="AI195" s="4">
        <f t="shared" si="235"/>
        <v>8.5301806135906766E-4</v>
      </c>
      <c r="AJ195" s="4">
        <f t="shared" si="235"/>
        <v>0</v>
      </c>
      <c r="AK195" s="4">
        <f t="shared" si="235"/>
        <v>3.1240364695983014E-3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1.0174457668001846E-3</v>
      </c>
      <c r="AU195" s="4">
        <f t="shared" si="235"/>
        <v>-2.0157355637870356E-3</v>
      </c>
      <c r="AV195" s="4">
        <f t="shared" si="235"/>
        <v>-6.9270016263467404E-4</v>
      </c>
      <c r="AW195" s="4">
        <f t="shared" si="235"/>
        <v>2.1528469482894885E-3</v>
      </c>
      <c r="AY195" s="2">
        <f t="shared" ref="AY195:BM211" si="242">IF(OR($B195 &lt; C$230, $B195 &gt; C$233), #N/A, ((1-FG195)*DK195) + (FG195 - FW195)*EA195 + (FW195*EQ195))</f>
        <v>0.30464298193864092</v>
      </c>
      <c r="AZ195" s="2" t="e">
        <f t="shared" si="242"/>
        <v>#N/A</v>
      </c>
      <c r="BA195" s="2">
        <f t="shared" si="242"/>
        <v>0.3028299635304017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>
        <f t="shared" si="242"/>
        <v>0.31221655423319983</v>
      </c>
      <c r="BK195" s="2">
        <f t="shared" si="242"/>
        <v>0.31256073556374908</v>
      </c>
      <c r="BL195" s="2">
        <f t="shared" si="242"/>
        <v>0.3151276997056624</v>
      </c>
      <c r="BM195" s="2">
        <f t="shared" si="242"/>
        <v>0.31531114786797021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0.30549599999999999</v>
      </c>
      <c r="CV195" s="2" t="str">
        <f t="shared" si="198"/>
        <v/>
      </c>
      <c r="CW195" s="2">
        <f t="shared" si="199"/>
        <v>0.305954</v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>
        <f t="shared" si="208"/>
        <v>0.31323400000000001</v>
      </c>
      <c r="DG195" s="2">
        <f t="shared" si="209"/>
        <v>0.31054500000000002</v>
      </c>
      <c r="DH195" s="2">
        <f t="shared" si="210"/>
        <v>0.31443500000000002</v>
      </c>
      <c r="DI195" s="2">
        <f t="shared" si="211"/>
        <v>0.317525</v>
      </c>
      <c r="DK195" s="2">
        <f t="shared" si="236"/>
        <v>0.52086195454545525</v>
      </c>
      <c r="DL195" s="2">
        <f t="shared" si="236"/>
        <v>0.48941113793103447</v>
      </c>
      <c r="DM195" s="2">
        <f t="shared" si="236"/>
        <v>0.47718061986803528</v>
      </c>
      <c r="DN195" s="2">
        <f t="shared" si="236"/>
        <v>0.46446261229946512</v>
      </c>
      <c r="DO195" s="2">
        <f t="shared" si="236"/>
        <v>0.49232029475806449</v>
      </c>
      <c r="DP195" s="2">
        <f t="shared" si="236"/>
        <v>0.52594187931034475</v>
      </c>
      <c r="DQ195" s="2">
        <f t="shared" si="236"/>
        <v>0.49758514860426917</v>
      </c>
      <c r="DR195" s="2">
        <f t="shared" si="236"/>
        <v>0.45503453785687786</v>
      </c>
      <c r="DS195" s="2">
        <f t="shared" si="236"/>
        <v>0.48303937256210605</v>
      </c>
      <c r="DT195" s="2">
        <f t="shared" si="236"/>
        <v>0.49180717815126046</v>
      </c>
      <c r="DU195" s="2">
        <f t="shared" si="236"/>
        <v>0.45295678738738726</v>
      </c>
      <c r="DV195" s="2">
        <f t="shared" si="236"/>
        <v>0.44836262162162166</v>
      </c>
      <c r="DW195" s="2">
        <f t="shared" si="236"/>
        <v>0.4630388584427767</v>
      </c>
      <c r="DX195" s="2">
        <f t="shared" si="236"/>
        <v>0.41101114193245775</v>
      </c>
      <c r="DY195" s="2">
        <f t="shared" si="236"/>
        <v>0.40088542980205277</v>
      </c>
      <c r="EA195" s="2">
        <f t="shared" si="240"/>
        <v>0.29742047249059883</v>
      </c>
      <c r="EB195" s="2">
        <f t="shared" si="240"/>
        <v>0.30069210088609633</v>
      </c>
      <c r="EC195" s="2">
        <f t="shared" si="240"/>
        <v>0.29690930937281901</v>
      </c>
      <c r="ED195" s="2">
        <f t="shared" si="240"/>
        <v>0.30352836926115256</v>
      </c>
      <c r="EE195" s="2">
        <f t="shared" si="240"/>
        <v>0.29565716077581961</v>
      </c>
      <c r="EF195" s="2">
        <f t="shared" si="239"/>
        <v>0.30400040319777927</v>
      </c>
      <c r="EG195" s="2">
        <f t="shared" si="239"/>
        <v>0.3146778413901743</v>
      </c>
      <c r="EH195" s="2">
        <f t="shared" si="239"/>
        <v>0.32798283425657559</v>
      </c>
      <c r="EI195" s="2">
        <f t="shared" si="239"/>
        <v>0.317606436508929</v>
      </c>
      <c r="EJ195" s="2">
        <f t="shared" si="239"/>
        <v>0.31467755473687392</v>
      </c>
      <c r="EK195" s="2">
        <f t="shared" si="212"/>
        <v>0.31208580118837626</v>
      </c>
      <c r="EL195" s="2">
        <f t="shared" si="179"/>
        <v>0.30946812762574571</v>
      </c>
      <c r="EM195" s="2">
        <f t="shared" si="179"/>
        <v>0.31116210655126142</v>
      </c>
      <c r="EN195" s="2">
        <f t="shared" si="179"/>
        <v>0.31502191973595944</v>
      </c>
      <c r="EO195" s="2">
        <f t="shared" si="179"/>
        <v>0.32085221379157036</v>
      </c>
      <c r="EQ195" s="2">
        <f t="shared" si="237"/>
        <v>0.30506051153909258</v>
      </c>
      <c r="ER195" s="2">
        <f t="shared" si="237"/>
        <v>0.30706149523809523</v>
      </c>
      <c r="ES195" s="2">
        <f t="shared" si="237"/>
        <v>0.30340200824173147</v>
      </c>
      <c r="ET195" s="2">
        <f t="shared" si="237"/>
        <v>0.30026591269412867</v>
      </c>
      <c r="EU195" s="2">
        <f t="shared" si="237"/>
        <v>0.29997972282465291</v>
      </c>
      <c r="EV195" s="2">
        <f t="shared" si="237"/>
        <v>0.30475213408850299</v>
      </c>
      <c r="EW195" s="2">
        <f t="shared" si="237"/>
        <v>0.31377330064916059</v>
      </c>
      <c r="EX195" s="2">
        <f t="shared" si="237"/>
        <v>0.3230510244354558</v>
      </c>
      <c r="EY195" s="2">
        <f t="shared" si="237"/>
        <v>0.31810036294636729</v>
      </c>
      <c r="EZ195" s="2">
        <f t="shared" si="237"/>
        <v>0.31993914266476364</v>
      </c>
      <c r="FA195" s="2">
        <f t="shared" si="237"/>
        <v>0.31653689762678555</v>
      </c>
      <c r="FB195" s="2">
        <f t="shared" si="237"/>
        <v>0.31257082163731553</v>
      </c>
      <c r="FC195" s="2">
        <f t="shared" si="237"/>
        <v>0.3128054737450584</v>
      </c>
      <c r="FD195" s="2">
        <f t="shared" si="237"/>
        <v>0.31515513179290222</v>
      </c>
      <c r="FE195" s="2">
        <f t="shared" si="237"/>
        <v>0.31289194986194102</v>
      </c>
      <c r="FG195" s="2">
        <f t="shared" si="238"/>
        <v>0.99999937939695949</v>
      </c>
      <c r="FH195" s="2">
        <f t="shared" si="238"/>
        <v>0.99999708421065514</v>
      </c>
      <c r="FI195" s="2">
        <f t="shared" si="238"/>
        <v>0.99999638018626236</v>
      </c>
      <c r="FJ195" s="2">
        <f t="shared" si="238"/>
        <v>0.99999582280902943</v>
      </c>
      <c r="FK195" s="2">
        <f t="shared" si="238"/>
        <v>0.99999657945963771</v>
      </c>
      <c r="FL195" s="2">
        <f t="shared" si="238"/>
        <v>0.99999749727276244</v>
      </c>
      <c r="FM195" s="2">
        <f t="shared" si="238"/>
        <v>0.99999737560143087</v>
      </c>
      <c r="FN195" s="2">
        <f t="shared" si="238"/>
        <v>0.9999969927540866</v>
      </c>
      <c r="FO195" s="2">
        <f t="shared" si="238"/>
        <v>0.99999708309899693</v>
      </c>
      <c r="FP195" s="2">
        <f t="shared" si="238"/>
        <v>0.99999539797770631</v>
      </c>
      <c r="FQ195" s="2">
        <f t="shared" si="238"/>
        <v>0.9999944832784301</v>
      </c>
      <c r="FR195" s="2">
        <f t="shared" si="238"/>
        <v>0.99999340708245876</v>
      </c>
      <c r="FS195" s="2">
        <f t="shared" si="238"/>
        <v>0.99999208969344522</v>
      </c>
      <c r="FT195" s="2">
        <f t="shared" si="238"/>
        <v>0.99999014908742434</v>
      </c>
      <c r="FU195" s="2">
        <f t="shared" si="238"/>
        <v>0.99998352996898221</v>
      </c>
      <c r="FW195" s="2">
        <f t="shared" ref="FW195:GK211" si="244">POWER(10,($B195-C$232)/C$229)/(1+POWER(10,($B195-C$232)/C$229))</f>
        <v>0.94533165782743023</v>
      </c>
      <c r="FX195" s="2">
        <f t="shared" si="244"/>
        <v>0.95751385812772427</v>
      </c>
      <c r="FY195" s="2">
        <f t="shared" si="244"/>
        <v>0.911793651383073</v>
      </c>
      <c r="FZ195" s="2">
        <f t="shared" si="244"/>
        <v>0.92172879103723171</v>
      </c>
      <c r="GA195" s="2">
        <f t="shared" si="244"/>
        <v>0.93397126654118212</v>
      </c>
      <c r="GB195" s="2">
        <f t="shared" si="244"/>
        <v>0.9467372431890767</v>
      </c>
      <c r="GC195" s="2">
        <f t="shared" si="244"/>
        <v>0.94431146559820855</v>
      </c>
      <c r="GD195" s="2">
        <f t="shared" si="244"/>
        <v>0.94711844090707131</v>
      </c>
      <c r="GE195" s="2">
        <f t="shared" si="244"/>
        <v>0.94499714461526962</v>
      </c>
      <c r="GF195" s="2">
        <f t="shared" si="244"/>
        <v>0.92896492969134203</v>
      </c>
      <c r="GG195" s="2">
        <f t="shared" si="244"/>
        <v>0.91653927511866651</v>
      </c>
      <c r="GH195" s="2">
        <f t="shared" si="244"/>
        <v>0.88552428220859236</v>
      </c>
      <c r="GI195" s="2">
        <f t="shared" si="244"/>
        <v>0.85034411426512468</v>
      </c>
      <c r="GJ195" s="2">
        <f t="shared" si="244"/>
        <v>0.78697372199510185</v>
      </c>
      <c r="GK195" s="2">
        <f t="shared" si="244"/>
        <v>0.69625632041177221</v>
      </c>
      <c r="GM195" s="82">
        <f t="shared" ref="GM195:HA211" si="245" xml:space="preserve"> _xlfn.NORM.DIST($B195, C$7, ABS(C$11), TRUE) * _xlfn.NORM.DIST(($B195 - C$7)*C$15, 0, ABS(C$11), TRUE) * 2</f>
        <v>1.2949834975231757E-62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6.3922270639301071E-60</v>
      </c>
      <c r="HD195" s="82">
        <f t="shared" si="181"/>
        <v>0</v>
      </c>
      <c r="HE195" s="82">
        <f t="shared" si="181"/>
        <v>1.3434720092851887E-272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2.2072880618706898E-57</v>
      </c>
      <c r="HT195" s="82">
        <f t="shared" si="246"/>
        <v>1.6438237429466668E-68</v>
      </c>
      <c r="HU195" s="82">
        <f t="shared" si="246"/>
        <v>1.0706133601870032E-65</v>
      </c>
      <c r="HV195" s="82">
        <f t="shared" si="246"/>
        <v>5.4046911033865835E-70</v>
      </c>
      <c r="HW195" s="82">
        <f t="shared" si="246"/>
        <v>4.2553729787990085E-88</v>
      </c>
      <c r="HX195" s="82">
        <f t="shared" si="246"/>
        <v>8.9996554004430273E-95</v>
      </c>
      <c r="HY195" s="82">
        <f t="shared" si="246"/>
        <v>3.3499216366190376E-90</v>
      </c>
      <c r="HZ195" s="82">
        <f t="shared" si="246"/>
        <v>3.3599446546536328E-81</v>
      </c>
      <c r="IA195" s="82">
        <f t="shared" si="246"/>
        <v>6.2946306577423496E-82</v>
      </c>
      <c r="IB195" s="82">
        <f t="shared" si="246"/>
        <v>2.7349840721439972E-83</v>
      </c>
      <c r="IC195" s="82">
        <f t="shared" si="246"/>
        <v>3.2827053888393736E-77</v>
      </c>
      <c r="ID195" s="82">
        <f t="shared" si="246"/>
        <v>1.1113369329378461E-63</v>
      </c>
      <c r="IE195" s="82">
        <f t="shared" si="246"/>
        <v>1.0883762705948325E-54</v>
      </c>
      <c r="IF195" s="82">
        <f t="shared" si="246"/>
        <v>1.3244488519299301E-62</v>
      </c>
      <c r="IG195" s="82">
        <f t="shared" si="246"/>
        <v>1.2622724173973322E-53</v>
      </c>
      <c r="II195" s="82">
        <f t="shared" ref="II195:IW211" si="247" xml:space="preserve"> _xlfn.NORM.DIST($B195, C$10, ABS(C$14), TRUE) * _xlfn.NORM.DIST(($B195 - C$10)*C$18, 0, ABS(C$14), TRUE) * 2</f>
        <v>9.6486110799296152E-8</v>
      </c>
      <c r="IJ195" s="82">
        <f t="shared" si="247"/>
        <v>1.3235124761093414E-10</v>
      </c>
      <c r="IK195" s="82">
        <f t="shared" si="247"/>
        <v>2.9592134269277212E-7</v>
      </c>
      <c r="IL195" s="82">
        <f t="shared" si="247"/>
        <v>1.8107629060398707E-8</v>
      </c>
      <c r="IM195" s="82">
        <f t="shared" si="247"/>
        <v>1.5681447248417923E-10</v>
      </c>
      <c r="IN195" s="82">
        <f t="shared" si="247"/>
        <v>3.233316449784854E-12</v>
      </c>
      <c r="IO195" s="82">
        <f t="shared" si="247"/>
        <v>1.9178210223510553E-11</v>
      </c>
      <c r="IP195" s="82">
        <f t="shared" si="247"/>
        <v>5.9171450240124507E-11</v>
      </c>
      <c r="IQ195" s="82">
        <f t="shared" si="247"/>
        <v>6.4339265823567129E-11</v>
      </c>
      <c r="IR195" s="82">
        <f t="shared" si="247"/>
        <v>3.6698657261753045E-10</v>
      </c>
      <c r="IS195" s="82">
        <f t="shared" si="247"/>
        <v>6.6131344861493959E-9</v>
      </c>
      <c r="IT195" s="82">
        <f t="shared" si="247"/>
        <v>1.7684441574493981E-6</v>
      </c>
      <c r="IU195" s="82">
        <f t="shared" si="247"/>
        <v>6.1143971326655414E-5</v>
      </c>
      <c r="IV195" s="82">
        <f t="shared" si="247"/>
        <v>2.9952390404876363E-6</v>
      </c>
      <c r="IW195" s="82">
        <f t="shared" si="247"/>
        <v>2.3769982463461336E-3</v>
      </c>
      <c r="IY195" s="82">
        <f t="shared" ref="IY195:JM211" si="248">GM195+HC195+HS195+II195</f>
        <v>9.6486110799296152E-8</v>
      </c>
      <c r="IZ195" s="82">
        <f t="shared" si="248"/>
        <v>1.3235124761093414E-10</v>
      </c>
      <c r="JA195" s="82">
        <f t="shared" si="248"/>
        <v>2.9592134269277212E-7</v>
      </c>
      <c r="JB195" s="82">
        <f t="shared" si="248"/>
        <v>1.8107629060398707E-8</v>
      </c>
      <c r="JC195" s="82">
        <f t="shared" si="248"/>
        <v>1.5681447248417923E-10</v>
      </c>
      <c r="JD195" s="82">
        <f t="shared" si="248"/>
        <v>3.233316449784854E-12</v>
      </c>
      <c r="JE195" s="82">
        <f t="shared" si="248"/>
        <v>1.9178210223510553E-11</v>
      </c>
      <c r="JF195" s="82">
        <f t="shared" si="248"/>
        <v>5.9171450240124507E-11</v>
      </c>
      <c r="JG195" s="82">
        <f t="shared" si="248"/>
        <v>6.4339265823567129E-11</v>
      </c>
      <c r="JH195" s="82">
        <f t="shared" si="248"/>
        <v>3.6698657261753045E-10</v>
      </c>
      <c r="JI195" s="82">
        <f t="shared" si="248"/>
        <v>6.6131344861493959E-9</v>
      </c>
      <c r="JJ195" s="82">
        <f t="shared" si="248"/>
        <v>1.7684441574493981E-6</v>
      </c>
      <c r="JK195" s="82">
        <f t="shared" si="248"/>
        <v>6.1143971326655414E-5</v>
      </c>
      <c r="JL195" s="82">
        <f t="shared" si="248"/>
        <v>2.9952390404876363E-6</v>
      </c>
      <c r="JM195" s="82">
        <f t="shared" si="248"/>
        <v>2.3769982463461336E-3</v>
      </c>
    </row>
    <row r="196" spans="2:273" x14ac:dyDescent="0.25">
      <c r="B196" s="2">
        <v>169</v>
      </c>
      <c r="C196" s="37">
        <v>0.30904300000000001</v>
      </c>
      <c r="D196" s="37">
        <v>0.30690899999999999</v>
      </c>
      <c r="E196" s="37">
        <v>0.30443100000000001</v>
      </c>
      <c r="F196" s="37">
        <v>0.29947200000000002</v>
      </c>
      <c r="G196" s="37">
        <v>0.30335699999999999</v>
      </c>
      <c r="H196" s="37">
        <v>0.3085</v>
      </c>
      <c r="I196" s="37">
        <v>0.31736799999999998</v>
      </c>
      <c r="J196" s="37">
        <v>0.32530799999999999</v>
      </c>
      <c r="K196" s="37">
        <v>0.31735600000000003</v>
      </c>
      <c r="L196" s="37">
        <v>0.31802200000000003</v>
      </c>
      <c r="M196" s="37">
        <v>0.32026500000000002</v>
      </c>
      <c r="N196" s="37">
        <v>0.31330999999999998</v>
      </c>
      <c r="O196" s="37">
        <v>0.31304799999999999</v>
      </c>
      <c r="P196" s="37">
        <v>0.31383699999999998</v>
      </c>
      <c r="Q196" s="37">
        <v>0.31519000000000003</v>
      </c>
      <c r="S196" s="4" t="e">
        <f t="shared" si="234"/>
        <v>#N/A</v>
      </c>
      <c r="T196" s="4" t="e">
        <f t="shared" si="234"/>
        <v>#N/A</v>
      </c>
      <c r="U196" s="4">
        <f t="shared" si="234"/>
        <v>0.30260444209500431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>
        <f t="shared" si="234"/>
        <v>0.31200895529613448</v>
      </c>
      <c r="AE196" s="4">
        <f t="shared" si="234"/>
        <v>0.31231809586968456</v>
      </c>
      <c r="AF196" s="4">
        <f t="shared" si="234"/>
        <v>0.31488060838566478</v>
      </c>
      <c r="AG196" s="4">
        <f t="shared" si="234"/>
        <v>0.31480443362897897</v>
      </c>
      <c r="AI196" s="4">
        <f t="shared" si="235"/>
        <v>0</v>
      </c>
      <c r="AJ196" s="4">
        <f t="shared" si="235"/>
        <v>0</v>
      </c>
      <c r="AK196" s="4">
        <f t="shared" si="235"/>
        <v>1.8265579049956959E-3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1.3010447038654949E-3</v>
      </c>
      <c r="AU196" s="4">
        <f t="shared" si="235"/>
        <v>7.2990413031542856E-4</v>
      </c>
      <c r="AV196" s="4">
        <f t="shared" si="235"/>
        <v>-1.0436083856648071E-3</v>
      </c>
      <c r="AW196" s="4">
        <f t="shared" si="235"/>
        <v>3.8556637102105107E-4</v>
      </c>
      <c r="AY196" s="2" t="e">
        <f t="shared" si="242"/>
        <v>#N/A</v>
      </c>
      <c r="AZ196" s="2" t="e">
        <f t="shared" si="242"/>
        <v>#N/A</v>
      </c>
      <c r="BA196" s="2">
        <f t="shared" si="242"/>
        <v>0.30260444209500431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>
        <f t="shared" si="242"/>
        <v>0.31200895529613448</v>
      </c>
      <c r="BK196" s="2">
        <f t="shared" si="242"/>
        <v>0.31231809586968234</v>
      </c>
      <c r="BL196" s="2">
        <f t="shared" si="242"/>
        <v>0.31488060834773557</v>
      </c>
      <c r="BM196" s="2">
        <f t="shared" si="242"/>
        <v>0.31479051127900548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0.30443100000000001</v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>
        <f t="shared" si="208"/>
        <v>0.31330999999999998</v>
      </c>
      <c r="DG196" s="2">
        <f t="shared" si="209"/>
        <v>0.31304799999999999</v>
      </c>
      <c r="DH196" s="2">
        <f t="shared" si="210"/>
        <v>0.31383699999999998</v>
      </c>
      <c r="DI196" s="2">
        <f t="shared" si="211"/>
        <v>0.31519000000000003</v>
      </c>
      <c r="DK196" s="2">
        <f t="shared" si="236"/>
        <v>0.52185873426573492</v>
      </c>
      <c r="DL196" s="2">
        <f t="shared" si="236"/>
        <v>0.49025231034482752</v>
      </c>
      <c r="DM196" s="2">
        <f t="shared" si="236"/>
        <v>0.47797040487536668</v>
      </c>
      <c r="DN196" s="2">
        <f t="shared" si="236"/>
        <v>0.46520980113636357</v>
      </c>
      <c r="DO196" s="2">
        <f t="shared" si="236"/>
        <v>0.4932436120967742</v>
      </c>
      <c r="DP196" s="2">
        <f t="shared" si="236"/>
        <v>0.52704822249589489</v>
      </c>
      <c r="DQ196" s="2">
        <f t="shared" si="236"/>
        <v>0.49850790777230425</v>
      </c>
      <c r="DR196" s="2">
        <f t="shared" si="236"/>
        <v>0.45565277545420824</v>
      </c>
      <c r="DS196" s="2">
        <f t="shared" si="236"/>
        <v>0.48370645598813494</v>
      </c>
      <c r="DT196" s="2">
        <f t="shared" si="236"/>
        <v>0.49254297478991593</v>
      </c>
      <c r="DU196" s="2">
        <f t="shared" si="236"/>
        <v>0.45357418519948506</v>
      </c>
      <c r="DV196" s="2">
        <f t="shared" si="236"/>
        <v>0.44898535047598209</v>
      </c>
      <c r="DW196" s="2">
        <f t="shared" si="236"/>
        <v>0.46370520243902436</v>
      </c>
      <c r="DX196" s="2">
        <f t="shared" si="236"/>
        <v>0.41139864943714821</v>
      </c>
      <c r="DY196" s="2">
        <f t="shared" si="236"/>
        <v>0.40121754032258061</v>
      </c>
      <c r="EA196" s="2">
        <f t="shared" si="240"/>
        <v>0.29709606595313864</v>
      </c>
      <c r="EB196" s="2">
        <f t="shared" si="240"/>
        <v>0.30037567662316739</v>
      </c>
      <c r="EC196" s="2">
        <f t="shared" si="240"/>
        <v>0.29654868501359782</v>
      </c>
      <c r="ED196" s="2">
        <f t="shared" si="240"/>
        <v>0.30315997069835382</v>
      </c>
      <c r="EE196" s="2">
        <f t="shared" si="240"/>
        <v>0.29535418857274126</v>
      </c>
      <c r="EF196" s="2">
        <f t="shared" si="239"/>
        <v>0.30373254862362004</v>
      </c>
      <c r="EG196" s="2">
        <f t="shared" si="239"/>
        <v>0.31449304971940534</v>
      </c>
      <c r="EH196" s="2">
        <f t="shared" si="239"/>
        <v>0.32790784039797088</v>
      </c>
      <c r="EI196" s="2">
        <f t="shared" si="239"/>
        <v>0.31731886970386669</v>
      </c>
      <c r="EJ196" s="2">
        <f t="shared" si="239"/>
        <v>0.31438078948400433</v>
      </c>
      <c r="EK196" s="2">
        <f t="shared" si="212"/>
        <v>0.31169515935523656</v>
      </c>
      <c r="EL196" s="2">
        <f t="shared" si="179"/>
        <v>0.30919051657275431</v>
      </c>
      <c r="EM196" s="2">
        <f t="shared" si="179"/>
        <v>0.31087836017039938</v>
      </c>
      <c r="EN196" s="2">
        <f t="shared" si="179"/>
        <v>0.31476831925727172</v>
      </c>
      <c r="EO196" s="2">
        <f t="shared" si="179"/>
        <v>0.32058948347857019</v>
      </c>
      <c r="EQ196" s="2">
        <f t="shared" si="237"/>
        <v>0.30485072141768377</v>
      </c>
      <c r="ER196" s="2">
        <f t="shared" si="237"/>
        <v>0.30683283809523809</v>
      </c>
      <c r="ES196" s="2">
        <f t="shared" si="237"/>
        <v>0.30313807377915691</v>
      </c>
      <c r="ET196" s="2">
        <f t="shared" si="237"/>
        <v>0.29985087583971221</v>
      </c>
      <c r="EU196" s="2">
        <f t="shared" si="237"/>
        <v>0.29973735468961316</v>
      </c>
      <c r="EV196" s="2">
        <f t="shared" si="237"/>
        <v>0.30449417348094032</v>
      </c>
      <c r="EW196" s="2">
        <f t="shared" si="237"/>
        <v>0.31357614605789336</v>
      </c>
      <c r="EX196" s="2">
        <f t="shared" si="237"/>
        <v>0.32290958481560267</v>
      </c>
      <c r="EY196" s="2">
        <f t="shared" si="237"/>
        <v>0.31781927269229571</v>
      </c>
      <c r="EZ196" s="2">
        <f t="shared" si="237"/>
        <v>0.31971746977434307</v>
      </c>
      <c r="FA196" s="2">
        <f t="shared" si="237"/>
        <v>0.31621105587823145</v>
      </c>
      <c r="FB196" s="2">
        <f t="shared" si="237"/>
        <v>0.3123403088672061</v>
      </c>
      <c r="FC196" s="2">
        <f t="shared" si="237"/>
        <v>0.31254790674454114</v>
      </c>
      <c r="FD196" s="2">
        <f t="shared" si="237"/>
        <v>0.31490724698977335</v>
      </c>
      <c r="FE196" s="2">
        <f t="shared" si="237"/>
        <v>0.31248159768952066</v>
      </c>
      <c r="FG196" s="2">
        <f t="shared" si="238"/>
        <v>0.99999943400326929</v>
      </c>
      <c r="FH196" s="2">
        <f t="shared" si="238"/>
        <v>0.99999734076782998</v>
      </c>
      <c r="FI196" s="2">
        <f t="shared" si="238"/>
        <v>0.9999966986895833</v>
      </c>
      <c r="FJ196" s="2">
        <f t="shared" si="238"/>
        <v>0.99999619035515652</v>
      </c>
      <c r="FK196" s="2">
        <f t="shared" si="238"/>
        <v>0.99999688042917423</v>
      </c>
      <c r="FL196" s="2">
        <f t="shared" si="238"/>
        <v>0.99999771748512878</v>
      </c>
      <c r="FM196" s="2">
        <f t="shared" si="238"/>
        <v>0.99999760651950553</v>
      </c>
      <c r="FN196" s="2">
        <f t="shared" si="238"/>
        <v>0.99999725735840461</v>
      </c>
      <c r="FO196" s="2">
        <f t="shared" si="238"/>
        <v>0.99999733975398508</v>
      </c>
      <c r="FP196" s="2">
        <f t="shared" si="238"/>
        <v>0.99999580290408563</v>
      </c>
      <c r="FQ196" s="2">
        <f t="shared" si="238"/>
        <v>0.99999496868768822</v>
      </c>
      <c r="FR196" s="2">
        <f t="shared" si="238"/>
        <v>0.99999398718425137</v>
      </c>
      <c r="FS196" s="2">
        <f t="shared" si="238"/>
        <v>0.99999278570965811</v>
      </c>
      <c r="FT196" s="2">
        <f t="shared" si="238"/>
        <v>0.9999910158531663</v>
      </c>
      <c r="FU196" s="2">
        <f t="shared" si="238"/>
        <v>0.99998497913141926</v>
      </c>
      <c r="FW196" s="2">
        <f t="shared" si="244"/>
        <v>0.94990089155835922</v>
      </c>
      <c r="FX196" s="2">
        <f t="shared" si="244"/>
        <v>0.96110678279981221</v>
      </c>
      <c r="FY196" s="2">
        <f t="shared" si="244"/>
        <v>0.91892561926859095</v>
      </c>
      <c r="FZ196" s="2">
        <f t="shared" si="244"/>
        <v>0.9281207755050338</v>
      </c>
      <c r="GA196" s="2">
        <f t="shared" si="244"/>
        <v>0.93942917421552041</v>
      </c>
      <c r="GB196" s="2">
        <f t="shared" si="244"/>
        <v>0.95119506190289382</v>
      </c>
      <c r="GC196" s="2">
        <f t="shared" si="244"/>
        <v>0.94896136432603095</v>
      </c>
      <c r="GD196" s="2">
        <f t="shared" si="244"/>
        <v>0.95154598819455249</v>
      </c>
      <c r="GE196" s="2">
        <f t="shared" si="244"/>
        <v>0.94959284645697162</v>
      </c>
      <c r="GF196" s="2">
        <f t="shared" si="244"/>
        <v>0.93480777387620773</v>
      </c>
      <c r="GG196" s="2">
        <f t="shared" si="244"/>
        <v>0.92331980254929968</v>
      </c>
      <c r="GH196" s="2">
        <f t="shared" si="244"/>
        <v>0.89453459130126756</v>
      </c>
      <c r="GI196" s="2">
        <f t="shared" si="244"/>
        <v>0.86169094312948069</v>
      </c>
      <c r="GJ196" s="2">
        <f t="shared" si="244"/>
        <v>0.80200653521542398</v>
      </c>
      <c r="GK196" s="2">
        <f t="shared" si="244"/>
        <v>0.71537555583776802</v>
      </c>
      <c r="GM196" s="82">
        <f t="shared" si="245"/>
        <v>1.2586198979119103E-63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4.1681685849526028E-61</v>
      </c>
      <c r="HD196" s="82">
        <f t="shared" si="181"/>
        <v>0</v>
      </c>
      <c r="HE196" s="82">
        <f t="shared" si="181"/>
        <v>1.533642712720505E-278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3.0959432033027618E-59</v>
      </c>
      <c r="HT196" s="82">
        <f t="shared" si="246"/>
        <v>9.5395643130376453E-71</v>
      </c>
      <c r="HU196" s="82">
        <f t="shared" si="246"/>
        <v>4.9960003548879616E-68</v>
      </c>
      <c r="HV196" s="82">
        <f t="shared" si="246"/>
        <v>1.6918544636162345E-72</v>
      </c>
      <c r="HW196" s="82">
        <f t="shared" si="246"/>
        <v>4.4798254418524147E-91</v>
      </c>
      <c r="HX196" s="82">
        <f t="shared" si="246"/>
        <v>7.1996975461938539E-98</v>
      </c>
      <c r="HY196" s="82">
        <f t="shared" si="246"/>
        <v>3.6896531315821285E-93</v>
      </c>
      <c r="HZ196" s="82">
        <f t="shared" si="246"/>
        <v>6.9734381427836001E-84</v>
      </c>
      <c r="IA196" s="82">
        <f t="shared" si="246"/>
        <v>1.1736166981909257E-84</v>
      </c>
      <c r="IB196" s="82">
        <f t="shared" si="246"/>
        <v>3.2729899760636894E-86</v>
      </c>
      <c r="IC196" s="82">
        <f t="shared" si="246"/>
        <v>5.2952963297160227E-80</v>
      </c>
      <c r="ID196" s="82">
        <f t="shared" si="246"/>
        <v>4.0042123340068843E-66</v>
      </c>
      <c r="IE196" s="82">
        <f t="shared" si="246"/>
        <v>6.3484377260461314E-57</v>
      </c>
      <c r="IF196" s="82">
        <f t="shared" si="246"/>
        <v>2.1773784217760659E-65</v>
      </c>
      <c r="IG196" s="82">
        <f t="shared" si="246"/>
        <v>2.708036788905036E-56</v>
      </c>
      <c r="II196" s="82">
        <f t="shared" si="247"/>
        <v>3.6799918366772644E-8</v>
      </c>
      <c r="IJ196" s="82">
        <f t="shared" si="247"/>
        <v>3.7308315446351487E-11</v>
      </c>
      <c r="IK196" s="82">
        <f t="shared" si="247"/>
        <v>9.9214187516167446E-8</v>
      </c>
      <c r="IL196" s="82">
        <f t="shared" si="247"/>
        <v>5.2385347035664797E-9</v>
      </c>
      <c r="IM196" s="82">
        <f t="shared" si="247"/>
        <v>3.5668683383765405E-11</v>
      </c>
      <c r="IN196" s="82">
        <f t="shared" si="247"/>
        <v>6.4707987491378312E-13</v>
      </c>
      <c r="IO196" s="82">
        <f t="shared" si="247"/>
        <v>4.1922798155068866E-12</v>
      </c>
      <c r="IP196" s="82">
        <f t="shared" si="247"/>
        <v>1.4306815928938218E-11</v>
      </c>
      <c r="IQ196" s="82">
        <f t="shared" si="247"/>
        <v>1.5314355709523825E-11</v>
      </c>
      <c r="IR196" s="82">
        <f t="shared" si="247"/>
        <v>8.4707939140276083E-11</v>
      </c>
      <c r="IS196" s="82">
        <f t="shared" si="247"/>
        <v>1.70773520395931E-9</v>
      </c>
      <c r="IT196" s="82">
        <f t="shared" si="247"/>
        <v>5.9341395963250886E-7</v>
      </c>
      <c r="IU196" s="82">
        <f t="shared" si="247"/>
        <v>2.4337706518743294E-5</v>
      </c>
      <c r="IV196" s="82">
        <f t="shared" si="247"/>
        <v>5.7234341589955804E-7</v>
      </c>
      <c r="IW196" s="82">
        <f t="shared" si="247"/>
        <v>7.5662524353408247E-4</v>
      </c>
      <c r="IY196" s="82">
        <f t="shared" si="248"/>
        <v>3.6799918366772644E-8</v>
      </c>
      <c r="IZ196" s="82">
        <f t="shared" si="248"/>
        <v>3.7308315446351487E-11</v>
      </c>
      <c r="JA196" s="82">
        <f t="shared" si="248"/>
        <v>9.9214187516167446E-8</v>
      </c>
      <c r="JB196" s="82">
        <f t="shared" si="248"/>
        <v>5.2385347035664797E-9</v>
      </c>
      <c r="JC196" s="82">
        <f t="shared" si="248"/>
        <v>3.5668683383765405E-11</v>
      </c>
      <c r="JD196" s="82">
        <f t="shared" si="248"/>
        <v>6.4707987491378312E-13</v>
      </c>
      <c r="JE196" s="82">
        <f t="shared" si="248"/>
        <v>4.1922798155068866E-12</v>
      </c>
      <c r="JF196" s="82">
        <f t="shared" si="248"/>
        <v>1.4306815928938218E-11</v>
      </c>
      <c r="JG196" s="82">
        <f t="shared" si="248"/>
        <v>1.5314355709523825E-11</v>
      </c>
      <c r="JH196" s="82">
        <f t="shared" si="248"/>
        <v>8.4707939140276083E-11</v>
      </c>
      <c r="JI196" s="82">
        <f t="shared" si="248"/>
        <v>1.70773520395931E-9</v>
      </c>
      <c r="JJ196" s="82">
        <f t="shared" si="248"/>
        <v>5.9341395963250886E-7</v>
      </c>
      <c r="JK196" s="82">
        <f t="shared" si="248"/>
        <v>2.4337706518743294E-5</v>
      </c>
      <c r="JL196" s="82">
        <f t="shared" si="248"/>
        <v>5.7234341589955804E-7</v>
      </c>
      <c r="JM196" s="82">
        <f t="shared" si="248"/>
        <v>7.5662524353408247E-4</v>
      </c>
    </row>
    <row r="197" spans="2:273" x14ac:dyDescent="0.25">
      <c r="B197" s="2">
        <v>170</v>
      </c>
      <c r="C197" s="37">
        <v>0.30655500000000002</v>
      </c>
      <c r="D197" s="37">
        <v>0.30674000000000001</v>
      </c>
      <c r="E197" s="37">
        <v>0.30651800000000001</v>
      </c>
      <c r="F197" s="37">
        <v>0.30230800000000002</v>
      </c>
      <c r="G197" s="37">
        <v>0.30097400000000002</v>
      </c>
      <c r="H197" s="37">
        <v>0.30862200000000001</v>
      </c>
      <c r="I197" s="37">
        <v>0.316631</v>
      </c>
      <c r="J197" s="37">
        <v>0.32293500000000003</v>
      </c>
      <c r="K197" s="37">
        <v>0.318662</v>
      </c>
      <c r="L197" s="37">
        <v>0.31685000000000002</v>
      </c>
      <c r="M197" s="37">
        <v>0.32191599999999998</v>
      </c>
      <c r="N197" s="37">
        <v>0.31373000000000001</v>
      </c>
      <c r="O197" s="37">
        <v>0.31178</v>
      </c>
      <c r="P197" s="37">
        <v>0.31515900000000002</v>
      </c>
      <c r="Q197" s="37">
        <v>0.31448999999999999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0.31180019258752895</v>
      </c>
      <c r="AE197" s="4">
        <f t="shared" si="249"/>
        <v>0.31207481859639674</v>
      </c>
      <c r="AF197" s="4">
        <f t="shared" si="249"/>
        <v>0.31463357753408555</v>
      </c>
      <c r="AG197" s="4">
        <f t="shared" si="249"/>
        <v>0.31427313931285905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1.9298074124710629E-3</v>
      </c>
      <c r="AU197" s="4">
        <f t="shared" si="250"/>
        <v>-2.948185963967398E-4</v>
      </c>
      <c r="AV197" s="4">
        <f t="shared" si="250"/>
        <v>5.2542246591447128E-4</v>
      </c>
      <c r="AW197" s="4">
        <f t="shared" si="250"/>
        <v>2.1686068714094064E-4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0.31180019258752895</v>
      </c>
      <c r="BK197" s="2">
        <f t="shared" si="242"/>
        <v>0.31207481859639663</v>
      </c>
      <c r="BL197" s="2">
        <f t="shared" si="242"/>
        <v>0.31463357753140714</v>
      </c>
      <c r="BM197" s="2">
        <f t="shared" si="242"/>
        <v>0.31427037448068057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0.31373000000000001</v>
      </c>
      <c r="DG197" s="2">
        <f t="shared" si="209"/>
        <v>0.31178</v>
      </c>
      <c r="DH197" s="2">
        <f t="shared" si="210"/>
        <v>0.31515900000000002</v>
      </c>
      <c r="DI197" s="2">
        <f t="shared" si="211"/>
        <v>0.31448999999999999</v>
      </c>
      <c r="DK197" s="2">
        <f t="shared" ref="DK197:DY213" si="251">BO$228*$B197+BO$229</f>
        <v>0.52285551398601471</v>
      </c>
      <c r="DL197" s="2">
        <f t="shared" si="251"/>
        <v>0.49109348275862064</v>
      </c>
      <c r="DM197" s="2">
        <f t="shared" si="251"/>
        <v>0.47876018988269808</v>
      </c>
      <c r="DN197" s="2">
        <f t="shared" si="251"/>
        <v>0.46595698997326196</v>
      </c>
      <c r="DO197" s="2">
        <f t="shared" si="251"/>
        <v>0.4941669294354839</v>
      </c>
      <c r="DP197" s="2">
        <f t="shared" si="251"/>
        <v>0.52815456568144492</v>
      </c>
      <c r="DQ197" s="2">
        <f t="shared" si="251"/>
        <v>0.49943066694033922</v>
      </c>
      <c r="DR197" s="2">
        <f t="shared" si="251"/>
        <v>0.45627101305153861</v>
      </c>
      <c r="DS197" s="2">
        <f t="shared" si="251"/>
        <v>0.48437353941416389</v>
      </c>
      <c r="DT197" s="2">
        <f t="shared" si="251"/>
        <v>0.49327877142857141</v>
      </c>
      <c r="DU197" s="2">
        <f t="shared" si="251"/>
        <v>0.45419158301158291</v>
      </c>
      <c r="DV197" s="2">
        <f t="shared" si="251"/>
        <v>0.44960807933034252</v>
      </c>
      <c r="DW197" s="2">
        <f t="shared" si="251"/>
        <v>0.46437154643527201</v>
      </c>
      <c r="DX197" s="2">
        <f t="shared" si="251"/>
        <v>0.41178615694183862</v>
      </c>
      <c r="DY197" s="2">
        <f t="shared" si="251"/>
        <v>0.40154965084310851</v>
      </c>
      <c r="EA197" s="2">
        <f t="shared" si="240"/>
        <v>0.2967716594156784</v>
      </c>
      <c r="EB197" s="2">
        <f t="shared" si="240"/>
        <v>0.30005925236023845</v>
      </c>
      <c r="EC197" s="2">
        <f t="shared" si="240"/>
        <v>0.29618806065437658</v>
      </c>
      <c r="ED197" s="2">
        <f t="shared" si="240"/>
        <v>0.30279157213555508</v>
      </c>
      <c r="EE197" s="2">
        <f t="shared" si="240"/>
        <v>0.29505121636966292</v>
      </c>
      <c r="EF197" s="2">
        <f t="shared" si="239"/>
        <v>0.3034646940494608</v>
      </c>
      <c r="EG197" s="2">
        <f t="shared" si="239"/>
        <v>0.31430825804863638</v>
      </c>
      <c r="EH197" s="2">
        <f t="shared" si="239"/>
        <v>0.32783284653936612</v>
      </c>
      <c r="EI197" s="2">
        <f t="shared" si="239"/>
        <v>0.31703130289880443</v>
      </c>
      <c r="EJ197" s="2">
        <f t="shared" si="239"/>
        <v>0.31408402423113474</v>
      </c>
      <c r="EK197" s="2">
        <f t="shared" si="212"/>
        <v>0.31130451752209681</v>
      </c>
      <c r="EL197" s="2">
        <f t="shared" si="179"/>
        <v>0.30891290551976291</v>
      </c>
      <c r="EM197" s="2">
        <f t="shared" si="179"/>
        <v>0.31059461378953723</v>
      </c>
      <c r="EN197" s="2">
        <f t="shared" si="179"/>
        <v>0.314514718778584</v>
      </c>
      <c r="EO197" s="2">
        <f t="shared" si="179"/>
        <v>0.32032675316557002</v>
      </c>
      <c r="EQ197" s="2">
        <f t="shared" ref="EQ197:FE213" si="252">CU$228*$B197+CU$229</f>
        <v>0.3046409312962749</v>
      </c>
      <c r="ER197" s="2">
        <f t="shared" si="252"/>
        <v>0.30660418095238096</v>
      </c>
      <c r="ES197" s="2">
        <f t="shared" si="252"/>
        <v>0.30287413931658241</v>
      </c>
      <c r="ET197" s="2">
        <f t="shared" si="252"/>
        <v>0.29943583898529574</v>
      </c>
      <c r="EU197" s="2">
        <f t="shared" si="252"/>
        <v>0.29949498655457341</v>
      </c>
      <c r="EV197" s="2">
        <f t="shared" si="252"/>
        <v>0.3042362128733776</v>
      </c>
      <c r="EW197" s="2">
        <f t="shared" si="252"/>
        <v>0.31337899146662618</v>
      </c>
      <c r="EX197" s="2">
        <f t="shared" si="252"/>
        <v>0.32276814519574953</v>
      </c>
      <c r="EY197" s="2">
        <f t="shared" si="252"/>
        <v>0.31753818243822418</v>
      </c>
      <c r="EZ197" s="2">
        <f t="shared" si="252"/>
        <v>0.31949579688392249</v>
      </c>
      <c r="FA197" s="2">
        <f t="shared" si="252"/>
        <v>0.31588521412967741</v>
      </c>
      <c r="FB197" s="2">
        <f t="shared" si="252"/>
        <v>0.3121097960970966</v>
      </c>
      <c r="FC197" s="2">
        <f t="shared" si="252"/>
        <v>0.31229033974402393</v>
      </c>
      <c r="FD197" s="2">
        <f t="shared" si="252"/>
        <v>0.31465936218664442</v>
      </c>
      <c r="FE197" s="2">
        <f t="shared" si="252"/>
        <v>0.3120712455171003</v>
      </c>
      <c r="FG197" s="2">
        <f t="shared" ref="FG197:FU213" si="253">POWER(10,($B197-C$231)/C$229)/(1+POWER(10,($B197-C$231)/C$229))</f>
        <v>0.99999948380482084</v>
      </c>
      <c r="FH197" s="2">
        <f t="shared" si="253"/>
        <v>0.99999757475086903</v>
      </c>
      <c r="FI197" s="2">
        <f t="shared" si="253"/>
        <v>0.99999698916824131</v>
      </c>
      <c r="FJ197" s="2">
        <f t="shared" si="253"/>
        <v>0.99999652556144403</v>
      </c>
      <c r="FK197" s="2">
        <f t="shared" si="253"/>
        <v>0.99999715491681174</v>
      </c>
      <c r="FL197" s="2">
        <f t="shared" si="253"/>
        <v>0.99999791832127838</v>
      </c>
      <c r="FM197" s="2">
        <f t="shared" si="253"/>
        <v>0.99999781711938551</v>
      </c>
      <c r="FN197" s="2">
        <f t="shared" si="253"/>
        <v>0.99999749868053289</v>
      </c>
      <c r="FO197" s="2">
        <f t="shared" si="253"/>
        <v>0.99999757382623111</v>
      </c>
      <c r="FP197" s="2">
        <f t="shared" si="253"/>
        <v>0.99999617220161874</v>
      </c>
      <c r="FQ197" s="2">
        <f t="shared" si="253"/>
        <v>0.99999541138660408</v>
      </c>
      <c r="FR197" s="2">
        <f t="shared" si="253"/>
        <v>0.99999451624396096</v>
      </c>
      <c r="FS197" s="2">
        <f t="shared" si="253"/>
        <v>0.99999342048483342</v>
      </c>
      <c r="FT197" s="2">
        <f t="shared" si="253"/>
        <v>0.99999180635422813</v>
      </c>
      <c r="FU197" s="2">
        <f t="shared" si="253"/>
        <v>0.99998630078693196</v>
      </c>
      <c r="FW197" s="2">
        <f t="shared" si="244"/>
        <v>0.95410676448502729</v>
      </c>
      <c r="FX197" s="2">
        <f t="shared" si="244"/>
        <v>0.96440715917330733</v>
      </c>
      <c r="FY197" s="2">
        <f t="shared" si="244"/>
        <v>0.9255280277495942</v>
      </c>
      <c r="FZ197" s="2">
        <f t="shared" si="244"/>
        <v>0.93402812288825576</v>
      </c>
      <c r="GA197" s="2">
        <f t="shared" si="244"/>
        <v>0.94446276038980248</v>
      </c>
      <c r="GB197" s="2">
        <f t="shared" si="244"/>
        <v>0.95529740082211223</v>
      </c>
      <c r="GC197" s="2">
        <f t="shared" si="244"/>
        <v>0.95324222905744105</v>
      </c>
      <c r="GD197" s="2">
        <f t="shared" si="244"/>
        <v>0.95562020597427577</v>
      </c>
      <c r="GE197" s="2">
        <f t="shared" si="244"/>
        <v>0.95382332295093253</v>
      </c>
      <c r="GF197" s="2">
        <f t="shared" si="244"/>
        <v>0.94020096334573511</v>
      </c>
      <c r="GG197" s="2">
        <f t="shared" si="244"/>
        <v>0.9295917826731861</v>
      </c>
      <c r="GH197" s="2">
        <f t="shared" si="244"/>
        <v>0.9029134591664475</v>
      </c>
      <c r="GI197" s="2">
        <f t="shared" si="244"/>
        <v>0.87230665148752407</v>
      </c>
      <c r="GJ197" s="2">
        <f t="shared" si="244"/>
        <v>0.81622624009112121</v>
      </c>
      <c r="GK197" s="2">
        <f t="shared" si="244"/>
        <v>0.7337515308090794</v>
      </c>
      <c r="GM197" s="82">
        <f t="shared" si="245"/>
        <v>1.2001109067649135E-64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2.6445223393406601E-62</v>
      </c>
      <c r="HD197" s="82">
        <f t="shared" si="181"/>
        <v>0</v>
      </c>
      <c r="HE197" s="82">
        <f t="shared" si="181"/>
        <v>1.5091779754250724E-284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4.0509860971058038E-61</v>
      </c>
      <c r="HT197" s="82">
        <f t="shared" si="246"/>
        <v>5.0878486202505403E-73</v>
      </c>
      <c r="HU197" s="82">
        <f t="shared" si="246"/>
        <v>2.1188224666314963E-70</v>
      </c>
      <c r="HV197" s="82">
        <f t="shared" si="246"/>
        <v>4.7756287221262972E-75</v>
      </c>
      <c r="HW197" s="82">
        <f t="shared" si="246"/>
        <v>4.2001198422469167E-94</v>
      </c>
      <c r="HX197" s="82">
        <f t="shared" si="246"/>
        <v>5.1265605828698006E-101</v>
      </c>
      <c r="HY197" s="82">
        <f t="shared" si="246"/>
        <v>3.6343380509507838E-96</v>
      </c>
      <c r="HZ197" s="82">
        <f t="shared" si="246"/>
        <v>1.3066796661967604E-86</v>
      </c>
      <c r="IA197" s="82">
        <f t="shared" si="246"/>
        <v>1.9704065469032423E-87</v>
      </c>
      <c r="IB197" s="82">
        <f t="shared" si="246"/>
        <v>3.4807142886715225E-89</v>
      </c>
      <c r="IC197" s="82">
        <f t="shared" si="246"/>
        <v>7.6034861830243116E-83</v>
      </c>
      <c r="ID197" s="82">
        <f t="shared" si="246"/>
        <v>1.294699312852178E-68</v>
      </c>
      <c r="IE197" s="82">
        <f t="shared" si="246"/>
        <v>3.3319304352378687E-59</v>
      </c>
      <c r="IF197" s="82">
        <f t="shared" si="246"/>
        <v>3.1038425487341865E-68</v>
      </c>
      <c r="IG197" s="82">
        <f t="shared" si="246"/>
        <v>4.9853531420167898E-59</v>
      </c>
      <c r="II197" s="82">
        <f t="shared" si="247"/>
        <v>1.3636063673233622E-8</v>
      </c>
      <c r="IJ197" s="82">
        <f t="shared" si="247"/>
        <v>1.0151514300025787E-11</v>
      </c>
      <c r="IK197" s="82">
        <f t="shared" si="247"/>
        <v>3.1970488128244816E-8</v>
      </c>
      <c r="IL197" s="82">
        <f t="shared" si="247"/>
        <v>1.4515927959179053E-9</v>
      </c>
      <c r="IM197" s="82">
        <f t="shared" si="247"/>
        <v>7.7291599597891285E-12</v>
      </c>
      <c r="IN197" s="82">
        <f t="shared" si="247"/>
        <v>1.2332450958806229E-13</v>
      </c>
      <c r="IO197" s="82">
        <f t="shared" si="247"/>
        <v>8.7450667083704956E-13</v>
      </c>
      <c r="IP197" s="82">
        <f t="shared" si="247"/>
        <v>3.3142253950200038E-12</v>
      </c>
      <c r="IQ197" s="82">
        <f t="shared" si="247"/>
        <v>3.4886407095427998E-12</v>
      </c>
      <c r="IR197" s="82">
        <f t="shared" si="247"/>
        <v>1.8610601751913021E-11</v>
      </c>
      <c r="IS197" s="82">
        <f t="shared" si="247"/>
        <v>4.2010774143403084E-10</v>
      </c>
      <c r="IT197" s="82">
        <f t="shared" si="247"/>
        <v>1.9040830498341604E-7</v>
      </c>
      <c r="IU197" s="82">
        <f t="shared" si="247"/>
        <v>9.2776255453812442E-6</v>
      </c>
      <c r="IV197" s="82">
        <f t="shared" si="247"/>
        <v>9.8468489655019636E-8</v>
      </c>
      <c r="IW197" s="82">
        <f t="shared" si="247"/>
        <v>2.1558241351243553E-4</v>
      </c>
      <c r="IY197" s="82">
        <f t="shared" si="248"/>
        <v>1.3636063673233622E-8</v>
      </c>
      <c r="IZ197" s="82">
        <f t="shared" si="248"/>
        <v>1.0151514300025787E-11</v>
      </c>
      <c r="JA197" s="82">
        <f t="shared" si="248"/>
        <v>3.1970488128244816E-8</v>
      </c>
      <c r="JB197" s="82">
        <f t="shared" si="248"/>
        <v>1.4515927959179053E-9</v>
      </c>
      <c r="JC197" s="82">
        <f t="shared" si="248"/>
        <v>7.7291599597891285E-12</v>
      </c>
      <c r="JD197" s="82">
        <f t="shared" si="248"/>
        <v>1.2332450958806229E-13</v>
      </c>
      <c r="JE197" s="82">
        <f t="shared" si="248"/>
        <v>8.7450667083704956E-13</v>
      </c>
      <c r="JF197" s="82">
        <f t="shared" si="248"/>
        <v>3.3142253950200038E-12</v>
      </c>
      <c r="JG197" s="82">
        <f t="shared" si="248"/>
        <v>3.4886407095427998E-12</v>
      </c>
      <c r="JH197" s="82">
        <f t="shared" si="248"/>
        <v>1.8610601751913021E-11</v>
      </c>
      <c r="JI197" s="82">
        <f t="shared" si="248"/>
        <v>4.2010774143403084E-10</v>
      </c>
      <c r="JJ197" s="82">
        <f t="shared" si="248"/>
        <v>1.9040830498341604E-7</v>
      </c>
      <c r="JK197" s="82">
        <f t="shared" si="248"/>
        <v>9.2776255453812442E-6</v>
      </c>
      <c r="JL197" s="82">
        <f t="shared" si="248"/>
        <v>9.8468489655019636E-8</v>
      </c>
      <c r="JM197" s="82">
        <f t="shared" si="248"/>
        <v>2.1558241351243553E-4</v>
      </c>
    </row>
    <row r="198" spans="2:273" x14ac:dyDescent="0.25">
      <c r="B198" s="2">
        <v>171</v>
      </c>
      <c r="C198" s="37">
        <v>0.30859999999999999</v>
      </c>
      <c r="D198" s="37">
        <v>0.30895</v>
      </c>
      <c r="E198" s="37">
        <v>0.30562800000000001</v>
      </c>
      <c r="F198" s="37">
        <v>0.29918899999999998</v>
      </c>
      <c r="G198" s="37">
        <v>0.30282199999999998</v>
      </c>
      <c r="H198" s="37">
        <v>0.30525400000000003</v>
      </c>
      <c r="I198" s="37">
        <v>0.31754300000000002</v>
      </c>
      <c r="J198" s="37">
        <v>0.32228699999999999</v>
      </c>
      <c r="K198" s="37">
        <v>0.31951400000000002</v>
      </c>
      <c r="L198" s="37">
        <v>0.31716100000000003</v>
      </c>
      <c r="M198" s="37">
        <v>0.31734099999999998</v>
      </c>
      <c r="N198" s="37">
        <v>0.31242399999999998</v>
      </c>
      <c r="O198" s="37">
        <v>0.31204399999999999</v>
      </c>
      <c r="P198" s="37">
        <v>0.31264700000000001</v>
      </c>
      <c r="Q198" s="37">
        <v>0.31658500000000001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0.31183089335754549</v>
      </c>
      <c r="AF198" s="4">
        <f t="shared" si="249"/>
        <v>0.31438659412586134</v>
      </c>
      <c r="AG198" s="4">
        <f t="shared" si="249"/>
        <v>0.31375180189803181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2.1310664245449695E-4</v>
      </c>
      <c r="AV198" s="4">
        <f t="shared" si="250"/>
        <v>-1.7395941258613323E-3</v>
      </c>
      <c r="AW198" s="4">
        <f t="shared" si="250"/>
        <v>2.8331981019681929E-3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0.31183089335754549</v>
      </c>
      <c r="BL198" s="2">
        <f t="shared" si="242"/>
        <v>0.31438659412570047</v>
      </c>
      <c r="BM198" s="2">
        <f t="shared" si="242"/>
        <v>0.31375132453020305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0.31204399999999999</v>
      </c>
      <c r="DH198" s="2">
        <f t="shared" si="210"/>
        <v>0.31264700000000001</v>
      </c>
      <c r="DI198" s="2">
        <f t="shared" si="211"/>
        <v>0.31658500000000001</v>
      </c>
      <c r="DK198" s="2">
        <f t="shared" si="251"/>
        <v>0.52385229370629438</v>
      </c>
      <c r="DL198" s="2">
        <f t="shared" si="251"/>
        <v>0.49193465517241375</v>
      </c>
      <c r="DM198" s="2">
        <f t="shared" si="251"/>
        <v>0.47954997489002943</v>
      </c>
      <c r="DN198" s="2">
        <f t="shared" si="251"/>
        <v>0.46670417881016035</v>
      </c>
      <c r="DO198" s="2">
        <f t="shared" si="251"/>
        <v>0.49509024677419355</v>
      </c>
      <c r="DP198" s="2">
        <f t="shared" si="251"/>
        <v>0.52926090886699506</v>
      </c>
      <c r="DQ198" s="2">
        <f t="shared" si="251"/>
        <v>0.5003534261083743</v>
      </c>
      <c r="DR198" s="2">
        <f t="shared" si="251"/>
        <v>0.45688925064886898</v>
      </c>
      <c r="DS198" s="2">
        <f t="shared" si="251"/>
        <v>0.48504062284019278</v>
      </c>
      <c r="DT198" s="2">
        <f t="shared" si="251"/>
        <v>0.49401456806722688</v>
      </c>
      <c r="DU198" s="2">
        <f t="shared" si="251"/>
        <v>0.45480898082368071</v>
      </c>
      <c r="DV198" s="2">
        <f t="shared" si="251"/>
        <v>0.45023080818470296</v>
      </c>
      <c r="DW198" s="2">
        <f t="shared" si="251"/>
        <v>0.46503789043151966</v>
      </c>
      <c r="DX198" s="2">
        <f t="shared" si="251"/>
        <v>0.41217366444652903</v>
      </c>
      <c r="DY198" s="2">
        <f t="shared" si="251"/>
        <v>0.40188176136363635</v>
      </c>
      <c r="EA198" s="2">
        <f t="shared" si="240"/>
        <v>0.29644725287821816</v>
      </c>
      <c r="EB198" s="2">
        <f t="shared" si="240"/>
        <v>0.29974282809730945</v>
      </c>
      <c r="EC198" s="2">
        <f t="shared" si="240"/>
        <v>0.2958274362951554</v>
      </c>
      <c r="ED198" s="2">
        <f t="shared" si="240"/>
        <v>0.30242317357275639</v>
      </c>
      <c r="EE198" s="2">
        <f t="shared" si="240"/>
        <v>0.29474824416658457</v>
      </c>
      <c r="EF198" s="2">
        <f t="shared" si="239"/>
        <v>0.30319683947530157</v>
      </c>
      <c r="EG198" s="2">
        <f t="shared" si="239"/>
        <v>0.31412346637786748</v>
      </c>
      <c r="EH198" s="2">
        <f t="shared" si="239"/>
        <v>0.32775785268076141</v>
      </c>
      <c r="EI198" s="2">
        <f t="shared" si="239"/>
        <v>0.31674373609374218</v>
      </c>
      <c r="EJ198" s="2">
        <f t="shared" si="239"/>
        <v>0.3137872589782652</v>
      </c>
      <c r="EK198" s="2">
        <f t="shared" si="212"/>
        <v>0.31091387568895706</v>
      </c>
      <c r="EL198" s="2">
        <f t="shared" si="179"/>
        <v>0.30863529446677151</v>
      </c>
      <c r="EM198" s="2">
        <f t="shared" si="179"/>
        <v>0.3103108674086752</v>
      </c>
      <c r="EN198" s="2">
        <f t="shared" si="179"/>
        <v>0.31426111829989628</v>
      </c>
      <c r="EO198" s="2">
        <f t="shared" si="179"/>
        <v>0.32006402285256985</v>
      </c>
      <c r="EQ198" s="2">
        <f t="shared" si="252"/>
        <v>0.30443114117486608</v>
      </c>
      <c r="ER198" s="2">
        <f t="shared" si="252"/>
        <v>0.30637552380952382</v>
      </c>
      <c r="ES198" s="2">
        <f t="shared" si="252"/>
        <v>0.30261020485400791</v>
      </c>
      <c r="ET198" s="2">
        <f t="shared" si="252"/>
        <v>0.29902080213087923</v>
      </c>
      <c r="EU198" s="2">
        <f t="shared" si="252"/>
        <v>0.29925261841953366</v>
      </c>
      <c r="EV198" s="2">
        <f t="shared" si="252"/>
        <v>0.30397825226581487</v>
      </c>
      <c r="EW198" s="2">
        <f t="shared" si="252"/>
        <v>0.31318183687535894</v>
      </c>
      <c r="EX198" s="2">
        <f t="shared" si="252"/>
        <v>0.3226267055758964</v>
      </c>
      <c r="EY198" s="2">
        <f t="shared" si="252"/>
        <v>0.3172570921841526</v>
      </c>
      <c r="EZ198" s="2">
        <f t="shared" si="252"/>
        <v>0.31927412399350197</v>
      </c>
      <c r="FA198" s="2">
        <f t="shared" si="252"/>
        <v>0.3155593723811233</v>
      </c>
      <c r="FB198" s="2">
        <f t="shared" si="252"/>
        <v>0.31187928332698711</v>
      </c>
      <c r="FC198" s="2">
        <f t="shared" si="252"/>
        <v>0.31203277274350666</v>
      </c>
      <c r="FD198" s="2">
        <f t="shared" si="252"/>
        <v>0.31441147738351555</v>
      </c>
      <c r="FE198" s="2">
        <f t="shared" si="252"/>
        <v>0.31166089334467995</v>
      </c>
      <c r="FG198" s="2">
        <f t="shared" si="253"/>
        <v>0.99999952922437996</v>
      </c>
      <c r="FH198" s="2">
        <f t="shared" si="253"/>
        <v>0.99999778814603246</v>
      </c>
      <c r="FI198" s="2">
        <f t="shared" si="253"/>
        <v>0.99999725408807316</v>
      </c>
      <c r="FJ198" s="2">
        <f t="shared" si="253"/>
        <v>0.99999683127340755</v>
      </c>
      <c r="FK198" s="2">
        <f t="shared" si="253"/>
        <v>0.99999740525264391</v>
      </c>
      <c r="FL198" s="2">
        <f t="shared" si="253"/>
        <v>0.99999810148609403</v>
      </c>
      <c r="FM198" s="2">
        <f t="shared" si="253"/>
        <v>0.99999800918883619</v>
      </c>
      <c r="FN198" s="2">
        <f t="shared" si="253"/>
        <v>0.99999771876903132</v>
      </c>
      <c r="FO198" s="2">
        <f t="shared" si="253"/>
        <v>0.99999778730275224</v>
      </c>
      <c r="FP198" s="2">
        <f t="shared" si="253"/>
        <v>0.99999650900520964</v>
      </c>
      <c r="FQ198" s="2">
        <f t="shared" si="253"/>
        <v>0.99999581513315572</v>
      </c>
      <c r="FR198" s="2">
        <f t="shared" si="253"/>
        <v>0.99999499875263886</v>
      </c>
      <c r="FS198" s="2">
        <f t="shared" si="253"/>
        <v>0.99999399940737643</v>
      </c>
      <c r="FT198" s="2">
        <f t="shared" si="253"/>
        <v>0.99999252730085475</v>
      </c>
      <c r="FU198" s="2">
        <f t="shared" si="253"/>
        <v>0.99998750615413146</v>
      </c>
      <c r="FW198" s="2">
        <f t="shared" si="244"/>
        <v>0.95797517098959128</v>
      </c>
      <c r="FX198" s="2">
        <f t="shared" si="244"/>
        <v>0.96743696295802373</v>
      </c>
      <c r="FY198" s="2">
        <f t="shared" si="244"/>
        <v>0.93163276228071701</v>
      </c>
      <c r="FZ198" s="2">
        <f t="shared" si="244"/>
        <v>0.93948163536759244</v>
      </c>
      <c r="GA198" s="2">
        <f t="shared" si="244"/>
        <v>0.94910070718087913</v>
      </c>
      <c r="GB198" s="2">
        <f t="shared" si="244"/>
        <v>0.95906975225060165</v>
      </c>
      <c r="GC198" s="2">
        <f t="shared" si="244"/>
        <v>0.9571802379954748</v>
      </c>
      <c r="GD198" s="2">
        <f t="shared" si="244"/>
        <v>0.9593664752906198</v>
      </c>
      <c r="GE198" s="2">
        <f t="shared" si="244"/>
        <v>0.9577145622826313</v>
      </c>
      <c r="GF198" s="2">
        <f t="shared" si="244"/>
        <v>0.94517415504679958</v>
      </c>
      <c r="GG198" s="2">
        <f t="shared" si="244"/>
        <v>0.93538665259647036</v>
      </c>
      <c r="GH198" s="2">
        <f t="shared" si="244"/>
        <v>0.91069311267165809</v>
      </c>
      <c r="GI198" s="2">
        <f t="shared" si="244"/>
        <v>0.88221893753872738</v>
      </c>
      <c r="GJ198" s="2">
        <f t="shared" si="244"/>
        <v>0.82964162724088575</v>
      </c>
      <c r="GK198" s="2">
        <f t="shared" si="244"/>
        <v>0.75135347309034872</v>
      </c>
      <c r="GM198" s="82">
        <f t="shared" si="245"/>
        <v>1.1226493874037981E-65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1.6325152723970285E-63</v>
      </c>
      <c r="HD198" s="82">
        <f t="shared" si="181"/>
        <v>0</v>
      </c>
      <c r="HE198" s="82">
        <f t="shared" si="181"/>
        <v>1.2801956368429758E-290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4.9449149125353383E-63</v>
      </c>
      <c r="HT198" s="82">
        <f t="shared" si="246"/>
        <v>2.4938400149386744E-75</v>
      </c>
      <c r="HU198" s="82">
        <f t="shared" si="246"/>
        <v>8.1666588584239125E-73</v>
      </c>
      <c r="HV198" s="82">
        <f t="shared" si="246"/>
        <v>1.2155389143521996E-77</v>
      </c>
      <c r="HW198" s="82">
        <f t="shared" si="246"/>
        <v>3.5069976081696778E-97</v>
      </c>
      <c r="HX198" s="82">
        <f t="shared" si="246"/>
        <v>3.249060861125914E-104</v>
      </c>
      <c r="HY198" s="82">
        <f t="shared" si="246"/>
        <v>3.2014770440787109E-99</v>
      </c>
      <c r="HZ198" s="82">
        <f t="shared" si="246"/>
        <v>2.2105226686240414E-89</v>
      </c>
      <c r="IA198" s="82">
        <f t="shared" si="246"/>
        <v>2.978894745013731E-90</v>
      </c>
      <c r="IB198" s="82">
        <f t="shared" si="246"/>
        <v>3.289436558682554E-92</v>
      </c>
      <c r="IC198" s="82">
        <f t="shared" si="246"/>
        <v>9.7183957660210447E-86</v>
      </c>
      <c r="ID198" s="82">
        <f t="shared" si="246"/>
        <v>3.7566044178219022E-71</v>
      </c>
      <c r="IE198" s="82">
        <f t="shared" si="246"/>
        <v>1.573473138460261E-61</v>
      </c>
      <c r="IF198" s="82">
        <f t="shared" si="246"/>
        <v>3.8363984666767494E-71</v>
      </c>
      <c r="IG198" s="82">
        <f t="shared" si="246"/>
        <v>7.875261731323832E-62</v>
      </c>
      <c r="II198" s="82">
        <f t="shared" si="247"/>
        <v>4.9087721974747736E-9</v>
      </c>
      <c r="IJ198" s="82">
        <f t="shared" si="247"/>
        <v>2.6661711221923495E-12</v>
      </c>
      <c r="IK198" s="82">
        <f t="shared" si="247"/>
        <v>9.9008118741907986E-9</v>
      </c>
      <c r="IL198" s="82">
        <f t="shared" si="247"/>
        <v>3.8524567202973965E-10</v>
      </c>
      <c r="IM198" s="82">
        <f t="shared" si="247"/>
        <v>1.5955005638883131E-12</v>
      </c>
      <c r="IN198" s="82">
        <f t="shared" si="247"/>
        <v>2.2382185538626075E-14</v>
      </c>
      <c r="IO198" s="82">
        <f t="shared" si="247"/>
        <v>1.7407072838890098E-13</v>
      </c>
      <c r="IP198" s="82">
        <f t="shared" si="247"/>
        <v>7.3554587407324032E-13</v>
      </c>
      <c r="IQ198" s="82">
        <f t="shared" si="247"/>
        <v>7.6055078322654976E-13</v>
      </c>
      <c r="IR198" s="82">
        <f t="shared" si="247"/>
        <v>3.8916362639408424E-12</v>
      </c>
      <c r="IS198" s="82">
        <f t="shared" si="247"/>
        <v>9.8445557123043304E-11</v>
      </c>
      <c r="IT198" s="82">
        <f t="shared" si="247"/>
        <v>5.8415892625785106E-8</v>
      </c>
      <c r="IU198" s="82">
        <f t="shared" si="247"/>
        <v>3.3865879158709873E-6</v>
      </c>
      <c r="IV198" s="82">
        <f t="shared" si="247"/>
        <v>1.5248503858061297E-8</v>
      </c>
      <c r="IW198" s="82">
        <f t="shared" si="247"/>
        <v>5.500089663096149E-5</v>
      </c>
      <c r="IY198" s="82">
        <f t="shared" si="248"/>
        <v>4.9087721974747736E-9</v>
      </c>
      <c r="IZ198" s="82">
        <f t="shared" si="248"/>
        <v>2.6661711221923495E-12</v>
      </c>
      <c r="JA198" s="82">
        <f t="shared" si="248"/>
        <v>9.9008118741907986E-9</v>
      </c>
      <c r="JB198" s="82">
        <f t="shared" si="248"/>
        <v>3.8524567202973965E-10</v>
      </c>
      <c r="JC198" s="82">
        <f t="shared" si="248"/>
        <v>1.5955005638883131E-12</v>
      </c>
      <c r="JD198" s="82">
        <f t="shared" si="248"/>
        <v>2.2382185538626075E-14</v>
      </c>
      <c r="JE198" s="82">
        <f t="shared" si="248"/>
        <v>1.7407072838890098E-13</v>
      </c>
      <c r="JF198" s="82">
        <f t="shared" si="248"/>
        <v>7.3554587407324032E-13</v>
      </c>
      <c r="JG198" s="82">
        <f t="shared" si="248"/>
        <v>7.6055078322654976E-13</v>
      </c>
      <c r="JH198" s="82">
        <f t="shared" si="248"/>
        <v>3.8916362639408424E-12</v>
      </c>
      <c r="JI198" s="82">
        <f t="shared" si="248"/>
        <v>9.8445557123043304E-11</v>
      </c>
      <c r="JJ198" s="82">
        <f t="shared" si="248"/>
        <v>5.8415892625785106E-8</v>
      </c>
      <c r="JK198" s="82">
        <f t="shared" si="248"/>
        <v>3.3865879158709873E-6</v>
      </c>
      <c r="JL198" s="82">
        <f t="shared" si="248"/>
        <v>1.5248503858061297E-8</v>
      </c>
      <c r="JM198" s="82">
        <f t="shared" si="248"/>
        <v>5.500089663096149E-5</v>
      </c>
    </row>
    <row r="199" spans="2:273" x14ac:dyDescent="0.25">
      <c r="B199" s="2">
        <v>172</v>
      </c>
      <c r="C199" s="37">
        <v>0.30694900000000003</v>
      </c>
      <c r="D199" s="37">
        <v>0.30971199999999999</v>
      </c>
      <c r="E199" s="37">
        <v>0.30158299999999999</v>
      </c>
      <c r="F199" s="37">
        <v>0.30296499999999998</v>
      </c>
      <c r="G199" s="37">
        <v>0.30352400000000002</v>
      </c>
      <c r="H199" s="37">
        <v>0.30865500000000001</v>
      </c>
      <c r="I199" s="37">
        <v>0.31496400000000002</v>
      </c>
      <c r="J199" s="37">
        <v>0.32414399999999999</v>
      </c>
      <c r="K199" s="37">
        <v>0.32026100000000002</v>
      </c>
      <c r="L199" s="37">
        <v>0.31941199999999997</v>
      </c>
      <c r="M199" s="37">
        <v>0.31984299999999999</v>
      </c>
      <c r="N199" s="37">
        <v>0.31722800000000001</v>
      </c>
      <c r="O199" s="37">
        <v>0.31352099999999999</v>
      </c>
      <c r="P199" s="37">
        <v>0.310388</v>
      </c>
      <c r="Q199" s="37">
        <v>0.31475700000000001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>
        <f t="shared" si="249"/>
        <v>0.3115863162509715</v>
      </c>
      <c r="AF199" s="4">
        <f t="shared" si="249"/>
        <v>0.31413964609386297</v>
      </c>
      <c r="AG199" s="4">
        <f t="shared" si="249"/>
        <v>0.31323396300592965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1.9346837490284985E-3</v>
      </c>
      <c r="AV199" s="4">
        <f t="shared" si="250"/>
        <v>-3.7516460938629703E-3</v>
      </c>
      <c r="AW199" s="4">
        <f t="shared" si="250"/>
        <v>1.5230369940703592E-3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>
        <f t="shared" si="242"/>
        <v>0.3115863162509715</v>
      </c>
      <c r="BL199" s="2">
        <f t="shared" si="242"/>
        <v>0.31413964609385475</v>
      </c>
      <c r="BM199" s="2">
        <f t="shared" si="242"/>
        <v>0.31323389140011665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>
        <f t="shared" si="209"/>
        <v>0.31352099999999999</v>
      </c>
      <c r="DH199" s="2">
        <f t="shared" si="210"/>
        <v>0.310388</v>
      </c>
      <c r="DI199" s="2">
        <f t="shared" si="211"/>
        <v>0.31475700000000001</v>
      </c>
      <c r="DK199" s="2">
        <f t="shared" si="251"/>
        <v>0.52484907342657405</v>
      </c>
      <c r="DL199" s="2">
        <f t="shared" si="251"/>
        <v>0.49277582758620686</v>
      </c>
      <c r="DM199" s="2">
        <f t="shared" si="251"/>
        <v>0.48033975989736077</v>
      </c>
      <c r="DN199" s="2">
        <f t="shared" si="251"/>
        <v>0.46745136764705875</v>
      </c>
      <c r="DO199" s="2">
        <f t="shared" si="251"/>
        <v>0.4960135641129032</v>
      </c>
      <c r="DP199" s="2">
        <f t="shared" si="251"/>
        <v>0.53036725205254509</v>
      </c>
      <c r="DQ199" s="2">
        <f t="shared" si="251"/>
        <v>0.50127618527640938</v>
      </c>
      <c r="DR199" s="2">
        <f t="shared" si="251"/>
        <v>0.45750748824619936</v>
      </c>
      <c r="DS199" s="2">
        <f t="shared" si="251"/>
        <v>0.48570770626622173</v>
      </c>
      <c r="DT199" s="2">
        <f t="shared" si="251"/>
        <v>0.4947503647058823</v>
      </c>
      <c r="DU199" s="2">
        <f t="shared" si="251"/>
        <v>0.45542637863577851</v>
      </c>
      <c r="DV199" s="2">
        <f t="shared" si="251"/>
        <v>0.45085353703906339</v>
      </c>
      <c r="DW199" s="2">
        <f t="shared" si="251"/>
        <v>0.46570423442776732</v>
      </c>
      <c r="DX199" s="2">
        <f t="shared" si="251"/>
        <v>0.4125611719512195</v>
      </c>
      <c r="DY199" s="2">
        <f t="shared" si="251"/>
        <v>0.40221387188416424</v>
      </c>
      <c r="EA199" s="2">
        <f t="shared" si="240"/>
        <v>0.29612284634075797</v>
      </c>
      <c r="EB199" s="2">
        <f t="shared" si="240"/>
        <v>0.29942640383438052</v>
      </c>
      <c r="EC199" s="2">
        <f t="shared" si="240"/>
        <v>0.29546681193593421</v>
      </c>
      <c r="ED199" s="2">
        <f t="shared" si="240"/>
        <v>0.30205477500995764</v>
      </c>
      <c r="EE199" s="2">
        <f t="shared" si="240"/>
        <v>0.29444527196350623</v>
      </c>
      <c r="EF199" s="2">
        <f t="shared" si="239"/>
        <v>0.30292898490114234</v>
      </c>
      <c r="EG199" s="2">
        <f t="shared" si="239"/>
        <v>0.31393867470709858</v>
      </c>
      <c r="EH199" s="2">
        <f t="shared" si="239"/>
        <v>0.3276828588221567</v>
      </c>
      <c r="EI199" s="2">
        <f t="shared" si="239"/>
        <v>0.31645616928867987</v>
      </c>
      <c r="EJ199" s="2">
        <f t="shared" si="239"/>
        <v>0.31349049372539561</v>
      </c>
      <c r="EK199" s="2">
        <f t="shared" si="212"/>
        <v>0.31052323385581737</v>
      </c>
      <c r="EL199" s="2">
        <f t="shared" si="179"/>
        <v>0.30835768341378017</v>
      </c>
      <c r="EM199" s="2">
        <f t="shared" si="179"/>
        <v>0.31002712102781305</v>
      </c>
      <c r="EN199" s="2">
        <f t="shared" si="179"/>
        <v>0.31400751782120856</v>
      </c>
      <c r="EO199" s="2">
        <f t="shared" si="179"/>
        <v>0.31980129253956968</v>
      </c>
      <c r="EQ199" s="2">
        <f t="shared" si="252"/>
        <v>0.30422135105345727</v>
      </c>
      <c r="ER199" s="2">
        <f t="shared" si="252"/>
        <v>0.30614686666666668</v>
      </c>
      <c r="ES199" s="2">
        <f t="shared" si="252"/>
        <v>0.30234627039143336</v>
      </c>
      <c r="ET199" s="2">
        <f t="shared" si="252"/>
        <v>0.29860576527646276</v>
      </c>
      <c r="EU199" s="2">
        <f t="shared" si="252"/>
        <v>0.29901025028449391</v>
      </c>
      <c r="EV199" s="2">
        <f t="shared" si="252"/>
        <v>0.30372029165825215</v>
      </c>
      <c r="EW199" s="2">
        <f t="shared" si="252"/>
        <v>0.31298468228409171</v>
      </c>
      <c r="EX199" s="2">
        <f t="shared" si="252"/>
        <v>0.32248526595604327</v>
      </c>
      <c r="EY199" s="2">
        <f t="shared" si="252"/>
        <v>0.31697600193008102</v>
      </c>
      <c r="EZ199" s="2">
        <f t="shared" si="252"/>
        <v>0.31905245110308139</v>
      </c>
      <c r="FA199" s="2">
        <f t="shared" si="252"/>
        <v>0.3152335306325692</v>
      </c>
      <c r="FB199" s="2">
        <f t="shared" si="252"/>
        <v>0.31164877055687767</v>
      </c>
      <c r="FC199" s="2">
        <f t="shared" si="252"/>
        <v>0.31177520574298945</v>
      </c>
      <c r="FD199" s="2">
        <f t="shared" si="252"/>
        <v>0.31416359258038662</v>
      </c>
      <c r="FE199" s="2">
        <f t="shared" si="252"/>
        <v>0.31125054117225964</v>
      </c>
      <c r="FG199" s="2">
        <f t="shared" si="253"/>
        <v>0.99999957064751388</v>
      </c>
      <c r="FH199" s="2">
        <f t="shared" si="253"/>
        <v>0.99999798276481389</v>
      </c>
      <c r="FI199" s="2">
        <f t="shared" si="253"/>
        <v>0.99999749569795371</v>
      </c>
      <c r="FJ199" s="2">
        <f t="shared" si="253"/>
        <v>0.99999711008619496</v>
      </c>
      <c r="FK199" s="2">
        <f t="shared" si="253"/>
        <v>0.99999763356174554</v>
      </c>
      <c r="FL199" s="2">
        <f t="shared" si="253"/>
        <v>0.99999826853444984</v>
      </c>
      <c r="FM199" s="2">
        <f t="shared" si="253"/>
        <v>0.99999818435832144</v>
      </c>
      <c r="FN199" s="2">
        <f t="shared" si="253"/>
        <v>0.99999791949221184</v>
      </c>
      <c r="FO199" s="2">
        <f t="shared" si="253"/>
        <v>0.99999798199573298</v>
      </c>
      <c r="FP199" s="2">
        <f t="shared" si="253"/>
        <v>0.99999681617393299</v>
      </c>
      <c r="FQ199" s="2">
        <f t="shared" si="253"/>
        <v>0.99999618335467133</v>
      </c>
      <c r="FR199" s="2">
        <f t="shared" si="253"/>
        <v>0.99999543880618913</v>
      </c>
      <c r="FS199" s="2">
        <f t="shared" si="253"/>
        <v>0.99999452739159533</v>
      </c>
      <c r="FT199" s="2">
        <f t="shared" si="253"/>
        <v>0.99999318481289923</v>
      </c>
      <c r="FU199" s="2">
        <f t="shared" si="253"/>
        <v>0.99998860546461632</v>
      </c>
      <c r="FW199" s="2">
        <f t="shared" si="244"/>
        <v>0.9615306511771009</v>
      </c>
      <c r="FX199" s="2">
        <f t="shared" si="244"/>
        <v>0.97021682266551401</v>
      </c>
      <c r="FY199" s="2">
        <f t="shared" si="244"/>
        <v>0.93727098700675271</v>
      </c>
      <c r="FZ199" s="2">
        <f t="shared" si="244"/>
        <v>0.94451111939954047</v>
      </c>
      <c r="GA199" s="2">
        <f t="shared" si="244"/>
        <v>0.95337045882064952</v>
      </c>
      <c r="GB199" s="2">
        <f t="shared" si="244"/>
        <v>0.96253624775794311</v>
      </c>
      <c r="GC199" s="2">
        <f t="shared" si="244"/>
        <v>0.96080022088869343</v>
      </c>
      <c r="GD199" s="2">
        <f t="shared" si="244"/>
        <v>0.96280881501815463</v>
      </c>
      <c r="GE199" s="2">
        <f t="shared" si="244"/>
        <v>0.96129120016499003</v>
      </c>
      <c r="GF199" s="2">
        <f t="shared" si="244"/>
        <v>0.9497558533388385</v>
      </c>
      <c r="GG199" s="2">
        <f t="shared" si="244"/>
        <v>0.94073498896243424</v>
      </c>
      <c r="GH199" s="2">
        <f t="shared" si="244"/>
        <v>0.91790605337065456</v>
      </c>
      <c r="GI199" s="2">
        <f t="shared" si="244"/>
        <v>0.89145751904937376</v>
      </c>
      <c r="GJ199" s="2">
        <f t="shared" si="244"/>
        <v>0.84226694787867429</v>
      </c>
      <c r="GK199" s="2">
        <f t="shared" si="244"/>
        <v>0.7681594178513399</v>
      </c>
      <c r="GM199" s="82">
        <f t="shared" si="245"/>
        <v>1.0302969848904294E-66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9.8056075088322408E-65</v>
      </c>
      <c r="HD199" s="82">
        <f t="shared" si="181"/>
        <v>0</v>
      </c>
      <c r="HE199" s="82">
        <f t="shared" si="181"/>
        <v>9.3611846490899128E-297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5.6309783815525572E-65</v>
      </c>
      <c r="HT199" s="82">
        <f t="shared" si="246"/>
        <v>1.1233842908707899E-77</v>
      </c>
      <c r="HU199" s="82">
        <f t="shared" si="246"/>
        <v>2.8606692873333018E-75</v>
      </c>
      <c r="HV199" s="82">
        <f t="shared" si="246"/>
        <v>2.789802748381048E-80</v>
      </c>
      <c r="HW199" s="82">
        <f t="shared" si="246"/>
        <v>2.607826583220071E-100</v>
      </c>
      <c r="HX199" s="82">
        <f t="shared" si="246"/>
        <v>1.8327621859444268E-107</v>
      </c>
      <c r="HY199" s="82">
        <f t="shared" si="246"/>
        <v>2.5220710600057844E-102</v>
      </c>
      <c r="HZ199" s="82">
        <f t="shared" si="246"/>
        <v>3.376143938181687E-92</v>
      </c>
      <c r="IA199" s="82">
        <f t="shared" si="246"/>
        <v>4.0552779593990113E-93</v>
      </c>
      <c r="IB199" s="82">
        <f t="shared" si="246"/>
        <v>2.7624849382660388E-95</v>
      </c>
      <c r="IC199" s="82">
        <f t="shared" si="246"/>
        <v>1.1056843633550783E-88</v>
      </c>
      <c r="ID199" s="82">
        <f t="shared" si="246"/>
        <v>9.7811813437924396E-74</v>
      </c>
      <c r="IE199" s="82">
        <f t="shared" si="246"/>
        <v>6.6857566260045687E-64</v>
      </c>
      <c r="IF199" s="82">
        <f t="shared" si="246"/>
        <v>4.1114758934504798E-74</v>
      </c>
      <c r="IG199" s="82">
        <f t="shared" si="246"/>
        <v>1.0674570232881702E-64</v>
      </c>
      <c r="II199" s="82">
        <f t="shared" si="247"/>
        <v>1.7166483279994884E-9</v>
      </c>
      <c r="IJ199" s="82">
        <f t="shared" si="247"/>
        <v>6.7586927748308463E-13</v>
      </c>
      <c r="IK199" s="82">
        <f t="shared" si="247"/>
        <v>2.9465186010599491E-9</v>
      </c>
      <c r="IL199" s="82">
        <f t="shared" si="247"/>
        <v>9.7917961226960991E-11</v>
      </c>
      <c r="IM199" s="82">
        <f t="shared" si="247"/>
        <v>3.1373159583903381E-13</v>
      </c>
      <c r="IN199" s="82">
        <f t="shared" si="247"/>
        <v>3.8681071027178421E-15</v>
      </c>
      <c r="IO199" s="82">
        <f t="shared" si="247"/>
        <v>3.306121510991983E-14</v>
      </c>
      <c r="IP199" s="82">
        <f t="shared" si="247"/>
        <v>1.5638965806405695E-13</v>
      </c>
      <c r="IQ199" s="82">
        <f t="shared" si="247"/>
        <v>1.5867035109876873E-13</v>
      </c>
      <c r="IR199" s="82">
        <f t="shared" si="247"/>
        <v>7.7448851458043701E-13</v>
      </c>
      <c r="IS199" s="82">
        <f t="shared" si="247"/>
        <v>2.1973431683381954E-11</v>
      </c>
      <c r="IT199" s="82">
        <f t="shared" si="247"/>
        <v>1.7133758114929988E-8</v>
      </c>
      <c r="IU199" s="82">
        <f t="shared" si="247"/>
        <v>1.1835857449879015E-6</v>
      </c>
      <c r="IV199" s="82">
        <f t="shared" si="247"/>
        <v>2.1248388695892519E-9</v>
      </c>
      <c r="IW199" s="82">
        <f t="shared" si="247"/>
        <v>1.2568096347338382E-5</v>
      </c>
      <c r="IY199" s="82">
        <f t="shared" si="248"/>
        <v>1.7166483279994884E-9</v>
      </c>
      <c r="IZ199" s="82">
        <f t="shared" si="248"/>
        <v>6.7586927748308463E-13</v>
      </c>
      <c r="JA199" s="82">
        <f t="shared" si="248"/>
        <v>2.9465186010599491E-9</v>
      </c>
      <c r="JB199" s="82">
        <f t="shared" si="248"/>
        <v>9.7917961226960991E-11</v>
      </c>
      <c r="JC199" s="82">
        <f t="shared" si="248"/>
        <v>3.1373159583903381E-13</v>
      </c>
      <c r="JD199" s="82">
        <f t="shared" si="248"/>
        <v>3.8681071027178421E-15</v>
      </c>
      <c r="JE199" s="82">
        <f t="shared" si="248"/>
        <v>3.306121510991983E-14</v>
      </c>
      <c r="JF199" s="82">
        <f t="shared" si="248"/>
        <v>1.5638965806405695E-13</v>
      </c>
      <c r="JG199" s="82">
        <f t="shared" si="248"/>
        <v>1.5867035109876873E-13</v>
      </c>
      <c r="JH199" s="82">
        <f t="shared" si="248"/>
        <v>7.7448851458043701E-13</v>
      </c>
      <c r="JI199" s="82">
        <f t="shared" si="248"/>
        <v>2.1973431683381954E-11</v>
      </c>
      <c r="JJ199" s="82">
        <f t="shared" si="248"/>
        <v>1.7133758114929988E-8</v>
      </c>
      <c r="JK199" s="82">
        <f t="shared" si="248"/>
        <v>1.1835857449879015E-6</v>
      </c>
      <c r="JL199" s="82">
        <f t="shared" si="248"/>
        <v>2.1248388695892519E-9</v>
      </c>
      <c r="JM199" s="82">
        <f t="shared" si="248"/>
        <v>1.2568096347338382E-5</v>
      </c>
    </row>
    <row r="200" spans="2:273" x14ac:dyDescent="0.25">
      <c r="B200" s="2">
        <v>173</v>
      </c>
      <c r="C200" s="37">
        <v>0.30839699999999998</v>
      </c>
      <c r="D200" s="37">
        <v>0.30868200000000001</v>
      </c>
      <c r="E200" s="37">
        <v>0.30606800000000001</v>
      </c>
      <c r="F200" s="37">
        <v>0.302232</v>
      </c>
      <c r="G200" s="37">
        <v>0.30258099999999999</v>
      </c>
      <c r="H200" s="37">
        <v>0.306697</v>
      </c>
      <c r="I200" s="37">
        <v>0.318332</v>
      </c>
      <c r="J200" s="37">
        <v>0.32115500000000002</v>
      </c>
      <c r="K200" s="37">
        <v>0.32288099999999997</v>
      </c>
      <c r="L200" s="37">
        <v>0.31827699999999998</v>
      </c>
      <c r="M200" s="37">
        <v>0.32379799999999997</v>
      </c>
      <c r="N200" s="37">
        <v>0.311303</v>
      </c>
      <c r="O200" s="37">
        <v>0.31206899999999999</v>
      </c>
      <c r="P200" s="37">
        <v>0.31436500000000001</v>
      </c>
      <c r="Q200" s="37">
        <v>0.31659100000000001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>
        <f t="shared" si="249"/>
        <v>0.31134108905885099</v>
      </c>
      <c r="AF200" s="4">
        <f t="shared" si="249"/>
        <v>0.31389272251819844</v>
      </c>
      <c r="AG200" s="4">
        <f t="shared" si="249"/>
        <v>0.31271855459961345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7.2791094114899035E-4</v>
      </c>
      <c r="AV200" s="4">
        <f t="shared" si="250"/>
        <v>4.7227748180156404E-4</v>
      </c>
      <c r="AW200" s="4">
        <f t="shared" si="250"/>
        <v>3.8724454003865594E-3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>
        <f t="shared" si="242"/>
        <v>0.31134108905885099</v>
      </c>
      <c r="BL200" s="2">
        <f t="shared" si="242"/>
        <v>0.31389272251819811</v>
      </c>
      <c r="BM200" s="2">
        <f t="shared" si="242"/>
        <v>0.31271854527375864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>
        <f t="shared" si="209"/>
        <v>0.31206899999999999</v>
      </c>
      <c r="DH200" s="2">
        <f t="shared" si="210"/>
        <v>0.31436500000000001</v>
      </c>
      <c r="DI200" s="2">
        <f t="shared" si="211"/>
        <v>0.31659100000000001</v>
      </c>
      <c r="DK200" s="2">
        <f t="shared" si="251"/>
        <v>0.52584585314685384</v>
      </c>
      <c r="DL200" s="2">
        <f t="shared" si="251"/>
        <v>0.49361699999999997</v>
      </c>
      <c r="DM200" s="2">
        <f t="shared" si="251"/>
        <v>0.48112954490469217</v>
      </c>
      <c r="DN200" s="2">
        <f t="shared" si="251"/>
        <v>0.46819855648395714</v>
      </c>
      <c r="DO200" s="2">
        <f t="shared" si="251"/>
        <v>0.49693688145161291</v>
      </c>
      <c r="DP200" s="2">
        <f t="shared" si="251"/>
        <v>0.53147359523809523</v>
      </c>
      <c r="DQ200" s="2">
        <f t="shared" si="251"/>
        <v>0.50219894444444435</v>
      </c>
      <c r="DR200" s="2">
        <f t="shared" si="251"/>
        <v>0.45812572584352973</v>
      </c>
      <c r="DS200" s="2">
        <f t="shared" si="251"/>
        <v>0.48637478969225062</v>
      </c>
      <c r="DT200" s="2">
        <f t="shared" si="251"/>
        <v>0.49548616134453777</v>
      </c>
      <c r="DU200" s="2">
        <f t="shared" si="251"/>
        <v>0.4560437764478763</v>
      </c>
      <c r="DV200" s="2">
        <f t="shared" si="251"/>
        <v>0.45147626589342382</v>
      </c>
      <c r="DW200" s="2">
        <f t="shared" si="251"/>
        <v>0.46637057842401497</v>
      </c>
      <c r="DX200" s="2">
        <f t="shared" si="251"/>
        <v>0.41294867945590991</v>
      </c>
      <c r="DY200" s="2">
        <f t="shared" si="251"/>
        <v>0.40254598240469208</v>
      </c>
      <c r="EA200" s="2">
        <f t="shared" si="240"/>
        <v>0.29579843980329773</v>
      </c>
      <c r="EB200" s="2">
        <f t="shared" si="240"/>
        <v>0.29910997957145158</v>
      </c>
      <c r="EC200" s="2">
        <f t="shared" si="240"/>
        <v>0.29510618757671303</v>
      </c>
      <c r="ED200" s="2">
        <f t="shared" si="240"/>
        <v>0.3016863764471589</v>
      </c>
      <c r="EE200" s="2">
        <f t="shared" si="240"/>
        <v>0.29414229976042794</v>
      </c>
      <c r="EF200" s="2">
        <f t="shared" si="239"/>
        <v>0.30266113032698311</v>
      </c>
      <c r="EG200" s="2">
        <f t="shared" si="239"/>
        <v>0.31375388303632962</v>
      </c>
      <c r="EH200" s="2">
        <f t="shared" si="239"/>
        <v>0.32760786496355199</v>
      </c>
      <c r="EI200" s="2">
        <f t="shared" si="239"/>
        <v>0.31616860248361761</v>
      </c>
      <c r="EJ200" s="2">
        <f t="shared" si="239"/>
        <v>0.31319372847252602</v>
      </c>
      <c r="EK200" s="2">
        <f t="shared" si="212"/>
        <v>0.31013259202267762</v>
      </c>
      <c r="EL200" s="2">
        <f t="shared" si="179"/>
        <v>0.30808007236078877</v>
      </c>
      <c r="EM200" s="2">
        <f t="shared" si="179"/>
        <v>0.30974337464695101</v>
      </c>
      <c r="EN200" s="2">
        <f t="shared" si="179"/>
        <v>0.31375391734252084</v>
      </c>
      <c r="EO200" s="2">
        <f t="shared" si="179"/>
        <v>0.31953856222656951</v>
      </c>
      <c r="EQ200" s="2">
        <f t="shared" si="252"/>
        <v>0.3040115609320484</v>
      </c>
      <c r="ER200" s="2">
        <f t="shared" si="252"/>
        <v>0.30591820952380955</v>
      </c>
      <c r="ES200" s="2">
        <f t="shared" si="252"/>
        <v>0.30208233592885886</v>
      </c>
      <c r="ET200" s="2">
        <f t="shared" si="252"/>
        <v>0.2981907284220463</v>
      </c>
      <c r="EU200" s="2">
        <f t="shared" si="252"/>
        <v>0.29876788214945416</v>
      </c>
      <c r="EV200" s="2">
        <f t="shared" si="252"/>
        <v>0.30346233105068943</v>
      </c>
      <c r="EW200" s="2">
        <f t="shared" si="252"/>
        <v>0.31278752769282447</v>
      </c>
      <c r="EX200" s="2">
        <f t="shared" si="252"/>
        <v>0.32234382633619013</v>
      </c>
      <c r="EY200" s="2">
        <f t="shared" si="252"/>
        <v>0.31669491167600944</v>
      </c>
      <c r="EZ200" s="2">
        <f t="shared" si="252"/>
        <v>0.31883077821266081</v>
      </c>
      <c r="FA200" s="2">
        <f t="shared" si="252"/>
        <v>0.3149076888840151</v>
      </c>
      <c r="FB200" s="2">
        <f t="shared" si="252"/>
        <v>0.31141825778676818</v>
      </c>
      <c r="FC200" s="2">
        <f t="shared" si="252"/>
        <v>0.31151763874247218</v>
      </c>
      <c r="FD200" s="2">
        <f t="shared" si="252"/>
        <v>0.31391570777725775</v>
      </c>
      <c r="FE200" s="2">
        <f t="shared" si="252"/>
        <v>0.31084018899983928</v>
      </c>
      <c r="FG200" s="2">
        <f t="shared" si="253"/>
        <v>0.99999960842586388</v>
      </c>
      <c r="FH200" s="2">
        <f t="shared" si="253"/>
        <v>0.9999981602593182</v>
      </c>
      <c r="FI200" s="2">
        <f t="shared" si="253"/>
        <v>0.99999771604888554</v>
      </c>
      <c r="FJ200" s="2">
        <f t="shared" si="253"/>
        <v>0.99999736436661479</v>
      </c>
      <c r="FK200" s="2">
        <f t="shared" si="253"/>
        <v>0.99999784178221196</v>
      </c>
      <c r="FL200" s="2">
        <f t="shared" si="253"/>
        <v>0.99999842088440971</v>
      </c>
      <c r="FM200" s="2">
        <f t="shared" si="253"/>
        <v>0.99999834411484423</v>
      </c>
      <c r="FN200" s="2">
        <f t="shared" si="253"/>
        <v>0.99999810255399846</v>
      </c>
      <c r="FO200" s="2">
        <f t="shared" si="253"/>
        <v>0.99999815955790783</v>
      </c>
      <c r="FP200" s="2">
        <f t="shared" si="253"/>
        <v>0.99999709631530287</v>
      </c>
      <c r="FQ200" s="2">
        <f t="shared" si="253"/>
        <v>0.99999651917692134</v>
      </c>
      <c r="FR200" s="2">
        <f t="shared" si="253"/>
        <v>0.99999584014013454</v>
      </c>
      <c r="FS200" s="2">
        <f t="shared" si="253"/>
        <v>0.99999500891941195</v>
      </c>
      <c r="FT200" s="2">
        <f t="shared" si="253"/>
        <v>0.99999378447176457</v>
      </c>
      <c r="FU200" s="2">
        <f t="shared" si="253"/>
        <v>0.99998960804980175</v>
      </c>
      <c r="FW200" s="2">
        <f t="shared" si="244"/>
        <v>0.96479637664880935</v>
      </c>
      <c r="FX200" s="2">
        <f t="shared" si="244"/>
        <v>0.97276605023957752</v>
      </c>
      <c r="FY200" s="2">
        <f t="shared" si="244"/>
        <v>0.94247294114837921</v>
      </c>
      <c r="FZ200" s="2">
        <f t="shared" si="244"/>
        <v>0.9491452451550243</v>
      </c>
      <c r="GA200" s="2">
        <f t="shared" si="244"/>
        <v>0.957298151845562</v>
      </c>
      <c r="GB200" s="2">
        <f t="shared" si="244"/>
        <v>0.96571964998547033</v>
      </c>
      <c r="GC200" s="2">
        <f t="shared" si="244"/>
        <v>0.96412564029926884</v>
      </c>
      <c r="GD200" s="2">
        <f t="shared" si="244"/>
        <v>0.96596987526815969</v>
      </c>
      <c r="GE200" s="2">
        <f t="shared" si="244"/>
        <v>0.96457650414602725</v>
      </c>
      <c r="GF200" s="2">
        <f t="shared" si="244"/>
        <v>0.95397331239308425</v>
      </c>
      <c r="GG200" s="2">
        <f t="shared" si="244"/>
        <v>0.94566633494000718</v>
      </c>
      <c r="GH200" s="2">
        <f t="shared" si="244"/>
        <v>0.92458467748791906</v>
      </c>
      <c r="GI200" s="2">
        <f t="shared" si="244"/>
        <v>0.90005353596164905</v>
      </c>
      <c r="GJ200" s="2">
        <f t="shared" si="244"/>
        <v>0.8541211231506558</v>
      </c>
      <c r="GK200" s="2">
        <f t="shared" si="244"/>
        <v>0.78415577073960996</v>
      </c>
      <c r="GM200" s="82">
        <f t="shared" si="245"/>
        <v>9.2763216934741098E-68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5.730575154970637E-66</v>
      </c>
      <c r="HD200" s="82">
        <f t="shared" si="181"/>
        <v>0</v>
      </c>
      <c r="HE200" s="82">
        <f t="shared" si="181"/>
        <v>5.9006908560731901E-303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5.9818108703870636E-67</v>
      </c>
      <c r="HT200" s="82">
        <f t="shared" si="246"/>
        <v>4.6506128890367616E-80</v>
      </c>
      <c r="HU200" s="82">
        <f t="shared" si="246"/>
        <v>9.1066816811992118E-78</v>
      </c>
      <c r="HV200" s="82">
        <f t="shared" si="246"/>
        <v>5.7735140810692103E-83</v>
      </c>
      <c r="HW200" s="82">
        <f t="shared" si="246"/>
        <v>1.7269820640469306E-103</v>
      </c>
      <c r="HX200" s="82">
        <f t="shared" si="246"/>
        <v>9.2016913431349038E-111</v>
      </c>
      <c r="HY200" s="82">
        <f t="shared" si="246"/>
        <v>1.7768175038782216E-105</v>
      </c>
      <c r="HZ200" s="82">
        <f t="shared" si="246"/>
        <v>4.6552576127485085E-95</v>
      </c>
      <c r="IA200" s="82">
        <f t="shared" si="246"/>
        <v>4.9710578028123053E-96</v>
      </c>
      <c r="IB200" s="82">
        <f t="shared" si="246"/>
        <v>2.0615772723651188E-98</v>
      </c>
      <c r="IC200" s="82">
        <f t="shared" si="246"/>
        <v>1.119742567365752E-91</v>
      </c>
      <c r="ID200" s="82">
        <f t="shared" si="246"/>
        <v>2.2853425776270257E-76</v>
      </c>
      <c r="IE200" s="82">
        <f t="shared" si="246"/>
        <v>2.5560153422494038E-66</v>
      </c>
      <c r="IF200" s="82">
        <f t="shared" si="246"/>
        <v>3.8204458785142249E-77</v>
      </c>
      <c r="IG200" s="82">
        <f t="shared" si="246"/>
        <v>1.2414851378147405E-67</v>
      </c>
      <c r="II200" s="82">
        <f t="shared" si="247"/>
        <v>5.8317446948342387E-10</v>
      </c>
      <c r="IJ200" s="82">
        <f t="shared" si="247"/>
        <v>1.6536415491067826E-13</v>
      </c>
      <c r="IK200" s="82">
        <f t="shared" si="247"/>
        <v>8.4263136476576313E-10</v>
      </c>
      <c r="IL200" s="82">
        <f t="shared" si="247"/>
        <v>2.3833859841049932E-11</v>
      </c>
      <c r="IM200" s="82">
        <f t="shared" si="247"/>
        <v>5.8761810631567957E-14</v>
      </c>
      <c r="IN200" s="82">
        <f t="shared" si="247"/>
        <v>6.3653180201162803E-16</v>
      </c>
      <c r="IO200" s="82">
        <f t="shared" si="247"/>
        <v>5.9913468803306901E-15</v>
      </c>
      <c r="IP200" s="82">
        <f t="shared" si="247"/>
        <v>3.1853711783853095E-14</v>
      </c>
      <c r="IQ200" s="82">
        <f t="shared" si="247"/>
        <v>3.1676812746233213E-14</v>
      </c>
      <c r="IR200" s="82">
        <f t="shared" si="247"/>
        <v>1.4668510392909799E-13</v>
      </c>
      <c r="IS200" s="82">
        <f t="shared" si="247"/>
        <v>4.6713184502892372E-12</v>
      </c>
      <c r="IT200" s="82">
        <f t="shared" si="247"/>
        <v>4.8041208483950455E-9</v>
      </c>
      <c r="IU200" s="82">
        <f t="shared" si="247"/>
        <v>3.9600264523666086E-7</v>
      </c>
      <c r="IV200" s="82">
        <f t="shared" si="247"/>
        <v>2.6636864618630624E-10</v>
      </c>
      <c r="IW200" s="82">
        <f t="shared" si="247"/>
        <v>2.5727379915042699E-6</v>
      </c>
      <c r="IY200" s="82">
        <f t="shared" si="248"/>
        <v>5.8317446948342387E-10</v>
      </c>
      <c r="IZ200" s="82">
        <f t="shared" si="248"/>
        <v>1.6536415491067826E-13</v>
      </c>
      <c r="JA200" s="82">
        <f t="shared" si="248"/>
        <v>8.4263136476576313E-10</v>
      </c>
      <c r="JB200" s="82">
        <f t="shared" si="248"/>
        <v>2.3833859841049932E-11</v>
      </c>
      <c r="JC200" s="82">
        <f t="shared" si="248"/>
        <v>5.8761810631567957E-14</v>
      </c>
      <c r="JD200" s="82">
        <f t="shared" si="248"/>
        <v>6.3653180201162803E-16</v>
      </c>
      <c r="JE200" s="82">
        <f t="shared" si="248"/>
        <v>5.9913468803306901E-15</v>
      </c>
      <c r="JF200" s="82">
        <f t="shared" si="248"/>
        <v>3.1853711783853095E-14</v>
      </c>
      <c r="JG200" s="82">
        <f t="shared" si="248"/>
        <v>3.1676812746233213E-14</v>
      </c>
      <c r="JH200" s="82">
        <f t="shared" si="248"/>
        <v>1.4668510392909799E-13</v>
      </c>
      <c r="JI200" s="82">
        <f t="shared" si="248"/>
        <v>4.6713184502892372E-12</v>
      </c>
      <c r="JJ200" s="82">
        <f t="shared" si="248"/>
        <v>4.8041208483950455E-9</v>
      </c>
      <c r="JK200" s="82">
        <f t="shared" si="248"/>
        <v>3.9600264523666086E-7</v>
      </c>
      <c r="JL200" s="82">
        <f t="shared" si="248"/>
        <v>2.6636864618630624E-10</v>
      </c>
      <c r="JM200" s="82">
        <f t="shared" si="248"/>
        <v>2.5727379915042699E-6</v>
      </c>
    </row>
    <row r="201" spans="2:273" x14ac:dyDescent="0.25">
      <c r="B201" s="2">
        <v>174</v>
      </c>
      <c r="C201" s="37">
        <v>0.30912000000000001</v>
      </c>
      <c r="D201" s="37">
        <v>0.306425</v>
      </c>
      <c r="E201" s="37">
        <v>0.307307</v>
      </c>
      <c r="F201" s="37">
        <v>0.30298000000000003</v>
      </c>
      <c r="G201" s="37">
        <v>0.30270000000000002</v>
      </c>
      <c r="H201" s="37">
        <v>0.30555900000000003</v>
      </c>
      <c r="I201" s="37">
        <v>0.31597799999999998</v>
      </c>
      <c r="J201" s="37">
        <v>0.32382300000000003</v>
      </c>
      <c r="K201" s="37">
        <v>0.32136999999999999</v>
      </c>
      <c r="L201" s="37">
        <v>0.31901400000000002</v>
      </c>
      <c r="M201" s="37">
        <v>0.32012400000000002</v>
      </c>
      <c r="N201" s="37">
        <v>0.31124800000000002</v>
      </c>
      <c r="O201" s="37">
        <v>0.309498</v>
      </c>
      <c r="P201" s="37">
        <v>0.316996</v>
      </c>
      <c r="Q201" s="37">
        <v>0.31340299999999999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0.31109521847076732</v>
      </c>
      <c r="AF201" s="4">
        <f t="shared" si="249"/>
        <v>0.31364581360073113</v>
      </c>
      <c r="AG201" s="4">
        <f t="shared" si="249"/>
        <v>0.31220569647486296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-1.5972184707673254E-3</v>
      </c>
      <c r="AV201" s="4">
        <f t="shared" si="250"/>
        <v>3.350186399268873E-3</v>
      </c>
      <c r="AW201" s="4">
        <f t="shared" si="250"/>
        <v>1.1973035251370279E-3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0.31109521847076732</v>
      </c>
      <c r="BL201" s="2">
        <f t="shared" si="242"/>
        <v>0.31364581360073113</v>
      </c>
      <c r="BM201" s="2">
        <f t="shared" si="242"/>
        <v>0.31220569542083898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0.309498</v>
      </c>
      <c r="DH201" s="2">
        <f t="shared" si="210"/>
        <v>0.316996</v>
      </c>
      <c r="DI201" s="2">
        <f t="shared" si="211"/>
        <v>0.31340299999999999</v>
      </c>
      <c r="DK201" s="2">
        <f t="shared" si="251"/>
        <v>0.52684263286713362</v>
      </c>
      <c r="DL201" s="2">
        <f t="shared" si="251"/>
        <v>0.49445817241379308</v>
      </c>
      <c r="DM201" s="2">
        <f t="shared" si="251"/>
        <v>0.48191932991202358</v>
      </c>
      <c r="DN201" s="2">
        <f t="shared" si="251"/>
        <v>0.46894574532085553</v>
      </c>
      <c r="DO201" s="2">
        <f t="shared" si="251"/>
        <v>0.49786019879032262</v>
      </c>
      <c r="DP201" s="2">
        <f t="shared" si="251"/>
        <v>0.53257993842364526</v>
      </c>
      <c r="DQ201" s="2">
        <f t="shared" si="251"/>
        <v>0.50312170361247932</v>
      </c>
      <c r="DR201" s="2">
        <f t="shared" si="251"/>
        <v>0.4587439634408601</v>
      </c>
      <c r="DS201" s="2">
        <f t="shared" si="251"/>
        <v>0.48704187311827957</v>
      </c>
      <c r="DT201" s="2">
        <f t="shared" si="251"/>
        <v>0.49622195798319324</v>
      </c>
      <c r="DU201" s="2">
        <f t="shared" si="251"/>
        <v>0.4566611742599741</v>
      </c>
      <c r="DV201" s="2">
        <f t="shared" si="251"/>
        <v>0.45209899474778426</v>
      </c>
      <c r="DW201" s="2">
        <f t="shared" si="251"/>
        <v>0.46703692242026262</v>
      </c>
      <c r="DX201" s="2">
        <f t="shared" si="251"/>
        <v>0.41333618696060037</v>
      </c>
      <c r="DY201" s="2">
        <f t="shared" si="251"/>
        <v>0.40287809292521992</v>
      </c>
      <c r="EA201" s="2">
        <f t="shared" si="240"/>
        <v>0.29547403326583749</v>
      </c>
      <c r="EB201" s="2">
        <f t="shared" si="240"/>
        <v>0.29879355530852258</v>
      </c>
      <c r="EC201" s="2">
        <f t="shared" si="240"/>
        <v>0.29474556321749179</v>
      </c>
      <c r="ED201" s="2">
        <f t="shared" si="240"/>
        <v>0.30131797788436021</v>
      </c>
      <c r="EE201" s="2">
        <f t="shared" si="240"/>
        <v>0.29383932755734959</v>
      </c>
      <c r="EF201" s="2">
        <f t="shared" si="239"/>
        <v>0.30239327575282388</v>
      </c>
      <c r="EG201" s="2">
        <f t="shared" si="239"/>
        <v>0.31356909136556071</v>
      </c>
      <c r="EH201" s="2">
        <f t="shared" si="239"/>
        <v>0.32753287110494728</v>
      </c>
      <c r="EI201" s="2">
        <f t="shared" si="239"/>
        <v>0.3158810356785553</v>
      </c>
      <c r="EJ201" s="2">
        <f t="shared" si="239"/>
        <v>0.31289696321965643</v>
      </c>
      <c r="EK201" s="2">
        <f t="shared" si="212"/>
        <v>0.30974195018953787</v>
      </c>
      <c r="EL201" s="2">
        <f t="shared" si="179"/>
        <v>0.30780246130779737</v>
      </c>
      <c r="EM201" s="2">
        <f t="shared" si="179"/>
        <v>0.30945962826608892</v>
      </c>
      <c r="EN201" s="2">
        <f t="shared" si="179"/>
        <v>0.31350031686383312</v>
      </c>
      <c r="EO201" s="2">
        <f t="shared" si="179"/>
        <v>0.31927583191356934</v>
      </c>
      <c r="EQ201" s="2">
        <f t="shared" si="252"/>
        <v>0.30380177081063958</v>
      </c>
      <c r="ER201" s="2">
        <f t="shared" si="252"/>
        <v>0.30568955238095241</v>
      </c>
      <c r="ES201" s="2">
        <f t="shared" si="252"/>
        <v>0.30181840146628436</v>
      </c>
      <c r="ET201" s="2">
        <f t="shared" si="252"/>
        <v>0.29777569156762984</v>
      </c>
      <c r="EU201" s="2">
        <f t="shared" si="252"/>
        <v>0.29852551401441441</v>
      </c>
      <c r="EV201" s="2">
        <f t="shared" si="252"/>
        <v>0.30320437044312676</v>
      </c>
      <c r="EW201" s="2">
        <f t="shared" si="252"/>
        <v>0.3125903731015573</v>
      </c>
      <c r="EX201" s="2">
        <f t="shared" si="252"/>
        <v>0.322202386716337</v>
      </c>
      <c r="EY201" s="2">
        <f t="shared" si="252"/>
        <v>0.31641382142193786</v>
      </c>
      <c r="EZ201" s="2">
        <f t="shared" si="252"/>
        <v>0.31860910532224029</v>
      </c>
      <c r="FA201" s="2">
        <f t="shared" si="252"/>
        <v>0.314581847135461</v>
      </c>
      <c r="FB201" s="2">
        <f t="shared" si="252"/>
        <v>0.31118774501665869</v>
      </c>
      <c r="FC201" s="2">
        <f t="shared" si="252"/>
        <v>0.31126007174195491</v>
      </c>
      <c r="FD201" s="2">
        <f t="shared" si="252"/>
        <v>0.31366782297412882</v>
      </c>
      <c r="FE201" s="2">
        <f t="shared" si="252"/>
        <v>0.31042983682741898</v>
      </c>
      <c r="FG201" s="2">
        <f t="shared" si="253"/>
        <v>0.99999964288013121</v>
      </c>
      <c r="FH201" s="2">
        <f t="shared" si="253"/>
        <v>0.99999832213628503</v>
      </c>
      <c r="FI201" s="2">
        <f t="shared" si="253"/>
        <v>0.99999791701140839</v>
      </c>
      <c r="FJ201" s="2">
        <f t="shared" si="253"/>
        <v>0.99999759627322671</v>
      </c>
      <c r="FK201" s="2">
        <f t="shared" si="253"/>
        <v>0.99999803168160983</v>
      </c>
      <c r="FL201" s="2">
        <f t="shared" si="253"/>
        <v>0.999998559829265</v>
      </c>
      <c r="FM201" s="2">
        <f t="shared" si="253"/>
        <v>0.99999848981456918</v>
      </c>
      <c r="FN201" s="2">
        <f t="shared" si="253"/>
        <v>0.99999826950839066</v>
      </c>
      <c r="FO201" s="2">
        <f t="shared" si="253"/>
        <v>0.99999832149659096</v>
      </c>
      <c r="FP201" s="2">
        <f t="shared" si="253"/>
        <v>0.99999735180740557</v>
      </c>
      <c r="FQ201" s="2">
        <f t="shared" si="253"/>
        <v>0.99999682545065016</v>
      </c>
      <c r="FR201" s="2">
        <f t="shared" si="253"/>
        <v>0.9999962061613239</v>
      </c>
      <c r="FS201" s="2">
        <f t="shared" si="253"/>
        <v>0.99999544807840457</v>
      </c>
      <c r="FT201" s="2">
        <f t="shared" si="253"/>
        <v>0.99999433136777682</v>
      </c>
      <c r="FU201" s="2">
        <f t="shared" si="253"/>
        <v>0.99999052242011111</v>
      </c>
      <c r="FW201" s="2">
        <f t="shared" si="244"/>
        <v>0.96779415511425615</v>
      </c>
      <c r="FX201" s="2">
        <f t="shared" si="244"/>
        <v>0.97510268136508205</v>
      </c>
      <c r="FY201" s="2">
        <f t="shared" si="244"/>
        <v>0.94726778105987564</v>
      </c>
      <c r="FZ201" s="2">
        <f t="shared" si="244"/>
        <v>0.95341144406575984</v>
      </c>
      <c r="GA201" s="2">
        <f t="shared" si="244"/>
        <v>0.96090857341422675</v>
      </c>
      <c r="GB201" s="2">
        <f t="shared" si="244"/>
        <v>0.96864136217488539</v>
      </c>
      <c r="GC201" s="2">
        <f t="shared" si="244"/>
        <v>0.96717859252672012</v>
      </c>
      <c r="GD201" s="2">
        <f t="shared" si="244"/>
        <v>0.96887094821701791</v>
      </c>
      <c r="GE201" s="2">
        <f t="shared" si="244"/>
        <v>0.96759237702254419</v>
      </c>
      <c r="GF201" s="2">
        <f t="shared" si="244"/>
        <v>0.95785247084835745</v>
      </c>
      <c r="GG201" s="2">
        <f t="shared" si="244"/>
        <v>0.95020906935744698</v>
      </c>
      <c r="GH201" s="2">
        <f t="shared" si="244"/>
        <v>0.93076095675480497</v>
      </c>
      <c r="GI201" s="2">
        <f t="shared" si="244"/>
        <v>0.90803901766694151</v>
      </c>
      <c r="GJ201" s="2">
        <f t="shared" si="244"/>
        <v>0.86522696880694328</v>
      </c>
      <c r="GK201" s="2">
        <f t="shared" si="244"/>
        <v>0.79933673611333178</v>
      </c>
      <c r="GM201" s="82">
        <f t="shared" si="245"/>
        <v>8.1937712143831907E-69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3.2585741632145019E-67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5.9279185969261706E-69</v>
      </c>
      <c r="HT201" s="82">
        <f t="shared" si="246"/>
        <v>1.7693388185666699E-82</v>
      </c>
      <c r="HU201" s="82">
        <f t="shared" si="246"/>
        <v>2.6346200525169007E-80</v>
      </c>
      <c r="HV201" s="82">
        <f t="shared" si="246"/>
        <v>1.0773704215104403E-85</v>
      </c>
      <c r="HW201" s="82">
        <f t="shared" si="246"/>
        <v>1.0184962199280236E-106</v>
      </c>
      <c r="HX201" s="82">
        <f t="shared" si="246"/>
        <v>4.1118701205006163E-114</v>
      </c>
      <c r="HY201" s="82">
        <f t="shared" si="246"/>
        <v>1.1194476204331896E-108</v>
      </c>
      <c r="HZ201" s="82">
        <f t="shared" si="246"/>
        <v>5.795088362112303E-98</v>
      </c>
      <c r="IA201" s="82">
        <f t="shared" si="246"/>
        <v>5.4870186563375801E-99</v>
      </c>
      <c r="IB201" s="82">
        <f t="shared" si="246"/>
        <v>1.3671520907953713E-101</v>
      </c>
      <c r="IC201" s="82">
        <f t="shared" si="246"/>
        <v>1.009372625401866E-94</v>
      </c>
      <c r="ID201" s="82">
        <f t="shared" si="246"/>
        <v>4.7914900132856972E-79</v>
      </c>
      <c r="IE201" s="82">
        <f t="shared" si="246"/>
        <v>8.7920913075294786E-69</v>
      </c>
      <c r="IF201" s="82">
        <f t="shared" si="246"/>
        <v>3.077976699870247E-80</v>
      </c>
      <c r="IG201" s="82">
        <f t="shared" si="246"/>
        <v>1.2388777557916498E-70</v>
      </c>
      <c r="II201" s="82">
        <f t="shared" si="247"/>
        <v>1.9244631260070056E-10</v>
      </c>
      <c r="IJ201" s="82">
        <f t="shared" si="247"/>
        <v>3.9049135761908715E-14</v>
      </c>
      <c r="IK201" s="82">
        <f t="shared" si="247"/>
        <v>2.3154292141772366E-10</v>
      </c>
      <c r="IL201" s="82">
        <f t="shared" si="247"/>
        <v>5.5553515941706392E-12</v>
      </c>
      <c r="IM201" s="82">
        <f t="shared" si="247"/>
        <v>1.0483065569604437E-14</v>
      </c>
      <c r="IN201" s="82">
        <f t="shared" si="247"/>
        <v>9.973585527025274E-17</v>
      </c>
      <c r="IO201" s="82">
        <f t="shared" si="247"/>
        <v>1.0359198765197507E-15</v>
      </c>
      <c r="IP201" s="82">
        <f t="shared" si="247"/>
        <v>6.2151301668190222E-15</v>
      </c>
      <c r="IQ201" s="82">
        <f t="shared" si="247"/>
        <v>6.0513059951730903E-15</v>
      </c>
      <c r="IR201" s="82">
        <f t="shared" si="247"/>
        <v>2.6437750438549212E-14</v>
      </c>
      <c r="IS201" s="82">
        <f t="shared" si="247"/>
        <v>9.4579400399708135E-13</v>
      </c>
      <c r="IT201" s="82">
        <f t="shared" si="247"/>
        <v>1.2876012168922674E-9</v>
      </c>
      <c r="IU201" s="82">
        <f t="shared" si="247"/>
        <v>1.2682693275813569E-7</v>
      </c>
      <c r="IV201" s="82">
        <f t="shared" si="247"/>
        <v>3.0033053535127227E-11</v>
      </c>
      <c r="IW201" s="82">
        <f t="shared" si="247"/>
        <v>4.7183609222705383E-7</v>
      </c>
      <c r="IY201" s="82">
        <f t="shared" si="248"/>
        <v>1.9244631260070056E-10</v>
      </c>
      <c r="IZ201" s="82">
        <f t="shared" si="248"/>
        <v>3.9049135761908715E-14</v>
      </c>
      <c r="JA201" s="82">
        <f t="shared" si="248"/>
        <v>2.3154292141772366E-10</v>
      </c>
      <c r="JB201" s="82">
        <f t="shared" si="248"/>
        <v>5.5553515941706392E-12</v>
      </c>
      <c r="JC201" s="82">
        <f t="shared" si="248"/>
        <v>1.0483065569604437E-14</v>
      </c>
      <c r="JD201" s="82">
        <f t="shared" si="248"/>
        <v>9.973585527025274E-17</v>
      </c>
      <c r="JE201" s="82">
        <f t="shared" si="248"/>
        <v>1.0359198765197507E-15</v>
      </c>
      <c r="JF201" s="82">
        <f t="shared" si="248"/>
        <v>6.2151301668190222E-15</v>
      </c>
      <c r="JG201" s="82">
        <f t="shared" si="248"/>
        <v>6.0513059951730903E-15</v>
      </c>
      <c r="JH201" s="82">
        <f t="shared" si="248"/>
        <v>2.6437750438549212E-14</v>
      </c>
      <c r="JI201" s="82">
        <f t="shared" si="248"/>
        <v>9.4579400399708135E-13</v>
      </c>
      <c r="JJ201" s="82">
        <f t="shared" si="248"/>
        <v>1.2876012168922674E-9</v>
      </c>
      <c r="JK201" s="82">
        <f t="shared" si="248"/>
        <v>1.2682693275813569E-7</v>
      </c>
      <c r="JL201" s="82">
        <f t="shared" si="248"/>
        <v>3.0033053535127227E-11</v>
      </c>
      <c r="JM201" s="82">
        <f t="shared" si="248"/>
        <v>4.7183609222705383E-7</v>
      </c>
    </row>
    <row r="202" spans="2:273" x14ac:dyDescent="0.25">
      <c r="B202" s="2">
        <v>175</v>
      </c>
      <c r="C202" s="37">
        <v>0.30731000000000003</v>
      </c>
      <c r="D202" s="37">
        <v>0.31207299999999999</v>
      </c>
      <c r="E202" s="37">
        <v>0.30355300000000002</v>
      </c>
      <c r="F202" s="37">
        <v>0.30174200000000001</v>
      </c>
      <c r="G202" s="37">
        <v>0.303562</v>
      </c>
      <c r="H202" s="37">
        <v>0.30995400000000001</v>
      </c>
      <c r="I202" s="37">
        <v>0.31585600000000003</v>
      </c>
      <c r="J202" s="37">
        <v>0.32428200000000001</v>
      </c>
      <c r="K202" s="37">
        <v>0.31851000000000002</v>
      </c>
      <c r="L202" s="37">
        <v>0.31823099999999999</v>
      </c>
      <c r="M202" s="37">
        <v>0.31814599999999998</v>
      </c>
      <c r="N202" s="37">
        <v>0.31065100000000001</v>
      </c>
      <c r="O202" s="37">
        <v>0.31250600000000001</v>
      </c>
      <c r="P202" s="37">
        <v>0.30821199999999999</v>
      </c>
      <c r="Q202" s="37">
        <v>0.31562200000000001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0.31339891064310671</v>
      </c>
      <c r="AG202" s="4">
        <f t="shared" si="249"/>
        <v>0.31169569059377833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-5.1869106431067236E-3</v>
      </c>
      <c r="AW202" s="4">
        <f t="shared" si="250"/>
        <v>3.9263094062216841E-3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0.31339891064310671</v>
      </c>
      <c r="BM202" s="2">
        <f t="shared" si="242"/>
        <v>0.31169569049044421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0.30821199999999999</v>
      </c>
      <c r="DI202" s="2">
        <f t="shared" si="211"/>
        <v>0.31562200000000001</v>
      </c>
      <c r="DK202" s="2">
        <f t="shared" si="251"/>
        <v>0.52783941258741329</v>
      </c>
      <c r="DL202" s="2">
        <f t="shared" si="251"/>
        <v>0.4952993448275862</v>
      </c>
      <c r="DM202" s="2">
        <f t="shared" si="251"/>
        <v>0.48270911491935498</v>
      </c>
      <c r="DN202" s="2">
        <f t="shared" si="251"/>
        <v>0.46969293415775393</v>
      </c>
      <c r="DO202" s="2">
        <f t="shared" si="251"/>
        <v>0.49878351612903227</v>
      </c>
      <c r="DP202" s="2">
        <f t="shared" si="251"/>
        <v>0.5336862816091954</v>
      </c>
      <c r="DQ202" s="2">
        <f t="shared" si="251"/>
        <v>0.5040444627805144</v>
      </c>
      <c r="DR202" s="2">
        <f t="shared" si="251"/>
        <v>0.45936220103819048</v>
      </c>
      <c r="DS202" s="2">
        <f t="shared" si="251"/>
        <v>0.48770895654430846</v>
      </c>
      <c r="DT202" s="2">
        <f t="shared" si="251"/>
        <v>0.49695775462184871</v>
      </c>
      <c r="DU202" s="2">
        <f t="shared" si="251"/>
        <v>0.45727857207207195</v>
      </c>
      <c r="DV202" s="2">
        <f t="shared" si="251"/>
        <v>0.45272172360214469</v>
      </c>
      <c r="DW202" s="2">
        <f t="shared" si="251"/>
        <v>0.46770326641651028</v>
      </c>
      <c r="DX202" s="2">
        <f t="shared" si="251"/>
        <v>0.41372369446529078</v>
      </c>
      <c r="DY202" s="2">
        <f t="shared" si="251"/>
        <v>0.40321020344574776</v>
      </c>
      <c r="EA202" s="2">
        <f t="shared" si="240"/>
        <v>0.2951496267283773</v>
      </c>
      <c r="EB202" s="2">
        <f t="shared" si="240"/>
        <v>0.29847713104559365</v>
      </c>
      <c r="EC202" s="2">
        <f t="shared" si="240"/>
        <v>0.29438493885827061</v>
      </c>
      <c r="ED202" s="2">
        <f t="shared" si="240"/>
        <v>0.30094957932156147</v>
      </c>
      <c r="EE202" s="2">
        <f t="shared" si="240"/>
        <v>0.29353635535427125</v>
      </c>
      <c r="EF202" s="2">
        <f t="shared" si="239"/>
        <v>0.30212542117866464</v>
      </c>
      <c r="EG202" s="2">
        <f t="shared" si="239"/>
        <v>0.31338429969479176</v>
      </c>
      <c r="EH202" s="2">
        <f t="shared" si="239"/>
        <v>0.32745787724634257</v>
      </c>
      <c r="EI202" s="2">
        <f t="shared" si="239"/>
        <v>0.31559346887349304</v>
      </c>
      <c r="EJ202" s="2">
        <f t="shared" si="239"/>
        <v>0.3126001979667869</v>
      </c>
      <c r="EK202" s="2">
        <f t="shared" si="212"/>
        <v>0.30935130835639812</v>
      </c>
      <c r="EL202" s="2">
        <f t="shared" si="179"/>
        <v>0.30752485025480603</v>
      </c>
      <c r="EM202" s="2">
        <f t="shared" si="179"/>
        <v>0.30917588188522682</v>
      </c>
      <c r="EN202" s="2">
        <f t="shared" si="179"/>
        <v>0.3132467163851454</v>
      </c>
      <c r="EO202" s="2">
        <f t="shared" si="179"/>
        <v>0.31901310160056917</v>
      </c>
      <c r="EQ202" s="2">
        <f t="shared" si="252"/>
        <v>0.30359198068923071</v>
      </c>
      <c r="ER202" s="2">
        <f t="shared" si="252"/>
        <v>0.30546089523809528</v>
      </c>
      <c r="ES202" s="2">
        <f t="shared" si="252"/>
        <v>0.30155446700370986</v>
      </c>
      <c r="ET202" s="2">
        <f t="shared" si="252"/>
        <v>0.29736065471321338</v>
      </c>
      <c r="EU202" s="2">
        <f t="shared" si="252"/>
        <v>0.29828314587937466</v>
      </c>
      <c r="EV202" s="2">
        <f t="shared" si="252"/>
        <v>0.30294640983556403</v>
      </c>
      <c r="EW202" s="2">
        <f t="shared" si="252"/>
        <v>0.31239321851029006</v>
      </c>
      <c r="EX202" s="2">
        <f t="shared" si="252"/>
        <v>0.32206094709648386</v>
      </c>
      <c r="EY202" s="2">
        <f t="shared" si="252"/>
        <v>0.31613273116786633</v>
      </c>
      <c r="EZ202" s="2">
        <f t="shared" si="252"/>
        <v>0.31838743243181972</v>
      </c>
      <c r="FA202" s="2">
        <f t="shared" si="252"/>
        <v>0.3142560053869069</v>
      </c>
      <c r="FB202" s="2">
        <f t="shared" si="252"/>
        <v>0.31095723224654925</v>
      </c>
      <c r="FC202" s="2">
        <f t="shared" si="252"/>
        <v>0.31100250474143765</v>
      </c>
      <c r="FD202" s="2">
        <f t="shared" si="252"/>
        <v>0.31341993817099989</v>
      </c>
      <c r="FE202" s="2">
        <f t="shared" si="252"/>
        <v>0.31001948465499862</v>
      </c>
      <c r="FG202" s="2">
        <f t="shared" si="253"/>
        <v>0.99999967430279846</v>
      </c>
      <c r="FH202" s="2">
        <f t="shared" si="253"/>
        <v>0.99999846976987905</v>
      </c>
      <c r="FI202" s="2">
        <f t="shared" si="253"/>
        <v>0.99999810029147806</v>
      </c>
      <c r="FJ202" s="2">
        <f t="shared" si="253"/>
        <v>0.99999780777466429</v>
      </c>
      <c r="FK202" s="2">
        <f t="shared" si="253"/>
        <v>0.99999820487198188</v>
      </c>
      <c r="FL202" s="2">
        <f t="shared" si="253"/>
        <v>0.99999868654851265</v>
      </c>
      <c r="FM202" s="2">
        <f t="shared" si="253"/>
        <v>0.99999862269433459</v>
      </c>
      <c r="FN202" s="2">
        <f t="shared" si="253"/>
        <v>0.99999842177265452</v>
      </c>
      <c r="FO202" s="2">
        <f t="shared" si="253"/>
        <v>0.99999846918647095</v>
      </c>
      <c r="FP202" s="2">
        <f t="shared" si="253"/>
        <v>0.9999975848190864</v>
      </c>
      <c r="FQ202" s="2">
        <f t="shared" si="253"/>
        <v>0.99999710477577408</v>
      </c>
      <c r="FR202" s="2">
        <f t="shared" si="253"/>
        <v>0.99999653997684956</v>
      </c>
      <c r="FS202" s="2">
        <f t="shared" si="253"/>
        <v>0.99999584859650237</v>
      </c>
      <c r="FT202" s="2">
        <f t="shared" si="253"/>
        <v>0.99999483014338952</v>
      </c>
      <c r="FU202" s="2">
        <f t="shared" si="253"/>
        <v>0.99999135633720226</v>
      </c>
      <c r="FW202" s="2">
        <f t="shared" si="244"/>
        <v>0.97054445026003899</v>
      </c>
      <c r="FX202" s="2">
        <f t="shared" si="244"/>
        <v>0.97724352305270212</v>
      </c>
      <c r="FY202" s="2">
        <f t="shared" si="244"/>
        <v>0.95168346259610759</v>
      </c>
      <c r="FZ202" s="2">
        <f t="shared" si="244"/>
        <v>0.95733583931901378</v>
      </c>
      <c r="GA202" s="2">
        <f t="shared" si="244"/>
        <v>0.96422514325023179</v>
      </c>
      <c r="GB202" s="2">
        <f t="shared" si="244"/>
        <v>0.97132145196641106</v>
      </c>
      <c r="GC202" s="2">
        <f t="shared" si="244"/>
        <v>0.96997982451325471</v>
      </c>
      <c r="GD202" s="2">
        <f t="shared" si="244"/>
        <v>0.97153199293888692</v>
      </c>
      <c r="GE202" s="2">
        <f t="shared" si="244"/>
        <v>0.97035937574744058</v>
      </c>
      <c r="GF202" s="2">
        <f t="shared" si="244"/>
        <v>0.96141791390327125</v>
      </c>
      <c r="GG202" s="2">
        <f t="shared" si="244"/>
        <v>0.95439031267551355</v>
      </c>
      <c r="GH202" s="2">
        <f t="shared" si="244"/>
        <v>0.93646617587102288</v>
      </c>
      <c r="GI202" s="2">
        <f t="shared" si="244"/>
        <v>0.91544641610137256</v>
      </c>
      <c r="GJ202" s="2">
        <f t="shared" si="244"/>
        <v>0.87561045306040397</v>
      </c>
      <c r="GK202" s="2">
        <f t="shared" si="244"/>
        <v>0.81370364401455864</v>
      </c>
      <c r="GM202" s="82">
        <f t="shared" si="245"/>
        <v>7.1004538458531003E-70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1.8028597984689317E-68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5.480114202284059E-71</v>
      </c>
      <c r="HT202" s="82">
        <f t="shared" si="246"/>
        <v>6.1862549215522439E-85</v>
      </c>
      <c r="HU202" s="82">
        <f t="shared" si="246"/>
        <v>6.9268761017885146E-83</v>
      </c>
      <c r="HV202" s="82">
        <f t="shared" si="246"/>
        <v>1.812775957587744E-88</v>
      </c>
      <c r="HW202" s="82">
        <f t="shared" si="246"/>
        <v>5.3492173011842238E-110</v>
      </c>
      <c r="HX202" s="82">
        <f t="shared" si="246"/>
        <v>1.6353787042543403E-117</v>
      </c>
      <c r="HY202" s="82">
        <f t="shared" si="246"/>
        <v>6.3072085039965517E-112</v>
      </c>
      <c r="HZ202" s="82">
        <f t="shared" si="246"/>
        <v>6.5127877014998374E-101</v>
      </c>
      <c r="IA202" s="82">
        <f t="shared" si="246"/>
        <v>5.4535634050122189E-102</v>
      </c>
      <c r="IB202" s="82">
        <f t="shared" si="246"/>
        <v>8.0565286471965756E-105</v>
      </c>
      <c r="IC202" s="82">
        <f t="shared" si="246"/>
        <v>8.0989225985699758E-98</v>
      </c>
      <c r="ID202" s="82">
        <f t="shared" si="246"/>
        <v>9.0145595175181933E-82</v>
      </c>
      <c r="IE202" s="82">
        <f t="shared" si="246"/>
        <v>2.7210169969619095E-71</v>
      </c>
      <c r="IF202" s="82">
        <f t="shared" si="246"/>
        <v>2.1500309321243866E-83</v>
      </c>
      <c r="IG202" s="82">
        <f t="shared" si="246"/>
        <v>1.0607228016030583E-73</v>
      </c>
      <c r="II202" s="82">
        <f t="shared" si="247"/>
        <v>6.1688018990887064E-11</v>
      </c>
      <c r="IJ202" s="82">
        <f t="shared" si="247"/>
        <v>8.8994072713781854E-15</v>
      </c>
      <c r="IK202" s="82">
        <f t="shared" si="247"/>
        <v>6.1131944500939762E-11</v>
      </c>
      <c r="IL202" s="82">
        <f t="shared" si="247"/>
        <v>1.2399190509877979E-12</v>
      </c>
      <c r="IM202" s="82">
        <f t="shared" si="247"/>
        <v>1.7812288923423696E-15</v>
      </c>
      <c r="IN202" s="82">
        <f t="shared" si="247"/>
        <v>1.4879119930445779E-17</v>
      </c>
      <c r="IO202" s="82">
        <f t="shared" si="247"/>
        <v>1.7088681992051902E-16</v>
      </c>
      <c r="IP202" s="82">
        <f t="shared" si="247"/>
        <v>1.1616200357397787E-15</v>
      </c>
      <c r="IQ202" s="82">
        <f t="shared" si="247"/>
        <v>1.1061236111025773E-15</v>
      </c>
      <c r="IR202" s="82">
        <f t="shared" si="247"/>
        <v>4.5343100226519974E-15</v>
      </c>
      <c r="IS202" s="82">
        <f t="shared" si="247"/>
        <v>1.8236721471805668E-13</v>
      </c>
      <c r="IT202" s="82">
        <f t="shared" si="247"/>
        <v>3.2985601292466942E-10</v>
      </c>
      <c r="IU202" s="82">
        <f t="shared" si="247"/>
        <v>3.887749906893826E-8</v>
      </c>
      <c r="IV202" s="82">
        <f t="shared" si="247"/>
        <v>3.0449994172183801E-12</v>
      </c>
      <c r="IW202" s="82">
        <f t="shared" si="247"/>
        <v>7.7528712314617888E-8</v>
      </c>
      <c r="IY202" s="82">
        <f t="shared" si="248"/>
        <v>6.1688018990887064E-11</v>
      </c>
      <c r="IZ202" s="82">
        <f t="shared" si="248"/>
        <v>8.8994072713781854E-15</v>
      </c>
      <c r="JA202" s="82">
        <f t="shared" si="248"/>
        <v>6.1131944500939762E-11</v>
      </c>
      <c r="JB202" s="82">
        <f t="shared" si="248"/>
        <v>1.2399190509877979E-12</v>
      </c>
      <c r="JC202" s="82">
        <f t="shared" si="248"/>
        <v>1.7812288923423696E-15</v>
      </c>
      <c r="JD202" s="82">
        <f t="shared" si="248"/>
        <v>1.4879119930445779E-17</v>
      </c>
      <c r="JE202" s="82">
        <f t="shared" si="248"/>
        <v>1.7088681992051902E-16</v>
      </c>
      <c r="JF202" s="82">
        <f t="shared" si="248"/>
        <v>1.1616200357397787E-15</v>
      </c>
      <c r="JG202" s="82">
        <f t="shared" si="248"/>
        <v>1.1061236111025773E-15</v>
      </c>
      <c r="JH202" s="82">
        <f t="shared" si="248"/>
        <v>4.5343100226519974E-15</v>
      </c>
      <c r="JI202" s="82">
        <f t="shared" si="248"/>
        <v>1.8236721471805668E-13</v>
      </c>
      <c r="JJ202" s="82">
        <f t="shared" si="248"/>
        <v>3.2985601292466942E-10</v>
      </c>
      <c r="JK202" s="82">
        <f t="shared" si="248"/>
        <v>3.887749906893826E-8</v>
      </c>
      <c r="JL202" s="82">
        <f t="shared" si="248"/>
        <v>3.0449994172183801E-12</v>
      </c>
      <c r="JM202" s="82">
        <f t="shared" si="248"/>
        <v>7.7528712314617888E-8</v>
      </c>
    </row>
    <row r="203" spans="2:273" x14ac:dyDescent="0.25">
      <c r="B203" s="2">
        <v>176</v>
      </c>
      <c r="C203" s="37">
        <v>0.31083</v>
      </c>
      <c r="D203" s="37">
        <v>0.31073699999999999</v>
      </c>
      <c r="E203" s="37">
        <v>0.30391899999999999</v>
      </c>
      <c r="F203" s="37">
        <v>0.30232500000000001</v>
      </c>
      <c r="G203" s="37">
        <v>0.29990600000000001</v>
      </c>
      <c r="H203" s="37">
        <v>0.308558</v>
      </c>
      <c r="I203" s="37">
        <v>0.31328499999999998</v>
      </c>
      <c r="J203" s="37">
        <v>0.32273299999999999</v>
      </c>
      <c r="K203" s="37">
        <v>0.31885599999999997</v>
      </c>
      <c r="L203" s="37">
        <v>0.32118799999999997</v>
      </c>
      <c r="M203" s="37">
        <v>0.31866299999999997</v>
      </c>
      <c r="N203" s="37">
        <v>0.31196699999999999</v>
      </c>
      <c r="O203" s="37">
        <v>0.31775399999999998</v>
      </c>
      <c r="P203" s="37">
        <v>0.31401699999999999</v>
      </c>
      <c r="Q203" s="37">
        <v>0.31202000000000002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0.31315200600974591</v>
      </c>
      <c r="AG203" s="4">
        <f t="shared" si="249"/>
        <v>0.3111888200362285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8.6499399025408152E-4</v>
      </c>
      <c r="AW203" s="4">
        <f t="shared" si="250"/>
        <v>8.3117996377152226E-4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0.31315200600974591</v>
      </c>
      <c r="BM203" s="2">
        <f t="shared" si="242"/>
        <v>0.31118882002744419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0.31401699999999999</v>
      </c>
      <c r="DI203" s="2">
        <f t="shared" si="211"/>
        <v>0.31202000000000002</v>
      </c>
      <c r="DK203" s="2">
        <f t="shared" si="251"/>
        <v>0.52883619230769296</v>
      </c>
      <c r="DL203" s="2">
        <f t="shared" si="251"/>
        <v>0.49614051724137931</v>
      </c>
      <c r="DM203" s="2">
        <f t="shared" si="251"/>
        <v>0.48349889992668632</v>
      </c>
      <c r="DN203" s="2">
        <f t="shared" si="251"/>
        <v>0.47044012299465232</v>
      </c>
      <c r="DO203" s="2">
        <f t="shared" si="251"/>
        <v>0.49970683346774192</v>
      </c>
      <c r="DP203" s="2">
        <f t="shared" si="251"/>
        <v>0.53479262479474543</v>
      </c>
      <c r="DQ203" s="2">
        <f t="shared" si="251"/>
        <v>0.50496722194854948</v>
      </c>
      <c r="DR203" s="2">
        <f t="shared" si="251"/>
        <v>0.45998043863552085</v>
      </c>
      <c r="DS203" s="2">
        <f t="shared" si="251"/>
        <v>0.48837603997033741</v>
      </c>
      <c r="DT203" s="2">
        <f t="shared" si="251"/>
        <v>0.49769355126050419</v>
      </c>
      <c r="DU203" s="2">
        <f t="shared" si="251"/>
        <v>0.45789596988416975</v>
      </c>
      <c r="DV203" s="2">
        <f t="shared" si="251"/>
        <v>0.45334445245650512</v>
      </c>
      <c r="DW203" s="2">
        <f t="shared" si="251"/>
        <v>0.46836961041275793</v>
      </c>
      <c r="DX203" s="2">
        <f t="shared" si="251"/>
        <v>0.41411120196998119</v>
      </c>
      <c r="DY203" s="2">
        <f t="shared" si="251"/>
        <v>0.40354231396627566</v>
      </c>
      <c r="EA203" s="2">
        <f t="shared" si="240"/>
        <v>0.29482522019091706</v>
      </c>
      <c r="EB203" s="2">
        <f t="shared" si="240"/>
        <v>0.29816070678266471</v>
      </c>
      <c r="EC203" s="2">
        <f t="shared" si="240"/>
        <v>0.29402431449904942</v>
      </c>
      <c r="ED203" s="2">
        <f t="shared" si="240"/>
        <v>0.30058118075876272</v>
      </c>
      <c r="EE203" s="2">
        <f t="shared" si="240"/>
        <v>0.29323338315119291</v>
      </c>
      <c r="EF203" s="2">
        <f t="shared" si="239"/>
        <v>0.30185756660450541</v>
      </c>
      <c r="EG203" s="2">
        <f t="shared" si="239"/>
        <v>0.31319950802402285</v>
      </c>
      <c r="EH203" s="2">
        <f t="shared" si="239"/>
        <v>0.32738288338773786</v>
      </c>
      <c r="EI203" s="2">
        <f t="shared" si="239"/>
        <v>0.31530590206843079</v>
      </c>
      <c r="EJ203" s="2">
        <f t="shared" si="239"/>
        <v>0.31230343271391731</v>
      </c>
      <c r="EK203" s="2">
        <f t="shared" si="212"/>
        <v>0.30896066652325843</v>
      </c>
      <c r="EL203" s="2">
        <f t="shared" si="179"/>
        <v>0.30724723920181463</v>
      </c>
      <c r="EM203" s="2">
        <f t="shared" si="179"/>
        <v>0.30889213550436473</v>
      </c>
      <c r="EN203" s="2">
        <f t="shared" si="179"/>
        <v>0.31299311590645768</v>
      </c>
      <c r="EO203" s="2">
        <f t="shared" si="179"/>
        <v>0.318750371287569</v>
      </c>
      <c r="EQ203" s="2">
        <f t="shared" si="252"/>
        <v>0.3033821905678219</v>
      </c>
      <c r="ER203" s="2">
        <f t="shared" si="252"/>
        <v>0.30523223809523814</v>
      </c>
      <c r="ES203" s="2">
        <f t="shared" si="252"/>
        <v>0.30129053254113536</v>
      </c>
      <c r="ET203" s="2">
        <f t="shared" si="252"/>
        <v>0.29694561785879692</v>
      </c>
      <c r="EU203" s="2">
        <f t="shared" si="252"/>
        <v>0.29804077774433496</v>
      </c>
      <c r="EV203" s="2">
        <f t="shared" si="252"/>
        <v>0.30268844922800131</v>
      </c>
      <c r="EW203" s="2">
        <f t="shared" si="252"/>
        <v>0.31219606391902283</v>
      </c>
      <c r="EX203" s="2">
        <f t="shared" si="252"/>
        <v>0.32191950747663067</v>
      </c>
      <c r="EY203" s="2">
        <f t="shared" si="252"/>
        <v>0.31585164091379475</v>
      </c>
      <c r="EZ203" s="2">
        <f t="shared" si="252"/>
        <v>0.31816575954139914</v>
      </c>
      <c r="FA203" s="2">
        <f t="shared" si="252"/>
        <v>0.3139301636383528</v>
      </c>
      <c r="FB203" s="2">
        <f t="shared" si="252"/>
        <v>0.31072671947643976</v>
      </c>
      <c r="FC203" s="2">
        <f t="shared" si="252"/>
        <v>0.31074493774092043</v>
      </c>
      <c r="FD203" s="2">
        <f t="shared" si="252"/>
        <v>0.31317205336787102</v>
      </c>
      <c r="FE203" s="2">
        <f t="shared" si="252"/>
        <v>0.30960913248257826</v>
      </c>
      <c r="FG203" s="2">
        <f t="shared" si="253"/>
        <v>0.99999970296061336</v>
      </c>
      <c r="FH203" s="2">
        <f t="shared" si="253"/>
        <v>0.99999860441335509</v>
      </c>
      <c r="FI203" s="2">
        <f t="shared" si="253"/>
        <v>0.9999982674449468</v>
      </c>
      <c r="FJ203" s="2">
        <f t="shared" si="253"/>
        <v>0.99999800066634581</v>
      </c>
      <c r="FK203" s="2">
        <f t="shared" si="253"/>
        <v>0.99999836282353094</v>
      </c>
      <c r="FL203" s="2">
        <f t="shared" si="253"/>
        <v>0.99999880211786818</v>
      </c>
      <c r="FM203" s="2">
        <f t="shared" si="253"/>
        <v>0.99999874388215182</v>
      </c>
      <c r="FN203" s="2">
        <f t="shared" si="253"/>
        <v>0.99999856063935411</v>
      </c>
      <c r="FO203" s="2">
        <f t="shared" si="253"/>
        <v>0.99999860388128037</v>
      </c>
      <c r="FP203" s="2">
        <f t="shared" si="253"/>
        <v>0.99999779732835969</v>
      </c>
      <c r="FQ203" s="2">
        <f t="shared" si="253"/>
        <v>0.99999735952345103</v>
      </c>
      <c r="FR203" s="2">
        <f t="shared" si="253"/>
        <v>0.99999684442042169</v>
      </c>
      <c r="FS203" s="2">
        <f t="shared" si="253"/>
        <v>0.99999621387362869</v>
      </c>
      <c r="FT203" s="2">
        <f t="shared" si="253"/>
        <v>0.9999952850325885</v>
      </c>
      <c r="FU203" s="2">
        <f t="shared" si="253"/>
        <v>0.99999211687984124</v>
      </c>
      <c r="FW203" s="2">
        <f t="shared" si="244"/>
        <v>0.97306641372135494</v>
      </c>
      <c r="FX203" s="2">
        <f t="shared" si="244"/>
        <v>0.97920420645643635</v>
      </c>
      <c r="FY203" s="2">
        <f t="shared" si="244"/>
        <v>0.95574665853981533</v>
      </c>
      <c r="FZ203" s="2">
        <f t="shared" si="244"/>
        <v>0.96094320443345971</v>
      </c>
      <c r="GA203" s="2">
        <f t="shared" si="244"/>
        <v>0.96726991511913529</v>
      </c>
      <c r="GB203" s="2">
        <f t="shared" si="244"/>
        <v>0.97377868643781262</v>
      </c>
      <c r="GC203" s="2">
        <f t="shared" si="244"/>
        <v>0.97254876348684083</v>
      </c>
      <c r="GD203" s="2">
        <f t="shared" si="244"/>
        <v>0.97397167124818307</v>
      </c>
      <c r="GE203" s="2">
        <f t="shared" si="244"/>
        <v>0.97289674264715265</v>
      </c>
      <c r="GF203" s="2">
        <f t="shared" si="244"/>
        <v>0.9646928584008656</v>
      </c>
      <c r="GG203" s="2">
        <f t="shared" si="244"/>
        <v>0.95823586470236988</v>
      </c>
      <c r="GH203" s="2">
        <f t="shared" si="244"/>
        <v>0.94173072168963012</v>
      </c>
      <c r="GI203" s="2">
        <f t="shared" si="244"/>
        <v>0.92230820363876609</v>
      </c>
      <c r="GJ203" s="2">
        <f t="shared" si="244"/>
        <v>0.88530000122119912</v>
      </c>
      <c r="GK203" s="2">
        <f t="shared" si="244"/>
        <v>0.8272642085522105</v>
      </c>
      <c r="GM203" s="82">
        <f t="shared" si="245"/>
        <v>6.0364585032946081E-71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9.7051114075594433E-70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4.7259815808845515E-73</v>
      </c>
      <c r="HT203" s="82">
        <f t="shared" si="246"/>
        <v>1.9877316860863799E-87</v>
      </c>
      <c r="HU203" s="82">
        <f t="shared" si="246"/>
        <v>1.6550642881185308E-85</v>
      </c>
      <c r="HV203" s="82">
        <f t="shared" si="246"/>
        <v>2.7502605642997087E-91</v>
      </c>
      <c r="HW203" s="82">
        <f t="shared" si="246"/>
        <v>2.5019416654538761E-113</v>
      </c>
      <c r="HX203" s="82">
        <f t="shared" si="246"/>
        <v>5.7889750899516006E-121</v>
      </c>
      <c r="HY203" s="82">
        <f t="shared" si="246"/>
        <v>3.1778997653705979E-115</v>
      </c>
      <c r="HZ203" s="82">
        <f t="shared" si="246"/>
        <v>6.6078681507770462E-104</v>
      </c>
      <c r="IA203" s="82">
        <f t="shared" si="246"/>
        <v>4.8806493813634018E-105</v>
      </c>
      <c r="IB203" s="82">
        <f t="shared" si="246"/>
        <v>4.2188060090984535E-108</v>
      </c>
      <c r="IC203" s="82">
        <f t="shared" si="246"/>
        <v>5.7841777698130425E-101</v>
      </c>
      <c r="ID203" s="82">
        <f t="shared" si="246"/>
        <v>1.5218389064688454E-84</v>
      </c>
      <c r="IE203" s="82">
        <f t="shared" si="246"/>
        <v>7.5766187382265763E-74</v>
      </c>
      <c r="IF203" s="82">
        <f t="shared" si="246"/>
        <v>1.3021041233685725E-86</v>
      </c>
      <c r="IG203" s="82">
        <f t="shared" si="246"/>
        <v>7.7920758019303722E-77</v>
      </c>
      <c r="II203" s="82">
        <f t="shared" si="247"/>
        <v>1.9206990670602307E-11</v>
      </c>
      <c r="IJ203" s="82">
        <f t="shared" si="247"/>
        <v>1.9573988437952162E-15</v>
      </c>
      <c r="IK203" s="82">
        <f t="shared" si="247"/>
        <v>1.5506966489375114E-11</v>
      </c>
      <c r="IL203" s="82">
        <f t="shared" si="247"/>
        <v>2.649846749375603E-13</v>
      </c>
      <c r="IM203" s="82">
        <f t="shared" si="247"/>
        <v>2.8825234817666459E-16</v>
      </c>
      <c r="IN203" s="82">
        <f t="shared" si="247"/>
        <v>2.1134114593731742E-18</v>
      </c>
      <c r="IO203" s="82">
        <f t="shared" si="247"/>
        <v>2.6894124176155866E-17</v>
      </c>
      <c r="IP203" s="82">
        <f t="shared" si="247"/>
        <v>2.0796399906931781E-16</v>
      </c>
      <c r="IQ203" s="82">
        <f t="shared" si="247"/>
        <v>1.9345998195291756E-16</v>
      </c>
      <c r="IR203" s="82">
        <f t="shared" si="247"/>
        <v>7.3999429439265928E-16</v>
      </c>
      <c r="IS203" s="82">
        <f t="shared" si="247"/>
        <v>3.348647957861419E-14</v>
      </c>
      <c r="IT203" s="82">
        <f t="shared" si="247"/>
        <v>8.0763479121706107E-11</v>
      </c>
      <c r="IU203" s="82">
        <f t="shared" si="247"/>
        <v>1.1405669790136355E-8</v>
      </c>
      <c r="IV203" s="82">
        <f t="shared" si="247"/>
        <v>2.7756735682181464E-13</v>
      </c>
      <c r="IW203" s="82">
        <f t="shared" si="247"/>
        <v>1.1412632429748971E-8</v>
      </c>
      <c r="IY203" s="82">
        <f t="shared" si="248"/>
        <v>1.9206990670602307E-11</v>
      </c>
      <c r="IZ203" s="82">
        <f t="shared" si="248"/>
        <v>1.9573988437952162E-15</v>
      </c>
      <c r="JA203" s="82">
        <f t="shared" si="248"/>
        <v>1.5506966489375114E-11</v>
      </c>
      <c r="JB203" s="82">
        <f t="shared" si="248"/>
        <v>2.649846749375603E-13</v>
      </c>
      <c r="JC203" s="82">
        <f t="shared" si="248"/>
        <v>2.8825234817666459E-16</v>
      </c>
      <c r="JD203" s="82">
        <f t="shared" si="248"/>
        <v>2.1134114593731742E-18</v>
      </c>
      <c r="JE203" s="82">
        <f t="shared" si="248"/>
        <v>2.6894124176155866E-17</v>
      </c>
      <c r="JF203" s="82">
        <f t="shared" si="248"/>
        <v>2.0796399906931781E-16</v>
      </c>
      <c r="JG203" s="82">
        <f t="shared" si="248"/>
        <v>1.9345998195291756E-16</v>
      </c>
      <c r="JH203" s="82">
        <f t="shared" si="248"/>
        <v>7.3999429439265928E-16</v>
      </c>
      <c r="JI203" s="82">
        <f t="shared" si="248"/>
        <v>3.348647957861419E-14</v>
      </c>
      <c r="JJ203" s="82">
        <f t="shared" si="248"/>
        <v>8.0763479121706107E-11</v>
      </c>
      <c r="JK203" s="82">
        <f t="shared" si="248"/>
        <v>1.1405669790136355E-8</v>
      </c>
      <c r="JL203" s="82">
        <f t="shared" si="248"/>
        <v>2.7756735682181464E-13</v>
      </c>
      <c r="JM203" s="82">
        <f t="shared" si="248"/>
        <v>1.1412632429748971E-8</v>
      </c>
    </row>
    <row r="204" spans="2:273" x14ac:dyDescent="0.25">
      <c r="B204" s="2">
        <v>177</v>
      </c>
      <c r="C204" s="37">
        <v>0.30830299999999999</v>
      </c>
      <c r="D204" s="37">
        <v>0.30566199999999999</v>
      </c>
      <c r="E204" s="37">
        <v>0.30593100000000001</v>
      </c>
      <c r="F204" s="37">
        <v>0.299149</v>
      </c>
      <c r="G204" s="37">
        <v>0.30491400000000002</v>
      </c>
      <c r="H204" s="37">
        <v>0.30835499999999999</v>
      </c>
      <c r="I204" s="37">
        <v>0.31561499999999998</v>
      </c>
      <c r="J204" s="37">
        <v>0.31972800000000001</v>
      </c>
      <c r="K204" s="37">
        <v>0.31832700000000003</v>
      </c>
      <c r="L204" s="37">
        <v>0.32047599999999998</v>
      </c>
      <c r="M204" s="37">
        <v>0.31888100000000003</v>
      </c>
      <c r="N204" s="37">
        <v>0.31183100000000002</v>
      </c>
      <c r="O204" s="37">
        <v>0.315834</v>
      </c>
      <c r="P204" s="37">
        <v>0.31536999999999998</v>
      </c>
      <c r="Q204" s="37">
        <v>0.315745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0.31290509307771786</v>
      </c>
      <c r="AG204" s="4">
        <f t="shared" si="249"/>
        <v>0.31068531700211016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2.4649069222821285E-3</v>
      </c>
      <c r="AW204" s="4">
        <f t="shared" si="250"/>
        <v>5.0596829978898361E-3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0.31290509307771786</v>
      </c>
      <c r="BM204" s="2">
        <f t="shared" si="242"/>
        <v>0.31068531700146285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0.31536999999999998</v>
      </c>
      <c r="DI204" s="2">
        <f t="shared" si="211"/>
        <v>0.315745</v>
      </c>
      <c r="DK204" s="2">
        <f t="shared" si="251"/>
        <v>0.52983297202797275</v>
      </c>
      <c r="DL204" s="2">
        <f t="shared" si="251"/>
        <v>0.49698168965517242</v>
      </c>
      <c r="DM204" s="2">
        <f t="shared" si="251"/>
        <v>0.48428868493401767</v>
      </c>
      <c r="DN204" s="2">
        <f t="shared" si="251"/>
        <v>0.47118731183155071</v>
      </c>
      <c r="DO204" s="2">
        <f t="shared" si="251"/>
        <v>0.50063015080645168</v>
      </c>
      <c r="DP204" s="2">
        <f t="shared" si="251"/>
        <v>0.53589896798029557</v>
      </c>
      <c r="DQ204" s="2">
        <f t="shared" si="251"/>
        <v>0.50588998111658445</v>
      </c>
      <c r="DR204" s="2">
        <f t="shared" si="251"/>
        <v>0.46059867623285117</v>
      </c>
      <c r="DS204" s="2">
        <f t="shared" si="251"/>
        <v>0.48904312339636635</v>
      </c>
      <c r="DT204" s="2">
        <f t="shared" si="251"/>
        <v>0.4984293478991596</v>
      </c>
      <c r="DU204" s="2">
        <f t="shared" si="251"/>
        <v>0.45851336769626755</v>
      </c>
      <c r="DV204" s="2">
        <f t="shared" si="251"/>
        <v>0.45396718131086555</v>
      </c>
      <c r="DW204" s="2">
        <f t="shared" si="251"/>
        <v>0.46903595440900558</v>
      </c>
      <c r="DX204" s="2">
        <f t="shared" si="251"/>
        <v>0.41449870947467166</v>
      </c>
      <c r="DY204" s="2">
        <f t="shared" si="251"/>
        <v>0.4038744244868035</v>
      </c>
      <c r="EA204" s="2">
        <f t="shared" si="240"/>
        <v>0.29450081365345682</v>
      </c>
      <c r="EB204" s="2">
        <f t="shared" si="240"/>
        <v>0.29784428251973577</v>
      </c>
      <c r="EC204" s="2">
        <f t="shared" si="240"/>
        <v>0.29366369013982818</v>
      </c>
      <c r="ED204" s="2">
        <f t="shared" si="240"/>
        <v>0.30021278219596403</v>
      </c>
      <c r="EE204" s="2">
        <f t="shared" si="240"/>
        <v>0.29293041094811456</v>
      </c>
      <c r="EF204" s="2">
        <f t="shared" si="239"/>
        <v>0.30158971203034618</v>
      </c>
      <c r="EG204" s="2">
        <f t="shared" si="239"/>
        <v>0.3130147163532539</v>
      </c>
      <c r="EH204" s="2">
        <f t="shared" si="239"/>
        <v>0.32730788952913314</v>
      </c>
      <c r="EI204" s="2">
        <f t="shared" si="239"/>
        <v>0.31501833526336848</v>
      </c>
      <c r="EJ204" s="2">
        <f t="shared" si="239"/>
        <v>0.31200666746104772</v>
      </c>
      <c r="EK204" s="2">
        <f t="shared" si="212"/>
        <v>0.30857002469011868</v>
      </c>
      <c r="EL204" s="2">
        <f t="shared" si="179"/>
        <v>0.30696962814882323</v>
      </c>
      <c r="EM204" s="2">
        <f t="shared" si="179"/>
        <v>0.30860838912350264</v>
      </c>
      <c r="EN204" s="2">
        <f t="shared" si="179"/>
        <v>0.3127395154277699</v>
      </c>
      <c r="EO204" s="2">
        <f t="shared" si="179"/>
        <v>0.31848764097456878</v>
      </c>
      <c r="EQ204" s="2">
        <f t="shared" si="252"/>
        <v>0.30317240044641308</v>
      </c>
      <c r="ER204" s="2">
        <f t="shared" si="252"/>
        <v>0.30500358095238095</v>
      </c>
      <c r="ES204" s="2">
        <f t="shared" si="252"/>
        <v>0.3010265980785608</v>
      </c>
      <c r="ET204" s="2">
        <f t="shared" si="252"/>
        <v>0.29653058100438046</v>
      </c>
      <c r="EU204" s="2">
        <f t="shared" si="252"/>
        <v>0.29779840960929521</v>
      </c>
      <c r="EV204" s="2">
        <f t="shared" si="252"/>
        <v>0.30243048862043859</v>
      </c>
      <c r="EW204" s="2">
        <f t="shared" si="252"/>
        <v>0.31199890932775565</v>
      </c>
      <c r="EX204" s="2">
        <f t="shared" si="252"/>
        <v>0.32177806785677754</v>
      </c>
      <c r="EY204" s="2">
        <f t="shared" si="252"/>
        <v>0.31557055065972317</v>
      </c>
      <c r="EZ204" s="2">
        <f t="shared" si="252"/>
        <v>0.31794408665097862</v>
      </c>
      <c r="FA204" s="2">
        <f t="shared" si="252"/>
        <v>0.3136043218897987</v>
      </c>
      <c r="FB204" s="2">
        <f t="shared" si="252"/>
        <v>0.31049620670633032</v>
      </c>
      <c r="FC204" s="2">
        <f t="shared" si="252"/>
        <v>0.31048737074040317</v>
      </c>
      <c r="FD204" s="2">
        <f t="shared" si="252"/>
        <v>0.31292416856474209</v>
      </c>
      <c r="FE204" s="2">
        <f t="shared" si="252"/>
        <v>0.30919878031015791</v>
      </c>
      <c r="FG204" s="2">
        <f t="shared" si="253"/>
        <v>0.99999972909685253</v>
      </c>
      <c r="FH204" s="2">
        <f t="shared" si="253"/>
        <v>0.99999872720969629</v>
      </c>
      <c r="FI204" s="2">
        <f t="shared" si="253"/>
        <v>0.99999841989077076</v>
      </c>
      <c r="FJ204" s="2">
        <f t="shared" si="253"/>
        <v>0.9999981765857151</v>
      </c>
      <c r="FK204" s="2">
        <f t="shared" si="253"/>
        <v>0.99999850687709912</v>
      </c>
      <c r="FL204" s="2">
        <f t="shared" si="253"/>
        <v>0.99999890751839637</v>
      </c>
      <c r="FM204" s="2">
        <f t="shared" si="253"/>
        <v>0.99999885440678038</v>
      </c>
      <c r="FN204" s="2">
        <f t="shared" si="253"/>
        <v>0.99999868728732288</v>
      </c>
      <c r="FO204" s="2">
        <f t="shared" si="253"/>
        <v>0.99999872672443824</v>
      </c>
      <c r="FP204" s="2">
        <f t="shared" si="253"/>
        <v>0.99999799113919918</v>
      </c>
      <c r="FQ204" s="2">
        <f t="shared" si="253"/>
        <v>0.99999759185620674</v>
      </c>
      <c r="FR204" s="2">
        <f t="shared" si="253"/>
        <v>0.99999712207642111</v>
      </c>
      <c r="FS204" s="2">
        <f t="shared" si="253"/>
        <v>0.99999654701055984</v>
      </c>
      <c r="FT204" s="2">
        <f t="shared" si="253"/>
        <v>0.99999569989682957</v>
      </c>
      <c r="FU204" s="2">
        <f t="shared" si="253"/>
        <v>0.99999281050398037</v>
      </c>
      <c r="FW204" s="2">
        <f t="shared" si="244"/>
        <v>0.97537792641397414</v>
      </c>
      <c r="FX204" s="2">
        <f t="shared" si="244"/>
        <v>0.98099924320652054</v>
      </c>
      <c r="FY204" s="2">
        <f t="shared" si="244"/>
        <v>0.95948270608929875</v>
      </c>
      <c r="FZ204" s="2">
        <f t="shared" si="244"/>
        <v>0.96425694541718043</v>
      </c>
      <c r="GA204" s="2">
        <f t="shared" si="244"/>
        <v>0.97006359417913013</v>
      </c>
      <c r="GB204" s="2">
        <f t="shared" si="244"/>
        <v>0.97603057576035379</v>
      </c>
      <c r="GC204" s="2">
        <f t="shared" si="244"/>
        <v>0.97490355651410843</v>
      </c>
      <c r="GD204" s="2">
        <f t="shared" si="244"/>
        <v>0.97620739196013451</v>
      </c>
      <c r="GE204" s="2">
        <f t="shared" si="244"/>
        <v>0.97522244617878051</v>
      </c>
      <c r="GF204" s="2">
        <f t="shared" si="244"/>
        <v>0.96769915687777763</v>
      </c>
      <c r="GG204" s="2">
        <f t="shared" si="244"/>
        <v>0.96177016926629977</v>
      </c>
      <c r="GH204" s="2">
        <f t="shared" si="244"/>
        <v>0.94658391886535675</v>
      </c>
      <c r="GI204" s="2">
        <f t="shared" si="244"/>
        <v>0.92865653308483898</v>
      </c>
      <c r="GJ204" s="2">
        <f t="shared" si="244"/>
        <v>0.89432585670009468</v>
      </c>
      <c r="GK204" s="2">
        <f t="shared" si="244"/>
        <v>0.84003174802073655</v>
      </c>
      <c r="GM204" s="82">
        <f t="shared" si="245"/>
        <v>5.0346787809985222E-72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5.0832634563348722E-71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3.8019535812023692E-75</v>
      </c>
      <c r="HT204" s="82">
        <f t="shared" si="246"/>
        <v>5.8694596832619414E-90</v>
      </c>
      <c r="HU204" s="82">
        <f t="shared" si="246"/>
        <v>3.5937423170083152E-88</v>
      </c>
      <c r="HV204" s="82">
        <f t="shared" si="246"/>
        <v>3.7622764376211033E-94</v>
      </c>
      <c r="HW204" s="82">
        <f t="shared" si="246"/>
        <v>1.0421188961153504E-116</v>
      </c>
      <c r="HX204" s="82">
        <f t="shared" si="246"/>
        <v>1.8238398807808914E-124</v>
      </c>
      <c r="HY204" s="82">
        <f t="shared" si="246"/>
        <v>1.4318913318307832E-118</v>
      </c>
      <c r="HZ204" s="82">
        <f t="shared" si="246"/>
        <v>6.0525808936302659E-107</v>
      </c>
      <c r="IA204" s="82">
        <f t="shared" si="246"/>
        <v>3.9330122862078829E-108</v>
      </c>
      <c r="IB204" s="82">
        <f t="shared" si="246"/>
        <v>1.9630816003060193E-111</v>
      </c>
      <c r="IC204" s="82">
        <f t="shared" si="246"/>
        <v>3.6769786932272117E-104</v>
      </c>
      <c r="ID204" s="82">
        <f t="shared" si="246"/>
        <v>2.3053609033176269E-87</v>
      </c>
      <c r="IE204" s="82">
        <f t="shared" si="246"/>
        <v>1.8981030231365132E-76</v>
      </c>
      <c r="IF204" s="82">
        <f t="shared" si="246"/>
        <v>6.8369472629917386E-90</v>
      </c>
      <c r="IG204" s="82">
        <f t="shared" si="246"/>
        <v>4.9110468425770501E-80</v>
      </c>
      <c r="II204" s="82">
        <f t="shared" si="247"/>
        <v>5.8086214380475184E-12</v>
      </c>
      <c r="IJ204" s="82">
        <f t="shared" si="247"/>
        <v>4.1548547338176919E-16</v>
      </c>
      <c r="IK204" s="82">
        <f t="shared" si="247"/>
        <v>3.7790978535221689E-12</v>
      </c>
      <c r="IL204" s="82">
        <f t="shared" si="247"/>
        <v>5.4222092025159996E-14</v>
      </c>
      <c r="IM204" s="82">
        <f t="shared" si="247"/>
        <v>4.4425494418263381E-17</v>
      </c>
      <c r="IN204" s="82">
        <f t="shared" si="247"/>
        <v>2.8579779501244807E-19</v>
      </c>
      <c r="IO204" s="82">
        <f t="shared" si="247"/>
        <v>4.0379357208894986E-18</v>
      </c>
      <c r="IP204" s="82">
        <f t="shared" si="247"/>
        <v>3.5662341748930987E-17</v>
      </c>
      <c r="IQ204" s="82">
        <f t="shared" si="247"/>
        <v>3.2374161804723536E-17</v>
      </c>
      <c r="IR204" s="82">
        <f t="shared" si="247"/>
        <v>1.1491044719944971E-16</v>
      </c>
      <c r="IS204" s="82">
        <f t="shared" si="247"/>
        <v>5.8552536686990524E-15</v>
      </c>
      <c r="IT204" s="82">
        <f t="shared" si="247"/>
        <v>1.8898509963898936E-11</v>
      </c>
      <c r="IU204" s="82">
        <f t="shared" si="247"/>
        <v>3.2021710163600189E-9</v>
      </c>
      <c r="IV204" s="82">
        <f t="shared" si="247"/>
        <v>2.2744373574003169E-14</v>
      </c>
      <c r="IW204" s="82">
        <f t="shared" si="247"/>
        <v>1.5049253491444604E-9</v>
      </c>
      <c r="IY204" s="82">
        <f t="shared" si="248"/>
        <v>5.8086214380475184E-12</v>
      </c>
      <c r="IZ204" s="82">
        <f t="shared" si="248"/>
        <v>4.1548547338176919E-16</v>
      </c>
      <c r="JA204" s="82">
        <f t="shared" si="248"/>
        <v>3.7790978535221689E-12</v>
      </c>
      <c r="JB204" s="82">
        <f t="shared" si="248"/>
        <v>5.4222092025159996E-14</v>
      </c>
      <c r="JC204" s="82">
        <f t="shared" si="248"/>
        <v>4.4425494418263381E-17</v>
      </c>
      <c r="JD204" s="82">
        <f t="shared" si="248"/>
        <v>2.8579779501244807E-19</v>
      </c>
      <c r="JE204" s="82">
        <f t="shared" si="248"/>
        <v>4.0379357208894986E-18</v>
      </c>
      <c r="JF204" s="82">
        <f t="shared" si="248"/>
        <v>3.5662341748930987E-17</v>
      </c>
      <c r="JG204" s="82">
        <f t="shared" si="248"/>
        <v>3.2374161804723536E-17</v>
      </c>
      <c r="JH204" s="82">
        <f t="shared" si="248"/>
        <v>1.1491044719944971E-16</v>
      </c>
      <c r="JI204" s="82">
        <f t="shared" si="248"/>
        <v>5.8552536686990524E-15</v>
      </c>
      <c r="JJ204" s="82">
        <f t="shared" si="248"/>
        <v>1.8898509963898936E-11</v>
      </c>
      <c r="JK204" s="82">
        <f t="shared" si="248"/>
        <v>3.2021710163600189E-9</v>
      </c>
      <c r="JL204" s="82">
        <f t="shared" si="248"/>
        <v>2.2744373574003169E-14</v>
      </c>
      <c r="JM204" s="82">
        <f t="shared" si="248"/>
        <v>1.5049253491444604E-9</v>
      </c>
    </row>
    <row r="205" spans="2:273" x14ac:dyDescent="0.25">
      <c r="B205" s="2">
        <v>178</v>
      </c>
      <c r="C205" s="37">
        <v>0.31231199999999998</v>
      </c>
      <c r="D205" s="37">
        <v>0.31206800000000001</v>
      </c>
      <c r="E205" s="37">
        <v>0.30742399999999998</v>
      </c>
      <c r="F205" s="37">
        <v>0.30350300000000002</v>
      </c>
      <c r="G205" s="37">
        <v>0.30599300000000001</v>
      </c>
      <c r="H205" s="37">
        <v>0.30683100000000002</v>
      </c>
      <c r="I205" s="37">
        <v>0.31233899999999998</v>
      </c>
      <c r="J205" s="37">
        <v>0.32109599999999999</v>
      </c>
      <c r="K205" s="37">
        <v>0.31815700000000002</v>
      </c>
      <c r="L205" s="37">
        <v>0.32005800000000001</v>
      </c>
      <c r="M205" s="37">
        <v>0.322604</v>
      </c>
      <c r="N205" s="37">
        <v>0.31161699999999998</v>
      </c>
      <c r="O205" s="37">
        <v>0.31580000000000003</v>
      </c>
      <c r="P205" s="37">
        <v>0.31154100000000001</v>
      </c>
      <c r="Q205" s="37">
        <v>0.316052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0.31265816617676634</v>
      </c>
      <c r="AG205" s="4">
        <f t="shared" si="249"/>
        <v>0.31018536113364614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-1.1171661767663266E-3</v>
      </c>
      <c r="AW205" s="4">
        <f t="shared" si="250"/>
        <v>5.8666388663538571E-3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0.31265816617676634</v>
      </c>
      <c r="BM205" s="2">
        <f t="shared" si="242"/>
        <v>0.31018536113360479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0.31154100000000001</v>
      </c>
      <c r="DI205" s="2">
        <f t="shared" si="211"/>
        <v>0.316052</v>
      </c>
      <c r="DK205" s="2">
        <f t="shared" si="251"/>
        <v>0.53082975174825253</v>
      </c>
      <c r="DL205" s="2">
        <f t="shared" si="251"/>
        <v>0.49782286206896548</v>
      </c>
      <c r="DM205" s="2">
        <f t="shared" si="251"/>
        <v>0.48507846994134907</v>
      </c>
      <c r="DN205" s="2">
        <f t="shared" si="251"/>
        <v>0.47193450066844911</v>
      </c>
      <c r="DO205" s="2">
        <f t="shared" si="251"/>
        <v>0.50155346814516133</v>
      </c>
      <c r="DP205" s="2">
        <f t="shared" si="251"/>
        <v>0.5370053111658456</v>
      </c>
      <c r="DQ205" s="2">
        <f t="shared" si="251"/>
        <v>0.50681274028461942</v>
      </c>
      <c r="DR205" s="2">
        <f t="shared" si="251"/>
        <v>0.46121691383018154</v>
      </c>
      <c r="DS205" s="2">
        <f t="shared" si="251"/>
        <v>0.48971020682239524</v>
      </c>
      <c r="DT205" s="2">
        <f t="shared" si="251"/>
        <v>0.49916514453781508</v>
      </c>
      <c r="DU205" s="2">
        <f t="shared" si="251"/>
        <v>0.4591307655083654</v>
      </c>
      <c r="DV205" s="2">
        <f t="shared" si="251"/>
        <v>0.45458991016522599</v>
      </c>
      <c r="DW205" s="2">
        <f t="shared" si="251"/>
        <v>0.46970229840525324</v>
      </c>
      <c r="DX205" s="2">
        <f t="shared" si="251"/>
        <v>0.41488621697936207</v>
      </c>
      <c r="DY205" s="2">
        <f t="shared" si="251"/>
        <v>0.40420653500733139</v>
      </c>
      <c r="EA205" s="2">
        <f t="shared" si="240"/>
        <v>0.29417640711599657</v>
      </c>
      <c r="EB205" s="2">
        <f t="shared" si="240"/>
        <v>0.29752785825680683</v>
      </c>
      <c r="EC205" s="2">
        <f t="shared" si="240"/>
        <v>0.293303065780607</v>
      </c>
      <c r="ED205" s="2">
        <f t="shared" si="240"/>
        <v>0.29984438363316529</v>
      </c>
      <c r="EE205" s="2">
        <f t="shared" si="240"/>
        <v>0.29262743874503622</v>
      </c>
      <c r="EF205" s="2">
        <f t="shared" si="239"/>
        <v>0.30132185745618695</v>
      </c>
      <c r="EG205" s="2">
        <f t="shared" si="239"/>
        <v>0.31282992468248499</v>
      </c>
      <c r="EH205" s="2">
        <f t="shared" si="239"/>
        <v>0.32723289567052843</v>
      </c>
      <c r="EI205" s="2">
        <f t="shared" si="239"/>
        <v>0.31473076845830622</v>
      </c>
      <c r="EJ205" s="2">
        <f t="shared" si="239"/>
        <v>0.31170990220817818</v>
      </c>
      <c r="EK205" s="2">
        <f t="shared" si="212"/>
        <v>0.30817938285697893</v>
      </c>
      <c r="EL205" s="2">
        <f t="shared" si="179"/>
        <v>0.30669201709583188</v>
      </c>
      <c r="EM205" s="2">
        <f t="shared" si="179"/>
        <v>0.30832464274264054</v>
      </c>
      <c r="EN205" s="2">
        <f t="shared" si="179"/>
        <v>0.31248591494908218</v>
      </c>
      <c r="EO205" s="2">
        <f t="shared" si="179"/>
        <v>0.31822491066156861</v>
      </c>
      <c r="EQ205" s="2">
        <f t="shared" si="252"/>
        <v>0.30296261032500421</v>
      </c>
      <c r="ER205" s="2">
        <f t="shared" si="252"/>
        <v>0.30477492380952381</v>
      </c>
      <c r="ES205" s="2">
        <f t="shared" si="252"/>
        <v>0.3007626636159863</v>
      </c>
      <c r="ET205" s="2">
        <f t="shared" si="252"/>
        <v>0.29611554414996399</v>
      </c>
      <c r="EU205" s="2">
        <f t="shared" si="252"/>
        <v>0.29755604147425546</v>
      </c>
      <c r="EV205" s="2">
        <f t="shared" si="252"/>
        <v>0.30217252801287592</v>
      </c>
      <c r="EW205" s="2">
        <f t="shared" si="252"/>
        <v>0.31180175473648841</v>
      </c>
      <c r="EX205" s="2">
        <f t="shared" si="252"/>
        <v>0.3216366282369244</v>
      </c>
      <c r="EY205" s="2">
        <f t="shared" si="252"/>
        <v>0.31528946040565159</v>
      </c>
      <c r="EZ205" s="2">
        <f t="shared" si="252"/>
        <v>0.31772241376055804</v>
      </c>
      <c r="FA205" s="2">
        <f t="shared" si="252"/>
        <v>0.31327848014124465</v>
      </c>
      <c r="FB205" s="2">
        <f t="shared" si="252"/>
        <v>0.31026569393622083</v>
      </c>
      <c r="FC205" s="2">
        <f t="shared" si="252"/>
        <v>0.31022980373988596</v>
      </c>
      <c r="FD205" s="2">
        <f t="shared" si="252"/>
        <v>0.31267628376161322</v>
      </c>
      <c r="FE205" s="2">
        <f t="shared" si="252"/>
        <v>0.3087884281377376</v>
      </c>
      <c r="FG205" s="2">
        <f t="shared" si="253"/>
        <v>0.99999975293338728</v>
      </c>
      <c r="FH205" s="2">
        <f t="shared" si="253"/>
        <v>0.99999883920131682</v>
      </c>
      <c r="FI205" s="2">
        <f t="shared" si="253"/>
        <v>0.99999855892305523</v>
      </c>
      <c r="FJ205" s="2">
        <f t="shared" si="253"/>
        <v>0.99999833702614072</v>
      </c>
      <c r="FK205" s="2">
        <f t="shared" si="253"/>
        <v>0.99999863825555102</v>
      </c>
      <c r="FL205" s="2">
        <f t="shared" si="253"/>
        <v>0.99999900364483985</v>
      </c>
      <c r="FM205" s="2">
        <f t="shared" si="253"/>
        <v>0.99999895520646087</v>
      </c>
      <c r="FN205" s="2">
        <f t="shared" si="253"/>
        <v>0.9999988027916713</v>
      </c>
      <c r="FO205" s="2">
        <f t="shared" si="253"/>
        <v>0.99999883875875617</v>
      </c>
      <c r="FP205" s="2">
        <f t="shared" si="253"/>
        <v>0.99999816789685103</v>
      </c>
      <c r="FQ205" s="2">
        <f t="shared" si="253"/>
        <v>0.99999780374629244</v>
      </c>
      <c r="FR205" s="2">
        <f t="shared" si="253"/>
        <v>0.99999737530183652</v>
      </c>
      <c r="FS205" s="2">
        <f t="shared" si="253"/>
        <v>0.99999685083524559</v>
      </c>
      <c r="FT205" s="2">
        <f t="shared" si="253"/>
        <v>0.99999607825781434</v>
      </c>
      <c r="FU205" s="2">
        <f t="shared" si="253"/>
        <v>0.99999344309755278</v>
      </c>
      <c r="FW205" s="2">
        <f t="shared" si="244"/>
        <v>0.97749564687044321</v>
      </c>
      <c r="FX205" s="2">
        <f t="shared" si="244"/>
        <v>0.98264208383151452</v>
      </c>
      <c r="FY205" s="2">
        <f t="shared" si="244"/>
        <v>0.96291557974762887</v>
      </c>
      <c r="FZ205" s="2">
        <f t="shared" si="244"/>
        <v>0.96729910242104034</v>
      </c>
      <c r="GA205" s="2">
        <f t="shared" si="244"/>
        <v>0.9726255669747943</v>
      </c>
      <c r="GB205" s="2">
        <f t="shared" si="244"/>
        <v>0.97809342322509107</v>
      </c>
      <c r="GC205" s="2">
        <f t="shared" si="244"/>
        <v>0.97706111752728231</v>
      </c>
      <c r="GD205" s="2">
        <f t="shared" si="244"/>
        <v>0.97825536135250424</v>
      </c>
      <c r="GE205" s="2">
        <f t="shared" si="244"/>
        <v>0.97735322884460463</v>
      </c>
      <c r="GF205" s="2">
        <f t="shared" si="244"/>
        <v>0.97045731698156878</v>
      </c>
      <c r="GG205" s="2">
        <f t="shared" si="244"/>
        <v>0.96501630144397177</v>
      </c>
      <c r="GH205" s="2">
        <f t="shared" si="244"/>
        <v>0.95105390660121203</v>
      </c>
      <c r="GI205" s="2">
        <f t="shared" si="244"/>
        <v>0.93452295586948653</v>
      </c>
      <c r="GJ205" s="2">
        <f t="shared" si="244"/>
        <v>0.90271950439286286</v>
      </c>
      <c r="GK205" s="2">
        <f t="shared" si="244"/>
        <v>0.85202439370626826</v>
      </c>
      <c r="GM205" s="82">
        <f t="shared" si="245"/>
        <v>4.1195934846011096E-73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2.5905235984883246E-72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2.8531947042782658E-77</v>
      </c>
      <c r="HT205" s="82">
        <f t="shared" si="246"/>
        <v>1.5927451429429522E-92</v>
      </c>
      <c r="HU205" s="82">
        <f t="shared" si="246"/>
        <v>7.0913736174765209E-91</v>
      </c>
      <c r="HV205" s="82">
        <f t="shared" si="246"/>
        <v>4.6405707940261749E-97</v>
      </c>
      <c r="HW205" s="82">
        <f t="shared" si="246"/>
        <v>3.8655177836005492E-120</v>
      </c>
      <c r="HX205" s="82">
        <f t="shared" si="246"/>
        <v>5.1141189549511823E-128</v>
      </c>
      <c r="HY205" s="82">
        <f t="shared" si="246"/>
        <v>5.7695794972701987E-122</v>
      </c>
      <c r="HZ205" s="82">
        <f t="shared" si="246"/>
        <v>5.0049753335591362E-110</v>
      </c>
      <c r="IA205" s="82">
        <f t="shared" si="246"/>
        <v>2.8537814289371922E-111</v>
      </c>
      <c r="IB205" s="82">
        <f t="shared" si="246"/>
        <v>8.1169190273970723E-115</v>
      </c>
      <c r="IC205" s="82">
        <f t="shared" si="246"/>
        <v>2.0805219244437631E-107</v>
      </c>
      <c r="ID205" s="82">
        <f t="shared" si="246"/>
        <v>3.1336555335178063E-90</v>
      </c>
      <c r="IE205" s="82">
        <f t="shared" si="246"/>
        <v>4.2781854159762361E-79</v>
      </c>
      <c r="IF205" s="82">
        <f t="shared" si="246"/>
        <v>3.1123503215928532E-93</v>
      </c>
      <c r="IG205" s="82">
        <f t="shared" si="246"/>
        <v>2.655565074903625E-83</v>
      </c>
      <c r="II205" s="82">
        <f t="shared" si="247"/>
        <v>1.7062034414395318E-12</v>
      </c>
      <c r="IJ205" s="82">
        <f t="shared" si="247"/>
        <v>8.5110071535676859E-17</v>
      </c>
      <c r="IK205" s="82">
        <f t="shared" si="247"/>
        <v>8.8477782599834354E-13</v>
      </c>
      <c r="IL205" s="82">
        <f t="shared" si="247"/>
        <v>1.0622912283126998E-14</v>
      </c>
      <c r="IM205" s="82">
        <f t="shared" si="247"/>
        <v>6.5205415703239174E-18</v>
      </c>
      <c r="IN205" s="82">
        <f t="shared" si="247"/>
        <v>3.679507352331986E-20</v>
      </c>
      <c r="IO205" s="82">
        <f t="shared" si="247"/>
        <v>5.7836522833735035E-19</v>
      </c>
      <c r="IP205" s="82">
        <f t="shared" si="247"/>
        <v>5.8575695155032082E-18</v>
      </c>
      <c r="IQ205" s="82">
        <f t="shared" si="247"/>
        <v>5.1833875997588182E-18</v>
      </c>
      <c r="IR205" s="82">
        <f t="shared" si="247"/>
        <v>1.6978110861319775E-17</v>
      </c>
      <c r="IS205" s="82">
        <f t="shared" si="247"/>
        <v>9.7489498807835381E-16</v>
      </c>
      <c r="IT205" s="82">
        <f t="shared" si="247"/>
        <v>4.2260873430380121E-12</v>
      </c>
      <c r="IU205" s="82">
        <f t="shared" si="247"/>
        <v>8.602766380957691E-10</v>
      </c>
      <c r="IV205" s="82">
        <f t="shared" si="247"/>
        <v>1.6751072686006026E-15</v>
      </c>
      <c r="IW205" s="82">
        <f t="shared" si="247"/>
        <v>1.7774197655926739E-10</v>
      </c>
      <c r="IY205" s="82">
        <f t="shared" si="248"/>
        <v>1.7062034414395318E-12</v>
      </c>
      <c r="IZ205" s="82">
        <f t="shared" si="248"/>
        <v>8.5110071535676859E-17</v>
      </c>
      <c r="JA205" s="82">
        <f t="shared" si="248"/>
        <v>8.8477782599834354E-13</v>
      </c>
      <c r="JB205" s="82">
        <f t="shared" si="248"/>
        <v>1.0622912283126998E-14</v>
      </c>
      <c r="JC205" s="82">
        <f t="shared" si="248"/>
        <v>6.5205415703239174E-18</v>
      </c>
      <c r="JD205" s="82">
        <f t="shared" si="248"/>
        <v>3.679507352331986E-20</v>
      </c>
      <c r="JE205" s="82">
        <f t="shared" si="248"/>
        <v>5.7836522833735035E-19</v>
      </c>
      <c r="JF205" s="82">
        <f t="shared" si="248"/>
        <v>5.8575695155032082E-18</v>
      </c>
      <c r="JG205" s="82">
        <f t="shared" si="248"/>
        <v>5.1833875997588182E-18</v>
      </c>
      <c r="JH205" s="82">
        <f t="shared" si="248"/>
        <v>1.6978110861319775E-17</v>
      </c>
      <c r="JI205" s="82">
        <f t="shared" si="248"/>
        <v>9.7489498807835381E-16</v>
      </c>
      <c r="JJ205" s="82">
        <f t="shared" si="248"/>
        <v>4.2260873430380121E-12</v>
      </c>
      <c r="JK205" s="82">
        <f t="shared" si="248"/>
        <v>8.602766380957691E-10</v>
      </c>
      <c r="JL205" s="82">
        <f t="shared" si="248"/>
        <v>1.6751072686006026E-15</v>
      </c>
      <c r="JM205" s="82">
        <f t="shared" si="248"/>
        <v>1.7774197655926739E-10</v>
      </c>
    </row>
    <row r="206" spans="2:273" x14ac:dyDescent="0.25">
      <c r="B206" s="2">
        <v>179</v>
      </c>
      <c r="C206" s="37">
        <v>0.31013299999999999</v>
      </c>
      <c r="D206" s="37">
        <v>0.31065199999999998</v>
      </c>
      <c r="E206" s="37">
        <v>0.306145</v>
      </c>
      <c r="F206" s="37">
        <v>0.30254700000000001</v>
      </c>
      <c r="G206" s="37">
        <v>0.302371</v>
      </c>
      <c r="H206" s="37">
        <v>0.31159500000000001</v>
      </c>
      <c r="I206" s="37">
        <v>0.31359700000000001</v>
      </c>
      <c r="J206" s="37">
        <v>0.319243</v>
      </c>
      <c r="K206" s="37">
        <v>0.31876700000000002</v>
      </c>
      <c r="L206" s="37">
        <v>0.320104</v>
      </c>
      <c r="M206" s="37">
        <v>0.32510899999999998</v>
      </c>
      <c r="N206" s="37">
        <v>0.31501800000000002</v>
      </c>
      <c r="O206" s="37">
        <v>0.313108</v>
      </c>
      <c r="P206" s="37">
        <v>0.31335099999999999</v>
      </c>
      <c r="Q206" s="37">
        <v>0.31598999999999999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0.31241122052253978</v>
      </c>
      <c r="AG206" s="4">
        <f t="shared" si="249"/>
        <v>0.30968908281276203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9.3977947746021195E-4</v>
      </c>
      <c r="AW206" s="4">
        <f t="shared" si="250"/>
        <v>6.3009171872379643E-3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0.31241122052253978</v>
      </c>
      <c r="BM206" s="2">
        <f t="shared" si="242"/>
        <v>0.30968908281275975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0.31335099999999999</v>
      </c>
      <c r="DI206" s="2">
        <f t="shared" si="211"/>
        <v>0.31598999999999999</v>
      </c>
      <c r="DK206" s="2">
        <f t="shared" si="251"/>
        <v>0.5318265314685322</v>
      </c>
      <c r="DL206" s="2">
        <f t="shared" si="251"/>
        <v>0.49866403448275859</v>
      </c>
      <c r="DM206" s="2">
        <f t="shared" si="251"/>
        <v>0.48586825494868047</v>
      </c>
      <c r="DN206" s="2">
        <f t="shared" si="251"/>
        <v>0.4726816895053475</v>
      </c>
      <c r="DO206" s="2">
        <f t="shared" si="251"/>
        <v>0.50247678548387098</v>
      </c>
      <c r="DP206" s="2">
        <f t="shared" si="251"/>
        <v>0.53811165435139574</v>
      </c>
      <c r="DQ206" s="2">
        <f t="shared" si="251"/>
        <v>0.5077354994526545</v>
      </c>
      <c r="DR206" s="2">
        <f t="shared" si="251"/>
        <v>0.46183515142751191</v>
      </c>
      <c r="DS206" s="2">
        <f t="shared" si="251"/>
        <v>0.49037729024842414</v>
      </c>
      <c r="DT206" s="2">
        <f t="shared" si="251"/>
        <v>0.49990094117647055</v>
      </c>
      <c r="DU206" s="2">
        <f t="shared" si="251"/>
        <v>0.4597481633204632</v>
      </c>
      <c r="DV206" s="2">
        <f t="shared" si="251"/>
        <v>0.45521263901958642</v>
      </c>
      <c r="DW206" s="2">
        <f t="shared" si="251"/>
        <v>0.47036864240150089</v>
      </c>
      <c r="DX206" s="2">
        <f t="shared" si="251"/>
        <v>0.41527372448405253</v>
      </c>
      <c r="DY206" s="2">
        <f t="shared" si="251"/>
        <v>0.40453864552785923</v>
      </c>
      <c r="EA206" s="2">
        <f t="shared" si="240"/>
        <v>0.29385200057853639</v>
      </c>
      <c r="EB206" s="2">
        <f t="shared" si="240"/>
        <v>0.29721143399387784</v>
      </c>
      <c r="EC206" s="2">
        <f t="shared" si="240"/>
        <v>0.29294244142138581</v>
      </c>
      <c r="ED206" s="2">
        <f t="shared" si="240"/>
        <v>0.29947598507036655</v>
      </c>
      <c r="EE206" s="2">
        <f t="shared" si="240"/>
        <v>0.29232446654195787</v>
      </c>
      <c r="EF206" s="2">
        <f t="shared" si="239"/>
        <v>0.30105400288202772</v>
      </c>
      <c r="EG206" s="2">
        <f t="shared" si="239"/>
        <v>0.31264513301171604</v>
      </c>
      <c r="EH206" s="2">
        <f t="shared" si="239"/>
        <v>0.32715790181192372</v>
      </c>
      <c r="EI206" s="2">
        <f t="shared" si="239"/>
        <v>0.31444320165324391</v>
      </c>
      <c r="EJ206" s="2">
        <f t="shared" si="239"/>
        <v>0.31141313695530859</v>
      </c>
      <c r="EK206" s="2">
        <f t="shared" si="212"/>
        <v>0.30778874102383924</v>
      </c>
      <c r="EL206" s="2">
        <f t="shared" si="179"/>
        <v>0.30641440604284048</v>
      </c>
      <c r="EM206" s="2">
        <f t="shared" si="179"/>
        <v>0.30804089636177845</v>
      </c>
      <c r="EN206" s="2">
        <f t="shared" si="179"/>
        <v>0.31223231447039446</v>
      </c>
      <c r="EO206" s="2">
        <f t="shared" si="179"/>
        <v>0.31796218034856844</v>
      </c>
      <c r="EQ206" s="2">
        <f t="shared" si="252"/>
        <v>0.3027528202035954</v>
      </c>
      <c r="ER206" s="2">
        <f t="shared" si="252"/>
        <v>0.30454626666666668</v>
      </c>
      <c r="ES206" s="2">
        <f t="shared" si="252"/>
        <v>0.3004987291534118</v>
      </c>
      <c r="ET206" s="2">
        <f t="shared" si="252"/>
        <v>0.29570050729554748</v>
      </c>
      <c r="EU206" s="2">
        <f t="shared" si="252"/>
        <v>0.29731367333921571</v>
      </c>
      <c r="EV206" s="2">
        <f t="shared" si="252"/>
        <v>0.30191456740531319</v>
      </c>
      <c r="EW206" s="2">
        <f t="shared" si="252"/>
        <v>0.31160460014522118</v>
      </c>
      <c r="EX206" s="2">
        <f t="shared" si="252"/>
        <v>0.32149518861707127</v>
      </c>
      <c r="EY206" s="2">
        <f t="shared" si="252"/>
        <v>0.31500837015158001</v>
      </c>
      <c r="EZ206" s="2">
        <f t="shared" si="252"/>
        <v>0.31750074087013747</v>
      </c>
      <c r="FA206" s="2">
        <f t="shared" si="252"/>
        <v>0.31295263839269055</v>
      </c>
      <c r="FB206" s="2">
        <f t="shared" si="252"/>
        <v>0.31003518116611134</v>
      </c>
      <c r="FC206" s="2">
        <f t="shared" si="252"/>
        <v>0.30997223673936869</v>
      </c>
      <c r="FD206" s="2">
        <f t="shared" si="252"/>
        <v>0.31242839895848429</v>
      </c>
      <c r="FE206" s="2">
        <f t="shared" si="252"/>
        <v>0.30837807596531724</v>
      </c>
      <c r="FG206" s="2">
        <f t="shared" si="253"/>
        <v>0.99999977467256618</v>
      </c>
      <c r="FH206" s="2">
        <f t="shared" si="253"/>
        <v>0.99999894133891043</v>
      </c>
      <c r="FI206" s="2">
        <f t="shared" si="253"/>
        <v>0.99999868572203943</v>
      </c>
      <c r="FJ206" s="2">
        <f t="shared" si="253"/>
        <v>0.99999848334959285</v>
      </c>
      <c r="FK206" s="2">
        <f t="shared" si="253"/>
        <v>0.99999875807415328</v>
      </c>
      <c r="FL206" s="2">
        <f t="shared" si="253"/>
        <v>0.99999909131321452</v>
      </c>
      <c r="FM206" s="2">
        <f t="shared" si="253"/>
        <v>0.99999904713687982</v>
      </c>
      <c r="FN206" s="2">
        <f t="shared" si="253"/>
        <v>0.99999890813291215</v>
      </c>
      <c r="FO206" s="2">
        <f t="shared" si="253"/>
        <v>0.99999894093529029</v>
      </c>
      <c r="FP206" s="2">
        <f t="shared" si="253"/>
        <v>0.99999832910179998</v>
      </c>
      <c r="FQ206" s="2">
        <f t="shared" si="253"/>
        <v>0.99999799699242564</v>
      </c>
      <c r="FR206" s="2">
        <f t="shared" si="253"/>
        <v>0.9999976062462721</v>
      </c>
      <c r="FS206" s="2">
        <f t="shared" si="253"/>
        <v>0.99999712792681328</v>
      </c>
      <c r="FT206" s="2">
        <f t="shared" si="253"/>
        <v>0.99999642332738337</v>
      </c>
      <c r="FU206" s="2">
        <f t="shared" si="253"/>
        <v>0.99999402003044546</v>
      </c>
      <c r="FW206" s="2">
        <f t="shared" si="244"/>
        <v>0.97943506457955787</v>
      </c>
      <c r="FX206" s="2">
        <f t="shared" si="244"/>
        <v>0.98414517710033855</v>
      </c>
      <c r="FY206" s="2">
        <f t="shared" si="244"/>
        <v>0.96606788535197163</v>
      </c>
      <c r="FZ206" s="2">
        <f t="shared" si="244"/>
        <v>0.97009036723126418</v>
      </c>
      <c r="GA206" s="2">
        <f t="shared" si="244"/>
        <v>0.97497394125868964</v>
      </c>
      <c r="GB206" s="2">
        <f t="shared" si="244"/>
        <v>0.97998237973825819</v>
      </c>
      <c r="GC206" s="2">
        <f t="shared" si="244"/>
        <v>0.97903717975146465</v>
      </c>
      <c r="GD206" s="2">
        <f t="shared" si="244"/>
        <v>0.98013063795416266</v>
      </c>
      <c r="GE206" s="2">
        <f t="shared" si="244"/>
        <v>0.97930466023921237</v>
      </c>
      <c r="GF206" s="2">
        <f t="shared" si="244"/>
        <v>0.97298653308834848</v>
      </c>
      <c r="GG206" s="2">
        <f t="shared" si="244"/>
        <v>0.96799597336068721</v>
      </c>
      <c r="GH206" s="2">
        <f t="shared" si="244"/>
        <v>0.95516755121793728</v>
      </c>
      <c r="GI206" s="2">
        <f t="shared" si="244"/>
        <v>0.93993819373210996</v>
      </c>
      <c r="GJ206" s="2">
        <f t="shared" si="244"/>
        <v>0.9105131593783562</v>
      </c>
      <c r="GK206" s="2">
        <f t="shared" si="244"/>
        <v>0.86326431031920614</v>
      </c>
      <c r="GM206" s="82">
        <f t="shared" si="245"/>
        <v>3.3069652015735921E-74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1.2845016363533785E-73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1.9973923001041009E-79</v>
      </c>
      <c r="HT206" s="82">
        <f t="shared" si="246"/>
        <v>3.971913246765233E-95</v>
      </c>
      <c r="HU206" s="82">
        <f t="shared" si="246"/>
        <v>1.2716338059609741E-93</v>
      </c>
      <c r="HV206" s="82">
        <f t="shared" si="246"/>
        <v>5.1609871356378957E-100</v>
      </c>
      <c r="HW206" s="82">
        <f t="shared" si="246"/>
        <v>1.2768670425570247E-123</v>
      </c>
      <c r="HX206" s="82">
        <f t="shared" si="246"/>
        <v>1.2762964106866973E-131</v>
      </c>
      <c r="HY206" s="82">
        <f t="shared" si="246"/>
        <v>2.0789305825679963E-125</v>
      </c>
      <c r="HZ206" s="82">
        <f t="shared" si="246"/>
        <v>3.7363092644181943E-113</v>
      </c>
      <c r="IA206" s="82">
        <f t="shared" si="246"/>
        <v>1.8644948987815627E-114</v>
      </c>
      <c r="IB206" s="82">
        <f t="shared" si="246"/>
        <v>2.9822575453886811E-118</v>
      </c>
      <c r="IC206" s="82">
        <f t="shared" si="246"/>
        <v>1.0478085576278506E-110</v>
      </c>
      <c r="ID206" s="82">
        <f t="shared" si="246"/>
        <v>3.822098620907273E-93</v>
      </c>
      <c r="IE206" s="82">
        <f t="shared" si="246"/>
        <v>8.675418669564621E-82</v>
      </c>
      <c r="IF206" s="82">
        <f t="shared" si="246"/>
        <v>1.2283410867068041E-96</v>
      </c>
      <c r="IG206" s="82">
        <f t="shared" si="246"/>
        <v>1.2319541845630847E-86</v>
      </c>
      <c r="II206" s="82">
        <f t="shared" si="247"/>
        <v>4.8676797858206101E-13</v>
      </c>
      <c r="IJ206" s="82">
        <f t="shared" si="247"/>
        <v>1.6824632057271162E-17</v>
      </c>
      <c r="IK206" s="82">
        <f t="shared" si="247"/>
        <v>1.9899794055220743E-13</v>
      </c>
      <c r="IL206" s="82">
        <f t="shared" si="247"/>
        <v>1.9925426430393862E-15</v>
      </c>
      <c r="IM206" s="82">
        <f t="shared" si="247"/>
        <v>9.114098740005196E-19</v>
      </c>
      <c r="IN206" s="82">
        <f t="shared" si="247"/>
        <v>4.509882601556604E-21</v>
      </c>
      <c r="IO206" s="82">
        <f t="shared" si="247"/>
        <v>7.9026758663353167E-20</v>
      </c>
      <c r="IP206" s="82">
        <f t="shared" si="247"/>
        <v>9.2150982637317673E-19</v>
      </c>
      <c r="IQ206" s="82">
        <f t="shared" si="247"/>
        <v>7.9400868381077023E-19</v>
      </c>
      <c r="IR206" s="82">
        <f t="shared" si="247"/>
        <v>2.3867323807758377E-18</v>
      </c>
      <c r="IS206" s="82">
        <f t="shared" si="247"/>
        <v>1.5455731375592408E-16</v>
      </c>
      <c r="IT206" s="82">
        <f t="shared" si="247"/>
        <v>9.0307960540554684E-13</v>
      </c>
      <c r="IU206" s="82">
        <f t="shared" si="247"/>
        <v>2.211428616781993E-10</v>
      </c>
      <c r="IV206" s="82">
        <f t="shared" si="247"/>
        <v>1.1087141661758692E-16</v>
      </c>
      <c r="IW206" s="82">
        <f t="shared" si="247"/>
        <v>1.8799394969702674E-11</v>
      </c>
      <c r="IY206" s="82">
        <f t="shared" si="248"/>
        <v>4.8676797858206101E-13</v>
      </c>
      <c r="IZ206" s="82">
        <f t="shared" si="248"/>
        <v>1.6824632057271162E-17</v>
      </c>
      <c r="JA206" s="82">
        <f t="shared" si="248"/>
        <v>1.9899794055220743E-13</v>
      </c>
      <c r="JB206" s="82">
        <f t="shared" si="248"/>
        <v>1.9925426430393862E-15</v>
      </c>
      <c r="JC206" s="82">
        <f t="shared" si="248"/>
        <v>9.114098740005196E-19</v>
      </c>
      <c r="JD206" s="82">
        <f t="shared" si="248"/>
        <v>4.509882601556604E-21</v>
      </c>
      <c r="JE206" s="82">
        <f t="shared" si="248"/>
        <v>7.9026758663353167E-20</v>
      </c>
      <c r="JF206" s="82">
        <f t="shared" si="248"/>
        <v>9.2150982637317673E-19</v>
      </c>
      <c r="JG206" s="82">
        <f t="shared" si="248"/>
        <v>7.9400868381077023E-19</v>
      </c>
      <c r="JH206" s="82">
        <f t="shared" si="248"/>
        <v>2.3867323807758377E-18</v>
      </c>
      <c r="JI206" s="82">
        <f t="shared" si="248"/>
        <v>1.5455731375592408E-16</v>
      </c>
      <c r="JJ206" s="82">
        <f t="shared" si="248"/>
        <v>9.0307960540554684E-13</v>
      </c>
      <c r="JK206" s="82">
        <f t="shared" si="248"/>
        <v>2.211428616781993E-10</v>
      </c>
      <c r="JL206" s="82">
        <f t="shared" si="248"/>
        <v>1.1087141661758692E-16</v>
      </c>
      <c r="JM206" s="82">
        <f t="shared" si="248"/>
        <v>1.8799394969702674E-11</v>
      </c>
    </row>
    <row r="207" spans="2:273" x14ac:dyDescent="0.25">
      <c r="B207" s="2">
        <v>180</v>
      </c>
      <c r="C207" s="37">
        <v>0.311475</v>
      </c>
      <c r="D207" s="37">
        <v>0.31079099999999998</v>
      </c>
      <c r="E207" s="37">
        <v>0.30668499999999999</v>
      </c>
      <c r="F207" s="37">
        <v>0.30200100000000002</v>
      </c>
      <c r="G207" s="37">
        <v>0.30468800000000001</v>
      </c>
      <c r="H207" s="37">
        <v>0.30593100000000001</v>
      </c>
      <c r="I207" s="37">
        <v>0.31623600000000002</v>
      </c>
      <c r="J207" s="37">
        <v>0.32170100000000001</v>
      </c>
      <c r="K207" s="37">
        <v>0.32044400000000001</v>
      </c>
      <c r="L207" s="37">
        <v>0.31952700000000001</v>
      </c>
      <c r="M207" s="37">
        <v>0.32061499999999998</v>
      </c>
      <c r="N207" s="37">
        <v>0.31062000000000001</v>
      </c>
      <c r="O207" s="37">
        <v>0.31404599999999999</v>
      </c>
      <c r="P207" s="37">
        <v>0.31726500000000002</v>
      </c>
      <c r="Q207" s="37">
        <v>0.31290299999999999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0.31216425214570359</v>
      </c>
      <c r="AG207" s="4">
        <f t="shared" si="249"/>
        <v>0.3091965674080559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5.100747854296428E-3</v>
      </c>
      <c r="AW207" s="4">
        <f t="shared" si="250"/>
        <v>3.7064325919440866E-3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0.31216425214570359</v>
      </c>
      <c r="BM207" s="2">
        <f t="shared" si="242"/>
        <v>0.30919656740805579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0.31726500000000002</v>
      </c>
      <c r="DI207" s="2">
        <f t="shared" si="211"/>
        <v>0.31290299999999999</v>
      </c>
      <c r="DK207" s="2">
        <f t="shared" si="251"/>
        <v>0.53282331118881188</v>
      </c>
      <c r="DL207" s="2">
        <f t="shared" si="251"/>
        <v>0.4995052068965517</v>
      </c>
      <c r="DM207" s="2">
        <f t="shared" si="251"/>
        <v>0.48665803995601187</v>
      </c>
      <c r="DN207" s="2">
        <f t="shared" si="251"/>
        <v>0.4734288783422459</v>
      </c>
      <c r="DO207" s="2">
        <f t="shared" si="251"/>
        <v>0.50340010282258063</v>
      </c>
      <c r="DP207" s="2">
        <f t="shared" si="251"/>
        <v>0.53921799753694577</v>
      </c>
      <c r="DQ207" s="2">
        <f t="shared" si="251"/>
        <v>0.50865825862068959</v>
      </c>
      <c r="DR207" s="2">
        <f t="shared" si="251"/>
        <v>0.46245338902484229</v>
      </c>
      <c r="DS207" s="2">
        <f t="shared" si="251"/>
        <v>0.49104437367445308</v>
      </c>
      <c r="DT207" s="2">
        <f t="shared" si="251"/>
        <v>0.50063673781512597</v>
      </c>
      <c r="DU207" s="2">
        <f t="shared" si="251"/>
        <v>0.460365561132561</v>
      </c>
      <c r="DV207" s="2">
        <f t="shared" si="251"/>
        <v>0.45583536787394685</v>
      </c>
      <c r="DW207" s="2">
        <f t="shared" si="251"/>
        <v>0.47103498639774855</v>
      </c>
      <c r="DX207" s="2">
        <f t="shared" si="251"/>
        <v>0.41566123198874294</v>
      </c>
      <c r="DY207" s="2">
        <f t="shared" si="251"/>
        <v>0.40487075604838707</v>
      </c>
      <c r="EA207" s="2">
        <f t="shared" si="240"/>
        <v>0.29352759404107615</v>
      </c>
      <c r="EB207" s="2">
        <f t="shared" si="240"/>
        <v>0.2968950097309489</v>
      </c>
      <c r="EC207" s="2">
        <f t="shared" si="240"/>
        <v>0.29258181706216463</v>
      </c>
      <c r="ED207" s="2">
        <f t="shared" si="240"/>
        <v>0.29910758650756786</v>
      </c>
      <c r="EE207" s="2">
        <f t="shared" si="240"/>
        <v>0.29202149433887953</v>
      </c>
      <c r="EF207" s="2">
        <f t="shared" si="239"/>
        <v>0.30078614830786848</v>
      </c>
      <c r="EG207" s="2">
        <f t="shared" si="239"/>
        <v>0.31246034134094713</v>
      </c>
      <c r="EH207" s="2">
        <f t="shared" si="239"/>
        <v>0.32708290795331901</v>
      </c>
      <c r="EI207" s="2">
        <f t="shared" si="239"/>
        <v>0.31415563484818165</v>
      </c>
      <c r="EJ207" s="2">
        <f t="shared" si="239"/>
        <v>0.311116371702439</v>
      </c>
      <c r="EK207" s="2">
        <f t="shared" si="212"/>
        <v>0.30739809919069949</v>
      </c>
      <c r="EL207" s="2">
        <f t="shared" si="179"/>
        <v>0.30613679498984908</v>
      </c>
      <c r="EM207" s="2">
        <f t="shared" si="179"/>
        <v>0.30775714998091636</v>
      </c>
      <c r="EN207" s="2">
        <f t="shared" si="179"/>
        <v>0.31197871399170674</v>
      </c>
      <c r="EO207" s="2">
        <f t="shared" si="179"/>
        <v>0.31769945003556826</v>
      </c>
      <c r="EQ207" s="2">
        <f t="shared" si="252"/>
        <v>0.30254303008218653</v>
      </c>
      <c r="ER207" s="2">
        <f t="shared" si="252"/>
        <v>0.30431760952380954</v>
      </c>
      <c r="ES207" s="2">
        <f t="shared" si="252"/>
        <v>0.3002347946908373</v>
      </c>
      <c r="ET207" s="2">
        <f t="shared" si="252"/>
        <v>0.29528547044113101</v>
      </c>
      <c r="EU207" s="2">
        <f t="shared" si="252"/>
        <v>0.29707130520417596</v>
      </c>
      <c r="EV207" s="2">
        <f t="shared" si="252"/>
        <v>0.30165660679775047</v>
      </c>
      <c r="EW207" s="2">
        <f t="shared" si="252"/>
        <v>0.311407445553954</v>
      </c>
      <c r="EX207" s="2">
        <f t="shared" si="252"/>
        <v>0.32135374899721814</v>
      </c>
      <c r="EY207" s="2">
        <f t="shared" si="252"/>
        <v>0.31472727989750843</v>
      </c>
      <c r="EZ207" s="2">
        <f t="shared" si="252"/>
        <v>0.31727906797971694</v>
      </c>
      <c r="FA207" s="2">
        <f t="shared" si="252"/>
        <v>0.31262679664413645</v>
      </c>
      <c r="FB207" s="2">
        <f t="shared" si="252"/>
        <v>0.3098046683960019</v>
      </c>
      <c r="FC207" s="2">
        <f t="shared" si="252"/>
        <v>0.30971466973885142</v>
      </c>
      <c r="FD207" s="2">
        <f t="shared" si="252"/>
        <v>0.31218051415535542</v>
      </c>
      <c r="FE207" s="2">
        <f t="shared" si="252"/>
        <v>0.30796772379289689</v>
      </c>
      <c r="FG207" s="2">
        <f t="shared" si="253"/>
        <v>0.99999979449893395</v>
      </c>
      <c r="FH207" s="2">
        <f t="shared" si="253"/>
        <v>0.99999903448952121</v>
      </c>
      <c r="FI207" s="2">
        <f t="shared" si="253"/>
        <v>0.99999880136411534</v>
      </c>
      <c r="FJ207" s="2">
        <f t="shared" si="253"/>
        <v>0.99999861679820456</v>
      </c>
      <c r="FK207" s="2">
        <f t="shared" si="253"/>
        <v>0.9999988673500424</v>
      </c>
      <c r="FL207" s="2">
        <f t="shared" si="253"/>
        <v>0.99999917126773574</v>
      </c>
      <c r="FM207" s="2">
        <f t="shared" si="253"/>
        <v>0.99999913097843318</v>
      </c>
      <c r="FN207" s="2">
        <f t="shared" si="253"/>
        <v>0.99999900420528509</v>
      </c>
      <c r="FO207" s="2">
        <f t="shared" si="253"/>
        <v>0.99999903412141511</v>
      </c>
      <c r="FP207" s="2">
        <f t="shared" si="253"/>
        <v>0.99999847612250603</v>
      </c>
      <c r="FQ207" s="2">
        <f t="shared" si="253"/>
        <v>0.99999817323505891</v>
      </c>
      <c r="FR207" s="2">
        <f t="shared" si="253"/>
        <v>0.99999781687019351</v>
      </c>
      <c r="FS207" s="2">
        <f t="shared" si="253"/>
        <v>0.99999738063746035</v>
      </c>
      <c r="FT207" s="2">
        <f t="shared" si="253"/>
        <v>0.99999673803477818</v>
      </c>
      <c r="FU207" s="2">
        <f t="shared" si="253"/>
        <v>0.99999454620007755</v>
      </c>
      <c r="FW207" s="2">
        <f t="shared" si="244"/>
        <v>0.98121055664962997</v>
      </c>
      <c r="FX207" s="2">
        <f t="shared" si="244"/>
        <v>0.98552002933931449</v>
      </c>
      <c r="FY207" s="2">
        <f t="shared" si="244"/>
        <v>0.96896087140723386</v>
      </c>
      <c r="FZ207" s="2">
        <f t="shared" si="244"/>
        <v>0.97265011337488327</v>
      </c>
      <c r="GA207" s="2">
        <f t="shared" si="244"/>
        <v>0.97712559321681536</v>
      </c>
      <c r="GB207" s="2">
        <f t="shared" si="244"/>
        <v>0.98171150119565331</v>
      </c>
      <c r="GC207" s="2">
        <f t="shared" si="244"/>
        <v>0.98084635178738111</v>
      </c>
      <c r="GD207" s="2">
        <f t="shared" si="244"/>
        <v>0.9818471900945096</v>
      </c>
      <c r="GE207" s="2">
        <f t="shared" si="244"/>
        <v>0.98109119352836305</v>
      </c>
      <c r="GF207" s="2">
        <f t="shared" si="244"/>
        <v>0.97530472736512208</v>
      </c>
      <c r="GG207" s="2">
        <f t="shared" si="244"/>
        <v>0.97072955501101454</v>
      </c>
      <c r="GH207" s="2">
        <f t="shared" si="244"/>
        <v>0.95895038950285627</v>
      </c>
      <c r="GI207" s="2">
        <f t="shared" si="244"/>
        <v>0.94493195873310887</v>
      </c>
      <c r="GJ207" s="2">
        <f t="shared" si="244"/>
        <v>0.91773932131919245</v>
      </c>
      <c r="GK207" s="2">
        <f t="shared" si="244"/>
        <v>0.8737769466930978</v>
      </c>
      <c r="GM207" s="82">
        <f t="shared" si="245"/>
        <v>2.6043370059739541E-75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6.1970257215390403E-75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1.3043686307225302E-81</v>
      </c>
      <c r="HT207" s="82">
        <f t="shared" si="246"/>
        <v>9.1024042267764305E-98</v>
      </c>
      <c r="HU207" s="82">
        <f t="shared" si="246"/>
        <v>2.0722352610061199E-96</v>
      </c>
      <c r="HV207" s="82">
        <f t="shared" si="246"/>
        <v>5.175255567822765E-103</v>
      </c>
      <c r="HW207" s="82">
        <f t="shared" si="246"/>
        <v>3.7560267328441029E-127</v>
      </c>
      <c r="HX207" s="82">
        <f t="shared" si="246"/>
        <v>2.834826549145707E-135</v>
      </c>
      <c r="HY207" s="82">
        <f t="shared" si="246"/>
        <v>6.6987709873449341E-129</v>
      </c>
      <c r="HZ207" s="82">
        <f t="shared" si="246"/>
        <v>2.5180292263046807E-116</v>
      </c>
      <c r="IA207" s="82">
        <f t="shared" si="246"/>
        <v>1.0968424889977464E-117</v>
      </c>
      <c r="IB207" s="82">
        <f t="shared" si="246"/>
        <v>9.7363748888263255E-122</v>
      </c>
      <c r="IC207" s="82">
        <f t="shared" si="246"/>
        <v>4.6969609579996813E-114</v>
      </c>
      <c r="ID207" s="82">
        <f t="shared" si="246"/>
        <v>4.1829937473196636E-96</v>
      </c>
      <c r="IE207" s="82">
        <f t="shared" si="246"/>
        <v>1.5827344807130081E-84</v>
      </c>
      <c r="IF207" s="82">
        <f t="shared" si="246"/>
        <v>4.2028952169380956E-100</v>
      </c>
      <c r="IG207" s="82">
        <f t="shared" si="246"/>
        <v>4.9032054797711896E-90</v>
      </c>
      <c r="II207" s="82">
        <f t="shared" si="247"/>
        <v>1.3487664134276947E-13</v>
      </c>
      <c r="IJ207" s="82">
        <f t="shared" si="247"/>
        <v>3.209527945410387E-18</v>
      </c>
      <c r="IK207" s="82">
        <f t="shared" si="247"/>
        <v>4.2994789982846425E-14</v>
      </c>
      <c r="IL207" s="82">
        <f t="shared" si="247"/>
        <v>3.5781150879422011E-16</v>
      </c>
      <c r="IM207" s="82">
        <f t="shared" si="247"/>
        <v>1.213137531303947E-19</v>
      </c>
      <c r="IN207" s="82">
        <f t="shared" si="247"/>
        <v>5.2622934045207853E-22</v>
      </c>
      <c r="IO207" s="82">
        <f t="shared" si="247"/>
        <v>1.0300648756265556E-20</v>
      </c>
      <c r="IP207" s="82">
        <f t="shared" si="247"/>
        <v>1.38850402938377E-19</v>
      </c>
      <c r="IQ207" s="82">
        <f t="shared" si="247"/>
        <v>1.1636506525649238E-19</v>
      </c>
      <c r="IR207" s="82">
        <f t="shared" si="247"/>
        <v>3.1921947654161694E-19</v>
      </c>
      <c r="IS207" s="82">
        <f t="shared" si="247"/>
        <v>2.333059192299675E-17</v>
      </c>
      <c r="IT207" s="82">
        <f t="shared" si="247"/>
        <v>1.8440396211203494E-13</v>
      </c>
      <c r="IU207" s="82">
        <f t="shared" si="247"/>
        <v>5.439044589697336E-11</v>
      </c>
      <c r="IV207" s="82">
        <f t="shared" si="247"/>
        <v>6.5941060111728384E-18</v>
      </c>
      <c r="IW207" s="82">
        <f t="shared" si="247"/>
        <v>1.7803584996752323E-12</v>
      </c>
      <c r="IY207" s="82">
        <f t="shared" si="248"/>
        <v>1.3487664134276947E-13</v>
      </c>
      <c r="IZ207" s="82">
        <f t="shared" si="248"/>
        <v>3.209527945410387E-18</v>
      </c>
      <c r="JA207" s="82">
        <f t="shared" si="248"/>
        <v>4.2994789982846425E-14</v>
      </c>
      <c r="JB207" s="82">
        <f t="shared" si="248"/>
        <v>3.5781150879422011E-16</v>
      </c>
      <c r="JC207" s="82">
        <f t="shared" si="248"/>
        <v>1.213137531303947E-19</v>
      </c>
      <c r="JD207" s="82">
        <f t="shared" si="248"/>
        <v>5.2622934045207853E-22</v>
      </c>
      <c r="JE207" s="82">
        <f t="shared" si="248"/>
        <v>1.0300648756265556E-20</v>
      </c>
      <c r="JF207" s="82">
        <f t="shared" si="248"/>
        <v>1.38850402938377E-19</v>
      </c>
      <c r="JG207" s="82">
        <f t="shared" si="248"/>
        <v>1.1636506525649238E-19</v>
      </c>
      <c r="JH207" s="82">
        <f t="shared" si="248"/>
        <v>3.1921947654161694E-19</v>
      </c>
      <c r="JI207" s="82">
        <f t="shared" si="248"/>
        <v>2.333059192299675E-17</v>
      </c>
      <c r="JJ207" s="82">
        <f t="shared" si="248"/>
        <v>1.8440396211203494E-13</v>
      </c>
      <c r="JK207" s="82">
        <f t="shared" si="248"/>
        <v>5.439044589697336E-11</v>
      </c>
      <c r="JL207" s="82">
        <f t="shared" si="248"/>
        <v>6.5941060111728384E-18</v>
      </c>
      <c r="JM207" s="82">
        <f t="shared" si="248"/>
        <v>1.7803584996752323E-12</v>
      </c>
    </row>
    <row r="208" spans="2:273" x14ac:dyDescent="0.25">
      <c r="B208" s="2">
        <v>181</v>
      </c>
      <c r="C208" s="37">
        <v>0.30776799999999999</v>
      </c>
      <c r="D208" s="37">
        <v>0.30787999999999999</v>
      </c>
      <c r="E208" s="37">
        <v>0.30710799999999999</v>
      </c>
      <c r="F208" s="37">
        <v>0.29892400000000002</v>
      </c>
      <c r="G208" s="37">
        <v>0.30438999999999999</v>
      </c>
      <c r="H208" s="37">
        <v>0.31193399999999999</v>
      </c>
      <c r="I208" s="37">
        <v>0.311554</v>
      </c>
      <c r="J208" s="37">
        <v>0.32100099999999998</v>
      </c>
      <c r="K208" s="37">
        <v>0.32017400000000001</v>
      </c>
      <c r="L208" s="37">
        <v>0.31744699999999998</v>
      </c>
      <c r="M208" s="37">
        <v>0.31731799999999999</v>
      </c>
      <c r="N208" s="37">
        <v>0.310083</v>
      </c>
      <c r="O208" s="37">
        <v>0.31486199999999998</v>
      </c>
      <c r="P208" s="37">
        <v>0.315135</v>
      </c>
      <c r="Q208" s="37">
        <v>0.31500899999999998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0.3119172578192132</v>
      </c>
      <c r="AG208" s="4">
        <f t="shared" si="249"/>
        <v>0.30870785980441612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3.2177421807867979E-3</v>
      </c>
      <c r="AW208" s="4">
        <f t="shared" si="250"/>
        <v>6.3011401955838653E-3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0.3119172578192132</v>
      </c>
      <c r="BM208" s="2">
        <f t="shared" si="242"/>
        <v>0.30870785980441612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0.315135</v>
      </c>
      <c r="DI208" s="2">
        <f t="shared" si="211"/>
        <v>0.31500899999999998</v>
      </c>
      <c r="DK208" s="2">
        <f t="shared" si="251"/>
        <v>0.53382009090909166</v>
      </c>
      <c r="DL208" s="2">
        <f t="shared" si="251"/>
        <v>0.50034637931034476</v>
      </c>
      <c r="DM208" s="2">
        <f t="shared" si="251"/>
        <v>0.48744782496334321</v>
      </c>
      <c r="DN208" s="2">
        <f t="shared" si="251"/>
        <v>0.47417606717914429</v>
      </c>
      <c r="DO208" s="2">
        <f t="shared" si="251"/>
        <v>0.50432342016129028</v>
      </c>
      <c r="DP208" s="2">
        <f t="shared" si="251"/>
        <v>0.5403243407224958</v>
      </c>
      <c r="DQ208" s="2">
        <f t="shared" si="251"/>
        <v>0.50958101778872456</v>
      </c>
      <c r="DR208" s="2">
        <f t="shared" si="251"/>
        <v>0.46307162662217266</v>
      </c>
      <c r="DS208" s="2">
        <f t="shared" si="251"/>
        <v>0.49171145710048203</v>
      </c>
      <c r="DT208" s="2">
        <f t="shared" si="251"/>
        <v>0.50137253445378149</v>
      </c>
      <c r="DU208" s="2">
        <f t="shared" si="251"/>
        <v>0.46098295894465879</v>
      </c>
      <c r="DV208" s="2">
        <f t="shared" si="251"/>
        <v>0.45645809672830728</v>
      </c>
      <c r="DW208" s="2">
        <f t="shared" si="251"/>
        <v>0.4717013303939962</v>
      </c>
      <c r="DX208" s="2">
        <f t="shared" si="251"/>
        <v>0.41604873949343335</v>
      </c>
      <c r="DY208" s="2">
        <f t="shared" si="251"/>
        <v>0.40520286656891497</v>
      </c>
      <c r="EA208" s="2">
        <f t="shared" si="240"/>
        <v>0.2932031875036159</v>
      </c>
      <c r="EB208" s="2">
        <f t="shared" si="240"/>
        <v>0.29657858546801996</v>
      </c>
      <c r="EC208" s="2">
        <f t="shared" si="240"/>
        <v>0.29222119270294344</v>
      </c>
      <c r="ED208" s="2">
        <f t="shared" si="240"/>
        <v>0.29873918794476911</v>
      </c>
      <c r="EE208" s="2">
        <f t="shared" si="240"/>
        <v>0.29171852213580124</v>
      </c>
      <c r="EF208" s="2">
        <f t="shared" si="239"/>
        <v>0.30051829373370925</v>
      </c>
      <c r="EG208" s="2">
        <f t="shared" si="239"/>
        <v>0.31227554967017823</v>
      </c>
      <c r="EH208" s="2">
        <f t="shared" si="239"/>
        <v>0.3270079140947143</v>
      </c>
      <c r="EI208" s="2">
        <f t="shared" si="239"/>
        <v>0.3138680680431194</v>
      </c>
      <c r="EJ208" s="2">
        <f t="shared" si="239"/>
        <v>0.31081960644956941</v>
      </c>
      <c r="EK208" s="2">
        <f t="shared" si="212"/>
        <v>0.30700745735755974</v>
      </c>
      <c r="EL208" s="2">
        <f t="shared" si="179"/>
        <v>0.30585918393685774</v>
      </c>
      <c r="EM208" s="2">
        <f t="shared" si="179"/>
        <v>0.30747340360005426</v>
      </c>
      <c r="EN208" s="2">
        <f t="shared" si="179"/>
        <v>0.31172511351301901</v>
      </c>
      <c r="EO208" s="2">
        <f t="shared" si="179"/>
        <v>0.31743671972256809</v>
      </c>
      <c r="EQ208" s="2">
        <f t="shared" si="252"/>
        <v>0.30233323996077771</v>
      </c>
      <c r="ER208" s="2">
        <f t="shared" si="252"/>
        <v>0.3040889523809524</v>
      </c>
      <c r="ES208" s="2">
        <f t="shared" si="252"/>
        <v>0.29997086022826275</v>
      </c>
      <c r="ET208" s="2">
        <f t="shared" si="252"/>
        <v>0.29487043358671455</v>
      </c>
      <c r="EU208" s="2">
        <f t="shared" si="252"/>
        <v>0.29682893706913621</v>
      </c>
      <c r="EV208" s="2">
        <f t="shared" si="252"/>
        <v>0.30139864619018775</v>
      </c>
      <c r="EW208" s="2">
        <f t="shared" si="252"/>
        <v>0.31121029096268676</v>
      </c>
      <c r="EX208" s="2">
        <f t="shared" si="252"/>
        <v>0.321212309377365</v>
      </c>
      <c r="EY208" s="2">
        <f t="shared" si="252"/>
        <v>0.31444618964343685</v>
      </c>
      <c r="EZ208" s="2">
        <f t="shared" si="252"/>
        <v>0.31705739508929637</v>
      </c>
      <c r="FA208" s="2">
        <f t="shared" si="252"/>
        <v>0.31230095489558235</v>
      </c>
      <c r="FB208" s="2">
        <f t="shared" si="252"/>
        <v>0.30957415562589241</v>
      </c>
      <c r="FC208" s="2">
        <f t="shared" si="252"/>
        <v>0.30945710273833421</v>
      </c>
      <c r="FD208" s="2">
        <f t="shared" si="252"/>
        <v>0.31193262935222649</v>
      </c>
      <c r="FE208" s="2">
        <f t="shared" si="252"/>
        <v>0.30755737162047658</v>
      </c>
      <c r="FG208" s="2">
        <f t="shared" si="253"/>
        <v>0.99999981258079684</v>
      </c>
      <c r="FH208" s="2">
        <f t="shared" si="253"/>
        <v>0.99999911944390296</v>
      </c>
      <c r="FI208" s="2">
        <f t="shared" si="253"/>
        <v>0.99999890683096548</v>
      </c>
      <c r="FJ208" s="2">
        <f t="shared" si="253"/>
        <v>0.99999873850481602</v>
      </c>
      <c r="FK208" s="2">
        <f t="shared" si="253"/>
        <v>0.99999896701085844</v>
      </c>
      <c r="FL208" s="2">
        <f t="shared" si="253"/>
        <v>0.99999924418713693</v>
      </c>
      <c r="FM208" s="2">
        <f t="shared" si="253"/>
        <v>0.99999920744285076</v>
      </c>
      <c r="FN208" s="2">
        <f t="shared" si="253"/>
        <v>0.99999909182434665</v>
      </c>
      <c r="FO208" s="2">
        <f t="shared" si="253"/>
        <v>0.99999911910818629</v>
      </c>
      <c r="FP208" s="2">
        <f t="shared" si="253"/>
        <v>0.9999986102070213</v>
      </c>
      <c r="FQ208" s="2">
        <f t="shared" si="253"/>
        <v>0.99999833397030502</v>
      </c>
      <c r="FR208" s="2">
        <f t="shared" si="253"/>
        <v>0.99999800896157032</v>
      </c>
      <c r="FS208" s="2">
        <f t="shared" si="253"/>
        <v>0.99999761111242103</v>
      </c>
      <c r="FT208" s="2">
        <f t="shared" si="253"/>
        <v>0.99999702505150623</v>
      </c>
      <c r="FU208" s="2">
        <f t="shared" si="253"/>
        <v>0.9999950260729682</v>
      </c>
      <c r="FW208" s="2">
        <f t="shared" si="244"/>
        <v>0.98283544640297027</v>
      </c>
      <c r="FX208" s="2">
        <f t="shared" si="244"/>
        <v>0.98677726297296486</v>
      </c>
      <c r="FY208" s="2">
        <f t="shared" si="244"/>
        <v>0.9716144543203642</v>
      </c>
      <c r="FZ208" s="2">
        <f t="shared" si="244"/>
        <v>0.97499643602686359</v>
      </c>
      <c r="GA208" s="2">
        <f t="shared" si="244"/>
        <v>0.97909622003503483</v>
      </c>
      <c r="GB208" s="2">
        <f t="shared" si="244"/>
        <v>0.98329380742254735</v>
      </c>
      <c r="GC208" s="2">
        <f t="shared" si="244"/>
        <v>0.98250217589893707</v>
      </c>
      <c r="GD208" s="2">
        <f t="shared" si="244"/>
        <v>0.98341795492151818</v>
      </c>
      <c r="GE208" s="2">
        <f t="shared" si="244"/>
        <v>0.98272622394802533</v>
      </c>
      <c r="GF208" s="2">
        <f t="shared" si="244"/>
        <v>0.97742859790837444</v>
      </c>
      <c r="GG208" s="2">
        <f t="shared" si="244"/>
        <v>0.97323610697558427</v>
      </c>
      <c r="GH208" s="2">
        <f t="shared" si="244"/>
        <v>0.96242659812454268</v>
      </c>
      <c r="GI208" s="2">
        <f t="shared" si="244"/>
        <v>0.94953281623815877</v>
      </c>
      <c r="GJ208" s="2">
        <f t="shared" si="244"/>
        <v>0.92443039294172513</v>
      </c>
      <c r="GK208" s="2">
        <f t="shared" si="244"/>
        <v>0.88359033109828777</v>
      </c>
      <c r="GM208" s="82">
        <f t="shared" si="245"/>
        <v>2.0121329352767483E-76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2.9089270717527938E-76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7.9458447688401409E-84</v>
      </c>
      <c r="HT208" s="82">
        <f t="shared" si="246"/>
        <v>1.916960120914848E-100</v>
      </c>
      <c r="HU208" s="82">
        <f t="shared" si="246"/>
        <v>3.0687288212418824E-99</v>
      </c>
      <c r="HV208" s="82">
        <f t="shared" si="246"/>
        <v>4.6791351048360667E-106</v>
      </c>
      <c r="HW208" s="82">
        <f t="shared" si="246"/>
        <v>9.8390728013532046E-131</v>
      </c>
      <c r="HX208" s="82">
        <f t="shared" si="246"/>
        <v>5.6039386154581596E-139</v>
      </c>
      <c r="HY208" s="82">
        <f t="shared" si="246"/>
        <v>1.930222080480264E-132</v>
      </c>
      <c r="HZ208" s="82">
        <f t="shared" si="246"/>
        <v>1.5319811788202091E-119</v>
      </c>
      <c r="IA208" s="82">
        <f t="shared" si="246"/>
        <v>5.8098844632545438E-121</v>
      </c>
      <c r="IB208" s="82">
        <f t="shared" si="246"/>
        <v>2.824521591532179E-125</v>
      </c>
      <c r="IC208" s="82">
        <f t="shared" si="246"/>
        <v>1.8740206184996442E-117</v>
      </c>
      <c r="ID208" s="82">
        <f t="shared" si="246"/>
        <v>4.1077479906740475E-99</v>
      </c>
      <c r="IE208" s="82">
        <f t="shared" si="246"/>
        <v>2.5978162912873959E-87</v>
      </c>
      <c r="IF208" s="82">
        <f t="shared" si="246"/>
        <v>1.2467297304048752E-103</v>
      </c>
      <c r="IG208" s="82">
        <f t="shared" si="246"/>
        <v>1.6741992220555148E-93</v>
      </c>
      <c r="II208" s="82">
        <f t="shared" si="247"/>
        <v>3.6296583438871024E-14</v>
      </c>
      <c r="IJ208" s="82">
        <f t="shared" si="247"/>
        <v>5.9082610349638947E-19</v>
      </c>
      <c r="IK208" s="82">
        <f t="shared" si="247"/>
        <v>8.9232219295200384E-15</v>
      </c>
      <c r="IL208" s="82">
        <f t="shared" si="247"/>
        <v>6.1513515644161797E-17</v>
      </c>
      <c r="IM208" s="82">
        <f t="shared" si="247"/>
        <v>1.5376624450465417E-20</v>
      </c>
      <c r="IN208" s="82">
        <f t="shared" si="247"/>
        <v>5.8453336673327991E-23</v>
      </c>
      <c r="IO208" s="82">
        <f t="shared" si="247"/>
        <v>1.2807468160882159E-21</v>
      </c>
      <c r="IP208" s="82">
        <f t="shared" si="247"/>
        <v>2.0037768041796671E-20</v>
      </c>
      <c r="IQ208" s="82">
        <f t="shared" si="247"/>
        <v>1.6315329045070471E-20</v>
      </c>
      <c r="IR208" s="82">
        <f t="shared" si="247"/>
        <v>4.0619447715063003E-20</v>
      </c>
      <c r="IS208" s="82">
        <f t="shared" si="247"/>
        <v>3.3531452416731812E-18</v>
      </c>
      <c r="IT208" s="82">
        <f t="shared" si="247"/>
        <v>3.5979292197705238E-14</v>
      </c>
      <c r="IU208" s="82">
        <f t="shared" si="247"/>
        <v>1.279861772300689E-11</v>
      </c>
      <c r="IV208" s="82">
        <f t="shared" si="247"/>
        <v>3.5237705564497753E-19</v>
      </c>
      <c r="IW208" s="82">
        <f t="shared" si="247"/>
        <v>1.5094307384052928E-13</v>
      </c>
      <c r="IY208" s="82">
        <f t="shared" si="248"/>
        <v>3.6296583438871024E-14</v>
      </c>
      <c r="IZ208" s="82">
        <f t="shared" si="248"/>
        <v>5.9082610349638947E-19</v>
      </c>
      <c r="JA208" s="82">
        <f t="shared" si="248"/>
        <v>8.9232219295200384E-15</v>
      </c>
      <c r="JB208" s="82">
        <f t="shared" si="248"/>
        <v>6.1513515644161797E-17</v>
      </c>
      <c r="JC208" s="82">
        <f t="shared" si="248"/>
        <v>1.5376624450465417E-20</v>
      </c>
      <c r="JD208" s="82">
        <f t="shared" si="248"/>
        <v>5.8453336673327991E-23</v>
      </c>
      <c r="JE208" s="82">
        <f t="shared" si="248"/>
        <v>1.2807468160882159E-21</v>
      </c>
      <c r="JF208" s="82">
        <f t="shared" si="248"/>
        <v>2.0037768041796671E-20</v>
      </c>
      <c r="JG208" s="82">
        <f t="shared" si="248"/>
        <v>1.6315329045070471E-20</v>
      </c>
      <c r="JH208" s="82">
        <f t="shared" si="248"/>
        <v>4.0619447715063003E-20</v>
      </c>
      <c r="JI208" s="82">
        <f t="shared" si="248"/>
        <v>3.3531452416731812E-18</v>
      </c>
      <c r="JJ208" s="82">
        <f t="shared" si="248"/>
        <v>3.5979292197705238E-14</v>
      </c>
      <c r="JK208" s="82">
        <f t="shared" si="248"/>
        <v>1.279861772300689E-11</v>
      </c>
      <c r="JL208" s="82">
        <f t="shared" si="248"/>
        <v>3.5237705564497753E-19</v>
      </c>
      <c r="JM208" s="82">
        <f t="shared" si="248"/>
        <v>1.5094307384052928E-13</v>
      </c>
    </row>
    <row r="209" spans="2:273" x14ac:dyDescent="0.25">
      <c r="B209" s="2">
        <v>182</v>
      </c>
      <c r="C209" s="37">
        <v>0.31346400000000002</v>
      </c>
      <c r="D209" s="37">
        <v>0.31092500000000001</v>
      </c>
      <c r="E209" s="37">
        <v>0.30717499999999998</v>
      </c>
      <c r="F209" s="37">
        <v>0.30105300000000002</v>
      </c>
      <c r="G209" s="37">
        <v>0.30419600000000002</v>
      </c>
      <c r="H209" s="37">
        <v>0.31374200000000002</v>
      </c>
      <c r="I209" s="37">
        <v>0.31587199999999999</v>
      </c>
      <c r="J209" s="37">
        <v>0.31715399999999999</v>
      </c>
      <c r="K209" s="37">
        <v>0.31906499999999999</v>
      </c>
      <c r="L209" s="37">
        <v>0.32043199999999999</v>
      </c>
      <c r="M209" s="37">
        <v>0.32236999999999999</v>
      </c>
      <c r="N209" s="37">
        <v>0.31494499999999997</v>
      </c>
      <c r="O209" s="37">
        <v>0.31223400000000001</v>
      </c>
      <c r="P209" s="37">
        <v>0.31330400000000003</v>
      </c>
      <c r="Q209" s="37">
        <v>0.31337599999999999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0.31167023498563273</v>
      </c>
      <c r="AG209" s="4">
        <f t="shared" si="249"/>
        <v>0.30822296901191115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1.6337650143672944E-3</v>
      </c>
      <c r="AW209" s="4">
        <f t="shared" si="250"/>
        <v>5.1530309880888359E-3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0.31167023498563273</v>
      </c>
      <c r="BM209" s="2">
        <f t="shared" si="242"/>
        <v>0.30822296901191115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0.31330400000000003</v>
      </c>
      <c r="DI209" s="2">
        <f t="shared" si="211"/>
        <v>0.31337599999999999</v>
      </c>
      <c r="DK209" s="2">
        <f t="shared" si="251"/>
        <v>0.53481687062937133</v>
      </c>
      <c r="DL209" s="2">
        <f t="shared" si="251"/>
        <v>0.50118755172413787</v>
      </c>
      <c r="DM209" s="2">
        <f t="shared" si="251"/>
        <v>0.48823760997067456</v>
      </c>
      <c r="DN209" s="2">
        <f t="shared" si="251"/>
        <v>0.47492325601604268</v>
      </c>
      <c r="DO209" s="2">
        <f t="shared" si="251"/>
        <v>0.50524673750000004</v>
      </c>
      <c r="DP209" s="2">
        <f t="shared" si="251"/>
        <v>0.54143068390804594</v>
      </c>
      <c r="DQ209" s="2">
        <f t="shared" si="251"/>
        <v>0.51050377695675964</v>
      </c>
      <c r="DR209" s="2">
        <f t="shared" si="251"/>
        <v>0.46368986421950303</v>
      </c>
      <c r="DS209" s="2">
        <f t="shared" si="251"/>
        <v>0.49237854052651092</v>
      </c>
      <c r="DT209" s="2">
        <f t="shared" si="251"/>
        <v>0.50210833109243691</v>
      </c>
      <c r="DU209" s="2">
        <f t="shared" si="251"/>
        <v>0.46160035675675665</v>
      </c>
      <c r="DV209" s="2">
        <f t="shared" si="251"/>
        <v>0.45708082558266772</v>
      </c>
      <c r="DW209" s="2">
        <f t="shared" si="251"/>
        <v>0.47236767439024385</v>
      </c>
      <c r="DX209" s="2">
        <f t="shared" si="251"/>
        <v>0.41643624699812382</v>
      </c>
      <c r="DY209" s="2">
        <f t="shared" si="251"/>
        <v>0.40553497708944281</v>
      </c>
      <c r="EA209" s="2">
        <f t="shared" si="240"/>
        <v>0.29287878096615572</v>
      </c>
      <c r="EB209" s="2">
        <f t="shared" si="240"/>
        <v>0.29626216120509102</v>
      </c>
      <c r="EC209" s="2">
        <f t="shared" si="240"/>
        <v>0.2918605683437222</v>
      </c>
      <c r="ED209" s="2">
        <f t="shared" si="240"/>
        <v>0.29837078938197037</v>
      </c>
      <c r="EE209" s="2">
        <f t="shared" si="240"/>
        <v>0.29141554993272289</v>
      </c>
      <c r="EF209" s="2">
        <f t="shared" si="239"/>
        <v>0.30025043915955002</v>
      </c>
      <c r="EG209" s="2">
        <f t="shared" si="239"/>
        <v>0.31209075799940927</v>
      </c>
      <c r="EH209" s="2">
        <f t="shared" si="239"/>
        <v>0.32693292023610954</v>
      </c>
      <c r="EI209" s="2">
        <f t="shared" si="239"/>
        <v>0.31358050123805709</v>
      </c>
      <c r="EJ209" s="2">
        <f t="shared" si="239"/>
        <v>0.31052284119669982</v>
      </c>
      <c r="EK209" s="2">
        <f t="shared" si="212"/>
        <v>0.30661681552441999</v>
      </c>
      <c r="EL209" s="2">
        <f t="shared" si="179"/>
        <v>0.30558157288386634</v>
      </c>
      <c r="EM209" s="2">
        <f t="shared" si="179"/>
        <v>0.30718965721919217</v>
      </c>
      <c r="EN209" s="2">
        <f t="shared" si="179"/>
        <v>0.31147151303433129</v>
      </c>
      <c r="EO209" s="2">
        <f t="shared" si="179"/>
        <v>0.31717398940956792</v>
      </c>
      <c r="EQ209" s="2">
        <f t="shared" si="252"/>
        <v>0.3021234498393689</v>
      </c>
      <c r="ER209" s="2">
        <f t="shared" si="252"/>
        <v>0.30386029523809527</v>
      </c>
      <c r="ES209" s="2">
        <f t="shared" si="252"/>
        <v>0.29970692576568825</v>
      </c>
      <c r="ET209" s="2">
        <f t="shared" si="252"/>
        <v>0.29445539673229809</v>
      </c>
      <c r="EU209" s="2">
        <f t="shared" si="252"/>
        <v>0.29658656893409646</v>
      </c>
      <c r="EV209" s="2">
        <f t="shared" si="252"/>
        <v>0.30114068558262508</v>
      </c>
      <c r="EW209" s="2">
        <f t="shared" si="252"/>
        <v>0.31101313637141953</v>
      </c>
      <c r="EX209" s="2">
        <f t="shared" si="252"/>
        <v>0.32107086975751187</v>
      </c>
      <c r="EY209" s="2">
        <f t="shared" si="252"/>
        <v>0.31416509938936532</v>
      </c>
      <c r="EZ209" s="2">
        <f t="shared" si="252"/>
        <v>0.31683572219887579</v>
      </c>
      <c r="FA209" s="2">
        <f t="shared" si="252"/>
        <v>0.31197511314702825</v>
      </c>
      <c r="FB209" s="2">
        <f t="shared" si="252"/>
        <v>0.30934364285578297</v>
      </c>
      <c r="FC209" s="2">
        <f t="shared" si="252"/>
        <v>0.30919953573781694</v>
      </c>
      <c r="FD209" s="2">
        <f t="shared" si="252"/>
        <v>0.31168474454909761</v>
      </c>
      <c r="FE209" s="2">
        <f t="shared" si="252"/>
        <v>0.30714701944805622</v>
      </c>
      <c r="FG209" s="2">
        <f t="shared" si="253"/>
        <v>0.99999982907165241</v>
      </c>
      <c r="FH209" s="2">
        <f t="shared" si="253"/>
        <v>0.99999919692323269</v>
      </c>
      <c r="FI209" s="2">
        <f t="shared" si="253"/>
        <v>0.99999900301789535</v>
      </c>
      <c r="FJ209" s="2">
        <f t="shared" si="253"/>
        <v>0.99999884950259077</v>
      </c>
      <c r="FK209" s="2">
        <f t="shared" si="253"/>
        <v>0.99999905790262034</v>
      </c>
      <c r="FL209" s="2">
        <f t="shared" si="253"/>
        <v>0.99999931069043058</v>
      </c>
      <c r="FM209" s="2">
        <f t="shared" si="253"/>
        <v>0.99999927717923875</v>
      </c>
      <c r="FN209" s="2">
        <f t="shared" si="253"/>
        <v>0.99999917173389397</v>
      </c>
      <c r="FO209" s="2">
        <f t="shared" si="253"/>
        <v>0.99999919661705527</v>
      </c>
      <c r="FP209" s="2">
        <f t="shared" si="253"/>
        <v>0.99999873249358395</v>
      </c>
      <c r="FQ209" s="2">
        <f t="shared" si="253"/>
        <v>0.99999848056263674</v>
      </c>
      <c r="FR209" s="2">
        <f t="shared" si="253"/>
        <v>0.99999818415105246</v>
      </c>
      <c r="FS209" s="2">
        <f t="shared" si="253"/>
        <v>0.99999782130817605</v>
      </c>
      <c r="FT209" s="2">
        <f t="shared" si="253"/>
        <v>0.99999728681401701</v>
      </c>
      <c r="FU209" s="2">
        <f t="shared" si="253"/>
        <v>0.99999546372264758</v>
      </c>
      <c r="FW209" s="2">
        <f t="shared" si="244"/>
        <v>0.98432206276185275</v>
      </c>
      <c r="FX209" s="2">
        <f t="shared" si="244"/>
        <v>0.98792667370296949</v>
      </c>
      <c r="FY209" s="2">
        <f t="shared" si="244"/>
        <v>0.97404725455426755</v>
      </c>
      <c r="FZ209" s="2">
        <f t="shared" si="244"/>
        <v>0.9771461992986934</v>
      </c>
      <c r="GA209" s="2">
        <f t="shared" si="244"/>
        <v>0.98090039607131718</v>
      </c>
      <c r="GB209" s="2">
        <f t="shared" si="244"/>
        <v>0.98474134160857107</v>
      </c>
      <c r="GC209" s="2">
        <f t="shared" si="244"/>
        <v>0.98401718731490961</v>
      </c>
      <c r="GD209" s="2">
        <f t="shared" si="244"/>
        <v>0.98485489783641911</v>
      </c>
      <c r="GE209" s="2">
        <f t="shared" si="244"/>
        <v>0.98422214816721965</v>
      </c>
      <c r="GF209" s="2">
        <f t="shared" si="244"/>
        <v>0.97937367194671665</v>
      </c>
      <c r="GG209" s="2">
        <f t="shared" si="244"/>
        <v>0.97553342231984919</v>
      </c>
      <c r="GH209" s="2">
        <f t="shared" si="244"/>
        <v>0.965618984790796</v>
      </c>
      <c r="GI209" s="2">
        <f t="shared" si="244"/>
        <v>0.95376808554980474</v>
      </c>
      <c r="GJ209" s="2">
        <f t="shared" si="244"/>
        <v>0.9306183594577534</v>
      </c>
      <c r="GK209" s="2">
        <f t="shared" si="244"/>
        <v>0.89273442146170556</v>
      </c>
      <c r="GM209" s="82">
        <f t="shared" si="245"/>
        <v>1.5251330490666218E-77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1.3285645261252149E-77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4.5152353973859977E-86</v>
      </c>
      <c r="HT209" s="82">
        <f t="shared" si="246"/>
        <v>3.7099531389725075E-103</v>
      </c>
      <c r="HU209" s="82">
        <f t="shared" si="246"/>
        <v>4.129692423455323E-102</v>
      </c>
      <c r="HV209" s="82">
        <f t="shared" si="246"/>
        <v>3.8144450369327728E-109</v>
      </c>
      <c r="HW209" s="82">
        <f t="shared" si="246"/>
        <v>2.2951960364113677E-134</v>
      </c>
      <c r="HX209" s="82">
        <f t="shared" si="246"/>
        <v>9.8593886566667783E-143</v>
      </c>
      <c r="HY209" s="82">
        <f t="shared" si="246"/>
        <v>4.9736385049675182E-136</v>
      </c>
      <c r="HZ209" s="82">
        <f t="shared" si="246"/>
        <v>8.4143106313874695E-123</v>
      </c>
      <c r="IA209" s="82">
        <f t="shared" si="246"/>
        <v>2.7709492953813234E-124</v>
      </c>
      <c r="IB209" s="82">
        <f t="shared" si="246"/>
        <v>7.2809048788119615E-129</v>
      </c>
      <c r="IC209" s="82">
        <f t="shared" si="246"/>
        <v>6.6550504792105057E-121</v>
      </c>
      <c r="ID209" s="82">
        <f t="shared" si="246"/>
        <v>3.6194979307184519E-102</v>
      </c>
      <c r="IE209" s="82">
        <f t="shared" si="246"/>
        <v>3.8360805892760707E-90</v>
      </c>
      <c r="IF209" s="82">
        <f t="shared" si="246"/>
        <v>3.206162868396686E-107</v>
      </c>
      <c r="IG209" s="82">
        <f t="shared" si="246"/>
        <v>4.9042163257447814E-97</v>
      </c>
      <c r="II209" s="82">
        <f t="shared" si="247"/>
        <v>9.4863747622166773E-15</v>
      </c>
      <c r="IJ209" s="82">
        <f t="shared" si="247"/>
        <v>1.0495268193019917E-19</v>
      </c>
      <c r="IK209" s="82">
        <f t="shared" si="247"/>
        <v>1.7789054444432638E-15</v>
      </c>
      <c r="IL209" s="82">
        <f t="shared" si="247"/>
        <v>1.0123813728499356E-17</v>
      </c>
      <c r="IM209" s="82">
        <f t="shared" si="247"/>
        <v>1.8559052560239999E-21</v>
      </c>
      <c r="IN209" s="82">
        <f t="shared" si="247"/>
        <v>6.181000188181205E-24</v>
      </c>
      <c r="IO209" s="82">
        <f t="shared" si="247"/>
        <v>1.5190106021653175E-22</v>
      </c>
      <c r="IP209" s="82">
        <f t="shared" si="247"/>
        <v>2.7694755525481888E-21</v>
      </c>
      <c r="IQ209" s="82">
        <f t="shared" si="247"/>
        <v>2.1884447375620474E-21</v>
      </c>
      <c r="IR209" s="82">
        <f t="shared" si="247"/>
        <v>4.9172934229492619E-21</v>
      </c>
      <c r="IS209" s="82">
        <f t="shared" si="247"/>
        <v>4.5883474021493717E-19</v>
      </c>
      <c r="IT209" s="82">
        <f t="shared" si="247"/>
        <v>6.707427956081962E-15</v>
      </c>
      <c r="IU209" s="82">
        <f t="shared" si="247"/>
        <v>2.8811910275308931E-12</v>
      </c>
      <c r="IV209" s="82">
        <f t="shared" si="247"/>
        <v>1.6917455884072845E-20</v>
      </c>
      <c r="IW209" s="82">
        <f t="shared" si="247"/>
        <v>1.1455052688748556E-14</v>
      </c>
      <c r="IY209" s="82">
        <f t="shared" si="248"/>
        <v>9.4863747622166773E-15</v>
      </c>
      <c r="IZ209" s="82">
        <f t="shared" si="248"/>
        <v>1.0495268193019917E-19</v>
      </c>
      <c r="JA209" s="82">
        <f t="shared" si="248"/>
        <v>1.7789054444432638E-15</v>
      </c>
      <c r="JB209" s="82">
        <f t="shared" si="248"/>
        <v>1.0123813728499356E-17</v>
      </c>
      <c r="JC209" s="82">
        <f t="shared" si="248"/>
        <v>1.8559052560239999E-21</v>
      </c>
      <c r="JD209" s="82">
        <f t="shared" si="248"/>
        <v>6.181000188181205E-24</v>
      </c>
      <c r="JE209" s="82">
        <f t="shared" si="248"/>
        <v>1.5190106021653175E-22</v>
      </c>
      <c r="JF209" s="82">
        <f t="shared" si="248"/>
        <v>2.7694755525481888E-21</v>
      </c>
      <c r="JG209" s="82">
        <f t="shared" si="248"/>
        <v>2.1884447375620474E-21</v>
      </c>
      <c r="JH209" s="82">
        <f t="shared" si="248"/>
        <v>4.9172934229492619E-21</v>
      </c>
      <c r="JI209" s="82">
        <f t="shared" si="248"/>
        <v>4.5883474021493717E-19</v>
      </c>
      <c r="JJ209" s="82">
        <f t="shared" si="248"/>
        <v>6.707427956081962E-15</v>
      </c>
      <c r="JK209" s="82">
        <f t="shared" si="248"/>
        <v>2.8811910275308931E-12</v>
      </c>
      <c r="JL209" s="82">
        <f t="shared" si="248"/>
        <v>1.6917455884072845E-20</v>
      </c>
      <c r="JM209" s="82">
        <f t="shared" si="248"/>
        <v>1.1455052688748556E-14</v>
      </c>
    </row>
    <row r="210" spans="2:273" x14ac:dyDescent="0.25">
      <c r="B210" s="2">
        <v>183</v>
      </c>
      <c r="C210" s="37">
        <v>0.30846099999999999</v>
      </c>
      <c r="D210" s="37">
        <v>0.30893500000000002</v>
      </c>
      <c r="E210" s="37">
        <v>0.30626900000000001</v>
      </c>
      <c r="F210" s="37">
        <v>0.30503200000000003</v>
      </c>
      <c r="G210" s="37">
        <v>0.300315</v>
      </c>
      <c r="H210" s="37">
        <v>0.31022499999999997</v>
      </c>
      <c r="I210" s="37">
        <v>0.31463000000000002</v>
      </c>
      <c r="J210" s="37">
        <v>0.32222000000000001</v>
      </c>
      <c r="K210" s="37">
        <v>0.31975999999999999</v>
      </c>
      <c r="L210" s="37">
        <v>0.319992</v>
      </c>
      <c r="M210" s="37">
        <v>0.31748500000000002</v>
      </c>
      <c r="N210" s="37">
        <v>0.31187599999999999</v>
      </c>
      <c r="O210" s="37">
        <v>0.31459799999999999</v>
      </c>
      <c r="P210" s="37">
        <v>0.314357</v>
      </c>
      <c r="Q210" s="37">
        <v>0.31238300000000002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0.31142318168600469</v>
      </c>
      <c r="AG210" s="4">
        <f t="shared" si="249"/>
        <v>0.30774187272472586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2.9338183139953067E-3</v>
      </c>
      <c r="AW210" s="4">
        <f t="shared" si="250"/>
        <v>4.6411272752741595E-3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0.31142318168600469</v>
      </c>
      <c r="BM210" s="2">
        <f t="shared" si="242"/>
        <v>0.30774187272472586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0.314357</v>
      </c>
      <c r="DI210" s="2">
        <f t="shared" si="211"/>
        <v>0.31238300000000002</v>
      </c>
      <c r="DK210" s="2">
        <f t="shared" si="251"/>
        <v>0.53581365034965112</v>
      </c>
      <c r="DL210" s="2">
        <f t="shared" si="251"/>
        <v>0.50202872413793098</v>
      </c>
      <c r="DM210" s="2">
        <f t="shared" si="251"/>
        <v>0.48902739497800596</v>
      </c>
      <c r="DN210" s="2">
        <f t="shared" si="251"/>
        <v>0.47567044485294108</v>
      </c>
      <c r="DO210" s="2">
        <f t="shared" si="251"/>
        <v>0.50617005483870969</v>
      </c>
      <c r="DP210" s="2">
        <f t="shared" si="251"/>
        <v>0.54253702709359608</v>
      </c>
      <c r="DQ210" s="2">
        <f t="shared" si="251"/>
        <v>0.51142653612479461</v>
      </c>
      <c r="DR210" s="2">
        <f t="shared" si="251"/>
        <v>0.46430810181683341</v>
      </c>
      <c r="DS210" s="2">
        <f t="shared" si="251"/>
        <v>0.49304562395253981</v>
      </c>
      <c r="DT210" s="2">
        <f t="shared" si="251"/>
        <v>0.50284412773109244</v>
      </c>
      <c r="DU210" s="2">
        <f t="shared" si="251"/>
        <v>0.46221775456885444</v>
      </c>
      <c r="DV210" s="2">
        <f t="shared" si="251"/>
        <v>0.45770355443702815</v>
      </c>
      <c r="DW210" s="2">
        <f t="shared" si="251"/>
        <v>0.47303401838649151</v>
      </c>
      <c r="DX210" s="2">
        <f t="shared" si="251"/>
        <v>0.41682375450281423</v>
      </c>
      <c r="DY210" s="2">
        <f t="shared" si="251"/>
        <v>0.40586708760997064</v>
      </c>
      <c r="EA210" s="2">
        <f t="shared" si="240"/>
        <v>0.29255437442869547</v>
      </c>
      <c r="EB210" s="2">
        <f t="shared" si="240"/>
        <v>0.29594573694216209</v>
      </c>
      <c r="EC210" s="2">
        <f t="shared" si="240"/>
        <v>0.29149994398450102</v>
      </c>
      <c r="ED210" s="2">
        <f t="shared" si="240"/>
        <v>0.29800239081917168</v>
      </c>
      <c r="EE210" s="2">
        <f t="shared" si="240"/>
        <v>0.29111257772964455</v>
      </c>
      <c r="EF210" s="2">
        <f t="shared" si="239"/>
        <v>0.29998258458539079</v>
      </c>
      <c r="EG210" s="2">
        <f t="shared" si="239"/>
        <v>0.31190596632864032</v>
      </c>
      <c r="EH210" s="2">
        <f t="shared" si="239"/>
        <v>0.32685792637750483</v>
      </c>
      <c r="EI210" s="2">
        <f t="shared" si="239"/>
        <v>0.31329293443299483</v>
      </c>
      <c r="EJ210" s="2">
        <f t="shared" si="239"/>
        <v>0.31022607594383028</v>
      </c>
      <c r="EK210" s="2">
        <f t="shared" si="212"/>
        <v>0.3062261736912803</v>
      </c>
      <c r="EL210" s="2">
        <f t="shared" si="179"/>
        <v>0.30530396183087494</v>
      </c>
      <c r="EM210" s="2">
        <f t="shared" si="179"/>
        <v>0.30690591083833008</v>
      </c>
      <c r="EN210" s="2">
        <f t="shared" si="179"/>
        <v>0.31121791255564357</v>
      </c>
      <c r="EO210" s="2">
        <f t="shared" si="179"/>
        <v>0.3169112590965677</v>
      </c>
      <c r="EQ210" s="2">
        <f t="shared" si="252"/>
        <v>0.30191365971796003</v>
      </c>
      <c r="ER210" s="2">
        <f t="shared" si="252"/>
        <v>0.30363163809523813</v>
      </c>
      <c r="ES210" s="2">
        <f t="shared" si="252"/>
        <v>0.29944299130311375</v>
      </c>
      <c r="ET210" s="2">
        <f t="shared" si="252"/>
        <v>0.29404035987788157</v>
      </c>
      <c r="EU210" s="2">
        <f t="shared" si="252"/>
        <v>0.29634420079905671</v>
      </c>
      <c r="EV210" s="2">
        <f t="shared" si="252"/>
        <v>0.30088272497506235</v>
      </c>
      <c r="EW210" s="2">
        <f t="shared" si="252"/>
        <v>0.31081598178015235</v>
      </c>
      <c r="EX210" s="2">
        <f t="shared" si="252"/>
        <v>0.32092943013765873</v>
      </c>
      <c r="EY210" s="2">
        <f t="shared" si="252"/>
        <v>0.31388400913529374</v>
      </c>
      <c r="EZ210" s="2">
        <f t="shared" si="252"/>
        <v>0.31661404930845527</v>
      </c>
      <c r="FA210" s="2">
        <f t="shared" si="252"/>
        <v>0.31164927139847415</v>
      </c>
      <c r="FB210" s="2">
        <f t="shared" si="252"/>
        <v>0.30911313008567348</v>
      </c>
      <c r="FC210" s="2">
        <f t="shared" si="252"/>
        <v>0.30894196873729968</v>
      </c>
      <c r="FD210" s="2">
        <f t="shared" si="252"/>
        <v>0.31143685974596869</v>
      </c>
      <c r="FE210" s="2">
        <f t="shared" si="252"/>
        <v>0.30673666727563587</v>
      </c>
      <c r="FG210" s="2">
        <f t="shared" si="253"/>
        <v>0.9999998441114919</v>
      </c>
      <c r="FH210" s="2">
        <f t="shared" si="253"/>
        <v>0.99999926758523161</v>
      </c>
      <c r="FI210" s="2">
        <f t="shared" si="253"/>
        <v>0.99999909074143423</v>
      </c>
      <c r="FJ210" s="2">
        <f t="shared" si="253"/>
        <v>0.99999895073378586</v>
      </c>
      <c r="FK210" s="2">
        <f t="shared" si="253"/>
        <v>0.99999914079690688</v>
      </c>
      <c r="FL210" s="2">
        <f t="shared" si="253"/>
        <v>0.99999937134216288</v>
      </c>
      <c r="FM210" s="2">
        <f t="shared" si="253"/>
        <v>0.99999934077958885</v>
      </c>
      <c r="FN210" s="2">
        <f t="shared" si="253"/>
        <v>0.9999992446122784</v>
      </c>
      <c r="FO210" s="2">
        <f t="shared" si="253"/>
        <v>0.99999926730599442</v>
      </c>
      <c r="FP210" s="2">
        <f t="shared" si="253"/>
        <v>0.99999884402028072</v>
      </c>
      <c r="FQ210" s="2">
        <f t="shared" si="253"/>
        <v>0.99999861425646974</v>
      </c>
      <c r="FR210" s="2">
        <f t="shared" si="253"/>
        <v>0.99999834392581266</v>
      </c>
      <c r="FS210" s="2">
        <f t="shared" si="253"/>
        <v>0.99999801300905999</v>
      </c>
      <c r="FT210" s="2">
        <f t="shared" si="253"/>
        <v>0.99999752554438359</v>
      </c>
      <c r="FU210" s="2">
        <f t="shared" si="253"/>
        <v>0.99999586286423292</v>
      </c>
      <c r="FW210" s="2">
        <f t="shared" si="244"/>
        <v>0.98568179950659951</v>
      </c>
      <c r="FX210" s="2">
        <f t="shared" si="244"/>
        <v>0.98897728588000389</v>
      </c>
      <c r="FY210" s="2">
        <f t="shared" si="244"/>
        <v>0.97627664112221169</v>
      </c>
      <c r="FZ210" s="2">
        <f t="shared" si="244"/>
        <v>0.97911508884900333</v>
      </c>
      <c r="GA210" s="2">
        <f t="shared" si="244"/>
        <v>0.98255163119178446</v>
      </c>
      <c r="GB210" s="2">
        <f t="shared" si="244"/>
        <v>0.98606522937810359</v>
      </c>
      <c r="GC210" s="2">
        <f t="shared" si="244"/>
        <v>0.98540297358120787</v>
      </c>
      <c r="GD210" s="2">
        <f t="shared" si="244"/>
        <v>0.9861690715015794</v>
      </c>
      <c r="GE210" s="2">
        <f t="shared" si="244"/>
        <v>0.98559042358087301</v>
      </c>
      <c r="GF210" s="2">
        <f t="shared" si="244"/>
        <v>0.98115436241805287</v>
      </c>
      <c r="GG210" s="2">
        <f t="shared" si="244"/>
        <v>0.97763807534471925</v>
      </c>
      <c r="GH210" s="2">
        <f t="shared" si="244"/>
        <v>0.96854899725038834</v>
      </c>
      <c r="GI210" s="2">
        <f t="shared" si="244"/>
        <v>0.95766377304856809</v>
      </c>
      <c r="GJ210" s="2">
        <f t="shared" si="244"/>
        <v>0.93633452472232381</v>
      </c>
      <c r="GK210" s="2">
        <f t="shared" si="244"/>
        <v>0.90124051712001529</v>
      </c>
      <c r="GM210" s="82">
        <f t="shared" si="245"/>
        <v>1.1340965279045668E-78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5.9038070791632252E-79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2.3934217064331536E-88</v>
      </c>
      <c r="HT210" s="82">
        <f t="shared" si="246"/>
        <v>6.5981173030495229E-106</v>
      </c>
      <c r="HU210" s="82">
        <f t="shared" si="246"/>
        <v>5.0502635402792118E-105</v>
      </c>
      <c r="HV210" s="82">
        <f t="shared" si="246"/>
        <v>2.8036673308452531E-112</v>
      </c>
      <c r="HW210" s="82">
        <f t="shared" si="246"/>
        <v>4.7678569307631489E-138</v>
      </c>
      <c r="HX210" s="82">
        <f t="shared" si="246"/>
        <v>1.5438113701451543E-146</v>
      </c>
      <c r="HY210" s="82">
        <f t="shared" si="246"/>
        <v>1.1460242644299619E-139</v>
      </c>
      <c r="HZ210" s="82">
        <f t="shared" si="246"/>
        <v>4.1720924602876389E-126</v>
      </c>
      <c r="IA210" s="82">
        <f t="shared" si="246"/>
        <v>1.1899406347490732E-127</v>
      </c>
      <c r="IB210" s="82">
        <f t="shared" si="246"/>
        <v>1.6676931669973885E-132</v>
      </c>
      <c r="IC210" s="82">
        <f t="shared" si="246"/>
        <v>2.103513039346211E-124</v>
      </c>
      <c r="ID210" s="82">
        <f t="shared" si="246"/>
        <v>2.8616578044300228E-105</v>
      </c>
      <c r="IE210" s="82">
        <f t="shared" si="246"/>
        <v>5.0961507568288303E-93</v>
      </c>
      <c r="IF210" s="82">
        <f t="shared" si="246"/>
        <v>7.1479899007462934E-111</v>
      </c>
      <c r="IG210" s="82">
        <f t="shared" si="246"/>
        <v>1.2324287186250962E-100</v>
      </c>
      <c r="II210" s="82">
        <f t="shared" si="247"/>
        <v>2.4078648638004849E-15</v>
      </c>
      <c r="IJ210" s="82">
        <f t="shared" si="247"/>
        <v>1.7990184436063147E-20</v>
      </c>
      <c r="IK210" s="82">
        <f t="shared" si="247"/>
        <v>3.4064100928856625E-16</v>
      </c>
      <c r="IL210" s="82">
        <f t="shared" si="247"/>
        <v>1.5950110339601003E-18</v>
      </c>
      <c r="IM210" s="82">
        <f t="shared" si="247"/>
        <v>2.1329677064597892E-22</v>
      </c>
      <c r="IN210" s="82">
        <f t="shared" si="247"/>
        <v>6.2217813850082238E-25</v>
      </c>
      <c r="IO210" s="82">
        <f t="shared" si="247"/>
        <v>1.7184948579039305E-23</v>
      </c>
      <c r="IP210" s="82">
        <f t="shared" si="247"/>
        <v>3.6659220463069714E-22</v>
      </c>
      <c r="IQ210" s="82">
        <f t="shared" si="247"/>
        <v>2.8082327570427471E-22</v>
      </c>
      <c r="IR210" s="82">
        <f t="shared" si="247"/>
        <v>5.6631095003188132E-22</v>
      </c>
      <c r="IS210" s="82">
        <f t="shared" si="247"/>
        <v>5.9775791035573698E-20</v>
      </c>
      <c r="IT210" s="82">
        <f t="shared" si="247"/>
        <v>1.1947157149501176E-15</v>
      </c>
      <c r="IU210" s="82">
        <f t="shared" si="247"/>
        <v>6.2048186815400371E-13</v>
      </c>
      <c r="IV210" s="82">
        <f t="shared" si="247"/>
        <v>7.2962949836038529E-22</v>
      </c>
      <c r="IW210" s="82">
        <f t="shared" si="247"/>
        <v>7.7803634933063494E-16</v>
      </c>
      <c r="IY210" s="82">
        <f t="shared" si="248"/>
        <v>2.4078648638004849E-15</v>
      </c>
      <c r="IZ210" s="82">
        <f t="shared" si="248"/>
        <v>1.7990184436063147E-20</v>
      </c>
      <c r="JA210" s="82">
        <f t="shared" si="248"/>
        <v>3.4064100928856625E-16</v>
      </c>
      <c r="JB210" s="82">
        <f t="shared" si="248"/>
        <v>1.5950110339601003E-18</v>
      </c>
      <c r="JC210" s="82">
        <f t="shared" si="248"/>
        <v>2.1329677064597892E-22</v>
      </c>
      <c r="JD210" s="82">
        <f t="shared" si="248"/>
        <v>6.2217813850082238E-25</v>
      </c>
      <c r="JE210" s="82">
        <f t="shared" si="248"/>
        <v>1.7184948579039305E-23</v>
      </c>
      <c r="JF210" s="82">
        <f t="shared" si="248"/>
        <v>3.6659220463069714E-22</v>
      </c>
      <c r="JG210" s="82">
        <f t="shared" si="248"/>
        <v>2.8082327570427471E-22</v>
      </c>
      <c r="JH210" s="82">
        <f t="shared" si="248"/>
        <v>5.6631095003188132E-22</v>
      </c>
      <c r="JI210" s="82">
        <f t="shared" si="248"/>
        <v>5.9775791035573698E-20</v>
      </c>
      <c r="JJ210" s="82">
        <f t="shared" si="248"/>
        <v>1.1947157149501176E-15</v>
      </c>
      <c r="JK210" s="82">
        <f t="shared" si="248"/>
        <v>6.2048186815400371E-13</v>
      </c>
      <c r="JL210" s="82">
        <f t="shared" si="248"/>
        <v>7.2962949836038529E-22</v>
      </c>
      <c r="JM210" s="82">
        <f t="shared" si="248"/>
        <v>7.7803634933063494E-16</v>
      </c>
    </row>
    <row r="211" spans="2:273" x14ac:dyDescent="0.25">
      <c r="B211" s="2">
        <v>184</v>
      </c>
      <c r="C211" s="37">
        <v>0.31020500000000001</v>
      </c>
      <c r="D211" s="37">
        <v>0.313226</v>
      </c>
      <c r="E211" s="37">
        <v>0.301209</v>
      </c>
      <c r="F211" s="37">
        <v>0.30361199999999999</v>
      </c>
      <c r="G211" s="37">
        <v>0.29947299999999999</v>
      </c>
      <c r="H211" s="37">
        <v>0.30999100000000002</v>
      </c>
      <c r="I211" s="37">
        <v>0.31750499999999998</v>
      </c>
      <c r="J211" s="37">
        <v>0.31822099999999998</v>
      </c>
      <c r="K211" s="37">
        <v>0.31938299999999997</v>
      </c>
      <c r="L211" s="37">
        <v>0.32036399999999998</v>
      </c>
      <c r="M211" s="37">
        <v>0.32088699999999998</v>
      </c>
      <c r="N211" s="37">
        <v>0.311338</v>
      </c>
      <c r="O211" s="37">
        <v>0.31696800000000003</v>
      </c>
      <c r="P211" s="37">
        <v>0.31435200000000002</v>
      </c>
      <c r="Q211" s="37">
        <v>0.31570199999999998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0.31117609649143368</v>
      </c>
      <c r="AG211" s="4">
        <f t="shared" si="249"/>
        <v>0.307264521730506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3.1759035085663356E-3</v>
      </c>
      <c r="AW211" s="4">
        <f t="shared" si="250"/>
        <v>8.4374782694939809E-3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0.31117609649143368</v>
      </c>
      <c r="BM211" s="2">
        <f t="shared" si="242"/>
        <v>0.307264521730506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0.31435200000000002</v>
      </c>
      <c r="DI211" s="2">
        <f t="shared" si="211"/>
        <v>0.31570199999999998</v>
      </c>
      <c r="DK211" s="2">
        <f t="shared" si="251"/>
        <v>0.53681043006993079</v>
      </c>
      <c r="DL211" s="2">
        <f t="shared" si="251"/>
        <v>0.50286989655172409</v>
      </c>
      <c r="DM211" s="2">
        <f t="shared" si="251"/>
        <v>0.48981717998533736</v>
      </c>
      <c r="DN211" s="2">
        <f t="shared" si="251"/>
        <v>0.47641763368983947</v>
      </c>
      <c r="DO211" s="2">
        <f t="shared" si="251"/>
        <v>0.50709337217741934</v>
      </c>
      <c r="DP211" s="2">
        <f t="shared" si="251"/>
        <v>0.54364337027914611</v>
      </c>
      <c r="DQ211" s="2">
        <f t="shared" si="251"/>
        <v>0.51234929529282969</v>
      </c>
      <c r="DR211" s="2">
        <f t="shared" si="251"/>
        <v>0.46492633941416373</v>
      </c>
      <c r="DS211" s="2">
        <f t="shared" si="251"/>
        <v>0.49371270737856876</v>
      </c>
      <c r="DT211" s="2">
        <f t="shared" si="251"/>
        <v>0.50357992436974786</v>
      </c>
      <c r="DU211" s="2">
        <f t="shared" si="251"/>
        <v>0.46283515238095224</v>
      </c>
      <c r="DV211" s="2">
        <f t="shared" si="251"/>
        <v>0.45832628329138858</v>
      </c>
      <c r="DW211" s="2">
        <f t="shared" si="251"/>
        <v>0.47370036238273916</v>
      </c>
      <c r="DX211" s="2">
        <f t="shared" si="251"/>
        <v>0.41721126200750469</v>
      </c>
      <c r="DY211" s="2">
        <f t="shared" si="251"/>
        <v>0.40619919813049854</v>
      </c>
      <c r="EA211" s="2">
        <f t="shared" si="240"/>
        <v>0.29222996789123523</v>
      </c>
      <c r="EB211" s="2">
        <f t="shared" si="240"/>
        <v>0.29562931267923309</v>
      </c>
      <c r="EC211" s="2">
        <f t="shared" si="240"/>
        <v>0.29113931962527984</v>
      </c>
      <c r="ED211" s="2">
        <f t="shared" si="240"/>
        <v>0.29763399225637294</v>
      </c>
      <c r="EE211" s="2">
        <f t="shared" si="240"/>
        <v>0.29080960552656621</v>
      </c>
      <c r="EF211" s="2">
        <f t="shared" si="239"/>
        <v>0.29971473001123156</v>
      </c>
      <c r="EG211" s="2">
        <f t="shared" si="239"/>
        <v>0.31172117465787141</v>
      </c>
      <c r="EH211" s="2">
        <f t="shared" si="239"/>
        <v>0.32678293251890012</v>
      </c>
      <c r="EI211" s="2">
        <f t="shared" si="239"/>
        <v>0.31300536762793252</v>
      </c>
      <c r="EJ211" s="2">
        <f t="shared" si="239"/>
        <v>0.30992931069096069</v>
      </c>
      <c r="EK211" s="2">
        <f t="shared" si="212"/>
        <v>0.30583553185814055</v>
      </c>
      <c r="EL211" s="2">
        <f t="shared" si="212"/>
        <v>0.30502635077788359</v>
      </c>
      <c r="EM211" s="2">
        <f t="shared" si="212"/>
        <v>0.30662216445746798</v>
      </c>
      <c r="EN211" s="2">
        <f t="shared" si="212"/>
        <v>0.31096431207695585</v>
      </c>
      <c r="EO211" s="2">
        <f t="shared" si="212"/>
        <v>0.31664852878356753</v>
      </c>
      <c r="EQ211" s="2">
        <f t="shared" si="252"/>
        <v>0.30170386959655121</v>
      </c>
      <c r="ER211" s="2">
        <f t="shared" si="252"/>
        <v>0.30340298095238094</v>
      </c>
      <c r="ES211" s="2">
        <f t="shared" si="252"/>
        <v>0.29917905684053925</v>
      </c>
      <c r="ET211" s="2">
        <f t="shared" si="252"/>
        <v>0.29362532302346511</v>
      </c>
      <c r="EU211" s="2">
        <f t="shared" si="252"/>
        <v>0.29610183266401696</v>
      </c>
      <c r="EV211" s="2">
        <f t="shared" si="252"/>
        <v>0.30062476436749963</v>
      </c>
      <c r="EW211" s="2">
        <f t="shared" si="252"/>
        <v>0.31061882718888512</v>
      </c>
      <c r="EX211" s="2">
        <f t="shared" si="252"/>
        <v>0.3207879905178056</v>
      </c>
      <c r="EY211" s="2">
        <f t="shared" si="252"/>
        <v>0.31360291888122216</v>
      </c>
      <c r="EZ211" s="2">
        <f t="shared" si="252"/>
        <v>0.31639237641803469</v>
      </c>
      <c r="FA211" s="2">
        <f t="shared" si="252"/>
        <v>0.3113234296499201</v>
      </c>
      <c r="FB211" s="2">
        <f t="shared" si="252"/>
        <v>0.30888261731556399</v>
      </c>
      <c r="FC211" s="2">
        <f t="shared" si="252"/>
        <v>0.30868440173678247</v>
      </c>
      <c r="FD211" s="2">
        <f t="shared" si="252"/>
        <v>0.31118897494283981</v>
      </c>
      <c r="FE211" s="2">
        <f t="shared" si="252"/>
        <v>0.30632631510321551</v>
      </c>
      <c r="FG211" s="2">
        <f t="shared" si="253"/>
        <v>0.99999985782798895</v>
      </c>
      <c r="FH211" s="2">
        <f t="shared" si="253"/>
        <v>0.99999933202974922</v>
      </c>
      <c r="FI211" s="2">
        <f t="shared" si="253"/>
        <v>0.99999917074626588</v>
      </c>
      <c r="FJ211" s="2">
        <f t="shared" si="253"/>
        <v>0.999999043057751</v>
      </c>
      <c r="FK211" s="2">
        <f t="shared" si="253"/>
        <v>0.99999921639740663</v>
      </c>
      <c r="FL211" s="2">
        <f t="shared" si="253"/>
        <v>0.99999942665720654</v>
      </c>
      <c r="FM211" s="2">
        <f t="shared" si="253"/>
        <v>0.99999939878380462</v>
      </c>
      <c r="FN211" s="2">
        <f t="shared" si="253"/>
        <v>0.9999993110781642</v>
      </c>
      <c r="FO211" s="2">
        <f t="shared" si="253"/>
        <v>0.99999933177508193</v>
      </c>
      <c r="FP211" s="2">
        <f t="shared" si="253"/>
        <v>0.99999894573385872</v>
      </c>
      <c r="FQ211" s="2">
        <f t="shared" si="253"/>
        <v>0.99999873618672575</v>
      </c>
      <c r="FR211" s="2">
        <f t="shared" si="253"/>
        <v>0.9999984896421702</v>
      </c>
      <c r="FS211" s="2">
        <f t="shared" si="253"/>
        <v>0.99999818784240824</v>
      </c>
      <c r="FT211" s="2">
        <f t="shared" si="253"/>
        <v>0.99999774326916502</v>
      </c>
      <c r="FU211" s="2">
        <f t="shared" si="253"/>
        <v>0.99999622688596301</v>
      </c>
      <c r="FW211" s="2">
        <f t="shared" si="244"/>
        <v>0.98692517367650656</v>
      </c>
      <c r="FX211" s="2">
        <f t="shared" si="244"/>
        <v>0.98993740574092759</v>
      </c>
      <c r="FY211" s="2">
        <f t="shared" si="244"/>
        <v>0.97831878221745183</v>
      </c>
      <c r="FZ211" s="2">
        <f t="shared" si="244"/>
        <v>0.98091766808416259</v>
      </c>
      <c r="GA211" s="2">
        <f t="shared" si="244"/>
        <v>0.98406243008748473</v>
      </c>
      <c r="GB211" s="2">
        <f t="shared" si="244"/>
        <v>0.98727573681820324</v>
      </c>
      <c r="GC211" s="2">
        <f t="shared" si="244"/>
        <v>0.98667023319644376</v>
      </c>
      <c r="GD211" s="2">
        <f t="shared" si="244"/>
        <v>0.98737067375732601</v>
      </c>
      <c r="GE211" s="2">
        <f t="shared" si="244"/>
        <v>0.98684162679102316</v>
      </c>
      <c r="GF211" s="2">
        <f t="shared" si="244"/>
        <v>0.98278402651975583</v>
      </c>
      <c r="GG211" s="2">
        <f t="shared" si="244"/>
        <v>0.97956547521190129</v>
      </c>
      <c r="GH211" s="2">
        <f t="shared" si="244"/>
        <v>0.97123674667134408</v>
      </c>
      <c r="GI211" s="2">
        <f t="shared" si="244"/>
        <v>0.96124453300597501</v>
      </c>
      <c r="GJ211" s="2">
        <f t="shared" si="244"/>
        <v>0.9416092992380215</v>
      </c>
      <c r="GK211" s="2">
        <f t="shared" si="244"/>
        <v>0.90914073555867436</v>
      </c>
      <c r="GM211" s="82">
        <f t="shared" si="245"/>
        <v>8.2733842443047452E-80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2.5525882561902931E-80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1.1834626642937436E-90</v>
      </c>
      <c r="HT211" s="82">
        <f t="shared" si="246"/>
        <v>1.0783651961689954E-108</v>
      </c>
      <c r="HU211" s="82">
        <f t="shared" si="246"/>
        <v>5.6123535713101413E-108</v>
      </c>
      <c r="HV211" s="82">
        <f t="shared" si="246"/>
        <v>1.8580115369567659E-115</v>
      </c>
      <c r="HW211" s="82">
        <f t="shared" si="246"/>
        <v>8.8198715865727992E-142</v>
      </c>
      <c r="HX211" s="82">
        <f t="shared" si="246"/>
        <v>2.1514144857885152E-150</v>
      </c>
      <c r="HY211" s="82">
        <f t="shared" si="246"/>
        <v>2.361369895146078E-143</v>
      </c>
      <c r="HZ211" s="82">
        <f t="shared" si="246"/>
        <v>1.8674865875175074E-129</v>
      </c>
      <c r="IA211" s="82">
        <f t="shared" si="246"/>
        <v>4.6010347613895502E-131</v>
      </c>
      <c r="IB211" s="82">
        <f t="shared" si="246"/>
        <v>3.3941799668717723E-136</v>
      </c>
      <c r="IC211" s="82">
        <f t="shared" si="246"/>
        <v>5.9177052989835343E-128</v>
      </c>
      <c r="ID211" s="82">
        <f t="shared" si="246"/>
        <v>2.0300600949810158E-108</v>
      </c>
      <c r="IE211" s="82">
        <f t="shared" si="246"/>
        <v>6.090719289919345E-96</v>
      </c>
      <c r="IF211" s="82">
        <f t="shared" si="246"/>
        <v>1.3815390374065533E-114</v>
      </c>
      <c r="IG211" s="82">
        <f t="shared" si="246"/>
        <v>2.6569188187781275E-104</v>
      </c>
      <c r="II211" s="82">
        <f t="shared" si="247"/>
        <v>5.9354478384259867E-16</v>
      </c>
      <c r="IJ211" s="82">
        <f t="shared" si="247"/>
        <v>2.9756315474022901E-21</v>
      </c>
      <c r="IK211" s="82">
        <f t="shared" si="247"/>
        <v>6.2653062146318659E-17</v>
      </c>
      <c r="IL211" s="82">
        <f t="shared" si="247"/>
        <v>2.4055728755265823E-19</v>
      </c>
      <c r="IM211" s="82">
        <f t="shared" si="247"/>
        <v>2.3341939416091209E-23</v>
      </c>
      <c r="IN211" s="82">
        <f t="shared" si="247"/>
        <v>5.9616865037124031E-26</v>
      </c>
      <c r="IO211" s="82">
        <f t="shared" si="247"/>
        <v>1.8544589093738036E-24</v>
      </c>
      <c r="IP211" s="82">
        <f t="shared" si="247"/>
        <v>4.6472755742052751E-23</v>
      </c>
      <c r="IQ211" s="82">
        <f t="shared" si="247"/>
        <v>3.4473085161938394E-23</v>
      </c>
      <c r="IR211" s="82">
        <f t="shared" si="247"/>
        <v>6.2045523543214446E-23</v>
      </c>
      <c r="IS211" s="82">
        <f t="shared" si="247"/>
        <v>7.4139232206941323E-21</v>
      </c>
      <c r="IT211" s="82">
        <f t="shared" si="247"/>
        <v>2.033122510141462E-16</v>
      </c>
      <c r="IU211" s="82">
        <f t="shared" si="247"/>
        <v>1.2782484415445575E-13</v>
      </c>
      <c r="IV211" s="82">
        <f t="shared" si="247"/>
        <v>2.8266831238579738E-23</v>
      </c>
      <c r="IW211" s="82">
        <f t="shared" si="247"/>
        <v>4.72897850968435E-17</v>
      </c>
      <c r="IY211" s="82">
        <f t="shared" si="248"/>
        <v>5.9354478384259867E-16</v>
      </c>
      <c r="IZ211" s="82">
        <f t="shared" si="248"/>
        <v>2.9756315474022901E-21</v>
      </c>
      <c r="JA211" s="82">
        <f t="shared" si="248"/>
        <v>6.2653062146318659E-17</v>
      </c>
      <c r="JB211" s="82">
        <f t="shared" si="248"/>
        <v>2.4055728755265823E-19</v>
      </c>
      <c r="JC211" s="82">
        <f t="shared" si="248"/>
        <v>2.3341939416091209E-23</v>
      </c>
      <c r="JD211" s="82">
        <f t="shared" si="248"/>
        <v>5.9616865037124031E-26</v>
      </c>
      <c r="JE211" s="82">
        <f t="shared" si="248"/>
        <v>1.8544589093738036E-24</v>
      </c>
      <c r="JF211" s="82">
        <f t="shared" si="248"/>
        <v>4.6472755742052751E-23</v>
      </c>
      <c r="JG211" s="82">
        <f t="shared" si="248"/>
        <v>3.4473085161938394E-23</v>
      </c>
      <c r="JH211" s="82">
        <f t="shared" si="248"/>
        <v>6.2045523543214446E-23</v>
      </c>
      <c r="JI211" s="82">
        <f t="shared" si="248"/>
        <v>7.4139232206941323E-21</v>
      </c>
      <c r="JJ211" s="82">
        <f t="shared" si="248"/>
        <v>2.033122510141462E-16</v>
      </c>
      <c r="JK211" s="82">
        <f t="shared" si="248"/>
        <v>1.2782484415445575E-13</v>
      </c>
      <c r="JL211" s="82">
        <f t="shared" si="248"/>
        <v>2.8266831238579738E-23</v>
      </c>
      <c r="JM211" s="82">
        <f t="shared" si="248"/>
        <v>4.72897850968435E-17</v>
      </c>
    </row>
    <row r="212" spans="2:273" x14ac:dyDescent="0.25">
      <c r="B212" s="2">
        <v>185</v>
      </c>
      <c r="C212" s="37">
        <v>0.30893599999999999</v>
      </c>
      <c r="D212" s="37">
        <v>0.31055700000000003</v>
      </c>
      <c r="E212" s="37">
        <v>0.30371700000000001</v>
      </c>
      <c r="F212" s="37">
        <v>0.29754999999999998</v>
      </c>
      <c r="G212" s="37">
        <v>0.30055300000000001</v>
      </c>
      <c r="H212" s="37">
        <v>0.30802800000000002</v>
      </c>
      <c r="I212" s="37">
        <v>0.31319200000000003</v>
      </c>
      <c r="J212" s="37">
        <v>0.31929299999999999</v>
      </c>
      <c r="K212" s="37">
        <v>0.31832700000000003</v>
      </c>
      <c r="L212" s="37">
        <v>0.319662</v>
      </c>
      <c r="M212" s="37">
        <v>0.32023000000000001</v>
      </c>
      <c r="N212" s="37">
        <v>0.31479299999999999</v>
      </c>
      <c r="O212" s="37">
        <v>0.31763799999999998</v>
      </c>
      <c r="P212" s="37">
        <v>0.30997400000000003</v>
      </c>
      <c r="Q212" s="37">
        <v>0.31668000000000002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0.31092897843823825</v>
      </c>
      <c r="AG212" s="4">
        <f t="shared" si="249"/>
        <v>0.3067908440944293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-9.5497843823821871E-4</v>
      </c>
      <c r="AW212" s="4">
        <f t="shared" si="250"/>
        <v>9.8891559055707123E-3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0.31092897843823825</v>
      </c>
      <c r="BM212" s="2">
        <f t="shared" si="254"/>
        <v>0.3067908440944293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0.30997400000000003</v>
      </c>
      <c r="DI212" s="2">
        <f t="shared" si="211"/>
        <v>0.31668000000000002</v>
      </c>
      <c r="DK212" s="2">
        <f t="shared" si="251"/>
        <v>0.53780720979021057</v>
      </c>
      <c r="DL212" s="2">
        <f t="shared" si="251"/>
        <v>0.50371106896551721</v>
      </c>
      <c r="DM212" s="2">
        <f t="shared" si="251"/>
        <v>0.49060696499266876</v>
      </c>
      <c r="DN212" s="2">
        <f t="shared" si="251"/>
        <v>0.47716482252673786</v>
      </c>
      <c r="DO212" s="2">
        <f t="shared" si="251"/>
        <v>0.50801668951612899</v>
      </c>
      <c r="DP212" s="2">
        <f t="shared" si="251"/>
        <v>0.54474971346469614</v>
      </c>
      <c r="DQ212" s="2">
        <f t="shared" si="251"/>
        <v>0.51327205446086466</v>
      </c>
      <c r="DR212" s="2">
        <f t="shared" si="251"/>
        <v>0.4655445770114941</v>
      </c>
      <c r="DS212" s="2">
        <f t="shared" si="251"/>
        <v>0.49437979080459771</v>
      </c>
      <c r="DT212" s="2">
        <f t="shared" si="251"/>
        <v>0.50431572100840327</v>
      </c>
      <c r="DU212" s="2">
        <f t="shared" si="251"/>
        <v>0.46345255019305009</v>
      </c>
      <c r="DV212" s="2">
        <f t="shared" si="251"/>
        <v>0.45894901214574901</v>
      </c>
      <c r="DW212" s="2">
        <f t="shared" si="251"/>
        <v>0.47436670637898681</v>
      </c>
      <c r="DX212" s="2">
        <f t="shared" si="251"/>
        <v>0.4175987695121951</v>
      </c>
      <c r="DY212" s="2">
        <f t="shared" si="251"/>
        <v>0.40653130865102638</v>
      </c>
      <c r="EA212" s="2">
        <f t="shared" si="240"/>
        <v>0.29190556135377499</v>
      </c>
      <c r="EB212" s="2">
        <f t="shared" si="240"/>
        <v>0.29531288841630415</v>
      </c>
      <c r="EC212" s="2">
        <f t="shared" si="240"/>
        <v>0.29077869526605865</v>
      </c>
      <c r="ED212" s="2">
        <f t="shared" si="240"/>
        <v>0.29726559369357419</v>
      </c>
      <c r="EE212" s="2">
        <f t="shared" si="240"/>
        <v>0.29050663332348786</v>
      </c>
      <c r="EF212" s="2">
        <f t="shared" si="239"/>
        <v>0.29944687543707232</v>
      </c>
      <c r="EG212" s="2">
        <f t="shared" si="239"/>
        <v>0.31153638298710251</v>
      </c>
      <c r="EH212" s="2">
        <f t="shared" si="239"/>
        <v>0.3267079386602954</v>
      </c>
      <c r="EI212" s="2">
        <f t="shared" si="239"/>
        <v>0.31271780082287026</v>
      </c>
      <c r="EJ212" s="2">
        <f t="shared" si="239"/>
        <v>0.3096325454380911</v>
      </c>
      <c r="EK212" s="2">
        <f t="shared" si="212"/>
        <v>0.30544489002500086</v>
      </c>
      <c r="EL212" s="2">
        <f t="shared" si="212"/>
        <v>0.30474873972489219</v>
      </c>
      <c r="EM212" s="2">
        <f t="shared" si="212"/>
        <v>0.30633841807660589</v>
      </c>
      <c r="EN212" s="2">
        <f t="shared" si="212"/>
        <v>0.31071071159826813</v>
      </c>
      <c r="EO212" s="2">
        <f t="shared" si="212"/>
        <v>0.31638579847056736</v>
      </c>
      <c r="EQ212" s="2">
        <f t="shared" si="252"/>
        <v>0.3014940794751424</v>
      </c>
      <c r="ER212" s="2">
        <f t="shared" si="252"/>
        <v>0.3031743238095238</v>
      </c>
      <c r="ES212" s="2">
        <f t="shared" si="252"/>
        <v>0.29891512237796469</v>
      </c>
      <c r="ET212" s="2">
        <f t="shared" si="252"/>
        <v>0.29321028616904865</v>
      </c>
      <c r="EU212" s="2">
        <f t="shared" si="252"/>
        <v>0.29585946452897721</v>
      </c>
      <c r="EV212" s="2">
        <f t="shared" si="252"/>
        <v>0.30036680375993691</v>
      </c>
      <c r="EW212" s="2">
        <f t="shared" si="252"/>
        <v>0.31042167259761788</v>
      </c>
      <c r="EX212" s="2">
        <f t="shared" si="252"/>
        <v>0.32064655089795246</v>
      </c>
      <c r="EY212" s="2">
        <f t="shared" si="252"/>
        <v>0.31332182862715058</v>
      </c>
      <c r="EZ212" s="2">
        <f t="shared" si="252"/>
        <v>0.31617070352761412</v>
      </c>
      <c r="FA212" s="2">
        <f t="shared" si="252"/>
        <v>0.310997587901366</v>
      </c>
      <c r="FB212" s="2">
        <f t="shared" si="252"/>
        <v>0.30865210454545455</v>
      </c>
      <c r="FC212" s="2">
        <f t="shared" si="252"/>
        <v>0.3084268347362652</v>
      </c>
      <c r="FD212" s="2">
        <f t="shared" si="252"/>
        <v>0.31094109013971089</v>
      </c>
      <c r="FE212" s="2">
        <f t="shared" si="252"/>
        <v>0.3059159629307952</v>
      </c>
      <c r="FG212" s="2">
        <f t="shared" si="253"/>
        <v>0.9999998703375832</v>
      </c>
      <c r="FH212" s="2">
        <f t="shared" si="253"/>
        <v>0.99999939080385514</v>
      </c>
      <c r="FI212" s="2">
        <f t="shared" si="253"/>
        <v>0.99999924371155069</v>
      </c>
      <c r="FJ212" s="2">
        <f t="shared" si="253"/>
        <v>0.99999912725822282</v>
      </c>
      <c r="FK212" s="2">
        <f t="shared" si="253"/>
        <v>0.99999928534589178</v>
      </c>
      <c r="FL212" s="2">
        <f t="shared" si="253"/>
        <v>0.99999947710513137</v>
      </c>
      <c r="FM212" s="2">
        <f t="shared" si="253"/>
        <v>0.99999945168428406</v>
      </c>
      <c r="FN212" s="2">
        <f t="shared" si="253"/>
        <v>0.99999937169578013</v>
      </c>
      <c r="FO212" s="2">
        <f t="shared" si="253"/>
        <v>0.99999939057159581</v>
      </c>
      <c r="FP212" s="2">
        <f t="shared" si="253"/>
        <v>0.99999903849776239</v>
      </c>
      <c r="FQ212" s="2">
        <f t="shared" si="253"/>
        <v>0.99999884738846678</v>
      </c>
      <c r="FR212" s="2">
        <f t="shared" si="253"/>
        <v>0.99999862253710492</v>
      </c>
      <c r="FS212" s="2">
        <f t="shared" si="253"/>
        <v>0.99999834729237014</v>
      </c>
      <c r="FT212" s="2">
        <f t="shared" si="253"/>
        <v>0.99999794183660828</v>
      </c>
      <c r="FU212" s="2">
        <f t="shared" si="253"/>
        <v>0.99999655887795769</v>
      </c>
      <c r="FW212" s="2">
        <f t="shared" ref="FW212:GK227" si="256">POWER(10,($B212-C$232)/C$229)/(1+POWER(10,($B212-C$232)/C$229))</f>
        <v>0.98806188254669503</v>
      </c>
      <c r="FX212" s="2">
        <f t="shared" si="256"/>
        <v>0.99081467228166276</v>
      </c>
      <c r="FY212" s="2">
        <f t="shared" si="256"/>
        <v>0.98018870011429293</v>
      </c>
      <c r="FZ212" s="2">
        <f t="shared" si="256"/>
        <v>0.98256743650960909</v>
      </c>
      <c r="GA212" s="2">
        <f t="shared" si="256"/>
        <v>0.98544435161491439</v>
      </c>
      <c r="GB212" s="2">
        <f t="shared" si="256"/>
        <v>0.98838232694072437</v>
      </c>
      <c r="GC212" s="2">
        <f t="shared" si="256"/>
        <v>0.98782883293158452</v>
      </c>
      <c r="GD212" s="2">
        <f t="shared" si="256"/>
        <v>0.98846910393597986</v>
      </c>
      <c r="GE212" s="2">
        <f t="shared" si="256"/>
        <v>0.9879855106989246</v>
      </c>
      <c r="GF212" s="2">
        <f t="shared" si="256"/>
        <v>0.98427502508429288</v>
      </c>
      <c r="GG212" s="2">
        <f t="shared" si="256"/>
        <v>0.9813299227858393</v>
      </c>
      <c r="GH212" s="2">
        <f t="shared" si="256"/>
        <v>0.97370104235335286</v>
      </c>
      <c r="GI212" s="2">
        <f t="shared" si="256"/>
        <v>0.96453365160527949</v>
      </c>
      <c r="GJ212" s="2">
        <f t="shared" si="256"/>
        <v>0.94647203475096853</v>
      </c>
      <c r="GK212" s="2">
        <f t="shared" si="256"/>
        <v>0.91646755494775767</v>
      </c>
      <c r="GM212" s="82">
        <f t="shared" ref="GM212:HA227" si="257" xml:space="preserve"> _xlfn.NORM.DIST($B212, C$7, ABS(C$11), TRUE) * _xlfn.NORM.DIST(($B212 - C$7)*C$15, 0, ABS(C$11), TRUE) * 2</f>
        <v>5.9211616945184953E-81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1.073811159177778E-81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5.4586403399203544E-93</v>
      </c>
      <c r="HT212" s="82">
        <f t="shared" si="258"/>
        <v>1.6195857750314923E-111</v>
      </c>
      <c r="HU212" s="82">
        <f t="shared" si="258"/>
        <v>5.6677183540076708E-111</v>
      </c>
      <c r="HV212" s="82">
        <f t="shared" si="258"/>
        <v>1.1101833358166544E-118</v>
      </c>
      <c r="HW212" s="82">
        <f t="shared" si="258"/>
        <v>1.4528969498885489E-145</v>
      </c>
      <c r="HX212" s="82">
        <f t="shared" si="258"/>
        <v>2.6683180787015618E-154</v>
      </c>
      <c r="HY212" s="82">
        <f t="shared" si="258"/>
        <v>4.3509378251556311E-147</v>
      </c>
      <c r="HZ212" s="82">
        <f t="shared" si="258"/>
        <v>7.5461812648193898E-133</v>
      </c>
      <c r="IA212" s="82">
        <f t="shared" si="258"/>
        <v>1.601832823708552E-134</v>
      </c>
      <c r="IB212" s="82">
        <f t="shared" si="258"/>
        <v>6.1381740036739081E-140</v>
      </c>
      <c r="IC212" s="82">
        <f t="shared" si="258"/>
        <v>1.481744222930357E-131</v>
      </c>
      <c r="ID212" s="82">
        <f t="shared" si="258"/>
        <v>1.2921681977715428E-111</v>
      </c>
      <c r="IE212" s="82">
        <f t="shared" si="258"/>
        <v>6.5488244292586613E-99</v>
      </c>
      <c r="IF212" s="82">
        <f t="shared" si="258"/>
        <v>2.3148309055661892E-118</v>
      </c>
      <c r="IG212" s="82">
        <f t="shared" si="258"/>
        <v>4.9137596075700649E-108</v>
      </c>
      <c r="II212" s="82">
        <f t="shared" ref="II212:IW227" si="259" xml:space="preserve"> _xlfn.NORM.DIST($B212, C$10, ABS(C$14), TRUE) * _xlfn.NORM.DIST(($B212 - C$10)*C$18, 0, ABS(C$14), TRUE) * 2</f>
        <v>1.4208790689349395E-16</v>
      </c>
      <c r="IJ212" s="82">
        <f t="shared" si="259"/>
        <v>4.7491707269095448E-22</v>
      </c>
      <c r="IK212" s="82">
        <f t="shared" si="259"/>
        <v>1.1068228956528583E-17</v>
      </c>
      <c r="IL212" s="82">
        <f t="shared" si="259"/>
        <v>3.472950812133211E-20</v>
      </c>
      <c r="IM212" s="82">
        <f t="shared" si="259"/>
        <v>2.4322311862720389E-24</v>
      </c>
      <c r="IN212" s="82">
        <f t="shared" si="259"/>
        <v>5.437687617561714E-27</v>
      </c>
      <c r="IO212" s="82">
        <f t="shared" si="259"/>
        <v>1.9087975436808233E-25</v>
      </c>
      <c r="IP212" s="82">
        <f t="shared" si="259"/>
        <v>5.6420328790324009E-24</v>
      </c>
      <c r="IQ212" s="82">
        <f t="shared" si="259"/>
        <v>4.0482654986755399E-24</v>
      </c>
      <c r="IR212" s="82">
        <f t="shared" si="259"/>
        <v>6.4667068179629824E-24</v>
      </c>
      <c r="IS212" s="82">
        <f t="shared" si="259"/>
        <v>8.7541480956466747E-22</v>
      </c>
      <c r="IT212" s="82">
        <f t="shared" si="259"/>
        <v>3.3055156362083617E-17</v>
      </c>
      <c r="IU212" s="82">
        <f t="shared" si="259"/>
        <v>2.5189124750862871E-14</v>
      </c>
      <c r="IV212" s="82">
        <f t="shared" si="259"/>
        <v>9.8362539945492826E-25</v>
      </c>
      <c r="IW212" s="82">
        <f t="shared" si="259"/>
        <v>2.5718768869769651E-18</v>
      </c>
      <c r="IY212" s="82">
        <f t="shared" ref="IY212:JM227" si="260">GM212+HC212+HS212+II212</f>
        <v>1.4208790689349395E-16</v>
      </c>
      <c r="IZ212" s="82">
        <f t="shared" si="260"/>
        <v>4.7491707269095448E-22</v>
      </c>
      <c r="JA212" s="82">
        <f t="shared" si="260"/>
        <v>1.1068228956528583E-17</v>
      </c>
      <c r="JB212" s="82">
        <f t="shared" si="260"/>
        <v>3.472950812133211E-20</v>
      </c>
      <c r="JC212" s="82">
        <f t="shared" si="260"/>
        <v>2.4322311862720389E-24</v>
      </c>
      <c r="JD212" s="82">
        <f t="shared" si="260"/>
        <v>5.437687617561714E-27</v>
      </c>
      <c r="JE212" s="82">
        <f t="shared" si="260"/>
        <v>1.9087975436808233E-25</v>
      </c>
      <c r="JF212" s="82">
        <f t="shared" si="260"/>
        <v>5.6420328790324009E-24</v>
      </c>
      <c r="JG212" s="82">
        <f t="shared" si="260"/>
        <v>4.0482654986755399E-24</v>
      </c>
      <c r="JH212" s="82">
        <f t="shared" si="260"/>
        <v>6.4667068179629824E-24</v>
      </c>
      <c r="JI212" s="82">
        <f t="shared" si="260"/>
        <v>8.7541480956466747E-22</v>
      </c>
      <c r="JJ212" s="82">
        <f t="shared" si="260"/>
        <v>3.3055156362083617E-17</v>
      </c>
      <c r="JK212" s="82">
        <f t="shared" si="260"/>
        <v>2.5189124750862871E-14</v>
      </c>
      <c r="JL212" s="82">
        <f t="shared" si="260"/>
        <v>9.8362539945492826E-25</v>
      </c>
      <c r="JM212" s="82">
        <f t="shared" si="260"/>
        <v>2.5718768869769651E-18</v>
      </c>
    </row>
    <row r="213" spans="2:273" x14ac:dyDescent="0.25">
      <c r="B213" s="2">
        <v>186</v>
      </c>
      <c r="C213" s="37">
        <v>0.31093900000000002</v>
      </c>
      <c r="D213" s="37">
        <v>0.30885299999999999</v>
      </c>
      <c r="E213" s="37">
        <v>0.30532700000000002</v>
      </c>
      <c r="F213" s="37">
        <v>0.29929800000000001</v>
      </c>
      <c r="G213" s="37">
        <v>0.30288100000000001</v>
      </c>
      <c r="H213" s="37">
        <v>0.310699</v>
      </c>
      <c r="I213" s="37">
        <v>0.315639</v>
      </c>
      <c r="J213" s="37">
        <v>0.31592700000000001</v>
      </c>
      <c r="K213" s="37">
        <v>0.317241</v>
      </c>
      <c r="L213" s="37">
        <v>0.32387100000000002</v>
      </c>
      <c r="M213" s="37">
        <v>0.32236300000000001</v>
      </c>
      <c r="N213" s="37">
        <v>0.31389</v>
      </c>
      <c r="O213" s="37">
        <v>0.31512899999999999</v>
      </c>
      <c r="P213" s="37">
        <v>0.31285200000000002</v>
      </c>
      <c r="Q213" s="37">
        <v>0.315054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0.31068182696726027</v>
      </c>
      <c r="AG213" s="4">
        <f t="shared" si="249"/>
        <v>0.30632074906376083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2.1701730327397528E-3</v>
      </c>
      <c r="AW213" s="4">
        <f t="shared" si="250"/>
        <v>8.7332509362391675E-3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0.31068182696726027</v>
      </c>
      <c r="BM213" s="2">
        <f t="shared" si="254"/>
        <v>0.30632074906376083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0.31285200000000002</v>
      </c>
      <c r="DI213" s="2">
        <f t="shared" si="211"/>
        <v>0.315054</v>
      </c>
      <c r="DK213" s="2">
        <f t="shared" si="251"/>
        <v>0.53880398951049024</v>
      </c>
      <c r="DL213" s="2">
        <f t="shared" si="251"/>
        <v>0.50455224137931032</v>
      </c>
      <c r="DM213" s="2">
        <f t="shared" si="251"/>
        <v>0.4913967500000001</v>
      </c>
      <c r="DN213" s="2">
        <f t="shared" si="251"/>
        <v>0.47791201136363626</v>
      </c>
      <c r="DO213" s="2">
        <f t="shared" si="251"/>
        <v>0.50894000685483864</v>
      </c>
      <c r="DP213" s="2">
        <f t="shared" si="251"/>
        <v>0.54585605665024628</v>
      </c>
      <c r="DQ213" s="2">
        <f t="shared" si="251"/>
        <v>0.51419481362889974</v>
      </c>
      <c r="DR213" s="2">
        <f t="shared" si="251"/>
        <v>0.46616281460882447</v>
      </c>
      <c r="DS213" s="2">
        <f t="shared" si="251"/>
        <v>0.4950468742306266</v>
      </c>
      <c r="DT213" s="2">
        <f t="shared" si="251"/>
        <v>0.5050515176470588</v>
      </c>
      <c r="DU213" s="2">
        <f t="shared" si="251"/>
        <v>0.46406994800514789</v>
      </c>
      <c r="DV213" s="2">
        <f t="shared" si="251"/>
        <v>0.45957174100010945</v>
      </c>
      <c r="DW213" s="2">
        <f t="shared" si="251"/>
        <v>0.47503305037523452</v>
      </c>
      <c r="DX213" s="2">
        <f t="shared" si="251"/>
        <v>0.41798627701688551</v>
      </c>
      <c r="DY213" s="2">
        <f t="shared" si="251"/>
        <v>0.40686341917155422</v>
      </c>
      <c r="EA213" s="2">
        <f t="shared" si="240"/>
        <v>0.2915811548163148</v>
      </c>
      <c r="EB213" s="2">
        <f t="shared" si="240"/>
        <v>0.29499646415337522</v>
      </c>
      <c r="EC213" s="2">
        <f t="shared" si="240"/>
        <v>0.29041807090683747</v>
      </c>
      <c r="ED213" s="2">
        <f t="shared" si="240"/>
        <v>0.2968971951307755</v>
      </c>
      <c r="EE213" s="2">
        <f t="shared" si="240"/>
        <v>0.29020366112040952</v>
      </c>
      <c r="EF213" s="2">
        <f t="shared" si="239"/>
        <v>0.29917902086291309</v>
      </c>
      <c r="EG213" s="2">
        <f t="shared" si="239"/>
        <v>0.31135159131633355</v>
      </c>
      <c r="EH213" s="2">
        <f t="shared" si="239"/>
        <v>0.32663294480169069</v>
      </c>
      <c r="EI213" s="2">
        <f t="shared" si="239"/>
        <v>0.31243023401780801</v>
      </c>
      <c r="EJ213" s="2">
        <f t="shared" si="239"/>
        <v>0.30933578018522156</v>
      </c>
      <c r="EK213" s="2">
        <f t="shared" si="212"/>
        <v>0.30505424819186111</v>
      </c>
      <c r="EL213" s="2">
        <f t="shared" si="212"/>
        <v>0.30447112867190079</v>
      </c>
      <c r="EM213" s="2">
        <f t="shared" si="212"/>
        <v>0.3060546716957438</v>
      </c>
      <c r="EN213" s="2">
        <f t="shared" si="212"/>
        <v>0.31045711111958041</v>
      </c>
      <c r="EO213" s="2">
        <f t="shared" si="212"/>
        <v>0.31612306815756719</v>
      </c>
      <c r="EQ213" s="2">
        <f t="shared" si="252"/>
        <v>0.30128428935373353</v>
      </c>
      <c r="ER213" s="2">
        <f t="shared" si="252"/>
        <v>0.30294566666666667</v>
      </c>
      <c r="ES213" s="2">
        <f t="shared" si="252"/>
        <v>0.29865118791539019</v>
      </c>
      <c r="ET213" s="2">
        <f t="shared" si="252"/>
        <v>0.29279524931463219</v>
      </c>
      <c r="EU213" s="2">
        <f t="shared" si="252"/>
        <v>0.29561709639393746</v>
      </c>
      <c r="EV213" s="2">
        <f t="shared" si="252"/>
        <v>0.30010884315237418</v>
      </c>
      <c r="EW213" s="2">
        <f t="shared" si="252"/>
        <v>0.31022451800635065</v>
      </c>
      <c r="EX213" s="2">
        <f t="shared" si="252"/>
        <v>0.32050511127809933</v>
      </c>
      <c r="EY213" s="2">
        <f t="shared" si="252"/>
        <v>0.313040738373079</v>
      </c>
      <c r="EZ213" s="2">
        <f t="shared" si="252"/>
        <v>0.3159490306371936</v>
      </c>
      <c r="FA213" s="2">
        <f t="shared" si="252"/>
        <v>0.3106717461528119</v>
      </c>
      <c r="FB213" s="2">
        <f t="shared" si="252"/>
        <v>0.30842159177534506</v>
      </c>
      <c r="FC213" s="2">
        <f t="shared" si="252"/>
        <v>0.30816926773574793</v>
      </c>
      <c r="FD213" s="2">
        <f t="shared" si="252"/>
        <v>0.31069320533658196</v>
      </c>
      <c r="FE213" s="2">
        <f t="shared" si="252"/>
        <v>0.30550561075837485</v>
      </c>
      <c r="FG213" s="2">
        <f t="shared" si="253"/>
        <v>0.99999988174646903</v>
      </c>
      <c r="FH213" s="2">
        <f t="shared" si="253"/>
        <v>0.99999944440648281</v>
      </c>
      <c r="FI213" s="2">
        <f t="shared" si="253"/>
        <v>0.99999931025669064</v>
      </c>
      <c r="FJ213" s="2">
        <f t="shared" si="253"/>
        <v>0.99999920404997811</v>
      </c>
      <c r="FK213" s="2">
        <f t="shared" si="253"/>
        <v>0.9999993482276659</v>
      </c>
      <c r="FL213" s="2">
        <f t="shared" si="253"/>
        <v>0.99999952311419005</v>
      </c>
      <c r="FM213" s="2">
        <f t="shared" si="253"/>
        <v>0.99999949993009951</v>
      </c>
      <c r="FN213" s="2">
        <f t="shared" si="253"/>
        <v>0.99999942697970945</v>
      </c>
      <c r="FO213" s="2">
        <f t="shared" si="253"/>
        <v>0.99999944419465969</v>
      </c>
      <c r="FP213" s="2">
        <f t="shared" si="253"/>
        <v>0.99999912309946304</v>
      </c>
      <c r="FQ213" s="2">
        <f t="shared" si="253"/>
        <v>0.99999894880568152</v>
      </c>
      <c r="FR213" s="2">
        <f t="shared" si="253"/>
        <v>0.99999874373875663</v>
      </c>
      <c r="FS213" s="2">
        <f t="shared" si="253"/>
        <v>0.99999849271250807</v>
      </c>
      <c r="FT213" s="2">
        <f t="shared" si="253"/>
        <v>0.99999812293233759</v>
      </c>
      <c r="FU213" s="2">
        <f t="shared" si="253"/>
        <v>0.9999968616584477</v>
      </c>
      <c r="FW213" s="2">
        <f t="shared" si="256"/>
        <v>0.9891008587513509</v>
      </c>
      <c r="FX213" s="2">
        <f t="shared" si="256"/>
        <v>0.99161610561662905</v>
      </c>
      <c r="FY213" s="2">
        <f t="shared" si="256"/>
        <v>0.98190032878400157</v>
      </c>
      <c r="FZ213" s="2">
        <f t="shared" si="256"/>
        <v>0.98407688905125179</v>
      </c>
      <c r="GA213" s="2">
        <f t="shared" si="256"/>
        <v>0.98670806739870542</v>
      </c>
      <c r="GB213" s="2">
        <f t="shared" si="256"/>
        <v>0.98939371418571209</v>
      </c>
      <c r="GC213" s="2">
        <f t="shared" si="256"/>
        <v>0.98888786337691426</v>
      </c>
      <c r="GD213" s="2">
        <f t="shared" si="256"/>
        <v>0.98947301718993919</v>
      </c>
      <c r="GE213" s="2">
        <f t="shared" si="256"/>
        <v>0.98903105976964756</v>
      </c>
      <c r="GF213" s="2">
        <f t="shared" si="256"/>
        <v>0.98563878185415588</v>
      </c>
      <c r="GG213" s="2">
        <f t="shared" si="256"/>
        <v>0.9829446693186038</v>
      </c>
      <c r="GH213" s="2">
        <f t="shared" si="256"/>
        <v>0.97595943513744299</v>
      </c>
      <c r="GI213" s="2">
        <f t="shared" si="256"/>
        <v>0.96755305012036741</v>
      </c>
      <c r="GJ213" s="2">
        <f t="shared" si="256"/>
        <v>0.95095090007348981</v>
      </c>
      <c r="GK213" s="2">
        <f t="shared" si="256"/>
        <v>0.92325342117841858</v>
      </c>
      <c r="GM213" s="82">
        <f t="shared" si="257"/>
        <v>4.1573910079412352E-82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4.3951433315092471E-83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2.3485895841551109E-95</v>
      </c>
      <c r="HT213" s="82">
        <f t="shared" si="258"/>
        <v>2.2352825001119054E-114</v>
      </c>
      <c r="HU213" s="82">
        <f t="shared" si="258"/>
        <v>5.2011749277167621E-114</v>
      </c>
      <c r="HV213" s="82">
        <f t="shared" si="258"/>
        <v>5.9808517991703124E-122</v>
      </c>
      <c r="HW213" s="82">
        <f t="shared" si="258"/>
        <v>2.1312717744662446E-149</v>
      </c>
      <c r="HX213" s="82">
        <f t="shared" si="258"/>
        <v>2.9453227505426159E-158</v>
      </c>
      <c r="HY213" s="82">
        <f t="shared" si="258"/>
        <v>7.1688333755572756E-151</v>
      </c>
      <c r="HZ213" s="82">
        <f t="shared" si="258"/>
        <v>2.7527148041868937E-136</v>
      </c>
      <c r="IA213" s="82">
        <f t="shared" si="258"/>
        <v>5.0212095911530218E-138</v>
      </c>
      <c r="IB213" s="82">
        <f t="shared" si="258"/>
        <v>9.8634062309815989E-144</v>
      </c>
      <c r="IC213" s="82">
        <f t="shared" si="258"/>
        <v>3.3021937543543296E-135</v>
      </c>
      <c r="ID213" s="82">
        <f t="shared" si="258"/>
        <v>7.3798140126022035E-115</v>
      </c>
      <c r="IE213" s="82">
        <f t="shared" si="258"/>
        <v>6.334661029059356E-102</v>
      </c>
      <c r="IF213" s="82">
        <f t="shared" si="258"/>
        <v>3.3623928578898026E-122</v>
      </c>
      <c r="IG213" s="82">
        <f t="shared" si="258"/>
        <v>7.7958558872039136E-112</v>
      </c>
      <c r="II213" s="82">
        <f t="shared" si="259"/>
        <v>3.3032091908212532E-17</v>
      </c>
      <c r="IJ213" s="82">
        <f t="shared" si="259"/>
        <v>7.313840227352135E-23</v>
      </c>
      <c r="IK213" s="82">
        <f t="shared" si="259"/>
        <v>1.8779943146749867E-18</v>
      </c>
      <c r="IL213" s="82">
        <f t="shared" si="259"/>
        <v>4.7994852663560211E-21</v>
      </c>
      <c r="IM213" s="82">
        <f t="shared" si="259"/>
        <v>2.4131240238494638E-25</v>
      </c>
      <c r="IN213" s="82">
        <f t="shared" si="259"/>
        <v>4.7210965715809196E-28</v>
      </c>
      <c r="IO213" s="82">
        <f t="shared" si="259"/>
        <v>1.8739965238776464E-26</v>
      </c>
      <c r="IP213" s="82">
        <f t="shared" si="259"/>
        <v>6.5597560886849001E-25</v>
      </c>
      <c r="IQ213" s="82">
        <f t="shared" si="259"/>
        <v>4.5477051758302791E-25</v>
      </c>
      <c r="IR213" s="82">
        <f t="shared" si="259"/>
        <v>6.4115680707297391E-25</v>
      </c>
      <c r="IS213" s="82">
        <f t="shared" si="259"/>
        <v>9.8404003189137308E-23</v>
      </c>
      <c r="IT213" s="82">
        <f t="shared" si="259"/>
        <v>5.1342710911161779E-18</v>
      </c>
      <c r="IU213" s="82">
        <f t="shared" si="259"/>
        <v>4.7479515981705107E-15</v>
      </c>
      <c r="IV213" s="82">
        <f t="shared" si="259"/>
        <v>3.0742081590035234E-26</v>
      </c>
      <c r="IW213" s="82">
        <f t="shared" si="259"/>
        <v>1.2514219627834817E-19</v>
      </c>
      <c r="IY213" s="82">
        <f t="shared" si="260"/>
        <v>3.3032091908212532E-17</v>
      </c>
      <c r="IZ213" s="82">
        <f t="shared" si="260"/>
        <v>7.313840227352135E-23</v>
      </c>
      <c r="JA213" s="82">
        <f t="shared" si="260"/>
        <v>1.8779943146749867E-18</v>
      </c>
      <c r="JB213" s="82">
        <f t="shared" si="260"/>
        <v>4.7994852663560211E-21</v>
      </c>
      <c r="JC213" s="82">
        <f t="shared" si="260"/>
        <v>2.4131240238494638E-25</v>
      </c>
      <c r="JD213" s="82">
        <f t="shared" si="260"/>
        <v>4.7210965715809196E-28</v>
      </c>
      <c r="JE213" s="82">
        <f t="shared" si="260"/>
        <v>1.8739965238776464E-26</v>
      </c>
      <c r="JF213" s="82">
        <f t="shared" si="260"/>
        <v>6.5597560886849001E-25</v>
      </c>
      <c r="JG213" s="82">
        <f t="shared" si="260"/>
        <v>4.5477051758302791E-25</v>
      </c>
      <c r="JH213" s="82">
        <f t="shared" si="260"/>
        <v>6.4115680707297391E-25</v>
      </c>
      <c r="JI213" s="82">
        <f t="shared" si="260"/>
        <v>9.8404003189137308E-23</v>
      </c>
      <c r="JJ213" s="82">
        <f t="shared" si="260"/>
        <v>5.1342710911161779E-18</v>
      </c>
      <c r="JK213" s="82">
        <f t="shared" si="260"/>
        <v>4.7479515981705107E-15</v>
      </c>
      <c r="JL213" s="82">
        <f t="shared" si="260"/>
        <v>3.0742081590035234E-26</v>
      </c>
      <c r="JM213" s="82">
        <f t="shared" si="260"/>
        <v>1.2514219627834817E-19</v>
      </c>
    </row>
    <row r="214" spans="2:273" x14ac:dyDescent="0.25">
      <c r="B214" s="2">
        <v>187</v>
      </c>
      <c r="C214" s="37">
        <v>0.31388500000000003</v>
      </c>
      <c r="D214" s="37">
        <v>0.30822899999999998</v>
      </c>
      <c r="E214" s="37">
        <v>0.306452</v>
      </c>
      <c r="F214" s="37">
        <v>0.29943399999999998</v>
      </c>
      <c r="G214" s="37">
        <v>0.29944199999999999</v>
      </c>
      <c r="H214" s="37">
        <v>0.30791299999999999</v>
      </c>
      <c r="I214" s="37">
        <v>0.31384800000000002</v>
      </c>
      <c r="J214" s="37">
        <v>0.31943899999999997</v>
      </c>
      <c r="K214" s="37">
        <v>0.319193</v>
      </c>
      <c r="L214" s="37">
        <v>0.321936</v>
      </c>
      <c r="M214" s="37">
        <v>0.32392399999999999</v>
      </c>
      <c r="N214" s="37">
        <v>0.31207099999999999</v>
      </c>
      <c r="O214" s="37">
        <v>0.31646400000000002</v>
      </c>
      <c r="P214" s="37">
        <v>0.31296000000000002</v>
      </c>
      <c r="Q214" s="37">
        <v>0.31671199999999999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0.31043464186769737</v>
      </c>
      <c r="AG214" s="4">
        <f t="shared" si="262"/>
        <v>0.30585413065742184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2.5253581323026464E-3</v>
      </c>
      <c r="AW214" s="4">
        <f t="shared" si="263"/>
        <v>1.0857869342578153E-2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0.31043464186769737</v>
      </c>
      <c r="BM214" s="2">
        <f t="shared" si="254"/>
        <v>0.30585413065742184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0.31296000000000002</v>
      </c>
      <c r="DI214" s="2">
        <f t="shared" si="211"/>
        <v>0.31671199999999999</v>
      </c>
      <c r="DK214" s="2">
        <f t="shared" ref="DK214:DY227" si="264">BO$228*$B214+BO$229</f>
        <v>0.53980076923077003</v>
      </c>
      <c r="DL214" s="2">
        <f t="shared" si="264"/>
        <v>0.50539341379310343</v>
      </c>
      <c r="DM214" s="2">
        <f t="shared" si="264"/>
        <v>0.49218653500733145</v>
      </c>
      <c r="DN214" s="2">
        <f t="shared" si="264"/>
        <v>0.47865920020053465</v>
      </c>
      <c r="DO214" s="2">
        <f t="shared" si="264"/>
        <v>0.50986332419354841</v>
      </c>
      <c r="DP214" s="2">
        <f t="shared" si="264"/>
        <v>0.54696239983579642</v>
      </c>
      <c r="DQ214" s="2">
        <f t="shared" si="264"/>
        <v>0.51511757279693482</v>
      </c>
      <c r="DR214" s="2">
        <f t="shared" si="264"/>
        <v>0.46678105220615485</v>
      </c>
      <c r="DS214" s="2">
        <f t="shared" si="264"/>
        <v>0.49571395765665555</v>
      </c>
      <c r="DT214" s="2">
        <f t="shared" si="264"/>
        <v>0.50578731428571422</v>
      </c>
      <c r="DU214" s="2">
        <f t="shared" si="264"/>
        <v>0.46468734581724569</v>
      </c>
      <c r="DV214" s="2">
        <f t="shared" si="264"/>
        <v>0.46019446985446988</v>
      </c>
      <c r="DW214" s="2">
        <f t="shared" si="264"/>
        <v>0.47569939437148218</v>
      </c>
      <c r="DX214" s="2">
        <f t="shared" si="264"/>
        <v>0.41837378452157598</v>
      </c>
      <c r="DY214" s="2">
        <f t="shared" si="264"/>
        <v>0.40719552969208211</v>
      </c>
      <c r="EA214" s="2">
        <f t="shared" si="240"/>
        <v>0.29125674827885456</v>
      </c>
      <c r="EB214" s="2">
        <f t="shared" si="240"/>
        <v>0.29468003989044622</v>
      </c>
      <c r="EC214" s="2">
        <f t="shared" si="240"/>
        <v>0.29005744654761623</v>
      </c>
      <c r="ED214" s="2">
        <f t="shared" si="240"/>
        <v>0.29652879656797676</v>
      </c>
      <c r="EE214" s="2">
        <f t="shared" si="240"/>
        <v>0.28990068891733117</v>
      </c>
      <c r="EF214" s="2">
        <f t="shared" si="239"/>
        <v>0.29891116628875386</v>
      </c>
      <c r="EG214" s="2">
        <f t="shared" si="239"/>
        <v>0.31116679964556465</v>
      </c>
      <c r="EH214" s="2">
        <f t="shared" si="239"/>
        <v>0.32655795094308598</v>
      </c>
      <c r="EI214" s="2">
        <f t="shared" si="239"/>
        <v>0.31214266721274569</v>
      </c>
      <c r="EJ214" s="2">
        <f t="shared" si="239"/>
        <v>0.30903901493235197</v>
      </c>
      <c r="EK214" s="2">
        <f t="shared" si="212"/>
        <v>0.30466360635872136</v>
      </c>
      <c r="EL214" s="2">
        <f t="shared" si="212"/>
        <v>0.30419351761890945</v>
      </c>
      <c r="EM214" s="2">
        <f t="shared" si="212"/>
        <v>0.3057709253148817</v>
      </c>
      <c r="EN214" s="2">
        <f t="shared" si="212"/>
        <v>0.31020351064089269</v>
      </c>
      <c r="EO214" s="2">
        <f t="shared" si="212"/>
        <v>0.31586033784456702</v>
      </c>
      <c r="EQ214" s="2">
        <f t="shared" ref="EQ214:FE227" si="265">CU$228*$B214+CU$229</f>
        <v>0.30107449923232471</v>
      </c>
      <c r="ER214" s="2">
        <f t="shared" si="265"/>
        <v>0.30271700952380953</v>
      </c>
      <c r="ES214" s="2">
        <f t="shared" si="265"/>
        <v>0.29838725345281569</v>
      </c>
      <c r="ET214" s="2">
        <f t="shared" si="265"/>
        <v>0.29238021246021573</v>
      </c>
      <c r="EU214" s="2">
        <f t="shared" si="265"/>
        <v>0.29537472825889771</v>
      </c>
      <c r="EV214" s="2">
        <f t="shared" si="265"/>
        <v>0.29985088254481151</v>
      </c>
      <c r="EW214" s="2">
        <f t="shared" si="265"/>
        <v>0.31002736341508347</v>
      </c>
      <c r="EX214" s="2">
        <f t="shared" si="265"/>
        <v>0.3203636716582462</v>
      </c>
      <c r="EY214" s="2">
        <f t="shared" si="265"/>
        <v>0.31275964811900747</v>
      </c>
      <c r="EZ214" s="2">
        <f t="shared" si="265"/>
        <v>0.31572735774677302</v>
      </c>
      <c r="FA214" s="2">
        <f t="shared" si="265"/>
        <v>0.3103459044042578</v>
      </c>
      <c r="FB214" s="2">
        <f t="shared" si="265"/>
        <v>0.30819107900523557</v>
      </c>
      <c r="FC214" s="2">
        <f t="shared" si="265"/>
        <v>0.30791170073523072</v>
      </c>
      <c r="FD214" s="2">
        <f t="shared" si="265"/>
        <v>0.31044532053345308</v>
      </c>
      <c r="FE214" s="2">
        <f t="shared" si="265"/>
        <v>0.30509525858595449</v>
      </c>
      <c r="FG214" s="2">
        <f t="shared" ref="FG214:FU227" si="266">POWER(10,($B214-C$231)/C$229)/(1+POWER(10,($B214-C$231)/C$229))</f>
        <v>0.99999989215149687</v>
      </c>
      <c r="FH214" s="2">
        <f t="shared" si="266"/>
        <v>0.99999949329266524</v>
      </c>
      <c r="FI214" s="2">
        <f t="shared" si="266"/>
        <v>0.99999937094658731</v>
      </c>
      <c r="FJ214" s="2">
        <f t="shared" si="266"/>
        <v>0.99999927408490163</v>
      </c>
      <c r="FK214" s="2">
        <f t="shared" si="266"/>
        <v>0.99999940557653244</v>
      </c>
      <c r="FL214" s="2">
        <f t="shared" si="266"/>
        <v>0.99999956507495391</v>
      </c>
      <c r="FM214" s="2">
        <f t="shared" si="266"/>
        <v>0.99999954393081025</v>
      </c>
      <c r="FN214" s="2">
        <f t="shared" si="266"/>
        <v>0.99999947739925743</v>
      </c>
      <c r="FO214" s="2">
        <f t="shared" si="266"/>
        <v>0.99999949309948033</v>
      </c>
      <c r="FP214" s="2">
        <f t="shared" si="266"/>
        <v>0.99999920025714351</v>
      </c>
      <c r="FQ214" s="2">
        <f t="shared" si="266"/>
        <v>0.99999904129929862</v>
      </c>
      <c r="FR214" s="2">
        <f t="shared" si="266"/>
        <v>0.99999885427600232</v>
      </c>
      <c r="FS214" s="2">
        <f t="shared" si="266"/>
        <v>0.99999862533728701</v>
      </c>
      <c r="FT214" s="2">
        <f t="shared" si="266"/>
        <v>0.99999828809366298</v>
      </c>
      <c r="FU214" s="2">
        <f t="shared" si="266"/>
        <v>0.99999713779769628</v>
      </c>
      <c r="FW214" s="2">
        <f t="shared" si="256"/>
        <v>0.99005032323896158</v>
      </c>
      <c r="FX214" s="2">
        <f t="shared" si="256"/>
        <v>0.99234815274114541</v>
      </c>
      <c r="FY214" s="2">
        <f t="shared" si="256"/>
        <v>0.98346657294164719</v>
      </c>
      <c r="FZ214" s="2">
        <f t="shared" si="256"/>
        <v>0.98545757539207945</v>
      </c>
      <c r="GA214" s="2">
        <f t="shared" si="256"/>
        <v>0.98786341910207409</v>
      </c>
      <c r="GB214" s="2">
        <f t="shared" si="256"/>
        <v>0.99031791668218694</v>
      </c>
      <c r="GC214" s="2">
        <f t="shared" si="256"/>
        <v>0.98985569237917148</v>
      </c>
      <c r="GD214" s="2">
        <f t="shared" si="256"/>
        <v>0.99039037655803508</v>
      </c>
      <c r="GE214" s="2">
        <f t="shared" si="256"/>
        <v>0.98998654314737899</v>
      </c>
      <c r="GF214" s="2">
        <f t="shared" si="256"/>
        <v>0.98688584192099105</v>
      </c>
      <c r="GG214" s="2">
        <f t="shared" si="256"/>
        <v>0.98442197585457947</v>
      </c>
      <c r="GH214" s="2">
        <f t="shared" si="256"/>
        <v>0.97802826725436953</v>
      </c>
      <c r="GI214" s="2">
        <f t="shared" si="256"/>
        <v>0.97032330363454955</v>
      </c>
      <c r="GJ214" s="2">
        <f t="shared" si="256"/>
        <v>0.95507279285400004</v>
      </c>
      <c r="GK214" s="2">
        <f t="shared" si="256"/>
        <v>0.92953041650260981</v>
      </c>
      <c r="GM214" s="82">
        <f t="shared" si="257"/>
        <v>2.8636816046678727E-83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1.7503125898944925E-84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9.4258544462560098E-98</v>
      </c>
      <c r="HT214" s="82">
        <f t="shared" si="258"/>
        <v>2.8349763471458412E-117</v>
      </c>
      <c r="HU214" s="82">
        <f t="shared" si="258"/>
        <v>4.337329541955745E-117</v>
      </c>
      <c r="HV214" s="82">
        <f t="shared" si="258"/>
        <v>2.9050337182841796E-125</v>
      </c>
      <c r="HW214" s="82">
        <f t="shared" si="258"/>
        <v>2.7840201408540421E-153</v>
      </c>
      <c r="HX214" s="82">
        <f t="shared" si="258"/>
        <v>2.8933979204478628E-162</v>
      </c>
      <c r="HY214" s="82">
        <f t="shared" si="258"/>
        <v>1.0562312885461185E-154</v>
      </c>
      <c r="HZ214" s="82">
        <f t="shared" si="258"/>
        <v>9.0647867095733202E-140</v>
      </c>
      <c r="IA214" s="82">
        <f t="shared" si="258"/>
        <v>1.4171868183069655E-141</v>
      </c>
      <c r="IB214" s="82">
        <f t="shared" si="258"/>
        <v>1.4083023678066191E-147</v>
      </c>
      <c r="IC214" s="82">
        <f t="shared" si="258"/>
        <v>6.5499649060289169E-139</v>
      </c>
      <c r="ID214" s="82">
        <f t="shared" si="258"/>
        <v>3.7816851839603227E-118</v>
      </c>
      <c r="IE214" s="82">
        <f t="shared" si="258"/>
        <v>5.5124625063182269E-105</v>
      </c>
      <c r="IF214" s="82">
        <f t="shared" si="258"/>
        <v>4.2339632055158183E-126</v>
      </c>
      <c r="IG214" s="82">
        <f t="shared" si="258"/>
        <v>1.0610194653748258E-115</v>
      </c>
      <c r="II214" s="82">
        <f t="shared" si="259"/>
        <v>7.4573384297599452E-18</v>
      </c>
      <c r="IJ214" s="82">
        <f t="shared" si="259"/>
        <v>1.0868172032011663E-23</v>
      </c>
      <c r="IK214" s="82">
        <f t="shared" si="259"/>
        <v>3.0604211529816411E-19</v>
      </c>
      <c r="IL214" s="82">
        <f t="shared" si="259"/>
        <v>6.3488900971792572E-22</v>
      </c>
      <c r="IM214" s="82">
        <f t="shared" si="259"/>
        <v>2.2795725736793203E-26</v>
      </c>
      <c r="IN214" s="82">
        <f t="shared" si="259"/>
        <v>3.9016491135428938E-29</v>
      </c>
      <c r="IO214" s="82">
        <f t="shared" si="259"/>
        <v>1.7548377330013599E-27</v>
      </c>
      <c r="IP214" s="82">
        <f t="shared" si="259"/>
        <v>7.3037847528479079E-26</v>
      </c>
      <c r="IQ214" s="82">
        <f t="shared" si="259"/>
        <v>4.8870097595115446E-26</v>
      </c>
      <c r="IR214" s="82">
        <f t="shared" si="259"/>
        <v>6.0470754607330559E-26</v>
      </c>
      <c r="IS214" s="82">
        <f t="shared" si="259"/>
        <v>1.0530169371416204E-23</v>
      </c>
      <c r="IT214" s="82">
        <f t="shared" si="259"/>
        <v>7.6185156106090569E-19</v>
      </c>
      <c r="IU214" s="82">
        <f t="shared" si="259"/>
        <v>8.5601193804899584E-16</v>
      </c>
      <c r="IV214" s="82">
        <f t="shared" si="259"/>
        <v>8.6290524361691039E-28</v>
      </c>
      <c r="IW214" s="82">
        <f t="shared" si="259"/>
        <v>5.4473810497230945E-21</v>
      </c>
      <c r="IY214" s="82">
        <f t="shared" si="260"/>
        <v>7.4573384297599452E-18</v>
      </c>
      <c r="IZ214" s="82">
        <f t="shared" si="260"/>
        <v>1.0868172032011663E-23</v>
      </c>
      <c r="JA214" s="82">
        <f t="shared" si="260"/>
        <v>3.0604211529816411E-19</v>
      </c>
      <c r="JB214" s="82">
        <f t="shared" si="260"/>
        <v>6.3488900971792572E-22</v>
      </c>
      <c r="JC214" s="82">
        <f t="shared" si="260"/>
        <v>2.2795725736793203E-26</v>
      </c>
      <c r="JD214" s="82">
        <f t="shared" si="260"/>
        <v>3.9016491135428938E-29</v>
      </c>
      <c r="JE214" s="82">
        <f t="shared" si="260"/>
        <v>1.7548377330013599E-27</v>
      </c>
      <c r="JF214" s="82">
        <f t="shared" si="260"/>
        <v>7.3037847528479079E-26</v>
      </c>
      <c r="JG214" s="82">
        <f t="shared" si="260"/>
        <v>4.8870097595115446E-26</v>
      </c>
      <c r="JH214" s="82">
        <f t="shared" si="260"/>
        <v>6.0470754607330559E-26</v>
      </c>
      <c r="JI214" s="82">
        <f t="shared" si="260"/>
        <v>1.0530169371416204E-23</v>
      </c>
      <c r="JJ214" s="82">
        <f t="shared" si="260"/>
        <v>7.6185156106090569E-19</v>
      </c>
      <c r="JK214" s="82">
        <f t="shared" si="260"/>
        <v>8.5601193804899584E-16</v>
      </c>
      <c r="JL214" s="82">
        <f t="shared" si="260"/>
        <v>8.6290524361691039E-28</v>
      </c>
      <c r="JM214" s="82">
        <f t="shared" si="260"/>
        <v>5.4473810497230945E-21</v>
      </c>
    </row>
    <row r="215" spans="2:273" x14ac:dyDescent="0.25">
      <c r="B215" s="2">
        <v>188</v>
      </c>
      <c r="C215" s="37">
        <v>0.31233699999999998</v>
      </c>
      <c r="D215" s="37">
        <v>0.30763299999999999</v>
      </c>
      <c r="E215" s="37">
        <v>0.30077599999999999</v>
      </c>
      <c r="F215" s="37">
        <v>0.30096899999999999</v>
      </c>
      <c r="G215" s="37">
        <v>0.29793700000000001</v>
      </c>
      <c r="H215" s="37">
        <v>0.30885400000000002</v>
      </c>
      <c r="I215" s="37">
        <v>0.31463099999999999</v>
      </c>
      <c r="J215" s="37">
        <v>0.31975700000000001</v>
      </c>
      <c r="K215" s="37">
        <v>0.317689</v>
      </c>
      <c r="L215" s="37">
        <v>0.322909</v>
      </c>
      <c r="M215" s="37">
        <v>0.32051000000000002</v>
      </c>
      <c r="N215" s="37">
        <v>0.31420199999999998</v>
      </c>
      <c r="O215" s="37">
        <v>0.31482700000000002</v>
      </c>
      <c r="P215" s="37">
        <v>0.31017800000000001</v>
      </c>
      <c r="Q215" s="37">
        <v>0.31787599999999999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0.30539087092101513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1.2485129078984858E-2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0.30539087092101513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0.31787599999999999</v>
      </c>
      <c r="DK215" s="2">
        <f t="shared" si="264"/>
        <v>0.5407975489510497</v>
      </c>
      <c r="DL215" s="2">
        <f t="shared" si="264"/>
        <v>0.50623458620689654</v>
      </c>
      <c r="DM215" s="2">
        <f t="shared" si="264"/>
        <v>0.49297632001466285</v>
      </c>
      <c r="DN215" s="2">
        <f t="shared" si="264"/>
        <v>0.47940638903743304</v>
      </c>
      <c r="DO215" s="2">
        <f t="shared" si="264"/>
        <v>0.51078664153225806</v>
      </c>
      <c r="DP215" s="2">
        <f t="shared" si="264"/>
        <v>0.54806874302134645</v>
      </c>
      <c r="DQ215" s="2">
        <f t="shared" si="264"/>
        <v>0.51604033196496979</v>
      </c>
      <c r="DR215" s="2">
        <f t="shared" si="264"/>
        <v>0.46739928980348522</v>
      </c>
      <c r="DS215" s="2">
        <f t="shared" si="264"/>
        <v>0.49638104108268444</v>
      </c>
      <c r="DT215" s="2">
        <f t="shared" si="264"/>
        <v>0.50652311092436975</v>
      </c>
      <c r="DU215" s="2">
        <f t="shared" si="264"/>
        <v>0.46530474362934349</v>
      </c>
      <c r="DV215" s="2">
        <f t="shared" si="264"/>
        <v>0.46081719870883031</v>
      </c>
      <c r="DW215" s="2">
        <f t="shared" si="264"/>
        <v>0.47636573836772977</v>
      </c>
      <c r="DX215" s="2">
        <f t="shared" si="264"/>
        <v>0.41876129202626639</v>
      </c>
      <c r="DY215" s="2">
        <f t="shared" si="264"/>
        <v>0.40752764021260995</v>
      </c>
      <c r="EA215" s="2">
        <f t="shared" si="240"/>
        <v>0.29093234174139432</v>
      </c>
      <c r="EB215" s="2">
        <f t="shared" si="240"/>
        <v>0.29436361562751728</v>
      </c>
      <c r="EC215" s="2">
        <f t="shared" si="240"/>
        <v>0.28969682218839504</v>
      </c>
      <c r="ED215" s="2">
        <f t="shared" si="240"/>
        <v>0.29616039800517802</v>
      </c>
      <c r="EE215" s="2">
        <f t="shared" si="240"/>
        <v>0.28959771671425283</v>
      </c>
      <c r="EF215" s="2">
        <f t="shared" si="239"/>
        <v>0.29864331171459463</v>
      </c>
      <c r="EG215" s="2">
        <f t="shared" si="239"/>
        <v>0.31098200797479569</v>
      </c>
      <c r="EH215" s="2">
        <f t="shared" si="239"/>
        <v>0.32648295708448127</v>
      </c>
      <c r="EI215" s="2">
        <f t="shared" si="239"/>
        <v>0.31185510040768344</v>
      </c>
      <c r="EJ215" s="2">
        <f t="shared" si="239"/>
        <v>0.30874224967948238</v>
      </c>
      <c r="EK215" s="2">
        <f t="shared" si="212"/>
        <v>0.30427296452558161</v>
      </c>
      <c r="EL215" s="2">
        <f t="shared" si="212"/>
        <v>0.30391590656591805</v>
      </c>
      <c r="EM215" s="2">
        <f t="shared" si="212"/>
        <v>0.30548717893401961</v>
      </c>
      <c r="EN215" s="2">
        <f t="shared" si="212"/>
        <v>0.30994991016220497</v>
      </c>
      <c r="EO215" s="2">
        <f t="shared" si="212"/>
        <v>0.31559760753156685</v>
      </c>
      <c r="EQ215" s="2">
        <f t="shared" si="265"/>
        <v>0.30086470911091584</v>
      </c>
      <c r="ER215" s="2">
        <f t="shared" si="265"/>
        <v>0.3024883523809524</v>
      </c>
      <c r="ES215" s="2">
        <f t="shared" si="265"/>
        <v>0.29812331899024119</v>
      </c>
      <c r="ET215" s="2">
        <f t="shared" si="265"/>
        <v>0.29196517560579927</v>
      </c>
      <c r="EU215" s="2">
        <f t="shared" si="265"/>
        <v>0.29513236012385796</v>
      </c>
      <c r="EV215" s="2">
        <f t="shared" si="265"/>
        <v>0.29959292193724879</v>
      </c>
      <c r="EW215" s="2">
        <f t="shared" si="265"/>
        <v>0.30983020882381623</v>
      </c>
      <c r="EX215" s="2">
        <f t="shared" si="265"/>
        <v>0.32022223203839306</v>
      </c>
      <c r="EY215" s="2">
        <f t="shared" si="265"/>
        <v>0.31247855786493589</v>
      </c>
      <c r="EZ215" s="2">
        <f t="shared" si="265"/>
        <v>0.31550568485635244</v>
      </c>
      <c r="FA215" s="2">
        <f t="shared" si="265"/>
        <v>0.3100200626557037</v>
      </c>
      <c r="FB215" s="2">
        <f t="shared" si="265"/>
        <v>0.30796056623512613</v>
      </c>
      <c r="FC215" s="2">
        <f t="shared" si="265"/>
        <v>0.30765413373471345</v>
      </c>
      <c r="FD215" s="2">
        <f t="shared" si="265"/>
        <v>0.31019743573032416</v>
      </c>
      <c r="FE215" s="2">
        <f t="shared" si="265"/>
        <v>0.30468490641353418</v>
      </c>
      <c r="FG215" s="2">
        <f t="shared" si="266"/>
        <v>0.99999990164099517</v>
      </c>
      <c r="FH215" s="2">
        <f t="shared" si="266"/>
        <v>0.99999953787739781</v>
      </c>
      <c r="FI215" s="2">
        <f t="shared" si="266"/>
        <v>0.99999942629643734</v>
      </c>
      <c r="FJ215" s="2">
        <f t="shared" si="266"/>
        <v>0.9999993379575195</v>
      </c>
      <c r="FK215" s="2">
        <f t="shared" si="266"/>
        <v>0.99999945787932609</v>
      </c>
      <c r="FL215" s="2">
        <f t="shared" si="266"/>
        <v>0.99999960334362847</v>
      </c>
      <c r="FM215" s="2">
        <f t="shared" si="266"/>
        <v>0.99999958405993872</v>
      </c>
      <c r="FN215" s="2">
        <f t="shared" si="266"/>
        <v>0.99999952338243625</v>
      </c>
      <c r="FO215" s="2">
        <f t="shared" si="266"/>
        <v>0.99999953770121097</v>
      </c>
      <c r="FP215" s="2">
        <f t="shared" si="266"/>
        <v>0.99999927062579486</v>
      </c>
      <c r="FQ215" s="2">
        <f t="shared" si="266"/>
        <v>0.99999912565449489</v>
      </c>
      <c r="FR215" s="2">
        <f t="shared" si="266"/>
        <v>0.99999895508718983</v>
      </c>
      <c r="FS215" s="2">
        <f t="shared" si="266"/>
        <v>0.9999987462925537</v>
      </c>
      <c r="FT215" s="2">
        <f t="shared" si="266"/>
        <v>0.9999984387226295</v>
      </c>
      <c r="FU215" s="2">
        <f t="shared" si="266"/>
        <v>0.99999738963981721</v>
      </c>
      <c r="FW215" s="2">
        <f t="shared" si="256"/>
        <v>0.99091783584074389</v>
      </c>
      <c r="FX215" s="2">
        <f t="shared" si="256"/>
        <v>0.99301673066592133</v>
      </c>
      <c r="FY215" s="2">
        <f t="shared" si="256"/>
        <v>0.98489936747913587</v>
      </c>
      <c r="FZ215" s="2">
        <f t="shared" si="256"/>
        <v>0.9867201585641947</v>
      </c>
      <c r="GA215" s="2">
        <f t="shared" si="256"/>
        <v>0.9889194739123347</v>
      </c>
      <c r="GB215" s="2">
        <f t="shared" si="256"/>
        <v>0.99116230607267486</v>
      </c>
      <c r="GC215" s="2">
        <f t="shared" si="256"/>
        <v>0.99074001613125706</v>
      </c>
      <c r="GD215" s="2">
        <f t="shared" si="256"/>
        <v>0.99122850258318373</v>
      </c>
      <c r="GE215" s="2">
        <f t="shared" si="256"/>
        <v>0.99085956539650299</v>
      </c>
      <c r="GF215" s="2">
        <f t="shared" si="256"/>
        <v>0.98802592875706419</v>
      </c>
      <c r="GG215" s="2">
        <f t="shared" si="256"/>
        <v>0.98577317244995843</v>
      </c>
      <c r="GH215" s="2">
        <f t="shared" si="256"/>
        <v>0.97992272669962277</v>
      </c>
      <c r="GI215" s="2">
        <f t="shared" si="256"/>
        <v>0.97286367210998048</v>
      </c>
      <c r="GJ215" s="2">
        <f t="shared" si="256"/>
        <v>0.9588632822437857</v>
      </c>
      <c r="GK215" s="2">
        <f t="shared" si="256"/>
        <v>0.93532998573397563</v>
      </c>
      <c r="GM215" s="82">
        <f t="shared" si="257"/>
        <v>1.9351658001601149E-84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6.7819582106193257E-86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3.5287716792038482E-100</v>
      </c>
      <c r="HT215" s="82">
        <f t="shared" si="258"/>
        <v>3.3041006643098223E-120</v>
      </c>
      <c r="HU215" s="82">
        <f t="shared" si="258"/>
        <v>3.2867678144712909E-120</v>
      </c>
      <c r="HV215" s="82">
        <f t="shared" si="258"/>
        <v>1.2722046045629864E-128</v>
      </c>
      <c r="HW215" s="82">
        <f t="shared" si="258"/>
        <v>3.2384228222598572E-157</v>
      </c>
      <c r="HX215" s="82">
        <f t="shared" si="258"/>
        <v>2.5296572479577635E-166</v>
      </c>
      <c r="HY215" s="82">
        <f t="shared" si="258"/>
        <v>1.3915946509732433E-158</v>
      </c>
      <c r="HZ215" s="82">
        <f t="shared" si="258"/>
        <v>2.6947256641985737E-143</v>
      </c>
      <c r="IA215" s="82">
        <f t="shared" si="258"/>
        <v>3.6014022380593867E-145</v>
      </c>
      <c r="IB215" s="82">
        <f t="shared" si="258"/>
        <v>1.786669059113263E-151</v>
      </c>
      <c r="IC215" s="82">
        <f t="shared" si="258"/>
        <v>1.1563260542063411E-142</v>
      </c>
      <c r="ID215" s="82">
        <f t="shared" si="258"/>
        <v>1.7387470089412553E-121</v>
      </c>
      <c r="IE215" s="82">
        <f t="shared" si="258"/>
        <v>4.3154615304237751E-108</v>
      </c>
      <c r="IF215" s="82">
        <f t="shared" si="258"/>
        <v>4.6218057329952216E-130</v>
      </c>
      <c r="IG215" s="82">
        <f t="shared" si="258"/>
        <v>1.2387628250595447E-119</v>
      </c>
      <c r="II215" s="82">
        <f t="shared" si="259"/>
        <v>1.6349115706554132E-18</v>
      </c>
      <c r="IJ215" s="82">
        <f t="shared" si="259"/>
        <v>1.5582799287426538E-24</v>
      </c>
      <c r="IK215" s="82">
        <f t="shared" si="259"/>
        <v>4.7899387312404406E-20</v>
      </c>
      <c r="IL215" s="82">
        <f t="shared" si="259"/>
        <v>8.0389587174894914E-23</v>
      </c>
      <c r="IM215" s="82">
        <f t="shared" si="259"/>
        <v>2.0503063896491477E-27</v>
      </c>
      <c r="IN215" s="82">
        <f t="shared" si="259"/>
        <v>3.0691901552051751E-30</v>
      </c>
      <c r="IO215" s="82">
        <f t="shared" si="259"/>
        <v>1.5673205128742088E-28</v>
      </c>
      <c r="IP215" s="82">
        <f t="shared" si="259"/>
        <v>7.787716070509712E-27</v>
      </c>
      <c r="IQ215" s="82">
        <f t="shared" si="259"/>
        <v>5.0236016446547924E-27</v>
      </c>
      <c r="IR215" s="82">
        <f t="shared" si="259"/>
        <v>5.4252372302169206E-27</v>
      </c>
      <c r="IS215" s="82">
        <f t="shared" si="259"/>
        <v>1.0726866468767766E-24</v>
      </c>
      <c r="IT215" s="82">
        <f t="shared" si="259"/>
        <v>1.0799478114709714E-19</v>
      </c>
      <c r="IU215" s="82">
        <f t="shared" si="259"/>
        <v>1.4761132553673076E-16</v>
      </c>
      <c r="IV215" s="82">
        <f t="shared" si="259"/>
        <v>2.1751873993051671E-29</v>
      </c>
      <c r="IW215" s="82">
        <f t="shared" si="259"/>
        <v>2.1211215556411458E-22</v>
      </c>
      <c r="IY215" s="82">
        <f t="shared" si="260"/>
        <v>1.6349115706554132E-18</v>
      </c>
      <c r="IZ215" s="82">
        <f t="shared" si="260"/>
        <v>1.5582799287426538E-24</v>
      </c>
      <c r="JA215" s="82">
        <f t="shared" si="260"/>
        <v>4.7899387312404406E-20</v>
      </c>
      <c r="JB215" s="82">
        <f t="shared" si="260"/>
        <v>8.0389587174894914E-23</v>
      </c>
      <c r="JC215" s="82">
        <f t="shared" si="260"/>
        <v>2.0503063896491477E-27</v>
      </c>
      <c r="JD215" s="82">
        <f t="shared" si="260"/>
        <v>3.0691901552051751E-30</v>
      </c>
      <c r="JE215" s="82">
        <f t="shared" si="260"/>
        <v>1.5673205128742088E-28</v>
      </c>
      <c r="JF215" s="82">
        <f t="shared" si="260"/>
        <v>7.787716070509712E-27</v>
      </c>
      <c r="JG215" s="82">
        <f t="shared" si="260"/>
        <v>5.0236016446547924E-27</v>
      </c>
      <c r="JH215" s="82">
        <f t="shared" si="260"/>
        <v>5.4252372302169206E-27</v>
      </c>
      <c r="JI215" s="82">
        <f t="shared" si="260"/>
        <v>1.0726866468767766E-24</v>
      </c>
      <c r="JJ215" s="82">
        <f t="shared" si="260"/>
        <v>1.0799478114709714E-19</v>
      </c>
      <c r="JK215" s="82">
        <f t="shared" si="260"/>
        <v>1.4761132553673076E-16</v>
      </c>
      <c r="JL215" s="82">
        <f t="shared" si="260"/>
        <v>2.1751873993051671E-29</v>
      </c>
      <c r="JM215" s="82">
        <f t="shared" si="260"/>
        <v>2.1211215556411458E-22</v>
      </c>
    </row>
    <row r="216" spans="2:273" x14ac:dyDescent="0.25">
      <c r="B216" s="2">
        <v>189</v>
      </c>
      <c r="C216" s="37">
        <v>0.30995699999999998</v>
      </c>
      <c r="D216" s="37">
        <v>0.30667</v>
      </c>
      <c r="E216" s="37">
        <v>0.30988399999999999</v>
      </c>
      <c r="F216" s="37">
        <v>0.30096499999999998</v>
      </c>
      <c r="G216" s="37">
        <v>0.29733100000000001</v>
      </c>
      <c r="H216" s="37">
        <v>0.30985400000000002</v>
      </c>
      <c r="I216" s="37">
        <v>0.31149900000000003</v>
      </c>
      <c r="J216" s="37">
        <v>0.31844800000000001</v>
      </c>
      <c r="K216" s="37">
        <v>0.31535099999999999</v>
      </c>
      <c r="L216" s="37">
        <v>0.320185</v>
      </c>
      <c r="M216" s="37">
        <v>0.31820999999999999</v>
      </c>
      <c r="N216" s="37">
        <v>0.31468299999999999</v>
      </c>
      <c r="O216" s="37">
        <v>0.31377699999999997</v>
      </c>
      <c r="P216" s="37">
        <v>0.31333299999999997</v>
      </c>
      <c r="Q216" s="37">
        <v>0.31770599999999999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0.30493084284080674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1.2775157159193251E-2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0.30493084284080674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0.31770599999999999</v>
      </c>
      <c r="DK216" s="2">
        <f t="shared" si="264"/>
        <v>0.54179432867132937</v>
      </c>
      <c r="DL216" s="2">
        <f t="shared" si="264"/>
        <v>0.50707575862068965</v>
      </c>
      <c r="DM216" s="2">
        <f t="shared" si="264"/>
        <v>0.49376610502199425</v>
      </c>
      <c r="DN216" s="2">
        <f t="shared" si="264"/>
        <v>0.48015357787433144</v>
      </c>
      <c r="DO216" s="2">
        <f t="shared" si="264"/>
        <v>0.51170995887096771</v>
      </c>
      <c r="DP216" s="2">
        <f t="shared" si="264"/>
        <v>0.54917508620689648</v>
      </c>
      <c r="DQ216" s="2">
        <f t="shared" si="264"/>
        <v>0.51696309113300476</v>
      </c>
      <c r="DR216" s="2">
        <f t="shared" si="264"/>
        <v>0.46801752740081559</v>
      </c>
      <c r="DS216" s="2">
        <f t="shared" si="264"/>
        <v>0.49704812450871338</v>
      </c>
      <c r="DT216" s="2">
        <f t="shared" si="264"/>
        <v>0.50725890756302516</v>
      </c>
      <c r="DU216" s="2">
        <f t="shared" si="264"/>
        <v>0.46592214144144128</v>
      </c>
      <c r="DV216" s="2">
        <f t="shared" si="264"/>
        <v>0.46143992756319074</v>
      </c>
      <c r="DW216" s="2">
        <f t="shared" si="264"/>
        <v>0.47703208236397743</v>
      </c>
      <c r="DX216" s="2">
        <f t="shared" si="264"/>
        <v>0.41914879953095685</v>
      </c>
      <c r="DY216" s="2">
        <f t="shared" si="264"/>
        <v>0.40785975073313785</v>
      </c>
      <c r="EA216" s="2">
        <f t="shared" si="240"/>
        <v>0.29060793520393413</v>
      </c>
      <c r="EB216" s="2">
        <f t="shared" si="240"/>
        <v>0.29404719136458835</v>
      </c>
      <c r="EC216" s="2">
        <f t="shared" si="240"/>
        <v>0.28933619782917386</v>
      </c>
      <c r="ED216" s="2">
        <f t="shared" si="240"/>
        <v>0.29579199944237933</v>
      </c>
      <c r="EE216" s="2">
        <f t="shared" si="240"/>
        <v>0.28929474451117454</v>
      </c>
      <c r="EF216" s="2">
        <f t="shared" si="239"/>
        <v>0.2983754571404354</v>
      </c>
      <c r="EG216" s="2">
        <f t="shared" si="239"/>
        <v>0.31079721630402679</v>
      </c>
      <c r="EH216" s="2">
        <f t="shared" si="239"/>
        <v>0.32640796322587656</v>
      </c>
      <c r="EI216" s="2">
        <f t="shared" si="239"/>
        <v>0.31156753360262113</v>
      </c>
      <c r="EJ216" s="2">
        <f t="shared" si="239"/>
        <v>0.30844548442661279</v>
      </c>
      <c r="EK216" s="2">
        <f t="shared" si="212"/>
        <v>0.30388232269244192</v>
      </c>
      <c r="EL216" s="2">
        <f t="shared" si="212"/>
        <v>0.30363829551292665</v>
      </c>
      <c r="EM216" s="2">
        <f t="shared" si="212"/>
        <v>0.30520343255315752</v>
      </c>
      <c r="EN216" s="2">
        <f t="shared" si="212"/>
        <v>0.30969630968351725</v>
      </c>
      <c r="EO216" s="2">
        <f t="shared" si="212"/>
        <v>0.31533487721856668</v>
      </c>
      <c r="EQ216" s="2">
        <f t="shared" si="265"/>
        <v>0.30065491898950703</v>
      </c>
      <c r="ER216" s="2">
        <f t="shared" si="265"/>
        <v>0.30225969523809526</v>
      </c>
      <c r="ES216" s="2">
        <f t="shared" si="265"/>
        <v>0.29785938452766664</v>
      </c>
      <c r="ET216" s="2">
        <f t="shared" si="265"/>
        <v>0.2915501387513828</v>
      </c>
      <c r="EU216" s="2">
        <f t="shared" si="265"/>
        <v>0.29488999198881821</v>
      </c>
      <c r="EV216" s="2">
        <f t="shared" si="265"/>
        <v>0.29933496132968607</v>
      </c>
      <c r="EW216" s="2">
        <f t="shared" si="265"/>
        <v>0.309633054232549</v>
      </c>
      <c r="EX216" s="2">
        <f t="shared" si="265"/>
        <v>0.32008079241853993</v>
      </c>
      <c r="EY216" s="2">
        <f t="shared" si="265"/>
        <v>0.31219746761086431</v>
      </c>
      <c r="EZ216" s="2">
        <f t="shared" si="265"/>
        <v>0.31528401196593192</v>
      </c>
      <c r="FA216" s="2">
        <f t="shared" si="265"/>
        <v>0.3096942209071496</v>
      </c>
      <c r="FB216" s="2">
        <f t="shared" si="265"/>
        <v>0.30773005346501664</v>
      </c>
      <c r="FC216" s="2">
        <f t="shared" si="265"/>
        <v>0.30739656673419619</v>
      </c>
      <c r="FD216" s="2">
        <f t="shared" si="265"/>
        <v>0.30994955092719528</v>
      </c>
      <c r="FE216" s="2">
        <f t="shared" si="265"/>
        <v>0.30427455424111383</v>
      </c>
      <c r="FG216" s="2">
        <f t="shared" si="266"/>
        <v>0.99999991029552071</v>
      </c>
      <c r="FH216" s="2">
        <f t="shared" si="266"/>
        <v>0.99999957853916055</v>
      </c>
      <c r="FI216" s="2">
        <f t="shared" si="266"/>
        <v>0.9999994767761059</v>
      </c>
      <c r="FJ216" s="2">
        <f t="shared" si="266"/>
        <v>0.99999939621004652</v>
      </c>
      <c r="FK216" s="2">
        <f t="shared" si="266"/>
        <v>0.99999950558004558</v>
      </c>
      <c r="FL216" s="2">
        <f t="shared" si="266"/>
        <v>0.99999963824507709</v>
      </c>
      <c r="FM216" s="2">
        <f t="shared" si="266"/>
        <v>0.99999962065814174</v>
      </c>
      <c r="FN216" s="2">
        <f t="shared" si="266"/>
        <v>0.99999956531959744</v>
      </c>
      <c r="FO216" s="2">
        <f t="shared" si="266"/>
        <v>0.99999957837847619</v>
      </c>
      <c r="FP216" s="2">
        <f t="shared" si="266"/>
        <v>0.99999933480277636</v>
      </c>
      <c r="FQ216" s="2">
        <f t="shared" si="266"/>
        <v>0.99999920258736064</v>
      </c>
      <c r="FR216" s="2">
        <f t="shared" si="266"/>
        <v>0.99999904702810338</v>
      </c>
      <c r="FS216" s="2">
        <f t="shared" si="266"/>
        <v>0.99999885660509347</v>
      </c>
      <c r="FT216" s="2">
        <f t="shared" si="266"/>
        <v>0.9999985760979192</v>
      </c>
      <c r="FU216" s="2">
        <f t="shared" si="266"/>
        <v>0.99999761932267184</v>
      </c>
      <c r="FW216" s="2">
        <f t="shared" si="256"/>
        <v>0.99171034331201036</v>
      </c>
      <c r="FX216" s="2">
        <f t="shared" si="256"/>
        <v>0.99362726693455483</v>
      </c>
      <c r="FY216" s="2">
        <f t="shared" si="256"/>
        <v>0.98620973644724719</v>
      </c>
      <c r="FZ216" s="2">
        <f t="shared" si="256"/>
        <v>0.98787447220341718</v>
      </c>
      <c r="GA216" s="2">
        <f t="shared" si="256"/>
        <v>0.98988457790774631</v>
      </c>
      <c r="GB216" s="2">
        <f t="shared" si="256"/>
        <v>0.99193365478175111</v>
      </c>
      <c r="GC216" s="2">
        <f t="shared" si="256"/>
        <v>0.99154790775887391</v>
      </c>
      <c r="GD216" s="2">
        <f t="shared" si="256"/>
        <v>0.9919941203670376</v>
      </c>
      <c r="GE216" s="2">
        <f t="shared" si="256"/>
        <v>0.99165711472320972</v>
      </c>
      <c r="GF216" s="2">
        <f t="shared" si="256"/>
        <v>0.98906799940535284</v>
      </c>
      <c r="GG216" s="2">
        <f t="shared" si="256"/>
        <v>0.98700871649008293</v>
      </c>
      <c r="GH216" s="2">
        <f t="shared" si="256"/>
        <v>0.98165690453526355</v>
      </c>
      <c r="GI216" s="2">
        <f t="shared" si="256"/>
        <v>0.97519214103179908</v>
      </c>
      <c r="GJ216" s="2">
        <f t="shared" si="256"/>
        <v>0.96234657773833654</v>
      </c>
      <c r="GK216" s="2">
        <f t="shared" si="256"/>
        <v>0.94068271521892677</v>
      </c>
      <c r="GM216" s="82">
        <f t="shared" si="257"/>
        <v>1.2829239637762066E-85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2.5567661507753209E-87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1.2322929574664808E-102</v>
      </c>
      <c r="HT216" s="82">
        <f t="shared" si="258"/>
        <v>3.5386876051871923E-123</v>
      </c>
      <c r="HU216" s="82">
        <f t="shared" si="258"/>
        <v>2.2632849927565021E-123</v>
      </c>
      <c r="HV216" s="82">
        <f t="shared" si="258"/>
        <v>5.0231752670241793E-132</v>
      </c>
      <c r="HW216" s="82">
        <f t="shared" si="258"/>
        <v>3.3544441158347976E-161</v>
      </c>
      <c r="HX216" s="82">
        <f t="shared" si="258"/>
        <v>1.9683021529940315E-170</v>
      </c>
      <c r="HY216" s="82">
        <f t="shared" si="258"/>
        <v>1.6394869528504242E-162</v>
      </c>
      <c r="HZ216" s="82">
        <f t="shared" si="258"/>
        <v>7.2315335027812398E-147</v>
      </c>
      <c r="IA216" s="82">
        <f t="shared" si="258"/>
        <v>8.2402459303159841E-149</v>
      </c>
      <c r="IB216" s="82">
        <f t="shared" si="258"/>
        <v>2.0140468726336693E-155</v>
      </c>
      <c r="IC216" s="82">
        <f t="shared" si="258"/>
        <v>1.8168725233217922E-146</v>
      </c>
      <c r="ID216" s="82">
        <f t="shared" si="258"/>
        <v>7.1729214385006867E-125</v>
      </c>
      <c r="IE216" s="82">
        <f t="shared" si="258"/>
        <v>3.039242870749719E-111</v>
      </c>
      <c r="IF216" s="82">
        <f t="shared" si="258"/>
        <v>4.373599134866021E-134</v>
      </c>
      <c r="IG216" s="82">
        <f t="shared" si="258"/>
        <v>1.2406636729173548E-123</v>
      </c>
      <c r="II216" s="82">
        <f t="shared" si="259"/>
        <v>3.480658997605136E-19</v>
      </c>
      <c r="IJ216" s="82">
        <f t="shared" si="259"/>
        <v>2.1557939724041462E-25</v>
      </c>
      <c r="IK216" s="82">
        <f t="shared" si="259"/>
        <v>7.1999943809426118E-21</v>
      </c>
      <c r="IL216" s="82">
        <f t="shared" si="259"/>
        <v>9.7430031573994291E-24</v>
      </c>
      <c r="IM216" s="82">
        <f t="shared" si="259"/>
        <v>1.7557742128069099E-28</v>
      </c>
      <c r="IN216" s="82">
        <f t="shared" si="259"/>
        <v>2.298071638841099E-31</v>
      </c>
      <c r="IO216" s="82">
        <f t="shared" si="259"/>
        <v>1.3351347679515183E-29</v>
      </c>
      <c r="IP216" s="82">
        <f t="shared" si="259"/>
        <v>7.9518492540142247E-28</v>
      </c>
      <c r="IQ216" s="82">
        <f t="shared" si="259"/>
        <v>4.939717522569847E-28</v>
      </c>
      <c r="IR216" s="82">
        <f t="shared" si="259"/>
        <v>4.6299565741172932E-28</v>
      </c>
      <c r="IS216" s="82">
        <f t="shared" si="259"/>
        <v>1.0402005094594157E-25</v>
      </c>
      <c r="IT216" s="82">
        <f t="shared" si="259"/>
        <v>1.4623980118029327E-20</v>
      </c>
      <c r="IU216" s="82">
        <f t="shared" si="259"/>
        <v>2.4345169797578663E-17</v>
      </c>
      <c r="IV216" s="82">
        <f t="shared" si="259"/>
        <v>4.9239456882471075E-31</v>
      </c>
      <c r="IW216" s="82">
        <f t="shared" si="259"/>
        <v>7.3876107229630778E-24</v>
      </c>
      <c r="IY216" s="82">
        <f t="shared" si="260"/>
        <v>3.480658997605136E-19</v>
      </c>
      <c r="IZ216" s="82">
        <f t="shared" si="260"/>
        <v>2.1557939724041462E-25</v>
      </c>
      <c r="JA216" s="82">
        <f t="shared" si="260"/>
        <v>7.1999943809426118E-21</v>
      </c>
      <c r="JB216" s="82">
        <f t="shared" si="260"/>
        <v>9.7430031573994291E-24</v>
      </c>
      <c r="JC216" s="82">
        <f t="shared" si="260"/>
        <v>1.7557742128069099E-28</v>
      </c>
      <c r="JD216" s="82">
        <f t="shared" si="260"/>
        <v>2.298071638841099E-31</v>
      </c>
      <c r="JE216" s="82">
        <f t="shared" si="260"/>
        <v>1.3351347679515183E-29</v>
      </c>
      <c r="JF216" s="82">
        <f t="shared" si="260"/>
        <v>7.9518492540142247E-28</v>
      </c>
      <c r="JG216" s="82">
        <f t="shared" si="260"/>
        <v>4.939717522569847E-28</v>
      </c>
      <c r="JH216" s="82">
        <f t="shared" si="260"/>
        <v>4.6299565741172932E-28</v>
      </c>
      <c r="JI216" s="82">
        <f t="shared" si="260"/>
        <v>1.0402005094594157E-25</v>
      </c>
      <c r="JJ216" s="82">
        <f t="shared" si="260"/>
        <v>1.4623980118029327E-20</v>
      </c>
      <c r="JK216" s="82">
        <f t="shared" si="260"/>
        <v>2.4345169797578663E-17</v>
      </c>
      <c r="JL216" s="82">
        <f t="shared" si="260"/>
        <v>4.9239456882471075E-31</v>
      </c>
      <c r="JM216" s="82">
        <f t="shared" si="260"/>
        <v>7.3876107229630778E-24</v>
      </c>
    </row>
    <row r="217" spans="2:273" x14ac:dyDescent="0.25">
      <c r="B217" s="2">
        <v>190</v>
      </c>
      <c r="C217" s="37">
        <v>0.31193599999999999</v>
      </c>
      <c r="D217" s="37">
        <v>0.31115500000000001</v>
      </c>
      <c r="E217" s="37">
        <v>0.30224699999999999</v>
      </c>
      <c r="F217" s="37">
        <v>0.29877500000000001</v>
      </c>
      <c r="G217" s="37">
        <v>0.30097299999999999</v>
      </c>
      <c r="H217" s="37">
        <v>0.30460599999999999</v>
      </c>
      <c r="I217" s="37">
        <v>0.31375500000000001</v>
      </c>
      <c r="J217" s="37">
        <v>0.32198300000000002</v>
      </c>
      <c r="K217" s="37">
        <v>0.31505100000000003</v>
      </c>
      <c r="L217" s="37">
        <v>0.31905099999999997</v>
      </c>
      <c r="M217" s="37">
        <v>0.32067200000000001</v>
      </c>
      <c r="N217" s="37">
        <v>0.31314900000000001</v>
      </c>
      <c r="O217" s="37">
        <v>0.31483299999999997</v>
      </c>
      <c r="P217" s="37">
        <v>0.30816100000000002</v>
      </c>
      <c r="Q217" s="37">
        <v>0.31763200000000003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0.30447391292051162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1.3158087079488401E-2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0.30447391292051162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0.31763200000000003</v>
      </c>
      <c r="DK217" s="2">
        <f t="shared" si="264"/>
        <v>0.54279110839160916</v>
      </c>
      <c r="DL217" s="2">
        <f t="shared" si="264"/>
        <v>0.50791693103448265</v>
      </c>
      <c r="DM217" s="2">
        <f t="shared" si="264"/>
        <v>0.49455589002932565</v>
      </c>
      <c r="DN217" s="2">
        <f t="shared" si="264"/>
        <v>0.48090076671122983</v>
      </c>
      <c r="DO217" s="2">
        <f t="shared" si="264"/>
        <v>0.51263327620967747</v>
      </c>
      <c r="DP217" s="2">
        <f t="shared" si="264"/>
        <v>0.55028142939244662</v>
      </c>
      <c r="DQ217" s="2">
        <f t="shared" si="264"/>
        <v>0.51788585030103984</v>
      </c>
      <c r="DR217" s="2">
        <f t="shared" si="264"/>
        <v>0.46863576499814596</v>
      </c>
      <c r="DS217" s="2">
        <f t="shared" si="264"/>
        <v>0.49771520793474233</v>
      </c>
      <c r="DT217" s="2">
        <f t="shared" si="264"/>
        <v>0.50799470420168058</v>
      </c>
      <c r="DU217" s="2">
        <f t="shared" si="264"/>
        <v>0.46653953925353914</v>
      </c>
      <c r="DV217" s="2">
        <f t="shared" si="264"/>
        <v>0.46206265641755118</v>
      </c>
      <c r="DW217" s="2">
        <f t="shared" si="264"/>
        <v>0.47769842636022508</v>
      </c>
      <c r="DX217" s="2">
        <f t="shared" si="264"/>
        <v>0.41953630703564726</v>
      </c>
      <c r="DY217" s="2">
        <f t="shared" si="264"/>
        <v>0.40819186125366569</v>
      </c>
      <c r="EA217" s="2">
        <f t="shared" si="240"/>
        <v>0.29028352866647389</v>
      </c>
      <c r="EB217" s="2">
        <f t="shared" si="240"/>
        <v>0.29373076710165941</v>
      </c>
      <c r="EC217" s="2">
        <f t="shared" si="240"/>
        <v>0.28897557346995262</v>
      </c>
      <c r="ED217" s="2">
        <f t="shared" si="240"/>
        <v>0.29542360087958058</v>
      </c>
      <c r="EE217" s="2">
        <f t="shared" si="240"/>
        <v>0.2889917723080962</v>
      </c>
      <c r="EF217" s="2">
        <f t="shared" si="239"/>
        <v>0.29810760256627616</v>
      </c>
      <c r="EG217" s="2">
        <f t="shared" si="239"/>
        <v>0.31061242463325783</v>
      </c>
      <c r="EH217" s="2">
        <f t="shared" si="239"/>
        <v>0.32633296936727185</v>
      </c>
      <c r="EI217" s="2">
        <f t="shared" si="239"/>
        <v>0.31127996679755887</v>
      </c>
      <c r="EJ217" s="2">
        <f t="shared" si="239"/>
        <v>0.30814871917374326</v>
      </c>
      <c r="EK217" s="2">
        <f t="shared" si="212"/>
        <v>0.30349168085930217</v>
      </c>
      <c r="EL217" s="2">
        <f t="shared" si="212"/>
        <v>0.30336068445993525</v>
      </c>
      <c r="EM217" s="2">
        <f t="shared" si="212"/>
        <v>0.30491968617229542</v>
      </c>
      <c r="EN217" s="2">
        <f t="shared" si="212"/>
        <v>0.30944270920482952</v>
      </c>
      <c r="EO217" s="2">
        <f t="shared" si="212"/>
        <v>0.31507214690556651</v>
      </c>
      <c r="EQ217" s="2">
        <f t="shared" si="265"/>
        <v>0.30044512886809821</v>
      </c>
      <c r="ER217" s="2">
        <f t="shared" si="265"/>
        <v>0.30203103809523812</v>
      </c>
      <c r="ES217" s="2">
        <f t="shared" si="265"/>
        <v>0.29759545006509214</v>
      </c>
      <c r="ET217" s="2">
        <f t="shared" si="265"/>
        <v>0.29113510189696629</v>
      </c>
      <c r="EU217" s="2">
        <f t="shared" si="265"/>
        <v>0.29464762385377846</v>
      </c>
      <c r="EV217" s="2">
        <f t="shared" si="265"/>
        <v>0.29907700072212334</v>
      </c>
      <c r="EW217" s="2">
        <f t="shared" si="265"/>
        <v>0.30943589964128182</v>
      </c>
      <c r="EX217" s="2">
        <f t="shared" si="265"/>
        <v>0.31993935279868679</v>
      </c>
      <c r="EY217" s="2">
        <f t="shared" si="265"/>
        <v>0.31191637735679273</v>
      </c>
      <c r="EZ217" s="2">
        <f t="shared" si="265"/>
        <v>0.31506233907551134</v>
      </c>
      <c r="FA217" s="2">
        <f t="shared" si="265"/>
        <v>0.3093683791585955</v>
      </c>
      <c r="FB217" s="2">
        <f t="shared" si="265"/>
        <v>0.30749954069490715</v>
      </c>
      <c r="FC217" s="2">
        <f t="shared" si="265"/>
        <v>0.30713899973367897</v>
      </c>
      <c r="FD217" s="2">
        <f t="shared" si="265"/>
        <v>0.30970166612406635</v>
      </c>
      <c r="FE217" s="2">
        <f t="shared" si="265"/>
        <v>0.30386420206869347</v>
      </c>
      <c r="FG217" s="2">
        <f t="shared" si="266"/>
        <v>0.99999991818854195</v>
      </c>
      <c r="FH217" s="2">
        <f t="shared" si="266"/>
        <v>0.99999961562313178</v>
      </c>
      <c r="FI217" s="2">
        <f t="shared" si="266"/>
        <v>0.99999952281411519</v>
      </c>
      <c r="FJ217" s="2">
        <f t="shared" si="266"/>
        <v>0.99999944933698848</v>
      </c>
      <c r="FK217" s="2">
        <f t="shared" si="266"/>
        <v>0.99999954908362276</v>
      </c>
      <c r="FL217" s="2">
        <f t="shared" si="266"/>
        <v>0.99999967007557855</v>
      </c>
      <c r="FM217" s="2">
        <f t="shared" si="266"/>
        <v>0.99999965403610191</v>
      </c>
      <c r="FN217" s="2">
        <f t="shared" si="266"/>
        <v>0.999999603566746</v>
      </c>
      <c r="FO217" s="2">
        <f t="shared" si="266"/>
        <v>0.99999961547658589</v>
      </c>
      <c r="FP217" s="2">
        <f t="shared" si="266"/>
        <v>0.99999939333288623</v>
      </c>
      <c r="FQ217" s="2">
        <f t="shared" si="266"/>
        <v>0.99999927275097844</v>
      </c>
      <c r="FR217" s="2">
        <f t="shared" si="266"/>
        <v>0.99999913087922776</v>
      </c>
      <c r="FS217" s="2">
        <f t="shared" si="266"/>
        <v>0.99999895721134668</v>
      </c>
      <c r="FT217" s="2">
        <f t="shared" si="266"/>
        <v>0.99999870138570546</v>
      </c>
      <c r="FU217" s="2">
        <f t="shared" si="266"/>
        <v>0.99999782879601695</v>
      </c>
      <c r="FW217" s="2">
        <f t="shared" si="256"/>
        <v>0.99243422477006082</v>
      </c>
      <c r="FX217" s="2">
        <f t="shared" si="256"/>
        <v>0.99418473756755266</v>
      </c>
      <c r="FY217" s="2">
        <f t="shared" si="256"/>
        <v>0.98740785092777128</v>
      </c>
      <c r="FZ217" s="2">
        <f t="shared" si="256"/>
        <v>0.98892957601505327</v>
      </c>
      <c r="GA217" s="2">
        <f t="shared" si="256"/>
        <v>0.9907664070709068</v>
      </c>
      <c r="GB217" s="2">
        <f t="shared" si="256"/>
        <v>0.99263818066874143</v>
      </c>
      <c r="GC217" s="2">
        <f t="shared" si="256"/>
        <v>0.99228586331524526</v>
      </c>
      <c r="GD217" s="2">
        <f t="shared" si="256"/>
        <v>0.99269340400614681</v>
      </c>
      <c r="GE217" s="2">
        <f t="shared" si="256"/>
        <v>0.99238560859717984</v>
      </c>
      <c r="GF217" s="2">
        <f t="shared" si="256"/>
        <v>0.99002029751039733</v>
      </c>
      <c r="GG217" s="2">
        <f t="shared" si="256"/>
        <v>0.98813824954819995</v>
      </c>
      <c r="GH217" s="2">
        <f t="shared" si="256"/>
        <v>0.98324385379653023</v>
      </c>
      <c r="GI217" s="2">
        <f t="shared" si="256"/>
        <v>0.97732546923960484</v>
      </c>
      <c r="GJ217" s="2">
        <f t="shared" si="256"/>
        <v>0.9655455198608548</v>
      </c>
      <c r="GK217" s="2">
        <f t="shared" si="256"/>
        <v>0.94561815936867832</v>
      </c>
      <c r="GM217" s="82">
        <f t="shared" si="257"/>
        <v>8.3439682210679735E-87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9.3782717361911704E-89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4.014120041721291E-105</v>
      </c>
      <c r="HT217" s="82">
        <f t="shared" si="258"/>
        <v>3.4826888874006469E-126</v>
      </c>
      <c r="HU217" s="82">
        <f t="shared" si="258"/>
        <v>1.4162212966503286E-126</v>
      </c>
      <c r="HV217" s="82">
        <f t="shared" si="258"/>
        <v>1.7881884987477492E-135</v>
      </c>
      <c r="HW217" s="82">
        <f t="shared" si="258"/>
        <v>3.0940808690754208E-165</v>
      </c>
      <c r="HX217" s="82">
        <f t="shared" si="258"/>
        <v>1.363003001057546E-174</v>
      </c>
      <c r="HY217" s="82">
        <f t="shared" si="258"/>
        <v>1.7272016478961123E-166</v>
      </c>
      <c r="HZ217" s="82">
        <f t="shared" si="258"/>
        <v>1.7518764019006141E-150</v>
      </c>
      <c r="IA217" s="82">
        <f t="shared" si="258"/>
        <v>1.6975831054017574E-152</v>
      </c>
      <c r="IB217" s="82">
        <f t="shared" si="258"/>
        <v>2.01729953378637E-159</v>
      </c>
      <c r="IC217" s="82">
        <f t="shared" si="258"/>
        <v>2.5407935842155025E-150</v>
      </c>
      <c r="ID217" s="82">
        <f t="shared" si="258"/>
        <v>2.6549851195328978E-128</v>
      </c>
      <c r="IE217" s="82">
        <f t="shared" si="258"/>
        <v>1.9255617995458328E-114</v>
      </c>
      <c r="IF217" s="82">
        <f t="shared" si="258"/>
        <v>3.5877798860682466E-138</v>
      </c>
      <c r="IG217" s="82">
        <f t="shared" si="258"/>
        <v>1.0659015364913272E-127</v>
      </c>
      <c r="II217" s="82">
        <f t="shared" si="259"/>
        <v>7.1958142212483823E-20</v>
      </c>
      <c r="IJ217" s="82">
        <f t="shared" si="259"/>
        <v>2.8776433036558537E-26</v>
      </c>
      <c r="IK217" s="82">
        <f t="shared" si="259"/>
        <v>1.0393932257297929E-21</v>
      </c>
      <c r="IL217" s="82">
        <f t="shared" si="259"/>
        <v>1.1302372235412954E-24</v>
      </c>
      <c r="IM217" s="82">
        <f t="shared" si="259"/>
        <v>1.4315170219021313E-29</v>
      </c>
      <c r="IN217" s="82">
        <f t="shared" si="259"/>
        <v>1.6378033462942554E-32</v>
      </c>
      <c r="IO217" s="82">
        <f t="shared" si="259"/>
        <v>1.0847581686443379E-30</v>
      </c>
      <c r="IP217" s="82">
        <f t="shared" si="259"/>
        <v>7.775286280088897E-29</v>
      </c>
      <c r="IQ217" s="82">
        <f t="shared" si="259"/>
        <v>4.6462026562608639E-29</v>
      </c>
      <c r="IR217" s="82">
        <f t="shared" si="259"/>
        <v>3.7584864253790551E-29</v>
      </c>
      <c r="IS217" s="82">
        <f t="shared" si="259"/>
        <v>9.6019656743935582E-27</v>
      </c>
      <c r="IT217" s="82">
        <f t="shared" si="259"/>
        <v>1.8916859938252347E-21</v>
      </c>
      <c r="IU217" s="82">
        <f t="shared" si="259"/>
        <v>3.8401397597587605E-18</v>
      </c>
      <c r="IV217" s="82">
        <f t="shared" si="259"/>
        <v>1.0009070575256393E-32</v>
      </c>
      <c r="IW217" s="82">
        <f t="shared" si="259"/>
        <v>2.301298360239196E-25</v>
      </c>
      <c r="IY217" s="82">
        <f t="shared" si="260"/>
        <v>7.1958142212483823E-20</v>
      </c>
      <c r="IZ217" s="82">
        <f t="shared" si="260"/>
        <v>2.8776433036558537E-26</v>
      </c>
      <c r="JA217" s="82">
        <f t="shared" si="260"/>
        <v>1.0393932257297929E-21</v>
      </c>
      <c r="JB217" s="82">
        <f t="shared" si="260"/>
        <v>1.1302372235412954E-24</v>
      </c>
      <c r="JC217" s="82">
        <f t="shared" si="260"/>
        <v>1.4315170219021313E-29</v>
      </c>
      <c r="JD217" s="82">
        <f t="shared" si="260"/>
        <v>1.6378033462942554E-32</v>
      </c>
      <c r="JE217" s="82">
        <f t="shared" si="260"/>
        <v>1.0847581686443379E-30</v>
      </c>
      <c r="JF217" s="82">
        <f t="shared" si="260"/>
        <v>7.775286280088897E-29</v>
      </c>
      <c r="JG217" s="82">
        <f t="shared" si="260"/>
        <v>4.6462026562608639E-29</v>
      </c>
      <c r="JH217" s="82">
        <f t="shared" si="260"/>
        <v>3.7584864253790551E-29</v>
      </c>
      <c r="JI217" s="82">
        <f t="shared" si="260"/>
        <v>9.6019656743935582E-27</v>
      </c>
      <c r="JJ217" s="82">
        <f t="shared" si="260"/>
        <v>1.8916859938252347E-21</v>
      </c>
      <c r="JK217" s="82">
        <f t="shared" si="260"/>
        <v>3.8401397597587605E-18</v>
      </c>
      <c r="JL217" s="82">
        <f t="shared" si="260"/>
        <v>1.0009070575256393E-32</v>
      </c>
      <c r="JM217" s="82">
        <f t="shared" si="260"/>
        <v>2.301298360239196E-25</v>
      </c>
    </row>
    <row r="218" spans="2:273" x14ac:dyDescent="0.25">
      <c r="B218" s="2">
        <v>191</v>
      </c>
      <c r="C218" s="37">
        <v>0.31110300000000002</v>
      </c>
      <c r="D218" s="37">
        <v>0.31042799999999998</v>
      </c>
      <c r="E218" s="37">
        <v>0.301537</v>
      </c>
      <c r="F218" s="37">
        <v>0.301263</v>
      </c>
      <c r="G218" s="37">
        <v>0.29938399999999998</v>
      </c>
      <c r="H218" s="37">
        <v>0.30586999999999998</v>
      </c>
      <c r="I218" s="37">
        <v>0.31891199999999997</v>
      </c>
      <c r="J218" s="37">
        <v>0.32321699999999998</v>
      </c>
      <c r="K218" s="37">
        <v>0.319774</v>
      </c>
      <c r="L218" s="37">
        <v>0.31915500000000002</v>
      </c>
      <c r="M218" s="37">
        <v>0.32340200000000002</v>
      </c>
      <c r="N218" s="37">
        <v>0.311394</v>
      </c>
      <c r="O218" s="37">
        <v>0.31424099999999999</v>
      </c>
      <c r="P218" s="37">
        <v>0.30930400000000002</v>
      </c>
      <c r="Q218" s="37">
        <v>0.319602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0.3040199434326083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1.55820565673917E-2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0.3040199434326083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0.319602</v>
      </c>
      <c r="DK218" s="2">
        <f t="shared" si="264"/>
        <v>0.54378788811188894</v>
      </c>
      <c r="DL218" s="2">
        <f t="shared" si="264"/>
        <v>0.50875810344827577</v>
      </c>
      <c r="DM218" s="2">
        <f t="shared" si="264"/>
        <v>0.495345675036657</v>
      </c>
      <c r="DN218" s="2">
        <f t="shared" si="264"/>
        <v>0.48164795554812823</v>
      </c>
      <c r="DO218" s="2">
        <f t="shared" si="264"/>
        <v>0.51355659354838712</v>
      </c>
      <c r="DP218" s="2">
        <f t="shared" si="264"/>
        <v>0.55138777257799665</v>
      </c>
      <c r="DQ218" s="2">
        <f t="shared" si="264"/>
        <v>0.51880860946907492</v>
      </c>
      <c r="DR218" s="2">
        <f t="shared" si="264"/>
        <v>0.46925400259547634</v>
      </c>
      <c r="DS218" s="2">
        <f t="shared" si="264"/>
        <v>0.49838229136077122</v>
      </c>
      <c r="DT218" s="2">
        <f t="shared" si="264"/>
        <v>0.50873050084033611</v>
      </c>
      <c r="DU218" s="2">
        <f t="shared" si="264"/>
        <v>0.46715693706563693</v>
      </c>
      <c r="DV218" s="2">
        <f t="shared" si="264"/>
        <v>0.46268538527191161</v>
      </c>
      <c r="DW218" s="2">
        <f t="shared" si="264"/>
        <v>0.47836477035647273</v>
      </c>
      <c r="DX218" s="2">
        <f t="shared" si="264"/>
        <v>0.41992381454033767</v>
      </c>
      <c r="DY218" s="2">
        <f t="shared" si="264"/>
        <v>0.40852397177419353</v>
      </c>
      <c r="EA218" s="2">
        <f t="shared" si="240"/>
        <v>0.28995912212901365</v>
      </c>
      <c r="EB218" s="2">
        <f t="shared" si="240"/>
        <v>0.29341434283873047</v>
      </c>
      <c r="EC218" s="2">
        <f t="shared" si="240"/>
        <v>0.28861494911073143</v>
      </c>
      <c r="ED218" s="2">
        <f t="shared" si="240"/>
        <v>0.29505520231678184</v>
      </c>
      <c r="EE218" s="2">
        <f t="shared" si="240"/>
        <v>0.28868880010501785</v>
      </c>
      <c r="EF218" s="2">
        <f t="shared" si="239"/>
        <v>0.29783974799211693</v>
      </c>
      <c r="EG218" s="2">
        <f t="shared" si="239"/>
        <v>0.31042763296248893</v>
      </c>
      <c r="EH218" s="2">
        <f t="shared" si="239"/>
        <v>0.32625797550866714</v>
      </c>
      <c r="EI218" s="2">
        <f t="shared" si="239"/>
        <v>0.31099239999249662</v>
      </c>
      <c r="EJ218" s="2">
        <f t="shared" si="239"/>
        <v>0.30785195392087367</v>
      </c>
      <c r="EK218" s="2">
        <f t="shared" si="212"/>
        <v>0.30310103902616242</v>
      </c>
      <c r="EL218" s="2">
        <f t="shared" si="212"/>
        <v>0.3030830734069439</v>
      </c>
      <c r="EM218" s="2">
        <f t="shared" si="212"/>
        <v>0.30463593979143333</v>
      </c>
      <c r="EN218" s="2">
        <f t="shared" si="212"/>
        <v>0.3091891087261418</v>
      </c>
      <c r="EO218" s="2">
        <f t="shared" si="212"/>
        <v>0.31480941659256634</v>
      </c>
      <c r="EQ218" s="2">
        <f t="shared" si="265"/>
        <v>0.30023533874668934</v>
      </c>
      <c r="ER218" s="2">
        <f t="shared" si="265"/>
        <v>0.30180238095238099</v>
      </c>
      <c r="ES218" s="2">
        <f t="shared" si="265"/>
        <v>0.29733151560251764</v>
      </c>
      <c r="ET218" s="2">
        <f t="shared" si="265"/>
        <v>0.29072006504254982</v>
      </c>
      <c r="EU218" s="2">
        <f t="shared" si="265"/>
        <v>0.29440525571873877</v>
      </c>
      <c r="EV218" s="2">
        <f t="shared" si="265"/>
        <v>0.29881904011456062</v>
      </c>
      <c r="EW218" s="2">
        <f t="shared" si="265"/>
        <v>0.30923874505001459</v>
      </c>
      <c r="EX218" s="2">
        <f t="shared" si="265"/>
        <v>0.31979791317883366</v>
      </c>
      <c r="EY218" s="2">
        <f t="shared" si="265"/>
        <v>0.31163528710272115</v>
      </c>
      <c r="EZ218" s="2">
        <f t="shared" si="265"/>
        <v>0.31484066618509077</v>
      </c>
      <c r="FA218" s="2">
        <f t="shared" si="265"/>
        <v>0.3090425374100414</v>
      </c>
      <c r="FB218" s="2">
        <f t="shared" si="265"/>
        <v>0.30726902792479771</v>
      </c>
      <c r="FC218" s="2">
        <f t="shared" si="265"/>
        <v>0.30688143273316171</v>
      </c>
      <c r="FD218" s="2">
        <f t="shared" si="265"/>
        <v>0.30945378132093748</v>
      </c>
      <c r="FE218" s="2">
        <f t="shared" si="265"/>
        <v>0.30345384989627311</v>
      </c>
      <c r="FG218" s="2">
        <f t="shared" si="266"/>
        <v>0.99999992538706295</v>
      </c>
      <c r="FH218" s="2">
        <f t="shared" si="266"/>
        <v>0.9999996494441179</v>
      </c>
      <c r="FI218" s="2">
        <f t="shared" si="266"/>
        <v>0.99999956480128238</v>
      </c>
      <c r="FJ218" s="2">
        <f t="shared" si="266"/>
        <v>0.99999949778934027</v>
      </c>
      <c r="FK218" s="2">
        <f t="shared" si="266"/>
        <v>0.99999958875936001</v>
      </c>
      <c r="FL218" s="2">
        <f t="shared" si="266"/>
        <v>0.9999996991053427</v>
      </c>
      <c r="FM218" s="2">
        <f t="shared" si="266"/>
        <v>0.99999968447716536</v>
      </c>
      <c r="FN218" s="2">
        <f t="shared" si="266"/>
        <v>0.99999963844856266</v>
      </c>
      <c r="FO218" s="2">
        <f t="shared" si="266"/>
        <v>0.99999964931046648</v>
      </c>
      <c r="FP218" s="2">
        <f t="shared" si="266"/>
        <v>0.99999944671298679</v>
      </c>
      <c r="FQ218" s="2">
        <f t="shared" si="266"/>
        <v>0.99999933674096697</v>
      </c>
      <c r="FR218" s="2">
        <f t="shared" si="266"/>
        <v>0.99999920735237435</v>
      </c>
      <c r="FS218" s="2">
        <f t="shared" si="266"/>
        <v>0.99999904896535774</v>
      </c>
      <c r="FT218" s="2">
        <f t="shared" si="266"/>
        <v>0.99999881564955195</v>
      </c>
      <c r="FU218" s="2">
        <f t="shared" si="266"/>
        <v>0.9999980198380547</v>
      </c>
      <c r="FW218" s="2">
        <f t="shared" si="256"/>
        <v>0.99309533450345144</v>
      </c>
      <c r="FX218" s="2">
        <f t="shared" si="256"/>
        <v>0.9946937025012843</v>
      </c>
      <c r="FY218" s="2">
        <f t="shared" si="256"/>
        <v>0.98850308528854014</v>
      </c>
      <c r="FZ218" s="2">
        <f t="shared" si="256"/>
        <v>0.9898938091181898</v>
      </c>
      <c r="GA218" s="2">
        <f t="shared" si="256"/>
        <v>0.99157201579536036</v>
      </c>
      <c r="GB218" s="2">
        <f t="shared" si="256"/>
        <v>0.99328158905259611</v>
      </c>
      <c r="GC218" s="2">
        <f t="shared" si="256"/>
        <v>0.99295984514882341</v>
      </c>
      <c r="GD218" s="2">
        <f t="shared" si="256"/>
        <v>0.99333201840111551</v>
      </c>
      <c r="GE218" s="2">
        <f t="shared" si="256"/>
        <v>0.99305093674497058</v>
      </c>
      <c r="GF218" s="2">
        <f t="shared" si="256"/>
        <v>0.99089040396823125</v>
      </c>
      <c r="GG218" s="2">
        <f t="shared" si="256"/>
        <v>0.98917065236490331</v>
      </c>
      <c r="GH218" s="2">
        <f t="shared" si="256"/>
        <v>0.98469564892518269</v>
      </c>
      <c r="GI218" s="2">
        <f t="shared" si="256"/>
        <v>0.97927924191684768</v>
      </c>
      <c r="GJ218" s="2">
        <f t="shared" si="256"/>
        <v>0.96848158877806556</v>
      </c>
      <c r="GK218" s="2">
        <f t="shared" si="256"/>
        <v>0.95016470939103437</v>
      </c>
      <c r="GM218" s="82">
        <f t="shared" si="257"/>
        <v>5.3239388457859214E-88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3.3469562402611074E-90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1.2196948474116599E-107</v>
      </c>
      <c r="HT218" s="82">
        <f t="shared" si="258"/>
        <v>3.1496991324086431E-129</v>
      </c>
      <c r="HU218" s="82">
        <f t="shared" si="258"/>
        <v>8.0527233116138749E-130</v>
      </c>
      <c r="HV218" s="82">
        <f t="shared" si="258"/>
        <v>5.739313524190019E-139</v>
      </c>
      <c r="HW218" s="82">
        <f t="shared" si="258"/>
        <v>2.5413540475667497E-169</v>
      </c>
      <c r="HX218" s="82">
        <f t="shared" si="258"/>
        <v>8.3999221339867378E-179</v>
      </c>
      <c r="HY218" s="82">
        <f t="shared" si="258"/>
        <v>1.6271081426694955E-170</v>
      </c>
      <c r="HZ218" s="82">
        <f t="shared" si="258"/>
        <v>3.8311763171912533E-154</v>
      </c>
      <c r="IA218" s="82">
        <f t="shared" si="258"/>
        <v>3.1487821503570007E-156</v>
      </c>
      <c r="IB218" s="82">
        <f t="shared" si="258"/>
        <v>1.7953318639427257E-163</v>
      </c>
      <c r="IC218" s="82">
        <f t="shared" si="258"/>
        <v>3.1623733664193478E-154</v>
      </c>
      <c r="ID218" s="82">
        <f t="shared" si="258"/>
        <v>8.8172311136621977E-132</v>
      </c>
      <c r="IE218" s="82">
        <f t="shared" si="258"/>
        <v>1.0974907474579232E-117</v>
      </c>
      <c r="IF218" s="82">
        <f t="shared" si="258"/>
        <v>2.5513446039934758E-142</v>
      </c>
      <c r="IG218" s="82">
        <f t="shared" si="258"/>
        <v>7.8554930743240518E-132</v>
      </c>
      <c r="II218" s="82">
        <f t="shared" si="259"/>
        <v>1.4445893467665192E-20</v>
      </c>
      <c r="IJ218" s="82">
        <f t="shared" si="259"/>
        <v>3.7062095186734288E-27</v>
      </c>
      <c r="IK218" s="82">
        <f t="shared" si="259"/>
        <v>1.4410056336202571E-22</v>
      </c>
      <c r="IL218" s="82">
        <f t="shared" si="259"/>
        <v>1.2549405898804602E-25</v>
      </c>
      <c r="IM218" s="82">
        <f t="shared" si="259"/>
        <v>1.1112098199825526E-30</v>
      </c>
      <c r="IN218" s="82">
        <f t="shared" si="259"/>
        <v>1.1109970842308183E-33</v>
      </c>
      <c r="IO218" s="82">
        <f t="shared" si="259"/>
        <v>8.4057352008990929E-32</v>
      </c>
      <c r="IP218" s="82">
        <f t="shared" si="259"/>
        <v>7.2803036247079009E-30</v>
      </c>
      <c r="IQ218" s="82">
        <f t="shared" si="259"/>
        <v>4.180206972414586E-30</v>
      </c>
      <c r="IR218" s="82">
        <f t="shared" si="259"/>
        <v>2.9021534609532741E-30</v>
      </c>
      <c r="IS218" s="82">
        <f t="shared" si="259"/>
        <v>8.4371314357693807E-28</v>
      </c>
      <c r="IT218" s="82">
        <f t="shared" si="259"/>
        <v>2.337458897555437E-22</v>
      </c>
      <c r="IU218" s="82">
        <f t="shared" si="259"/>
        <v>5.7930993420518755E-19</v>
      </c>
      <c r="IV218" s="82">
        <f t="shared" si="259"/>
        <v>1.8269243664587731E-34</v>
      </c>
      <c r="IW218" s="82">
        <f t="shared" si="259"/>
        <v>6.4112814101494946E-27</v>
      </c>
      <c r="IY218" s="82">
        <f t="shared" si="260"/>
        <v>1.4445893467665192E-20</v>
      </c>
      <c r="IZ218" s="82">
        <f t="shared" si="260"/>
        <v>3.7062095186734288E-27</v>
      </c>
      <c r="JA218" s="82">
        <f t="shared" si="260"/>
        <v>1.4410056336202571E-22</v>
      </c>
      <c r="JB218" s="82">
        <f t="shared" si="260"/>
        <v>1.2549405898804602E-25</v>
      </c>
      <c r="JC218" s="82">
        <f t="shared" si="260"/>
        <v>1.1112098199825526E-30</v>
      </c>
      <c r="JD218" s="82">
        <f t="shared" si="260"/>
        <v>1.1109970842308183E-33</v>
      </c>
      <c r="JE218" s="82">
        <f t="shared" si="260"/>
        <v>8.4057352008990929E-32</v>
      </c>
      <c r="JF218" s="82">
        <f t="shared" si="260"/>
        <v>7.2803036247079009E-30</v>
      </c>
      <c r="JG218" s="82">
        <f t="shared" si="260"/>
        <v>4.180206972414586E-30</v>
      </c>
      <c r="JH218" s="82">
        <f t="shared" si="260"/>
        <v>2.9021534609532741E-30</v>
      </c>
      <c r="JI218" s="82">
        <f t="shared" si="260"/>
        <v>8.4371314357693807E-28</v>
      </c>
      <c r="JJ218" s="82">
        <f t="shared" si="260"/>
        <v>2.337458897555437E-22</v>
      </c>
      <c r="JK218" s="82">
        <f t="shared" si="260"/>
        <v>5.7930993420518755E-19</v>
      </c>
      <c r="JL218" s="82">
        <f t="shared" si="260"/>
        <v>1.8269243664587731E-34</v>
      </c>
      <c r="JM218" s="82">
        <f t="shared" si="260"/>
        <v>6.4112814101494946E-27</v>
      </c>
    </row>
    <row r="219" spans="2:273" x14ac:dyDescent="0.25">
      <c r="B219" s="2">
        <v>192</v>
      </c>
      <c r="C219" s="37">
        <v>0.308672</v>
      </c>
      <c r="D219" s="37">
        <v>0.31111</v>
      </c>
      <c r="E219" s="37">
        <v>0.30319600000000002</v>
      </c>
      <c r="F219" s="37">
        <v>0.29825699999999999</v>
      </c>
      <c r="G219" s="37">
        <v>0.30132799999999998</v>
      </c>
      <c r="H219" s="37">
        <v>0.305869</v>
      </c>
      <c r="I219" s="37">
        <v>0.31618800000000002</v>
      </c>
      <c r="J219" s="37">
        <v>0.318102</v>
      </c>
      <c r="K219" s="37">
        <v>0.31598700000000002</v>
      </c>
      <c r="L219" s="37">
        <v>0.32097999999999999</v>
      </c>
      <c r="M219" s="37">
        <v>0.31722</v>
      </c>
      <c r="N219" s="37">
        <v>0.31548399999999999</v>
      </c>
      <c r="O219" s="37">
        <v>0.31585299999999999</v>
      </c>
      <c r="P219" s="37">
        <v>0.308116</v>
      </c>
      <c r="Q219" s="37">
        <v>0.323133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0.30356879436161616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1.9564205638383847E-2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0.30356879436161616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0.323133</v>
      </c>
      <c r="DK219" s="2">
        <f t="shared" si="264"/>
        <v>0.54478466783216861</v>
      </c>
      <c r="DL219" s="2">
        <f t="shared" si="264"/>
        <v>0.50959927586206888</v>
      </c>
      <c r="DM219" s="2">
        <f t="shared" si="264"/>
        <v>0.49613546004398834</v>
      </c>
      <c r="DN219" s="2">
        <f t="shared" si="264"/>
        <v>0.48239514438502662</v>
      </c>
      <c r="DO219" s="2">
        <f t="shared" si="264"/>
        <v>0.51447991088709677</v>
      </c>
      <c r="DP219" s="2">
        <f t="shared" si="264"/>
        <v>0.55249411576354679</v>
      </c>
      <c r="DQ219" s="2">
        <f t="shared" si="264"/>
        <v>0.51973136863710989</v>
      </c>
      <c r="DR219" s="2">
        <f t="shared" si="264"/>
        <v>0.46987224019280671</v>
      </c>
      <c r="DS219" s="2">
        <f t="shared" si="264"/>
        <v>0.49904937478680012</v>
      </c>
      <c r="DT219" s="2">
        <f t="shared" si="264"/>
        <v>0.50946629747899153</v>
      </c>
      <c r="DU219" s="2">
        <f t="shared" si="264"/>
        <v>0.46777433487773473</v>
      </c>
      <c r="DV219" s="2">
        <f t="shared" si="264"/>
        <v>0.46330811412627204</v>
      </c>
      <c r="DW219" s="2">
        <f t="shared" si="264"/>
        <v>0.47903111435272044</v>
      </c>
      <c r="DX219" s="2">
        <f t="shared" si="264"/>
        <v>0.42031132204502814</v>
      </c>
      <c r="DY219" s="2">
        <f t="shared" si="264"/>
        <v>0.40885608229472137</v>
      </c>
      <c r="EA219" s="2">
        <f t="shared" si="240"/>
        <v>0.2896347155915534</v>
      </c>
      <c r="EB219" s="2">
        <f t="shared" si="240"/>
        <v>0.29309791857580147</v>
      </c>
      <c r="EC219" s="2">
        <f t="shared" si="240"/>
        <v>0.28825432475151025</v>
      </c>
      <c r="ED219" s="2">
        <f t="shared" si="240"/>
        <v>0.29468680375398315</v>
      </c>
      <c r="EE219" s="2">
        <f t="shared" si="240"/>
        <v>0.28838582790193951</v>
      </c>
      <c r="EF219" s="2">
        <f t="shared" si="239"/>
        <v>0.2975718934179577</v>
      </c>
      <c r="EG219" s="2">
        <f t="shared" si="239"/>
        <v>0.31024284129171997</v>
      </c>
      <c r="EH219" s="2">
        <f t="shared" si="239"/>
        <v>0.32618298165006243</v>
      </c>
      <c r="EI219" s="2">
        <f t="shared" si="239"/>
        <v>0.3107048331874343</v>
      </c>
      <c r="EJ219" s="2">
        <f t="shared" si="239"/>
        <v>0.30755518866800408</v>
      </c>
      <c r="EK219" s="2">
        <f t="shared" si="212"/>
        <v>0.30271039719302273</v>
      </c>
      <c r="EL219" s="2">
        <f t="shared" si="212"/>
        <v>0.3028054623539525</v>
      </c>
      <c r="EM219" s="2">
        <f t="shared" si="212"/>
        <v>0.30435219341057124</v>
      </c>
      <c r="EN219" s="2">
        <f t="shared" si="212"/>
        <v>0.30893550824745408</v>
      </c>
      <c r="EO219" s="2">
        <f t="shared" si="212"/>
        <v>0.31454668627956611</v>
      </c>
      <c r="EQ219" s="2">
        <f t="shared" si="265"/>
        <v>0.30002554862528052</v>
      </c>
      <c r="ER219" s="2">
        <f t="shared" si="265"/>
        <v>0.30157372380952385</v>
      </c>
      <c r="ES219" s="2">
        <f t="shared" si="265"/>
        <v>0.29706758113994314</v>
      </c>
      <c r="ET219" s="2">
        <f t="shared" si="265"/>
        <v>0.29030502818813336</v>
      </c>
      <c r="EU219" s="2">
        <f t="shared" si="265"/>
        <v>0.29416288758369902</v>
      </c>
      <c r="EV219" s="2">
        <f t="shared" si="265"/>
        <v>0.29856107950699795</v>
      </c>
      <c r="EW219" s="2">
        <f t="shared" si="265"/>
        <v>0.30904159045874735</v>
      </c>
      <c r="EX219" s="2">
        <f t="shared" si="265"/>
        <v>0.31965647355898053</v>
      </c>
      <c r="EY219" s="2">
        <f t="shared" si="265"/>
        <v>0.31135419684864962</v>
      </c>
      <c r="EZ219" s="2">
        <f t="shared" si="265"/>
        <v>0.31461899329467025</v>
      </c>
      <c r="FA219" s="2">
        <f t="shared" si="265"/>
        <v>0.30871669566148729</v>
      </c>
      <c r="FB219" s="2">
        <f t="shared" si="265"/>
        <v>0.30703851515468822</v>
      </c>
      <c r="FC219" s="2">
        <f t="shared" si="265"/>
        <v>0.30662386573264444</v>
      </c>
      <c r="FD219" s="2">
        <f t="shared" si="265"/>
        <v>0.30920589651780855</v>
      </c>
      <c r="FE219" s="2">
        <f t="shared" si="265"/>
        <v>0.30304349772385281</v>
      </c>
      <c r="FG219" s="2">
        <f t="shared" si="266"/>
        <v>0.99999993195219217</v>
      </c>
      <c r="FH219" s="2">
        <f t="shared" si="266"/>
        <v>0.99999968028922592</v>
      </c>
      <c r="FI219" s="2">
        <f t="shared" si="266"/>
        <v>0.99999960309403702</v>
      </c>
      <c r="FJ219" s="2">
        <f t="shared" si="266"/>
        <v>0.99999954197841445</v>
      </c>
      <c r="FK219" s="2">
        <f t="shared" si="266"/>
        <v>0.99999962494406514</v>
      </c>
      <c r="FL219" s="2">
        <f t="shared" si="266"/>
        <v>0.99999972558080386</v>
      </c>
      <c r="FM219" s="2">
        <f t="shared" si="266"/>
        <v>0.99999971223974671</v>
      </c>
      <c r="FN219" s="2">
        <f t="shared" si="266"/>
        <v>0.99999967026115966</v>
      </c>
      <c r="FO219" s="2">
        <f t="shared" si="266"/>
        <v>0.99999968016733431</v>
      </c>
      <c r="FP219" s="2">
        <f t="shared" si="266"/>
        <v>0.99999949539622213</v>
      </c>
      <c r="FQ219" s="2">
        <f t="shared" si="266"/>
        <v>0.99999939510053726</v>
      </c>
      <c r="FR219" s="2">
        <f t="shared" si="266"/>
        <v>0.9999992770967232</v>
      </c>
      <c r="FS219" s="2">
        <f t="shared" si="266"/>
        <v>0.99999913264602502</v>
      </c>
      <c r="FT219" s="2">
        <f t="shared" si="266"/>
        <v>0.99999891985944123</v>
      </c>
      <c r="FU219" s="2">
        <f t="shared" si="266"/>
        <v>0.99999819407052759</v>
      </c>
      <c r="FW219" s="2">
        <f t="shared" si="256"/>
        <v>0.99369904216805793</v>
      </c>
      <c r="FX219" s="2">
        <f t="shared" si="256"/>
        <v>0.995158338608777</v>
      </c>
      <c r="FY219" s="2">
        <f t="shared" si="256"/>
        <v>0.98950407144199237</v>
      </c>
      <c r="FZ219" s="2">
        <f t="shared" si="256"/>
        <v>0.99077484103462277</v>
      </c>
      <c r="GA219" s="2">
        <f t="shared" si="256"/>
        <v>0.99230788279843307</v>
      </c>
      <c r="GB219" s="2">
        <f t="shared" si="256"/>
        <v>0.99386911213466611</v>
      </c>
      <c r="GC219" s="2">
        <f t="shared" si="256"/>
        <v>0.99357532265159543</v>
      </c>
      <c r="GD219" s="2">
        <f t="shared" si="256"/>
        <v>0.99391515846718259</v>
      </c>
      <c r="GE219" s="2">
        <f t="shared" si="256"/>
        <v>0.99365850152799307</v>
      </c>
      <c r="GF219" s="2">
        <f t="shared" si="256"/>
        <v>0.99168528505278875</v>
      </c>
      <c r="GG219" s="2">
        <f t="shared" si="256"/>
        <v>0.99011409764122382</v>
      </c>
      <c r="GH219" s="2">
        <f t="shared" si="256"/>
        <v>0.98602344486363658</v>
      </c>
      <c r="GI219" s="2">
        <f t="shared" si="256"/>
        <v>0.98106792703308232</v>
      </c>
      <c r="GJ219" s="2">
        <f t="shared" si="256"/>
        <v>0.97117492737074429</v>
      </c>
      <c r="GK219" s="2">
        <f t="shared" si="256"/>
        <v>0.9543494989148249</v>
      </c>
      <c r="GM219" s="82">
        <f t="shared" si="257"/>
        <v>3.3325899494639292E-89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1.1621767890596616E-91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3.4569649973181714E-110</v>
      </c>
      <c r="HT219" s="82">
        <f t="shared" si="258"/>
        <v>2.6176036459941592E-132</v>
      </c>
      <c r="HU219" s="82">
        <f t="shared" si="258"/>
        <v>4.160757488594572E-133</v>
      </c>
      <c r="HV219" s="82">
        <f t="shared" si="258"/>
        <v>1.6607966167474682E-142</v>
      </c>
      <c r="HW219" s="82">
        <f t="shared" si="258"/>
        <v>1.8587435799648985E-173</v>
      </c>
      <c r="HX219" s="82">
        <f t="shared" si="258"/>
        <v>4.6070785032189719E-183</v>
      </c>
      <c r="HY219" s="82">
        <f t="shared" si="258"/>
        <v>1.3706500181846311E-174</v>
      </c>
      <c r="HZ219" s="82">
        <f t="shared" si="258"/>
        <v>7.5633620591126277E-158</v>
      </c>
      <c r="IA219" s="82">
        <f t="shared" si="258"/>
        <v>5.2586384786624524E-160</v>
      </c>
      <c r="IB219" s="82">
        <f t="shared" si="258"/>
        <v>1.4196813346269737E-167</v>
      </c>
      <c r="IC219" s="82">
        <f t="shared" si="258"/>
        <v>3.5031107007854402E-158</v>
      </c>
      <c r="ID219" s="82">
        <f t="shared" si="258"/>
        <v>2.6272677769419595E-135</v>
      </c>
      <c r="IE219" s="82">
        <f t="shared" si="258"/>
        <v>5.6272107860314668E-121</v>
      </c>
      <c r="IF219" s="82">
        <f t="shared" si="258"/>
        <v>1.5727731521482737E-146</v>
      </c>
      <c r="IG219" s="82">
        <f t="shared" si="258"/>
        <v>4.9661467582944045E-136</v>
      </c>
      <c r="II219" s="82">
        <f t="shared" si="259"/>
        <v>2.8161117494526277E-21</v>
      </c>
      <c r="IJ219" s="82">
        <f t="shared" si="259"/>
        <v>4.6055539133448641E-28</v>
      </c>
      <c r="IK219" s="82">
        <f t="shared" si="259"/>
        <v>1.9185915091229267E-23</v>
      </c>
      <c r="IL219" s="82">
        <f t="shared" si="259"/>
        <v>1.3336657181456697E-26</v>
      </c>
      <c r="IM219" s="82">
        <f t="shared" si="259"/>
        <v>8.2122360118728783E-32</v>
      </c>
      <c r="IN219" s="82">
        <f t="shared" si="259"/>
        <v>7.1731826790260557E-35</v>
      </c>
      <c r="IO219" s="82">
        <f t="shared" si="259"/>
        <v>6.2122387711451288E-33</v>
      </c>
      <c r="IP219" s="82">
        <f t="shared" si="259"/>
        <v>6.5277326418595945E-31</v>
      </c>
      <c r="IQ219" s="82">
        <f t="shared" si="259"/>
        <v>3.5974585584706115E-31</v>
      </c>
      <c r="IR219" s="82">
        <f t="shared" si="259"/>
        <v>2.131537003516785E-31</v>
      </c>
      <c r="IS219" s="82">
        <f t="shared" si="259"/>
        <v>7.0569031129069938E-29</v>
      </c>
      <c r="IT219" s="82">
        <f t="shared" si="259"/>
        <v>2.7589369845233797E-23</v>
      </c>
      <c r="IU219" s="82">
        <f t="shared" si="259"/>
        <v>8.3578391092206109E-20</v>
      </c>
      <c r="IV219" s="82">
        <f t="shared" si="259"/>
        <v>2.9941767412748782E-36</v>
      </c>
      <c r="IW219" s="82">
        <f t="shared" si="259"/>
        <v>1.5973298925024987E-28</v>
      </c>
      <c r="IY219" s="82">
        <f t="shared" si="260"/>
        <v>2.8161117494526277E-21</v>
      </c>
      <c r="IZ219" s="82">
        <f t="shared" si="260"/>
        <v>4.6055539133448641E-28</v>
      </c>
      <c r="JA219" s="82">
        <f t="shared" si="260"/>
        <v>1.9185915091229267E-23</v>
      </c>
      <c r="JB219" s="82">
        <f t="shared" si="260"/>
        <v>1.3336657181456697E-26</v>
      </c>
      <c r="JC219" s="82">
        <f t="shared" si="260"/>
        <v>8.2122360118728783E-32</v>
      </c>
      <c r="JD219" s="82">
        <f t="shared" si="260"/>
        <v>7.1731826790260557E-35</v>
      </c>
      <c r="JE219" s="82">
        <f t="shared" si="260"/>
        <v>6.2122387711451288E-33</v>
      </c>
      <c r="JF219" s="82">
        <f t="shared" si="260"/>
        <v>6.5277326418595945E-31</v>
      </c>
      <c r="JG219" s="82">
        <f t="shared" si="260"/>
        <v>3.5974585584706115E-31</v>
      </c>
      <c r="JH219" s="82">
        <f t="shared" si="260"/>
        <v>2.131537003516785E-31</v>
      </c>
      <c r="JI219" s="82">
        <f t="shared" si="260"/>
        <v>7.0569031129069938E-29</v>
      </c>
      <c r="JJ219" s="82">
        <f t="shared" si="260"/>
        <v>2.7589369845233797E-23</v>
      </c>
      <c r="JK219" s="82">
        <f t="shared" si="260"/>
        <v>8.3578391092206109E-20</v>
      </c>
      <c r="JL219" s="82">
        <f t="shared" si="260"/>
        <v>2.9941767412748782E-36</v>
      </c>
      <c r="JM219" s="82">
        <f t="shared" si="260"/>
        <v>1.5973298925024987E-28</v>
      </c>
    </row>
    <row r="220" spans="2:273" x14ac:dyDescent="0.25">
      <c r="B220" s="2">
        <v>193</v>
      </c>
      <c r="C220" s="37">
        <v>0.31172499999999997</v>
      </c>
      <c r="D220" s="37">
        <v>0.31302400000000002</v>
      </c>
      <c r="E220" s="37">
        <v>0.30680499999999999</v>
      </c>
      <c r="F220" s="37">
        <v>0.30263499999999999</v>
      </c>
      <c r="G220" s="37">
        <v>0.30199999999999999</v>
      </c>
      <c r="H220" s="37">
        <v>0.30646200000000001</v>
      </c>
      <c r="I220" s="37">
        <v>0.315083</v>
      </c>
      <c r="J220" s="37">
        <v>0.32051600000000002</v>
      </c>
      <c r="K220" s="37">
        <v>0.31473299999999998</v>
      </c>
      <c r="L220" s="37">
        <v>0.31912699999999999</v>
      </c>
      <c r="M220" s="37">
        <v>0.3226</v>
      </c>
      <c r="N220" s="37">
        <v>0.31287199999999998</v>
      </c>
      <c r="O220" s="37">
        <v>0.31484000000000001</v>
      </c>
      <c r="P220" s="37">
        <v>0.31347399999999997</v>
      </c>
      <c r="Q220" s="37">
        <v>0.32316600000000001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0.3031203250606328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2.0045674939367208E-2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0.3031203250606328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0.32316600000000001</v>
      </c>
      <c r="DK220" s="2">
        <f t="shared" si="264"/>
        <v>0.54578144755244828</v>
      </c>
      <c r="DL220" s="2">
        <f t="shared" si="264"/>
        <v>0.51044044827586199</v>
      </c>
      <c r="DM220" s="2">
        <f t="shared" si="264"/>
        <v>0.49692524505131974</v>
      </c>
      <c r="DN220" s="2">
        <f t="shared" si="264"/>
        <v>0.48314233322192501</v>
      </c>
      <c r="DO220" s="2">
        <f t="shared" si="264"/>
        <v>0.51540322822580642</v>
      </c>
      <c r="DP220" s="2">
        <f t="shared" si="264"/>
        <v>0.55360045894909682</v>
      </c>
      <c r="DQ220" s="2">
        <f t="shared" si="264"/>
        <v>0.52065412780514497</v>
      </c>
      <c r="DR220" s="2">
        <f t="shared" si="264"/>
        <v>0.47049047779013708</v>
      </c>
      <c r="DS220" s="2">
        <f t="shared" si="264"/>
        <v>0.49971645821282906</v>
      </c>
      <c r="DT220" s="2">
        <f t="shared" si="264"/>
        <v>0.51020209411764705</v>
      </c>
      <c r="DU220" s="2">
        <f t="shared" si="264"/>
        <v>0.46839173268983259</v>
      </c>
      <c r="DV220" s="2">
        <f t="shared" si="264"/>
        <v>0.46393084298063247</v>
      </c>
      <c r="DW220" s="2">
        <f t="shared" si="264"/>
        <v>0.4796974583489681</v>
      </c>
      <c r="DX220" s="2">
        <f t="shared" si="264"/>
        <v>0.42069882954971854</v>
      </c>
      <c r="DY220" s="2">
        <f t="shared" si="264"/>
        <v>0.40918819281524926</v>
      </c>
      <c r="EA220" s="2">
        <f t="shared" si="240"/>
        <v>0.28931030905409322</v>
      </c>
      <c r="EB220" s="2">
        <f t="shared" si="240"/>
        <v>0.29278149431287254</v>
      </c>
      <c r="EC220" s="2">
        <f t="shared" si="240"/>
        <v>0.28789370039228906</v>
      </c>
      <c r="ED220" s="2">
        <f t="shared" si="240"/>
        <v>0.29431840519118441</v>
      </c>
      <c r="EE220" s="2">
        <f t="shared" si="240"/>
        <v>0.28808285569886116</v>
      </c>
      <c r="EF220" s="2">
        <f t="shared" si="239"/>
        <v>0.29730403884379847</v>
      </c>
      <c r="EG220" s="2">
        <f t="shared" si="239"/>
        <v>0.31005804962095107</v>
      </c>
      <c r="EH220" s="2">
        <f t="shared" si="239"/>
        <v>0.32610798779145767</v>
      </c>
      <c r="EI220" s="2">
        <f t="shared" si="239"/>
        <v>0.31041726638237205</v>
      </c>
      <c r="EJ220" s="2">
        <f t="shared" si="239"/>
        <v>0.30725842341513454</v>
      </c>
      <c r="EK220" s="2">
        <f t="shared" si="212"/>
        <v>0.30231975535988298</v>
      </c>
      <c r="EL220" s="2">
        <f t="shared" si="212"/>
        <v>0.30252785130096116</v>
      </c>
      <c r="EM220" s="2">
        <f t="shared" si="212"/>
        <v>0.30406844702970914</v>
      </c>
      <c r="EN220" s="2">
        <f t="shared" si="212"/>
        <v>0.30868190776876631</v>
      </c>
      <c r="EO220" s="2">
        <f t="shared" si="212"/>
        <v>0.31428395596656594</v>
      </c>
      <c r="EQ220" s="2">
        <f t="shared" si="265"/>
        <v>0.29981575850387165</v>
      </c>
      <c r="ER220" s="2">
        <f t="shared" si="265"/>
        <v>0.30134506666666672</v>
      </c>
      <c r="ES220" s="2">
        <f t="shared" si="265"/>
        <v>0.29680364667736858</v>
      </c>
      <c r="ET220" s="2">
        <f t="shared" si="265"/>
        <v>0.2898899913337169</v>
      </c>
      <c r="EU220" s="2">
        <f t="shared" si="265"/>
        <v>0.29392051944865927</v>
      </c>
      <c r="EV220" s="2">
        <f t="shared" si="265"/>
        <v>0.29830311889943523</v>
      </c>
      <c r="EW220" s="2">
        <f t="shared" si="265"/>
        <v>0.30884443586748012</v>
      </c>
      <c r="EX220" s="2">
        <f t="shared" si="265"/>
        <v>0.31951503393912739</v>
      </c>
      <c r="EY220" s="2">
        <f t="shared" si="265"/>
        <v>0.31107310659457804</v>
      </c>
      <c r="EZ220" s="2">
        <f t="shared" si="265"/>
        <v>0.31439732040424967</v>
      </c>
      <c r="FA220" s="2">
        <f t="shared" si="265"/>
        <v>0.30839085391293325</v>
      </c>
      <c r="FB220" s="2">
        <f t="shared" si="265"/>
        <v>0.30680800238457873</v>
      </c>
      <c r="FC220" s="2">
        <f t="shared" si="265"/>
        <v>0.30636629873212723</v>
      </c>
      <c r="FD220" s="2">
        <f t="shared" si="265"/>
        <v>0.30895801171467963</v>
      </c>
      <c r="FE220" s="2">
        <f t="shared" si="265"/>
        <v>0.30263314555143245</v>
      </c>
      <c r="FG220" s="2">
        <f t="shared" si="266"/>
        <v>0.99999993793966124</v>
      </c>
      <c r="FH220" s="2">
        <f t="shared" si="266"/>
        <v>0.99999970842030039</v>
      </c>
      <c r="FI220" s="2">
        <f t="shared" si="266"/>
        <v>0.99999963801744696</v>
      </c>
      <c r="FJ220" s="2">
        <f t="shared" si="266"/>
        <v>0.9999995822793325</v>
      </c>
      <c r="FK220" s="2">
        <f t="shared" si="266"/>
        <v>0.99999965794491075</v>
      </c>
      <c r="FL220" s="2">
        <f t="shared" si="266"/>
        <v>0.99999974972671246</v>
      </c>
      <c r="FM220" s="2">
        <f t="shared" si="266"/>
        <v>0.99999973755952321</v>
      </c>
      <c r="FN220" s="2">
        <f t="shared" si="266"/>
        <v>0.99999969927459476</v>
      </c>
      <c r="FO220" s="2">
        <f t="shared" si="266"/>
        <v>0.99999970830913398</v>
      </c>
      <c r="FP220" s="2">
        <f t="shared" si="266"/>
        <v>0.99999953979586453</v>
      </c>
      <c r="FQ220" s="2">
        <f t="shared" si="266"/>
        <v>0.9999994483251039</v>
      </c>
      <c r="FR220" s="2">
        <f t="shared" si="266"/>
        <v>0.99999934070433383</v>
      </c>
      <c r="FS220" s="2">
        <f t="shared" si="266"/>
        <v>0.99999920896371297</v>
      </c>
      <c r="FT220" s="2">
        <f t="shared" si="266"/>
        <v>0.99999901490000875</v>
      </c>
      <c r="FU220" s="2">
        <f t="shared" si="266"/>
        <v>0.99999835297248429</v>
      </c>
      <c r="FW220" s="2">
        <f t="shared" si="256"/>
        <v>0.99425027041692027</v>
      </c>
      <c r="FX220" s="2">
        <f t="shared" si="256"/>
        <v>0.99558247040248804</v>
      </c>
      <c r="FY220" s="2">
        <f t="shared" si="256"/>
        <v>0.99041875083464914</v>
      </c>
      <c r="FZ220" s="2">
        <f t="shared" si="256"/>
        <v>0.99157972016982154</v>
      </c>
      <c r="GA220" s="2">
        <f t="shared" si="256"/>
        <v>0.99297995440670461</v>
      </c>
      <c r="GB220" s="2">
        <f t="shared" si="256"/>
        <v>0.99440554587427832</v>
      </c>
      <c r="GC220" s="2">
        <f t="shared" si="256"/>
        <v>0.99413731042894249</v>
      </c>
      <c r="GD220" s="2">
        <f t="shared" si="256"/>
        <v>0.99444758580319614</v>
      </c>
      <c r="GE220" s="2">
        <f t="shared" si="256"/>
        <v>0.99421325575011454</v>
      </c>
      <c r="GF220" s="2">
        <f t="shared" si="256"/>
        <v>0.99241133794048242</v>
      </c>
      <c r="GG220" s="2">
        <f t="shared" si="256"/>
        <v>0.99097610043263273</v>
      </c>
      <c r="GH220" s="2">
        <f t="shared" si="256"/>
        <v>0.9872375351263839</v>
      </c>
      <c r="GI220" s="2">
        <f t="shared" si="256"/>
        <v>0.98270493382381641</v>
      </c>
      <c r="GJ220" s="2">
        <f t="shared" si="256"/>
        <v>0.97364437570655493</v>
      </c>
      <c r="GK220" s="2">
        <f t="shared" si="256"/>
        <v>0.9581983414065065</v>
      </c>
      <c r="GM220" s="82">
        <f t="shared" si="257"/>
        <v>2.046533345670138E-90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3.926348432755304E-93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9.1394550771841921E-113</v>
      </c>
      <c r="HT220" s="82">
        <f t="shared" si="258"/>
        <v>1.9990224495239243E-135</v>
      </c>
      <c r="HU220" s="82">
        <f t="shared" si="258"/>
        <v>1.9535217815816832E-136</v>
      </c>
      <c r="HV220" s="82">
        <f t="shared" si="258"/>
        <v>4.3329236151564783E-146</v>
      </c>
      <c r="HW220" s="82">
        <f t="shared" si="258"/>
        <v>1.2105786997949575E-177</v>
      </c>
      <c r="HX220" s="82">
        <f t="shared" si="258"/>
        <v>2.2487771618750089E-187</v>
      </c>
      <c r="HY220" s="82">
        <f t="shared" si="258"/>
        <v>1.0324571991391392E-178</v>
      </c>
      <c r="HZ220" s="82">
        <f t="shared" si="258"/>
        <v>1.347876893900529E-161</v>
      </c>
      <c r="IA220" s="82">
        <f t="shared" si="258"/>
        <v>7.9071800960679149E-164</v>
      </c>
      <c r="IB220" s="82">
        <f t="shared" si="258"/>
        <v>9.9748666817561135E-172</v>
      </c>
      <c r="IC220" s="82">
        <f t="shared" si="258"/>
        <v>3.4537407413630844E-162</v>
      </c>
      <c r="ID220" s="82">
        <f t="shared" si="258"/>
        <v>7.023868705612109E-139</v>
      </c>
      <c r="IE220" s="82">
        <f t="shared" si="258"/>
        <v>2.5955659470831922E-124</v>
      </c>
      <c r="IF220" s="82">
        <f t="shared" si="258"/>
        <v>8.4045396490873185E-151</v>
      </c>
      <c r="IG220" s="82">
        <f t="shared" si="258"/>
        <v>2.6930967254767022E-140</v>
      </c>
      <c r="II220" s="82">
        <f t="shared" si="259"/>
        <v>5.3307907120980054E-22</v>
      </c>
      <c r="IJ220" s="82">
        <f t="shared" si="259"/>
        <v>5.5218992718892461E-29</v>
      </c>
      <c r="IK220" s="82">
        <f t="shared" si="259"/>
        <v>2.453148073846249E-24</v>
      </c>
      <c r="IL220" s="82">
        <f t="shared" si="259"/>
        <v>1.3565471494641553E-27</v>
      </c>
      <c r="IM220" s="82">
        <f t="shared" si="259"/>
        <v>5.7781256123499144E-33</v>
      </c>
      <c r="IN220" s="82">
        <f t="shared" si="259"/>
        <v>4.4081236428232767E-36</v>
      </c>
      <c r="IO220" s="82">
        <f t="shared" si="259"/>
        <v>4.3787002408084416E-34</v>
      </c>
      <c r="IP220" s="82">
        <f t="shared" si="259"/>
        <v>5.604671417263274E-32</v>
      </c>
      <c r="IQ220" s="82">
        <f t="shared" si="259"/>
        <v>2.9613329240125253E-32</v>
      </c>
      <c r="IR220" s="82">
        <f t="shared" si="259"/>
        <v>1.4891026179664525E-32</v>
      </c>
      <c r="IS220" s="82">
        <f t="shared" si="259"/>
        <v>5.618387010996212E-30</v>
      </c>
      <c r="IT220" s="82">
        <f t="shared" si="259"/>
        <v>3.1105296498475236E-24</v>
      </c>
      <c r="IU220" s="82">
        <f t="shared" si="259"/>
        <v>1.1531509432613921E-20</v>
      </c>
      <c r="IV220" s="82">
        <f t="shared" si="259"/>
        <v>4.4060485152513713E-38</v>
      </c>
      <c r="IW220" s="82">
        <f t="shared" si="259"/>
        <v>3.558764588244177E-30</v>
      </c>
      <c r="IY220" s="82">
        <f t="shared" si="260"/>
        <v>5.3307907120980054E-22</v>
      </c>
      <c r="IZ220" s="82">
        <f t="shared" si="260"/>
        <v>5.5218992718892461E-29</v>
      </c>
      <c r="JA220" s="82">
        <f t="shared" si="260"/>
        <v>2.453148073846249E-24</v>
      </c>
      <c r="JB220" s="82">
        <f t="shared" si="260"/>
        <v>1.3565471494641553E-27</v>
      </c>
      <c r="JC220" s="82">
        <f t="shared" si="260"/>
        <v>5.7781256123499144E-33</v>
      </c>
      <c r="JD220" s="82">
        <f t="shared" si="260"/>
        <v>4.4081236428232767E-36</v>
      </c>
      <c r="JE220" s="82">
        <f t="shared" si="260"/>
        <v>4.3787002408084416E-34</v>
      </c>
      <c r="JF220" s="82">
        <f t="shared" si="260"/>
        <v>5.604671417263274E-32</v>
      </c>
      <c r="JG220" s="82">
        <f t="shared" si="260"/>
        <v>2.9613329240125253E-32</v>
      </c>
      <c r="JH220" s="82">
        <f t="shared" si="260"/>
        <v>1.4891026179664525E-32</v>
      </c>
      <c r="JI220" s="82">
        <f t="shared" si="260"/>
        <v>5.618387010996212E-30</v>
      </c>
      <c r="JJ220" s="82">
        <f t="shared" si="260"/>
        <v>3.1105296498475236E-24</v>
      </c>
      <c r="JK220" s="82">
        <f t="shared" si="260"/>
        <v>1.1531509432613921E-20</v>
      </c>
      <c r="JL220" s="82">
        <f t="shared" si="260"/>
        <v>4.4060485152513713E-38</v>
      </c>
      <c r="JM220" s="82">
        <f t="shared" si="260"/>
        <v>3.558764588244177E-30</v>
      </c>
    </row>
    <row r="221" spans="2:273" x14ac:dyDescent="0.25">
      <c r="B221" s="2">
        <v>194</v>
      </c>
      <c r="C221" s="37">
        <v>0.31418800000000002</v>
      </c>
      <c r="D221" s="37">
        <v>0.31163400000000002</v>
      </c>
      <c r="E221" s="37">
        <v>0.30573800000000001</v>
      </c>
      <c r="F221" s="37">
        <v>0.300284</v>
      </c>
      <c r="G221" s="37">
        <v>0.302647</v>
      </c>
      <c r="H221" s="37">
        <v>0.30669800000000003</v>
      </c>
      <c r="I221" s="37">
        <v>0.31308999999999998</v>
      </c>
      <c r="J221" s="37">
        <v>0.31834200000000001</v>
      </c>
      <c r="K221" s="37">
        <v>0.31693900000000003</v>
      </c>
      <c r="L221" s="37">
        <v>0.31938800000000001</v>
      </c>
      <c r="M221" s="37">
        <v>0.31803700000000001</v>
      </c>
      <c r="N221" s="37">
        <v>0.31348100000000001</v>
      </c>
      <c r="O221" s="37">
        <v>0.31881799999999999</v>
      </c>
      <c r="P221" s="37">
        <v>0.31049700000000002</v>
      </c>
      <c r="Q221" s="37">
        <v>0.31909300000000002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0.3026743956447569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1.6418604355243116E-2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0.3026743956447569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0.31909300000000002</v>
      </c>
      <c r="DK221" s="2">
        <f t="shared" si="264"/>
        <v>0.54677822727272807</v>
      </c>
      <c r="DL221" s="2">
        <f t="shared" si="264"/>
        <v>0.5112816206896551</v>
      </c>
      <c r="DM221" s="2">
        <f t="shared" si="264"/>
        <v>0.49771503005865114</v>
      </c>
      <c r="DN221" s="2">
        <f t="shared" si="264"/>
        <v>0.48388952205882341</v>
      </c>
      <c r="DO221" s="2">
        <f t="shared" si="264"/>
        <v>0.51632654556451607</v>
      </c>
      <c r="DP221" s="2">
        <f t="shared" si="264"/>
        <v>0.55470680213464696</v>
      </c>
      <c r="DQ221" s="2">
        <f t="shared" si="264"/>
        <v>0.52157688697317994</v>
      </c>
      <c r="DR221" s="2">
        <f t="shared" si="264"/>
        <v>0.47110871538746746</v>
      </c>
      <c r="DS221" s="2">
        <f t="shared" si="264"/>
        <v>0.50038354163885801</v>
      </c>
      <c r="DT221" s="2">
        <f t="shared" si="264"/>
        <v>0.51093789075630247</v>
      </c>
      <c r="DU221" s="2">
        <f t="shared" si="264"/>
        <v>0.46900913050193038</v>
      </c>
      <c r="DV221" s="2">
        <f t="shared" si="264"/>
        <v>0.46455357183499291</v>
      </c>
      <c r="DW221" s="2">
        <f t="shared" si="264"/>
        <v>0.48036380234521575</v>
      </c>
      <c r="DX221" s="2">
        <f t="shared" si="264"/>
        <v>0.42108633705440901</v>
      </c>
      <c r="DY221" s="2">
        <f t="shared" si="264"/>
        <v>0.4095203033357771</v>
      </c>
      <c r="EA221" s="2">
        <f t="shared" si="240"/>
        <v>0.28898590251663298</v>
      </c>
      <c r="EB221" s="2">
        <f t="shared" si="240"/>
        <v>0.2924650700499436</v>
      </c>
      <c r="EC221" s="2">
        <f t="shared" si="240"/>
        <v>0.28753307603306788</v>
      </c>
      <c r="ED221" s="2">
        <f t="shared" si="240"/>
        <v>0.29395000662838566</v>
      </c>
      <c r="EE221" s="2">
        <f t="shared" si="240"/>
        <v>0.28777988349578282</v>
      </c>
      <c r="EF221" s="2">
        <f t="shared" si="239"/>
        <v>0.29703618426963924</v>
      </c>
      <c r="EG221" s="2">
        <f t="shared" si="239"/>
        <v>0.30987325795018217</v>
      </c>
      <c r="EH221" s="2">
        <f t="shared" si="239"/>
        <v>0.32603299393285295</v>
      </c>
      <c r="EI221" s="2">
        <f t="shared" si="239"/>
        <v>0.31012969957730974</v>
      </c>
      <c r="EJ221" s="2">
        <f t="shared" si="239"/>
        <v>0.30696165816226495</v>
      </c>
      <c r="EK221" s="2">
        <f t="shared" si="212"/>
        <v>0.30192911352674323</v>
      </c>
      <c r="EL221" s="2">
        <f t="shared" si="212"/>
        <v>0.30225024024796976</v>
      </c>
      <c r="EM221" s="2">
        <f t="shared" si="212"/>
        <v>0.30378470064884705</v>
      </c>
      <c r="EN221" s="2">
        <f t="shared" si="212"/>
        <v>0.30842830729007858</v>
      </c>
      <c r="EO221" s="2">
        <f t="shared" si="212"/>
        <v>0.31402122565356577</v>
      </c>
      <c r="EQ221" s="2">
        <f t="shared" si="265"/>
        <v>0.29960596838246284</v>
      </c>
      <c r="ER221" s="2">
        <f t="shared" si="265"/>
        <v>0.30111640952380953</v>
      </c>
      <c r="ES221" s="2">
        <f t="shared" si="265"/>
        <v>0.29653971221479408</v>
      </c>
      <c r="ET221" s="2">
        <f t="shared" si="265"/>
        <v>0.28947495447930044</v>
      </c>
      <c r="EU221" s="2">
        <f t="shared" si="265"/>
        <v>0.29367815131361952</v>
      </c>
      <c r="EV221" s="2">
        <f t="shared" si="265"/>
        <v>0.2980451582918725</v>
      </c>
      <c r="EW221" s="2">
        <f t="shared" si="265"/>
        <v>0.30864728127621294</v>
      </c>
      <c r="EX221" s="2">
        <f t="shared" si="265"/>
        <v>0.31937359431927426</v>
      </c>
      <c r="EY221" s="2">
        <f t="shared" si="265"/>
        <v>0.31079201634050646</v>
      </c>
      <c r="EZ221" s="2">
        <f t="shared" si="265"/>
        <v>0.31417564751382909</v>
      </c>
      <c r="FA221" s="2">
        <f t="shared" si="265"/>
        <v>0.30806501216437915</v>
      </c>
      <c r="FB221" s="2">
        <f t="shared" si="265"/>
        <v>0.30657748961446929</v>
      </c>
      <c r="FC221" s="2">
        <f t="shared" si="265"/>
        <v>0.30610873173160996</v>
      </c>
      <c r="FD221" s="2">
        <f t="shared" si="265"/>
        <v>0.30871012691155075</v>
      </c>
      <c r="FE221" s="2">
        <f t="shared" si="265"/>
        <v>0.30222279337901214</v>
      </c>
      <c r="FG221" s="2">
        <f t="shared" si="266"/>
        <v>0.99999994340029807</v>
      </c>
      <c r="FH221" s="2">
        <f t="shared" si="266"/>
        <v>0.99999973407614651</v>
      </c>
      <c r="FI221" s="2">
        <f t="shared" si="266"/>
        <v>0.9999996698679775</v>
      </c>
      <c r="FJ221" s="2">
        <f t="shared" si="266"/>
        <v>0.99999961903420942</v>
      </c>
      <c r="FK221" s="2">
        <f t="shared" si="266"/>
        <v>0.99999968804204153</v>
      </c>
      <c r="FL221" s="2">
        <f t="shared" si="266"/>
        <v>0.999999771748044</v>
      </c>
      <c r="FM221" s="2">
        <f t="shared" si="266"/>
        <v>0.99999976065143492</v>
      </c>
      <c r="FN221" s="2">
        <f t="shared" si="266"/>
        <v>0.99999972573516349</v>
      </c>
      <c r="FO221" s="2">
        <f t="shared" si="266"/>
        <v>0.99999973397476161</v>
      </c>
      <c r="FP221" s="2">
        <f t="shared" si="266"/>
        <v>0.99999958028882319</v>
      </c>
      <c r="FQ221" s="2">
        <f t="shared" si="266"/>
        <v>0.99999949686649059</v>
      </c>
      <c r="FR221" s="2">
        <f t="shared" si="266"/>
        <v>0.99999939871517129</v>
      </c>
      <c r="FS221" s="2">
        <f t="shared" si="266"/>
        <v>0.99999927856628168</v>
      </c>
      <c r="FT221" s="2">
        <f t="shared" si="266"/>
        <v>0.99999910157805227</v>
      </c>
      <c r="FU221" s="2">
        <f t="shared" si="266"/>
        <v>0.99999849789283524</v>
      </c>
      <c r="FW221" s="2">
        <f t="shared" si="256"/>
        <v>0.99475353003488987</v>
      </c>
      <c r="FX221" s="2">
        <f t="shared" si="256"/>
        <v>0.99596959852811628</v>
      </c>
      <c r="FY221" s="2">
        <f t="shared" si="256"/>
        <v>0.99125442398312202</v>
      </c>
      <c r="FZ221" s="2">
        <f t="shared" si="256"/>
        <v>0.99231491969954277</v>
      </c>
      <c r="GA221" s="2">
        <f t="shared" si="256"/>
        <v>0.99359368522289593</v>
      </c>
      <c r="GB221" s="2">
        <f t="shared" si="256"/>
        <v>0.99489528439405295</v>
      </c>
      <c r="GC221" s="2">
        <f t="shared" si="256"/>
        <v>0.99465040395753002</v>
      </c>
      <c r="GD221" s="2">
        <f t="shared" si="256"/>
        <v>0.99493366289745588</v>
      </c>
      <c r="GE221" s="2">
        <f t="shared" si="256"/>
        <v>0.99471973796444069</v>
      </c>
      <c r="GF221" s="2">
        <f t="shared" si="256"/>
        <v>0.99307443360628378</v>
      </c>
      <c r="GG221" s="2">
        <f t="shared" si="256"/>
        <v>0.99176356600865889</v>
      </c>
      <c r="GH221" s="2">
        <f t="shared" si="256"/>
        <v>0.98834740832065093</v>
      </c>
      <c r="GI221" s="2">
        <f t="shared" si="256"/>
        <v>0.98420267214833357</v>
      </c>
      <c r="GJ221" s="2">
        <f t="shared" si="256"/>
        <v>0.97590751426888334</v>
      </c>
      <c r="GK221" s="2">
        <f t="shared" si="256"/>
        <v>0.96173569459142394</v>
      </c>
      <c r="GM221" s="82">
        <f t="shared" si="257"/>
        <v>1.2329447543450156E-91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1.2906232949577246E-94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2.2538539313742896E-115</v>
      </c>
      <c r="HT221" s="82">
        <f t="shared" si="258"/>
        <v>1.4028428324823486E-138</v>
      </c>
      <c r="HU221" s="82">
        <f t="shared" si="258"/>
        <v>8.3344829474068229E-140</v>
      </c>
      <c r="HV221" s="82">
        <f t="shared" si="258"/>
        <v>1.0191825758081182E-149</v>
      </c>
      <c r="HW221" s="82">
        <f t="shared" si="258"/>
        <v>7.0207629501299021E-182</v>
      </c>
      <c r="HX221" s="82">
        <f t="shared" si="258"/>
        <v>9.7686891835431858E-192</v>
      </c>
      <c r="HY221" s="82">
        <f t="shared" si="258"/>
        <v>6.954268447103954E-183</v>
      </c>
      <c r="HZ221" s="82">
        <f t="shared" si="258"/>
        <v>2.1683866104117978E-165</v>
      </c>
      <c r="IA221" s="82">
        <f t="shared" si="258"/>
        <v>1.0704985925154427E-167</v>
      </c>
      <c r="IB221" s="82">
        <f t="shared" si="258"/>
        <v>6.227185365851846E-176</v>
      </c>
      <c r="IC221" s="82">
        <f t="shared" si="258"/>
        <v>3.0305330397224351E-166</v>
      </c>
      <c r="ID221" s="82">
        <f t="shared" si="258"/>
        <v>1.6847923802885404E-142</v>
      </c>
      <c r="IE221" s="82">
        <f t="shared" si="258"/>
        <v>1.0769989342680519E-127</v>
      </c>
      <c r="IF221" s="82">
        <f t="shared" si="258"/>
        <v>3.8932295661645786E-155</v>
      </c>
      <c r="IG221" s="82">
        <f t="shared" si="258"/>
        <v>1.2527585601981591E-144</v>
      </c>
      <c r="II221" s="82">
        <f t="shared" si="259"/>
        <v>9.7986251446369937E-23</v>
      </c>
      <c r="IJ221" s="82">
        <f t="shared" si="259"/>
        <v>6.3877190276364914E-30</v>
      </c>
      <c r="IK221" s="82">
        <f t="shared" si="259"/>
        <v>3.0121954051250492E-25</v>
      </c>
      <c r="IL221" s="82">
        <f t="shared" si="259"/>
        <v>1.320629632021035E-28</v>
      </c>
      <c r="IM221" s="82">
        <f t="shared" si="259"/>
        <v>3.870503302476728E-34</v>
      </c>
      <c r="IN221" s="82">
        <f t="shared" si="259"/>
        <v>2.5783026356031056E-37</v>
      </c>
      <c r="IO221" s="82">
        <f t="shared" si="259"/>
        <v>2.9434872947640946E-35</v>
      </c>
      <c r="IP221" s="82">
        <f t="shared" si="259"/>
        <v>4.6079556994391441E-33</v>
      </c>
      <c r="IQ221" s="82">
        <f t="shared" si="259"/>
        <v>2.3316716084422942E-33</v>
      </c>
      <c r="IR221" s="82">
        <f t="shared" si="259"/>
        <v>9.894869488520064E-34</v>
      </c>
      <c r="IS221" s="82">
        <f t="shared" si="259"/>
        <v>4.2577596711376807E-31</v>
      </c>
      <c r="IT221" s="82">
        <f t="shared" si="259"/>
        <v>3.349762774963299E-25</v>
      </c>
      <c r="IU221" s="82">
        <f t="shared" si="259"/>
        <v>1.5215214781648011E-21</v>
      </c>
      <c r="IV221" s="82">
        <f t="shared" si="259"/>
        <v>5.8213285880479717E-40</v>
      </c>
      <c r="IW221" s="82">
        <f t="shared" si="259"/>
        <v>7.0898597570095158E-32</v>
      </c>
      <c r="IY221" s="82">
        <f t="shared" si="260"/>
        <v>9.7986251446369937E-23</v>
      </c>
      <c r="IZ221" s="82">
        <f t="shared" si="260"/>
        <v>6.3877190276364914E-30</v>
      </c>
      <c r="JA221" s="82">
        <f t="shared" si="260"/>
        <v>3.0121954051250492E-25</v>
      </c>
      <c r="JB221" s="82">
        <f t="shared" si="260"/>
        <v>1.320629632021035E-28</v>
      </c>
      <c r="JC221" s="82">
        <f t="shared" si="260"/>
        <v>3.870503302476728E-34</v>
      </c>
      <c r="JD221" s="82">
        <f t="shared" si="260"/>
        <v>2.5783026356031056E-37</v>
      </c>
      <c r="JE221" s="82">
        <f t="shared" si="260"/>
        <v>2.9434872947640946E-35</v>
      </c>
      <c r="JF221" s="82">
        <f t="shared" si="260"/>
        <v>4.6079556994391441E-33</v>
      </c>
      <c r="JG221" s="82">
        <f t="shared" si="260"/>
        <v>2.3316716084422942E-33</v>
      </c>
      <c r="JH221" s="82">
        <f t="shared" si="260"/>
        <v>9.894869488520064E-34</v>
      </c>
      <c r="JI221" s="82">
        <f t="shared" si="260"/>
        <v>4.2577596711376807E-31</v>
      </c>
      <c r="JJ221" s="82">
        <f t="shared" si="260"/>
        <v>3.349762774963299E-25</v>
      </c>
      <c r="JK221" s="82">
        <f t="shared" si="260"/>
        <v>1.5215214781648011E-21</v>
      </c>
      <c r="JL221" s="82">
        <f t="shared" si="260"/>
        <v>5.8213285880479717E-40</v>
      </c>
      <c r="JM221" s="82">
        <f t="shared" si="260"/>
        <v>7.0898597570095158E-32</v>
      </c>
    </row>
    <row r="222" spans="2:273" x14ac:dyDescent="0.25">
      <c r="B222" s="2">
        <v>195</v>
      </c>
      <c r="C222" s="37">
        <v>0.310838</v>
      </c>
      <c r="D222" s="37">
        <v>0.31219000000000002</v>
      </c>
      <c r="E222" s="37">
        <v>0.30621500000000001</v>
      </c>
      <c r="F222" s="37">
        <v>0.30174200000000001</v>
      </c>
      <c r="G222" s="37">
        <v>0.29988599999999999</v>
      </c>
      <c r="H222" s="37">
        <v>0.30702099999999999</v>
      </c>
      <c r="I222" s="37">
        <v>0.31559399999999999</v>
      </c>
      <c r="J222" s="37">
        <v>0.32295499999999999</v>
      </c>
      <c r="K222" s="37">
        <v>0.31810899999999998</v>
      </c>
      <c r="L222" s="37">
        <v>0.31623099999999998</v>
      </c>
      <c r="M222" s="37">
        <v>0.317832</v>
      </c>
      <c r="N222" s="37">
        <v>0.31189699999999998</v>
      </c>
      <c r="O222" s="37">
        <v>0.31584899999999999</v>
      </c>
      <c r="P222" s="37">
        <v>0.31128</v>
      </c>
      <c r="Q222" s="37">
        <v>0.31798500000000002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0.30223086814612482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1.5754131853875197E-2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0.30223086814612482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0.31798500000000002</v>
      </c>
      <c r="DK222" s="2">
        <f t="shared" si="264"/>
        <v>0.54777500699300785</v>
      </c>
      <c r="DL222" s="2">
        <f t="shared" si="264"/>
        <v>0.51212279310344822</v>
      </c>
      <c r="DM222" s="2">
        <f t="shared" si="264"/>
        <v>0.49850481506598254</v>
      </c>
      <c r="DN222" s="2">
        <f t="shared" si="264"/>
        <v>0.4846367108957218</v>
      </c>
      <c r="DO222" s="2">
        <f t="shared" si="264"/>
        <v>0.51724986290322583</v>
      </c>
      <c r="DP222" s="2">
        <f t="shared" si="264"/>
        <v>0.55581314532019699</v>
      </c>
      <c r="DQ222" s="2">
        <f t="shared" si="264"/>
        <v>0.52249964614121502</v>
      </c>
      <c r="DR222" s="2">
        <f t="shared" si="264"/>
        <v>0.47172695298479778</v>
      </c>
      <c r="DS222" s="2">
        <f t="shared" si="264"/>
        <v>0.50105062506488696</v>
      </c>
      <c r="DT222" s="2">
        <f t="shared" si="264"/>
        <v>0.51167368739495789</v>
      </c>
      <c r="DU222" s="2">
        <f t="shared" si="264"/>
        <v>0.46962652831402818</v>
      </c>
      <c r="DV222" s="2">
        <f t="shared" si="264"/>
        <v>0.46517630068935334</v>
      </c>
      <c r="DW222" s="2">
        <f t="shared" si="264"/>
        <v>0.4810301463414634</v>
      </c>
      <c r="DX222" s="2">
        <f t="shared" si="264"/>
        <v>0.42147384455909942</v>
      </c>
      <c r="DY222" s="2">
        <f t="shared" si="264"/>
        <v>0.409852413856305</v>
      </c>
      <c r="EA222" s="2">
        <f t="shared" si="240"/>
        <v>0.28866149597917279</v>
      </c>
      <c r="EB222" s="2">
        <f t="shared" si="240"/>
        <v>0.29214864578701466</v>
      </c>
      <c r="EC222" s="2">
        <f t="shared" si="240"/>
        <v>0.28717245167384664</v>
      </c>
      <c r="ED222" s="2">
        <f t="shared" si="240"/>
        <v>0.29358160806558697</v>
      </c>
      <c r="EE222" s="2">
        <f t="shared" si="240"/>
        <v>0.28747691129270447</v>
      </c>
      <c r="EF222" s="2">
        <f t="shared" si="239"/>
        <v>0.29676832969548</v>
      </c>
      <c r="EG222" s="2">
        <f t="shared" si="239"/>
        <v>0.30968846627941321</v>
      </c>
      <c r="EH222" s="2">
        <f t="shared" si="239"/>
        <v>0.32595800007424824</v>
      </c>
      <c r="EI222" s="2">
        <f t="shared" si="239"/>
        <v>0.30984213277224748</v>
      </c>
      <c r="EJ222" s="2">
        <f t="shared" si="239"/>
        <v>0.30666489290939536</v>
      </c>
      <c r="EK222" s="2">
        <f t="shared" si="212"/>
        <v>0.30153847169360348</v>
      </c>
      <c r="EL222" s="2">
        <f t="shared" si="212"/>
        <v>0.30197262919497836</v>
      </c>
      <c r="EM222" s="2">
        <f t="shared" si="212"/>
        <v>0.30350095426798496</v>
      </c>
      <c r="EN222" s="2">
        <f t="shared" si="212"/>
        <v>0.30817470681139086</v>
      </c>
      <c r="EO222" s="2">
        <f t="shared" si="212"/>
        <v>0.3137584953405656</v>
      </c>
      <c r="EQ222" s="2">
        <f t="shared" si="265"/>
        <v>0.29939617826105402</v>
      </c>
      <c r="ER222" s="2">
        <f t="shared" si="265"/>
        <v>0.30088775238095239</v>
      </c>
      <c r="ES222" s="2">
        <f t="shared" si="265"/>
        <v>0.29627577775221958</v>
      </c>
      <c r="ET222" s="2">
        <f t="shared" si="265"/>
        <v>0.28905991762488392</v>
      </c>
      <c r="EU222" s="2">
        <f t="shared" si="265"/>
        <v>0.29343578317857977</v>
      </c>
      <c r="EV222" s="2">
        <f t="shared" si="265"/>
        <v>0.29778719768430978</v>
      </c>
      <c r="EW222" s="2">
        <f t="shared" si="265"/>
        <v>0.3084501266849457</v>
      </c>
      <c r="EX222" s="2">
        <f t="shared" si="265"/>
        <v>0.31923215469942112</v>
      </c>
      <c r="EY222" s="2">
        <f t="shared" si="265"/>
        <v>0.31051092608643488</v>
      </c>
      <c r="EZ222" s="2">
        <f t="shared" si="265"/>
        <v>0.31395397462340857</v>
      </c>
      <c r="FA222" s="2">
        <f t="shared" si="265"/>
        <v>0.30773917041582505</v>
      </c>
      <c r="FB222" s="2">
        <f t="shared" si="265"/>
        <v>0.3063469768443598</v>
      </c>
      <c r="FC222" s="2">
        <f t="shared" si="265"/>
        <v>0.3058511647310927</v>
      </c>
      <c r="FD222" s="2">
        <f t="shared" si="265"/>
        <v>0.30846224210842182</v>
      </c>
      <c r="FE222" s="2">
        <f t="shared" si="265"/>
        <v>0.30181244120659179</v>
      </c>
      <c r="FG222" s="2">
        <f t="shared" si="266"/>
        <v>0.99999994838045814</v>
      </c>
      <c r="FH222" s="2">
        <f t="shared" si="266"/>
        <v>0.99999975747455749</v>
      </c>
      <c r="FI222" s="2">
        <f t="shared" si="266"/>
        <v>0.99999969891600826</v>
      </c>
      <c r="FJ222" s="2">
        <f t="shared" si="266"/>
        <v>0.99999965255505796</v>
      </c>
      <c r="FK222" s="2">
        <f t="shared" si="266"/>
        <v>0.99999971549095268</v>
      </c>
      <c r="FL222" s="2">
        <f t="shared" si="266"/>
        <v>0.99999979183173782</v>
      </c>
      <c r="FM222" s="2">
        <f t="shared" si="266"/>
        <v>0.99999978171150972</v>
      </c>
      <c r="FN222" s="2">
        <f t="shared" si="266"/>
        <v>0.99999974986749018</v>
      </c>
      <c r="FO222" s="2">
        <f t="shared" si="266"/>
        <v>0.99999975738209335</v>
      </c>
      <c r="FP222" s="2">
        <f t="shared" si="266"/>
        <v>0.99999961721884323</v>
      </c>
      <c r="FQ222" s="2">
        <f t="shared" si="266"/>
        <v>0.99999954113676537</v>
      </c>
      <c r="FR222" s="2">
        <f t="shared" si="266"/>
        <v>0.99999945162168968</v>
      </c>
      <c r="FS222" s="2">
        <f t="shared" si="266"/>
        <v>0.99999934204458718</v>
      </c>
      <c r="FT222" s="2">
        <f t="shared" si="266"/>
        <v>0.99999918062938054</v>
      </c>
      <c r="FU222" s="2">
        <f t="shared" si="266"/>
        <v>0.99999863006180278</v>
      </c>
      <c r="FW222" s="2">
        <f t="shared" si="256"/>
        <v>0.99521295266689103</v>
      </c>
      <c r="FX222" s="2">
        <f t="shared" si="256"/>
        <v>0.99632292616395168</v>
      </c>
      <c r="FY222" s="2">
        <f t="shared" si="256"/>
        <v>0.99201779744446805</v>
      </c>
      <c r="FZ222" s="2">
        <f t="shared" si="256"/>
        <v>0.99298638082897195</v>
      </c>
      <c r="GA222" s="2">
        <f t="shared" si="256"/>
        <v>0.99415407621604079</v>
      </c>
      <c r="GB222" s="2">
        <f t="shared" si="256"/>
        <v>0.99534235200804477</v>
      </c>
      <c r="GC222" s="2">
        <f t="shared" si="256"/>
        <v>0.9951188128167251</v>
      </c>
      <c r="GD222" s="2">
        <f t="shared" si="256"/>
        <v>0.99537738496460981</v>
      </c>
      <c r="GE222" s="2">
        <f t="shared" si="256"/>
        <v>0.99518210536702212</v>
      </c>
      <c r="GF222" s="2">
        <f t="shared" si="256"/>
        <v>0.99367995710554147</v>
      </c>
      <c r="GG222" s="2">
        <f t="shared" si="256"/>
        <v>0.99248283510571622</v>
      </c>
      <c r="GH222" s="2">
        <f t="shared" si="256"/>
        <v>0.98936180271943752</v>
      </c>
      <c r="GI222" s="2">
        <f t="shared" si="256"/>
        <v>0.985572611788882</v>
      </c>
      <c r="GJ222" s="2">
        <f t="shared" si="256"/>
        <v>0.97798071367440365</v>
      </c>
      <c r="GK222" s="2">
        <f t="shared" si="256"/>
        <v>0.96498464747334611</v>
      </c>
      <c r="GM222" s="82">
        <f t="shared" si="257"/>
        <v>7.2871210711433597E-93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4.1276583337993633E-96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5.1845377189908545E-118</v>
      </c>
      <c r="HT222" s="82">
        <f t="shared" si="258"/>
        <v>9.0464162496244864E-142</v>
      </c>
      <c r="HU222" s="82">
        <f t="shared" si="258"/>
        <v>3.2311119050051826E-143</v>
      </c>
      <c r="HV222" s="82">
        <f t="shared" si="258"/>
        <v>2.1613628447607657E-153</v>
      </c>
      <c r="HW222" s="82">
        <f t="shared" si="258"/>
        <v>3.6257000737769121E-186</v>
      </c>
      <c r="HX222" s="82">
        <f t="shared" si="258"/>
        <v>3.7765381141138218E-196</v>
      </c>
      <c r="HY222" s="82">
        <f t="shared" si="258"/>
        <v>4.1885470490063847E-187</v>
      </c>
      <c r="HZ222" s="82">
        <f t="shared" si="258"/>
        <v>3.1490022393989543E-169</v>
      </c>
      <c r="IA222" s="82">
        <f t="shared" si="258"/>
        <v>1.3048641964100085E-171</v>
      </c>
      <c r="IB222" s="82">
        <f t="shared" si="258"/>
        <v>3.4541674290688961E-180</v>
      </c>
      <c r="IC222" s="82">
        <f t="shared" si="258"/>
        <v>2.366682812042333E-170</v>
      </c>
      <c r="ID222" s="82">
        <f t="shared" si="258"/>
        <v>3.6258719066144008E-146</v>
      </c>
      <c r="IE222" s="82">
        <f t="shared" si="258"/>
        <v>4.0201350554537075E-131</v>
      </c>
      <c r="IF222" s="82">
        <f t="shared" si="258"/>
        <v>1.5633341194262914E-159</v>
      </c>
      <c r="IG222" s="82">
        <f t="shared" si="258"/>
        <v>4.9987647735728135E-149</v>
      </c>
      <c r="II222" s="82">
        <f t="shared" si="259"/>
        <v>1.7489046354234411E-23</v>
      </c>
      <c r="IJ222" s="82">
        <f t="shared" si="259"/>
        <v>7.1293517228353521E-31</v>
      </c>
      <c r="IK222" s="82">
        <f t="shared" si="259"/>
        <v>3.5518508394779753E-26</v>
      </c>
      <c r="IL222" s="82">
        <f t="shared" si="259"/>
        <v>1.2304950933730501E-29</v>
      </c>
      <c r="IM222" s="82">
        <f t="shared" si="259"/>
        <v>2.4682991129569644E-35</v>
      </c>
      <c r="IN222" s="82">
        <f t="shared" si="259"/>
        <v>1.4353170423822851E-38</v>
      </c>
      <c r="IO222" s="82">
        <f t="shared" si="259"/>
        <v>1.8870980414072115E-36</v>
      </c>
      <c r="IP222" s="82">
        <f t="shared" si="259"/>
        <v>3.6277087297177746E-34</v>
      </c>
      <c r="IQ222" s="82">
        <f t="shared" si="259"/>
        <v>1.7560293668937072E-34</v>
      </c>
      <c r="IR222" s="82">
        <f t="shared" si="259"/>
        <v>6.2537993254970796E-35</v>
      </c>
      <c r="IS222" s="82">
        <f t="shared" si="259"/>
        <v>3.0712615694880994E-32</v>
      </c>
      <c r="IT222" s="82">
        <f t="shared" si="259"/>
        <v>3.4456702658397897E-26</v>
      </c>
      <c r="IU222" s="82">
        <f t="shared" si="259"/>
        <v>1.9198222387069085E-22</v>
      </c>
      <c r="IV222" s="82">
        <f t="shared" si="259"/>
        <v>6.9053064168261754E-42</v>
      </c>
      <c r="IW222" s="82">
        <f t="shared" si="259"/>
        <v>1.2629621670285318E-33</v>
      </c>
      <c r="IY222" s="82">
        <f t="shared" si="260"/>
        <v>1.7489046354234411E-23</v>
      </c>
      <c r="IZ222" s="82">
        <f t="shared" si="260"/>
        <v>7.1293517228353521E-31</v>
      </c>
      <c r="JA222" s="82">
        <f t="shared" si="260"/>
        <v>3.5518508394779753E-26</v>
      </c>
      <c r="JB222" s="82">
        <f t="shared" si="260"/>
        <v>1.2304950933730501E-29</v>
      </c>
      <c r="JC222" s="82">
        <f t="shared" si="260"/>
        <v>2.4682991129569644E-35</v>
      </c>
      <c r="JD222" s="82">
        <f t="shared" si="260"/>
        <v>1.4353170423822851E-38</v>
      </c>
      <c r="JE222" s="82">
        <f t="shared" si="260"/>
        <v>1.8870980414072115E-36</v>
      </c>
      <c r="JF222" s="82">
        <f t="shared" si="260"/>
        <v>3.6277087297177746E-34</v>
      </c>
      <c r="JG222" s="82">
        <f t="shared" si="260"/>
        <v>1.7560293668937072E-34</v>
      </c>
      <c r="JH222" s="82">
        <f t="shared" si="260"/>
        <v>6.2537993254970796E-35</v>
      </c>
      <c r="JI222" s="82">
        <f t="shared" si="260"/>
        <v>3.0712615694880994E-32</v>
      </c>
      <c r="JJ222" s="82">
        <f t="shared" si="260"/>
        <v>3.4456702658397897E-26</v>
      </c>
      <c r="JK222" s="82">
        <f t="shared" si="260"/>
        <v>1.9198222387069085E-22</v>
      </c>
      <c r="JL222" s="82">
        <f t="shared" si="260"/>
        <v>6.9053064168261754E-42</v>
      </c>
      <c r="JM222" s="82">
        <f t="shared" si="260"/>
        <v>1.2629621670285318E-33</v>
      </c>
    </row>
    <row r="223" spans="2:273" x14ac:dyDescent="0.25">
      <c r="B223" s="2">
        <v>196</v>
      </c>
      <c r="C223" s="37">
        <v>0.311691</v>
      </c>
      <c r="D223" s="37">
        <v>0.30802499999999999</v>
      </c>
      <c r="E223" s="37">
        <v>0.30728299999999997</v>
      </c>
      <c r="F223" s="37">
        <v>0.30293900000000001</v>
      </c>
      <c r="G223" s="37">
        <v>0.30025099999999999</v>
      </c>
      <c r="H223" s="37">
        <v>0.30465199999999998</v>
      </c>
      <c r="I223" s="37">
        <v>0.312662</v>
      </c>
      <c r="J223" s="37">
        <v>0.32045600000000002</v>
      </c>
      <c r="K223" s="37">
        <v>0.31961299999999998</v>
      </c>
      <c r="L223" s="37">
        <v>0.31834000000000001</v>
      </c>
      <c r="M223" s="37">
        <v>0.32047199999999998</v>
      </c>
      <c r="N223" s="37">
        <v>0.312587</v>
      </c>
      <c r="O223" s="37">
        <v>0.31422800000000001</v>
      </c>
      <c r="P223" s="37">
        <v>0.31059100000000001</v>
      </c>
      <c r="Q223" s="37">
        <v>0.31826900000000002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0.30178960745543498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1.6479392544565041E-2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0.30178960745543498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0.31826900000000002</v>
      </c>
      <c r="DK223" s="2">
        <f t="shared" si="264"/>
        <v>0.54877178671328752</v>
      </c>
      <c r="DL223" s="2">
        <f t="shared" si="264"/>
        <v>0.51296396551724133</v>
      </c>
      <c r="DM223" s="2">
        <f t="shared" si="264"/>
        <v>0.49929460007331389</v>
      </c>
      <c r="DN223" s="2">
        <f t="shared" si="264"/>
        <v>0.48538389973262019</v>
      </c>
      <c r="DO223" s="2">
        <f t="shared" si="264"/>
        <v>0.51817318024193548</v>
      </c>
      <c r="DP223" s="2">
        <f t="shared" si="264"/>
        <v>0.55691948850574713</v>
      </c>
      <c r="DQ223" s="2">
        <f t="shared" si="264"/>
        <v>0.52342240530924999</v>
      </c>
      <c r="DR223" s="2">
        <f t="shared" si="264"/>
        <v>0.47234519058212815</v>
      </c>
      <c r="DS223" s="2">
        <f t="shared" si="264"/>
        <v>0.50171770849091579</v>
      </c>
      <c r="DT223" s="2">
        <f t="shared" si="264"/>
        <v>0.51240948403361342</v>
      </c>
      <c r="DU223" s="2">
        <f t="shared" si="264"/>
        <v>0.47024392612612598</v>
      </c>
      <c r="DV223" s="2">
        <f t="shared" si="264"/>
        <v>0.46579902954371377</v>
      </c>
      <c r="DW223" s="2">
        <f t="shared" si="264"/>
        <v>0.48169649033771106</v>
      </c>
      <c r="DX223" s="2">
        <f t="shared" si="264"/>
        <v>0.42186135206378983</v>
      </c>
      <c r="DY223" s="2">
        <f t="shared" si="264"/>
        <v>0.41018452437683284</v>
      </c>
      <c r="EA223" s="2">
        <f t="shared" si="240"/>
        <v>0.28833708944171255</v>
      </c>
      <c r="EB223" s="2">
        <f t="shared" si="240"/>
        <v>0.29183222152408572</v>
      </c>
      <c r="EC223" s="2">
        <f t="shared" si="240"/>
        <v>0.28681182731462546</v>
      </c>
      <c r="ED223" s="2">
        <f t="shared" si="240"/>
        <v>0.29321320950278823</v>
      </c>
      <c r="EE223" s="2">
        <f t="shared" si="240"/>
        <v>0.28717393908962618</v>
      </c>
      <c r="EF223" s="2">
        <f t="shared" si="239"/>
        <v>0.29650047512132077</v>
      </c>
      <c r="EG223" s="2">
        <f t="shared" si="239"/>
        <v>0.30950367460864425</v>
      </c>
      <c r="EH223" s="2">
        <f t="shared" si="239"/>
        <v>0.32588300621564353</v>
      </c>
      <c r="EI223" s="2">
        <f t="shared" si="239"/>
        <v>0.30955456596718522</v>
      </c>
      <c r="EJ223" s="2">
        <f t="shared" si="239"/>
        <v>0.30636812765652577</v>
      </c>
      <c r="EK223" s="2">
        <f t="shared" si="239"/>
        <v>0.30114782986046379</v>
      </c>
      <c r="EL223" s="2">
        <f t="shared" si="239"/>
        <v>0.30169501814198696</v>
      </c>
      <c r="EM223" s="2">
        <f t="shared" si="239"/>
        <v>0.30321720788712286</v>
      </c>
      <c r="EN223" s="2">
        <f t="shared" si="239"/>
        <v>0.30792110633270314</v>
      </c>
      <c r="EO223" s="2">
        <f t="shared" si="239"/>
        <v>0.31349576502756543</v>
      </c>
      <c r="EQ223" s="2">
        <f t="shared" si="265"/>
        <v>0.29918638813964515</v>
      </c>
      <c r="ER223" s="2">
        <f t="shared" si="265"/>
        <v>0.30065909523809525</v>
      </c>
      <c r="ES223" s="2">
        <f t="shared" si="265"/>
        <v>0.29601184328964508</v>
      </c>
      <c r="ET223" s="2">
        <f t="shared" si="265"/>
        <v>0.28864488077046746</v>
      </c>
      <c r="EU223" s="2">
        <f t="shared" si="265"/>
        <v>0.29319341504354002</v>
      </c>
      <c r="EV223" s="2">
        <f t="shared" si="265"/>
        <v>0.29752923707674711</v>
      </c>
      <c r="EW223" s="2">
        <f t="shared" si="265"/>
        <v>0.30825297209367847</v>
      </c>
      <c r="EX223" s="2">
        <f t="shared" si="265"/>
        <v>0.31909071507956799</v>
      </c>
      <c r="EY223" s="2">
        <f t="shared" si="265"/>
        <v>0.3102298358323633</v>
      </c>
      <c r="EZ223" s="2">
        <f t="shared" si="265"/>
        <v>0.31373230173298799</v>
      </c>
      <c r="FA223" s="2">
        <f t="shared" si="265"/>
        <v>0.30741332866727095</v>
      </c>
      <c r="FB223" s="2">
        <f t="shared" si="265"/>
        <v>0.30611646407425036</v>
      </c>
      <c r="FC223" s="2">
        <f t="shared" si="265"/>
        <v>0.30559359773057548</v>
      </c>
      <c r="FD223" s="2">
        <f t="shared" si="265"/>
        <v>0.30821435730529295</v>
      </c>
      <c r="FE223" s="2">
        <f t="shared" si="265"/>
        <v>0.30140208903417143</v>
      </c>
      <c r="FG223" s="2">
        <f t="shared" si="266"/>
        <v>0.99999995292241806</v>
      </c>
      <c r="FH223" s="2">
        <f t="shared" si="266"/>
        <v>0.99999977881416291</v>
      </c>
      <c r="FI223" s="2">
        <f t="shared" si="266"/>
        <v>0.99999972540812876</v>
      </c>
      <c r="FJ223" s="2">
        <f t="shared" si="266"/>
        <v>0.99999968312643706</v>
      </c>
      <c r="FK223" s="2">
        <f t="shared" si="266"/>
        <v>0.99999974052465845</v>
      </c>
      <c r="FL223" s="2">
        <f t="shared" si="266"/>
        <v>0.99999981014828498</v>
      </c>
      <c r="FM223" s="2">
        <f t="shared" si="266"/>
        <v>0.99999980091852692</v>
      </c>
      <c r="FN223" s="2">
        <f t="shared" si="266"/>
        <v>0.99999977187643474</v>
      </c>
      <c r="FO223" s="2">
        <f t="shared" si="266"/>
        <v>0.99999977872983459</v>
      </c>
      <c r="FP223" s="2">
        <f t="shared" si="266"/>
        <v>0.99999965089942411</v>
      </c>
      <c r="FQ223" s="2">
        <f t="shared" si="266"/>
        <v>0.9999995815117394</v>
      </c>
      <c r="FR223" s="2">
        <f t="shared" si="266"/>
        <v>0.99999949987301273</v>
      </c>
      <c r="FS223" s="2">
        <f t="shared" si="266"/>
        <v>0.99999939993749698</v>
      </c>
      <c r="FT223" s="2">
        <f t="shared" si="266"/>
        <v>0.99999925272505974</v>
      </c>
      <c r="FU223" s="2">
        <f t="shared" si="266"/>
        <v>0.99999875060136434</v>
      </c>
      <c r="FW223" s="2">
        <f t="shared" si="256"/>
        <v>0.99563232124125123</v>
      </c>
      <c r="FX223" s="2">
        <f t="shared" si="256"/>
        <v>0.99664538344291331</v>
      </c>
      <c r="FY223" s="2">
        <f t="shared" si="256"/>
        <v>0.99271502816710144</v>
      </c>
      <c r="FZ223" s="2">
        <f t="shared" si="256"/>
        <v>0.99359955343355255</v>
      </c>
      <c r="GA223" s="2">
        <f t="shared" si="256"/>
        <v>0.99466571030210427</v>
      </c>
      <c r="GB223" s="2">
        <f t="shared" si="256"/>
        <v>0.99575043297709243</v>
      </c>
      <c r="GC223" s="2">
        <f t="shared" si="256"/>
        <v>0.99554639159269143</v>
      </c>
      <c r="GD223" s="2">
        <f t="shared" si="256"/>
        <v>0.99578240951873076</v>
      </c>
      <c r="GE223" s="2">
        <f t="shared" si="256"/>
        <v>0.99560416437820198</v>
      </c>
      <c r="GF223" s="2">
        <f t="shared" si="256"/>
        <v>0.99423284528760536</v>
      </c>
      <c r="GG223" s="2">
        <f t="shared" si="256"/>
        <v>0.99313972655117833</v>
      </c>
      <c r="GH223" s="2">
        <f t="shared" si="256"/>
        <v>0.99028875859977217</v>
      </c>
      <c r="GI223" s="2">
        <f t="shared" si="256"/>
        <v>0.98682534094714336</v>
      </c>
      <c r="GJ223" s="2">
        <f t="shared" si="256"/>
        <v>0.9798791889593591</v>
      </c>
      <c r="GK223" s="2">
        <f t="shared" si="256"/>
        <v>0.96796692596435152</v>
      </c>
      <c r="GM223" s="82">
        <f t="shared" si="257"/>
        <v>4.2252816509228367E-94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1.2844024639640191E-97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1.1124277815469248E-120</v>
      </c>
      <c r="HT223" s="82">
        <f t="shared" si="258"/>
        <v>5.3606691818303778E-145</v>
      </c>
      <c r="HU223" s="82">
        <f t="shared" si="258"/>
        <v>1.138247512446846E-146</v>
      </c>
      <c r="HV223" s="82">
        <f t="shared" si="258"/>
        <v>4.1324396845743652E-157</v>
      </c>
      <c r="HW223" s="82">
        <f t="shared" si="258"/>
        <v>1.6673022064320866E-190</v>
      </c>
      <c r="HX223" s="82">
        <f t="shared" si="258"/>
        <v>1.299325195089414E-200</v>
      </c>
      <c r="HY223" s="82">
        <f t="shared" si="258"/>
        <v>2.2558311156078417E-191</v>
      </c>
      <c r="HZ223" s="82">
        <f t="shared" si="258"/>
        <v>4.1281706993329907E-173</v>
      </c>
      <c r="IA223" s="82">
        <f t="shared" si="258"/>
        <v>1.4320491085256865E-175</v>
      </c>
      <c r="IB223" s="82">
        <f t="shared" si="258"/>
        <v>1.7023950963408334E-184</v>
      </c>
      <c r="IC223" s="82">
        <f t="shared" si="258"/>
        <v>1.6449443947829883E-174</v>
      </c>
      <c r="ID223" s="82">
        <f t="shared" si="258"/>
        <v>7.001204501984831E-150</v>
      </c>
      <c r="IE223" s="82">
        <f t="shared" si="258"/>
        <v>1.3499140091795181E-134</v>
      </c>
      <c r="IF223" s="82">
        <f t="shared" si="258"/>
        <v>5.4417287180680156E-164</v>
      </c>
      <c r="IG223" s="82">
        <f t="shared" si="258"/>
        <v>1.7109405738863709E-153</v>
      </c>
      <c r="II223" s="82">
        <f t="shared" si="259"/>
        <v>3.0310318696955319E-24</v>
      </c>
      <c r="IJ223" s="82">
        <f t="shared" si="259"/>
        <v>7.677106413247557E-32</v>
      </c>
      <c r="IK223" s="82">
        <f t="shared" si="259"/>
        <v>4.0219148983910244E-27</v>
      </c>
      <c r="IL223" s="82">
        <f t="shared" si="259"/>
        <v>1.0973020543788149E-30</v>
      </c>
      <c r="IM223" s="82">
        <f t="shared" si="259"/>
        <v>1.4985569177269388E-36</v>
      </c>
      <c r="IN223" s="82">
        <f t="shared" si="259"/>
        <v>7.6048631878342163E-40</v>
      </c>
      <c r="IO223" s="82">
        <f t="shared" si="259"/>
        <v>1.1538193153926562E-37</v>
      </c>
      <c r="IP223" s="82">
        <f t="shared" si="259"/>
        <v>2.7347545163092851E-35</v>
      </c>
      <c r="IQ223" s="82">
        <f t="shared" si="259"/>
        <v>1.2649581285065473E-35</v>
      </c>
      <c r="IR223" s="82">
        <f t="shared" si="259"/>
        <v>3.7594234548677631E-36</v>
      </c>
      <c r="IS223" s="82">
        <f t="shared" si="259"/>
        <v>2.1086918402412147E-33</v>
      </c>
      <c r="IT223" s="82">
        <f t="shared" si="259"/>
        <v>3.3853732223232858E-27</v>
      </c>
      <c r="IU223" s="82">
        <f t="shared" si="259"/>
        <v>2.3164701134219158E-23</v>
      </c>
      <c r="IV223" s="82">
        <f t="shared" si="259"/>
        <v>7.353933515158959E-44</v>
      </c>
      <c r="IW223" s="82">
        <f t="shared" si="259"/>
        <v>2.0115898479418092E-35</v>
      </c>
      <c r="IY223" s="82">
        <f t="shared" si="260"/>
        <v>3.0310318696955319E-24</v>
      </c>
      <c r="IZ223" s="82">
        <f t="shared" si="260"/>
        <v>7.677106413247557E-32</v>
      </c>
      <c r="JA223" s="82">
        <f t="shared" si="260"/>
        <v>4.0219148983910244E-27</v>
      </c>
      <c r="JB223" s="82">
        <f t="shared" si="260"/>
        <v>1.0973020543788149E-30</v>
      </c>
      <c r="JC223" s="82">
        <f t="shared" si="260"/>
        <v>1.4985569177269388E-36</v>
      </c>
      <c r="JD223" s="82">
        <f t="shared" si="260"/>
        <v>7.6048631878342163E-40</v>
      </c>
      <c r="JE223" s="82">
        <f t="shared" si="260"/>
        <v>1.1538193153926562E-37</v>
      </c>
      <c r="JF223" s="82">
        <f t="shared" si="260"/>
        <v>2.7347545163092851E-35</v>
      </c>
      <c r="JG223" s="82">
        <f t="shared" si="260"/>
        <v>1.2649581285065473E-35</v>
      </c>
      <c r="JH223" s="82">
        <f t="shared" si="260"/>
        <v>3.7594234548677631E-36</v>
      </c>
      <c r="JI223" s="82">
        <f t="shared" si="260"/>
        <v>2.1086918402412147E-33</v>
      </c>
      <c r="JJ223" s="82">
        <f t="shared" si="260"/>
        <v>3.3853732223232858E-27</v>
      </c>
      <c r="JK223" s="82">
        <f t="shared" si="260"/>
        <v>2.3164701134219158E-23</v>
      </c>
      <c r="JL223" s="82">
        <f t="shared" si="260"/>
        <v>7.353933515158959E-44</v>
      </c>
      <c r="JM223" s="82">
        <f t="shared" si="260"/>
        <v>2.0115898479418092E-35</v>
      </c>
    </row>
    <row r="224" spans="2:273" x14ac:dyDescent="0.25">
      <c r="B224" s="2">
        <v>197</v>
      </c>
      <c r="C224" s="37">
        <v>0.31480599999999997</v>
      </c>
      <c r="D224" s="37">
        <v>0.30957800000000002</v>
      </c>
      <c r="E224" s="37">
        <v>0.30424299999999999</v>
      </c>
      <c r="F224" s="37">
        <v>0.30322900000000003</v>
      </c>
      <c r="G224" s="37">
        <v>0.30106500000000003</v>
      </c>
      <c r="H224" s="37">
        <v>0.30146099999999998</v>
      </c>
      <c r="I224" s="37">
        <v>0.31360399999999999</v>
      </c>
      <c r="J224" s="37">
        <v>0.321216</v>
      </c>
      <c r="K224" s="37">
        <v>0.32206600000000002</v>
      </c>
      <c r="L224" s="37">
        <v>0.320579</v>
      </c>
      <c r="M224" s="37">
        <v>0.31638699999999997</v>
      </c>
      <c r="N224" s="37">
        <v>0.31507200000000002</v>
      </c>
      <c r="O224" s="37">
        <v>0.313915</v>
      </c>
      <c r="P224" s="37">
        <v>0.31069400000000003</v>
      </c>
      <c r="Q224" s="37">
        <v>0.31487300000000001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0.30135048207425102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1.3522517925748989E-2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0.30135048207425102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0.31487300000000001</v>
      </c>
      <c r="DK224" s="2">
        <f t="shared" si="264"/>
        <v>0.5497685664335672</v>
      </c>
      <c r="DL224" s="2">
        <f t="shared" si="264"/>
        <v>0.51380513793103444</v>
      </c>
      <c r="DM224" s="2">
        <f t="shared" si="264"/>
        <v>0.50008438508064523</v>
      </c>
      <c r="DN224" s="2">
        <f t="shared" si="264"/>
        <v>0.48613108856951859</v>
      </c>
      <c r="DO224" s="2">
        <f t="shared" si="264"/>
        <v>0.51909649758064513</v>
      </c>
      <c r="DP224" s="2">
        <f t="shared" si="264"/>
        <v>0.55802583169129716</v>
      </c>
      <c r="DQ224" s="2">
        <f t="shared" si="264"/>
        <v>0.52434516447728508</v>
      </c>
      <c r="DR224" s="2">
        <f t="shared" si="264"/>
        <v>0.47296342817945852</v>
      </c>
      <c r="DS224" s="2">
        <f t="shared" si="264"/>
        <v>0.50238479191694474</v>
      </c>
      <c r="DT224" s="2">
        <f t="shared" si="264"/>
        <v>0.51314528067226883</v>
      </c>
      <c r="DU224" s="2">
        <f t="shared" si="264"/>
        <v>0.47086132393822377</v>
      </c>
      <c r="DV224" s="2">
        <f t="shared" si="264"/>
        <v>0.4664217583980742</v>
      </c>
      <c r="DW224" s="2">
        <f t="shared" si="264"/>
        <v>0.48236283433395871</v>
      </c>
      <c r="DX224" s="2">
        <f t="shared" si="264"/>
        <v>0.42224885956848029</v>
      </c>
      <c r="DY224" s="2">
        <f t="shared" si="264"/>
        <v>0.41051663489736068</v>
      </c>
      <c r="EA224" s="2">
        <f t="shared" si="240"/>
        <v>0.2880126829042523</v>
      </c>
      <c r="EB224" s="2">
        <f t="shared" si="240"/>
        <v>0.29151579726115673</v>
      </c>
      <c r="EC224" s="2">
        <f t="shared" si="240"/>
        <v>0.28645120295540427</v>
      </c>
      <c r="ED224" s="2">
        <f t="shared" si="240"/>
        <v>0.29284481093998949</v>
      </c>
      <c r="EE224" s="2">
        <f t="shared" si="240"/>
        <v>0.28687096688654784</v>
      </c>
      <c r="EF224" s="2">
        <f t="shared" si="239"/>
        <v>0.29623262054716154</v>
      </c>
      <c r="EG224" s="2">
        <f t="shared" si="239"/>
        <v>0.30931888293787535</v>
      </c>
      <c r="EH224" s="2">
        <f t="shared" si="239"/>
        <v>0.32580801235703882</v>
      </c>
      <c r="EI224" s="2">
        <f t="shared" si="239"/>
        <v>0.30926699916212291</v>
      </c>
      <c r="EJ224" s="2">
        <f t="shared" si="239"/>
        <v>0.30607136240365618</v>
      </c>
      <c r="EK224" s="2">
        <f t="shared" si="239"/>
        <v>0.30075718802732404</v>
      </c>
      <c r="EL224" s="2">
        <f t="shared" si="239"/>
        <v>0.30141740708899561</v>
      </c>
      <c r="EM224" s="2">
        <f t="shared" si="239"/>
        <v>0.30293346150626077</v>
      </c>
      <c r="EN224" s="2">
        <f t="shared" si="239"/>
        <v>0.30766750585401542</v>
      </c>
      <c r="EO224" s="2">
        <f t="shared" si="239"/>
        <v>0.31323303471456526</v>
      </c>
      <c r="EQ224" s="2">
        <f t="shared" si="265"/>
        <v>0.29897659801823634</v>
      </c>
      <c r="ER224" s="2">
        <f t="shared" si="265"/>
        <v>0.30043043809523812</v>
      </c>
      <c r="ES224" s="2">
        <f t="shared" si="265"/>
        <v>0.29574790882707058</v>
      </c>
      <c r="ET224" s="2">
        <f t="shared" si="265"/>
        <v>0.288229843916051</v>
      </c>
      <c r="EU224" s="2">
        <f t="shared" si="265"/>
        <v>0.29295104690850027</v>
      </c>
      <c r="EV224" s="2">
        <f t="shared" si="265"/>
        <v>0.29727127646918439</v>
      </c>
      <c r="EW224" s="2">
        <f t="shared" si="265"/>
        <v>0.30805581750241129</v>
      </c>
      <c r="EX224" s="2">
        <f t="shared" si="265"/>
        <v>0.31894927545971485</v>
      </c>
      <c r="EY224" s="2">
        <f t="shared" si="265"/>
        <v>0.30994874557829172</v>
      </c>
      <c r="EZ224" s="2">
        <f t="shared" si="265"/>
        <v>0.31351062884256742</v>
      </c>
      <c r="FA224" s="2">
        <f t="shared" si="265"/>
        <v>0.30708748691871685</v>
      </c>
      <c r="FB224" s="2">
        <f t="shared" si="265"/>
        <v>0.30588595130414087</v>
      </c>
      <c r="FC224" s="2">
        <f t="shared" si="265"/>
        <v>0.30533603073005822</v>
      </c>
      <c r="FD224" s="2">
        <f t="shared" si="265"/>
        <v>0.30796647250216402</v>
      </c>
      <c r="FE224" s="2">
        <f t="shared" si="265"/>
        <v>0.30099173686175107</v>
      </c>
      <c r="FG224" s="2">
        <f t="shared" si="266"/>
        <v>0.99999995706473477</v>
      </c>
      <c r="FH224" s="2">
        <f t="shared" si="266"/>
        <v>0.99999979827611518</v>
      </c>
      <c r="FI224" s="2">
        <f t="shared" si="266"/>
        <v>0.99999974956923099</v>
      </c>
      <c r="FJ224" s="2">
        <f t="shared" si="266"/>
        <v>0.99999971100786789</v>
      </c>
      <c r="FK224" s="2">
        <f t="shared" si="266"/>
        <v>0.99999976335567053</v>
      </c>
      <c r="FL224" s="2">
        <f t="shared" si="266"/>
        <v>0.99999982685317512</v>
      </c>
      <c r="FM224" s="2">
        <f t="shared" si="266"/>
        <v>0.99999981843553543</v>
      </c>
      <c r="FN224" s="2">
        <f t="shared" si="266"/>
        <v>0.9999997919488316</v>
      </c>
      <c r="FO224" s="2">
        <f t="shared" si="266"/>
        <v>0.99999979819920681</v>
      </c>
      <c r="FP224" s="2">
        <f t="shared" si="266"/>
        <v>0.99999968161648101</v>
      </c>
      <c r="FQ224" s="2">
        <f t="shared" si="266"/>
        <v>0.99999961833415607</v>
      </c>
      <c r="FR224" s="2">
        <f t="shared" si="266"/>
        <v>0.99999954387874646</v>
      </c>
      <c r="FS224" s="2">
        <f t="shared" si="266"/>
        <v>0.99999945273646407</v>
      </c>
      <c r="FT224" s="2">
        <f t="shared" si="266"/>
        <v>0.99999931847710966</v>
      </c>
      <c r="FU224" s="2">
        <f t="shared" si="266"/>
        <v>0.99999886053477638</v>
      </c>
      <c r="FW224" s="2">
        <f t="shared" si="256"/>
        <v>0.99601509819800893</v>
      </c>
      <c r="FX224" s="2">
        <f t="shared" si="256"/>
        <v>0.99693965001486995</v>
      </c>
      <c r="FY224" s="2">
        <f t="shared" si="256"/>
        <v>0.99335176521509105</v>
      </c>
      <c r="FZ224" s="2">
        <f t="shared" si="256"/>
        <v>0.9941594341236577</v>
      </c>
      <c r="GA224" s="2">
        <f t="shared" si="256"/>
        <v>0.99513278550104811</v>
      </c>
      <c r="GB224" s="2">
        <f t="shared" si="256"/>
        <v>0.99612289910311791</v>
      </c>
      <c r="GC224" s="2">
        <f t="shared" si="256"/>
        <v>0.99593666856358209</v>
      </c>
      <c r="GD224" s="2">
        <f t="shared" si="256"/>
        <v>0.99615208379477049</v>
      </c>
      <c r="GE224" s="2">
        <f t="shared" si="256"/>
        <v>0.99598939902103756</v>
      </c>
      <c r="GF224" s="2">
        <f t="shared" si="256"/>
        <v>0.99473762201159144</v>
      </c>
      <c r="GG224" s="2">
        <f t="shared" si="256"/>
        <v>0.99373957727662265</v>
      </c>
      <c r="GH224" s="2">
        <f t="shared" si="256"/>
        <v>0.99113566814983434</v>
      </c>
      <c r="GI224" s="2">
        <f t="shared" si="256"/>
        <v>0.98797062335847252</v>
      </c>
      <c r="GJ224" s="2">
        <f t="shared" si="256"/>
        <v>0.98161705682767864</v>
      </c>
      <c r="GK224" s="2">
        <f t="shared" si="256"/>
        <v>0.97070291356906779</v>
      </c>
      <c r="GM224" s="82">
        <f t="shared" si="257"/>
        <v>2.4034904048069694E-95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3.8885818304619012E-99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2.2264342885628161E-123</v>
      </c>
      <c r="HT224" s="82">
        <f t="shared" si="258"/>
        <v>2.9190065440577311E-148</v>
      </c>
      <c r="HU224" s="82">
        <f t="shared" si="258"/>
        <v>3.643604999887833E-150</v>
      </c>
      <c r="HV224" s="82">
        <f t="shared" si="258"/>
        <v>7.1233943917089819E-161</v>
      </c>
      <c r="HW224" s="82">
        <f t="shared" si="258"/>
        <v>6.8273207349430416E-195</v>
      </c>
      <c r="HX224" s="82">
        <f t="shared" si="258"/>
        <v>3.9783867054050254E-205</v>
      </c>
      <c r="HY224" s="82">
        <f t="shared" si="258"/>
        <v>1.0863749282881412E-195</v>
      </c>
      <c r="HZ224" s="82">
        <f t="shared" si="258"/>
        <v>4.8852799440173821E-177</v>
      </c>
      <c r="IA224" s="82">
        <f t="shared" si="258"/>
        <v>1.4150199859046104E-179</v>
      </c>
      <c r="IB224" s="82">
        <f t="shared" si="258"/>
        <v>7.4548903192566533E-189</v>
      </c>
      <c r="IC224" s="82">
        <f t="shared" si="258"/>
        <v>1.0175387648207902E-178</v>
      </c>
      <c r="ID224" s="82">
        <f t="shared" si="258"/>
        <v>1.2129015489926492E-153</v>
      </c>
      <c r="IE224" s="82">
        <f t="shared" si="258"/>
        <v>4.0776473566790252E-138</v>
      </c>
      <c r="IF224" s="82">
        <f t="shared" si="258"/>
        <v>1.6419613562364309E-168</v>
      </c>
      <c r="IG224" s="82">
        <f t="shared" si="258"/>
        <v>5.0232083580584748E-158</v>
      </c>
      <c r="II224" s="82">
        <f t="shared" si="259"/>
        <v>5.1007539213627096E-25</v>
      </c>
      <c r="IJ224" s="82">
        <f t="shared" si="259"/>
        <v>7.9759955098982498E-33</v>
      </c>
      <c r="IK224" s="82">
        <f t="shared" si="259"/>
        <v>4.3733304019726906E-28</v>
      </c>
      <c r="IL224" s="82">
        <f t="shared" si="259"/>
        <v>9.3651551790901711E-32</v>
      </c>
      <c r="IM224" s="82">
        <f t="shared" si="259"/>
        <v>8.6614235662133653E-38</v>
      </c>
      <c r="IN224" s="82">
        <f t="shared" si="259"/>
        <v>3.8349576977267947E-41</v>
      </c>
      <c r="IO224" s="82">
        <f t="shared" si="259"/>
        <v>6.7280326728600812E-39</v>
      </c>
      <c r="IP224" s="82">
        <f t="shared" si="259"/>
        <v>1.9740682093525392E-36</v>
      </c>
      <c r="IQ224" s="82">
        <f t="shared" si="259"/>
        <v>8.7155833604897724E-37</v>
      </c>
      <c r="IR224" s="82">
        <f t="shared" si="259"/>
        <v>2.1494989920970869E-37</v>
      </c>
      <c r="IS224" s="82">
        <f t="shared" si="259"/>
        <v>1.3780496026307932E-34</v>
      </c>
      <c r="IT224" s="82">
        <f t="shared" si="259"/>
        <v>3.1769191791943738E-28</v>
      </c>
      <c r="IU224" s="82">
        <f t="shared" si="259"/>
        <v>2.6728056000458066E-24</v>
      </c>
      <c r="IV224" s="82">
        <f t="shared" si="259"/>
        <v>7.0310642430185599E-46</v>
      </c>
      <c r="IW224" s="82">
        <f t="shared" si="259"/>
        <v>2.8646289423147433E-37</v>
      </c>
      <c r="IY224" s="82">
        <f t="shared" si="260"/>
        <v>5.1007539213627096E-25</v>
      </c>
      <c r="IZ224" s="82">
        <f t="shared" si="260"/>
        <v>7.9759955098982498E-33</v>
      </c>
      <c r="JA224" s="82">
        <f t="shared" si="260"/>
        <v>4.3733304019726906E-28</v>
      </c>
      <c r="JB224" s="82">
        <f t="shared" si="260"/>
        <v>9.3651551790901711E-32</v>
      </c>
      <c r="JC224" s="82">
        <f t="shared" si="260"/>
        <v>8.6614235662133653E-38</v>
      </c>
      <c r="JD224" s="82">
        <f t="shared" si="260"/>
        <v>3.8349576977267947E-41</v>
      </c>
      <c r="JE224" s="82">
        <f t="shared" si="260"/>
        <v>6.7280326728600812E-39</v>
      </c>
      <c r="JF224" s="82">
        <f t="shared" si="260"/>
        <v>1.9740682093525392E-36</v>
      </c>
      <c r="JG224" s="82">
        <f t="shared" si="260"/>
        <v>8.7155833604897724E-37</v>
      </c>
      <c r="JH224" s="82">
        <f t="shared" si="260"/>
        <v>2.1494989920970869E-37</v>
      </c>
      <c r="JI224" s="82">
        <f t="shared" si="260"/>
        <v>1.3780496026307932E-34</v>
      </c>
      <c r="JJ224" s="82">
        <f t="shared" si="260"/>
        <v>3.1769191791943738E-28</v>
      </c>
      <c r="JK224" s="82">
        <f t="shared" si="260"/>
        <v>2.6728056000458066E-24</v>
      </c>
      <c r="JL224" s="82">
        <f t="shared" si="260"/>
        <v>7.0310642430185599E-46</v>
      </c>
      <c r="JM224" s="82">
        <f t="shared" si="260"/>
        <v>2.8646289423147433E-37</v>
      </c>
    </row>
    <row r="225" spans="1:273" x14ac:dyDescent="0.25">
      <c r="B225" s="2">
        <v>198</v>
      </c>
      <c r="C225" s="37">
        <v>0.31282500000000002</v>
      </c>
      <c r="D225" s="37">
        <v>0.31685099999999999</v>
      </c>
      <c r="E225" s="37">
        <v>0.30515500000000001</v>
      </c>
      <c r="F225" s="37">
        <v>0.30064999999999997</v>
      </c>
      <c r="G225" s="37">
        <v>0.30129600000000001</v>
      </c>
      <c r="H225" s="37">
        <v>0.30401099999999998</v>
      </c>
      <c r="I225" s="37">
        <v>0.31617600000000001</v>
      </c>
      <c r="J225" s="37">
        <v>0.32027499999999998</v>
      </c>
      <c r="K225" s="37">
        <v>0.31926300000000002</v>
      </c>
      <c r="L225" s="37">
        <v>0.32086599999999998</v>
      </c>
      <c r="M225" s="37">
        <v>0.31780399999999998</v>
      </c>
      <c r="N225" s="37">
        <v>0.31882199999999999</v>
      </c>
      <c r="O225" s="37">
        <v>0.311971</v>
      </c>
      <c r="P225" s="37">
        <v>0.31178400000000001</v>
      </c>
      <c r="Q225" s="37">
        <v>0.31739200000000001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0.30091336470128538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1.6478635298714628E-2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0.30091336470128538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0.31739200000000001</v>
      </c>
      <c r="DK225" s="2">
        <f t="shared" si="264"/>
        <v>0.55076534615384698</v>
      </c>
      <c r="DL225" s="2">
        <f t="shared" si="264"/>
        <v>0.51464631034482755</v>
      </c>
      <c r="DM225" s="2">
        <f t="shared" si="264"/>
        <v>0.50087417008797663</v>
      </c>
      <c r="DN225" s="2">
        <f t="shared" si="264"/>
        <v>0.48687827740641698</v>
      </c>
      <c r="DO225" s="2">
        <f t="shared" si="264"/>
        <v>0.52001981491935489</v>
      </c>
      <c r="DP225" s="2">
        <f t="shared" si="264"/>
        <v>0.55913217487684719</v>
      </c>
      <c r="DQ225" s="2">
        <f t="shared" si="264"/>
        <v>0.52526792364532005</v>
      </c>
      <c r="DR225" s="2">
        <f t="shared" si="264"/>
        <v>0.4735816657767889</v>
      </c>
      <c r="DS225" s="2">
        <f t="shared" si="264"/>
        <v>0.50305187534297369</v>
      </c>
      <c r="DT225" s="2">
        <f t="shared" si="264"/>
        <v>0.51388107731092436</v>
      </c>
      <c r="DU225" s="2">
        <f t="shared" si="264"/>
        <v>0.47147872175032163</v>
      </c>
      <c r="DV225" s="2">
        <f t="shared" si="264"/>
        <v>0.46704448725243464</v>
      </c>
      <c r="DW225" s="2">
        <f t="shared" si="264"/>
        <v>0.48302917833020637</v>
      </c>
      <c r="DX225" s="2">
        <f t="shared" si="264"/>
        <v>0.4226363670731707</v>
      </c>
      <c r="DY225" s="2">
        <f t="shared" si="264"/>
        <v>0.41084874541788852</v>
      </c>
      <c r="EA225" s="2">
        <f t="shared" si="240"/>
        <v>0.28768827636679206</v>
      </c>
      <c r="EB225" s="2">
        <f t="shared" si="240"/>
        <v>0.29119937299822779</v>
      </c>
      <c r="EC225" s="2">
        <f t="shared" si="240"/>
        <v>0.28609057859618303</v>
      </c>
      <c r="ED225" s="2">
        <f t="shared" si="240"/>
        <v>0.2924764123771908</v>
      </c>
      <c r="EE225" s="2">
        <f t="shared" si="240"/>
        <v>0.2865679946834695</v>
      </c>
      <c r="EF225" s="2">
        <f t="shared" si="239"/>
        <v>0.29596476597300231</v>
      </c>
      <c r="EG225" s="2">
        <f t="shared" si="239"/>
        <v>0.30913409126710645</v>
      </c>
      <c r="EH225" s="2">
        <f t="shared" si="239"/>
        <v>0.32573301849843411</v>
      </c>
      <c r="EI225" s="2">
        <f t="shared" si="239"/>
        <v>0.30897943235706066</v>
      </c>
      <c r="EJ225" s="2">
        <f t="shared" si="239"/>
        <v>0.30577459715078664</v>
      </c>
      <c r="EK225" s="2">
        <f t="shared" si="239"/>
        <v>0.30036654619418429</v>
      </c>
      <c r="EL225" s="2">
        <f t="shared" si="239"/>
        <v>0.30113979603600421</v>
      </c>
      <c r="EM225" s="2">
        <f t="shared" si="239"/>
        <v>0.30264971512539868</v>
      </c>
      <c r="EN225" s="2">
        <f t="shared" si="239"/>
        <v>0.3074139053753277</v>
      </c>
      <c r="EO225" s="2">
        <f t="shared" si="239"/>
        <v>0.31297030440156504</v>
      </c>
      <c r="EQ225" s="2">
        <f t="shared" si="265"/>
        <v>0.29876680789682752</v>
      </c>
      <c r="ER225" s="2">
        <f t="shared" si="265"/>
        <v>0.30020178095238098</v>
      </c>
      <c r="ES225" s="2">
        <f t="shared" si="265"/>
        <v>0.29548397436449603</v>
      </c>
      <c r="ET225" s="2">
        <f t="shared" si="265"/>
        <v>0.28781480706163454</v>
      </c>
      <c r="EU225" s="2">
        <f t="shared" si="265"/>
        <v>0.29270867877346052</v>
      </c>
      <c r="EV225" s="2">
        <f t="shared" si="265"/>
        <v>0.29701331586162166</v>
      </c>
      <c r="EW225" s="2">
        <f t="shared" si="265"/>
        <v>0.30785866291114405</v>
      </c>
      <c r="EX225" s="2">
        <f t="shared" si="265"/>
        <v>0.31880783583986172</v>
      </c>
      <c r="EY225" s="2">
        <f t="shared" si="265"/>
        <v>0.30966765532422019</v>
      </c>
      <c r="EZ225" s="2">
        <f t="shared" si="265"/>
        <v>0.3132889559521469</v>
      </c>
      <c r="FA225" s="2">
        <f t="shared" si="265"/>
        <v>0.3067616451701628</v>
      </c>
      <c r="FB225" s="2">
        <f t="shared" si="265"/>
        <v>0.30565543853403138</v>
      </c>
      <c r="FC225" s="2">
        <f t="shared" si="265"/>
        <v>0.30507846372954095</v>
      </c>
      <c r="FD225" s="2">
        <f t="shared" si="265"/>
        <v>0.30771858769903515</v>
      </c>
      <c r="FE225" s="2">
        <f t="shared" si="265"/>
        <v>0.30058138468933071</v>
      </c>
      <c r="FG225" s="2">
        <f t="shared" si="266"/>
        <v>0.99999996084257259</v>
      </c>
      <c r="FH225" s="2">
        <f t="shared" si="266"/>
        <v>0.99999981602562715</v>
      </c>
      <c r="FI225" s="2">
        <f t="shared" si="266"/>
        <v>0.99999977160441911</v>
      </c>
      <c r="FJ225" s="2">
        <f t="shared" si="266"/>
        <v>0.99999973643603624</v>
      </c>
      <c r="FK225" s="2">
        <f t="shared" si="266"/>
        <v>0.999999784177802</v>
      </c>
      <c r="FL225" s="2">
        <f t="shared" si="266"/>
        <v>0.99999984208821657</v>
      </c>
      <c r="FM225" s="2">
        <f t="shared" si="266"/>
        <v>0.99999983441123763</v>
      </c>
      <c r="FN225" s="2">
        <f t="shared" si="266"/>
        <v>0.99999981025507578</v>
      </c>
      <c r="FO225" s="2">
        <f t="shared" si="266"/>
        <v>0.99999981595548593</v>
      </c>
      <c r="FP225" s="2">
        <f t="shared" si="266"/>
        <v>0.99999970963077145</v>
      </c>
      <c r="FQ225" s="2">
        <f t="shared" si="266"/>
        <v>0.99999965191660167</v>
      </c>
      <c r="FR225" s="2">
        <f t="shared" si="266"/>
        <v>0.99999958401245603</v>
      </c>
      <c r="FS225" s="2">
        <f t="shared" si="266"/>
        <v>0.99999950088969924</v>
      </c>
      <c r="FT225" s="2">
        <f t="shared" si="266"/>
        <v>0.99999937844369946</v>
      </c>
      <c r="FU225" s="2">
        <f t="shared" si="266"/>
        <v>0.99999896079526074</v>
      </c>
      <c r="FW225" s="2">
        <f t="shared" si="256"/>
        <v>0.99636445163716469</v>
      </c>
      <c r="FX225" s="2">
        <f t="shared" si="256"/>
        <v>0.99720817586556221</v>
      </c>
      <c r="FY225" s="2">
        <f t="shared" si="256"/>
        <v>0.99393318889532356</v>
      </c>
      <c r="FZ225" s="2">
        <f t="shared" si="256"/>
        <v>0.99467060180048561</v>
      </c>
      <c r="GA225" s="2">
        <f t="shared" si="256"/>
        <v>0.99555914576984539</v>
      </c>
      <c r="GB225" s="2">
        <f t="shared" si="256"/>
        <v>0.99646283527830004</v>
      </c>
      <c r="GC225" s="2">
        <f t="shared" si="256"/>
        <v>0.99629287227997043</v>
      </c>
      <c r="GD225" s="2">
        <f t="shared" si="256"/>
        <v>0.99648947013453915</v>
      </c>
      <c r="GE225" s="2">
        <f t="shared" si="256"/>
        <v>0.9963409972115056</v>
      </c>
      <c r="GF225" s="2">
        <f t="shared" si="256"/>
        <v>0.99519843095259741</v>
      </c>
      <c r="GG225" s="2">
        <f t="shared" si="256"/>
        <v>0.9942872797691571</v>
      </c>
      <c r="GH225" s="2">
        <f t="shared" si="256"/>
        <v>0.9919093228230127</v>
      </c>
      <c r="GI225" s="2">
        <f t="shared" si="256"/>
        <v>0.98901745358376958</v>
      </c>
      <c r="GJ225" s="2">
        <f t="shared" si="256"/>
        <v>0.98320739453260342</v>
      </c>
      <c r="GK225" s="2">
        <f t="shared" si="256"/>
        <v>0.97321168399475955</v>
      </c>
      <c r="GM225" s="82">
        <f t="shared" si="257"/>
        <v>1.3412690927222599E-96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1.1454434841908091E-100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4.1564541816362141E-126</v>
      </c>
      <c r="HT225" s="82">
        <f t="shared" si="258"/>
        <v>1.4605738661390005E-151</v>
      </c>
      <c r="HU225" s="82">
        <f t="shared" si="258"/>
        <v>1.059825308835352E-153</v>
      </c>
      <c r="HV225" s="82">
        <f t="shared" si="258"/>
        <v>1.1070509477816545E-164</v>
      </c>
      <c r="HW225" s="82">
        <f t="shared" si="258"/>
        <v>2.4894219299647016E-199</v>
      </c>
      <c r="HX225" s="82">
        <f t="shared" si="258"/>
        <v>1.0840768213911895E-209</v>
      </c>
      <c r="HY225" s="82">
        <f t="shared" si="258"/>
        <v>4.6782305853056938E-200</v>
      </c>
      <c r="HZ225" s="82">
        <f t="shared" si="258"/>
        <v>5.2187578211832814E-181</v>
      </c>
      <c r="IA225" s="82">
        <f t="shared" si="258"/>
        <v>1.2588617303875448E-183</v>
      </c>
      <c r="IB225" s="82">
        <f t="shared" si="258"/>
        <v>2.9005788158975404E-193</v>
      </c>
      <c r="IC225" s="82">
        <f t="shared" si="258"/>
        <v>5.6019313414660265E-183</v>
      </c>
      <c r="ID225" s="82">
        <f t="shared" si="258"/>
        <v>1.8852507715915484E-157</v>
      </c>
      <c r="IE225" s="82">
        <f t="shared" si="258"/>
        <v>1.1080246120919969E-141</v>
      </c>
      <c r="IF225" s="82">
        <f t="shared" si="258"/>
        <v>4.294649331966495E-173</v>
      </c>
      <c r="IG225" s="82">
        <f t="shared" si="258"/>
        <v>1.2650239999737244E-162</v>
      </c>
      <c r="II225" s="82">
        <f t="shared" si="259"/>
        <v>8.3347777512759989E-26</v>
      </c>
      <c r="IJ225" s="82">
        <f t="shared" si="259"/>
        <v>7.9948211912816526E-34</v>
      </c>
      <c r="IK225" s="82">
        <f t="shared" si="259"/>
        <v>4.5665467095246823E-29</v>
      </c>
      <c r="IL225" s="82">
        <f t="shared" si="259"/>
        <v>7.6496491490845034E-33</v>
      </c>
      <c r="IM225" s="82">
        <f t="shared" si="259"/>
        <v>4.7658632974739836E-39</v>
      </c>
      <c r="IN225" s="82">
        <f t="shared" si="259"/>
        <v>1.8405666192544493E-42</v>
      </c>
      <c r="IO225" s="82">
        <f t="shared" si="259"/>
        <v>3.7414627236255752E-40</v>
      </c>
      <c r="IP225" s="82">
        <f t="shared" si="259"/>
        <v>1.3644576492316355E-37</v>
      </c>
      <c r="IQ225" s="82">
        <f t="shared" si="259"/>
        <v>5.7436616581392278E-38</v>
      </c>
      <c r="IR225" s="82">
        <f t="shared" si="259"/>
        <v>1.1689271200121295E-38</v>
      </c>
      <c r="IS225" s="82">
        <f t="shared" si="259"/>
        <v>8.5717015693460413E-36</v>
      </c>
      <c r="IT225" s="82">
        <f t="shared" si="259"/>
        <v>2.8475181165186232E-29</v>
      </c>
      <c r="IU225" s="82">
        <f t="shared" si="259"/>
        <v>2.9490064006623698E-25</v>
      </c>
      <c r="IV225" s="82">
        <f t="shared" si="259"/>
        <v>6.0349895151329994E-48</v>
      </c>
      <c r="IW225" s="82">
        <f t="shared" si="259"/>
        <v>3.6472189940017977E-39</v>
      </c>
      <c r="IY225" s="82">
        <f t="shared" si="260"/>
        <v>8.3347777512759989E-26</v>
      </c>
      <c r="IZ225" s="82">
        <f t="shared" si="260"/>
        <v>7.9948211912816526E-34</v>
      </c>
      <c r="JA225" s="82">
        <f t="shared" si="260"/>
        <v>4.5665467095246823E-29</v>
      </c>
      <c r="JB225" s="82">
        <f t="shared" si="260"/>
        <v>7.6496491490845034E-33</v>
      </c>
      <c r="JC225" s="82">
        <f t="shared" si="260"/>
        <v>4.7658632974739836E-39</v>
      </c>
      <c r="JD225" s="82">
        <f t="shared" si="260"/>
        <v>1.8405666192544493E-42</v>
      </c>
      <c r="JE225" s="82">
        <f t="shared" si="260"/>
        <v>3.7414627236255752E-40</v>
      </c>
      <c r="JF225" s="82">
        <f t="shared" si="260"/>
        <v>1.3644576492316355E-37</v>
      </c>
      <c r="JG225" s="82">
        <f t="shared" si="260"/>
        <v>5.7436616581392278E-38</v>
      </c>
      <c r="JH225" s="82">
        <f t="shared" si="260"/>
        <v>1.1689271200121295E-38</v>
      </c>
      <c r="JI225" s="82">
        <f t="shared" si="260"/>
        <v>8.5717015693460413E-36</v>
      </c>
      <c r="JJ225" s="82">
        <f t="shared" si="260"/>
        <v>2.8475181165186232E-29</v>
      </c>
      <c r="JK225" s="82">
        <f t="shared" si="260"/>
        <v>2.9490064006623698E-25</v>
      </c>
      <c r="JL225" s="82">
        <f t="shared" si="260"/>
        <v>6.0349895151329994E-48</v>
      </c>
      <c r="JM225" s="82">
        <f t="shared" si="260"/>
        <v>3.6472189940017977E-39</v>
      </c>
    </row>
    <row r="226" spans="1:273" x14ac:dyDescent="0.25">
      <c r="B226" s="2">
        <v>199</v>
      </c>
      <c r="C226" s="37">
        <v>0.30996200000000002</v>
      </c>
      <c r="D226" s="37">
        <v>0.311749</v>
      </c>
      <c r="E226" s="37">
        <v>0.30599799999999999</v>
      </c>
      <c r="F226" s="37">
        <v>0.30010900000000001</v>
      </c>
      <c r="G226" s="37">
        <v>0.29820799999999997</v>
      </c>
      <c r="H226" s="37">
        <v>0.30422300000000002</v>
      </c>
      <c r="I226" s="37">
        <v>0.31154100000000001</v>
      </c>
      <c r="J226" s="37">
        <v>0.316855</v>
      </c>
      <c r="K226" s="37">
        <v>0.32029299999999999</v>
      </c>
      <c r="L226" s="37">
        <v>0.31731399999999998</v>
      </c>
      <c r="M226" s="37">
        <v>0.31960699999999997</v>
      </c>
      <c r="N226" s="37">
        <v>0.31645400000000001</v>
      </c>
      <c r="O226" s="37">
        <v>0.31161100000000003</v>
      </c>
      <c r="P226" s="37">
        <v>0.31120700000000001</v>
      </c>
      <c r="Q226" s="37">
        <v>0.31628099999999998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0.30047813267441148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1.5802867325588499E-2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0.30047813267441148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0.31628099999999998</v>
      </c>
      <c r="DK226" s="2">
        <f t="shared" si="264"/>
        <v>0.55176212587412665</v>
      </c>
      <c r="DL226" s="2">
        <f t="shared" si="264"/>
        <v>0.51548748275862066</v>
      </c>
      <c r="DM226" s="2">
        <f t="shared" si="264"/>
        <v>0.50166395509530803</v>
      </c>
      <c r="DN226" s="2">
        <f t="shared" si="264"/>
        <v>0.48762546624331538</v>
      </c>
      <c r="DO226" s="2">
        <f t="shared" si="264"/>
        <v>0.52094313225806455</v>
      </c>
      <c r="DP226" s="2">
        <f t="shared" si="264"/>
        <v>0.56023851806239733</v>
      </c>
      <c r="DQ226" s="2">
        <f t="shared" si="264"/>
        <v>0.52619068281335513</v>
      </c>
      <c r="DR226" s="2">
        <f t="shared" si="264"/>
        <v>0.47419990337411927</v>
      </c>
      <c r="DS226" s="2">
        <f t="shared" si="264"/>
        <v>0.50371895876900252</v>
      </c>
      <c r="DT226" s="2">
        <f t="shared" si="264"/>
        <v>0.51461687394957978</v>
      </c>
      <c r="DU226" s="2">
        <f t="shared" si="264"/>
        <v>0.47209611956241943</v>
      </c>
      <c r="DV226" s="2">
        <f t="shared" si="264"/>
        <v>0.46766721610679507</v>
      </c>
      <c r="DW226" s="2">
        <f t="shared" si="264"/>
        <v>0.48369552232645402</v>
      </c>
      <c r="DX226" s="2">
        <f t="shared" si="264"/>
        <v>0.42302387457786117</v>
      </c>
      <c r="DY226" s="2">
        <f t="shared" si="264"/>
        <v>0.41118085593841641</v>
      </c>
      <c r="EA226" s="2">
        <f t="shared" si="240"/>
        <v>0.28736386982933187</v>
      </c>
      <c r="EB226" s="2">
        <f t="shared" si="240"/>
        <v>0.29088294873529885</v>
      </c>
      <c r="EC226" s="2">
        <f t="shared" si="240"/>
        <v>0.28572995423696185</v>
      </c>
      <c r="ED226" s="2">
        <f t="shared" si="240"/>
        <v>0.29210801381439205</v>
      </c>
      <c r="EE226" s="2">
        <f t="shared" si="240"/>
        <v>0.28626502248039115</v>
      </c>
      <c r="EF226" s="2">
        <f t="shared" si="239"/>
        <v>0.29569691139884308</v>
      </c>
      <c r="EG226" s="2">
        <f t="shared" si="239"/>
        <v>0.30894929959633749</v>
      </c>
      <c r="EH226" s="2">
        <f t="shared" si="239"/>
        <v>0.3256580246398294</v>
      </c>
      <c r="EI226" s="2">
        <f t="shared" si="239"/>
        <v>0.30869186555199835</v>
      </c>
      <c r="EJ226" s="2">
        <f t="shared" si="239"/>
        <v>0.30547783189791705</v>
      </c>
      <c r="EK226" s="2">
        <f t="shared" si="239"/>
        <v>0.2999759043610446</v>
      </c>
      <c r="EL226" s="2">
        <f t="shared" si="239"/>
        <v>0.30086218498301281</v>
      </c>
      <c r="EM226" s="2">
        <f t="shared" si="239"/>
        <v>0.30236596874453658</v>
      </c>
      <c r="EN226" s="2">
        <f t="shared" si="239"/>
        <v>0.30716030489663998</v>
      </c>
      <c r="EO226" s="2">
        <f t="shared" si="239"/>
        <v>0.31270757408856487</v>
      </c>
      <c r="EQ226" s="2">
        <f t="shared" si="265"/>
        <v>0.29855701777541865</v>
      </c>
      <c r="ER226" s="2">
        <f t="shared" si="265"/>
        <v>0.29997312380952385</v>
      </c>
      <c r="ES226" s="2">
        <f t="shared" si="265"/>
        <v>0.29522003990192153</v>
      </c>
      <c r="ET226" s="2">
        <f t="shared" si="265"/>
        <v>0.28739977020721807</v>
      </c>
      <c r="EU226" s="2">
        <f t="shared" si="265"/>
        <v>0.29246631063842077</v>
      </c>
      <c r="EV226" s="2">
        <f t="shared" si="265"/>
        <v>0.29675535525405894</v>
      </c>
      <c r="EW226" s="2">
        <f t="shared" si="265"/>
        <v>0.30766150831987682</v>
      </c>
      <c r="EX226" s="2">
        <f t="shared" si="265"/>
        <v>0.31866639622000859</v>
      </c>
      <c r="EY226" s="2">
        <f t="shared" si="265"/>
        <v>0.30938656507014861</v>
      </c>
      <c r="EZ226" s="2">
        <f t="shared" si="265"/>
        <v>0.31306728306172632</v>
      </c>
      <c r="FA226" s="2">
        <f t="shared" si="265"/>
        <v>0.3064358034216087</v>
      </c>
      <c r="FB226" s="2">
        <f t="shared" si="265"/>
        <v>0.30542492576392194</v>
      </c>
      <c r="FC226" s="2">
        <f t="shared" si="265"/>
        <v>0.30482089672902374</v>
      </c>
      <c r="FD226" s="2">
        <f t="shared" si="265"/>
        <v>0.30747070289590622</v>
      </c>
      <c r="FE226" s="2">
        <f t="shared" si="265"/>
        <v>0.30017103251691041</v>
      </c>
      <c r="FG226" s="2">
        <f t="shared" si="266"/>
        <v>0.99999996428800164</v>
      </c>
      <c r="FH226" s="2">
        <f t="shared" si="266"/>
        <v>0.99999983221337518</v>
      </c>
      <c r="FI226" s="2">
        <f t="shared" si="266"/>
        <v>0.99999979170075037</v>
      </c>
      <c r="FJ226" s="2">
        <f t="shared" si="266"/>
        <v>0.99999975962680265</v>
      </c>
      <c r="FK226" s="2">
        <f t="shared" si="266"/>
        <v>0.99999980316781234</v>
      </c>
      <c r="FL226" s="2">
        <f t="shared" si="266"/>
        <v>0.99999985598273988</v>
      </c>
      <c r="FM226" s="2">
        <f t="shared" si="266"/>
        <v>0.9999998489812516</v>
      </c>
      <c r="FN226" s="2">
        <f t="shared" si="266"/>
        <v>0.99999982695056955</v>
      </c>
      <c r="FO226" s="2">
        <f t="shared" si="266"/>
        <v>0.99999983214940558</v>
      </c>
      <c r="FP226" s="2">
        <f t="shared" si="266"/>
        <v>0.99999973518010943</v>
      </c>
      <c r="FQ226" s="2">
        <f t="shared" si="266"/>
        <v>0.99999968254415805</v>
      </c>
      <c r="FR226" s="2">
        <f t="shared" si="266"/>
        <v>0.99999962061483705</v>
      </c>
      <c r="FS226" s="2">
        <f t="shared" si="266"/>
        <v>0.99999954480597564</v>
      </c>
      <c r="FT226" s="2">
        <f t="shared" si="266"/>
        <v>0.99999943313388562</v>
      </c>
      <c r="FU226" s="2">
        <f t="shared" si="266"/>
        <v>0.99999905223392682</v>
      </c>
      <c r="FW226" s="2">
        <f t="shared" si="256"/>
        <v>0.99668327950418989</v>
      </c>
      <c r="FX226" s="2">
        <f t="shared" si="256"/>
        <v>0.99745320050585373</v>
      </c>
      <c r="FY226" s="2">
        <f t="shared" si="256"/>
        <v>0.99446404734530081</v>
      </c>
      <c r="FZ226" s="2">
        <f t="shared" si="256"/>
        <v>0.99513725078934046</v>
      </c>
      <c r="GA226" s="2">
        <f t="shared" si="256"/>
        <v>0.99594830962009162</v>
      </c>
      <c r="GB226" s="2">
        <f t="shared" si="256"/>
        <v>0.99677306310669922</v>
      </c>
      <c r="GC226" s="2">
        <f t="shared" si="256"/>
        <v>0.99661795615753046</v>
      </c>
      <c r="GD226" s="2">
        <f t="shared" si="256"/>
        <v>0.99679736945482755</v>
      </c>
      <c r="GE226" s="2">
        <f t="shared" si="256"/>
        <v>0.99666187507771464</v>
      </c>
      <c r="GF226" s="2">
        <f t="shared" si="256"/>
        <v>0.99561906609948059</v>
      </c>
      <c r="GG226" s="2">
        <f t="shared" si="256"/>
        <v>0.99478731703329348</v>
      </c>
      <c r="GH226" s="2">
        <f t="shared" si="256"/>
        <v>0.99261595807726943</v>
      </c>
      <c r="GI226" s="2">
        <f t="shared" si="256"/>
        <v>0.98997411015573678</v>
      </c>
      <c r="GJ226" s="2">
        <f t="shared" si="256"/>
        <v>0.98466229930831972</v>
      </c>
      <c r="GK226" s="2">
        <f t="shared" si="256"/>
        <v>0.97551104296901758</v>
      </c>
      <c r="GM226" s="82">
        <f t="shared" si="257"/>
        <v>7.3430415716375677E-98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3.2828270027276687E-102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7.2378571112677481E-129</v>
      </c>
      <c r="HT226" s="82">
        <f t="shared" si="258"/>
        <v>6.7155748067075911E-155</v>
      </c>
      <c r="HU226" s="82">
        <f t="shared" si="258"/>
        <v>2.8012011721381463E-157</v>
      </c>
      <c r="HV226" s="82">
        <f t="shared" si="258"/>
        <v>1.551125565716246E-168</v>
      </c>
      <c r="HW226" s="82">
        <f t="shared" si="258"/>
        <v>8.0827226733836598E-204</v>
      </c>
      <c r="HX226" s="82">
        <f t="shared" si="258"/>
        <v>2.6289109370420422E-214</v>
      </c>
      <c r="HY226" s="82">
        <f t="shared" si="258"/>
        <v>1.8014037537926189E-204</v>
      </c>
      <c r="HZ226" s="82">
        <f t="shared" si="258"/>
        <v>5.0325662666874333E-185</v>
      </c>
      <c r="IA226" s="82">
        <f t="shared" si="258"/>
        <v>1.0083308466629516E-187</v>
      </c>
      <c r="IB226" s="82">
        <f t="shared" si="258"/>
        <v>1.002742069923207E-197</v>
      </c>
      <c r="IC226" s="82">
        <f t="shared" si="258"/>
        <v>2.7447969936803569E-187</v>
      </c>
      <c r="ID226" s="82">
        <f t="shared" si="258"/>
        <v>2.6290682611870003E-161</v>
      </c>
      <c r="IE226" s="82">
        <f t="shared" si="258"/>
        <v>2.7084666327780045E-145</v>
      </c>
      <c r="IF226" s="82">
        <f t="shared" si="258"/>
        <v>9.7370875679104243E-178</v>
      </c>
      <c r="IG226" s="82">
        <f t="shared" si="258"/>
        <v>2.732656361353198E-167</v>
      </c>
      <c r="II226" s="82">
        <f t="shared" si="259"/>
        <v>1.3224093584549571E-26</v>
      </c>
      <c r="IJ226" s="82">
        <f t="shared" si="259"/>
        <v>7.7315392015017111E-35</v>
      </c>
      <c r="IK226" s="82">
        <f t="shared" si="259"/>
        <v>4.5788342800651302E-30</v>
      </c>
      <c r="IL226" s="82">
        <f t="shared" si="259"/>
        <v>5.9800018271640353E-34</v>
      </c>
      <c r="IM226" s="82">
        <f t="shared" si="259"/>
        <v>2.4964682860060883E-40</v>
      </c>
      <c r="IN226" s="82">
        <f t="shared" si="259"/>
        <v>8.4073796122226477E-44</v>
      </c>
      <c r="IO226" s="82">
        <f t="shared" si="259"/>
        <v>1.9842394444693621E-41</v>
      </c>
      <c r="IP226" s="82">
        <f t="shared" si="259"/>
        <v>9.0304308409589646E-39</v>
      </c>
      <c r="IQ226" s="82">
        <f t="shared" si="259"/>
        <v>3.6203423088759873E-39</v>
      </c>
      <c r="IR226" s="82">
        <f t="shared" si="259"/>
        <v>6.045991472952616E-40</v>
      </c>
      <c r="IS226" s="82">
        <f t="shared" si="259"/>
        <v>5.0747538696009842E-37</v>
      </c>
      <c r="IT226" s="82">
        <f t="shared" si="259"/>
        <v>2.4377087287207033E-30</v>
      </c>
      <c r="IU226" s="82">
        <f t="shared" si="259"/>
        <v>3.1113210531976842E-26</v>
      </c>
      <c r="IV226" s="82">
        <f t="shared" si="259"/>
        <v>4.6502489884533489E-50</v>
      </c>
      <c r="IW226" s="82">
        <f t="shared" si="259"/>
        <v>4.1515055522512869E-41</v>
      </c>
      <c r="IY226" s="82">
        <f t="shared" si="260"/>
        <v>1.3224093584549571E-26</v>
      </c>
      <c r="IZ226" s="82">
        <f t="shared" si="260"/>
        <v>7.7315392015017111E-35</v>
      </c>
      <c r="JA226" s="82">
        <f t="shared" si="260"/>
        <v>4.5788342800651302E-30</v>
      </c>
      <c r="JB226" s="82">
        <f t="shared" si="260"/>
        <v>5.9800018271640353E-34</v>
      </c>
      <c r="JC226" s="82">
        <f t="shared" si="260"/>
        <v>2.4964682860060883E-40</v>
      </c>
      <c r="JD226" s="82">
        <f t="shared" si="260"/>
        <v>8.4073796122226477E-44</v>
      </c>
      <c r="JE226" s="82">
        <f t="shared" si="260"/>
        <v>1.9842394444693621E-41</v>
      </c>
      <c r="JF226" s="82">
        <f t="shared" si="260"/>
        <v>9.0304308409589646E-39</v>
      </c>
      <c r="JG226" s="82">
        <f t="shared" si="260"/>
        <v>3.6203423088759873E-39</v>
      </c>
      <c r="JH226" s="82">
        <f t="shared" si="260"/>
        <v>6.045991472952616E-40</v>
      </c>
      <c r="JI226" s="82">
        <f t="shared" si="260"/>
        <v>5.0747538696009842E-37</v>
      </c>
      <c r="JJ226" s="82">
        <f t="shared" si="260"/>
        <v>2.4377087287207033E-30</v>
      </c>
      <c r="JK226" s="82">
        <f t="shared" si="260"/>
        <v>3.1113210531976842E-26</v>
      </c>
      <c r="JL226" s="82">
        <f t="shared" si="260"/>
        <v>4.6502489884533489E-50</v>
      </c>
      <c r="JM226" s="82">
        <f t="shared" si="260"/>
        <v>4.1515055522512869E-41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0.30004466828848897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-0.30004466828848897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0.30004466828848897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</v>
      </c>
      <c r="DK227" s="2">
        <f t="shared" si="264"/>
        <v>0.55275890559440644</v>
      </c>
      <c r="DL227" s="2">
        <f t="shared" si="264"/>
        <v>0.51632865517241378</v>
      </c>
      <c r="DM227" s="2">
        <f t="shared" si="264"/>
        <v>0.50245374010263943</v>
      </c>
      <c r="DN227" s="2">
        <f t="shared" si="264"/>
        <v>0.48837265508021377</v>
      </c>
      <c r="DO227" s="2">
        <f t="shared" si="264"/>
        <v>0.5218664495967742</v>
      </c>
      <c r="DP227" s="2">
        <f t="shared" si="264"/>
        <v>0.56134486124794747</v>
      </c>
      <c r="DQ227" s="2">
        <f t="shared" si="264"/>
        <v>0.5271134419813901</v>
      </c>
      <c r="DR227" s="2">
        <f t="shared" si="264"/>
        <v>0.47481814097144964</v>
      </c>
      <c r="DS227" s="2">
        <f t="shared" si="264"/>
        <v>0.50438604219503147</v>
      </c>
      <c r="DT227" s="2">
        <f t="shared" si="264"/>
        <v>0.5153526705882352</v>
      </c>
      <c r="DU227" s="2">
        <f t="shared" si="264"/>
        <v>0.47271351737451722</v>
      </c>
      <c r="DV227" s="2">
        <f t="shared" si="264"/>
        <v>0.4682899449611555</v>
      </c>
      <c r="DW227" s="2">
        <f t="shared" si="264"/>
        <v>0.48436186632270167</v>
      </c>
      <c r="DX227" s="2">
        <f t="shared" si="264"/>
        <v>0.42341138208255158</v>
      </c>
      <c r="DY227" s="2">
        <f t="shared" si="264"/>
        <v>0.41151296645894425</v>
      </c>
      <c r="DZ227" s="5"/>
      <c r="EA227" s="2">
        <f t="shared" si="240"/>
        <v>0.28703946329187163</v>
      </c>
      <c r="EB227" s="2">
        <f t="shared" si="240"/>
        <v>0.29056652447236986</v>
      </c>
      <c r="EC227" s="2">
        <f t="shared" si="240"/>
        <v>0.28536932987774066</v>
      </c>
      <c r="ED227" s="2">
        <f t="shared" si="240"/>
        <v>0.29173961525159331</v>
      </c>
      <c r="EE227" s="2">
        <f t="shared" si="240"/>
        <v>0.28596205027731281</v>
      </c>
      <c r="EF227" s="2">
        <f t="shared" si="239"/>
        <v>0.29542905682468384</v>
      </c>
      <c r="EG227" s="2">
        <f t="shared" si="239"/>
        <v>0.30876450792556859</v>
      </c>
      <c r="EH227" s="2">
        <f t="shared" si="239"/>
        <v>0.32558303078122469</v>
      </c>
      <c r="EI227" s="2">
        <f t="shared" si="239"/>
        <v>0.30840429874693609</v>
      </c>
      <c r="EJ227" s="2">
        <f t="shared" si="239"/>
        <v>0.30518106664504746</v>
      </c>
      <c r="EK227" s="2">
        <f t="shared" si="239"/>
        <v>0.29958526252790485</v>
      </c>
      <c r="EL227" s="2">
        <f t="shared" si="239"/>
        <v>0.30058457393002147</v>
      </c>
      <c r="EM227" s="2">
        <f t="shared" si="239"/>
        <v>0.30208222236367449</v>
      </c>
      <c r="EN227" s="2">
        <f t="shared" si="239"/>
        <v>0.30690670441795226</v>
      </c>
      <c r="EO227" s="2">
        <f t="shared" si="239"/>
        <v>0.3124448437755647</v>
      </c>
      <c r="EP227" s="5"/>
      <c r="EQ227" s="2">
        <f t="shared" si="265"/>
        <v>0.29834722765400984</v>
      </c>
      <c r="ER227" s="2">
        <f t="shared" si="265"/>
        <v>0.29974446666666671</v>
      </c>
      <c r="ES227" s="2">
        <f t="shared" si="265"/>
        <v>0.29495610543934703</v>
      </c>
      <c r="ET227" s="2">
        <f t="shared" si="265"/>
        <v>0.28698473335280161</v>
      </c>
      <c r="EU227" s="2">
        <f t="shared" si="265"/>
        <v>0.29222394250338102</v>
      </c>
      <c r="EV227" s="2">
        <f t="shared" si="265"/>
        <v>0.29649739464649627</v>
      </c>
      <c r="EW227" s="2">
        <f t="shared" si="265"/>
        <v>0.30746435372860964</v>
      </c>
      <c r="EX227" s="2">
        <f t="shared" si="265"/>
        <v>0.31852495660015545</v>
      </c>
      <c r="EY227" s="2">
        <f t="shared" si="265"/>
        <v>0.30910547481607703</v>
      </c>
      <c r="EZ227" s="2">
        <f t="shared" si="265"/>
        <v>0.31284561017130574</v>
      </c>
      <c r="FA227" s="2">
        <f t="shared" si="265"/>
        <v>0.3061099616730546</v>
      </c>
      <c r="FB227" s="2">
        <f t="shared" si="265"/>
        <v>0.30519441299381245</v>
      </c>
      <c r="FC227" s="2">
        <f t="shared" si="265"/>
        <v>0.30456332972850647</v>
      </c>
      <c r="FD227" s="2">
        <f t="shared" si="265"/>
        <v>0.30722281809277735</v>
      </c>
      <c r="FE227" s="2">
        <f t="shared" si="265"/>
        <v>0.29976068034449005</v>
      </c>
      <c r="FG227" s="2">
        <f t="shared" si="266"/>
        <v>0.99999996743027031</v>
      </c>
      <c r="FH227" s="2">
        <f t="shared" si="266"/>
        <v>0.99999984697677713</v>
      </c>
      <c r="FI227" s="2">
        <f t="shared" si="266"/>
        <v>0.99999981002882299</v>
      </c>
      <c r="FJ227" s="2">
        <f t="shared" si="266"/>
        <v>0.99999978077703389</v>
      </c>
      <c r="FK227" s="2">
        <f t="shared" si="266"/>
        <v>0.99999982048690816</v>
      </c>
      <c r="FL227" s="2">
        <f t="shared" si="266"/>
        <v>0.99999986865469603</v>
      </c>
      <c r="FM227" s="2">
        <f t="shared" si="266"/>
        <v>0.99999986226926274</v>
      </c>
      <c r="FN227" s="2">
        <f t="shared" si="266"/>
        <v>0.9999998421770413</v>
      </c>
      <c r="FO227" s="2">
        <f t="shared" si="266"/>
        <v>0.99999984691843624</v>
      </c>
      <c r="FP227" s="2">
        <f t="shared" si="266"/>
        <v>0.99999975848138367</v>
      </c>
      <c r="FQ227" s="2">
        <f t="shared" si="266"/>
        <v>0.99999971047682301</v>
      </c>
      <c r="FR227" s="2">
        <f t="shared" si="266"/>
        <v>0.99999965399660751</v>
      </c>
      <c r="FS227" s="2">
        <f t="shared" si="266"/>
        <v>0.99999958485809914</v>
      </c>
      <c r="FT227" s="2">
        <f t="shared" si="266"/>
        <v>0.99999948301193342</v>
      </c>
      <c r="FU227" s="2">
        <f t="shared" si="266"/>
        <v>0.99999913562699605</v>
      </c>
      <c r="FV227" s="5"/>
      <c r="FW227" s="2">
        <f t="shared" si="256"/>
        <v>0.99697423193031354</v>
      </c>
      <c r="FX227" s="2">
        <f t="shared" si="256"/>
        <v>0.99767677064146343</v>
      </c>
      <c r="FY227" s="2">
        <f t="shared" si="256"/>
        <v>0.99494869066064029</v>
      </c>
      <c r="FZ227" s="2">
        <f t="shared" si="256"/>
        <v>0.99556322164991062</v>
      </c>
      <c r="GA227" s="2">
        <f t="shared" si="256"/>
        <v>0.99630349663448448</v>
      </c>
      <c r="GB227" s="2">
        <f t="shared" si="256"/>
        <v>0.99705616271557307</v>
      </c>
      <c r="GC227" s="2">
        <f t="shared" si="256"/>
        <v>0.99691462119959739</v>
      </c>
      <c r="GD227" s="2">
        <f t="shared" si="256"/>
        <v>0.99707834291481046</v>
      </c>
      <c r="GE227" s="2">
        <f t="shared" si="256"/>
        <v>0.99695469942569082</v>
      </c>
      <c r="GF227" s="2">
        <f t="shared" si="256"/>
        <v>0.99600300005388231</v>
      </c>
      <c r="GG227" s="2">
        <f t="shared" si="256"/>
        <v>0.99524379515323025</v>
      </c>
      <c r="GH227" s="2">
        <f t="shared" si="256"/>
        <v>0.99326129548642172</v>
      </c>
      <c r="GI227" s="2">
        <f t="shared" si="256"/>
        <v>0.99084820635340931</v>
      </c>
      <c r="GJ227" s="2">
        <f t="shared" si="256"/>
        <v>0.98599294748091282</v>
      </c>
      <c r="GK227" s="2">
        <f t="shared" si="256"/>
        <v>0.97761757693119777</v>
      </c>
      <c r="GL227" s="5"/>
      <c r="GM227" s="82">
        <f t="shared" si="257"/>
        <v>3.9438678730388477E-99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9.1540618188515526E-104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1.1756276019293928E-131</v>
      </c>
      <c r="HT227" s="82">
        <f t="shared" si="258"/>
        <v>2.8373500391237894E-158</v>
      </c>
      <c r="HU227" s="82">
        <f t="shared" si="258"/>
        <v>6.7275971056847262E-161</v>
      </c>
      <c r="HV227" s="82">
        <f t="shared" si="258"/>
        <v>1.9594025135787711E-172</v>
      </c>
      <c r="HW227" s="82">
        <f t="shared" si="258"/>
        <v>2.3368271255475287E-208</v>
      </c>
      <c r="HX227" s="82">
        <f t="shared" si="258"/>
        <v>5.6735292411260769E-219</v>
      </c>
      <c r="HY227" s="82">
        <f t="shared" si="258"/>
        <v>6.2025018544230573E-209</v>
      </c>
      <c r="HZ227" s="82">
        <f t="shared" si="258"/>
        <v>4.3808195109985864E-189</v>
      </c>
      <c r="IA227" s="82">
        <f t="shared" si="258"/>
        <v>7.2717083322681557E-192</v>
      </c>
      <c r="IB227" s="82">
        <f t="shared" si="258"/>
        <v>3.0800207258505057E-202</v>
      </c>
      <c r="IC227" s="82">
        <f t="shared" si="258"/>
        <v>1.1969249198526476E-191</v>
      </c>
      <c r="ID227" s="82">
        <f t="shared" si="258"/>
        <v>3.289441625852669E-165</v>
      </c>
      <c r="IE227" s="82">
        <f t="shared" si="258"/>
        <v>5.9556632933297713E-149</v>
      </c>
      <c r="IF227" s="82">
        <f t="shared" si="258"/>
        <v>1.9136608659294455E-182</v>
      </c>
      <c r="IG227" s="82">
        <f t="shared" si="258"/>
        <v>5.0633441967178078E-172</v>
      </c>
      <c r="II227" s="82">
        <f t="shared" si="259"/>
        <v>2.0372609397222905E-27</v>
      </c>
      <c r="IJ227" s="82">
        <f t="shared" si="259"/>
        <v>7.2136239763313474E-36</v>
      </c>
      <c r="IK227" s="82">
        <f t="shared" si="259"/>
        <v>4.4086822172395172E-31</v>
      </c>
      <c r="IL227" s="82">
        <f t="shared" si="259"/>
        <v>4.4739394868951083E-35</v>
      </c>
      <c r="IM227" s="82">
        <f t="shared" si="259"/>
        <v>1.2449123889161837E-41</v>
      </c>
      <c r="IN227" s="82">
        <f t="shared" si="259"/>
        <v>3.6549753604830797E-45</v>
      </c>
      <c r="IO227" s="82">
        <f t="shared" si="259"/>
        <v>1.0035580820107862E-42</v>
      </c>
      <c r="IP227" s="82">
        <f t="shared" si="259"/>
        <v>5.7227392217207057E-40</v>
      </c>
      <c r="IQ227" s="82">
        <f t="shared" si="259"/>
        <v>2.1826058355117646E-40</v>
      </c>
      <c r="IR227" s="82">
        <f t="shared" si="259"/>
        <v>2.9742225128502132E-41</v>
      </c>
      <c r="IS227" s="82">
        <f t="shared" si="259"/>
        <v>2.8595928157848755E-38</v>
      </c>
      <c r="IT227" s="82">
        <f t="shared" si="259"/>
        <v>1.9931807684028961E-31</v>
      </c>
      <c r="IU227" s="82">
        <f t="shared" si="259"/>
        <v>3.1388328798552328E-27</v>
      </c>
      <c r="IV227" s="82">
        <f t="shared" si="259"/>
        <v>3.2167025130094586E-52</v>
      </c>
      <c r="IW227" s="82">
        <f t="shared" si="259"/>
        <v>4.2246090181477447E-43</v>
      </c>
      <c r="IY227" s="82">
        <f t="shared" si="260"/>
        <v>2.0372609397222905E-27</v>
      </c>
      <c r="IZ227" s="82">
        <f t="shared" si="260"/>
        <v>7.2136239763313474E-36</v>
      </c>
      <c r="JA227" s="82">
        <f t="shared" si="260"/>
        <v>4.4086822172395172E-31</v>
      </c>
      <c r="JB227" s="82">
        <f t="shared" si="260"/>
        <v>4.4739394868951083E-35</v>
      </c>
      <c r="JC227" s="82">
        <f t="shared" si="260"/>
        <v>1.2449123889161837E-41</v>
      </c>
      <c r="JD227" s="82">
        <f t="shared" si="260"/>
        <v>3.6549753604830797E-45</v>
      </c>
      <c r="JE227" s="82">
        <f t="shared" si="260"/>
        <v>1.0035580820107862E-42</v>
      </c>
      <c r="JF227" s="82">
        <f t="shared" si="260"/>
        <v>5.7227392217207057E-40</v>
      </c>
      <c r="JG227" s="82">
        <f t="shared" si="260"/>
        <v>2.1826058355117646E-40</v>
      </c>
      <c r="JH227" s="82">
        <f t="shared" si="260"/>
        <v>2.9742225128502132E-41</v>
      </c>
      <c r="JI227" s="82">
        <f t="shared" si="260"/>
        <v>2.8595928157848755E-38</v>
      </c>
      <c r="JJ227" s="82">
        <f t="shared" si="260"/>
        <v>1.9931807684028961E-31</v>
      </c>
      <c r="JK227" s="82">
        <f t="shared" si="260"/>
        <v>3.1388328798552328E-27</v>
      </c>
      <c r="JL227" s="82">
        <f t="shared" si="260"/>
        <v>3.2167025130094586E-52</v>
      </c>
      <c r="JM227" s="82">
        <f t="shared" si="260"/>
        <v>4.2246090181477447E-43</v>
      </c>
    </row>
    <row r="228" spans="1:273" x14ac:dyDescent="0.25">
      <c r="AY228" s="5"/>
      <c r="AZ228" s="5"/>
      <c r="BO228" s="28">
        <f>SLOPE(BO27:BO227,$B27:$B227)</f>
        <v>9.9677972027972447E-4</v>
      </c>
      <c r="BP228" s="28">
        <f t="shared" ref="BP228:CC228" si="298">SLOPE(BP27:BP227,$B27:$B227)</f>
        <v>8.4117241379310303E-4</v>
      </c>
      <c r="BQ228" s="28">
        <f t="shared" si="298"/>
        <v>7.8978500733137844E-4</v>
      </c>
      <c r="BR228" s="28">
        <f t="shared" si="298"/>
        <v>7.4718883689839539E-4</v>
      </c>
      <c r="BS228" s="28">
        <f t="shared" si="298"/>
        <v>9.2331733870967771E-4</v>
      </c>
      <c r="BT228" s="28">
        <f t="shared" si="298"/>
        <v>1.1063431855500819E-3</v>
      </c>
      <c r="BU228" s="28">
        <f t="shared" si="298"/>
        <v>9.2275916803502968E-4</v>
      </c>
      <c r="BV228" s="28">
        <f t="shared" si="298"/>
        <v>6.1823759733036713E-4</v>
      </c>
      <c r="BW228" s="28">
        <f t="shared" si="298"/>
        <v>6.6708342602892119E-4</v>
      </c>
      <c r="BX228" s="28">
        <f t="shared" si="298"/>
        <v>7.3579663865546178E-4</v>
      </c>
      <c r="BY228" s="28">
        <f t="shared" si="298"/>
        <v>6.1739781209781196E-4</v>
      </c>
      <c r="BZ228" s="28">
        <f t="shared" si="298"/>
        <v>6.2272885436043311E-4</v>
      </c>
      <c r="CA228" s="28">
        <f t="shared" si="298"/>
        <v>6.663439962476547E-4</v>
      </c>
      <c r="CB228" s="28">
        <f t="shared" si="298"/>
        <v>3.8750750469043163E-4</v>
      </c>
      <c r="CC228" s="28">
        <f t="shared" si="298"/>
        <v>3.3211052052785914E-4</v>
      </c>
      <c r="CE228" s="28">
        <f>SLOPE(CE27:CE227,$B27:$B227)</f>
        <v>-3.2440653746022564E-4</v>
      </c>
      <c r="CF228" s="28">
        <f t="shared" ref="CF228:CS228" si="299">SLOPE(CF27:CF227,$B27:$B227)</f>
        <v>-3.1642426292895112E-4</v>
      </c>
      <c r="CG228" s="28">
        <f t="shared" si="299"/>
        <v>-3.6062435922119802E-4</v>
      </c>
      <c r="CH228" s="28">
        <f t="shared" si="299"/>
        <v>-3.6839856279872535E-4</v>
      </c>
      <c r="CI228" s="28">
        <f t="shared" si="299"/>
        <v>-3.0297220307833685E-4</v>
      </c>
      <c r="CJ228" s="28">
        <f t="shared" si="299"/>
        <v>-2.6785457415923197E-4</v>
      </c>
      <c r="CK228" s="28">
        <f t="shared" si="299"/>
        <v>-1.8479167076892796E-4</v>
      </c>
      <c r="CL228" s="28">
        <f t="shared" si="299"/>
        <v>-7.4993858604715272E-5</v>
      </c>
      <c r="CM228" s="28">
        <f t="shared" si="299"/>
        <v>-2.8756680506227813E-4</v>
      </c>
      <c r="CN228" s="28">
        <f t="shared" si="299"/>
        <v>-2.9676525286957597E-4</v>
      </c>
      <c r="CO228" s="28">
        <f t="shared" si="299"/>
        <v>-3.9064183313973212E-4</v>
      </c>
      <c r="CP228" s="28">
        <f t="shared" si="299"/>
        <v>-2.7761105299138231E-4</v>
      </c>
      <c r="CQ228" s="28">
        <f t="shared" si="299"/>
        <v>-2.8374638086209211E-4</v>
      </c>
      <c r="CR228" s="28">
        <f t="shared" si="299"/>
        <v>-2.5360047868772497E-4</v>
      </c>
      <c r="CS228" s="28">
        <f t="shared" si="299"/>
        <v>-2.6273031300017756E-4</v>
      </c>
      <c r="CU228" s="28">
        <f>SLOPE(CU27:CU227,$B27:$B227)</f>
        <v>-2.0979012140883636E-4</v>
      </c>
      <c r="CV228" s="28">
        <f t="shared" ref="CV228:DI228" si="300">SLOPE(CV27:CV227,$B27:$B227)</f>
        <v>-2.2865714285714278E-4</v>
      </c>
      <c r="CW228" s="28">
        <f t="shared" si="300"/>
        <v>-2.6393446257451332E-4</v>
      </c>
      <c r="CX228" s="28">
        <f t="shared" si="300"/>
        <v>-4.1503685441647131E-4</v>
      </c>
      <c r="CY228" s="28">
        <f t="shared" si="300"/>
        <v>-2.4236813503974663E-4</v>
      </c>
      <c r="CZ228" s="28">
        <f t="shared" si="300"/>
        <v>-2.5796060756271152E-4</v>
      </c>
      <c r="DA228" s="28">
        <f t="shared" si="300"/>
        <v>-1.9715459126721802E-4</v>
      </c>
      <c r="DB228" s="28">
        <f t="shared" si="300"/>
        <v>-1.414396198531366E-4</v>
      </c>
      <c r="DC228" s="28">
        <f t="shared" si="300"/>
        <v>-2.8109025407157097E-4</v>
      </c>
      <c r="DD228" s="28">
        <f t="shared" si="300"/>
        <v>-2.2167289042055826E-4</v>
      </c>
      <c r="DE228" s="28">
        <f t="shared" si="300"/>
        <v>-3.2584174855409328E-4</v>
      </c>
      <c r="DF228" s="28">
        <f t="shared" si="300"/>
        <v>-2.3051277010947165E-4</v>
      </c>
      <c r="DG228" s="28">
        <f t="shared" si="300"/>
        <v>-2.5756700051724781E-4</v>
      </c>
      <c r="DH228" s="28">
        <f t="shared" si="300"/>
        <v>-2.4788480312890336E-4</v>
      </c>
      <c r="DI228" s="28">
        <f t="shared" si="300"/>
        <v>-4.1035217242034206E-4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0.35340296153846151</v>
      </c>
      <c r="BP229" s="28">
        <f t="shared" ref="BP229:CC229" si="301">INTERCEPT(BP27:BP227,$B27:$B227)</f>
        <v>0.34809417241379315</v>
      </c>
      <c r="BQ229" s="28">
        <f t="shared" si="301"/>
        <v>0.34449673863636371</v>
      </c>
      <c r="BR229" s="28">
        <f t="shared" si="301"/>
        <v>0.3389348877005347</v>
      </c>
      <c r="BS229" s="28">
        <f t="shared" si="301"/>
        <v>0.33720298185483866</v>
      </c>
      <c r="BT229" s="28">
        <f t="shared" si="301"/>
        <v>0.34007622413793104</v>
      </c>
      <c r="BU229" s="28">
        <f t="shared" si="301"/>
        <v>0.34256160837438421</v>
      </c>
      <c r="BV229" s="28">
        <f t="shared" si="301"/>
        <v>0.3511706215053762</v>
      </c>
      <c r="BW229" s="28">
        <f t="shared" si="301"/>
        <v>0.37096935698924727</v>
      </c>
      <c r="BX229" s="28">
        <f t="shared" si="301"/>
        <v>0.36819334285714289</v>
      </c>
      <c r="BY229" s="28">
        <f t="shared" si="301"/>
        <v>0.34923395495495485</v>
      </c>
      <c r="BZ229" s="28">
        <f t="shared" si="301"/>
        <v>0.34374417408906888</v>
      </c>
      <c r="CA229" s="28">
        <f t="shared" si="301"/>
        <v>0.35109306707317073</v>
      </c>
      <c r="CB229" s="28">
        <f t="shared" si="301"/>
        <v>0.34590988114446525</v>
      </c>
      <c r="CC229" s="28">
        <f t="shared" si="301"/>
        <v>0.34509086235337244</v>
      </c>
      <c r="CD229" s="2"/>
      <c r="CE229" s="28">
        <f>INTERCEPT(CE27:CE227,$B27:$B227)</f>
        <v>0.35192077078391676</v>
      </c>
      <c r="CF229" s="28">
        <f t="shared" ref="CF229:CS229" si="302">INTERCEPT(CF27:CF227,$B27:$B227)</f>
        <v>0.35385137705816011</v>
      </c>
      <c r="CG229" s="28">
        <f t="shared" si="302"/>
        <v>0.35749420172198026</v>
      </c>
      <c r="CH229" s="28">
        <f t="shared" si="302"/>
        <v>0.3654193278113384</v>
      </c>
      <c r="CI229" s="28">
        <f t="shared" si="302"/>
        <v>0.34655649089298018</v>
      </c>
      <c r="CJ229" s="28">
        <f t="shared" si="302"/>
        <v>0.34899997165653024</v>
      </c>
      <c r="CK229" s="28">
        <f t="shared" si="302"/>
        <v>0.34572284207935416</v>
      </c>
      <c r="CL229" s="28">
        <f t="shared" si="302"/>
        <v>0.34058180250216774</v>
      </c>
      <c r="CM229" s="28">
        <f t="shared" si="302"/>
        <v>0.36591765975939172</v>
      </c>
      <c r="CN229" s="28">
        <f t="shared" si="302"/>
        <v>0.36453411721896267</v>
      </c>
      <c r="CO229" s="28">
        <f t="shared" si="302"/>
        <v>0.37771362915585127</v>
      </c>
      <c r="CP229" s="28">
        <f t="shared" si="302"/>
        <v>0.35610678452829791</v>
      </c>
      <c r="CQ229" s="28">
        <f t="shared" si="302"/>
        <v>0.35883149853609292</v>
      </c>
      <c r="CR229" s="28">
        <f t="shared" si="302"/>
        <v>0.35762680015549725</v>
      </c>
      <c r="CS229" s="28">
        <f t="shared" si="302"/>
        <v>0.36499090637560022</v>
      </c>
      <c r="CT229" s="2"/>
      <c r="CU229" s="28">
        <f>INTERCEPT(CU27:CU227,$B27:$B227)</f>
        <v>0.3403052519357771</v>
      </c>
      <c r="CV229" s="28">
        <f t="shared" ref="CV229:DI229" si="303">INTERCEPT(CV27:CV227,$B27:$B227)</f>
        <v>0.34547589523809524</v>
      </c>
      <c r="CW229" s="28">
        <f t="shared" si="303"/>
        <v>0.34774299795424968</v>
      </c>
      <c r="CX229" s="28">
        <f t="shared" si="303"/>
        <v>0.36999210423609585</v>
      </c>
      <c r="CY229" s="28">
        <f t="shared" si="303"/>
        <v>0.34069756951133034</v>
      </c>
      <c r="CZ229" s="28">
        <f t="shared" si="303"/>
        <v>0.34808951615903855</v>
      </c>
      <c r="DA229" s="28">
        <f t="shared" si="303"/>
        <v>0.34689527198205322</v>
      </c>
      <c r="DB229" s="28">
        <f t="shared" si="303"/>
        <v>0.34681288057078274</v>
      </c>
      <c r="DC229" s="28">
        <f t="shared" si="303"/>
        <v>0.36532352563039122</v>
      </c>
      <c r="DD229" s="28">
        <f t="shared" si="303"/>
        <v>0.35718018825541742</v>
      </c>
      <c r="DE229" s="28">
        <f t="shared" si="303"/>
        <v>0.37127831138387324</v>
      </c>
      <c r="DF229" s="28">
        <f t="shared" si="303"/>
        <v>0.35129696701570678</v>
      </c>
      <c r="DG229" s="28">
        <f t="shared" si="303"/>
        <v>0.35607672983195604</v>
      </c>
      <c r="DH229" s="28">
        <f t="shared" si="303"/>
        <v>0.356799778718558</v>
      </c>
      <c r="DI229" s="28">
        <f t="shared" si="303"/>
        <v>0.38183111482855847</v>
      </c>
    </row>
    <row r="230" spans="1:273" x14ac:dyDescent="0.25">
      <c r="A230" s="139"/>
      <c r="B230" s="28" t="s">
        <v>36</v>
      </c>
      <c r="C230" s="5">
        <f>C$7 - ABS(C$11)*Expt!$B$9</f>
        <v>-63.318283554756476</v>
      </c>
      <c r="D230" s="5">
        <f>D$7 - ABS(D$11)*Expt!$B$9</f>
        <v>-17.312796538324704</v>
      </c>
      <c r="E230" s="5">
        <f>E$7 - ABS(E$11)*Expt!$B$9</f>
        <v>-15.175444963231932</v>
      </c>
      <c r="F230" s="5">
        <f>F$7 - ABS(F$11)*Expt!$B$9</f>
        <v>-10.427623895167486</v>
      </c>
      <c r="G230" s="5">
        <f>G$7 - ABS(G$11)*Expt!$B$9</f>
        <v>-9.2807407373868074</v>
      </c>
      <c r="H230" s="5">
        <f>H$7 - ABS(H$11)*Expt!$B$9</f>
        <v>-14.812381572555751</v>
      </c>
      <c r="I230" s="5">
        <f>I$7 - ABS(I$11)*Expt!$B$9</f>
        <v>-14.780690277615754</v>
      </c>
      <c r="J230" s="5">
        <f>J$7 - ABS(J$11)*Expt!$B$9</f>
        <v>-12.001200263952548</v>
      </c>
      <c r="K230" s="5">
        <f>K$7 - ABS(K$11)*Expt!$B$9</f>
        <v>-15.569303003778508</v>
      </c>
      <c r="L230" s="5">
        <f>L$7 - ABS(L$11)*Expt!$B$9</f>
        <v>-7.0423802335532955</v>
      </c>
      <c r="M230" s="5">
        <f>M$7 - ABS(M$11)*Expt!$B$9</f>
        <v>-2.8800590830416226</v>
      </c>
      <c r="N230" s="5">
        <f>N$7 - ABS(N$11)*Expt!$B$9</f>
        <v>-1.7533801415195995</v>
      </c>
      <c r="O230" s="5">
        <f>O$7 - ABS(O$11)*Expt!$B$9</f>
        <v>-0.3571950502008292</v>
      </c>
      <c r="P230" s="5">
        <f>P$7 - ABS(P$11)*Expt!$B$9</f>
        <v>2.091009539101492</v>
      </c>
      <c r="Q230" s="5">
        <f>Q$7 - ABS(Q$11)*Expt!$B$9</f>
        <v>15.403229480161144</v>
      </c>
    </row>
    <row r="231" spans="1:273" x14ac:dyDescent="0.25">
      <c r="A231" s="139"/>
      <c r="B231" s="3" t="s">
        <v>60</v>
      </c>
      <c r="C231" s="68">
        <f>C7 - C11*$S231</f>
        <v>12.820354212156481</v>
      </c>
      <c r="D231" s="68">
        <f t="shared" ref="D231:Q231" si="304">D7 - D11*$S231</f>
        <v>29.618935272671383</v>
      </c>
      <c r="E231" s="68">
        <f t="shared" si="304"/>
        <v>31.967194899423991</v>
      </c>
      <c r="F231" s="68">
        <f t="shared" si="304"/>
        <v>33.522153617438278</v>
      </c>
      <c r="G231" s="68">
        <f t="shared" si="304"/>
        <v>31.352405124639937</v>
      </c>
      <c r="H231" s="68">
        <f t="shared" si="304"/>
        <v>27.960365176412385</v>
      </c>
      <c r="I231" s="68">
        <f t="shared" si="304"/>
        <v>28.47577330137819</v>
      </c>
      <c r="J231" s="68">
        <f t="shared" si="304"/>
        <v>29.954256235570234</v>
      </c>
      <c r="K231" s="68">
        <f t="shared" si="304"/>
        <v>29.623073915414349</v>
      </c>
      <c r="L231" s="68">
        <f t="shared" si="304"/>
        <v>34.573767921032449</v>
      </c>
      <c r="M231" s="68">
        <f t="shared" si="304"/>
        <v>36.542086536709881</v>
      </c>
      <c r="N231" s="68">
        <f t="shared" si="304"/>
        <v>38.477012681487636</v>
      </c>
      <c r="O231" s="68">
        <f t="shared" si="304"/>
        <v>40.454918745505879</v>
      </c>
      <c r="P231" s="68">
        <f t="shared" si="304"/>
        <v>42.837018576262452</v>
      </c>
      <c r="Q231" s="68">
        <f t="shared" si="304"/>
        <v>48.417539249317052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137.05379254958828</v>
      </c>
      <c r="D232" s="68">
        <f t="shared" si="305"/>
        <v>134.1775556687835</v>
      </c>
      <c r="E232" s="68">
        <f t="shared" si="305"/>
        <v>142.64008201123431</v>
      </c>
      <c r="F232" s="68">
        <f t="shared" si="305"/>
        <v>141.22497221549506</v>
      </c>
      <c r="G232" s="68">
        <f t="shared" si="305"/>
        <v>139.23498628542802</v>
      </c>
      <c r="H232" s="68">
        <f t="shared" si="305"/>
        <v>136.75485448175277</v>
      </c>
      <c r="I232" s="68">
        <f t="shared" si="305"/>
        <v>137.26626313903253</v>
      </c>
      <c r="J232" s="68">
        <f t="shared" si="305"/>
        <v>136.67249895532098</v>
      </c>
      <c r="K232" s="68">
        <f t="shared" si="305"/>
        <v>137.12386848807651</v>
      </c>
      <c r="L232" s="68">
        <f t="shared" si="305"/>
        <v>140.08683739610944</v>
      </c>
      <c r="M232" s="68">
        <f t="shared" si="305"/>
        <v>141.98327681213541</v>
      </c>
      <c r="N232" s="68">
        <f t="shared" si="305"/>
        <v>145.7878225185942</v>
      </c>
      <c r="O232" s="68">
        <f t="shared" si="305"/>
        <v>149.13747728988679</v>
      </c>
      <c r="P232" s="68">
        <f t="shared" si="305"/>
        <v>153.8118237114671</v>
      </c>
      <c r="Q232" s="68">
        <f>Q10 + Q14*$S232</f>
        <v>158.99345247851332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168.39774026067556</v>
      </c>
      <c r="D233" s="2">
        <f>D$10 + ABS(D$14)*Expt!$B$10</f>
        <v>162.61595473941154</v>
      </c>
      <c r="E233" s="2">
        <f>E$10 + ABS(E$14)*Expt!$B$10</f>
        <v>169.36416468116585</v>
      </c>
      <c r="F233" s="2">
        <f>F$10 + ABS(F$14)*Expt!$B$10</f>
        <v>166.91834781983005</v>
      </c>
      <c r="G233" s="2">
        <f>G$10 + ABS(G$14)*Expt!$B$10</f>
        <v>163.51874104904928</v>
      </c>
      <c r="H233" s="2">
        <f>H$10 + ABS(H$14)*Expt!$B$10</f>
        <v>160.97967822136215</v>
      </c>
      <c r="I233" s="2">
        <f>I$10 + ABS(I$14)*Expt!$B$10</f>
        <v>161.99999998125702</v>
      </c>
      <c r="J233" s="2">
        <f>J$10 + ABS(J$14)*Expt!$B$10</f>
        <v>162.524713865384</v>
      </c>
      <c r="K233" s="2">
        <f>K$10 + ABS(K$14)*Expt!$B$10</f>
        <v>162.65244279242106</v>
      </c>
      <c r="L233" s="2">
        <f>L$10 + ABS(L$14)*Expt!$B$10</f>
        <v>164.14449359282742</v>
      </c>
      <c r="M233" s="2">
        <f>M$10 + ABS(M$14)*Expt!$B$10</f>
        <v>166.21172436517369</v>
      </c>
      <c r="N233" s="2">
        <f>N$10 + ABS(N$14)*Expt!$B$10</f>
        <v>170.89857979142221</v>
      </c>
      <c r="O233" s="2">
        <f>O$10 + ABS(O$14)*Expt!$B$10</f>
        <v>174.55713660193751</v>
      </c>
      <c r="P233" s="2">
        <f>P$10 + ABS(P$14)*Expt!$B$10</f>
        <v>187.39197850319619</v>
      </c>
      <c r="Q233" s="2">
        <f>Q$10 + ABS(Q$14)*Expt!$B$10</f>
        <v>202.88870711147158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abSelected="1" topLeftCell="A2" zoomScale="80" zoomScaleNormal="80" workbookViewId="0">
      <selection activeCell="AD30" sqref="AD3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4" t="str">
        <f>CONCATENATE(Expt!B1*2," ", Expt!B2," α1(I), ", Expt!B3, " ", Expt!B4, " ", Expt!B5)</f>
        <v>4000 nM α1(I), 5.66 nM MMP-1(DS)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3" t="s">
        <v>28</v>
      </c>
      <c r="Q1" s="2">
        <f>COUNTIF($C$7:$O$7,"&gt;"&amp;$A$13)</f>
        <v>11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1" t="s">
        <v>0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E3:K3</v>
      </c>
    </row>
    <row r="4" spans="1:27" x14ac:dyDescent="0.25">
      <c r="B4" s="12" t="s">
        <v>7</v>
      </c>
      <c r="C4" s="7">
        <f>A!C$21</f>
        <v>0</v>
      </c>
      <c r="D4" s="8">
        <f>A!D$21</f>
        <v>1.0020456180307861E-2</v>
      </c>
      <c r="E4" s="8">
        <f>A!E$21</f>
        <v>1.2682688096992932E-2</v>
      </c>
      <c r="F4" s="8">
        <f>A!F$21</f>
        <v>5.2715341198665118E-2</v>
      </c>
      <c r="G4" s="8">
        <f>A!G$21</f>
        <v>4.1324124589666597E-2</v>
      </c>
      <c r="H4" s="8">
        <f>A!H$21</f>
        <v>4.7449363843808164E-2</v>
      </c>
      <c r="I4" s="8">
        <f>A!I$21</f>
        <v>5.9133577022328791E-2</v>
      </c>
      <c r="J4" s="8">
        <f>A!J$21</f>
        <v>6.6663683415282698E-2</v>
      </c>
      <c r="K4" s="8">
        <f>A!K$21</f>
        <v>7.4334082650446137E-2</v>
      </c>
      <c r="L4" s="8">
        <f>A!L$21</f>
        <v>8.5149757120669606E-2</v>
      </c>
      <c r="M4" s="8">
        <f>A!M$21</f>
        <v>8.3980246536199912E-2</v>
      </c>
      <c r="N4" s="8">
        <f>A!N$21</f>
        <v>9.3230697924318651E-2</v>
      </c>
      <c r="O4" s="9">
        <f>A!O$21</f>
        <v>9.0489826887015776E-2</v>
      </c>
      <c r="P4" s="7"/>
    </row>
    <row r="5" spans="1:27" x14ac:dyDescent="0.25">
      <c r="B5" s="12" t="s">
        <v>8</v>
      </c>
      <c r="C5" s="7">
        <f>B!C$21</f>
        <v>6.8989380012718536E-3</v>
      </c>
      <c r="D5" s="8">
        <f>B!D$21</f>
        <v>7.6739947490254961E-3</v>
      </c>
      <c r="E5" s="8">
        <f>B!E$21</f>
        <v>1.8159152405497321E-2</v>
      </c>
      <c r="F5" s="8">
        <f>B!F$21</f>
        <v>4.9795157417702449E-2</v>
      </c>
      <c r="G5" s="8">
        <f>B!G$21</f>
        <v>4.1720304776449779E-2</v>
      </c>
      <c r="H5" s="8">
        <f>B!H$21</f>
        <v>4.5831444125806108E-2</v>
      </c>
      <c r="I5" s="8">
        <f>B!I$21</f>
        <v>5.4161127139352422E-2</v>
      </c>
      <c r="J5" s="8">
        <f>B!J$21</f>
        <v>6.0436808923387646E-2</v>
      </c>
      <c r="K5" s="8">
        <f>B!K$21</f>
        <v>6.2262559685380456E-2</v>
      </c>
      <c r="L5" s="8">
        <f>B!L$21</f>
        <v>7.9701829330292004E-2</v>
      </c>
      <c r="M5" s="8">
        <f>B!M$21</f>
        <v>8.4009324187984097E-2</v>
      </c>
      <c r="N5" s="8">
        <f>B!N$21</f>
        <v>9.0562567565044258E-2</v>
      </c>
      <c r="O5" s="9">
        <f>B!O$21</f>
        <v>9.0195433200362343E-2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9.6984588962944207E-3</v>
      </c>
      <c r="E6" s="8">
        <f>'C'!E$21</f>
        <v>1.7292709902968193E-2</v>
      </c>
      <c r="F6" s="8">
        <f>'C'!F$21</f>
        <v>5.1762147902978929E-2</v>
      </c>
      <c r="G6" s="8">
        <f>'C'!G$21</f>
        <v>3.9398957417747342E-2</v>
      </c>
      <c r="H6" s="8">
        <f>'C'!H$21</f>
        <v>5.1822084435828017E-2</v>
      </c>
      <c r="I6" s="8">
        <f>'C'!I$21</f>
        <v>5.5880775556774814E-2</v>
      </c>
      <c r="J6" s="8">
        <f>'C'!J$21</f>
        <v>6.2875862607880251E-2</v>
      </c>
      <c r="K6" s="8">
        <f>'C'!K$21</f>
        <v>7.3296455638576619E-2</v>
      </c>
      <c r="L6" s="8">
        <f>'C'!L$21</f>
        <v>9.1933060432289854E-2</v>
      </c>
      <c r="M6" s="8">
        <f>'C'!M$21</f>
        <v>8.7659183934333418E-2</v>
      </c>
      <c r="N6" s="8">
        <f>'C'!N$21</f>
        <v>9.5807163674360291E-2</v>
      </c>
      <c r="O6" s="9">
        <f>'C'!O$21</f>
        <v>9.4170729821180896E-2</v>
      </c>
      <c r="P6" s="7"/>
    </row>
    <row r="7" spans="1:27" x14ac:dyDescent="0.25">
      <c r="B7" s="13" t="s">
        <v>10</v>
      </c>
      <c r="C7" s="14">
        <f t="shared" ref="C7:O7" si="0">AVERAGE(C4:C6)</f>
        <v>2.299646000423951E-3</v>
      </c>
      <c r="D7" s="15">
        <f t="shared" si="0"/>
        <v>9.1309699418759254E-3</v>
      </c>
      <c r="E7" s="15">
        <f t="shared" si="0"/>
        <v>1.6044850135152815E-2</v>
      </c>
      <c r="F7" s="15">
        <f t="shared" si="0"/>
        <v>5.142421550644883E-2</v>
      </c>
      <c r="G7" s="15">
        <f t="shared" si="0"/>
        <v>4.0814462261287904E-2</v>
      </c>
      <c r="H7" s="15">
        <f t="shared" si="0"/>
        <v>4.8367630801814089E-2</v>
      </c>
      <c r="I7" s="15">
        <f t="shared" si="0"/>
        <v>5.639182657281868E-2</v>
      </c>
      <c r="J7" s="15">
        <f t="shared" si="0"/>
        <v>6.3325451648850201E-2</v>
      </c>
      <c r="K7" s="15">
        <f t="shared" si="0"/>
        <v>6.9964365991467728E-2</v>
      </c>
      <c r="L7" s="15">
        <f t="shared" si="0"/>
        <v>8.5594882294417141E-2</v>
      </c>
      <c r="M7" s="15">
        <f t="shared" si="0"/>
        <v>8.5216251552839142E-2</v>
      </c>
      <c r="N7" s="15">
        <f t="shared" si="0"/>
        <v>9.32001430545744E-2</v>
      </c>
      <c r="O7" s="16">
        <f t="shared" si="0"/>
        <v>9.161866330285301E-2</v>
      </c>
      <c r="P7" s="25"/>
      <c r="Q7" s="2" t="str">
        <f>CONCATENATE(CHAR(66 + (14 - Q$1)), "9:", CHAR(66 + R$1), "9")</f>
        <v>E9:K9</v>
      </c>
    </row>
    <row r="8" spans="1:27" ht="15.75" thickBot="1" x14ac:dyDescent="0.3">
      <c r="B8" s="17" t="s">
        <v>11</v>
      </c>
      <c r="C8" s="21">
        <f t="shared" ref="C8:O8" si="1">STDEV(C4:C6)</f>
        <v>3.983103712156843E-3</v>
      </c>
      <c r="D8" s="22">
        <f t="shared" si="1"/>
        <v>1.2720075067247712E-3</v>
      </c>
      <c r="E8" s="22">
        <f t="shared" si="1"/>
        <v>2.9437698331696723E-3</v>
      </c>
      <c r="F8" s="22">
        <f t="shared" si="1"/>
        <v>1.489132988392168E-3</v>
      </c>
      <c r="G8" s="22">
        <f t="shared" si="1"/>
        <v>1.2417649361553848E-3</v>
      </c>
      <c r="H8" s="22">
        <f t="shared" si="1"/>
        <v>3.099089138059593E-3</v>
      </c>
      <c r="I8" s="22">
        <f t="shared" si="1"/>
        <v>2.5253107364099818E-3</v>
      </c>
      <c r="J8" s="22">
        <f t="shared" si="1"/>
        <v>3.1376885144598927E-3</v>
      </c>
      <c r="K8" s="22">
        <f t="shared" si="1"/>
        <v>6.6901070795843528E-3</v>
      </c>
      <c r="L8" s="22">
        <f t="shared" si="1"/>
        <v>6.1277529227970447E-3</v>
      </c>
      <c r="M8" s="22">
        <f t="shared" si="1"/>
        <v>2.1156914573900632E-3</v>
      </c>
      <c r="N8" s="22">
        <f t="shared" si="1"/>
        <v>2.6224315601197359E-3</v>
      </c>
      <c r="O8" s="23">
        <f t="shared" si="1"/>
        <v>2.2150506870415023E-3</v>
      </c>
      <c r="P8" s="26"/>
    </row>
    <row r="9" spans="1:27" x14ac:dyDescent="0.25">
      <c r="B9" s="3">
        <f>Expt!B1*2</f>
        <v>4000</v>
      </c>
      <c r="C9" s="27">
        <f>$B$9*C7</f>
        <v>9.1985840016958047</v>
      </c>
      <c r="D9" s="27">
        <f t="shared" ref="D9:O10" si="2">$B$9*D7</f>
        <v>36.523879767503701</v>
      </c>
      <c r="E9" s="27">
        <f t="shared" si="2"/>
        <v>64.179400540611255</v>
      </c>
      <c r="F9" s="27">
        <f t="shared" si="2"/>
        <v>205.69686202579533</v>
      </c>
      <c r="G9" s="27">
        <f t="shared" si="2"/>
        <v>163.2578490451516</v>
      </c>
      <c r="H9" s="27">
        <f t="shared" si="2"/>
        <v>193.47052320725635</v>
      </c>
      <c r="I9" s="27">
        <f t="shared" si="2"/>
        <v>225.56730629127472</v>
      </c>
      <c r="J9" s="27">
        <f t="shared" si="2"/>
        <v>253.30180659540079</v>
      </c>
      <c r="K9" s="27">
        <f t="shared" si="2"/>
        <v>279.85746396587092</v>
      </c>
      <c r="L9" s="27">
        <f t="shared" si="2"/>
        <v>342.37952917766859</v>
      </c>
      <c r="M9" s="27">
        <f t="shared" si="2"/>
        <v>340.86500621135656</v>
      </c>
      <c r="N9" s="27">
        <f t="shared" si="2"/>
        <v>372.80057221829759</v>
      </c>
      <c r="O9" s="27">
        <f t="shared" si="2"/>
        <v>366.47465321141203</v>
      </c>
      <c r="P9" s="18"/>
      <c r="R9" s="3">
        <f ca="1">LINEST(INDIRECT($Q$7),INDIRECT($Q$3), FALSE)</f>
        <v>7.6169552660275048</v>
      </c>
      <c r="S9" s="3" t="s">
        <v>14</v>
      </c>
      <c r="Z9" s="3"/>
      <c r="AA9" s="3"/>
    </row>
    <row r="10" spans="1:27" x14ac:dyDescent="0.25">
      <c r="C10" s="18">
        <f>$B$9*C8</f>
        <v>15.932414848627372</v>
      </c>
      <c r="D10" s="18">
        <f t="shared" si="2"/>
        <v>5.0880300268990846</v>
      </c>
      <c r="E10" s="18">
        <f t="shared" si="2"/>
        <v>11.77507933267869</v>
      </c>
      <c r="F10" s="18">
        <f t="shared" si="2"/>
        <v>5.956531953568672</v>
      </c>
      <c r="G10" s="18">
        <f t="shared" si="2"/>
        <v>4.9670597446215394</v>
      </c>
      <c r="H10" s="18">
        <f t="shared" si="2"/>
        <v>12.396356552238371</v>
      </c>
      <c r="I10" s="18">
        <f t="shared" si="2"/>
        <v>10.101242945639928</v>
      </c>
      <c r="J10" s="18">
        <f t="shared" si="2"/>
        <v>12.550754057839571</v>
      </c>
      <c r="K10" s="18">
        <f t="shared" si="2"/>
        <v>26.760428318337411</v>
      </c>
      <c r="L10" s="18">
        <f t="shared" si="2"/>
        <v>24.51101169118818</v>
      </c>
      <c r="M10" s="18">
        <f t="shared" si="2"/>
        <v>8.4627658295602526</v>
      </c>
      <c r="N10" s="18">
        <f t="shared" si="2"/>
        <v>10.489726240478944</v>
      </c>
      <c r="O10" s="18">
        <f t="shared" si="2"/>
        <v>8.8602027481660102</v>
      </c>
      <c r="P10" s="18"/>
    </row>
    <row r="11" spans="1:27" ht="17.25" x14ac:dyDescent="0.25">
      <c r="B11" s="3">
        <f>Expt!B3</f>
        <v>5.66</v>
      </c>
      <c r="C11" s="27">
        <f>C9/$B11</f>
        <v>1.625191519734241</v>
      </c>
      <c r="D11" s="27">
        <f t="shared" ref="D11:O11" si="3">D9/$B11</f>
        <v>6.4529822910783921</v>
      </c>
      <c r="E11" s="27">
        <f t="shared" si="3"/>
        <v>11.339116703288207</v>
      </c>
      <c r="F11" s="27">
        <f t="shared" si="3"/>
        <v>36.342201771341927</v>
      </c>
      <c r="G11" s="27">
        <f t="shared" si="3"/>
        <v>28.844142940839504</v>
      </c>
      <c r="H11" s="27">
        <f t="shared" si="3"/>
        <v>34.182071238031156</v>
      </c>
      <c r="I11" s="27">
        <f t="shared" si="3"/>
        <v>39.852880970189879</v>
      </c>
      <c r="J11" s="27">
        <f t="shared" si="3"/>
        <v>44.752969363145013</v>
      </c>
      <c r="K11" s="27">
        <f t="shared" si="3"/>
        <v>49.44478161941182</v>
      </c>
      <c r="L11" s="27">
        <f t="shared" si="3"/>
        <v>60.491082893581023</v>
      </c>
      <c r="M11" s="27">
        <f t="shared" si="3"/>
        <v>60.223499330628364</v>
      </c>
      <c r="N11" s="27">
        <f t="shared" si="3"/>
        <v>65.86582548026459</v>
      </c>
      <c r="O11" s="27">
        <f t="shared" si="3"/>
        <v>64.748171945479157</v>
      </c>
      <c r="P11" s="18"/>
      <c r="R11" s="3">
        <f ca="1">R9/$B$11</f>
        <v>1.3457518137857782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2.8149142842097832</v>
      </c>
      <c r="D12" s="27">
        <f t="shared" ref="D12:O12" si="4">D10/$B11</f>
        <v>0.89894523443446717</v>
      </c>
      <c r="E12" s="27">
        <f t="shared" si="4"/>
        <v>2.0804027089538319</v>
      </c>
      <c r="F12" s="27">
        <f t="shared" si="4"/>
        <v>1.0523908045174333</v>
      </c>
      <c r="G12" s="27">
        <f t="shared" si="4"/>
        <v>0.87757239304267476</v>
      </c>
      <c r="H12" s="27">
        <f t="shared" si="4"/>
        <v>2.1901690021622562</v>
      </c>
      <c r="I12" s="27">
        <f t="shared" si="4"/>
        <v>1.7846718985229555</v>
      </c>
      <c r="J12" s="27">
        <f t="shared" si="4"/>
        <v>2.2174477133992174</v>
      </c>
      <c r="K12" s="27">
        <f t="shared" si="4"/>
        <v>4.7279908689642065</v>
      </c>
      <c r="L12" s="27">
        <f t="shared" si="4"/>
        <v>4.3305674366056852</v>
      </c>
      <c r="M12" s="27">
        <f t="shared" si="4"/>
        <v>1.4951883091095852</v>
      </c>
      <c r="N12" s="27">
        <f t="shared" si="4"/>
        <v>1.853308523052817</v>
      </c>
      <c r="O12" s="27">
        <f t="shared" si="4"/>
        <v>1.5654068459657262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11.339116703288207</v>
      </c>
      <c r="F13" s="27">
        <f t="shared" si="5"/>
        <v>36.342201771341927</v>
      </c>
      <c r="G13" s="27">
        <f t="shared" si="5"/>
        <v>28.844142940839504</v>
      </c>
      <c r="H13" s="27">
        <f t="shared" si="5"/>
        <v>34.182071238031156</v>
      </c>
      <c r="I13" s="27">
        <f t="shared" si="5"/>
        <v>39.852880970189879</v>
      </c>
      <c r="J13" s="27">
        <f t="shared" si="5"/>
        <v>44.752969363145013</v>
      </c>
      <c r="K13" s="27">
        <f t="shared" si="5"/>
        <v>49.44478161941182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336437.95344644453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1.625191519734241</v>
      </c>
      <c r="D14" s="27">
        <f t="shared" ref="D14:O14" si="6">IF(OR(D$7&lt;=$A13, D$7&gt;=$A14), D11, #N/A)</f>
        <v>6.4529822910783921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60.491082893581023</v>
      </c>
      <c r="M14" s="27">
        <f t="shared" si="6"/>
        <v>60.223499330628364</v>
      </c>
      <c r="N14" s="27">
        <f t="shared" si="6"/>
        <v>65.86582548026459</v>
      </c>
      <c r="O14" s="27">
        <f t="shared" si="6"/>
        <v>64.748171945479157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1.1652486279061922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O40" sqref="O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4" t="str">
        <f>CONCATENATE(Expt!B1," ", Expt!B2," α2(I), ", Expt!B3, " ", Expt!B4, " ", Expt!B5)</f>
        <v>2000 nM α2(I), 5.66 nM MMP-1(DS)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1" t="s">
        <v>0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  <c r="T3" s="3">
        <f ca="1">R11/(B9*10^-9)</f>
        <v>287516.24277636869</v>
      </c>
      <c r="U3" s="3" t="s">
        <v>30</v>
      </c>
    </row>
    <row r="4" spans="1:27" x14ac:dyDescent="0.25">
      <c r="B4" s="12" t="s">
        <v>7</v>
      </c>
      <c r="C4" s="7">
        <f>A!C$22</f>
        <v>1.4443990190252408E-2</v>
      </c>
      <c r="D4" s="8">
        <f>A!D$22</f>
        <v>8.0726910849896766E-3</v>
      </c>
      <c r="E4" s="8">
        <f>A!E$22</f>
        <v>1.2528132412714835E-2</v>
      </c>
      <c r="F4" s="8">
        <f>A!F$22</f>
        <v>7.5290040966900611E-3</v>
      </c>
      <c r="G4" s="8">
        <f>A!G$22</f>
        <v>3.8534322638710927E-2</v>
      </c>
      <c r="H4" s="8">
        <f>A!H$22</f>
        <v>4.6355407441845187E-2</v>
      </c>
      <c r="I4" s="8">
        <f>A!I$22</f>
        <v>5.4965596134591482E-2</v>
      </c>
      <c r="J4" s="8">
        <f>A!J$22</f>
        <v>5.9354969397279758E-2</v>
      </c>
      <c r="K4" s="8">
        <f>A!K$22</f>
        <v>6.7664641929102307E-2</v>
      </c>
      <c r="L4" s="8">
        <f>A!L$22</f>
        <v>7.4175649285399617E-2</v>
      </c>
      <c r="M4" s="8">
        <f>A!M$22</f>
        <v>7.051100969651998E-2</v>
      </c>
      <c r="N4" s="8">
        <f>A!N$22</f>
        <v>9.2763578439252495E-2</v>
      </c>
      <c r="O4" s="9">
        <f>A!O$22</f>
        <v>0.11515156739418018</v>
      </c>
      <c r="P4" s="7"/>
      <c r="T4" s="38">
        <f ca="1">T3/'α1(I)'!R13</f>
        <v>0.85458920383706538</v>
      </c>
      <c r="U4" s="2" t="s">
        <v>37</v>
      </c>
    </row>
    <row r="5" spans="1:27" x14ac:dyDescent="0.25">
      <c r="B5" s="12" t="s">
        <v>8</v>
      </c>
      <c r="C5" s="7">
        <f>B!C$22</f>
        <v>1.2672807798431569E-2</v>
      </c>
      <c r="D5" s="8">
        <f>B!D$22</f>
        <v>2.3529477904557051E-2</v>
      </c>
      <c r="E5" s="8">
        <f>B!E$22</f>
        <v>3.0801709065717189E-2</v>
      </c>
      <c r="F5" s="8">
        <f>B!F$22</f>
        <v>1.7908504314591758E-2</v>
      </c>
      <c r="G5" s="8">
        <f>B!G$22</f>
        <v>2.8772082569558068E-2</v>
      </c>
      <c r="H5" s="8">
        <f>B!H$22</f>
        <v>3.7572506541673427E-2</v>
      </c>
      <c r="I5" s="8">
        <f>B!I$22</f>
        <v>4.8619719901727809E-2</v>
      </c>
      <c r="J5" s="8">
        <f>B!J$22</f>
        <v>5.7702819384438067E-2</v>
      </c>
      <c r="K5" s="8">
        <f>B!K$22</f>
        <v>6.8661469642943007E-2</v>
      </c>
      <c r="L5" s="8">
        <f>B!L$22</f>
        <v>6.2924366791898445E-2</v>
      </c>
      <c r="M5" s="8">
        <f>B!M$22</f>
        <v>7.6931671313848746E-2</v>
      </c>
      <c r="N5" s="8">
        <f>B!N$22</f>
        <v>8.7928953086474262E-2</v>
      </c>
      <c r="O5" s="9">
        <f>B!O$22</f>
        <v>9.0283504930425973E-2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1.5871373438275004E-2</v>
      </c>
      <c r="E6" s="8">
        <f>'C'!E$22</f>
        <v>2.3469225350068925E-2</v>
      </c>
      <c r="F6" s="8">
        <f>'C'!F$22</f>
        <v>1.3324353490009403E-2</v>
      </c>
      <c r="G6" s="8">
        <f>'C'!G$22</f>
        <v>3.3631128792386181E-2</v>
      </c>
      <c r="H6" s="8">
        <f>'C'!H$22</f>
        <v>4.4695802592390393E-2</v>
      </c>
      <c r="I6" s="8">
        <f>'C'!I$22</f>
        <v>5.1688603847257826E-2</v>
      </c>
      <c r="J6" s="8">
        <f>'C'!J$22</f>
        <v>6.5886600386340144E-2</v>
      </c>
      <c r="K6" s="8">
        <f>'C'!K$22</f>
        <v>7.2923090262048254E-2</v>
      </c>
      <c r="L6" s="8">
        <f>'C'!L$22</f>
        <v>7.3483483142375433E-2</v>
      </c>
      <c r="M6" s="8">
        <f>'C'!M$22</f>
        <v>7.9774752760754811E-2</v>
      </c>
      <c r="N6" s="8">
        <f>'C'!N$22</f>
        <v>9.7373200336350871E-2</v>
      </c>
      <c r="O6" s="9">
        <f>'C'!O$22</f>
        <v>9.7445370650386984E-2</v>
      </c>
      <c r="P6" s="7"/>
    </row>
    <row r="7" spans="1:27" x14ac:dyDescent="0.25">
      <c r="B7" s="13" t="s">
        <v>10</v>
      </c>
      <c r="C7" s="14">
        <f t="shared" ref="C7:O7" si="0">AVERAGE(C4:C6)</f>
        <v>9.0389326628946588E-3</v>
      </c>
      <c r="D7" s="15">
        <f t="shared" si="0"/>
        <v>1.5824514142607243E-2</v>
      </c>
      <c r="E7" s="15">
        <f t="shared" si="0"/>
        <v>2.2266355609500316E-2</v>
      </c>
      <c r="F7" s="15">
        <f t="shared" si="0"/>
        <v>1.2920620633763742E-2</v>
      </c>
      <c r="G7" s="15">
        <f t="shared" si="0"/>
        <v>3.3645844666885062E-2</v>
      </c>
      <c r="H7" s="15">
        <f t="shared" si="0"/>
        <v>4.2874572191969669E-2</v>
      </c>
      <c r="I7" s="15">
        <f t="shared" si="0"/>
        <v>5.1757973294525701E-2</v>
      </c>
      <c r="J7" s="15">
        <f t="shared" si="0"/>
        <v>6.0981463056019321E-2</v>
      </c>
      <c r="K7" s="15">
        <f t="shared" si="0"/>
        <v>6.9749733944697856E-2</v>
      </c>
      <c r="L7" s="15">
        <f t="shared" si="0"/>
        <v>7.0194499739891156E-2</v>
      </c>
      <c r="M7" s="15">
        <f t="shared" si="0"/>
        <v>7.5739144590374508E-2</v>
      </c>
      <c r="N7" s="15">
        <f t="shared" si="0"/>
        <v>9.26885772873592E-2</v>
      </c>
      <c r="O7" s="16">
        <f t="shared" si="0"/>
        <v>0.10096014765833106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7.8778803957366608E-3</v>
      </c>
      <c r="D8" s="22">
        <f t="shared" si="1"/>
        <v>7.7284999541683838E-3</v>
      </c>
      <c r="E8" s="22">
        <f t="shared" si="1"/>
        <v>9.1959813306068585E-3</v>
      </c>
      <c r="F8" s="22">
        <f t="shared" si="1"/>
        <v>5.2015148137599847E-3</v>
      </c>
      <c r="G8" s="22">
        <f t="shared" si="1"/>
        <v>4.8811366718895617E-3</v>
      </c>
      <c r="H8" s="22">
        <f t="shared" si="1"/>
        <v>4.6661008544738886E-3</v>
      </c>
      <c r="I8" s="22">
        <f t="shared" si="1"/>
        <v>3.1735067954656564E-3</v>
      </c>
      <c r="J8" s="22">
        <f t="shared" si="1"/>
        <v>4.3275488545149151E-3</v>
      </c>
      <c r="K8" s="22">
        <f t="shared" si="1"/>
        <v>2.7930376134991416E-3</v>
      </c>
      <c r="L8" s="22">
        <f t="shared" si="1"/>
        <v>6.3056243389139691E-3</v>
      </c>
      <c r="M8" s="22">
        <f t="shared" si="1"/>
        <v>4.7456110122606841E-3</v>
      </c>
      <c r="N8" s="22">
        <f t="shared" si="1"/>
        <v>4.722570318035451E-3</v>
      </c>
      <c r="O8" s="23">
        <f t="shared" si="1"/>
        <v>1.2801186497234194E-2</v>
      </c>
      <c r="P8" s="26"/>
    </row>
    <row r="9" spans="1:27" x14ac:dyDescent="0.25">
      <c r="B9" s="3">
        <f>Expt!B1</f>
        <v>2000</v>
      </c>
      <c r="C9" s="27">
        <f>$B$9*C7</f>
        <v>18.077865325789318</v>
      </c>
      <c r="D9" s="27">
        <f t="shared" ref="D9:O10" si="2">$B$9*D7</f>
        <v>31.649028285214488</v>
      </c>
      <c r="E9" s="27">
        <f t="shared" si="2"/>
        <v>44.532711219000632</v>
      </c>
      <c r="F9" s="27">
        <f t="shared" si="2"/>
        <v>25.841241267527483</v>
      </c>
      <c r="G9" s="27">
        <f t="shared" si="2"/>
        <v>67.291689333770123</v>
      </c>
      <c r="H9" s="27">
        <f t="shared" si="2"/>
        <v>85.749144383939338</v>
      </c>
      <c r="I9" s="27">
        <f t="shared" si="2"/>
        <v>103.5159465890514</v>
      </c>
      <c r="J9" s="27">
        <f t="shared" si="2"/>
        <v>121.96292611203864</v>
      </c>
      <c r="K9" s="27">
        <f t="shared" si="2"/>
        <v>139.4994678893957</v>
      </c>
      <c r="L9" s="27">
        <f t="shared" si="2"/>
        <v>140.38899947978231</v>
      </c>
      <c r="M9" s="27">
        <f t="shared" si="2"/>
        <v>151.47828918074902</v>
      </c>
      <c r="N9" s="27">
        <f t="shared" si="2"/>
        <v>185.37715457471839</v>
      </c>
      <c r="O9" s="27">
        <f t="shared" si="2"/>
        <v>201.92029531666211</v>
      </c>
      <c r="P9" s="18"/>
      <c r="R9" s="3">
        <f ca="1">LINEST(INDIRECT($Q$7),INDIRECT($Q$3), FALSE)</f>
        <v>3.254683868228494</v>
      </c>
      <c r="S9" s="3" t="s">
        <v>14</v>
      </c>
      <c r="Z9" s="3"/>
      <c r="AA9" s="3"/>
    </row>
    <row r="10" spans="1:27" x14ac:dyDescent="0.25">
      <c r="C10" s="18">
        <f>$B$9*C8</f>
        <v>15.755760791473321</v>
      </c>
      <c r="D10" s="18">
        <f t="shared" si="2"/>
        <v>15.456999908336767</v>
      </c>
      <c r="E10" s="18">
        <f t="shared" si="2"/>
        <v>18.391962661213718</v>
      </c>
      <c r="F10" s="18">
        <f t="shared" si="2"/>
        <v>10.40302962751997</v>
      </c>
      <c r="G10" s="18">
        <f t="shared" si="2"/>
        <v>9.7622733437791229</v>
      </c>
      <c r="H10" s="18">
        <f t="shared" si="2"/>
        <v>9.3322017089477765</v>
      </c>
      <c r="I10" s="18">
        <f t="shared" si="2"/>
        <v>6.3470135909313132</v>
      </c>
      <c r="J10" s="18">
        <f t="shared" si="2"/>
        <v>8.65509770902983</v>
      </c>
      <c r="K10" s="18">
        <f t="shared" si="2"/>
        <v>5.5860752269982834</v>
      </c>
      <c r="L10" s="18">
        <f t="shared" si="2"/>
        <v>12.611248677827938</v>
      </c>
      <c r="M10" s="18">
        <f t="shared" si="2"/>
        <v>9.4912220245213685</v>
      </c>
      <c r="N10" s="18">
        <f t="shared" si="2"/>
        <v>9.4451406360709012</v>
      </c>
      <c r="O10" s="18">
        <f t="shared" si="2"/>
        <v>25.602372994468389</v>
      </c>
      <c r="P10" s="18"/>
    </row>
    <row r="11" spans="1:27" ht="17.25" x14ac:dyDescent="0.25">
      <c r="B11" s="3">
        <f>Expt!B3</f>
        <v>5.66</v>
      </c>
      <c r="C11" s="27">
        <f>C9/$B11</f>
        <v>3.1939691388320348</v>
      </c>
      <c r="D11" s="27">
        <f t="shared" ref="D11:O11" si="3">D9/$B11</f>
        <v>5.5917011104619236</v>
      </c>
      <c r="E11" s="27">
        <f t="shared" si="3"/>
        <v>7.8679701800354467</v>
      </c>
      <c r="F11" s="27">
        <f t="shared" si="3"/>
        <v>4.5655903299518519</v>
      </c>
      <c r="G11" s="27">
        <f t="shared" si="3"/>
        <v>11.888991048369279</v>
      </c>
      <c r="H11" s="27">
        <f t="shared" si="3"/>
        <v>15.150025509529918</v>
      </c>
      <c r="I11" s="27">
        <f t="shared" si="3"/>
        <v>18.289036499832402</v>
      </c>
      <c r="J11" s="27">
        <f t="shared" si="3"/>
        <v>21.548220161137568</v>
      </c>
      <c r="K11" s="27">
        <f t="shared" si="3"/>
        <v>24.646549097066377</v>
      </c>
      <c r="L11" s="27">
        <f t="shared" si="3"/>
        <v>24.803710155438569</v>
      </c>
      <c r="M11" s="27">
        <f t="shared" si="3"/>
        <v>26.762948618506893</v>
      </c>
      <c r="N11" s="27">
        <f t="shared" si="3"/>
        <v>32.752147451363669</v>
      </c>
      <c r="O11" s="27">
        <f t="shared" si="3"/>
        <v>35.674963836866098</v>
      </c>
      <c r="P11" s="18"/>
      <c r="R11" s="3">
        <f ca="1">R9/$B$11</f>
        <v>0.57503248555273745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2.7837033200482897</v>
      </c>
      <c r="D12" s="27">
        <f t="shared" ref="D12:O12" si="4">D10/$B11</f>
        <v>2.7309187117202769</v>
      </c>
      <c r="E12" s="27">
        <f t="shared" si="4"/>
        <v>3.2494633677056037</v>
      </c>
      <c r="F12" s="27">
        <f t="shared" si="4"/>
        <v>1.8379911002685458</v>
      </c>
      <c r="G12" s="27">
        <f t="shared" si="4"/>
        <v>1.724783276286064</v>
      </c>
      <c r="H12" s="27">
        <f t="shared" si="4"/>
        <v>1.6487988885066742</v>
      </c>
      <c r="I12" s="27">
        <f t="shared" si="4"/>
        <v>1.1213804930974052</v>
      </c>
      <c r="J12" s="27">
        <f t="shared" si="4"/>
        <v>1.5291692065423728</v>
      </c>
      <c r="K12" s="27">
        <f t="shared" si="4"/>
        <v>0.98693908604209957</v>
      </c>
      <c r="L12" s="27">
        <f t="shared" si="4"/>
        <v>2.2281358088035224</v>
      </c>
      <c r="M12" s="27">
        <f t="shared" si="4"/>
        <v>1.6768943506221499</v>
      </c>
      <c r="N12" s="27">
        <f t="shared" si="4"/>
        <v>1.6687527625566962</v>
      </c>
      <c r="O12" s="27">
        <f t="shared" si="4"/>
        <v>4.5233874548530721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5.5917011104619236</v>
      </c>
      <c r="E13" s="27">
        <f t="shared" si="5"/>
        <v>7.8679701800354467</v>
      </c>
      <c r="F13" s="27">
        <f t="shared" si="5"/>
        <v>4.5655903299518519</v>
      </c>
      <c r="G13" s="27">
        <f t="shared" si="5"/>
        <v>11.888991048369279</v>
      </c>
      <c r="H13" s="27">
        <f t="shared" si="5"/>
        <v>15.150025509529918</v>
      </c>
      <c r="I13" s="27">
        <f t="shared" si="5"/>
        <v>18.289036499832402</v>
      </c>
      <c r="J13" s="27">
        <f t="shared" si="5"/>
        <v>21.548220161137568</v>
      </c>
      <c r="K13" s="27">
        <f t="shared" si="5"/>
        <v>24.646549097066377</v>
      </c>
      <c r="L13" s="27">
        <f t="shared" si="5"/>
        <v>24.803710155438569</v>
      </c>
      <c r="M13" s="27">
        <f t="shared" si="5"/>
        <v>26.762948618506893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287516.24277636869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3.1939691388320348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32.752147451363669</v>
      </c>
      <c r="O14" s="27">
        <f t="shared" si="6"/>
        <v>35.674963836866098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0.85310565882131273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0.91825037811365517</v>
      </c>
      <c r="D3" s="70">
        <f>B!$P$21</f>
        <v>0.98286600092192233</v>
      </c>
      <c r="E3" s="70">
        <f>'C'!$P$21</f>
        <v>0.97363168844947401</v>
      </c>
      <c r="F3" s="71">
        <f>AVERAGE(C3:E3)</f>
        <v>0.95824935582835058</v>
      </c>
      <c r="G3" s="76">
        <f>STDEV(C3:E3)</f>
        <v>3.4946484735595709E-2</v>
      </c>
    </row>
    <row r="4" spans="2:7" ht="15.75" thickBot="1" x14ac:dyDescent="0.3">
      <c r="B4" s="77" t="s">
        <v>54</v>
      </c>
      <c r="C4" s="78">
        <f>A!$P$22</f>
        <v>0.84231462890250752</v>
      </c>
      <c r="D4" s="78">
        <f>B!$P$22</f>
        <v>0.85900072838771946</v>
      </c>
      <c r="E4" s="78">
        <f>'C'!$P$22</f>
        <v>0.80532863980922931</v>
      </c>
      <c r="F4" s="79">
        <f>AVERAGE(C4:E4)</f>
        <v>0.83554799903315213</v>
      </c>
      <c r="G4" s="80">
        <f>STDEV(C4:E4)</f>
        <v>2.7468413367647632E-2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0.83658985502123184</v>
      </c>
      <c r="D7" s="70">
        <f>B!$Q$21</f>
        <v>0.83658985502123184</v>
      </c>
      <c r="E7" s="70">
        <f>'C'!$Q$21</f>
        <v>0.85196520225310202</v>
      </c>
      <c r="F7" s="71">
        <f>AVERAGE(C7:E7)</f>
        <v>0.84171497076518864</v>
      </c>
      <c r="G7" s="76">
        <f>STDEV(C7:E7)</f>
        <v>8.8769608632042109E-3</v>
      </c>
    </row>
    <row r="8" spans="2:7" ht="15.75" thickBot="1" x14ac:dyDescent="0.3">
      <c r="B8" s="77" t="s">
        <v>54</v>
      </c>
      <c r="C8" s="78">
        <f>A!$Q$22</f>
        <v>0.82190593060451411</v>
      </c>
      <c r="D8" s="78">
        <f>B!$Q$22</f>
        <v>0.82190593060451411</v>
      </c>
      <c r="E8" s="78">
        <f>'C'!$Q$22</f>
        <v>0.85691217144980902</v>
      </c>
      <c r="F8" s="79">
        <f>AVERAGE(C8:E8)</f>
        <v>0.83357467755294579</v>
      </c>
      <c r="G8" s="80">
        <f>STDEV(C8:E8)</f>
        <v>2.021086257534789E-2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2018-12-11T14:48:01Z</dcterms:modified>
</cp:coreProperties>
</file>